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AI\py\"/>
    </mc:Choice>
  </mc:AlternateContent>
  <xr:revisionPtr revIDLastSave="0" documentId="13_ncr:1_{5C3534C6-FF2F-4ACF-AD84-B372DDDAB7B3}" xr6:coauthVersionLast="45" xr6:coauthVersionMax="45" xr10:uidLastSave="{00000000-0000-0000-0000-000000000000}"/>
  <bookViews>
    <workbookView xWindow="-120" yWindow="-120" windowWidth="29040" windowHeight="15840" tabRatio="917" activeTab="1" xr2:uid="{00000000-000D-0000-FFFF-FFFF00000000}"/>
  </bookViews>
  <sheets>
    <sheet name="原始数据" sheetId="15" r:id="rId1"/>
    <sheet name="全国新增确诊" sheetId="2" r:id="rId2"/>
    <sheet name="全国累积确诊" sheetId="11" r:id="rId3"/>
    <sheet name="全国新增死亡" sheetId="4" r:id="rId4"/>
    <sheet name="全国累积死亡" sheetId="5" r:id="rId5"/>
    <sheet name="全国新增治愈" sheetId="8" r:id="rId6"/>
    <sheet name="全国累积治愈" sheetId="7" r:id="rId7"/>
    <sheet name="全国存量病例" sheetId="23" r:id="rId8"/>
    <sheet name="全国湖北外新增确诊趋势" sheetId="14" r:id="rId9"/>
    <sheet name="图表分析" sheetId="10" r:id="rId10"/>
    <sheet name="确诊-治愈-死亡" sheetId="16" r:id="rId11"/>
    <sheet name="疑似数据趋势(手动)" sheetId="17" r:id="rId12"/>
    <sheet name="武汉市数据" sheetId="18" r:id="rId13"/>
    <sheet name="武汉医院数据" sheetId="20" r:id="rId14"/>
    <sheet name="医院数据透视图" sheetId="22" r:id="rId15"/>
  </sheets>
  <definedNames>
    <definedName name="_xlnm._FilterDatabase" localSheetId="13" hidden="1">武汉医院数据!$A$1:$E$968</definedName>
    <definedName name="_xlnm._FilterDatabase" localSheetId="0" hidden="1">原始数据!$A$1:$L$1</definedName>
    <definedName name="_xlchart.v1.0" hidden="1">武汉市数据!$G$36:$G$48</definedName>
    <definedName name="_xlchart.v1.1" hidden="1">武汉市数据!$M$36:$M$48</definedName>
    <definedName name="_xlchart.v1.2" hidden="1">武汉市数据!$N$36:$N$48</definedName>
    <definedName name="_xlchart.v1.3" hidden="1">武汉市数据!$P$36:$P$48</definedName>
    <definedName name="_xlchart.v1.4" hidden="1">武汉市数据!$G$19:$G$31</definedName>
    <definedName name="_xlchart.v1.5" hidden="1">武汉市数据!$M$18</definedName>
    <definedName name="_xlchart.v1.6" hidden="1">武汉市数据!$M$19:$M$31</definedName>
    <definedName name="_xlchart.v1.7" hidden="1">武汉市数据!$O$18</definedName>
    <definedName name="_xlchart.v1.8" hidden="1">武汉市数据!$O$19:$O$31</definedName>
  </definedNames>
  <calcPr calcId="191029"/>
  <pivotCaches>
    <pivotCache cacheId="12" r:id="rId16"/>
    <pivotCache cacheId="17" r:id="rId17"/>
    <pivotCache cacheId="25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1" i="17" l="1"/>
  <c r="R31" i="17"/>
  <c r="S31" i="17" s="1"/>
  <c r="O31" i="17"/>
  <c r="P37" i="18"/>
  <c r="P38" i="18"/>
  <c r="P39" i="18"/>
  <c r="P40" i="18"/>
  <c r="P41" i="18"/>
  <c r="P42" i="18"/>
  <c r="P43" i="18"/>
  <c r="P44" i="18"/>
  <c r="P45" i="18"/>
  <c r="P46" i="18"/>
  <c r="P47" i="18"/>
  <c r="P48" i="18"/>
  <c r="P36" i="18"/>
  <c r="N36" i="18"/>
  <c r="N37" i="18"/>
  <c r="N38" i="18"/>
  <c r="N39" i="18"/>
  <c r="N40" i="18"/>
  <c r="N41" i="18"/>
  <c r="N42" i="18"/>
  <c r="N43" i="18"/>
  <c r="N49" i="18" s="1"/>
  <c r="N44" i="18"/>
  <c r="N45" i="18"/>
  <c r="N46" i="18"/>
  <c r="N47" i="18"/>
  <c r="N48" i="18"/>
  <c r="O32" i="18"/>
  <c r="B93" i="17"/>
  <c r="F93" i="17" s="1"/>
  <c r="H93" i="17"/>
  <c r="L93" i="17"/>
  <c r="H31" i="17"/>
  <c r="E31" i="17"/>
  <c r="D31" i="17"/>
  <c r="U112" i="17" l="1"/>
  <c r="U113" i="17"/>
  <c r="U110" i="17"/>
  <c r="U111" i="17"/>
  <c r="U109" i="17"/>
  <c r="U105" i="17"/>
  <c r="U106" i="17"/>
  <c r="U107" i="17"/>
  <c r="U108" i="17"/>
  <c r="U94" i="17"/>
  <c r="U95" i="17"/>
  <c r="U96" i="17"/>
  <c r="U97" i="17"/>
  <c r="U98" i="17"/>
  <c r="U99" i="17"/>
  <c r="U100" i="17"/>
  <c r="U101" i="17"/>
  <c r="U102" i="17"/>
  <c r="U103" i="17"/>
  <c r="U104" i="17"/>
  <c r="AI131" i="22"/>
  <c r="AI132" i="22"/>
  <c r="AI133" i="22"/>
  <c r="AI134" i="22"/>
  <c r="AI135" i="22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8" i="10"/>
  <c r="W81" i="17"/>
  <c r="W82" i="17"/>
  <c r="W83" i="17"/>
  <c r="W89" i="17"/>
  <c r="W90" i="17"/>
  <c r="W91" i="17"/>
  <c r="W85" i="17"/>
  <c r="W86" i="17"/>
  <c r="W87" i="17"/>
  <c r="W84" i="17"/>
  <c r="W88" i="17"/>
  <c r="W92" i="17"/>
  <c r="T76" i="17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N32" i="18"/>
  <c r="S76" i="17"/>
  <c r="M91" i="17"/>
  <c r="M92" i="17"/>
  <c r="B92" i="17"/>
  <c r="F92" i="17" s="1"/>
  <c r="Q30" i="17"/>
  <c r="R30" i="17"/>
  <c r="S30" i="17" s="1"/>
  <c r="O30" i="17"/>
  <c r="E30" i="17"/>
  <c r="H30" i="17"/>
  <c r="D30" i="17"/>
  <c r="M52" i="18" l="1"/>
  <c r="M51" i="18"/>
  <c r="M49" i="18"/>
  <c r="AP108" i="22"/>
  <c r="AP109" i="22"/>
  <c r="I37" i="18"/>
  <c r="J37" i="18"/>
  <c r="K37" i="18"/>
  <c r="L37" i="18"/>
  <c r="I38" i="18"/>
  <c r="J38" i="18"/>
  <c r="K38" i="18"/>
  <c r="L38" i="18"/>
  <c r="I39" i="18"/>
  <c r="J39" i="18"/>
  <c r="K39" i="18"/>
  <c r="L39" i="18"/>
  <c r="I40" i="18"/>
  <c r="J40" i="18"/>
  <c r="K40" i="18"/>
  <c r="L40" i="18"/>
  <c r="I41" i="18"/>
  <c r="J41" i="18"/>
  <c r="K41" i="18"/>
  <c r="L41" i="18"/>
  <c r="I42" i="18"/>
  <c r="J42" i="18"/>
  <c r="K42" i="18"/>
  <c r="L42" i="18"/>
  <c r="I43" i="18"/>
  <c r="J43" i="18"/>
  <c r="K43" i="18"/>
  <c r="L43" i="18"/>
  <c r="I44" i="18"/>
  <c r="J44" i="18"/>
  <c r="K44" i="18"/>
  <c r="L44" i="18"/>
  <c r="I45" i="18"/>
  <c r="J45" i="18"/>
  <c r="K45" i="18"/>
  <c r="L45" i="18"/>
  <c r="I46" i="18"/>
  <c r="J46" i="18"/>
  <c r="K46" i="18"/>
  <c r="L46" i="18"/>
  <c r="I47" i="18"/>
  <c r="J47" i="18"/>
  <c r="K47" i="18"/>
  <c r="L47" i="18"/>
  <c r="I48" i="18"/>
  <c r="J48" i="18"/>
  <c r="K48" i="18"/>
  <c r="L48" i="18"/>
  <c r="I36" i="18"/>
  <c r="I52" i="18" s="1"/>
  <c r="J36" i="18"/>
  <c r="K36" i="18"/>
  <c r="L36" i="18"/>
  <c r="L52" i="18" s="1"/>
  <c r="I49" i="18"/>
  <c r="L91" i="17"/>
  <c r="N93" i="17" s="1"/>
  <c r="L92" i="17"/>
  <c r="O93" i="17" s="1"/>
  <c r="B91" i="17"/>
  <c r="F91" i="17" s="1"/>
  <c r="H92" i="17"/>
  <c r="H91" i="17"/>
  <c r="J93" i="17" s="1"/>
  <c r="Q29" i="17"/>
  <c r="R29" i="17"/>
  <c r="S29" i="17" s="1"/>
  <c r="O29" i="17"/>
  <c r="D29" i="17"/>
  <c r="C91" i="17" s="1"/>
  <c r="E93" i="17" s="1"/>
  <c r="H29" i="17"/>
  <c r="E29" i="17"/>
  <c r="O92" i="17" l="1"/>
  <c r="J49" i="18"/>
  <c r="J52" i="18"/>
  <c r="L51" i="18"/>
  <c r="J51" i="18"/>
  <c r="I51" i="18"/>
  <c r="K49" i="18"/>
  <c r="K52" i="18"/>
  <c r="K51" i="18"/>
  <c r="AP64" i="22"/>
  <c r="AP98" i="22"/>
  <c r="AP77" i="22"/>
  <c r="AP83" i="22"/>
  <c r="AP97" i="22"/>
  <c r="AP93" i="22"/>
  <c r="AP95" i="22"/>
  <c r="AP76" i="22"/>
  <c r="AP70" i="22"/>
  <c r="AP81" i="22"/>
  <c r="AP105" i="22"/>
  <c r="AP69" i="22"/>
  <c r="AP82" i="22"/>
  <c r="AP85" i="22"/>
  <c r="AP61" i="22"/>
  <c r="AP63" i="22"/>
  <c r="AP71" i="22"/>
  <c r="AP107" i="22"/>
  <c r="AP80" i="22"/>
  <c r="AP92" i="22"/>
  <c r="AP62" i="22"/>
  <c r="AP104" i="22"/>
  <c r="AP87" i="22"/>
  <c r="AP94" i="22"/>
  <c r="AP73" i="22"/>
  <c r="AP91" i="22"/>
  <c r="AP106" i="22"/>
  <c r="AP88" i="22"/>
  <c r="AP59" i="22"/>
  <c r="AP72" i="22"/>
  <c r="AP78" i="22"/>
  <c r="AP74" i="22"/>
  <c r="AP79" i="22"/>
  <c r="AP96" i="22"/>
  <c r="AP86" i="22"/>
  <c r="AP84" i="22"/>
  <c r="AP65" i="22"/>
  <c r="AP75" i="22"/>
  <c r="AP89" i="22"/>
  <c r="AP103" i="22"/>
  <c r="AP66" i="22"/>
  <c r="AP102" i="22"/>
  <c r="AP90" i="22"/>
  <c r="AP100" i="22"/>
  <c r="AP68" i="22"/>
  <c r="AP60" i="22"/>
  <c r="AP99" i="22"/>
  <c r="AP67" i="22"/>
  <c r="AP101" i="22"/>
  <c r="AP58" i="22"/>
  <c r="AP57" i="22"/>
  <c r="AA65" i="22"/>
  <c r="AA67" i="22"/>
  <c r="AA69" i="22"/>
  <c r="AA71" i="22"/>
  <c r="AA73" i="22"/>
  <c r="AA75" i="22"/>
  <c r="AA77" i="22"/>
  <c r="AA79" i="22"/>
  <c r="AA81" i="22"/>
  <c r="AA83" i="22"/>
  <c r="AA85" i="22"/>
  <c r="Z62" i="22"/>
  <c r="AA62" i="22" s="1"/>
  <c r="Z63" i="22"/>
  <c r="AA63" i="22" s="1"/>
  <c r="Z64" i="22"/>
  <c r="AA64" i="22" s="1"/>
  <c r="Z65" i="22"/>
  <c r="Z66" i="22"/>
  <c r="AA66" i="22" s="1"/>
  <c r="Z67" i="22"/>
  <c r="Z68" i="22"/>
  <c r="AA68" i="22" s="1"/>
  <c r="Z69" i="22"/>
  <c r="Z70" i="22"/>
  <c r="AA70" i="22" s="1"/>
  <c r="Z71" i="22"/>
  <c r="Z72" i="22"/>
  <c r="AA72" i="22" s="1"/>
  <c r="Z73" i="22"/>
  <c r="Z74" i="22"/>
  <c r="AA74" i="22" s="1"/>
  <c r="Z75" i="22"/>
  <c r="Z76" i="22"/>
  <c r="AA76" i="22" s="1"/>
  <c r="Z77" i="22"/>
  <c r="Z78" i="22"/>
  <c r="AA78" i="22" s="1"/>
  <c r="Z79" i="22"/>
  <c r="Z80" i="22"/>
  <c r="AA80" i="22" s="1"/>
  <c r="Z81" i="22"/>
  <c r="Z82" i="22"/>
  <c r="AA82" i="22" s="1"/>
  <c r="Z83" i="22"/>
  <c r="Z84" i="22"/>
  <c r="AA84" i="22" s="1"/>
  <c r="Z85" i="22"/>
  <c r="Z61" i="22"/>
  <c r="AA61" i="22" s="1"/>
  <c r="M32" i="18"/>
  <c r="H21" i="18" s="1"/>
  <c r="T29" i="20"/>
  <c r="U29" i="20" s="1"/>
  <c r="N29" i="20"/>
  <c r="M29" i="20"/>
  <c r="L29" i="20"/>
  <c r="T28" i="20"/>
  <c r="U28" i="20" s="1"/>
  <c r="N28" i="20"/>
  <c r="M28" i="20"/>
  <c r="L28" i="20"/>
  <c r="T27" i="20"/>
  <c r="U27" i="20" s="1"/>
  <c r="N27" i="20"/>
  <c r="M27" i="20"/>
  <c r="L27" i="20"/>
  <c r="T26" i="20"/>
  <c r="U26" i="20" s="1"/>
  <c r="N26" i="20"/>
  <c r="M26" i="20"/>
  <c r="L26" i="20"/>
  <c r="T25" i="20"/>
  <c r="U25" i="20" s="1"/>
  <c r="N25" i="20"/>
  <c r="M25" i="20"/>
  <c r="L25" i="20"/>
  <c r="T24" i="20"/>
  <c r="U24" i="20" s="1"/>
  <c r="N24" i="20"/>
  <c r="M24" i="20"/>
  <c r="L24" i="20"/>
  <c r="T23" i="20"/>
  <c r="U23" i="20" s="1"/>
  <c r="N23" i="20"/>
  <c r="M23" i="20"/>
  <c r="L23" i="20"/>
  <c r="T22" i="20"/>
  <c r="U22" i="20" s="1"/>
  <c r="N22" i="20"/>
  <c r="M22" i="20"/>
  <c r="L22" i="20"/>
  <c r="T21" i="20"/>
  <c r="U21" i="20" s="1"/>
  <c r="N21" i="20"/>
  <c r="M21" i="20"/>
  <c r="L21" i="20"/>
  <c r="T20" i="20"/>
  <c r="U20" i="20" s="1"/>
  <c r="N20" i="20"/>
  <c r="M20" i="20"/>
  <c r="L20" i="20"/>
  <c r="T19" i="20"/>
  <c r="U19" i="20" s="1"/>
  <c r="N19" i="20"/>
  <c r="M19" i="20"/>
  <c r="L19" i="20"/>
  <c r="T18" i="20"/>
  <c r="U18" i="20" s="1"/>
  <c r="N18" i="20"/>
  <c r="M18" i="20"/>
  <c r="L18" i="20"/>
  <c r="T17" i="20"/>
  <c r="U17" i="20" s="1"/>
  <c r="N17" i="20"/>
  <c r="M17" i="20"/>
  <c r="L17" i="20"/>
  <c r="T16" i="20"/>
  <c r="U16" i="20" s="1"/>
  <c r="N16" i="20"/>
  <c r="M16" i="20"/>
  <c r="L16" i="20"/>
  <c r="T15" i="20"/>
  <c r="U15" i="20" s="1"/>
  <c r="N15" i="20"/>
  <c r="M15" i="20"/>
  <c r="L15" i="20"/>
  <c r="T14" i="20"/>
  <c r="U14" i="20" s="1"/>
  <c r="N14" i="20"/>
  <c r="M14" i="20"/>
  <c r="L14" i="20"/>
  <c r="T13" i="20"/>
  <c r="U13" i="20" s="1"/>
  <c r="N13" i="20"/>
  <c r="M13" i="20"/>
  <c r="L13" i="20"/>
  <c r="T12" i="20"/>
  <c r="U12" i="20" s="1"/>
  <c r="N12" i="20"/>
  <c r="M12" i="20"/>
  <c r="L12" i="20"/>
  <c r="T11" i="20"/>
  <c r="U11" i="20" s="1"/>
  <c r="N11" i="20"/>
  <c r="M11" i="20"/>
  <c r="L11" i="20"/>
  <c r="T10" i="20"/>
  <c r="U10" i="20" s="1"/>
  <c r="N10" i="20"/>
  <c r="M10" i="20"/>
  <c r="L10" i="20"/>
  <c r="T9" i="20"/>
  <c r="U9" i="20" s="1"/>
  <c r="N9" i="20"/>
  <c r="M9" i="20"/>
  <c r="L9" i="20"/>
  <c r="T8" i="20"/>
  <c r="U8" i="20" s="1"/>
  <c r="N8" i="20"/>
  <c r="M8" i="20"/>
  <c r="L8" i="20"/>
  <c r="T7" i="20"/>
  <c r="U7" i="20" s="1"/>
  <c r="N7" i="20"/>
  <c r="M7" i="20"/>
  <c r="L7" i="20"/>
  <c r="T6" i="20"/>
  <c r="U6" i="20" s="1"/>
  <c r="N6" i="20"/>
  <c r="M6" i="20"/>
  <c r="L6" i="20"/>
  <c r="T5" i="20"/>
  <c r="U5" i="20" s="1"/>
  <c r="N5" i="20"/>
  <c r="M5" i="20"/>
  <c r="L5" i="20"/>
  <c r="T4" i="20"/>
  <c r="U4" i="20" s="1"/>
  <c r="N4" i="20"/>
  <c r="M4" i="20"/>
  <c r="L4" i="20"/>
  <c r="I32" i="18"/>
  <c r="J32" i="18"/>
  <c r="K32" i="18"/>
  <c r="L32" i="18"/>
  <c r="H31" i="18" l="1"/>
  <c r="H26" i="18"/>
  <c r="H20" i="18"/>
  <c r="H30" i="18"/>
  <c r="H24" i="18"/>
  <c r="H28" i="18"/>
  <c r="H23" i="18"/>
  <c r="H19" i="18"/>
  <c r="H27" i="18"/>
  <c r="H22" i="18"/>
  <c r="H29" i="18"/>
  <c r="H25" i="18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77" i="17"/>
  <c r="L77" i="17"/>
  <c r="L78" i="17"/>
  <c r="L79" i="17"/>
  <c r="L80" i="17"/>
  <c r="N82" i="17" s="1"/>
  <c r="L81" i="17"/>
  <c r="L82" i="17"/>
  <c r="L83" i="17"/>
  <c r="L84" i="17"/>
  <c r="N86" i="17" s="1"/>
  <c r="L85" i="17"/>
  <c r="L86" i="17"/>
  <c r="L87" i="17"/>
  <c r="L88" i="17"/>
  <c r="N90" i="17" s="1"/>
  <c r="L89" i="17"/>
  <c r="N91" i="17" s="1"/>
  <c r="L90" i="17"/>
  <c r="L76" i="17"/>
  <c r="H78" i="17"/>
  <c r="J80" i="17" s="1"/>
  <c r="H79" i="17"/>
  <c r="J81" i="17" s="1"/>
  <c r="H80" i="17"/>
  <c r="J82" i="17" s="1"/>
  <c r="H81" i="17"/>
  <c r="H82" i="17"/>
  <c r="H83" i="17"/>
  <c r="H84" i="17"/>
  <c r="H85" i="17"/>
  <c r="J87" i="17" s="1"/>
  <c r="H86" i="17"/>
  <c r="J88" i="17" s="1"/>
  <c r="H87" i="17"/>
  <c r="H88" i="17"/>
  <c r="J90" i="17" s="1"/>
  <c r="H89" i="17"/>
  <c r="H90" i="17"/>
  <c r="J92" i="17" s="1"/>
  <c r="H77" i="17"/>
  <c r="J79" i="17" s="1"/>
  <c r="J89" i="17"/>
  <c r="H76" i="17"/>
  <c r="O28" i="17"/>
  <c r="Q28" i="17"/>
  <c r="R28" i="17"/>
  <c r="S28" i="17" s="1"/>
  <c r="B77" i="17"/>
  <c r="F77" i="17" s="1"/>
  <c r="B78" i="17"/>
  <c r="F78" i="17" s="1"/>
  <c r="B79" i="17"/>
  <c r="F79" i="17" s="1"/>
  <c r="B81" i="17"/>
  <c r="F81" i="17" s="1"/>
  <c r="B82" i="17"/>
  <c r="F82" i="17" s="1"/>
  <c r="B83" i="17"/>
  <c r="F83" i="17" s="1"/>
  <c r="B84" i="17"/>
  <c r="F84" i="17" s="1"/>
  <c r="B85" i="17"/>
  <c r="F85" i="17" s="1"/>
  <c r="B86" i="17"/>
  <c r="F86" i="17" s="1"/>
  <c r="B87" i="17"/>
  <c r="F87" i="17" s="1"/>
  <c r="B88" i="17"/>
  <c r="F88" i="17" s="1"/>
  <c r="B89" i="17"/>
  <c r="F89" i="17" s="1"/>
  <c r="B90" i="17"/>
  <c r="F90" i="17" s="1"/>
  <c r="B76" i="17"/>
  <c r="F76" i="17" s="1"/>
  <c r="D4" i="17"/>
  <c r="D5" i="17"/>
  <c r="D6" i="17"/>
  <c r="D7" i="17"/>
  <c r="D8" i="17"/>
  <c r="D9" i="17"/>
  <c r="D10" i="17"/>
  <c r="D11" i="17"/>
  <c r="D12" i="17"/>
  <c r="D13" i="17"/>
  <c r="D14" i="17"/>
  <c r="C76" i="17" s="1"/>
  <c r="E78" i="17" s="1"/>
  <c r="C92" i="17"/>
  <c r="C93" i="17"/>
  <c r="C94" i="17"/>
  <c r="C95" i="17"/>
  <c r="D15" i="17"/>
  <c r="C77" i="17" s="1"/>
  <c r="D16" i="17"/>
  <c r="C78" i="17" s="1"/>
  <c r="E80" i="17" s="1"/>
  <c r="D17" i="17"/>
  <c r="C79" i="17" s="1"/>
  <c r="E81" i="17" s="1"/>
  <c r="D18" i="17"/>
  <c r="C80" i="17" s="1"/>
  <c r="E82" i="17" s="1"/>
  <c r="D19" i="17"/>
  <c r="C81" i="17" s="1"/>
  <c r="E83" i="17" s="1"/>
  <c r="D20" i="17"/>
  <c r="C82" i="17" s="1"/>
  <c r="E84" i="17" s="1"/>
  <c r="D21" i="17"/>
  <c r="C83" i="17" s="1"/>
  <c r="E85" i="17" s="1"/>
  <c r="D22" i="17"/>
  <c r="C84" i="17" s="1"/>
  <c r="E86" i="17" s="1"/>
  <c r="D23" i="17"/>
  <c r="C85" i="17" s="1"/>
  <c r="E87" i="17" s="1"/>
  <c r="D24" i="17"/>
  <c r="C86" i="17" s="1"/>
  <c r="E88" i="17" s="1"/>
  <c r="D25" i="17"/>
  <c r="C87" i="17" s="1"/>
  <c r="E89" i="17" s="1"/>
  <c r="D26" i="17"/>
  <c r="C88" i="17" s="1"/>
  <c r="E90" i="17" s="1"/>
  <c r="D28" i="17"/>
  <c r="C90" i="17" s="1"/>
  <c r="E92" i="17" s="1"/>
  <c r="D27" i="17"/>
  <c r="C89" i="17" s="1"/>
  <c r="E91" i="17" s="1"/>
  <c r="E28" i="17"/>
  <c r="H28" i="17"/>
  <c r="O88" i="17" l="1"/>
  <c r="O84" i="17"/>
  <c r="O87" i="17"/>
  <c r="O83" i="17"/>
  <c r="O79" i="17"/>
  <c r="O78" i="17"/>
  <c r="O90" i="17"/>
  <c r="O89" i="17"/>
  <c r="O85" i="17"/>
  <c r="O81" i="17"/>
  <c r="O86" i="17"/>
  <c r="O80" i="17"/>
  <c r="O82" i="17"/>
  <c r="I91" i="17"/>
  <c r="J91" i="17" s="1"/>
  <c r="N89" i="17"/>
  <c r="N85" i="17"/>
  <c r="N81" i="17"/>
  <c r="O91" i="17"/>
  <c r="N92" i="17"/>
  <c r="N88" i="17"/>
  <c r="N84" i="17"/>
  <c r="N80" i="17"/>
  <c r="N79" i="17"/>
  <c r="N87" i="17"/>
  <c r="N83" i="17"/>
  <c r="E79" i="17"/>
  <c r="V16" i="17"/>
  <c r="W16" i="17" s="1"/>
  <c r="V17" i="17"/>
  <c r="W17" i="17" s="1"/>
  <c r="V19" i="17"/>
  <c r="W19" i="17" s="1"/>
  <c r="V20" i="17"/>
  <c r="W20" i="17" s="1"/>
  <c r="V21" i="17"/>
  <c r="W21" i="17" s="1"/>
  <c r="V22" i="17"/>
  <c r="W22" i="17" s="1"/>
  <c r="V23" i="17"/>
  <c r="W23" i="17" s="1"/>
  <c r="V24" i="17"/>
  <c r="W24" i="17" s="1"/>
  <c r="V25" i="17"/>
  <c r="W25" i="17" s="1"/>
  <c r="V26" i="17"/>
  <c r="W26" i="17" s="1"/>
  <c r="V27" i="17"/>
  <c r="W27" i="17" s="1"/>
  <c r="U26" i="17"/>
  <c r="T26" i="17"/>
  <c r="O27" i="17"/>
  <c r="R17" i="17"/>
  <c r="S17" i="17" s="1"/>
  <c r="R18" i="17"/>
  <c r="S18" i="17" s="1"/>
  <c r="R19" i="17"/>
  <c r="S19" i="17" s="1"/>
  <c r="R20" i="17"/>
  <c r="S20" i="17" s="1"/>
  <c r="R21" i="17"/>
  <c r="S21" i="17" s="1"/>
  <c r="R22" i="17"/>
  <c r="S22" i="17" s="1"/>
  <c r="R23" i="17"/>
  <c r="S23" i="17" s="1"/>
  <c r="R24" i="17"/>
  <c r="S24" i="17" s="1"/>
  <c r="R25" i="17"/>
  <c r="S25" i="17" s="1"/>
  <c r="R26" i="17"/>
  <c r="S26" i="17" s="1"/>
  <c r="R27" i="17"/>
  <c r="S27" i="17" s="1"/>
  <c r="R16" i="17"/>
  <c r="S16" i="17" s="1"/>
  <c r="Q17" i="17"/>
  <c r="Q18" i="17"/>
  <c r="Q19" i="17"/>
  <c r="Q20" i="17"/>
  <c r="Q21" i="17"/>
  <c r="Q22" i="17"/>
  <c r="Q23" i="17"/>
  <c r="Q24" i="17"/>
  <c r="Q25" i="17"/>
  <c r="Q26" i="17"/>
  <c r="Q27" i="17"/>
  <c r="Q16" i="17"/>
  <c r="O17" i="17"/>
  <c r="O18" i="17"/>
  <c r="O19" i="17"/>
  <c r="O20" i="17"/>
  <c r="O21" i="17"/>
  <c r="O22" i="17"/>
  <c r="O23" i="17"/>
  <c r="O24" i="17"/>
  <c r="O25" i="17"/>
  <c r="O26" i="17"/>
  <c r="O16" i="17"/>
  <c r="H27" i="17"/>
  <c r="H16" i="17" l="1"/>
  <c r="H17" i="17"/>
  <c r="H18" i="17"/>
  <c r="H19" i="17"/>
  <c r="H20" i="17"/>
  <c r="H21" i="17"/>
  <c r="H22" i="17"/>
  <c r="H23" i="17"/>
  <c r="H24" i="17"/>
  <c r="H25" i="17"/>
  <c r="H26" i="17"/>
  <c r="H15" i="17"/>
  <c r="K18" i="17"/>
  <c r="T20" i="17"/>
  <c r="U20" i="17" s="1"/>
  <c r="T19" i="17"/>
  <c r="T21" i="17"/>
  <c r="U21" i="17" s="1"/>
  <c r="T23" i="17"/>
  <c r="U23" i="17" s="1"/>
  <c r="T24" i="17"/>
  <c r="U24" i="17" s="1"/>
  <c r="T22" i="17"/>
  <c r="U22" i="17" s="1"/>
  <c r="T25" i="17"/>
  <c r="U25" i="17" s="1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V18" i="17" l="1"/>
  <c r="W18" i="17" s="1"/>
  <c r="B80" i="17"/>
  <c r="F80" i="17" s="1"/>
  <c r="L49" i="18"/>
  <c r="H36" i="18" l="1"/>
  <c r="H48" i="18"/>
  <c r="H44" i="18"/>
  <c r="H40" i="18"/>
  <c r="H47" i="18"/>
  <c r="H43" i="18"/>
  <c r="H39" i="18"/>
  <c r="H46" i="18"/>
  <c r="H42" i="18"/>
  <c r="H38" i="18"/>
  <c r="H45" i="18"/>
  <c r="H41" i="18"/>
  <c r="H37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85" authorId="0" shapeId="0" xr:uid="{DAA21853-27D5-470B-8629-8B89C544E1CB}">
      <text>
        <r>
          <rPr>
            <b/>
            <sz val="13"/>
            <color indexed="81"/>
            <rFont val="宋体"/>
            <family val="3"/>
            <charset val="134"/>
          </rPr>
          <t>admin:</t>
        </r>
        <r>
          <rPr>
            <sz val="13"/>
            <color indexed="81"/>
            <rFont val="宋体"/>
            <family val="3"/>
            <charset val="134"/>
          </rPr>
          <t xml:space="preserve">
去掉山东监狱200例
</t>
        </r>
      </text>
    </comment>
  </commentList>
</comments>
</file>

<file path=xl/sharedStrings.xml><?xml version="1.0" encoding="utf-8"?>
<sst xmlns="http://schemas.openxmlformats.org/spreadsheetml/2006/main" count="31744" uniqueCount="760">
  <si>
    <t>省</t>
  </si>
  <si>
    <t>省确诊</t>
  </si>
  <si>
    <t>省治愈</t>
  </si>
  <si>
    <t>省死亡</t>
  </si>
  <si>
    <t>市</t>
  </si>
  <si>
    <t>新增确诊</t>
  </si>
  <si>
    <t>新增治愈</t>
  </si>
  <si>
    <t>新增死亡</t>
  </si>
  <si>
    <t>确诊</t>
  </si>
  <si>
    <t>治愈</t>
  </si>
  <si>
    <t>死亡</t>
  </si>
  <si>
    <t>日期</t>
  </si>
  <si>
    <t>天津市</t>
  </si>
  <si>
    <t>宝坻区</t>
  </si>
  <si>
    <t>河东区</t>
  </si>
  <si>
    <t>河北区</t>
  </si>
  <si>
    <t>北辰区</t>
  </si>
  <si>
    <t>南开区</t>
  </si>
  <si>
    <t>和平区</t>
  </si>
  <si>
    <t>外地来津人员</t>
  </si>
  <si>
    <t>宁河区</t>
  </si>
  <si>
    <t>东丽区</t>
  </si>
  <si>
    <t>河西区</t>
  </si>
  <si>
    <t>滨海新区</t>
  </si>
  <si>
    <t>西青区</t>
  </si>
  <si>
    <t>武清区</t>
  </si>
  <si>
    <t>红桥区</t>
  </si>
  <si>
    <t>津南区</t>
  </si>
  <si>
    <t>待明确地区</t>
  </si>
  <si>
    <t>广东省</t>
  </si>
  <si>
    <t>深圳</t>
  </si>
  <si>
    <t>广州</t>
  </si>
  <si>
    <t>东莞</t>
  </si>
  <si>
    <t>珠海</t>
  </si>
  <si>
    <t>佛山</t>
  </si>
  <si>
    <t>惠州</t>
  </si>
  <si>
    <t>中山</t>
  </si>
  <si>
    <t>江门</t>
  </si>
  <si>
    <t>汕头</t>
  </si>
  <si>
    <t>湛江</t>
  </si>
  <si>
    <t>茂名</t>
  </si>
  <si>
    <t>肇庆</t>
  </si>
  <si>
    <t>阳江</t>
  </si>
  <si>
    <t>梅州</t>
  </si>
  <si>
    <t>清远</t>
  </si>
  <si>
    <t>韶关</t>
  </si>
  <si>
    <t>潮州</t>
  </si>
  <si>
    <t>揭阳</t>
  </si>
  <si>
    <t>汕尾</t>
  </si>
  <si>
    <t>河源</t>
  </si>
  <si>
    <t>河南省</t>
  </si>
  <si>
    <t>信阳</t>
  </si>
  <si>
    <t>南阳</t>
  </si>
  <si>
    <t>郑州</t>
  </si>
  <si>
    <t>驻马店</t>
  </si>
  <si>
    <t>商丘</t>
  </si>
  <si>
    <t>周口</t>
  </si>
  <si>
    <t>新乡</t>
  </si>
  <si>
    <t>平顶山</t>
  </si>
  <si>
    <t>安阳</t>
  </si>
  <si>
    <t>许昌</t>
  </si>
  <si>
    <t>漯河</t>
  </si>
  <si>
    <t>洛阳</t>
  </si>
  <si>
    <t>焦作</t>
  </si>
  <si>
    <t>开封</t>
  </si>
  <si>
    <t>鹤壁</t>
  </si>
  <si>
    <t>濮阳</t>
  </si>
  <si>
    <t>三门峡</t>
  </si>
  <si>
    <t>济源</t>
  </si>
  <si>
    <t>浙江省</t>
  </si>
  <si>
    <t>温州</t>
  </si>
  <si>
    <t>宁波</t>
  </si>
  <si>
    <t>杭州</t>
  </si>
  <si>
    <t>台州</t>
  </si>
  <si>
    <t>嘉兴</t>
  </si>
  <si>
    <t>金华</t>
  </si>
  <si>
    <t>绍兴</t>
  </si>
  <si>
    <t>衢州</t>
  </si>
  <si>
    <t>丽水</t>
  </si>
  <si>
    <t>湖州</t>
  </si>
  <si>
    <t>舟山</t>
  </si>
  <si>
    <t>安徽省</t>
  </si>
  <si>
    <t>蚌埠</t>
  </si>
  <si>
    <t>合肥</t>
  </si>
  <si>
    <t>阜阳</t>
  </si>
  <si>
    <t>亳州</t>
  </si>
  <si>
    <t>六安</t>
  </si>
  <si>
    <t>安庆</t>
  </si>
  <si>
    <t>宿州</t>
  </si>
  <si>
    <t>马鞍山</t>
  </si>
  <si>
    <t>芜湖</t>
  </si>
  <si>
    <t>淮北</t>
  </si>
  <si>
    <t>铜陵</t>
  </si>
  <si>
    <t>淮南</t>
  </si>
  <si>
    <t>池州</t>
  </si>
  <si>
    <t>滁州</t>
  </si>
  <si>
    <t>黄山</t>
  </si>
  <si>
    <t>宣城</t>
  </si>
  <si>
    <t>北京市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</si>
  <si>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</si>
  <si>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</si>
  <si>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</si>
  <si>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</si>
  <si>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</si>
  <si>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</si>
  <si>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</si>
  <si>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</si>
  <si>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石景山区</t>
  </si>
  <si>
    <t>房山区</t>
  </si>
  <si>
    <t>东城区</t>
  </si>
  <si>
    <t>顺义区</t>
  </si>
  <si>
    <t>怀柔区</t>
  </si>
  <si>
    <t>密云区</t>
  </si>
  <si>
    <t>门头沟区</t>
  </si>
  <si>
    <t>延庆区</t>
  </si>
  <si>
    <t>上海市</t>
  </si>
  <si>
    <t>外地来沪人员</t>
  </si>
  <si>
    <t>浦东新区</t>
  </si>
  <si>
    <t>宝山区</t>
  </si>
  <si>
    <t>徐汇区</t>
  </si>
  <si>
    <t>闵行区</t>
  </si>
  <si>
    <t>静安区</t>
  </si>
  <si>
    <t>松江区</t>
  </si>
  <si>
    <t>普陀区</t>
  </si>
  <si>
    <t>长宁区</t>
  </si>
  <si>
    <t>杨浦区</t>
  </si>
  <si>
    <t>嘉定区</t>
  </si>
  <si>
    <t>奉贤区</t>
  </si>
  <si>
    <t>虹口区</t>
  </si>
  <si>
    <t>黄浦区</t>
  </si>
  <si>
    <t>青浦区</t>
  </si>
  <si>
    <t>崇明区</t>
  </si>
  <si>
    <t>金山区</t>
  </si>
  <si>
    <t>河北省</t>
  </si>
  <si>
    <t>唐山</t>
  </si>
  <si>
    <t>沧州</t>
  </si>
  <si>
    <t>张家口</t>
  </si>
  <si>
    <t>邯郸</t>
  </si>
  <si>
    <t>保定</t>
  </si>
  <si>
    <t>石家庄</t>
  </si>
  <si>
    <t>廊坊</t>
  </si>
  <si>
    <t>邢台</t>
  </si>
  <si>
    <t>秦皇岛</t>
  </si>
  <si>
    <t>承德</t>
  </si>
  <si>
    <t>衡水</t>
  </si>
  <si>
    <t>湖北省</t>
  </si>
  <si>
    <t>武汉</t>
  </si>
  <si>
    <t>孝感</t>
  </si>
  <si>
    <t>黄冈</t>
  </si>
  <si>
    <t>荆州</t>
  </si>
  <si>
    <t>随州</t>
  </si>
  <si>
    <t>襄阳</t>
  </si>
  <si>
    <t>鄂州</t>
  </si>
  <si>
    <t>黄石</t>
  </si>
  <si>
    <t>宜昌</t>
  </si>
  <si>
    <t>荆门</t>
  </si>
  <si>
    <t>咸宁</t>
  </si>
  <si>
    <t>十堰</t>
  </si>
  <si>
    <t>仙桃</t>
  </si>
  <si>
    <t>天门</t>
  </si>
  <si>
    <t>恩施州</t>
  </si>
  <si>
    <t>潜江</t>
  </si>
  <si>
    <t>神农架林区</t>
  </si>
  <si>
    <t>云南省</t>
  </si>
  <si>
    <t>昆明</t>
  </si>
  <si>
    <t>昭通</t>
  </si>
  <si>
    <t>西双版纳</t>
  </si>
  <si>
    <t>曲靖</t>
  </si>
  <si>
    <t>玉溪</t>
  </si>
  <si>
    <t>大理州</t>
  </si>
  <si>
    <t>保山</t>
  </si>
  <si>
    <t>红河州</t>
  </si>
  <si>
    <t>丽江</t>
  </si>
  <si>
    <t>普洱</t>
  </si>
  <si>
    <t>德宏州</t>
  </si>
  <si>
    <t>楚雄州</t>
  </si>
  <si>
    <t>文山州</t>
  </si>
  <si>
    <t>临沧</t>
  </si>
  <si>
    <t>陕西省</t>
  </si>
  <si>
    <t>西安</t>
  </si>
  <si>
    <t>汉中</t>
  </si>
  <si>
    <t>安康</t>
  </si>
  <si>
    <t>渭南</t>
  </si>
  <si>
    <t>咸阳</t>
  </si>
  <si>
    <t>宝鸡</t>
  </si>
  <si>
    <t>商洛</t>
  </si>
  <si>
    <t>铜川</t>
  </si>
  <si>
    <t>延安</t>
  </si>
  <si>
    <t>榆林</t>
  </si>
  <si>
    <t>韩城</t>
  </si>
  <si>
    <t>杨凌</t>
  </si>
  <si>
    <t>江苏省</t>
  </si>
  <si>
    <t>苏州</t>
  </si>
  <si>
    <t>南京</t>
  </si>
  <si>
    <t>徐州</t>
  </si>
  <si>
    <t>淮安</t>
  </si>
  <si>
    <t>无锡</t>
  </si>
  <si>
    <t>连云港</t>
  </si>
  <si>
    <t>常州</t>
  </si>
  <si>
    <t>南通</t>
  </si>
  <si>
    <t>泰州</t>
  </si>
  <si>
    <t>盐城</t>
  </si>
  <si>
    <t>扬州</t>
  </si>
  <si>
    <t>镇江</t>
  </si>
  <si>
    <t>宿迁</t>
  </si>
  <si>
    <t>辽宁省</t>
  </si>
  <si>
    <t>沈阳</t>
  </si>
  <si>
    <t>大连</t>
  </si>
  <si>
    <t>锦州</t>
  </si>
  <si>
    <t>盘锦</t>
  </si>
  <si>
    <t>葫芦岛</t>
  </si>
  <si>
    <t>阜新</t>
  </si>
  <si>
    <t>铁岭</t>
  </si>
  <si>
    <t>朝阳</t>
  </si>
  <si>
    <t>丹东</t>
  </si>
  <si>
    <t>鞍山</t>
  </si>
  <si>
    <t>本溪</t>
  </si>
  <si>
    <t>辽阳</t>
  </si>
  <si>
    <t>营口</t>
  </si>
  <si>
    <t>内蒙古自治区</t>
  </si>
  <si>
    <t>包头</t>
  </si>
  <si>
    <t>鄂尔多斯</t>
  </si>
  <si>
    <t>呼和浩特</t>
  </si>
  <si>
    <t>通辽</t>
  </si>
  <si>
    <t>巴彦淖尔</t>
  </si>
  <si>
    <t>呼伦贝尔</t>
  </si>
  <si>
    <t>赤峰</t>
  </si>
  <si>
    <t>锡林郭勒盟</t>
  </si>
  <si>
    <t>乌兰察布</t>
  </si>
  <si>
    <t>乌海市</t>
  </si>
  <si>
    <t>兴安盟</t>
  </si>
  <si>
    <t>贵州省</t>
  </si>
  <si>
    <t>贵阳</t>
  </si>
  <si>
    <t>遵义</t>
  </si>
  <si>
    <t>毕节</t>
  </si>
  <si>
    <t>黔南州</t>
  </si>
  <si>
    <t>黔东南州</t>
  </si>
  <si>
    <t>六盘水</t>
  </si>
  <si>
    <t>铜仁</t>
  </si>
  <si>
    <t>安顺</t>
  </si>
  <si>
    <t>黔西南州</t>
  </si>
  <si>
    <t>宁夏回族自治区</t>
  </si>
  <si>
    <t>银川</t>
  </si>
  <si>
    <t>吴忠</t>
  </si>
  <si>
    <t>固原</t>
  </si>
  <si>
    <t>中卫</t>
  </si>
  <si>
    <t>宁东</t>
  </si>
  <si>
    <t>石嘴山</t>
  </si>
  <si>
    <t>湖南省</t>
  </si>
  <si>
    <t>长沙</t>
  </si>
  <si>
    <t>岳阳</t>
  </si>
  <si>
    <t>邵阳</t>
  </si>
  <si>
    <t>株洲</t>
  </si>
  <si>
    <t>常德</t>
  </si>
  <si>
    <t>娄底</t>
  </si>
  <si>
    <t>益阳</t>
  </si>
  <si>
    <t>郴州</t>
  </si>
  <si>
    <t>湘潭</t>
  </si>
  <si>
    <t>衡阳</t>
  </si>
  <si>
    <t>永州</t>
  </si>
  <si>
    <t>怀化</t>
  </si>
  <si>
    <t>湘西自治州</t>
  </si>
  <si>
    <t>张家界</t>
  </si>
  <si>
    <t>江西省</t>
  </si>
  <si>
    <t>南昌</t>
  </si>
  <si>
    <t>上饶</t>
  </si>
  <si>
    <t>九江</t>
  </si>
  <si>
    <t>新余</t>
  </si>
  <si>
    <t>宜春</t>
  </si>
  <si>
    <t>赣州</t>
  </si>
  <si>
    <t>抚州</t>
  </si>
  <si>
    <t>萍乡</t>
  </si>
  <si>
    <t>鹰潭</t>
  </si>
  <si>
    <t>吉安</t>
  </si>
  <si>
    <t>景德镇</t>
  </si>
  <si>
    <t>赣江新区</t>
  </si>
  <si>
    <t>新疆维吾尔自治区</t>
  </si>
  <si>
    <t>乌鲁木齐</t>
  </si>
  <si>
    <t>伊犁州</t>
  </si>
  <si>
    <t>兵团第四师</t>
  </si>
  <si>
    <t>兵团第九师</t>
  </si>
  <si>
    <t>昌吉州</t>
  </si>
  <si>
    <t>巴州</t>
  </si>
  <si>
    <t>兵团第八师石河子市</t>
  </si>
  <si>
    <t>兵团第六师五家渠市</t>
  </si>
  <si>
    <t>兵团第十二师</t>
  </si>
  <si>
    <t>吐鲁番市</t>
  </si>
  <si>
    <t>兵团第七师</t>
  </si>
  <si>
    <t>阿克苏地区</t>
  </si>
  <si>
    <t>海南省</t>
  </si>
  <si>
    <t>三亚</t>
  </si>
  <si>
    <t>海口</t>
  </si>
  <si>
    <t>儋州</t>
  </si>
  <si>
    <t>万宁</t>
  </si>
  <si>
    <t>昌江</t>
  </si>
  <si>
    <t>澄迈</t>
  </si>
  <si>
    <t>琼海</t>
  </si>
  <si>
    <t>临高</t>
  </si>
  <si>
    <t>陵水</t>
  </si>
  <si>
    <t>保亭</t>
  </si>
  <si>
    <t>东方</t>
  </si>
  <si>
    <t>文昌</t>
  </si>
  <si>
    <t>乐东</t>
  </si>
  <si>
    <t>定安</t>
  </si>
  <si>
    <t>琼中</t>
  </si>
  <si>
    <t>四川省</t>
  </si>
  <si>
    <t>成都</t>
  </si>
  <si>
    <t>甘孜州</t>
  </si>
  <si>
    <t>达州</t>
  </si>
  <si>
    <t>南充</t>
  </si>
  <si>
    <t>广安</t>
  </si>
  <si>
    <t>巴中</t>
  </si>
  <si>
    <t>内江</t>
  </si>
  <si>
    <t>绵阳</t>
  </si>
  <si>
    <t>泸州</t>
  </si>
  <si>
    <t>德阳</t>
  </si>
  <si>
    <t>宜宾</t>
  </si>
  <si>
    <t>凉山州</t>
  </si>
  <si>
    <t>自贡</t>
  </si>
  <si>
    <t>遂宁</t>
  </si>
  <si>
    <t>眉山</t>
  </si>
  <si>
    <t>雅安</t>
  </si>
  <si>
    <t>广元</t>
  </si>
  <si>
    <t>攀枝花</t>
  </si>
  <si>
    <t>乐山</t>
  </si>
  <si>
    <t>资阳</t>
  </si>
  <si>
    <t>阿坝州</t>
  </si>
  <si>
    <t>福建省</t>
  </si>
  <si>
    <t>福州</t>
  </si>
  <si>
    <t>莆田</t>
  </si>
  <si>
    <t>泉州</t>
  </si>
  <si>
    <t>厦门</t>
  </si>
  <si>
    <t>宁德</t>
  </si>
  <si>
    <t>南平</t>
  </si>
  <si>
    <t>漳州</t>
  </si>
  <si>
    <t>三明</t>
  </si>
  <si>
    <t>龙岩</t>
  </si>
  <si>
    <t>山东省</t>
  </si>
  <si>
    <t>青岛</t>
  </si>
  <si>
    <t>济南</t>
  </si>
  <si>
    <t>烟台</t>
  </si>
  <si>
    <t>潍坊</t>
  </si>
  <si>
    <t>聊城</t>
  </si>
  <si>
    <t>临沂</t>
  </si>
  <si>
    <t>济宁</t>
  </si>
  <si>
    <t>威海</t>
  </si>
  <si>
    <t>德州</t>
  </si>
  <si>
    <t>泰安</t>
  </si>
  <si>
    <t>淄博</t>
  </si>
  <si>
    <t>枣庄</t>
  </si>
  <si>
    <t>日照</t>
  </si>
  <si>
    <t>菏泽</t>
  </si>
  <si>
    <t>滨州</t>
  </si>
  <si>
    <t>吉林省</t>
  </si>
  <si>
    <t>长春</t>
  </si>
  <si>
    <t>四平市</t>
  </si>
  <si>
    <t>辽源</t>
  </si>
  <si>
    <t>公主岭</t>
  </si>
  <si>
    <t>延边</t>
  </si>
  <si>
    <t>通化</t>
  </si>
  <si>
    <t>吉林市</t>
  </si>
  <si>
    <t>松原</t>
  </si>
  <si>
    <t>白城</t>
  </si>
  <si>
    <t>梅河口</t>
  </si>
  <si>
    <t>黑龙江省</t>
  </si>
  <si>
    <t>哈尔滨</t>
  </si>
  <si>
    <t>双鸭山</t>
  </si>
  <si>
    <t>鸡西</t>
  </si>
  <si>
    <t>绥化</t>
  </si>
  <si>
    <t>齐齐哈尔</t>
  </si>
  <si>
    <t>大庆</t>
  </si>
  <si>
    <t>七台河</t>
  </si>
  <si>
    <t>黑河</t>
  </si>
  <si>
    <t>牡丹江</t>
  </si>
  <si>
    <t>佳木斯</t>
  </si>
  <si>
    <t>鹤岗</t>
  </si>
  <si>
    <t>大兴安岭</t>
  </si>
  <si>
    <t>广西壮族自治区</t>
  </si>
  <si>
    <t>南宁</t>
  </si>
  <si>
    <t>北海</t>
  </si>
  <si>
    <t>桂林</t>
  </si>
  <si>
    <t>河池</t>
  </si>
  <si>
    <t>防城港</t>
  </si>
  <si>
    <t>柳州</t>
  </si>
  <si>
    <t>来宾</t>
  </si>
  <si>
    <t>玉林</t>
  </si>
  <si>
    <t>钦州</t>
  </si>
  <si>
    <t>贵港</t>
  </si>
  <si>
    <t>贺州</t>
  </si>
  <si>
    <t>百色</t>
  </si>
  <si>
    <t>梧州</t>
  </si>
  <si>
    <t>重庆市</t>
  </si>
  <si>
    <t>万州区</t>
  </si>
  <si>
    <t>江北区</t>
  </si>
  <si>
    <t>綦江区</t>
  </si>
  <si>
    <t>合川区</t>
  </si>
  <si>
    <t>垫江县</t>
  </si>
  <si>
    <t>奉节县</t>
  </si>
  <si>
    <t>渝中区</t>
  </si>
  <si>
    <t>九龙坡区</t>
  </si>
  <si>
    <t>潼南区</t>
  </si>
  <si>
    <t>南岸区</t>
  </si>
  <si>
    <t>两江新区</t>
  </si>
  <si>
    <t>大足区</t>
  </si>
  <si>
    <t>忠县</t>
  </si>
  <si>
    <t>渝北区</t>
  </si>
  <si>
    <t>石柱县</t>
  </si>
  <si>
    <t>云阳县</t>
  </si>
  <si>
    <t>长寿区</t>
  </si>
  <si>
    <t>丰都县</t>
  </si>
  <si>
    <t>荣昌区</t>
  </si>
  <si>
    <t>沙坪坝区</t>
  </si>
  <si>
    <t>开州区</t>
  </si>
  <si>
    <t>铜梁区</t>
  </si>
  <si>
    <t>巫溪县</t>
  </si>
  <si>
    <t>巫山县</t>
  </si>
  <si>
    <t>璧山区</t>
  </si>
  <si>
    <t>巴南区</t>
  </si>
  <si>
    <t>永川区</t>
  </si>
  <si>
    <t>大渡口区</t>
  </si>
  <si>
    <t>江津区</t>
  </si>
  <si>
    <t>高新区</t>
  </si>
  <si>
    <t>梁平区</t>
  </si>
  <si>
    <t>涪陵区</t>
  </si>
  <si>
    <t>彭水县</t>
  </si>
  <si>
    <t>武隆区</t>
  </si>
  <si>
    <t>酉阳县</t>
  </si>
  <si>
    <t>万盛经开区</t>
  </si>
  <si>
    <t>城口县</t>
  </si>
  <si>
    <t>黔江区</t>
  </si>
  <si>
    <t>秀山县</t>
  </si>
  <si>
    <t>山西省</t>
  </si>
  <si>
    <t>晋中</t>
  </si>
  <si>
    <t>太原</t>
  </si>
  <si>
    <t>运城</t>
  </si>
  <si>
    <t>大同</t>
  </si>
  <si>
    <t>长治</t>
  </si>
  <si>
    <t>忻州</t>
  </si>
  <si>
    <t>晋城</t>
  </si>
  <si>
    <t>朔州</t>
  </si>
  <si>
    <t>阳泉</t>
  </si>
  <si>
    <t>吕梁</t>
  </si>
  <si>
    <t>临汾</t>
  </si>
  <si>
    <t>酉阳</t>
  </si>
  <si>
    <t>甘肃省</t>
  </si>
  <si>
    <t>兰州</t>
  </si>
  <si>
    <t>平凉</t>
  </si>
  <si>
    <t>甘南</t>
  </si>
  <si>
    <t>天水</t>
  </si>
  <si>
    <t>定西</t>
  </si>
  <si>
    <t>白银</t>
  </si>
  <si>
    <t>陇南</t>
  </si>
  <si>
    <t>庆阳</t>
  </si>
  <si>
    <t>临夏</t>
  </si>
  <si>
    <t>张掖</t>
  </si>
  <si>
    <t>金昌</t>
  </si>
  <si>
    <t>青海省</t>
  </si>
  <si>
    <t>西宁</t>
  </si>
  <si>
    <t>海北州</t>
  </si>
  <si>
    <t>西藏自治区</t>
  </si>
  <si>
    <t>拉萨</t>
  </si>
  <si>
    <t>吐鲁番</t>
  </si>
  <si>
    <t>大理</t>
  </si>
  <si>
    <t>红河</t>
  </si>
  <si>
    <t>德宏</t>
  </si>
  <si>
    <t>楚雄</t>
  </si>
  <si>
    <t>文山</t>
  </si>
  <si>
    <t>未明确地区</t>
  </si>
  <si>
    <t>未知地区</t>
  </si>
  <si>
    <t>宁东管委会</t>
  </si>
  <si>
    <t>待明确</t>
  </si>
  <si>
    <t>昌吉</t>
  </si>
  <si>
    <t>阿克苏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</si>
  <si>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</si>
  <si>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</si>
  <si>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</si>
  <si>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</si>
  <si>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</si>
  <si>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</si>
  <si>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</si>
  <si>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</si>
  <si>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第七师</t>
  </si>
  <si>
    <t>吉林</t>
  </si>
  <si>
    <t>邓州</t>
  </si>
  <si>
    <t>永城</t>
  </si>
  <si>
    <t>长垣</t>
  </si>
  <si>
    <t>滑县</t>
  </si>
  <si>
    <t>乌海</t>
  </si>
  <si>
    <t>长垣县</t>
  </si>
  <si>
    <t>漯河市</t>
  </si>
  <si>
    <t>宿松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</si>
  <si>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</si>
  <si>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</si>
  <si>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</si>
  <si>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</si>
  <si>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</si>
  <si>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</si>
  <si>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</si>
  <si>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</si>
  <si>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</si>
  <si>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</si>
  <si>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</si>
  <si>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</si>
  <si>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</si>
  <si>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</si>
  <si>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</si>
  <si>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</si>
  <si>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</si>
  <si>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</si>
  <si>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</si>
  <si>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海淀</t>
  </si>
  <si>
    <t>杨浦</t>
  </si>
  <si>
    <t>金山</t>
  </si>
  <si>
    <t>松江</t>
  </si>
  <si>
    <t>第八师石河子</t>
  </si>
  <si>
    <t>凉山</t>
  </si>
  <si>
    <t>外地来津</t>
  </si>
  <si>
    <t>外地来穗人员</t>
  </si>
  <si>
    <t>第八师石河子市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</si>
  <si>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</si>
  <si>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</si>
  <si>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</si>
  <si>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</si>
  <si>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</si>
  <si>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</si>
  <si>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呼伦贝尔牙克石</t>
  </si>
  <si>
    <t>兴安盟乌兰浩特</t>
  </si>
  <si>
    <t>通辽市经济开发区</t>
  </si>
  <si>
    <t>鹤壁市</t>
  </si>
  <si>
    <t>邯郸市</t>
  </si>
  <si>
    <t>包头市东河区</t>
  </si>
  <si>
    <t>满洲里</t>
  </si>
  <si>
    <t>呼伦贝尔牙克石市</t>
  </si>
  <si>
    <t>固始县</t>
  </si>
  <si>
    <t>巩义</t>
  </si>
  <si>
    <t>淄博市</t>
  </si>
  <si>
    <t>澳门</t>
  </si>
  <si>
    <t>丽江市</t>
  </si>
  <si>
    <t>西双版纳州</t>
  </si>
  <si>
    <t>锡林郭勒</t>
  </si>
  <si>
    <t>行标签</t>
  </si>
  <si>
    <t>总计</t>
  </si>
  <si>
    <t>求和项:新增确诊</t>
  </si>
  <si>
    <t>列标签</t>
  </si>
  <si>
    <t>求和项:确诊</t>
  </si>
  <si>
    <t>求和项:新增死亡</t>
  </si>
  <si>
    <t>求和项:死亡</t>
  </si>
  <si>
    <t>求和项:治愈</t>
  </si>
  <si>
    <t>求和项:新增治愈</t>
  </si>
  <si>
    <t>最大值项:省确诊</t>
  </si>
  <si>
    <t>累积确诊数据</t>
    <phoneticPr fontId="18" type="noConversion"/>
  </si>
  <si>
    <t>新增确诊数据</t>
    <phoneticPr fontId="18" type="noConversion"/>
  </si>
  <si>
    <t>选择查看省</t>
  </si>
  <si>
    <t>伊春</t>
  </si>
  <si>
    <t>安阳市</t>
  </si>
  <si>
    <t>内蒙古</t>
  </si>
  <si>
    <t>宁夏</t>
  </si>
  <si>
    <t>新疆</t>
  </si>
  <si>
    <t>广西</t>
  </si>
  <si>
    <t>最大值项:确诊</t>
  </si>
  <si>
    <t>省十里丰监狱</t>
  </si>
  <si>
    <t>监狱系统</t>
  </si>
  <si>
    <t>求和项:在治疗人数</t>
  </si>
  <si>
    <t>（国家卫建委）</t>
    <phoneticPr fontId="18" type="noConversion"/>
  </si>
  <si>
    <t>湖北卫建委数据</t>
    <phoneticPr fontId="18" type="noConversion"/>
  </si>
  <si>
    <t>全国新增疑似</t>
    <phoneticPr fontId="18" type="noConversion"/>
  </si>
  <si>
    <t>湖北外新增疑似</t>
    <phoneticPr fontId="18" type="noConversion"/>
  </si>
  <si>
    <t>湖北新增疑似</t>
    <phoneticPr fontId="18" type="noConversion"/>
  </si>
  <si>
    <t>武汉新增疑似</t>
    <phoneticPr fontId="18" type="noConversion"/>
  </si>
  <si>
    <t>当日排除</t>
    <phoneticPr fontId="18" type="noConversion"/>
  </si>
  <si>
    <t>当前集中隔离</t>
    <phoneticPr fontId="18" type="noConversion"/>
  </si>
  <si>
    <t>当前医学观察</t>
    <phoneticPr fontId="18" type="noConversion"/>
  </si>
  <si>
    <t>湖北当前疑似</t>
    <phoneticPr fontId="18" type="noConversion"/>
  </si>
  <si>
    <t>此数据来自国家卫建委和湖北卫建委网站数据，手动统计</t>
    <phoneticPr fontId="18" type="noConversion"/>
  </si>
  <si>
    <t>日期</t>
    <phoneticPr fontId="18" type="noConversion"/>
  </si>
  <si>
    <t>湖北省外确诊</t>
    <phoneticPr fontId="18" type="noConversion"/>
  </si>
  <si>
    <t>湖北内武汉外新增疑似</t>
    <phoneticPr fontId="18" type="noConversion"/>
  </si>
  <si>
    <t>武汉当前疑似</t>
    <phoneticPr fontId="18" type="noConversion"/>
  </si>
  <si>
    <t>武汉新增确诊</t>
    <phoneticPr fontId="18" type="noConversion"/>
  </si>
  <si>
    <t>新增确诊和存量疑似分析</t>
    <phoneticPr fontId="18" type="noConversion"/>
  </si>
  <si>
    <t>武汉确诊和疑似比</t>
    <phoneticPr fontId="18" type="noConversion"/>
  </si>
  <si>
    <t>湖北新增确诊</t>
    <phoneticPr fontId="18" type="noConversion"/>
  </si>
  <si>
    <t>武汉外新增确诊</t>
    <phoneticPr fontId="18" type="noConversion"/>
  </si>
  <si>
    <t>湖北确诊和疑似比</t>
    <phoneticPr fontId="18" type="noConversion"/>
  </si>
  <si>
    <t>武汉外确诊和疑似比</t>
    <phoneticPr fontId="18" type="noConversion"/>
  </si>
  <si>
    <t>预测确诊</t>
    <phoneticPr fontId="18" type="noConversion"/>
  </si>
  <si>
    <t>疑似转确诊</t>
    <phoneticPr fontId="18" type="noConversion"/>
  </si>
  <si>
    <t>湖北新增确诊</t>
    <phoneticPr fontId="18" type="noConversion"/>
  </si>
  <si>
    <t>湖北省外当前疑似</t>
    <phoneticPr fontId="18" type="noConversion"/>
  </si>
  <si>
    <t>全国当前疑似</t>
    <phoneticPr fontId="18" type="noConversion"/>
  </si>
  <si>
    <t>省外新增确诊</t>
    <phoneticPr fontId="18" type="noConversion"/>
  </si>
  <si>
    <t>省外当前疑似</t>
    <phoneticPr fontId="18" type="noConversion"/>
  </si>
  <si>
    <t>省外排除</t>
    <phoneticPr fontId="18" type="noConversion"/>
  </si>
  <si>
    <t>确诊/排除</t>
    <phoneticPr fontId="18" type="noConversion"/>
  </si>
  <si>
    <t>武汉外当前疑似</t>
    <phoneticPr fontId="18" type="noConversion"/>
  </si>
  <si>
    <t>武汉外新增确诊</t>
    <phoneticPr fontId="18" type="noConversion"/>
  </si>
  <si>
    <t>武汉当前疑似</t>
    <phoneticPr fontId="18" type="noConversion"/>
  </si>
  <si>
    <t>武汉新增确诊</t>
    <phoneticPr fontId="18" type="noConversion"/>
  </si>
  <si>
    <t>确诊/前一天疑似</t>
    <phoneticPr fontId="18" type="noConversion"/>
  </si>
  <si>
    <t>省外当天确诊/2天前疑似</t>
    <phoneticPr fontId="18" type="noConversion"/>
  </si>
  <si>
    <t>武汉外当天确诊/2天前疑似</t>
    <phoneticPr fontId="18" type="noConversion"/>
  </si>
  <si>
    <t>武汉当天确诊/2天前疑似</t>
    <phoneticPr fontId="18" type="noConversion"/>
  </si>
  <si>
    <t>1月</t>
  </si>
  <si>
    <t>1月 汇总</t>
  </si>
  <si>
    <t>2月</t>
  </si>
  <si>
    <t>2月 汇总</t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</si>
  <si>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</si>
  <si>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</si>
  <si>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</si>
  <si>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</si>
  <si>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</si>
  <si>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</si>
  <si>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</si>
  <si>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</si>
  <si>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</si>
  <si>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</si>
  <si>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</si>
  <si>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</si>
  <si>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</si>
  <si>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</si>
  <si>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</si>
  <si>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</si>
  <si>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</si>
  <si>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</si>
  <si>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</si>
  <si>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</si>
  <si>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</si>
  <si>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</si>
  <si>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</si>
  <si>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</si>
  <si>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</si>
  <si>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</si>
  <si>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</si>
  <si>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</si>
  <si>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</si>
  <si>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</si>
  <si>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</si>
  <si>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</si>
  <si>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</si>
  <si>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</si>
  <si>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江岸区</t>
  </si>
  <si>
    <t>江岸区</t>
    <phoneticPr fontId="18" type="noConversion"/>
  </si>
  <si>
    <t>江汉区</t>
  </si>
  <si>
    <t>硚口区</t>
  </si>
  <si>
    <t>汉阳区</t>
  </si>
  <si>
    <t>武昌区</t>
  </si>
  <si>
    <t>青山区</t>
  </si>
  <si>
    <t>洪山区</t>
  </si>
  <si>
    <t>东西湖区</t>
  </si>
  <si>
    <t>蔡甸区</t>
  </si>
  <si>
    <t>江夏区</t>
  </si>
  <si>
    <t>黄陂区</t>
  </si>
  <si>
    <t>新洲区</t>
  </si>
  <si>
    <t>武汉开发区</t>
  </si>
  <si>
    <t>区域</t>
    <phoneticPr fontId="18" type="noConversion"/>
  </si>
  <si>
    <t>累计确诊</t>
    <phoneticPr fontId="18" type="noConversion"/>
  </si>
  <si>
    <t>时间</t>
    <phoneticPr fontId="18" type="noConversion"/>
  </si>
  <si>
    <t>最大值项:累计确诊</t>
  </si>
  <si>
    <t>求和</t>
    <phoneticPr fontId="18" type="noConversion"/>
  </si>
  <si>
    <t>百分比</t>
    <phoneticPr fontId="18" type="noConversion"/>
  </si>
  <si>
    <t>医院名称</t>
  </si>
  <si>
    <t>开放床位</t>
  </si>
  <si>
    <t>已用床位</t>
  </si>
  <si>
    <t>空床位</t>
  </si>
  <si>
    <t>协和医院西院</t>
  </si>
  <si>
    <t>汉南区中医医院</t>
  </si>
  <si>
    <t>火神山医院</t>
  </si>
  <si>
    <t>雷神山医院</t>
  </si>
  <si>
    <t>新城医院</t>
  </si>
  <si>
    <t>华润武钢总医院</t>
  </si>
  <si>
    <t>梨园医院</t>
  </si>
  <si>
    <t>武钢二医院</t>
  </si>
  <si>
    <t>同济中法新城医院</t>
  </si>
  <si>
    <t>协和西院</t>
  </si>
  <si>
    <t>省人民医院（东院）</t>
  </si>
  <si>
    <t>省中西医结合医院</t>
  </si>
  <si>
    <t>黄陂区中医医院</t>
  </si>
  <si>
    <t>江夏区中医医院</t>
  </si>
  <si>
    <t>新洲区中医医院</t>
  </si>
  <si>
    <t>蔡甸区妇幼保健院</t>
  </si>
  <si>
    <t>解放军中部战区总医院</t>
  </si>
  <si>
    <t>同济医院(光谷院区）</t>
  </si>
  <si>
    <t>省第三人民医院阳逻院区</t>
  </si>
  <si>
    <t>省中医医院（光谷院区）</t>
  </si>
  <si>
    <t>泰康同济医院</t>
  </si>
  <si>
    <t>协和医院肿瘤中心</t>
  </si>
  <si>
    <t>省第三人民医院</t>
  </si>
  <si>
    <t>武钢总医院</t>
  </si>
  <si>
    <t>中南医院</t>
  </si>
  <si>
    <t>长江航运总医院</t>
  </si>
  <si>
    <t>省妇幼保健院（光谷院区）</t>
  </si>
  <si>
    <t>求和项:开放床位</t>
  </si>
  <si>
    <t>求和项:已用床位</t>
  </si>
  <si>
    <t>求和项:空床位</t>
  </si>
  <si>
    <t>开放床位增量</t>
    <phoneticPr fontId="18" type="noConversion"/>
  </si>
  <si>
    <t>已用床位增量</t>
    <phoneticPr fontId="18" type="noConversion"/>
  </si>
  <si>
    <t>空床位增量</t>
    <phoneticPr fontId="18" type="noConversion"/>
  </si>
  <si>
    <t>新增治愈人数</t>
    <phoneticPr fontId="18" type="noConversion"/>
  </si>
  <si>
    <t>新增确诊</t>
    <phoneticPr fontId="18" type="noConversion"/>
  </si>
  <si>
    <t>累积确诊</t>
    <phoneticPr fontId="18" type="noConversion"/>
  </si>
  <si>
    <t>累计治愈</t>
    <phoneticPr fontId="18" type="noConversion"/>
  </si>
  <si>
    <t>存量病例</t>
    <phoneticPr fontId="18" type="noConversion"/>
  </si>
  <si>
    <t>没住院病例</t>
    <phoneticPr fontId="18" type="noConversion"/>
  </si>
  <si>
    <t>累积死亡</t>
    <phoneticPr fontId="18" type="noConversion"/>
  </si>
  <si>
    <t>方舱医院床位</t>
    <phoneticPr fontId="18" type="noConversion"/>
  </si>
  <si>
    <t>方舱医院人数</t>
    <phoneticPr fontId="18" type="noConversion"/>
  </si>
  <si>
    <t>紫荆医院</t>
  </si>
  <si>
    <t>科技大学天佑医院</t>
  </si>
  <si>
    <t>儿童医院（儿科）</t>
  </si>
  <si>
    <t>亚心总院</t>
  </si>
  <si>
    <t>六七二中西医结合骨科医院</t>
  </si>
  <si>
    <t>金银潭医院</t>
  </si>
  <si>
    <t>肺科医院</t>
  </si>
  <si>
    <t>汉口医院</t>
  </si>
  <si>
    <t>武昌医院</t>
  </si>
  <si>
    <t>第五医院</t>
  </si>
  <si>
    <t>第七医院</t>
  </si>
  <si>
    <t>第九医院</t>
  </si>
  <si>
    <t>红十字会医院</t>
  </si>
  <si>
    <t>第四医院</t>
  </si>
  <si>
    <t>第六医院</t>
  </si>
  <si>
    <t>蔡甸区人民医院</t>
  </si>
  <si>
    <t>第八医院</t>
  </si>
  <si>
    <t>第一医院</t>
  </si>
  <si>
    <t>优抚医院</t>
  </si>
  <si>
    <t>第三医院</t>
  </si>
  <si>
    <t>第三医院（光谷院区）</t>
  </si>
  <si>
    <t>第四医院（西院）</t>
  </si>
  <si>
    <t>中心医院（后湖院区）</t>
  </si>
  <si>
    <t>中医医院（汉阳院区）</t>
  </si>
  <si>
    <t>中心医院（本部）</t>
  </si>
  <si>
    <t>第三医院</t>
    <phoneticPr fontId="18" type="noConversion"/>
  </si>
  <si>
    <t>第四医院</t>
    <phoneticPr fontId="18" type="noConversion"/>
  </si>
  <si>
    <t>第三医院（光谷院区）</t>
    <phoneticPr fontId="18" type="noConversion"/>
  </si>
  <si>
    <t>协和西院</t>
    <phoneticPr fontId="18" type="noConversion"/>
  </si>
  <si>
    <t>计算空床位</t>
    <phoneticPr fontId="18" type="noConversion"/>
  </si>
  <si>
    <t>百分比</t>
    <phoneticPr fontId="18" type="noConversion"/>
  </si>
  <si>
    <t>开放床位</t>
    <phoneticPr fontId="18" type="noConversion"/>
  </si>
  <si>
    <t>已用床位</t>
    <phoneticPr fontId="18" type="noConversion"/>
  </si>
  <si>
    <t>空床位</t>
    <phoneticPr fontId="18" type="noConversion"/>
  </si>
  <si>
    <t>2月26日</t>
  </si>
  <si>
    <t>最大值项:已用床位</t>
  </si>
  <si>
    <t>病人增减数据</t>
    <phoneticPr fontId="18" type="noConversion"/>
  </si>
  <si>
    <t>总计</t>
    <phoneticPr fontId="18" type="noConversion"/>
  </si>
  <si>
    <t>武昌</t>
    <phoneticPr fontId="18" type="noConversion"/>
  </si>
  <si>
    <t>汉口</t>
    <phoneticPr fontId="18" type="noConversion"/>
  </si>
  <si>
    <t>确诊率</t>
    <phoneticPr fontId="18" type="noConversion"/>
  </si>
  <si>
    <t>首次发热门诊</t>
    <phoneticPr fontId="18" type="noConversion"/>
  </si>
  <si>
    <t>求和项:床位差</t>
  </si>
  <si>
    <t>重症</t>
    <phoneticPr fontId="18" type="noConversion"/>
  </si>
  <si>
    <t>危重症</t>
    <phoneticPr fontId="18" type="noConversion"/>
  </si>
  <si>
    <t>和</t>
    <phoneticPr fontId="18" type="noConversion"/>
  </si>
  <si>
    <t>预测表格</t>
    <phoneticPr fontId="18" type="noConversion"/>
  </si>
  <si>
    <t>4天累计值</t>
    <phoneticPr fontId="18" type="noConversion"/>
  </si>
  <si>
    <t>新增疑似</t>
    <phoneticPr fontId="18" type="noConversion"/>
  </si>
  <si>
    <t>2月27日</t>
  </si>
  <si>
    <t>数据来源：武汉市卫健委网站： http://wjw.wuhan.gov.cn/front/web/list3rd/yes/803</t>
    <phoneticPr fontId="18" type="noConversion"/>
  </si>
  <si>
    <t>存量病例</t>
    <phoneticPr fontId="18" type="noConversion"/>
  </si>
  <si>
    <t>2月28日</t>
  </si>
  <si>
    <t>求和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</si>
</sst>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d&quot;日&quot;;@"/>
    <numFmt numFmtId="177" formatCode="0_);[Red]\(0\)"/>
    <numFmt numFmtId="178" formatCode="0.0%"/>
    <numFmt numFmtId="179" formatCode="0_ "/>
  </numFmts>
  <fonts count="2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1"/>
      <color rgb="FFC00000"/>
      <name val="等线"/>
      <family val="2"/>
      <charset val="134"/>
      <scheme val="minor"/>
    </font>
    <font>
      <sz val="11"/>
      <color rgb="FF170CFC"/>
      <name val="等线"/>
      <family val="3"/>
      <charset val="134"/>
      <scheme val="minor"/>
    </font>
    <font>
      <sz val="13"/>
      <color indexed="81"/>
      <name val="宋体"/>
      <family val="3"/>
      <charset val="134"/>
    </font>
    <font>
      <b/>
      <sz val="13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170CFC"/>
      <name val="等线"/>
      <family val="2"/>
      <charset val="134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FF0FF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7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0" fontId="20" fillId="0" borderId="0" xfId="0" pivotButton="1" applyFon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16" fillId="0" borderId="10" xfId="0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33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58" fontId="0" fillId="0" borderId="11" xfId="0" applyNumberFormat="1" applyBorder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33" borderId="11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6" borderId="0" xfId="0" applyNumberFormat="1" applyFill="1">
      <alignment vertical="center"/>
    </xf>
    <xf numFmtId="176" fontId="0" fillId="36" borderId="0" xfId="0" applyNumberFormat="1" applyFill="1" applyAlignment="1">
      <alignment horizontal="left" vertical="center"/>
    </xf>
    <xf numFmtId="0" fontId="0" fillId="33" borderId="13" xfId="0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9" fontId="0" fillId="0" borderId="15" xfId="0" applyNumberForma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0" fillId="0" borderId="11" xfId="0" applyNumberFormat="1" applyFill="1" applyBorder="1" applyAlignment="1">
      <alignment horizontal="center" vertical="center" wrapText="1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>
      <alignment vertical="center"/>
    </xf>
    <xf numFmtId="9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0" fillId="38" borderId="11" xfId="0" applyFill="1" applyBorder="1" applyAlignment="1">
      <alignment vertical="center" wrapText="1"/>
    </xf>
    <xf numFmtId="0" fontId="0" fillId="38" borderId="11" xfId="0" applyFill="1" applyBorder="1" applyAlignment="1">
      <alignment horizontal="center" vertical="center" wrapText="1"/>
    </xf>
    <xf numFmtId="0" fontId="0" fillId="38" borderId="11" xfId="0" applyFill="1" applyBorder="1" applyAlignment="1">
      <alignment horizontal="center" vertical="center"/>
    </xf>
    <xf numFmtId="0" fontId="0" fillId="38" borderId="11" xfId="0" applyFill="1" applyBorder="1">
      <alignment vertical="center"/>
    </xf>
    <xf numFmtId="9" fontId="0" fillId="38" borderId="11" xfId="0" applyNumberFormat="1" applyFill="1" applyBorder="1" applyAlignment="1">
      <alignment horizontal="center" vertical="center" wrapText="1"/>
    </xf>
    <xf numFmtId="9" fontId="0" fillId="38" borderId="11" xfId="0" applyNumberFormat="1" applyFill="1" applyBorder="1" applyAlignment="1">
      <alignment horizontal="center" vertical="center"/>
    </xf>
    <xf numFmtId="0" fontId="0" fillId="39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0" fontId="0" fillId="40" borderId="11" xfId="0" applyNumberFormat="1" applyFill="1" applyBorder="1" applyAlignment="1">
      <alignment horizontal="center" vertical="center"/>
    </xf>
    <xf numFmtId="10" fontId="0" fillId="38" borderId="11" xfId="0" applyNumberFormat="1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 wrapText="1"/>
    </xf>
    <xf numFmtId="9" fontId="0" fillId="41" borderId="11" xfId="0" applyNumberFormat="1" applyFill="1" applyBorder="1" applyAlignment="1">
      <alignment horizontal="center" vertical="center" wrapText="1"/>
    </xf>
    <xf numFmtId="58" fontId="0" fillId="35" borderId="11" xfId="0" applyNumberFormat="1" applyFill="1" applyBorder="1">
      <alignment vertical="center"/>
    </xf>
    <xf numFmtId="10" fontId="0" fillId="42" borderId="11" xfId="0" applyNumberFormat="1" applyFill="1" applyBorder="1" applyAlignment="1">
      <alignment horizontal="center" vertical="center"/>
    </xf>
    <xf numFmtId="10" fontId="0" fillId="43" borderId="11" xfId="0" applyNumberFormat="1" applyFill="1" applyBorder="1" applyAlignment="1">
      <alignment horizontal="center" vertical="center"/>
    </xf>
    <xf numFmtId="176" fontId="0" fillId="0" borderId="0" xfId="0" applyNumberFormat="1" applyAlignment="1">
      <alignment horizontal="left" vertical="center" indent="1"/>
    </xf>
    <xf numFmtId="58" fontId="0" fillId="0" borderId="0" xfId="0" applyNumberFormat="1">
      <alignment vertical="center"/>
    </xf>
    <xf numFmtId="58" fontId="16" fillId="34" borderId="10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58" fontId="16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6" fillId="34" borderId="11" xfId="0" applyFont="1" applyFill="1" applyBorder="1">
      <alignment vertical="center"/>
    </xf>
    <xf numFmtId="58" fontId="16" fillId="34" borderId="11" xfId="0" applyNumberFormat="1" applyFont="1" applyFill="1" applyBorder="1">
      <alignment vertical="center"/>
    </xf>
    <xf numFmtId="0" fontId="0" fillId="0" borderId="11" xfId="0" applyBorder="1" applyAlignment="1">
      <alignment horizontal="left" vertical="center"/>
    </xf>
    <xf numFmtId="178" fontId="0" fillId="0" borderId="11" xfId="0" applyNumberFormat="1" applyBorder="1">
      <alignment vertical="center"/>
    </xf>
    <xf numFmtId="0" fontId="0" fillId="0" borderId="11" xfId="0" applyNumberFormat="1" applyBorder="1">
      <alignment vertical="center"/>
    </xf>
    <xf numFmtId="0" fontId="16" fillId="0" borderId="11" xfId="0" applyFont="1" applyBorder="1">
      <alignment vertical="center"/>
    </xf>
    <xf numFmtId="14" fontId="16" fillId="0" borderId="10" xfId="0" applyNumberFormat="1" applyFont="1" applyBorder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0" borderId="10" xfId="0" applyNumberFormat="1" applyFont="1" applyBorder="1" applyAlignment="1">
      <alignment horizontal="center" vertical="center"/>
    </xf>
    <xf numFmtId="0" fontId="0" fillId="45" borderId="11" xfId="0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76" fontId="0" fillId="33" borderId="11" xfId="0" applyNumberFormat="1" applyFill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0" fontId="0" fillId="0" borderId="0" xfId="0" applyBorder="1">
      <alignment vertical="center"/>
    </xf>
    <xf numFmtId="0" fontId="0" fillId="37" borderId="11" xfId="0" applyFill="1" applyBorder="1" applyAlignment="1">
      <alignment horizontal="center" vertical="center"/>
    </xf>
    <xf numFmtId="179" fontId="0" fillId="39" borderId="11" xfId="0" applyNumberFormat="1" applyFill="1" applyBorder="1" applyAlignment="1">
      <alignment horizontal="center" vertical="center"/>
    </xf>
    <xf numFmtId="179" fontId="0" fillId="38" borderId="11" xfId="0" applyNumberFormat="1" applyFill="1" applyBorder="1" applyAlignment="1">
      <alignment horizontal="center" vertical="center"/>
    </xf>
    <xf numFmtId="179" fontId="0" fillId="43" borderId="11" xfId="0" applyNumberFormat="1" applyFill="1" applyBorder="1" applyAlignment="1">
      <alignment horizontal="center" vertical="center"/>
    </xf>
    <xf numFmtId="179" fontId="0" fillId="44" borderId="11" xfId="0" applyNumberFormat="1" applyFill="1" applyBorder="1" applyAlignment="1">
      <alignment horizontal="center" vertical="center"/>
    </xf>
    <xf numFmtId="179" fontId="0" fillId="0" borderId="11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16" fillId="34" borderId="10" xfId="0" applyFont="1" applyFill="1" applyBorder="1">
      <alignment vertical="center"/>
    </xf>
    <xf numFmtId="0" fontId="16" fillId="0" borderId="0" xfId="0" applyFont="1">
      <alignment vertical="center"/>
    </xf>
    <xf numFmtId="176" fontId="16" fillId="34" borderId="1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46" borderId="11" xfId="0" applyFill="1" applyBorder="1" applyAlignment="1">
      <alignment horizontal="left" vertical="center"/>
    </xf>
    <xf numFmtId="0" fontId="0" fillId="0" borderId="11" xfId="0" pivotButton="1" applyBorder="1" applyAlignment="1">
      <alignment horizontal="center" vertical="center"/>
    </xf>
    <xf numFmtId="176" fontId="16" fillId="34" borderId="0" xfId="0" applyNumberFormat="1" applyFon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42" borderId="17" xfId="0" applyNumberFormat="1" applyFill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0" fillId="37" borderId="17" xfId="0" applyFill="1" applyBorder="1" applyAlignment="1">
      <alignment horizontal="center" vertical="center"/>
    </xf>
    <xf numFmtId="179" fontId="0" fillId="35" borderId="11" xfId="0" applyNumberFormat="1" applyFill="1" applyBorder="1" applyAlignment="1">
      <alignment horizontal="center" vertical="center"/>
    </xf>
    <xf numFmtId="58" fontId="24" fillId="35" borderId="11" xfId="0" applyNumberFormat="1" applyFont="1" applyFill="1" applyBorder="1">
      <alignment vertical="center"/>
    </xf>
    <xf numFmtId="0" fontId="0" fillId="47" borderId="0" xfId="0" applyFill="1">
      <alignment vertical="center"/>
    </xf>
    <xf numFmtId="0" fontId="0" fillId="47" borderId="0" xfId="0" applyNumberFormat="1" applyFill="1">
      <alignment vertical="center"/>
    </xf>
    <xf numFmtId="0" fontId="0" fillId="48" borderId="0" xfId="0" applyNumberFormat="1" applyFill="1">
      <alignment vertical="center"/>
    </xf>
    <xf numFmtId="0" fontId="0" fillId="46" borderId="11" xfId="0" applyNumberFormat="1" applyFill="1" applyBorder="1">
      <alignment vertical="center"/>
    </xf>
    <xf numFmtId="0" fontId="25" fillId="49" borderId="11" xfId="0" applyNumberFormat="1" applyFont="1" applyFill="1" applyBorder="1">
      <alignment vertical="center"/>
    </xf>
    <xf numFmtId="176" fontId="0" fillId="42" borderId="11" xfId="0" applyNumberFormat="1" applyFill="1" applyBorder="1" applyAlignment="1">
      <alignment horizontal="left" vertical="center"/>
    </xf>
    <xf numFmtId="0" fontId="0" fillId="42" borderId="11" xfId="0" applyNumberFormat="1" applyFill="1" applyBorder="1">
      <alignment vertical="center"/>
    </xf>
    <xf numFmtId="176" fontId="0" fillId="0" borderId="11" xfId="0" applyNumberFormat="1" applyBorder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0" fillId="38" borderId="18" xfId="0" applyFill="1" applyBorder="1" applyAlignment="1">
      <alignment horizontal="center" vertical="center"/>
    </xf>
    <xf numFmtId="9" fontId="0" fillId="0" borderId="0" xfId="0" applyNumberFormat="1">
      <alignment vertical="center"/>
    </xf>
    <xf numFmtId="10" fontId="0" fillId="42" borderId="18" xfId="0" applyNumberFormat="1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/>
      </font>
    </dxf>
    <dxf>
      <font>
        <color rgb="FFC00000"/>
      </font>
    </dxf>
    <dxf>
      <alignment wrapText="1"/>
    </dxf>
    <dxf>
      <alignment wrapText="1"/>
    </dxf>
    <dxf>
      <alignment wrapText="1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rgb="FFC00000"/>
      </font>
    </dxf>
    <dxf>
      <font>
        <b/>
      </font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170CFC"/>
      <color rgb="FF7FF0FF"/>
      <color rgb="FF99FF99"/>
      <color rgb="FFFF66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[全国疫情数据分析.xlsx]全国湖北外新增确诊趋势!数据透视表9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全国湖北外新增确诊趋势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全国湖北外新增确诊趋势!$B$3:$B$4</c:f>
              <c:strCache>
                <c:ptCount val="1"/>
                <c:pt idx="0">
                  <c:v>安徽省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全国湖北外新增确诊趋势!$B$5:$B$46</c:f>
              <c:numCache>
                <c:formatCode>General</c:formatCode>
                <c:ptCount val="37"/>
                <c:pt idx="0">
                  <c:v>15</c:v>
                </c:pt>
                <c:pt idx="1">
                  <c:v>24</c:v>
                </c:pt>
                <c:pt idx="2">
                  <c:v>21</c:v>
                </c:pt>
                <c:pt idx="3">
                  <c:v>10</c:v>
                </c:pt>
                <c:pt idx="4">
                  <c:v>36</c:v>
                </c:pt>
                <c:pt idx="5">
                  <c:v>46</c:v>
                </c:pt>
                <c:pt idx="6">
                  <c:v>48</c:v>
                </c:pt>
                <c:pt idx="7">
                  <c:v>37</c:v>
                </c:pt>
                <c:pt idx="8">
                  <c:v>60</c:v>
                </c:pt>
                <c:pt idx="9">
                  <c:v>43</c:v>
                </c:pt>
                <c:pt idx="10">
                  <c:v>68</c:v>
                </c:pt>
                <c:pt idx="11">
                  <c:v>72</c:v>
                </c:pt>
                <c:pt idx="12">
                  <c:v>50</c:v>
                </c:pt>
                <c:pt idx="13">
                  <c:v>61</c:v>
                </c:pt>
                <c:pt idx="14">
                  <c:v>74</c:v>
                </c:pt>
                <c:pt idx="15">
                  <c:v>68</c:v>
                </c:pt>
                <c:pt idx="16">
                  <c:v>46</c:v>
                </c:pt>
                <c:pt idx="17">
                  <c:v>51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24</c:v>
                </c:pt>
                <c:pt idx="22">
                  <c:v>16</c:v>
                </c:pt>
                <c:pt idx="23">
                  <c:v>12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5-4A55-A2AE-E6AB6D058719}"/>
            </c:ext>
          </c:extLst>
        </c:ser>
        <c:ser>
          <c:idx val="1"/>
          <c:order val="1"/>
          <c:tx>
            <c:strRef>
              <c:f>全国湖北外新增确诊趋势!$C$3:$C$4</c:f>
              <c:strCache>
                <c:ptCount val="1"/>
                <c:pt idx="0">
                  <c:v>澳门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全国湖北外新增确诊趋势!$C$5:$C$46</c:f>
              <c:numCache>
                <c:formatCode>General</c:formatCode>
                <c:ptCount val="37"/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476B-AA8C-198977909D2A}"/>
            </c:ext>
          </c:extLst>
        </c:ser>
        <c:ser>
          <c:idx val="2"/>
          <c:order val="2"/>
          <c:tx>
            <c:strRef>
              <c:f>全国湖北外新增确诊趋势!$D$3:$D$4</c:f>
              <c:strCache>
                <c:ptCount val="1"/>
                <c:pt idx="0">
                  <c:v>北京市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全国湖北外新增确诊趋势!$D$5:$D$46</c:f>
              <c:numCache>
                <c:formatCode>General</c:formatCode>
                <c:ptCount val="37"/>
                <c:pt idx="0">
                  <c:v>36</c:v>
                </c:pt>
                <c:pt idx="1">
                  <c:v>5</c:v>
                </c:pt>
                <c:pt idx="2">
                  <c:v>27</c:v>
                </c:pt>
                <c:pt idx="3">
                  <c:v>12</c:v>
                </c:pt>
                <c:pt idx="4">
                  <c:v>11</c:v>
                </c:pt>
                <c:pt idx="5">
                  <c:v>20</c:v>
                </c:pt>
                <c:pt idx="6">
                  <c:v>0</c:v>
                </c:pt>
                <c:pt idx="7">
                  <c:v>28</c:v>
                </c:pt>
                <c:pt idx="8">
                  <c:v>29</c:v>
                </c:pt>
                <c:pt idx="9">
                  <c:v>23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21</c:v>
                </c:pt>
                <c:pt idx="14">
                  <c:v>23</c:v>
                </c:pt>
                <c:pt idx="15">
                  <c:v>18</c:v>
                </c:pt>
                <c:pt idx="16">
                  <c:v>11</c:v>
                </c:pt>
                <c:pt idx="17">
                  <c:v>11</c:v>
                </c:pt>
                <c:pt idx="18">
                  <c:v>5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D-476B-AA8C-198977909D2A}"/>
            </c:ext>
          </c:extLst>
        </c:ser>
        <c:ser>
          <c:idx val="3"/>
          <c:order val="3"/>
          <c:tx>
            <c:strRef>
              <c:f>全国湖北外新增确诊趋势!$E$3:$E$4</c:f>
              <c:strCache>
                <c:ptCount val="1"/>
                <c:pt idx="0">
                  <c:v>福建省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全国湖北外新增确诊趋势!$E$5:$E$46</c:f>
              <c:numCache>
                <c:formatCode>General</c:formatCode>
                <c:ptCount val="37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24</c:v>
                </c:pt>
                <c:pt idx="4">
                  <c:v>21</c:v>
                </c:pt>
                <c:pt idx="5">
                  <c:v>2</c:v>
                </c:pt>
                <c:pt idx="6">
                  <c:v>19</c:v>
                </c:pt>
                <c:pt idx="7">
                  <c:v>19</c:v>
                </c:pt>
                <c:pt idx="8">
                  <c:v>24</c:v>
                </c:pt>
                <c:pt idx="9">
                  <c:v>15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15</c:v>
                </c:pt>
                <c:pt idx="16">
                  <c:v>11</c:v>
                </c:pt>
                <c:pt idx="17">
                  <c:v>11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D-476B-AA8C-198977909D2A}"/>
            </c:ext>
          </c:extLst>
        </c:ser>
        <c:ser>
          <c:idx val="4"/>
          <c:order val="4"/>
          <c:tx>
            <c:strRef>
              <c:f>全国湖北外新增确诊趋势!$F$3:$F$4</c:f>
              <c:strCache>
                <c:ptCount val="1"/>
                <c:pt idx="0">
                  <c:v>甘肃省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全国湖北外新增确诊趋势!$F$5:$F$46</c:f>
              <c:numCache>
                <c:formatCode>General</c:formatCode>
                <c:ptCount val="37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11</c:v>
                </c:pt>
                <c:pt idx="9">
                  <c:v>0</c:v>
                </c:pt>
                <c:pt idx="10">
                  <c:v>11</c:v>
                </c:pt>
                <c:pt idx="11">
                  <c:v>6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12</c:v>
                </c:pt>
                <c:pt idx="16">
                  <c:v>0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D-476B-AA8C-198977909D2A}"/>
            </c:ext>
          </c:extLst>
        </c:ser>
        <c:ser>
          <c:idx val="5"/>
          <c:order val="5"/>
          <c:tx>
            <c:strRef>
              <c:f>全国湖北外新增确诊趋势!$G$3:$G$4</c:f>
              <c:strCache>
                <c:ptCount val="1"/>
                <c:pt idx="0">
                  <c:v>广东省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全国湖北外新增确诊趋势!$G$5:$G$46</c:f>
              <c:numCache>
                <c:formatCode>General</c:formatCode>
                <c:ptCount val="37"/>
                <c:pt idx="0">
                  <c:v>54</c:v>
                </c:pt>
                <c:pt idx="1">
                  <c:v>24</c:v>
                </c:pt>
                <c:pt idx="2">
                  <c:v>33</c:v>
                </c:pt>
                <c:pt idx="3">
                  <c:v>40</c:v>
                </c:pt>
                <c:pt idx="4">
                  <c:v>56</c:v>
                </c:pt>
                <c:pt idx="5">
                  <c:v>70</c:v>
                </c:pt>
                <c:pt idx="6">
                  <c:v>77</c:v>
                </c:pt>
                <c:pt idx="7">
                  <c:v>82</c:v>
                </c:pt>
                <c:pt idx="8">
                  <c:v>99</c:v>
                </c:pt>
                <c:pt idx="9">
                  <c:v>97</c:v>
                </c:pt>
                <c:pt idx="10">
                  <c:v>93</c:v>
                </c:pt>
                <c:pt idx="11">
                  <c:v>88</c:v>
                </c:pt>
                <c:pt idx="12">
                  <c:v>82</c:v>
                </c:pt>
                <c:pt idx="13">
                  <c:v>75</c:v>
                </c:pt>
                <c:pt idx="14">
                  <c:v>64</c:v>
                </c:pt>
                <c:pt idx="15">
                  <c:v>61</c:v>
                </c:pt>
                <c:pt idx="16">
                  <c:v>36</c:v>
                </c:pt>
                <c:pt idx="17">
                  <c:v>28</c:v>
                </c:pt>
                <c:pt idx="18">
                  <c:v>18</c:v>
                </c:pt>
                <c:pt idx="19">
                  <c:v>42</c:v>
                </c:pt>
                <c:pt idx="20">
                  <c:v>22</c:v>
                </c:pt>
                <c:pt idx="21">
                  <c:v>20</c:v>
                </c:pt>
                <c:pt idx="22">
                  <c:v>33</c:v>
                </c:pt>
                <c:pt idx="23">
                  <c:v>22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D-476B-AA8C-198977909D2A}"/>
            </c:ext>
          </c:extLst>
        </c:ser>
        <c:ser>
          <c:idx val="6"/>
          <c:order val="6"/>
          <c:tx>
            <c:strRef>
              <c:f>全国湖北外新增确诊趋势!$H$3:$H$4</c:f>
              <c:strCache>
                <c:ptCount val="1"/>
                <c:pt idx="0">
                  <c:v>广西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全国湖北外新增确诊趋势!$H$5:$H$46</c:f>
              <c:numCache>
                <c:formatCode>General</c:formatCode>
                <c:ptCount val="37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20</c:v>
                </c:pt>
                <c:pt idx="7">
                  <c:v>9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12</c:v>
                </c:pt>
                <c:pt idx="12">
                  <c:v>11</c:v>
                </c:pt>
                <c:pt idx="13">
                  <c:v>18</c:v>
                </c:pt>
                <c:pt idx="14">
                  <c:v>3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5</c:v>
                </c:pt>
                <c:pt idx="19">
                  <c:v>7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476B-AA8C-198977909D2A}"/>
            </c:ext>
          </c:extLst>
        </c:ser>
        <c:ser>
          <c:idx val="7"/>
          <c:order val="7"/>
          <c:tx>
            <c:strRef>
              <c:f>全国湖北外新增确诊趋势!$I$3:$I$4</c:f>
              <c:strCache>
                <c:ptCount val="1"/>
                <c:pt idx="0">
                  <c:v>贵州省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全国湖北外新增确诊趋势!$I$5:$I$46</c:f>
              <c:numCache>
                <c:formatCode>General</c:formatCode>
                <c:ptCount val="37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17</c:v>
                </c:pt>
                <c:pt idx="8">
                  <c:v>0</c:v>
                </c:pt>
                <c:pt idx="9">
                  <c:v>9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18</c:v>
                </c:pt>
                <c:pt idx="19">
                  <c:v>6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476B-AA8C-198977909D2A}"/>
            </c:ext>
          </c:extLst>
        </c:ser>
        <c:ser>
          <c:idx val="8"/>
          <c:order val="8"/>
          <c:tx>
            <c:strRef>
              <c:f>全国湖北外新增确诊趋势!$J$3:$J$4</c:f>
              <c:strCache>
                <c:ptCount val="1"/>
                <c:pt idx="0">
                  <c:v>海南省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全国湖北外新增确诊趋势!$J$5:$J$46</c:f>
              <c:numCache>
                <c:formatCode>General</c:formatCode>
                <c:ptCount val="37"/>
                <c:pt idx="0">
                  <c:v>8</c:v>
                </c:pt>
                <c:pt idx="1">
                  <c:v>11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15</c:v>
                </c:pt>
                <c:pt idx="14">
                  <c:v>11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13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476B-AA8C-198977909D2A}"/>
            </c:ext>
          </c:extLst>
        </c:ser>
        <c:ser>
          <c:idx val="9"/>
          <c:order val="9"/>
          <c:tx>
            <c:strRef>
              <c:f>全国湖北外新增确诊趋势!$K$3:$K$4</c:f>
              <c:strCache>
                <c:ptCount val="1"/>
                <c:pt idx="0">
                  <c:v>河北省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全国湖北外新增确诊趋势!$K$5:$K$46</c:f>
              <c:numCache>
                <c:formatCode>General</c:formatCode>
                <c:ptCount val="37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17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13</c:v>
                </c:pt>
                <c:pt idx="12">
                  <c:v>9</c:v>
                </c:pt>
                <c:pt idx="13">
                  <c:v>22</c:v>
                </c:pt>
                <c:pt idx="14">
                  <c:v>15</c:v>
                </c:pt>
                <c:pt idx="15">
                  <c:v>23</c:v>
                </c:pt>
                <c:pt idx="16">
                  <c:v>11</c:v>
                </c:pt>
                <c:pt idx="17">
                  <c:v>12</c:v>
                </c:pt>
                <c:pt idx="18">
                  <c:v>21</c:v>
                </c:pt>
                <c:pt idx="19">
                  <c:v>12</c:v>
                </c:pt>
                <c:pt idx="20">
                  <c:v>14</c:v>
                </c:pt>
                <c:pt idx="21">
                  <c:v>18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7D-476B-AA8C-198977909D2A}"/>
            </c:ext>
          </c:extLst>
        </c:ser>
        <c:ser>
          <c:idx val="10"/>
          <c:order val="10"/>
          <c:tx>
            <c:strRef>
              <c:f>全国湖北外新增确诊趋势!$L$3:$L$4</c:f>
              <c:strCache>
                <c:ptCount val="1"/>
                <c:pt idx="0">
                  <c:v>河南省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全国湖北外新增确诊趋势!$L$5:$L$46</c:f>
              <c:numCache>
                <c:formatCode>General</c:formatCode>
                <c:ptCount val="37"/>
                <c:pt idx="0">
                  <c:v>9</c:v>
                </c:pt>
                <c:pt idx="1">
                  <c:v>23</c:v>
                </c:pt>
                <c:pt idx="2">
                  <c:v>51</c:v>
                </c:pt>
                <c:pt idx="3">
                  <c:v>45</c:v>
                </c:pt>
                <c:pt idx="4">
                  <c:v>40</c:v>
                </c:pt>
                <c:pt idx="5">
                  <c:v>38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71</c:v>
                </c:pt>
                <c:pt idx="10">
                  <c:v>73</c:v>
                </c:pt>
                <c:pt idx="11">
                  <c:v>109</c:v>
                </c:pt>
                <c:pt idx="12">
                  <c:v>89</c:v>
                </c:pt>
                <c:pt idx="13">
                  <c:v>87</c:v>
                </c:pt>
                <c:pt idx="14">
                  <c:v>63</c:v>
                </c:pt>
                <c:pt idx="15">
                  <c:v>67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30</c:v>
                </c:pt>
                <c:pt idx="20">
                  <c:v>34</c:v>
                </c:pt>
                <c:pt idx="21">
                  <c:v>15</c:v>
                </c:pt>
                <c:pt idx="22">
                  <c:v>28</c:v>
                </c:pt>
                <c:pt idx="23">
                  <c:v>19</c:v>
                </c:pt>
                <c:pt idx="24">
                  <c:v>15</c:v>
                </c:pt>
                <c:pt idx="25">
                  <c:v>11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7D-476B-AA8C-198977909D2A}"/>
            </c:ext>
          </c:extLst>
        </c:ser>
        <c:ser>
          <c:idx val="11"/>
          <c:order val="11"/>
          <c:tx>
            <c:strRef>
              <c:f>全国湖北外新增确诊趋势!$M$3:$M$4</c:f>
              <c:strCache>
                <c:ptCount val="1"/>
                <c:pt idx="0">
                  <c:v>黑龙江省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全国湖北外新增确诊趋势!$M$5:$M$46</c:f>
              <c:numCache>
                <c:formatCode>General</c:formatCode>
                <c:ptCount val="3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6</c:v>
                </c:pt>
                <c:pt idx="7">
                  <c:v>15</c:v>
                </c:pt>
                <c:pt idx="8">
                  <c:v>21</c:v>
                </c:pt>
                <c:pt idx="9">
                  <c:v>15</c:v>
                </c:pt>
                <c:pt idx="10">
                  <c:v>26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50</c:v>
                </c:pt>
                <c:pt idx="15">
                  <c:v>18</c:v>
                </c:pt>
                <c:pt idx="16">
                  <c:v>12</c:v>
                </c:pt>
                <c:pt idx="17">
                  <c:v>24</c:v>
                </c:pt>
                <c:pt idx="18">
                  <c:v>29</c:v>
                </c:pt>
                <c:pt idx="19">
                  <c:v>18</c:v>
                </c:pt>
                <c:pt idx="20">
                  <c:v>17</c:v>
                </c:pt>
                <c:pt idx="21">
                  <c:v>24</c:v>
                </c:pt>
                <c:pt idx="22">
                  <c:v>6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7D-476B-AA8C-198977909D2A}"/>
            </c:ext>
          </c:extLst>
        </c:ser>
        <c:ser>
          <c:idx val="12"/>
          <c:order val="12"/>
          <c:tx>
            <c:strRef>
              <c:f>全国湖北外新增确诊趋势!$N$3:$N$4</c:f>
              <c:strCache>
                <c:ptCount val="1"/>
                <c:pt idx="0">
                  <c:v>湖南省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全国湖北外新增确诊趋势!$N$5:$N$46</c:f>
              <c:numCache>
                <c:formatCode>General</c:formatCode>
                <c:ptCount val="37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31</c:v>
                </c:pt>
                <c:pt idx="4">
                  <c:v>43</c:v>
                </c:pt>
                <c:pt idx="5">
                  <c:v>78</c:v>
                </c:pt>
                <c:pt idx="6">
                  <c:v>56</c:v>
                </c:pt>
                <c:pt idx="7">
                  <c:v>55</c:v>
                </c:pt>
                <c:pt idx="8">
                  <c:v>57</c:v>
                </c:pt>
                <c:pt idx="9">
                  <c:v>74</c:v>
                </c:pt>
                <c:pt idx="10">
                  <c:v>58</c:v>
                </c:pt>
                <c:pt idx="11">
                  <c:v>72</c:v>
                </c:pt>
                <c:pt idx="12">
                  <c:v>68</c:v>
                </c:pt>
                <c:pt idx="13">
                  <c:v>50</c:v>
                </c:pt>
                <c:pt idx="14">
                  <c:v>61</c:v>
                </c:pt>
                <c:pt idx="15">
                  <c:v>31</c:v>
                </c:pt>
                <c:pt idx="16">
                  <c:v>35</c:v>
                </c:pt>
                <c:pt idx="17">
                  <c:v>41</c:v>
                </c:pt>
                <c:pt idx="18">
                  <c:v>33</c:v>
                </c:pt>
                <c:pt idx="19">
                  <c:v>34</c:v>
                </c:pt>
                <c:pt idx="20">
                  <c:v>22</c:v>
                </c:pt>
                <c:pt idx="21">
                  <c:v>20</c:v>
                </c:pt>
                <c:pt idx="22">
                  <c:v>13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D-476B-AA8C-198977909D2A}"/>
            </c:ext>
          </c:extLst>
        </c:ser>
        <c:ser>
          <c:idx val="13"/>
          <c:order val="13"/>
          <c:tx>
            <c:strRef>
              <c:f>全国湖北外新增确诊趋势!$O$3:$O$4</c:f>
              <c:strCache>
                <c:ptCount val="1"/>
                <c:pt idx="0">
                  <c:v>吉林省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全国湖北外新增确诊趋势!$O$5:$O$46</c:f>
              <c:numCache>
                <c:formatCode>General</c:formatCode>
                <c:ptCount val="37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12</c:v>
                </c:pt>
                <c:pt idx="13">
                  <c:v>5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D-476B-AA8C-198977909D2A}"/>
            </c:ext>
          </c:extLst>
        </c:ser>
        <c:ser>
          <c:idx val="14"/>
          <c:order val="14"/>
          <c:tx>
            <c:strRef>
              <c:f>全国湖北外新增确诊趋势!$P$3:$P$4</c:f>
              <c:strCache>
                <c:ptCount val="1"/>
                <c:pt idx="0">
                  <c:v>江苏省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全国湖北外新增确诊趋势!$P$5:$P$46</c:f>
              <c:numCache>
                <c:formatCode>General</c:formatCode>
                <c:ptCount val="37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14</c:v>
                </c:pt>
                <c:pt idx="4">
                  <c:v>23</c:v>
                </c:pt>
                <c:pt idx="5">
                  <c:v>29</c:v>
                </c:pt>
                <c:pt idx="6">
                  <c:v>30</c:v>
                </c:pt>
                <c:pt idx="7">
                  <c:v>39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37</c:v>
                </c:pt>
                <c:pt idx="12">
                  <c:v>33</c:v>
                </c:pt>
                <c:pt idx="13">
                  <c:v>32</c:v>
                </c:pt>
                <c:pt idx="14">
                  <c:v>35</c:v>
                </c:pt>
                <c:pt idx="15">
                  <c:v>31</c:v>
                </c:pt>
                <c:pt idx="16">
                  <c:v>29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27</c:v>
                </c:pt>
                <c:pt idx="21">
                  <c:v>23</c:v>
                </c:pt>
                <c:pt idx="22">
                  <c:v>11</c:v>
                </c:pt>
                <c:pt idx="23">
                  <c:v>13</c:v>
                </c:pt>
                <c:pt idx="24">
                  <c:v>9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7D-476B-AA8C-198977909D2A}"/>
            </c:ext>
          </c:extLst>
        </c:ser>
        <c:ser>
          <c:idx val="15"/>
          <c:order val="15"/>
          <c:tx>
            <c:strRef>
              <c:f>全国湖北外新增确诊趋势!$Q$3:$Q$4</c:f>
              <c:strCache>
                <c:ptCount val="1"/>
                <c:pt idx="0">
                  <c:v>江西省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全国湖北外新增确诊趋势!$Q$5:$Q$46</c:f>
              <c:numCache>
                <c:formatCode>General</c:formatCode>
                <c:ptCount val="37"/>
                <c:pt idx="0">
                  <c:v>7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24</c:v>
                </c:pt>
                <c:pt idx="5">
                  <c:v>37</c:v>
                </c:pt>
                <c:pt idx="6">
                  <c:v>53</c:v>
                </c:pt>
                <c:pt idx="7">
                  <c:v>78</c:v>
                </c:pt>
                <c:pt idx="8">
                  <c:v>46</c:v>
                </c:pt>
                <c:pt idx="9">
                  <c:v>47</c:v>
                </c:pt>
                <c:pt idx="10">
                  <c:v>58</c:v>
                </c:pt>
                <c:pt idx="11">
                  <c:v>85</c:v>
                </c:pt>
                <c:pt idx="12">
                  <c:v>72</c:v>
                </c:pt>
                <c:pt idx="13">
                  <c:v>52</c:v>
                </c:pt>
                <c:pt idx="14">
                  <c:v>61</c:v>
                </c:pt>
                <c:pt idx="15">
                  <c:v>37</c:v>
                </c:pt>
                <c:pt idx="16">
                  <c:v>42</c:v>
                </c:pt>
                <c:pt idx="17">
                  <c:v>31</c:v>
                </c:pt>
                <c:pt idx="18">
                  <c:v>33</c:v>
                </c:pt>
                <c:pt idx="19">
                  <c:v>40</c:v>
                </c:pt>
                <c:pt idx="20">
                  <c:v>28</c:v>
                </c:pt>
                <c:pt idx="21">
                  <c:v>28</c:v>
                </c:pt>
                <c:pt idx="22">
                  <c:v>13</c:v>
                </c:pt>
                <c:pt idx="23">
                  <c:v>12</c:v>
                </c:pt>
                <c:pt idx="24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7D-476B-AA8C-198977909D2A}"/>
            </c:ext>
          </c:extLst>
        </c:ser>
        <c:ser>
          <c:idx val="16"/>
          <c:order val="16"/>
          <c:tx>
            <c:strRef>
              <c:f>全国湖北外新增确诊趋势!$R$3:$R$4</c:f>
              <c:strCache>
                <c:ptCount val="1"/>
                <c:pt idx="0">
                  <c:v>辽宁省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全国湖北外新增确诊趋势!$R$5:$R$46</c:f>
              <c:numCache>
                <c:formatCode>General</c:formatCode>
                <c:ptCount val="37"/>
                <c:pt idx="0">
                  <c:v>4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16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7D-476B-AA8C-198977909D2A}"/>
            </c:ext>
          </c:extLst>
        </c:ser>
        <c:ser>
          <c:idx val="17"/>
          <c:order val="17"/>
          <c:tx>
            <c:strRef>
              <c:f>全国湖北外新增确诊趋势!$S$3:$S$4</c:f>
              <c:strCache>
                <c:ptCount val="1"/>
                <c:pt idx="0">
                  <c:v>内蒙古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全国湖北外新增确诊趋势!$S$5:$S$46</c:f>
              <c:numCache>
                <c:formatCode>General</c:formatCode>
                <c:ptCount val="37"/>
                <c:pt idx="0">
                  <c:v>1</c:v>
                </c:pt>
                <c:pt idx="1">
                  <c:v>6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7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7D-476B-AA8C-198977909D2A}"/>
            </c:ext>
          </c:extLst>
        </c:ser>
        <c:ser>
          <c:idx val="18"/>
          <c:order val="18"/>
          <c:tx>
            <c:strRef>
              <c:f>全国湖北外新增确诊趋势!$T$3:$T$4</c:f>
              <c:strCache>
                <c:ptCount val="1"/>
                <c:pt idx="0">
                  <c:v>宁夏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全国湖北外新增确诊趋势!$T$5:$T$46</c:f>
              <c:numCache>
                <c:formatCode>General</c:formatCode>
                <c:ptCount val="37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7D-476B-AA8C-198977909D2A}"/>
            </c:ext>
          </c:extLst>
        </c:ser>
        <c:ser>
          <c:idx val="19"/>
          <c:order val="19"/>
          <c:tx>
            <c:strRef>
              <c:f>全国湖北外新增确诊趋势!$U$3:$U$4</c:f>
              <c:strCache>
                <c:ptCount val="1"/>
                <c:pt idx="0">
                  <c:v>青海省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全国湖北外新增确诊趋势!$U$5:$U$46</c:f>
              <c:numCache>
                <c:formatCode>General</c:formatCode>
                <c:ptCount val="37"/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7D-476B-AA8C-198977909D2A}"/>
            </c:ext>
          </c:extLst>
        </c:ser>
        <c:ser>
          <c:idx val="20"/>
          <c:order val="20"/>
          <c:tx>
            <c:strRef>
              <c:f>全国湖北外新增确诊趋势!$V$3:$V$4</c:f>
              <c:strCache>
                <c:ptCount val="1"/>
                <c:pt idx="0">
                  <c:v>山东省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全国湖北外新增确诊趋势!$V$5:$V$46</c:f>
              <c:numCache>
                <c:formatCode>General</c:formatCode>
                <c:ptCount val="37"/>
                <c:pt idx="0">
                  <c:v>15</c:v>
                </c:pt>
                <c:pt idx="1">
                  <c:v>12</c:v>
                </c:pt>
                <c:pt idx="2">
                  <c:v>19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28</c:v>
                </c:pt>
                <c:pt idx="7">
                  <c:v>26</c:v>
                </c:pt>
                <c:pt idx="8">
                  <c:v>22</c:v>
                </c:pt>
                <c:pt idx="9">
                  <c:v>24</c:v>
                </c:pt>
                <c:pt idx="10">
                  <c:v>29</c:v>
                </c:pt>
                <c:pt idx="11">
                  <c:v>16</c:v>
                </c:pt>
                <c:pt idx="12">
                  <c:v>32</c:v>
                </c:pt>
                <c:pt idx="13">
                  <c:v>40</c:v>
                </c:pt>
                <c:pt idx="14">
                  <c:v>39</c:v>
                </c:pt>
                <c:pt idx="15">
                  <c:v>30</c:v>
                </c:pt>
                <c:pt idx="16">
                  <c:v>28</c:v>
                </c:pt>
                <c:pt idx="17">
                  <c:v>22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9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203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C7D-476B-AA8C-198977909D2A}"/>
            </c:ext>
          </c:extLst>
        </c:ser>
        <c:ser>
          <c:idx val="21"/>
          <c:order val="21"/>
          <c:tx>
            <c:strRef>
              <c:f>全国湖北外新增确诊趋势!$W$3:$W$4</c:f>
              <c:strCache>
                <c:ptCount val="1"/>
                <c:pt idx="0">
                  <c:v>山西省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全国湖北外新增确诊趋势!$W$5:$W$46</c:f>
              <c:numCache>
                <c:formatCode>General</c:formatCode>
                <c:ptCount val="37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11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C7D-476B-AA8C-198977909D2A}"/>
            </c:ext>
          </c:extLst>
        </c:ser>
        <c:ser>
          <c:idx val="22"/>
          <c:order val="22"/>
          <c:tx>
            <c:strRef>
              <c:f>全国湖北外新增确诊趋势!$X$3:$X$4</c:f>
              <c:strCache>
                <c:ptCount val="1"/>
                <c:pt idx="0">
                  <c:v>陕西省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全国湖北外新增确诊趋势!$X$5:$X$46</c:f>
              <c:numCache>
                <c:formatCode>General</c:formatCode>
                <c:ptCount val="37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24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23</c:v>
                </c:pt>
                <c:pt idx="13">
                  <c:v>8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C7D-476B-AA8C-198977909D2A}"/>
            </c:ext>
          </c:extLst>
        </c:ser>
        <c:ser>
          <c:idx val="23"/>
          <c:order val="23"/>
          <c:tx>
            <c:strRef>
              <c:f>全国湖北外新增确诊趋势!$Y$3:$Y$4</c:f>
              <c:strCache>
                <c:ptCount val="1"/>
                <c:pt idx="0">
                  <c:v>上海市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全国湖北外新增确诊趋势!$Y$5:$Y$46</c:f>
              <c:numCache>
                <c:formatCode>General</c:formatCode>
                <c:ptCount val="37"/>
                <c:pt idx="3">
                  <c:v>53</c:v>
                </c:pt>
                <c:pt idx="4">
                  <c:v>13</c:v>
                </c:pt>
                <c:pt idx="5">
                  <c:v>30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13</c:v>
                </c:pt>
                <c:pt idx="10">
                  <c:v>21</c:v>
                </c:pt>
                <c:pt idx="11">
                  <c:v>16</c:v>
                </c:pt>
                <c:pt idx="12">
                  <c:v>24</c:v>
                </c:pt>
                <c:pt idx="13">
                  <c:v>14</c:v>
                </c:pt>
                <c:pt idx="14">
                  <c:v>20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  <c:pt idx="22">
                  <c:v>8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C7D-476B-AA8C-198977909D2A}"/>
            </c:ext>
          </c:extLst>
        </c:ser>
        <c:ser>
          <c:idx val="24"/>
          <c:order val="24"/>
          <c:tx>
            <c:strRef>
              <c:f>全国湖北外新增确诊趋势!$Z$3:$Z$4</c:f>
              <c:strCache>
                <c:ptCount val="1"/>
                <c:pt idx="0">
                  <c:v>四川省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全国湖北外新增确诊趋势!$Z$5:$Z$46</c:f>
              <c:numCache>
                <c:formatCode>General</c:formatCode>
                <c:ptCount val="37"/>
                <c:pt idx="0">
                  <c:v>15</c:v>
                </c:pt>
                <c:pt idx="1">
                  <c:v>13</c:v>
                </c:pt>
                <c:pt idx="2">
                  <c:v>16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34</c:v>
                </c:pt>
                <c:pt idx="7">
                  <c:v>35</c:v>
                </c:pt>
                <c:pt idx="8">
                  <c:v>30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19</c:v>
                </c:pt>
                <c:pt idx="13">
                  <c:v>20</c:v>
                </c:pt>
                <c:pt idx="14">
                  <c:v>23</c:v>
                </c:pt>
                <c:pt idx="15">
                  <c:v>20</c:v>
                </c:pt>
                <c:pt idx="16">
                  <c:v>22</c:v>
                </c:pt>
                <c:pt idx="17">
                  <c:v>19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1">
                  <c:v>12</c:v>
                </c:pt>
                <c:pt idx="22">
                  <c:v>7</c:v>
                </c:pt>
                <c:pt idx="23">
                  <c:v>11</c:v>
                </c:pt>
                <c:pt idx="24">
                  <c:v>14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7D-476B-AA8C-198977909D2A}"/>
            </c:ext>
          </c:extLst>
        </c:ser>
        <c:ser>
          <c:idx val="25"/>
          <c:order val="25"/>
          <c:tx>
            <c:strRef>
              <c:f>全国湖北外新增确诊趋势!$AA$3:$AA$4</c:f>
              <c:strCache>
                <c:ptCount val="1"/>
                <c:pt idx="0">
                  <c:v>天津市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全国湖北外新增确诊趋势!$AA$5:$AA$46</c:f>
              <c:numCache>
                <c:formatCode>General</c:formatCode>
                <c:ptCount val="37"/>
                <c:pt idx="2">
                  <c:v>14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0</c:v>
                </c:pt>
                <c:pt idx="8">
                  <c:v>9</c:v>
                </c:pt>
                <c:pt idx="9">
                  <c:v>7</c:v>
                </c:pt>
                <c:pt idx="10">
                  <c:v>12</c:v>
                </c:pt>
                <c:pt idx="11">
                  <c:v>7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5</c:v>
                </c:pt>
                <c:pt idx="18">
                  <c:v>10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7D-476B-AA8C-198977909D2A}"/>
            </c:ext>
          </c:extLst>
        </c:ser>
        <c:ser>
          <c:idx val="26"/>
          <c:order val="26"/>
          <c:tx>
            <c:strRef>
              <c:f>全国湖北外新增确诊趋势!$AB$3:$AB$4</c:f>
              <c:strCache>
                <c:ptCount val="1"/>
                <c:pt idx="0">
                  <c:v>西藏自治区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全国湖北外新增确诊趋势!$AB$5:$AB$46</c:f>
              <c:numCache>
                <c:formatCode>General</c:formatCode>
                <c:ptCount val="37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7D-476B-AA8C-198977909D2A}"/>
            </c:ext>
          </c:extLst>
        </c:ser>
        <c:ser>
          <c:idx val="27"/>
          <c:order val="27"/>
          <c:tx>
            <c:strRef>
              <c:f>全国湖北外新增确诊趋势!$AC$3:$AC$4</c:f>
              <c:strCache>
                <c:ptCount val="1"/>
                <c:pt idx="0">
                  <c:v>新疆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全国湖北外新增确诊趋势!$AC$5:$AC$46</c:f>
              <c:numCache>
                <c:formatCode>General</c:formatCode>
                <c:ptCount val="37"/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7D-476B-AA8C-198977909D2A}"/>
            </c:ext>
          </c:extLst>
        </c:ser>
        <c:ser>
          <c:idx val="28"/>
          <c:order val="28"/>
          <c:tx>
            <c:strRef>
              <c:f>全国湖北外新增确诊趋势!$AD$3:$AD$4</c:f>
              <c:strCache>
                <c:ptCount val="1"/>
                <c:pt idx="0">
                  <c:v>云南省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全国湖北外新增确诊趋势!$AD$5:$AD$46</c:f>
              <c:numCache>
                <c:formatCode>General</c:formatCode>
                <c:ptCount val="37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10</c:v>
                </c:pt>
                <c:pt idx="4">
                  <c:v>18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10</c:v>
                </c:pt>
                <c:pt idx="9">
                  <c:v>12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C7D-476B-AA8C-198977909D2A}"/>
            </c:ext>
          </c:extLst>
        </c:ser>
        <c:ser>
          <c:idx val="29"/>
          <c:order val="29"/>
          <c:tx>
            <c:strRef>
              <c:f>全国湖北外新增确诊趋势!$AE$3:$AE$4</c:f>
              <c:strCache>
                <c:ptCount val="1"/>
                <c:pt idx="0">
                  <c:v>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全国湖北外新增确诊趋势!$AE$5:$AE$46</c:f>
              <c:numCache>
                <c:formatCode>General</c:formatCode>
                <c:ptCount val="37"/>
                <c:pt idx="0">
                  <c:v>43</c:v>
                </c:pt>
                <c:pt idx="1">
                  <c:v>19</c:v>
                </c:pt>
                <c:pt idx="2">
                  <c:v>42</c:v>
                </c:pt>
                <c:pt idx="3">
                  <c:v>24</c:v>
                </c:pt>
                <c:pt idx="4">
                  <c:v>45</c:v>
                </c:pt>
                <c:pt idx="5">
                  <c:v>123</c:v>
                </c:pt>
                <c:pt idx="6">
                  <c:v>132</c:v>
                </c:pt>
                <c:pt idx="7">
                  <c:v>109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105</c:v>
                </c:pt>
                <c:pt idx="12">
                  <c:v>66</c:v>
                </c:pt>
                <c:pt idx="13">
                  <c:v>59</c:v>
                </c:pt>
                <c:pt idx="14">
                  <c:v>52</c:v>
                </c:pt>
                <c:pt idx="15">
                  <c:v>42</c:v>
                </c:pt>
                <c:pt idx="16">
                  <c:v>27</c:v>
                </c:pt>
                <c:pt idx="17">
                  <c:v>17</c:v>
                </c:pt>
                <c:pt idx="18">
                  <c:v>25</c:v>
                </c:pt>
                <c:pt idx="19">
                  <c:v>14</c:v>
                </c:pt>
                <c:pt idx="20">
                  <c:v>14</c:v>
                </c:pt>
                <c:pt idx="21">
                  <c:v>10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28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C7D-476B-AA8C-198977909D2A}"/>
            </c:ext>
          </c:extLst>
        </c:ser>
        <c:ser>
          <c:idx val="30"/>
          <c:order val="30"/>
          <c:tx>
            <c:strRef>
              <c:f>全国湖北外新增确诊趋势!$AF$3:$AF$4</c:f>
              <c:strCache>
                <c:ptCount val="1"/>
                <c:pt idx="0">
                  <c:v>重庆市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全国湖北外新增确诊趋势!$A$5:$A$46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全国湖北外新增确诊趋势!$AF$5:$AF$46</c:f>
              <c:numCache>
                <c:formatCode>General</c:formatCode>
                <c:ptCount val="37"/>
                <c:pt idx="0">
                  <c:v>27</c:v>
                </c:pt>
                <c:pt idx="1">
                  <c:v>30</c:v>
                </c:pt>
                <c:pt idx="2">
                  <c:v>18</c:v>
                </c:pt>
                <c:pt idx="3">
                  <c:v>35</c:v>
                </c:pt>
                <c:pt idx="4">
                  <c:v>22</c:v>
                </c:pt>
                <c:pt idx="5">
                  <c:v>15</c:v>
                </c:pt>
                <c:pt idx="6">
                  <c:v>35</c:v>
                </c:pt>
                <c:pt idx="7">
                  <c:v>29</c:v>
                </c:pt>
                <c:pt idx="8">
                  <c:v>36</c:v>
                </c:pt>
                <c:pt idx="9">
                  <c:v>28</c:v>
                </c:pt>
                <c:pt idx="10">
                  <c:v>37</c:v>
                </c:pt>
                <c:pt idx="11">
                  <c:v>32</c:v>
                </c:pt>
                <c:pt idx="12">
                  <c:v>32</c:v>
                </c:pt>
                <c:pt idx="13">
                  <c:v>24</c:v>
                </c:pt>
                <c:pt idx="14">
                  <c:v>15</c:v>
                </c:pt>
                <c:pt idx="15">
                  <c:v>13</c:v>
                </c:pt>
                <c:pt idx="16">
                  <c:v>22</c:v>
                </c:pt>
                <c:pt idx="17">
                  <c:v>23</c:v>
                </c:pt>
                <c:pt idx="18">
                  <c:v>16</c:v>
                </c:pt>
                <c:pt idx="19">
                  <c:v>20</c:v>
                </c:pt>
                <c:pt idx="20">
                  <c:v>16</c:v>
                </c:pt>
                <c:pt idx="21">
                  <c:v>7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7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7D-476B-AA8C-1989779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926520"/>
        <c:axId val="577928488"/>
      </c:barChart>
      <c:catAx>
        <c:axId val="5779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8488"/>
        <c:crosses val="autoZero"/>
        <c:auto val="1"/>
        <c:lblAlgn val="ctr"/>
        <c:lblOffset val="100"/>
        <c:noMultiLvlLbl val="0"/>
      </c:catAx>
      <c:valAx>
        <c:axId val="5779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全国湖北外新增确诊趋势!$B$63</c:f>
              <c:strCache>
                <c:ptCount val="1"/>
                <c:pt idx="0">
                  <c:v>湖北省外确诊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全国湖北外新增确诊趋势!$A$64:$A$95</c:f>
              <c:numCache>
                <c:formatCode>m"月"d"日";@</c:formatCode>
                <c:ptCount val="3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</c:numCache>
            </c:numRef>
          </c:cat>
          <c:val>
            <c:numRef>
              <c:f>全国湖北外新增确诊趋势!$B$64:$B$95</c:f>
              <c:numCache>
                <c:formatCode>General</c:formatCode>
                <c:ptCount val="32"/>
                <c:pt idx="0">
                  <c:v>317</c:v>
                </c:pt>
                <c:pt idx="1">
                  <c:v>277</c:v>
                </c:pt>
                <c:pt idx="2">
                  <c:v>372</c:v>
                </c:pt>
                <c:pt idx="3">
                  <c:v>451</c:v>
                </c:pt>
                <c:pt idx="4">
                  <c:v>478</c:v>
                </c:pt>
                <c:pt idx="5">
                  <c:v>621</c:v>
                </c:pt>
                <c:pt idx="6">
                  <c:v>701</c:v>
                </c:pt>
                <c:pt idx="7">
                  <c:v>759</c:v>
                </c:pt>
                <c:pt idx="8">
                  <c:v>741</c:v>
                </c:pt>
                <c:pt idx="9">
                  <c:v>669</c:v>
                </c:pt>
                <c:pt idx="10">
                  <c:v>747</c:v>
                </c:pt>
                <c:pt idx="11">
                  <c:v>839</c:v>
                </c:pt>
                <c:pt idx="12">
                  <c:v>744</c:v>
                </c:pt>
                <c:pt idx="13">
                  <c:v>709</c:v>
                </c:pt>
                <c:pt idx="14">
                  <c:v>677</c:v>
                </c:pt>
                <c:pt idx="15">
                  <c:v>567</c:v>
                </c:pt>
                <c:pt idx="16">
                  <c:v>465</c:v>
                </c:pt>
                <c:pt idx="17">
                  <c:v>433</c:v>
                </c:pt>
                <c:pt idx="18">
                  <c:v>377</c:v>
                </c:pt>
                <c:pt idx="19">
                  <c:v>379</c:v>
                </c:pt>
                <c:pt idx="20">
                  <c:v>299</c:v>
                </c:pt>
                <c:pt idx="21">
                  <c:v>260</c:v>
                </c:pt>
                <c:pt idx="22">
                  <c:v>211</c:v>
                </c:pt>
                <c:pt idx="23">
                  <c:v>168</c:v>
                </c:pt>
                <c:pt idx="24">
                  <c:v>113</c:v>
                </c:pt>
                <c:pt idx="25">
                  <c:v>78</c:v>
                </c:pt>
                <c:pt idx="26">
                  <c:v>54</c:v>
                </c:pt>
                <c:pt idx="27">
                  <c:v>43</c:v>
                </c:pt>
                <c:pt idx="28">
                  <c:v>258</c:v>
                </c:pt>
                <c:pt idx="29">
                  <c:v>32</c:v>
                </c:pt>
                <c:pt idx="30">
                  <c:v>15</c:v>
                </c:pt>
                <c:pt idx="3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9-4584-809F-052D12C2A4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17597080"/>
        <c:axId val="717603968"/>
      </c:lineChart>
      <c:dateAx>
        <c:axId val="717597080"/>
        <c:scaling>
          <c:orientation val="minMax"/>
        </c:scaling>
        <c:delete val="0"/>
        <c:axPos val="b"/>
        <c:numFmt formatCode="m&quot;月&quot;d&quot;日&quot;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603968"/>
        <c:crosses val="autoZero"/>
        <c:auto val="1"/>
        <c:lblOffset val="100"/>
        <c:baseTimeUnit val="days"/>
      </c:dateAx>
      <c:valAx>
        <c:axId val="717603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75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湖北外省市确诊数据图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图表分析!$A$4:$A$35</c:f>
              <c:strCache>
                <c:ptCount val="31"/>
                <c:pt idx="0">
                  <c:v>广东省</c:v>
                </c:pt>
                <c:pt idx="1">
                  <c:v>河南省</c:v>
                </c:pt>
                <c:pt idx="2">
                  <c:v>浙江省</c:v>
                </c:pt>
                <c:pt idx="3">
                  <c:v>湖南省</c:v>
                </c:pt>
                <c:pt idx="4">
                  <c:v>安徽省</c:v>
                </c:pt>
                <c:pt idx="5">
                  <c:v>江西省</c:v>
                </c:pt>
                <c:pt idx="6">
                  <c:v>山东省</c:v>
                </c:pt>
                <c:pt idx="7">
                  <c:v>江苏省</c:v>
                </c:pt>
                <c:pt idx="8">
                  <c:v>重庆市</c:v>
                </c:pt>
                <c:pt idx="9">
                  <c:v>四川省</c:v>
                </c:pt>
                <c:pt idx="10">
                  <c:v>黑龙江省</c:v>
                </c:pt>
                <c:pt idx="11">
                  <c:v>北京市</c:v>
                </c:pt>
                <c:pt idx="12">
                  <c:v>上海市</c:v>
                </c:pt>
                <c:pt idx="13">
                  <c:v>河北省</c:v>
                </c:pt>
                <c:pt idx="14">
                  <c:v>福建省</c:v>
                </c:pt>
                <c:pt idx="15">
                  <c:v>广西壮族自治区</c:v>
                </c:pt>
                <c:pt idx="16">
                  <c:v>陕西省</c:v>
                </c:pt>
                <c:pt idx="17">
                  <c:v>云南省</c:v>
                </c:pt>
                <c:pt idx="18">
                  <c:v>海南省</c:v>
                </c:pt>
                <c:pt idx="19">
                  <c:v>贵州省</c:v>
                </c:pt>
                <c:pt idx="20">
                  <c:v>天津市</c:v>
                </c:pt>
                <c:pt idx="21">
                  <c:v>山西省</c:v>
                </c:pt>
                <c:pt idx="22">
                  <c:v>辽宁省</c:v>
                </c:pt>
                <c:pt idx="23">
                  <c:v>吉林省</c:v>
                </c:pt>
                <c:pt idx="24">
                  <c:v>甘肃省</c:v>
                </c:pt>
                <c:pt idx="25">
                  <c:v>新疆维吾尔自治区</c:v>
                </c:pt>
                <c:pt idx="26">
                  <c:v>内蒙古自治区</c:v>
                </c:pt>
                <c:pt idx="27">
                  <c:v>宁夏回族自治区</c:v>
                </c:pt>
                <c:pt idx="28">
                  <c:v>青海省</c:v>
                </c:pt>
                <c:pt idx="29">
                  <c:v>澳门</c:v>
                </c:pt>
                <c:pt idx="30">
                  <c:v>西藏自治区</c:v>
                </c:pt>
              </c:strCache>
            </c:strRef>
          </c:cat>
          <c:val>
            <c:numRef>
              <c:f>图表分析!$B$4:$B$35</c:f>
              <c:numCache>
                <c:formatCode>General</c:formatCode>
                <c:ptCount val="31"/>
                <c:pt idx="0">
                  <c:v>1349</c:v>
                </c:pt>
                <c:pt idx="1">
                  <c:v>1272</c:v>
                </c:pt>
                <c:pt idx="2">
                  <c:v>1205</c:v>
                </c:pt>
                <c:pt idx="3">
                  <c:v>1018</c:v>
                </c:pt>
                <c:pt idx="4">
                  <c:v>990</c:v>
                </c:pt>
                <c:pt idx="5">
                  <c:v>935</c:v>
                </c:pt>
                <c:pt idx="6">
                  <c:v>756</c:v>
                </c:pt>
                <c:pt idx="7">
                  <c:v>631</c:v>
                </c:pt>
                <c:pt idx="8">
                  <c:v>576</c:v>
                </c:pt>
                <c:pt idx="9">
                  <c:v>538</c:v>
                </c:pt>
                <c:pt idx="10">
                  <c:v>480</c:v>
                </c:pt>
                <c:pt idx="11">
                  <c:v>411</c:v>
                </c:pt>
                <c:pt idx="12">
                  <c:v>337</c:v>
                </c:pt>
                <c:pt idx="13">
                  <c:v>318</c:v>
                </c:pt>
                <c:pt idx="14">
                  <c:v>296</c:v>
                </c:pt>
                <c:pt idx="15">
                  <c:v>252</c:v>
                </c:pt>
                <c:pt idx="16">
                  <c:v>245</c:v>
                </c:pt>
                <c:pt idx="17">
                  <c:v>174</c:v>
                </c:pt>
                <c:pt idx="18">
                  <c:v>168</c:v>
                </c:pt>
                <c:pt idx="19">
                  <c:v>146</c:v>
                </c:pt>
                <c:pt idx="20">
                  <c:v>136</c:v>
                </c:pt>
                <c:pt idx="21">
                  <c:v>133</c:v>
                </c:pt>
                <c:pt idx="22">
                  <c:v>121</c:v>
                </c:pt>
                <c:pt idx="23">
                  <c:v>93</c:v>
                </c:pt>
                <c:pt idx="24">
                  <c:v>91</c:v>
                </c:pt>
                <c:pt idx="25">
                  <c:v>76</c:v>
                </c:pt>
                <c:pt idx="26">
                  <c:v>75</c:v>
                </c:pt>
                <c:pt idx="27">
                  <c:v>73</c:v>
                </c:pt>
                <c:pt idx="28">
                  <c:v>18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78C-A541-F7160E52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349856"/>
        <c:axId val="429346904"/>
      </c:barChart>
      <c:catAx>
        <c:axId val="429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6904"/>
        <c:crosses val="autoZero"/>
        <c:auto val="1"/>
        <c:lblAlgn val="ctr"/>
        <c:lblOffset val="100"/>
        <c:noMultiLvlLbl val="0"/>
      </c:catAx>
      <c:valAx>
        <c:axId val="4293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各省内城市确诊数据图</a:t>
            </a:r>
          </a:p>
        </c:rich>
      </c:tx>
      <c:layout>
        <c:manualLayout>
          <c:xMode val="edge"/>
          <c:yMode val="edge"/>
          <c:x val="0.2963071067357127"/>
          <c:y val="7.50587086038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图表分析!$B$41</c:f>
              <c:strCache>
                <c:ptCount val="1"/>
                <c:pt idx="0">
                  <c:v>汇总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图表分析!$A$42:$A$59</c:f>
              <c:strCache>
                <c:ptCount val="17"/>
                <c:pt idx="0">
                  <c:v>孝感</c:v>
                </c:pt>
                <c:pt idx="1">
                  <c:v>黄冈</c:v>
                </c:pt>
                <c:pt idx="2">
                  <c:v>荆州</c:v>
                </c:pt>
                <c:pt idx="3">
                  <c:v>鄂州</c:v>
                </c:pt>
                <c:pt idx="4">
                  <c:v>随州</c:v>
                </c:pt>
                <c:pt idx="5">
                  <c:v>襄阳</c:v>
                </c:pt>
                <c:pt idx="6">
                  <c:v>黄石</c:v>
                </c:pt>
                <c:pt idx="7">
                  <c:v>宜昌</c:v>
                </c:pt>
                <c:pt idx="8">
                  <c:v>荆门</c:v>
                </c:pt>
                <c:pt idx="9">
                  <c:v>咸宁</c:v>
                </c:pt>
                <c:pt idx="10">
                  <c:v>十堰</c:v>
                </c:pt>
                <c:pt idx="11">
                  <c:v>仙桃</c:v>
                </c:pt>
                <c:pt idx="12">
                  <c:v>天门</c:v>
                </c:pt>
                <c:pt idx="13">
                  <c:v>恩施州</c:v>
                </c:pt>
                <c:pt idx="14">
                  <c:v>潜江</c:v>
                </c:pt>
                <c:pt idx="15">
                  <c:v>神农架林区</c:v>
                </c:pt>
                <c:pt idx="16">
                  <c:v>待明确地区</c:v>
                </c:pt>
              </c:strCache>
            </c:strRef>
          </c:cat>
          <c:val>
            <c:numRef>
              <c:f>图表分析!$B$42:$B$59</c:f>
              <c:numCache>
                <c:formatCode>General</c:formatCode>
                <c:ptCount val="17"/>
                <c:pt idx="0">
                  <c:v>3518</c:v>
                </c:pt>
                <c:pt idx="1">
                  <c:v>2904</c:v>
                </c:pt>
                <c:pt idx="2">
                  <c:v>1579</c:v>
                </c:pt>
                <c:pt idx="3">
                  <c:v>1390</c:v>
                </c:pt>
                <c:pt idx="4">
                  <c:v>1307</c:v>
                </c:pt>
                <c:pt idx="5">
                  <c:v>1175</c:v>
                </c:pt>
                <c:pt idx="6">
                  <c:v>1013</c:v>
                </c:pt>
                <c:pt idx="7">
                  <c:v>931</c:v>
                </c:pt>
                <c:pt idx="8">
                  <c:v>927</c:v>
                </c:pt>
                <c:pt idx="9">
                  <c:v>868</c:v>
                </c:pt>
                <c:pt idx="10">
                  <c:v>671</c:v>
                </c:pt>
                <c:pt idx="11">
                  <c:v>575</c:v>
                </c:pt>
                <c:pt idx="12">
                  <c:v>500</c:v>
                </c:pt>
                <c:pt idx="13">
                  <c:v>252</c:v>
                </c:pt>
                <c:pt idx="14">
                  <c:v>198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B-4AB5-A81A-7FE8369A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5891816"/>
        <c:axId val="425893128"/>
      </c:barChart>
      <c:catAx>
        <c:axId val="4258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3128"/>
        <c:crosses val="autoZero"/>
        <c:auto val="1"/>
        <c:lblAlgn val="ctr"/>
        <c:lblOffset val="100"/>
        <c:noMultiLvlLbl val="0"/>
      </c:catAx>
      <c:valAx>
        <c:axId val="42589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武汉新增确诊趋势</a:t>
            </a:r>
          </a:p>
        </c:rich>
      </c:tx>
      <c:layout>
        <c:manualLayout>
          <c:xMode val="edge"/>
          <c:yMode val="edge"/>
          <c:x val="0.33106608712105429"/>
          <c:y val="5.309646437072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图表分析!$B$68:$B$69</c:f>
              <c:strCache>
                <c:ptCount val="1"/>
                <c:pt idx="0">
                  <c:v>武汉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图表分析!$A$70:$A$109</c:f>
              <c:multiLvlStrCache>
                <c:ptCount val="37"/>
                <c:lvl>
                  <c:pt idx="0">
                    <c:v>1月23日</c:v>
                  </c:pt>
                  <c:pt idx="1">
                    <c:v>1月24日</c:v>
                  </c:pt>
                  <c:pt idx="2">
                    <c:v>1月25日</c:v>
                  </c:pt>
                  <c:pt idx="3">
                    <c:v>1月26日</c:v>
                  </c:pt>
                  <c:pt idx="4">
                    <c:v>1月27日</c:v>
                  </c:pt>
                  <c:pt idx="5">
                    <c:v>1月28日</c:v>
                  </c:pt>
                  <c:pt idx="6">
                    <c:v>1月29日</c:v>
                  </c:pt>
                  <c:pt idx="7">
                    <c:v>1月30日</c:v>
                  </c:pt>
                  <c:pt idx="8">
                    <c:v>1月31日</c:v>
                  </c:pt>
                  <c:pt idx="9">
                    <c:v>2月1日</c:v>
                  </c:pt>
                  <c:pt idx="10">
                    <c:v>2月2日</c:v>
                  </c:pt>
                  <c:pt idx="11">
                    <c:v>2月3日</c:v>
                  </c:pt>
                  <c:pt idx="12">
                    <c:v>2月4日</c:v>
                  </c:pt>
                  <c:pt idx="13">
                    <c:v>2月5日</c:v>
                  </c:pt>
                  <c:pt idx="14">
                    <c:v>2月6日</c:v>
                  </c:pt>
                  <c:pt idx="15">
                    <c:v>2月7日</c:v>
                  </c:pt>
                  <c:pt idx="16">
                    <c:v>2月8日</c:v>
                  </c:pt>
                  <c:pt idx="17">
                    <c:v>2月9日</c:v>
                  </c:pt>
                  <c:pt idx="18">
                    <c:v>2月10日</c:v>
                  </c:pt>
                  <c:pt idx="19">
                    <c:v>2月11日</c:v>
                  </c:pt>
                  <c:pt idx="20">
                    <c:v>2月12日</c:v>
                  </c:pt>
                  <c:pt idx="21">
                    <c:v>2月13日</c:v>
                  </c:pt>
                  <c:pt idx="22">
                    <c:v>2月14日</c:v>
                  </c:pt>
                  <c:pt idx="23">
                    <c:v>2月15日</c:v>
                  </c:pt>
                  <c:pt idx="24">
                    <c:v>2月16日</c:v>
                  </c:pt>
                  <c:pt idx="25">
                    <c:v>2月17日</c:v>
                  </c:pt>
                  <c:pt idx="26">
                    <c:v>2月18日</c:v>
                  </c:pt>
                  <c:pt idx="27">
                    <c:v>2月19日</c:v>
                  </c:pt>
                  <c:pt idx="28">
                    <c:v>2月20日</c:v>
                  </c:pt>
                  <c:pt idx="29">
                    <c:v>2月21日</c:v>
                  </c:pt>
                  <c:pt idx="30">
                    <c:v>2月22日</c:v>
                  </c:pt>
                  <c:pt idx="31">
                    <c:v>2月23日</c:v>
                  </c:pt>
                  <c:pt idx="32">
                    <c:v>2月24日</c:v>
                  </c:pt>
                  <c:pt idx="33">
                    <c:v>2月25日</c:v>
                  </c:pt>
                  <c:pt idx="34">
                    <c:v>2月26日</c:v>
                  </c:pt>
                  <c:pt idx="35">
                    <c:v>2月27日</c:v>
                  </c:pt>
                  <c:pt idx="36">
                    <c:v>2月28日</c:v>
                  </c:pt>
                </c:lvl>
                <c:lvl>
                  <c:pt idx="0">
                    <c:v>1月</c:v>
                  </c:pt>
                  <c:pt idx="9">
                    <c:v>2月</c:v>
                  </c:pt>
                </c:lvl>
              </c:multiLvlStrCache>
            </c:multiLvlStrRef>
          </c:cat>
          <c:val>
            <c:numRef>
              <c:f>图表分析!$B$70:$B$109</c:f>
              <c:numCache>
                <c:formatCode>General</c:formatCode>
                <c:ptCount val="37"/>
                <c:pt idx="0">
                  <c:v>495</c:v>
                </c:pt>
                <c:pt idx="1">
                  <c:v>77</c:v>
                </c:pt>
                <c:pt idx="2">
                  <c:v>46</c:v>
                </c:pt>
                <c:pt idx="3">
                  <c:v>80</c:v>
                </c:pt>
                <c:pt idx="4">
                  <c:v>892</c:v>
                </c:pt>
                <c:pt idx="5">
                  <c:v>315</c:v>
                </c:pt>
                <c:pt idx="6">
                  <c:v>356</c:v>
                </c:pt>
                <c:pt idx="7">
                  <c:v>378</c:v>
                </c:pt>
                <c:pt idx="8">
                  <c:v>576</c:v>
                </c:pt>
                <c:pt idx="9">
                  <c:v>894</c:v>
                </c:pt>
                <c:pt idx="10">
                  <c:v>1033</c:v>
                </c:pt>
                <c:pt idx="11">
                  <c:v>1242</c:v>
                </c:pt>
                <c:pt idx="12">
                  <c:v>1967</c:v>
                </c:pt>
                <c:pt idx="13">
                  <c:v>1766</c:v>
                </c:pt>
                <c:pt idx="14">
                  <c:v>1501</c:v>
                </c:pt>
                <c:pt idx="15">
                  <c:v>1985</c:v>
                </c:pt>
                <c:pt idx="16">
                  <c:v>1379</c:v>
                </c:pt>
                <c:pt idx="17">
                  <c:v>1920</c:v>
                </c:pt>
                <c:pt idx="18">
                  <c:v>1552</c:v>
                </c:pt>
                <c:pt idx="19">
                  <c:v>1104</c:v>
                </c:pt>
                <c:pt idx="20">
                  <c:v>13436</c:v>
                </c:pt>
                <c:pt idx="21">
                  <c:v>2997</c:v>
                </c:pt>
                <c:pt idx="22">
                  <c:v>1923</c:v>
                </c:pt>
                <c:pt idx="23">
                  <c:v>1548</c:v>
                </c:pt>
                <c:pt idx="24">
                  <c:v>1690</c:v>
                </c:pt>
                <c:pt idx="25">
                  <c:v>1600</c:v>
                </c:pt>
                <c:pt idx="26">
                  <c:v>1660</c:v>
                </c:pt>
                <c:pt idx="27">
                  <c:v>615</c:v>
                </c:pt>
                <c:pt idx="28">
                  <c:v>319</c:v>
                </c:pt>
                <c:pt idx="29">
                  <c:v>314</c:v>
                </c:pt>
                <c:pt idx="30">
                  <c:v>541</c:v>
                </c:pt>
                <c:pt idx="31">
                  <c:v>406</c:v>
                </c:pt>
                <c:pt idx="32">
                  <c:v>464</c:v>
                </c:pt>
                <c:pt idx="33">
                  <c:v>370</c:v>
                </c:pt>
                <c:pt idx="34">
                  <c:v>383</c:v>
                </c:pt>
                <c:pt idx="35">
                  <c:v>313</c:v>
                </c:pt>
                <c:pt idx="36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0-4A6E-B06B-158DD340FD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7315968"/>
        <c:axId val="417316296"/>
      </c:lineChart>
      <c:catAx>
        <c:axId val="4173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6296"/>
        <c:crosses val="autoZero"/>
        <c:auto val="1"/>
        <c:lblAlgn val="ctr"/>
        <c:lblOffset val="100"/>
        <c:noMultiLvlLbl val="0"/>
      </c:catAx>
      <c:valAx>
        <c:axId val="4173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[全国疫情数据分析.xlsx]图表分析!数据透视表10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湖北内武汉外新增确诊趋势</a:t>
            </a:r>
            <a:endParaRPr lang="zh-CN"/>
          </a:p>
        </c:rich>
      </c:tx>
      <c:layout>
        <c:manualLayout>
          <c:xMode val="edge"/>
          <c:yMode val="edge"/>
          <c:x val="0.45782580396636696"/>
          <c:y val="3.8306723023714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39557782918167E-2"/>
          <c:y val="0.21269781528336054"/>
          <c:w val="0.83058675265332149"/>
          <c:h val="0.55447201917662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图表分析!$V$3:$V$4</c:f>
              <c:strCache>
                <c:ptCount val="1"/>
                <c:pt idx="0">
                  <c:v>鄂州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图表分析!$V$5:$V$42</c:f>
              <c:numCache>
                <c:formatCode>General</c:formatCode>
                <c:ptCount val="37"/>
                <c:pt idx="1">
                  <c:v>1</c:v>
                </c:pt>
                <c:pt idx="2">
                  <c:v>0</c:v>
                </c:pt>
                <c:pt idx="3">
                  <c:v>19</c:v>
                </c:pt>
                <c:pt idx="4">
                  <c:v>37</c:v>
                </c:pt>
                <c:pt idx="5">
                  <c:v>27</c:v>
                </c:pt>
                <c:pt idx="6">
                  <c:v>39</c:v>
                </c:pt>
                <c:pt idx="7">
                  <c:v>66</c:v>
                </c:pt>
                <c:pt idx="8">
                  <c:v>38</c:v>
                </c:pt>
                <c:pt idx="9">
                  <c:v>51</c:v>
                </c:pt>
                <c:pt idx="10">
                  <c:v>28</c:v>
                </c:pt>
                <c:pt idx="11">
                  <c:v>26</c:v>
                </c:pt>
                <c:pt idx="12">
                  <c:v>50</c:v>
                </c:pt>
                <c:pt idx="13">
                  <c:v>41</c:v>
                </c:pt>
                <c:pt idx="14">
                  <c:v>48</c:v>
                </c:pt>
                <c:pt idx="15">
                  <c:v>98</c:v>
                </c:pt>
                <c:pt idx="16">
                  <c:v>70</c:v>
                </c:pt>
                <c:pt idx="17">
                  <c:v>86</c:v>
                </c:pt>
                <c:pt idx="18">
                  <c:v>65</c:v>
                </c:pt>
                <c:pt idx="19">
                  <c:v>71</c:v>
                </c:pt>
                <c:pt idx="20">
                  <c:v>204</c:v>
                </c:pt>
                <c:pt idx="21">
                  <c:v>60</c:v>
                </c:pt>
                <c:pt idx="22">
                  <c:v>67</c:v>
                </c:pt>
                <c:pt idx="23">
                  <c:v>38</c:v>
                </c:pt>
                <c:pt idx="24">
                  <c:v>44</c:v>
                </c:pt>
                <c:pt idx="25">
                  <c:v>65</c:v>
                </c:pt>
                <c:pt idx="26">
                  <c:v>4</c:v>
                </c:pt>
                <c:pt idx="27">
                  <c:v>-5</c:v>
                </c:pt>
                <c:pt idx="28">
                  <c:v>5</c:v>
                </c:pt>
                <c:pt idx="29">
                  <c:v>32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8-4747-98ED-47F4EB224572}"/>
            </c:ext>
          </c:extLst>
        </c:ser>
        <c:ser>
          <c:idx val="1"/>
          <c:order val="1"/>
          <c:tx>
            <c:strRef>
              <c:f>图表分析!$W$3:$W$4</c:f>
              <c:strCache>
                <c:ptCount val="1"/>
                <c:pt idx="0">
                  <c:v>恩施州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4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4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4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图表分析!$W$5:$W$42</c:f>
              <c:numCache>
                <c:formatCode>General</c:formatCode>
                <c:ptCount val="37"/>
                <c:pt idx="1">
                  <c:v>11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18</c:v>
                </c:pt>
                <c:pt idx="10">
                  <c:v>6</c:v>
                </c:pt>
                <c:pt idx="11">
                  <c:v>12</c:v>
                </c:pt>
                <c:pt idx="12">
                  <c:v>15</c:v>
                </c:pt>
                <c:pt idx="13">
                  <c:v>6</c:v>
                </c:pt>
                <c:pt idx="14">
                  <c:v>13</c:v>
                </c:pt>
                <c:pt idx="15">
                  <c:v>3</c:v>
                </c:pt>
                <c:pt idx="16">
                  <c:v>11</c:v>
                </c:pt>
                <c:pt idx="17">
                  <c:v>16</c:v>
                </c:pt>
                <c:pt idx="18">
                  <c:v>8</c:v>
                </c:pt>
                <c:pt idx="19">
                  <c:v>8</c:v>
                </c:pt>
                <c:pt idx="20">
                  <c:v>26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-1</c:v>
                </c:pt>
                <c:pt idx="27">
                  <c:v>-5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8-4747-98ED-47F4EB224572}"/>
            </c:ext>
          </c:extLst>
        </c:ser>
        <c:ser>
          <c:idx val="2"/>
          <c:order val="2"/>
          <c:tx>
            <c:strRef>
              <c:f>图表分析!$X$3:$X$4</c:f>
              <c:strCache>
                <c:ptCount val="1"/>
                <c:pt idx="0">
                  <c:v>黄冈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图表分析!$X$5:$X$42</c:f>
              <c:numCache>
                <c:formatCode>General</c:formatCode>
                <c:ptCount val="37"/>
                <c:pt idx="0">
                  <c:v>12</c:v>
                </c:pt>
                <c:pt idx="1">
                  <c:v>52</c:v>
                </c:pt>
                <c:pt idx="2">
                  <c:v>58</c:v>
                </c:pt>
                <c:pt idx="3">
                  <c:v>32</c:v>
                </c:pt>
                <c:pt idx="4">
                  <c:v>59</c:v>
                </c:pt>
                <c:pt idx="5">
                  <c:v>111</c:v>
                </c:pt>
                <c:pt idx="6">
                  <c:v>172</c:v>
                </c:pt>
                <c:pt idx="7">
                  <c:v>77</c:v>
                </c:pt>
                <c:pt idx="8">
                  <c:v>153</c:v>
                </c:pt>
                <c:pt idx="9">
                  <c:v>276</c:v>
                </c:pt>
                <c:pt idx="10">
                  <c:v>244</c:v>
                </c:pt>
                <c:pt idx="11">
                  <c:v>176</c:v>
                </c:pt>
                <c:pt idx="12">
                  <c:v>223</c:v>
                </c:pt>
                <c:pt idx="13">
                  <c:v>162</c:v>
                </c:pt>
                <c:pt idx="14">
                  <c:v>90</c:v>
                </c:pt>
                <c:pt idx="15">
                  <c:v>144</c:v>
                </c:pt>
                <c:pt idx="16">
                  <c:v>100</c:v>
                </c:pt>
                <c:pt idx="17">
                  <c:v>111</c:v>
                </c:pt>
                <c:pt idx="18">
                  <c:v>80</c:v>
                </c:pt>
                <c:pt idx="19">
                  <c:v>66</c:v>
                </c:pt>
                <c:pt idx="20">
                  <c:v>264</c:v>
                </c:pt>
                <c:pt idx="21">
                  <c:v>129</c:v>
                </c:pt>
                <c:pt idx="22">
                  <c:v>26</c:v>
                </c:pt>
                <c:pt idx="23">
                  <c:v>6</c:v>
                </c:pt>
                <c:pt idx="24">
                  <c:v>8</c:v>
                </c:pt>
                <c:pt idx="25">
                  <c:v>-3</c:v>
                </c:pt>
                <c:pt idx="26">
                  <c:v>16</c:v>
                </c:pt>
                <c:pt idx="27">
                  <c:v>-5</c:v>
                </c:pt>
                <c:pt idx="28">
                  <c:v>17</c:v>
                </c:pt>
                <c:pt idx="29">
                  <c:v>43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8-4747-98ED-47F4EB224572}"/>
            </c:ext>
          </c:extLst>
        </c:ser>
        <c:ser>
          <c:idx val="3"/>
          <c:order val="3"/>
          <c:tx>
            <c:strRef>
              <c:f>图表分析!$Y$3:$Y$4</c:f>
              <c:strCache>
                <c:ptCount val="1"/>
                <c:pt idx="0">
                  <c:v>黄石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图表分析!$Y$5:$Y$42</c:f>
              <c:numCache>
                <c:formatCode>General</c:formatCode>
                <c:ptCount val="37"/>
                <c:pt idx="1">
                  <c:v>31</c:v>
                </c:pt>
                <c:pt idx="2">
                  <c:v>0</c:v>
                </c:pt>
                <c:pt idx="3">
                  <c:v>5</c:v>
                </c:pt>
                <c:pt idx="4">
                  <c:v>17</c:v>
                </c:pt>
                <c:pt idx="5">
                  <c:v>33</c:v>
                </c:pt>
                <c:pt idx="6">
                  <c:v>27</c:v>
                </c:pt>
                <c:pt idx="7">
                  <c:v>55</c:v>
                </c:pt>
                <c:pt idx="8">
                  <c:v>41</c:v>
                </c:pt>
                <c:pt idx="9">
                  <c:v>43</c:v>
                </c:pt>
                <c:pt idx="10">
                  <c:v>82</c:v>
                </c:pt>
                <c:pt idx="11">
                  <c:v>71</c:v>
                </c:pt>
                <c:pt idx="12">
                  <c:v>104</c:v>
                </c:pt>
                <c:pt idx="13">
                  <c:v>57</c:v>
                </c:pt>
                <c:pt idx="14">
                  <c:v>69</c:v>
                </c:pt>
                <c:pt idx="15">
                  <c:v>68</c:v>
                </c:pt>
                <c:pt idx="16">
                  <c:v>57</c:v>
                </c:pt>
                <c:pt idx="17">
                  <c:v>45</c:v>
                </c:pt>
                <c:pt idx="18">
                  <c:v>30</c:v>
                </c:pt>
                <c:pt idx="19">
                  <c:v>39</c:v>
                </c:pt>
                <c:pt idx="20">
                  <c:v>37</c:v>
                </c:pt>
                <c:pt idx="21">
                  <c:v>32</c:v>
                </c:pt>
                <c:pt idx="22">
                  <c:v>37</c:v>
                </c:pt>
                <c:pt idx="23">
                  <c:v>8</c:v>
                </c:pt>
                <c:pt idx="24">
                  <c:v>-5</c:v>
                </c:pt>
                <c:pt idx="25">
                  <c:v>2</c:v>
                </c:pt>
                <c:pt idx="26">
                  <c:v>-2</c:v>
                </c:pt>
                <c:pt idx="27">
                  <c:v>-16</c:v>
                </c:pt>
                <c:pt idx="28">
                  <c:v>7</c:v>
                </c:pt>
                <c:pt idx="29">
                  <c:v>23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8-4747-98ED-47F4EB224572}"/>
            </c:ext>
          </c:extLst>
        </c:ser>
        <c:ser>
          <c:idx val="4"/>
          <c:order val="4"/>
          <c:tx>
            <c:strRef>
              <c:f>图表分析!$Z$3:$Z$4</c:f>
              <c:strCache>
                <c:ptCount val="1"/>
                <c:pt idx="0">
                  <c:v>荆门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图表分析!$Z$5:$Z$42</c:f>
              <c:numCache>
                <c:formatCode>General</c:formatCode>
                <c:ptCount val="37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52</c:v>
                </c:pt>
                <c:pt idx="4">
                  <c:v>24</c:v>
                </c:pt>
                <c:pt idx="5">
                  <c:v>28</c:v>
                </c:pt>
                <c:pt idx="6">
                  <c:v>49</c:v>
                </c:pt>
                <c:pt idx="7">
                  <c:v>36</c:v>
                </c:pt>
                <c:pt idx="8">
                  <c:v>24</c:v>
                </c:pt>
                <c:pt idx="9">
                  <c:v>78</c:v>
                </c:pt>
                <c:pt idx="10">
                  <c:v>16</c:v>
                </c:pt>
                <c:pt idx="11">
                  <c:v>55</c:v>
                </c:pt>
                <c:pt idx="12">
                  <c:v>22</c:v>
                </c:pt>
                <c:pt idx="13">
                  <c:v>86</c:v>
                </c:pt>
                <c:pt idx="14">
                  <c:v>45</c:v>
                </c:pt>
                <c:pt idx="15">
                  <c:v>35</c:v>
                </c:pt>
                <c:pt idx="16">
                  <c:v>75</c:v>
                </c:pt>
                <c:pt idx="17">
                  <c:v>-22</c:v>
                </c:pt>
                <c:pt idx="18">
                  <c:v>15</c:v>
                </c:pt>
                <c:pt idx="19">
                  <c:v>40</c:v>
                </c:pt>
                <c:pt idx="20">
                  <c:v>231</c:v>
                </c:pt>
                <c:pt idx="21">
                  <c:v>-26</c:v>
                </c:pt>
                <c:pt idx="22">
                  <c:v>1</c:v>
                </c:pt>
                <c:pt idx="23">
                  <c:v>7</c:v>
                </c:pt>
                <c:pt idx="24">
                  <c:v>6</c:v>
                </c:pt>
                <c:pt idx="25">
                  <c:v>-15</c:v>
                </c:pt>
                <c:pt idx="26">
                  <c:v>1</c:v>
                </c:pt>
                <c:pt idx="27">
                  <c:v>-107</c:v>
                </c:pt>
                <c:pt idx="28">
                  <c:v>6</c:v>
                </c:pt>
                <c:pt idx="29">
                  <c:v>114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8-4747-98ED-47F4EB224572}"/>
            </c:ext>
          </c:extLst>
        </c:ser>
        <c:ser>
          <c:idx val="5"/>
          <c:order val="5"/>
          <c:tx>
            <c:strRef>
              <c:f>图表分析!$AA$3:$AA$4</c:f>
              <c:strCache>
                <c:ptCount val="1"/>
                <c:pt idx="0">
                  <c:v>荆州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图表分析!$AA$5:$AA$42</c:f>
              <c:numCache>
                <c:formatCode>General</c:formatCode>
                <c:ptCount val="37"/>
                <c:pt idx="0">
                  <c:v>8</c:v>
                </c:pt>
                <c:pt idx="1">
                  <c:v>2</c:v>
                </c:pt>
                <c:pt idx="2">
                  <c:v>23</c:v>
                </c:pt>
                <c:pt idx="3">
                  <c:v>14</c:v>
                </c:pt>
                <c:pt idx="4">
                  <c:v>24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66</c:v>
                </c:pt>
                <c:pt idx="9">
                  <c:v>46</c:v>
                </c:pt>
                <c:pt idx="10">
                  <c:v>166</c:v>
                </c:pt>
                <c:pt idx="11">
                  <c:v>114</c:v>
                </c:pt>
                <c:pt idx="12">
                  <c:v>100</c:v>
                </c:pt>
                <c:pt idx="13">
                  <c:v>88</c:v>
                </c:pt>
                <c:pt idx="14">
                  <c:v>84</c:v>
                </c:pt>
                <c:pt idx="15">
                  <c:v>56</c:v>
                </c:pt>
                <c:pt idx="16">
                  <c:v>56</c:v>
                </c:pt>
                <c:pt idx="17">
                  <c:v>48</c:v>
                </c:pt>
                <c:pt idx="18">
                  <c:v>30</c:v>
                </c:pt>
                <c:pt idx="19">
                  <c:v>35</c:v>
                </c:pt>
                <c:pt idx="20">
                  <c:v>321</c:v>
                </c:pt>
                <c:pt idx="21">
                  <c:v>16</c:v>
                </c:pt>
                <c:pt idx="22">
                  <c:v>31</c:v>
                </c:pt>
                <c:pt idx="23">
                  <c:v>12</c:v>
                </c:pt>
                <c:pt idx="24">
                  <c:v>11</c:v>
                </c:pt>
                <c:pt idx="25">
                  <c:v>36</c:v>
                </c:pt>
                <c:pt idx="26">
                  <c:v>4</c:v>
                </c:pt>
                <c:pt idx="27">
                  <c:v>-31</c:v>
                </c:pt>
                <c:pt idx="28">
                  <c:v>7</c:v>
                </c:pt>
                <c:pt idx="29">
                  <c:v>49</c:v>
                </c:pt>
                <c:pt idx="30">
                  <c:v>8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8-4747-98ED-47F4EB224572}"/>
            </c:ext>
          </c:extLst>
        </c:ser>
        <c:ser>
          <c:idx val="6"/>
          <c:order val="6"/>
          <c:tx>
            <c:strRef>
              <c:f>图表分析!$AB$3:$AB$4</c:f>
              <c:strCache>
                <c:ptCount val="1"/>
                <c:pt idx="0">
                  <c:v>潜江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图表分析!$AB$5:$AB$42</c:f>
              <c:numCache>
                <c:formatCode>General</c:formatCode>
                <c:ptCount val="37"/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15</c:v>
                </c:pt>
                <c:pt idx="9">
                  <c:v>8</c:v>
                </c:pt>
                <c:pt idx="10">
                  <c:v>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10</c:v>
                </c:pt>
                <c:pt idx="22">
                  <c:v>12</c:v>
                </c:pt>
                <c:pt idx="23">
                  <c:v>50</c:v>
                </c:pt>
                <c:pt idx="24">
                  <c:v>16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8-4747-98ED-47F4EB224572}"/>
            </c:ext>
          </c:extLst>
        </c:ser>
        <c:ser>
          <c:idx val="7"/>
          <c:order val="7"/>
          <c:tx>
            <c:strRef>
              <c:f>图表分析!$AC$3:$AC$4</c:f>
              <c:strCache>
                <c:ptCount val="1"/>
                <c:pt idx="0">
                  <c:v>神农架林区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图表分析!$AC$5:$AC$42</c:f>
              <c:numCache>
                <c:formatCode>General</c:formatCode>
                <c:ptCount val="37"/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8-4747-98ED-47F4EB224572}"/>
            </c:ext>
          </c:extLst>
        </c:ser>
        <c:ser>
          <c:idx val="8"/>
          <c:order val="8"/>
          <c:tx>
            <c:strRef>
              <c:f>图表分析!$AD$3:$AD$4</c:f>
              <c:strCache>
                <c:ptCount val="1"/>
                <c:pt idx="0">
                  <c:v>十堰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图表分析!$AD$5:$AD$42</c:f>
              <c:numCache>
                <c:formatCode>General</c:formatCode>
                <c:ptCount val="37"/>
                <c:pt idx="0">
                  <c:v>1</c:v>
                </c:pt>
                <c:pt idx="1">
                  <c:v>4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31</c:v>
                </c:pt>
                <c:pt idx="8">
                  <c:v>27</c:v>
                </c:pt>
                <c:pt idx="9">
                  <c:v>35</c:v>
                </c:pt>
                <c:pt idx="10">
                  <c:v>44</c:v>
                </c:pt>
                <c:pt idx="11">
                  <c:v>35</c:v>
                </c:pt>
                <c:pt idx="12">
                  <c:v>27</c:v>
                </c:pt>
                <c:pt idx="13">
                  <c:v>35</c:v>
                </c:pt>
                <c:pt idx="14">
                  <c:v>42</c:v>
                </c:pt>
                <c:pt idx="15">
                  <c:v>43</c:v>
                </c:pt>
                <c:pt idx="16">
                  <c:v>29</c:v>
                </c:pt>
                <c:pt idx="17">
                  <c:v>14</c:v>
                </c:pt>
                <c:pt idx="18">
                  <c:v>24</c:v>
                </c:pt>
                <c:pt idx="19">
                  <c:v>31</c:v>
                </c:pt>
                <c:pt idx="20">
                  <c:v>26</c:v>
                </c:pt>
                <c:pt idx="21">
                  <c:v>24</c:v>
                </c:pt>
                <c:pt idx="22">
                  <c:v>11</c:v>
                </c:pt>
                <c:pt idx="23">
                  <c:v>5</c:v>
                </c:pt>
                <c:pt idx="24">
                  <c:v>10</c:v>
                </c:pt>
                <c:pt idx="25">
                  <c:v>14</c:v>
                </c:pt>
                <c:pt idx="26">
                  <c:v>12</c:v>
                </c:pt>
                <c:pt idx="27">
                  <c:v>3</c:v>
                </c:pt>
                <c:pt idx="28">
                  <c:v>13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78-4747-98ED-47F4EB224572}"/>
            </c:ext>
          </c:extLst>
        </c:ser>
        <c:ser>
          <c:idx val="9"/>
          <c:order val="9"/>
          <c:tx>
            <c:strRef>
              <c:f>图表分析!$AE$3:$AE$4</c:f>
              <c:strCache>
                <c:ptCount val="1"/>
                <c:pt idx="0">
                  <c:v>随州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图表分析!$AE$5:$AE$42</c:f>
              <c:numCache>
                <c:formatCode>General</c:formatCode>
                <c:ptCount val="37"/>
                <c:pt idx="1">
                  <c:v>5</c:v>
                </c:pt>
                <c:pt idx="2">
                  <c:v>31</c:v>
                </c:pt>
                <c:pt idx="3">
                  <c:v>16</c:v>
                </c:pt>
                <c:pt idx="4">
                  <c:v>18</c:v>
                </c:pt>
                <c:pt idx="5">
                  <c:v>46</c:v>
                </c:pt>
                <c:pt idx="6">
                  <c:v>27</c:v>
                </c:pt>
                <c:pt idx="7">
                  <c:v>85</c:v>
                </c:pt>
                <c:pt idx="8">
                  <c:v>76</c:v>
                </c:pt>
                <c:pt idx="9">
                  <c:v>80</c:v>
                </c:pt>
                <c:pt idx="10">
                  <c:v>74</c:v>
                </c:pt>
                <c:pt idx="11">
                  <c:v>183</c:v>
                </c:pt>
                <c:pt idx="12">
                  <c:v>65</c:v>
                </c:pt>
                <c:pt idx="13">
                  <c:v>128</c:v>
                </c:pt>
                <c:pt idx="14">
                  <c:v>81</c:v>
                </c:pt>
                <c:pt idx="15">
                  <c:v>38</c:v>
                </c:pt>
                <c:pt idx="16">
                  <c:v>31</c:v>
                </c:pt>
                <c:pt idx="17">
                  <c:v>65</c:v>
                </c:pt>
                <c:pt idx="18">
                  <c:v>46</c:v>
                </c:pt>
                <c:pt idx="19">
                  <c:v>34</c:v>
                </c:pt>
                <c:pt idx="20">
                  <c:v>31</c:v>
                </c:pt>
                <c:pt idx="21">
                  <c:v>46</c:v>
                </c:pt>
                <c:pt idx="22">
                  <c:v>26</c:v>
                </c:pt>
                <c:pt idx="23">
                  <c:v>22</c:v>
                </c:pt>
                <c:pt idx="24">
                  <c:v>13</c:v>
                </c:pt>
                <c:pt idx="25">
                  <c:v>11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9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78-4747-98ED-47F4EB224572}"/>
            </c:ext>
          </c:extLst>
        </c:ser>
        <c:ser>
          <c:idx val="10"/>
          <c:order val="10"/>
          <c:tx>
            <c:strRef>
              <c:f>图表分析!$AF$3:$AF$4</c:f>
              <c:strCache>
                <c:ptCount val="1"/>
                <c:pt idx="0">
                  <c:v>天门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图表分析!$AF$5:$AF$42</c:f>
              <c:numCache>
                <c:formatCode>General</c:formatCode>
                <c:ptCount val="37"/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2</c:v>
                </c:pt>
                <c:pt idx="12">
                  <c:v>11</c:v>
                </c:pt>
                <c:pt idx="13">
                  <c:v>10</c:v>
                </c:pt>
                <c:pt idx="14">
                  <c:v>25</c:v>
                </c:pt>
                <c:pt idx="15">
                  <c:v>16</c:v>
                </c:pt>
                <c:pt idx="16">
                  <c:v>18</c:v>
                </c:pt>
                <c:pt idx="17">
                  <c:v>20</c:v>
                </c:pt>
                <c:pt idx="18">
                  <c:v>44</c:v>
                </c:pt>
                <c:pt idx="19">
                  <c:v>32</c:v>
                </c:pt>
                <c:pt idx="20">
                  <c:v>69</c:v>
                </c:pt>
                <c:pt idx="21">
                  <c:v>54</c:v>
                </c:pt>
                <c:pt idx="22">
                  <c:v>6</c:v>
                </c:pt>
                <c:pt idx="23">
                  <c:v>25</c:v>
                </c:pt>
                <c:pt idx="24">
                  <c:v>38</c:v>
                </c:pt>
                <c:pt idx="25">
                  <c:v>15</c:v>
                </c:pt>
                <c:pt idx="26">
                  <c:v>-14</c:v>
                </c:pt>
                <c:pt idx="27">
                  <c:v>-13</c:v>
                </c:pt>
                <c:pt idx="28">
                  <c:v>4</c:v>
                </c:pt>
                <c:pt idx="29">
                  <c:v>16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78-4747-98ED-47F4EB224572}"/>
            </c:ext>
          </c:extLst>
        </c:ser>
        <c:ser>
          <c:idx val="11"/>
          <c:order val="11"/>
          <c:tx>
            <c:strRef>
              <c:f>图表分析!$AG$3:$AG$4</c:f>
              <c:strCache>
                <c:ptCount val="1"/>
                <c:pt idx="0">
                  <c:v>仙桃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图表分析!$AG$5:$AG$42</c:f>
              <c:numCache>
                <c:formatCode>General</c:formatCode>
                <c:ptCount val="37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5">
                  <c:v>5</c:v>
                </c:pt>
                <c:pt idx="6">
                  <c:v>23</c:v>
                </c:pt>
                <c:pt idx="7">
                  <c:v>35</c:v>
                </c:pt>
                <c:pt idx="8">
                  <c:v>7</c:v>
                </c:pt>
                <c:pt idx="9">
                  <c:v>43</c:v>
                </c:pt>
                <c:pt idx="10">
                  <c:v>29</c:v>
                </c:pt>
                <c:pt idx="11">
                  <c:v>19</c:v>
                </c:pt>
                <c:pt idx="12">
                  <c:v>37</c:v>
                </c:pt>
                <c:pt idx="13">
                  <c:v>40</c:v>
                </c:pt>
                <c:pt idx="14">
                  <c:v>42</c:v>
                </c:pt>
                <c:pt idx="15">
                  <c:v>52</c:v>
                </c:pt>
                <c:pt idx="16">
                  <c:v>20</c:v>
                </c:pt>
                <c:pt idx="17">
                  <c:v>37</c:v>
                </c:pt>
                <c:pt idx="18">
                  <c:v>22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14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18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78-4747-98ED-47F4EB224572}"/>
            </c:ext>
          </c:extLst>
        </c:ser>
        <c:ser>
          <c:idx val="12"/>
          <c:order val="12"/>
          <c:tx>
            <c:strRef>
              <c:f>图表分析!$AH$3:$AH$4</c:f>
              <c:strCache>
                <c:ptCount val="1"/>
                <c:pt idx="0">
                  <c:v>咸宁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图表分析!$AH$5:$AH$42</c:f>
              <c:numCache>
                <c:formatCode>General</c:formatCode>
                <c:ptCount val="37"/>
                <c:pt idx="2">
                  <c:v>43</c:v>
                </c:pt>
                <c:pt idx="3">
                  <c:v>21</c:v>
                </c:pt>
                <c:pt idx="4">
                  <c:v>27</c:v>
                </c:pt>
                <c:pt idx="5">
                  <c:v>21</c:v>
                </c:pt>
                <c:pt idx="6">
                  <c:v>18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50</c:v>
                </c:pt>
                <c:pt idx="11">
                  <c:v>52</c:v>
                </c:pt>
                <c:pt idx="12">
                  <c:v>36</c:v>
                </c:pt>
                <c:pt idx="13">
                  <c:v>15</c:v>
                </c:pt>
                <c:pt idx="14">
                  <c:v>44</c:v>
                </c:pt>
                <c:pt idx="15">
                  <c:v>33</c:v>
                </c:pt>
                <c:pt idx="16">
                  <c:v>17</c:v>
                </c:pt>
                <c:pt idx="17">
                  <c:v>14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198</c:v>
                </c:pt>
                <c:pt idx="22">
                  <c:v>108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-36</c:v>
                </c:pt>
                <c:pt idx="27">
                  <c:v>-66</c:v>
                </c:pt>
                <c:pt idx="28">
                  <c:v>0</c:v>
                </c:pt>
                <c:pt idx="29">
                  <c:v>70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8-4747-98ED-47F4EB224572}"/>
            </c:ext>
          </c:extLst>
        </c:ser>
        <c:ser>
          <c:idx val="13"/>
          <c:order val="13"/>
          <c:tx>
            <c:strRef>
              <c:f>图表分析!$AI$3:$AI$4</c:f>
              <c:strCache>
                <c:ptCount val="1"/>
                <c:pt idx="0">
                  <c:v>襄阳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图表分析!$AI$5:$AI$42</c:f>
              <c:numCache>
                <c:formatCode>General</c:formatCode>
                <c:ptCount val="37"/>
                <c:pt idx="1">
                  <c:v>1</c:v>
                </c:pt>
                <c:pt idx="2">
                  <c:v>7</c:v>
                </c:pt>
                <c:pt idx="3">
                  <c:v>28</c:v>
                </c:pt>
                <c:pt idx="4">
                  <c:v>34</c:v>
                </c:pt>
                <c:pt idx="5">
                  <c:v>61</c:v>
                </c:pt>
                <c:pt idx="6">
                  <c:v>32</c:v>
                </c:pt>
                <c:pt idx="7">
                  <c:v>123</c:v>
                </c:pt>
                <c:pt idx="8">
                  <c:v>61</c:v>
                </c:pt>
                <c:pt idx="9">
                  <c:v>94</c:v>
                </c:pt>
                <c:pt idx="10">
                  <c:v>107</c:v>
                </c:pt>
                <c:pt idx="11">
                  <c:v>84</c:v>
                </c:pt>
                <c:pt idx="12">
                  <c:v>103</c:v>
                </c:pt>
                <c:pt idx="13">
                  <c:v>52</c:v>
                </c:pt>
                <c:pt idx="14">
                  <c:v>51</c:v>
                </c:pt>
                <c:pt idx="15">
                  <c:v>69</c:v>
                </c:pt>
                <c:pt idx="16">
                  <c:v>81</c:v>
                </c:pt>
                <c:pt idx="17">
                  <c:v>31</c:v>
                </c:pt>
                <c:pt idx="18">
                  <c:v>44</c:v>
                </c:pt>
                <c:pt idx="19">
                  <c:v>25</c:v>
                </c:pt>
                <c:pt idx="20">
                  <c:v>13</c:v>
                </c:pt>
                <c:pt idx="21">
                  <c:v>10</c:v>
                </c:pt>
                <c:pt idx="22">
                  <c:v>17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8-4747-98ED-47F4EB224572}"/>
            </c:ext>
          </c:extLst>
        </c:ser>
        <c:ser>
          <c:idx val="14"/>
          <c:order val="14"/>
          <c:tx>
            <c:strRef>
              <c:f>图表分析!$AJ$3:$AJ$4</c:f>
              <c:strCache>
                <c:ptCount val="1"/>
                <c:pt idx="0">
                  <c:v>孝感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图表分析!$AJ$5:$AJ$42</c:f>
              <c:numCache>
                <c:formatCode>General</c:formatCode>
                <c:ptCount val="37"/>
                <c:pt idx="0">
                  <c:v>22</c:v>
                </c:pt>
                <c:pt idx="1">
                  <c:v>4</c:v>
                </c:pt>
                <c:pt idx="2">
                  <c:v>29</c:v>
                </c:pt>
                <c:pt idx="3">
                  <c:v>45</c:v>
                </c:pt>
                <c:pt idx="4">
                  <c:v>73</c:v>
                </c:pt>
                <c:pt idx="5">
                  <c:v>101</c:v>
                </c:pt>
                <c:pt idx="6">
                  <c:v>125</c:v>
                </c:pt>
                <c:pt idx="7">
                  <c:v>142</c:v>
                </c:pt>
                <c:pt idx="8">
                  <c:v>87</c:v>
                </c:pt>
                <c:pt idx="9">
                  <c:v>121</c:v>
                </c:pt>
                <c:pt idx="10">
                  <c:v>169</c:v>
                </c:pt>
                <c:pt idx="11">
                  <c:v>202</c:v>
                </c:pt>
                <c:pt idx="12">
                  <c:v>342</c:v>
                </c:pt>
                <c:pt idx="13">
                  <c:v>424</c:v>
                </c:pt>
                <c:pt idx="14">
                  <c:v>255</c:v>
                </c:pt>
                <c:pt idx="15">
                  <c:v>172</c:v>
                </c:pt>
                <c:pt idx="16">
                  <c:v>123</c:v>
                </c:pt>
                <c:pt idx="17">
                  <c:v>105</c:v>
                </c:pt>
                <c:pt idx="18">
                  <c:v>101</c:v>
                </c:pt>
                <c:pt idx="19">
                  <c:v>109</c:v>
                </c:pt>
                <c:pt idx="20">
                  <c:v>123</c:v>
                </c:pt>
                <c:pt idx="21">
                  <c:v>135</c:v>
                </c:pt>
                <c:pt idx="22">
                  <c:v>105</c:v>
                </c:pt>
                <c:pt idx="23">
                  <c:v>87</c:v>
                </c:pt>
                <c:pt idx="24">
                  <c:v>78</c:v>
                </c:pt>
                <c:pt idx="25">
                  <c:v>41</c:v>
                </c:pt>
                <c:pt idx="26">
                  <c:v>24</c:v>
                </c:pt>
                <c:pt idx="27">
                  <c:v>-15</c:v>
                </c:pt>
                <c:pt idx="28">
                  <c:v>17</c:v>
                </c:pt>
                <c:pt idx="29">
                  <c:v>83</c:v>
                </c:pt>
                <c:pt idx="30">
                  <c:v>14</c:v>
                </c:pt>
                <c:pt idx="31">
                  <c:v>22</c:v>
                </c:pt>
                <c:pt idx="32">
                  <c:v>17</c:v>
                </c:pt>
                <c:pt idx="33">
                  <c:v>19</c:v>
                </c:pt>
                <c:pt idx="34">
                  <c:v>15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8-4747-98ED-47F4EB224572}"/>
            </c:ext>
          </c:extLst>
        </c:ser>
        <c:ser>
          <c:idx val="15"/>
          <c:order val="15"/>
          <c:tx>
            <c:strRef>
              <c:f>图表分析!$AK$3:$AK$4</c:f>
              <c:strCache>
                <c:ptCount val="1"/>
                <c:pt idx="0">
                  <c:v>宜昌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图表分析!$U$5:$U$42</c:f>
              <c:strCache>
                <c:ptCount val="37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</c:strCache>
            </c:strRef>
          </c:cat>
          <c:val>
            <c:numRef>
              <c:f>图表分析!$AK$5:$AK$42</c:f>
              <c:numCache>
                <c:formatCode>General</c:formatCode>
                <c:ptCount val="37"/>
                <c:pt idx="0">
                  <c:v>1</c:v>
                </c:pt>
                <c:pt idx="1">
                  <c:v>0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12</c:v>
                </c:pt>
                <c:pt idx="6">
                  <c:v>54</c:v>
                </c:pt>
                <c:pt idx="7">
                  <c:v>50</c:v>
                </c:pt>
                <c:pt idx="8">
                  <c:v>109</c:v>
                </c:pt>
                <c:pt idx="9">
                  <c:v>77</c:v>
                </c:pt>
                <c:pt idx="10">
                  <c:v>39</c:v>
                </c:pt>
                <c:pt idx="11">
                  <c:v>60</c:v>
                </c:pt>
                <c:pt idx="12">
                  <c:v>44</c:v>
                </c:pt>
                <c:pt idx="13">
                  <c:v>67</c:v>
                </c:pt>
                <c:pt idx="14">
                  <c:v>47</c:v>
                </c:pt>
                <c:pt idx="15">
                  <c:v>23</c:v>
                </c:pt>
                <c:pt idx="16">
                  <c:v>78</c:v>
                </c:pt>
                <c:pt idx="17">
                  <c:v>38</c:v>
                </c:pt>
                <c:pt idx="18">
                  <c:v>23</c:v>
                </c:pt>
                <c:pt idx="19">
                  <c:v>12</c:v>
                </c:pt>
                <c:pt idx="20">
                  <c:v>26</c:v>
                </c:pt>
                <c:pt idx="21">
                  <c:v>67</c:v>
                </c:pt>
                <c:pt idx="22">
                  <c:v>29</c:v>
                </c:pt>
                <c:pt idx="23">
                  <c:v>-5</c:v>
                </c:pt>
                <c:pt idx="24">
                  <c:v>-6</c:v>
                </c:pt>
                <c:pt idx="25">
                  <c:v>9</c:v>
                </c:pt>
                <c:pt idx="26">
                  <c:v>3</c:v>
                </c:pt>
                <c:pt idx="27">
                  <c:v>-16</c:v>
                </c:pt>
                <c:pt idx="28">
                  <c:v>4</c:v>
                </c:pt>
                <c:pt idx="29">
                  <c:v>19</c:v>
                </c:pt>
                <c:pt idx="30">
                  <c:v>3</c:v>
                </c:pt>
                <c:pt idx="31">
                  <c:v>7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78-4747-98ED-47F4EB2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140840"/>
        <c:axId val="739140512"/>
      </c:barChart>
      <c:catAx>
        <c:axId val="7391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512"/>
        <c:crosses val="autoZero"/>
        <c:auto val="1"/>
        <c:lblAlgn val="ctr"/>
        <c:lblOffset val="100"/>
        <c:noMultiLvlLbl val="0"/>
      </c:catAx>
      <c:valAx>
        <c:axId val="739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8546112288867"/>
          <c:y val="0.17129447360746575"/>
          <c:w val="0.10078955372602268"/>
          <c:h val="0.5263546369304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'疑似数据趋势(手动)'!$E$3</c:f>
              <c:strCache>
                <c:ptCount val="1"/>
                <c:pt idx="0">
                  <c:v>湖北外新增疑似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'疑似数据趋势(手动)'!$A$15:$A$31</c:f>
              <c:numCache>
                <c:formatCode>m"月"d"日"</c:formatCode>
                <c:ptCount val="17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  <c:pt idx="12">
                  <c:v>43885</c:v>
                </c:pt>
                <c:pt idx="13">
                  <c:v>43886</c:v>
                </c:pt>
                <c:pt idx="14">
                  <c:v>43887</c:v>
                </c:pt>
                <c:pt idx="15">
                  <c:v>43888</c:v>
                </c:pt>
                <c:pt idx="16">
                  <c:v>43889</c:v>
                </c:pt>
              </c:numCache>
            </c:numRef>
          </c:cat>
          <c:val>
            <c:numRef>
              <c:f>'疑似数据趋势(手动)'!$E$15:$E$31</c:f>
              <c:numCache>
                <c:formatCode>General</c:formatCode>
                <c:ptCount val="17"/>
                <c:pt idx="0">
                  <c:v>1430</c:v>
                </c:pt>
                <c:pt idx="1">
                  <c:v>1296</c:v>
                </c:pt>
                <c:pt idx="2">
                  <c:v>1061</c:v>
                </c:pt>
                <c:pt idx="3">
                  <c:v>882</c:v>
                </c:pt>
                <c:pt idx="4">
                  <c:v>654</c:v>
                </c:pt>
                <c:pt idx="5">
                  <c:v>644</c:v>
                </c:pt>
                <c:pt idx="6">
                  <c:v>589</c:v>
                </c:pt>
                <c:pt idx="7">
                  <c:v>397</c:v>
                </c:pt>
                <c:pt idx="8">
                  <c:v>335</c:v>
                </c:pt>
                <c:pt idx="9">
                  <c:v>236</c:v>
                </c:pt>
                <c:pt idx="10">
                  <c:v>251</c:v>
                </c:pt>
                <c:pt idx="11">
                  <c:v>170</c:v>
                </c:pt>
                <c:pt idx="12">
                  <c:v>157</c:v>
                </c:pt>
                <c:pt idx="13">
                  <c:v>128</c:v>
                </c:pt>
                <c:pt idx="14">
                  <c:v>105</c:v>
                </c:pt>
                <c:pt idx="15">
                  <c:v>120</c:v>
                </c:pt>
                <c:pt idx="16">
                  <c:v>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F54-4383-AC76-744779346556}"/>
            </c:ext>
          </c:extLst>
        </c:ser>
        <c:ser>
          <c:idx val="2"/>
          <c:order val="2"/>
          <c:tx>
            <c:strRef>
              <c:f>'疑似数据趋势(手动)'!$G$3</c:f>
              <c:strCache>
                <c:ptCount val="1"/>
                <c:pt idx="0">
                  <c:v>武汉新增疑似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'疑似数据趋势(手动)'!$A$15:$A$31</c:f>
              <c:numCache>
                <c:formatCode>m"月"d"日"</c:formatCode>
                <c:ptCount val="17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  <c:pt idx="12">
                  <c:v>43885</c:v>
                </c:pt>
                <c:pt idx="13">
                  <c:v>43886</c:v>
                </c:pt>
                <c:pt idx="14">
                  <c:v>43887</c:v>
                </c:pt>
                <c:pt idx="15">
                  <c:v>43888</c:v>
                </c:pt>
                <c:pt idx="16">
                  <c:v>43889</c:v>
                </c:pt>
              </c:numCache>
            </c:numRef>
          </c:cat>
          <c:val>
            <c:numRef>
              <c:f>'疑似数据趋势(手动)'!$G$15:$G$31</c:f>
              <c:numCache>
                <c:formatCode>General</c:formatCode>
                <c:ptCount val="17"/>
                <c:pt idx="0">
                  <c:v>620</c:v>
                </c:pt>
                <c:pt idx="1">
                  <c:v>473</c:v>
                </c:pt>
                <c:pt idx="2">
                  <c:v>507</c:v>
                </c:pt>
                <c:pt idx="3">
                  <c:v>391</c:v>
                </c:pt>
                <c:pt idx="4">
                  <c:v>338</c:v>
                </c:pt>
                <c:pt idx="5">
                  <c:v>340</c:v>
                </c:pt>
                <c:pt idx="6">
                  <c:v>234</c:v>
                </c:pt>
                <c:pt idx="7">
                  <c:v>483</c:v>
                </c:pt>
                <c:pt idx="8">
                  <c:v>979</c:v>
                </c:pt>
                <c:pt idx="9">
                  <c:v>927</c:v>
                </c:pt>
                <c:pt idx="10">
                  <c:v>454</c:v>
                </c:pt>
                <c:pt idx="11">
                  <c:v>318</c:v>
                </c:pt>
                <c:pt idx="12">
                  <c:v>282</c:v>
                </c:pt>
                <c:pt idx="13">
                  <c:v>242</c:v>
                </c:pt>
                <c:pt idx="14">
                  <c:v>341</c:v>
                </c:pt>
                <c:pt idx="15">
                  <c:v>295</c:v>
                </c:pt>
                <c:pt idx="16">
                  <c:v>114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F54-4383-AC76-744779346556}"/>
            </c:ext>
          </c:extLst>
        </c:ser>
        <c:ser>
          <c:idx val="3"/>
          <c:order val="3"/>
          <c:tx>
            <c:strRef>
              <c:f>'疑似数据趋势(手动)'!$H$3</c:f>
              <c:strCache>
                <c:ptCount val="1"/>
                <c:pt idx="0">
                  <c:v>湖北内武汉外新增疑似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'疑似数据趋势(手动)'!$A$15:$A$31</c:f>
              <c:numCache>
                <c:formatCode>m"月"d"日"</c:formatCode>
                <c:ptCount val="17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  <c:pt idx="12">
                  <c:v>43885</c:v>
                </c:pt>
                <c:pt idx="13">
                  <c:v>43886</c:v>
                </c:pt>
                <c:pt idx="14">
                  <c:v>43887</c:v>
                </c:pt>
                <c:pt idx="15">
                  <c:v>43888</c:v>
                </c:pt>
                <c:pt idx="16">
                  <c:v>43889</c:v>
                </c:pt>
              </c:numCache>
            </c:numRef>
          </c:cat>
          <c:val>
            <c:numRef>
              <c:f>'疑似数据趋势(手动)'!$H$15:$H$31</c:f>
              <c:numCache>
                <c:formatCode>General</c:formatCode>
                <c:ptCount val="17"/>
                <c:pt idx="0">
                  <c:v>757</c:v>
                </c:pt>
                <c:pt idx="1">
                  <c:v>681</c:v>
                </c:pt>
                <c:pt idx="2">
                  <c:v>709</c:v>
                </c:pt>
                <c:pt idx="3">
                  <c:v>645</c:v>
                </c:pt>
                <c:pt idx="4">
                  <c:v>571</c:v>
                </c:pt>
                <c:pt idx="5">
                  <c:v>448</c:v>
                </c:pt>
                <c:pt idx="6">
                  <c:v>362</c:v>
                </c:pt>
                <c:pt idx="7">
                  <c:v>397</c:v>
                </c:pt>
                <c:pt idx="8">
                  <c:v>300</c:v>
                </c:pt>
                <c:pt idx="9">
                  <c:v>198</c:v>
                </c:pt>
                <c:pt idx="10">
                  <c:v>177</c:v>
                </c:pt>
                <c:pt idx="11">
                  <c:v>132</c:v>
                </c:pt>
                <c:pt idx="12">
                  <c:v>91</c:v>
                </c:pt>
                <c:pt idx="13">
                  <c:v>69</c:v>
                </c:pt>
                <c:pt idx="14">
                  <c:v>62</c:v>
                </c:pt>
                <c:pt idx="15">
                  <c:v>37</c:v>
                </c:pt>
                <c:pt idx="16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54-4383-AC76-74477934655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'疑似数据趋势(手动)'!$F$3</c15:sqref>
                        </c15:formulaRef>
                      </c:ext>
                    </c:extLst>
                    <c:strCache>
                      <c:ptCount val="1"/>
                      <c:pt idx="0">
                        <c:v>湖北新增疑似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99FF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'疑似数据趋势(手动)'!$A$15:$A$31</c15:sqref>
                        </c15:formulaRef>
                      </c:ext>
                    </c:extLst>
                    <c:numCache>
                      <c:formatCode>m"月"d"日"</c:formatCode>
                      <c:ptCount val="17"/>
                      <c:pt idx="0">
                        <c:v>43873</c:v>
                      </c:pt>
                      <c:pt idx="1">
                        <c:v>43874</c:v>
                      </c:pt>
                      <c:pt idx="2">
                        <c:v>43875</c:v>
                      </c:pt>
                      <c:pt idx="3">
                        <c:v>43876</c:v>
                      </c:pt>
                      <c:pt idx="4">
                        <c:v>43877</c:v>
                      </c:pt>
                      <c:pt idx="5">
                        <c:v>43878</c:v>
                      </c:pt>
                      <c:pt idx="6">
                        <c:v>43879</c:v>
                      </c:pt>
                      <c:pt idx="7">
                        <c:v>43880</c:v>
                      </c:pt>
                      <c:pt idx="8">
                        <c:v>43881</c:v>
                      </c:pt>
                      <c:pt idx="9">
                        <c:v>43882</c:v>
                      </c:pt>
                      <c:pt idx="10">
                        <c:v>43883</c:v>
                      </c:pt>
                      <c:pt idx="11">
                        <c:v>43884</c:v>
                      </c:pt>
                      <c:pt idx="12">
                        <c:v>43885</c:v>
                      </c:pt>
                      <c:pt idx="13">
                        <c:v>43886</c:v>
                      </c:pt>
                      <c:pt idx="14">
                        <c:v>43887</c:v>
                      </c:pt>
                      <c:pt idx="15">
                        <c:v>43888</c:v>
                      </c:pt>
                      <c:pt idx="16">
                        <c:v>43889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'疑似数据趋势(手动)'!$F$15:$F$31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1377</c:v>
                      </c:pt>
                      <c:pt idx="1">
                        <c:v>1154</c:v>
                      </c:pt>
                      <c:pt idx="2">
                        <c:v>1216</c:v>
                      </c:pt>
                      <c:pt idx="3">
                        <c:v>1036</c:v>
                      </c:pt>
                      <c:pt idx="4">
                        <c:v>909</c:v>
                      </c:pt>
                      <c:pt idx="5">
                        <c:v>788</c:v>
                      </c:pt>
                      <c:pt idx="6">
                        <c:v>596</c:v>
                      </c:pt>
                      <c:pt idx="7">
                        <c:v>880</c:v>
                      </c:pt>
                      <c:pt idx="8">
                        <c:v>1279</c:v>
                      </c:pt>
                      <c:pt idx="9">
                        <c:v>1125</c:v>
                      </c:pt>
                      <c:pt idx="10">
                        <c:v>631</c:v>
                      </c:pt>
                      <c:pt idx="11">
                        <c:v>450</c:v>
                      </c:pt>
                      <c:pt idx="12">
                        <c:v>373</c:v>
                      </c:pt>
                      <c:pt idx="13">
                        <c:v>311</c:v>
                      </c:pt>
                      <c:pt idx="14">
                        <c:v>403</c:v>
                      </c:pt>
                      <c:pt idx="15">
                        <c:v>332</c:v>
                      </c:pt>
                      <c:pt idx="16">
                        <c:v>159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F54-4383-AC76-744779346556}"/>
                  </c:ext>
                </c:extLst>
              </c15:ser>
            </c15:filteredLineSeries>
          </c:ext>
        </c:extLst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湖北疑似数据趋势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'疑似数据趋势(手动)'!$I$3</c:f>
              <c:strCache>
                <c:ptCount val="1"/>
                <c:pt idx="0">
                  <c:v>湖北当前疑似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'疑似数据趋势(手动)'!$A$15:$A$26</c:f>
              <c:numCache>
                <c:formatCode>m"月"d"日"</c:formatCode>
                <c:ptCount val="12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</c:numCache>
            </c:numRef>
          </c:cat>
          <c:val>
            <c:numRef>
              <c:f>'疑似数据趋势(手动)'!$I$15:$I$26</c:f>
              <c:numCache>
                <c:formatCode>General</c:formatCode>
                <c:ptCount val="12"/>
                <c:pt idx="0">
                  <c:v>9028</c:v>
                </c:pt>
                <c:pt idx="1">
                  <c:v>6169</c:v>
                </c:pt>
                <c:pt idx="2">
                  <c:v>5534</c:v>
                </c:pt>
                <c:pt idx="3">
                  <c:v>5243</c:v>
                </c:pt>
                <c:pt idx="4">
                  <c:v>4826</c:v>
                </c:pt>
                <c:pt idx="5">
                  <c:v>4194</c:v>
                </c:pt>
                <c:pt idx="6">
                  <c:v>3462</c:v>
                </c:pt>
                <c:pt idx="7">
                  <c:v>3456</c:v>
                </c:pt>
                <c:pt idx="8">
                  <c:v>4094</c:v>
                </c:pt>
                <c:pt idx="9">
                  <c:v>4490</c:v>
                </c:pt>
                <c:pt idx="10">
                  <c:v>3363</c:v>
                </c:pt>
                <c:pt idx="11">
                  <c:v>2770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8-4568-B370-B222C10D1687}"/>
            </c:ext>
          </c:extLst>
        </c:ser>
        <c:ser>
          <c:idx val="1"/>
          <c:order val="1"/>
          <c:tx>
            <c:strRef>
              <c:f>'疑似数据趋势(手动)'!$K$3</c:f>
              <c:strCache>
                <c:ptCount val="1"/>
                <c:pt idx="0">
                  <c:v>当日排除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'疑似数据趋势(手动)'!$A$15:$A$26</c:f>
              <c:numCache>
                <c:formatCode>m"月"d"日"</c:formatCode>
                <c:ptCount val="12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</c:numCache>
            </c:numRef>
          </c:cat>
          <c:val>
            <c:numRef>
              <c:f>'疑似数据趋势(手动)'!$K$15:$K$26</c:f>
              <c:numCache>
                <c:formatCode>General</c:formatCode>
                <c:ptCount val="12"/>
                <c:pt idx="0">
                  <c:v>3317</c:v>
                </c:pt>
                <c:pt idx="1">
                  <c:v>3689</c:v>
                </c:pt>
                <c:pt idx="2">
                  <c:v>1702</c:v>
                </c:pt>
                <c:pt idx="3">
                  <c:v>1327</c:v>
                </c:pt>
                <c:pt idx="4">
                  <c:v>1260</c:v>
                </c:pt>
                <c:pt idx="5">
                  <c:v>1370</c:v>
                </c:pt>
                <c:pt idx="6">
                  <c:v>1302</c:v>
                </c:pt>
                <c:pt idx="7">
                  <c:v>872</c:v>
                </c:pt>
                <c:pt idx="8">
                  <c:v>610</c:v>
                </c:pt>
                <c:pt idx="9">
                  <c:v>677</c:v>
                </c:pt>
                <c:pt idx="10">
                  <c:v>1750</c:v>
                </c:pt>
                <c:pt idx="11">
                  <c:v>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48-4568-B370-B222C10D1687}"/>
            </c:ext>
          </c:extLst>
        </c:ser>
        <c:ser>
          <c:idx val="2"/>
          <c:order val="2"/>
          <c:tx>
            <c:strRef>
              <c:f>'疑似数据趋势(手动)'!$L$3</c:f>
              <c:strCache>
                <c:ptCount val="1"/>
                <c:pt idx="0">
                  <c:v>当前集中隔离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'疑似数据趋势(手动)'!$A$15:$A$26</c:f>
              <c:numCache>
                <c:formatCode>m"月"d"日"</c:formatCode>
                <c:ptCount val="12"/>
                <c:pt idx="0">
                  <c:v>43873</c:v>
                </c:pt>
                <c:pt idx="1">
                  <c:v>43874</c:v>
                </c:pt>
                <c:pt idx="2">
                  <c:v>43875</c:v>
                </c:pt>
                <c:pt idx="3">
                  <c:v>43876</c:v>
                </c:pt>
                <c:pt idx="4">
                  <c:v>43877</c:v>
                </c:pt>
                <c:pt idx="5">
                  <c:v>43878</c:v>
                </c:pt>
                <c:pt idx="6">
                  <c:v>43879</c:v>
                </c:pt>
                <c:pt idx="7">
                  <c:v>43880</c:v>
                </c:pt>
                <c:pt idx="8">
                  <c:v>43881</c:v>
                </c:pt>
                <c:pt idx="9">
                  <c:v>43882</c:v>
                </c:pt>
                <c:pt idx="10">
                  <c:v>43883</c:v>
                </c:pt>
                <c:pt idx="11">
                  <c:v>43884</c:v>
                </c:pt>
              </c:numCache>
            </c:numRef>
          </c:cat>
          <c:val>
            <c:numRef>
              <c:f>'疑似数据趋势(手动)'!$L$15:$L$26</c:f>
              <c:numCache>
                <c:formatCode>General</c:formatCode>
                <c:ptCount val="12"/>
                <c:pt idx="0">
                  <c:v>6126</c:v>
                </c:pt>
                <c:pt idx="1">
                  <c:v>5352</c:v>
                </c:pt>
                <c:pt idx="2">
                  <c:v>5149</c:v>
                </c:pt>
                <c:pt idx="3">
                  <c:v>4800</c:v>
                </c:pt>
                <c:pt idx="4">
                  <c:v>4384</c:v>
                </c:pt>
                <c:pt idx="5">
                  <c:v>4062</c:v>
                </c:pt>
                <c:pt idx="6">
                  <c:v>3355</c:v>
                </c:pt>
                <c:pt idx="7">
                  <c:v>3334</c:v>
                </c:pt>
                <c:pt idx="8">
                  <c:v>3906</c:v>
                </c:pt>
                <c:pt idx="9">
                  <c:v>4275</c:v>
                </c:pt>
                <c:pt idx="10">
                  <c:v>3213</c:v>
                </c:pt>
                <c:pt idx="11">
                  <c:v>2652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48-4568-B370-B222C10D1687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7471888"/>
        <c:axId val="647479104"/>
      </c:lineChart>
      <c:dateAx>
        <c:axId val="647471888"/>
        <c:scaling>
          <c:orientation val="minMax"/>
        </c:scaling>
        <c:delete val="0"/>
        <c:axPos val="b"/>
        <c:numFmt formatCode="m&quot;月&quot;d&quot;日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479104"/>
        <c:crosses val="autoZero"/>
        <c:auto val="1"/>
        <c:lblOffset val="100"/>
        <c:baseTimeUnit val="days"/>
      </c:dateAx>
      <c:valAx>
        <c:axId val="6474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47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'疑似数据趋势(手动)'!$E$75</c:f>
              <c:strCache>
                <c:ptCount val="1"/>
                <c:pt idx="0">
                  <c:v>省外当天确诊/2天前疑似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'疑似数据趋势(手动)'!$A$76:$A$92</c15:sqref>
                  </c15:fullRef>
                </c:ext>
              </c:extLst>
              <c:f>'疑似数据趋势(手动)'!$A$80:$A$92</c:f>
              <c:numCache>
                <c:formatCode>m"月"d"日"</c:formatCode>
                <c:ptCount val="13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'疑似数据趋势(手动)'!$E$76:$E$90</c15:sqref>
                  </c15:fullRef>
                </c:ext>
              </c:extLst>
              <c:f>'疑似数据趋势(手动)'!$E$80:$E$90</c:f>
              <c:numCache>
                <c:formatCode>0.00%</c:formatCode>
                <c:ptCount val="11"/>
                <c:pt idx="0">
                  <c:v>4.2639593908629439E-2</c:v>
                </c:pt>
                <c:pt idx="1">
                  <c:v>3.289665211062591E-2</c:v>
                </c:pt>
                <c:pt idx="2">
                  <c:v>2.6130653266331658E-2</c:v>
                </c:pt>
                <c:pt idx="3">
                  <c:v>2.2149302707136997E-2</c:v>
                </c:pt>
                <c:pt idx="4">
                  <c:v>2.099609375E-2</c:v>
                </c:pt>
                <c:pt idx="5">
                  <c:v>3.2474804031354984E-2</c:v>
                </c:pt>
                <c:pt idx="6">
                  <c:v>2.1828103683492497E-2</c:v>
                </c:pt>
                <c:pt idx="7">
                  <c:v>1.3489208633093525E-2</c:v>
                </c:pt>
                <c:pt idx="8">
                  <c:v>1.2571428571428572E-2</c:v>
                </c:pt>
                <c:pt idx="9">
                  <c:v>1.4012738853503185E-2</c:v>
                </c:pt>
                <c:pt idx="10">
                  <c:v>7.5301204819277108E-3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E1-42D5-9850-D22836875773}"/>
            </c:ext>
          </c:extLst>
        </c:ser>
        <c:ser>
          <c:idx val="1"/>
          <c:order val="1"/>
          <c:tx>
            <c:strRef>
              <c:f>'疑似数据趋势(手动)'!$J$75</c:f>
              <c:strCache>
                <c:ptCount val="1"/>
                <c:pt idx="0">
                  <c:v>武汉外当天确诊/2天前疑似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'疑似数据趋势(手动)'!$A$76:$A$92</c15:sqref>
                  </c15:fullRef>
                </c:ext>
              </c:extLst>
              <c:f>'疑似数据趋势(手动)'!$A$80:$A$92</c:f>
              <c:numCache>
                <c:formatCode>m"月"d"日"</c:formatCode>
                <c:ptCount val="13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'疑似数据趋势(手动)'!$J$76:$J$90</c15:sqref>
                  </c15:fullRef>
                </c:ext>
              </c:extLst>
              <c:f>'疑似数据趋势(手动)'!$J$80:$J$90</c:f>
              <c:numCache>
                <c:formatCode>0.00%</c:formatCode>
                <c:ptCount val="11"/>
                <c:pt idx="0">
                  <c:v>8.2310267857142863E-2</c:v>
                </c:pt>
                <c:pt idx="1">
                  <c:v>7.4334658917100033E-2</c:v>
                </c:pt>
                <c:pt idx="2">
                  <c:v>6.7317073170731712E-2</c:v>
                </c:pt>
                <c:pt idx="3">
                  <c:v>6.7317073170731712E-2</c:v>
                </c:pt>
                <c:pt idx="4">
                  <c:v>6.7317073170731712E-2</c:v>
                </c:pt>
                <c:pt idx="5">
                  <c:v>6.7317073170731712E-2</c:v>
                </c:pt>
                <c:pt idx="6">
                  <c:v>6.7317073170731712E-2</c:v>
                </c:pt>
                <c:pt idx="7">
                  <c:v>6.9858712715855573E-2</c:v>
                </c:pt>
                <c:pt idx="8">
                  <c:v>4.6468401486988845E-2</c:v>
                </c:pt>
                <c:pt idx="9">
                  <c:v>3.5677879714576963E-2</c:v>
                </c:pt>
                <c:pt idx="10">
                  <c:v>3.471444568868981E-2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E1-42D5-9850-D22836875773}"/>
            </c:ext>
          </c:extLst>
        </c:ser>
        <c:ser>
          <c:idx val="2"/>
          <c:order val="2"/>
          <c:tx>
            <c:strRef>
              <c:f>'疑似数据趋势(手动)'!$N$75</c:f>
              <c:strCache>
                <c:ptCount val="1"/>
                <c:pt idx="0">
                  <c:v>武汉当天确诊/2天前疑似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'疑似数据趋势(手动)'!$A$76:$A$92</c15:sqref>
                  </c15:fullRef>
                </c:ext>
              </c:extLst>
              <c:f>'疑似数据趋势(手动)'!$A$80:$A$92</c:f>
              <c:numCache>
                <c:formatCode>m"月"d"日"</c:formatCode>
                <c:ptCount val="13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'疑似数据趋势(手动)'!$N$76:$N$90</c15:sqref>
                  </c15:fullRef>
                </c:ext>
              </c:extLst>
              <c:f>'疑似数据趋势(手动)'!$N$80:$N$90</c:f>
              <c:numCache>
                <c:formatCode>0.00%</c:formatCode>
                <c:ptCount val="11"/>
                <c:pt idx="0">
                  <c:v>0.5988394584139265</c:v>
                </c:pt>
                <c:pt idx="1">
                  <c:v>0.74613686534216339</c:v>
                </c:pt>
                <c:pt idx="2">
                  <c:v>0.73800738007380073</c:v>
                </c:pt>
                <c:pt idx="3">
                  <c:v>0.84221207508878737</c:v>
                </c:pt>
                <c:pt idx="4">
                  <c:v>0.34185658699277377</c:v>
                </c:pt>
                <c:pt idx="5">
                  <c:v>0.19345057610673136</c:v>
                </c:pt>
                <c:pt idx="6">
                  <c:v>0.16185567010309279</c:v>
                </c:pt>
                <c:pt idx="7">
                  <c:v>0.19184397163120567</c:v>
                </c:pt>
                <c:pt idx="8">
                  <c:v>0.10193321616871705</c:v>
                </c:pt>
                <c:pt idx="9">
                  <c:v>0.19479429051217464</c:v>
                </c:pt>
                <c:pt idx="10">
                  <c:v>0.19712306872669152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E1-42D5-9850-D2283687577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/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_xlchart.v1.8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600" b="1" i="0" u="none" strike="noStrike" kern="1200" spc="100" baseline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2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月</a:t>
            </a: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26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日</a:t>
            </a:r>
          </a:p>
        </cx:rich>
      </cx:tx>
    </cx:title>
    <cx:plotArea>
      <cx:plotAreaRegion>
        <cx:series layoutId="treemap" uniqueId="{D14AC1A4-999F-45DE-BB31-EA0CF0DABB78}">
          <cx:tx>
            <cx:txData>
              <cx:f>_xlchart.v1.7</cx:f>
              <cx:v>2月28日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600" b="0" i="0">
                    <a:solidFill>
                      <a:srgbClr val="F2F2F2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zh-CN" altLang="en-US" sz="1600"/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_xlchart.v1.3</cx:f>
      </cx:numDim>
    </cx:data>
  </cx:chartData>
  <cx:chart>
    <cx:title pos="t" align="ctr" overlay="0">
      <cx:tx>
        <cx:txData>
          <cx:v>新增数据分布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solidFill>
                <a:schemeClr val="bg1"/>
              </a:solidFill>
            </a:defRPr>
          </a:pPr>
          <a:r>
            <a:rPr lang="zh-CN" altLang="en-US" sz="1600" b="0" i="0" u="none" strike="noStrike" baseline="0">
              <a:solidFill>
                <a:schemeClr val="bg1"/>
              </a:solidFill>
              <a:latin typeface="Calibri" panose="020F0502020204030204"/>
              <a:ea typeface="等线" panose="02010600030101010101" pitchFamily="2" charset="-122"/>
            </a:rPr>
            <a:t>新增数据分布</a:t>
          </a:r>
        </a:p>
      </cx:txPr>
    </cx:title>
    <cx:plotArea>
      <cx:plotAreaRegion>
        <cx:series layoutId="treemap" uniqueId="{E03AD7CB-DB20-4B21-B1E6-96008FBDEC4B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600" b="0" i="0">
                    <a:solidFill>
                      <a:srgbClr val="FFFFFF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zh-CN" altLang="en-US" sz="1600"/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  <cx:spPr>
    <a:solidFill>
      <a:schemeClr val="bg2">
        <a:lumMod val="2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38</xdr:row>
      <xdr:rowOff>4761</xdr:rowOff>
    </xdr:from>
    <xdr:to>
      <xdr:col>16</xdr:col>
      <xdr:colOff>114300</xdr:colOff>
      <xdr:row>60</xdr:row>
      <xdr:rowOff>66674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2BDAD0-9E18-4AA7-B8F0-9925A44B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180976</xdr:colOff>
      <xdr:row>64</xdr:row>
      <xdr:rowOff>61911</xdr:rowOff>
    </xdr:from>
    <xdr:to>
      <xdr:col>26</xdr:col>
      <xdr:colOff>209551</xdr:colOff>
      <xdr:row>93</xdr:row>
      <xdr:rowOff>76199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9F19DE-7E9D-4C89-8248-4FE7EBF7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59220</xdr:colOff>
      <xdr:row>4</xdr:row>
      <xdr:rowOff>154884</xdr:rowOff>
    </xdr:from>
    <xdr:to>
      <xdr:col>15</xdr:col>
      <xdr:colOff>538370</xdr:colOff>
      <xdr:row>28</xdr:row>
      <xdr:rowOff>115956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437063-F7DB-4E4C-95E2-0FD24AD06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985837</xdr:colOff>
      <xdr:row>39</xdr:row>
      <xdr:rowOff>23811</xdr:rowOff>
    </xdr:from>
    <xdr:to>
      <xdr:col>14</xdr:col>
      <xdr:colOff>571500</xdr:colOff>
      <xdr:row>61</xdr:row>
      <xdr:rowOff>28574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6CA5BC-D7D9-4EC0-931D-B0C597FE5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244337</xdr:colOff>
      <xdr:row>68</xdr:row>
      <xdr:rowOff>173934</xdr:rowOff>
    </xdr:from>
    <xdr:to>
      <xdr:col>20</xdr:col>
      <xdr:colOff>563217</xdr:colOff>
      <xdr:row>92</xdr:row>
      <xdr:rowOff>619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9641E8-3929-4258-89BE-E8B8AEC5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438980</xdr:colOff>
      <xdr:row>40</xdr:row>
      <xdr:rowOff>152398</xdr:rowOff>
    </xdr:from>
    <xdr:to>
      <xdr:col>35</xdr:col>
      <xdr:colOff>33959</xdr:colOff>
      <xdr:row>60</xdr:row>
      <xdr:rowOff>115955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F16925-0D62-4B2C-8DF3-48BF43B5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133355</xdr:colOff>
      <xdr:row>36</xdr:row>
      <xdr:rowOff>119062</xdr:rowOff>
    </xdr:from>
    <xdr:to>
      <xdr:col>15</xdr:col>
      <xdr:colOff>504825</xdr:colOff>
      <xdr:row>71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DA1997-CF15-48F4-8D28-8254E5A32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85725</xdr:colOff>
      <xdr:row>2</xdr:row>
      <xdr:rowOff>161925</xdr:rowOff>
    </xdr:from>
    <xdr:to>
      <xdr:col>30</xdr:col>
      <xdr:colOff>523875</xdr:colOff>
      <xdr:row>35</xdr:row>
      <xdr:rowOff>47625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332E563-3691-454E-A71D-1CC6CEE09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96</xdr:row>
      <xdr:rowOff>19050</xdr:rowOff>
    </xdr:from>
    <xdr:to>
      <xdr:col>15</xdr:col>
      <xdr:colOff>390520</xdr:colOff>
      <xdr:row>130</xdr:row>
      <xdr:rowOff>147638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7E3428-4B5D-4B15-9C38-ACE0C5901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628651</xdr:colOff>
      <xdr:row>0</xdr:row>
      <xdr:rowOff>138112</xdr:rowOff>
    </xdr:from>
    <xdr:to>
      <xdr:col>28</xdr:col>
      <xdr:colOff>628651</xdr:colOff>
      <xdr:row>31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1C04DA86-FF2A-4D48-8180-3E43EE5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77676" y="138112"/>
              <a:ext cx="8229600" cy="5519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16</xdr:col>
      <xdr:colOff>685799</xdr:colOff>
      <xdr:row>33</xdr:row>
      <xdr:rowOff>104775</xdr:rowOff>
    </xdr:from>
    <xdr:to>
      <xdr:col>28</xdr:col>
      <xdr:colOff>504825</xdr:colOff>
      <xdr:row>56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75DBE200-FD5C-457C-A4E3-AAFEDEB479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34824" y="6076950"/>
              <a:ext cx="8048626" cy="4143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0.930288888892" createdVersion="6" refreshedVersion="6" minRefreshableVersion="3" recordCount="967" xr:uid="{7CA37ED9-86A7-4598-992B-FD8689878558}">
  <cacheSource type="worksheet">
    <worksheetSource ref="A1:E968" sheet="武汉医院数据"/>
  </cacheSource>
  <cacheFields count="7">
    <cacheField name="日期" numFmtId="176">
      <sharedItems containsSemiMixedTypes="0" containsNonDate="0" containsDate="1" containsString="0" minDate="2020-01-31T00:00:00" maxDate="2020-02-26T00:00:00" count="26"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</sharedItems>
      <fieldGroup par="5" base="0">
        <rangePr groupBy="days" startDate="2020-01-31T00:00:00" endDate="2020-02-26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6"/>
        </groupItems>
      </fieldGroup>
    </cacheField>
    <cacheField name="医院名称" numFmtId="0">
      <sharedItems count="54">
        <s v="金银潭医院"/>
        <s v="肺科医院"/>
        <s v="汉口医院"/>
        <s v="武昌医院"/>
        <s v="第五医院"/>
        <s v="第七医院"/>
        <s v="第九医院"/>
        <s v="红十字会医院"/>
        <s v="第四医院"/>
        <s v="武钢二医院"/>
        <s v="第三医院（光谷院区）"/>
        <s v="协和西院"/>
        <s v="省人民医院（东院）"/>
        <s v="省中西医结合医院"/>
        <s v="科技大学天佑医院"/>
        <s v="第六医院"/>
        <s v="六七二中西医结合骨科医院"/>
        <s v="黄陂区中医医院"/>
        <s v="江夏区中医医院"/>
        <s v="新洲区中医医院"/>
        <s v="紫荆医院"/>
        <s v="汉南区中医医院"/>
        <s v="蔡甸区人民医院"/>
        <s v="解放军中部战区总医院"/>
        <s v="火神山医院"/>
        <s v="雷神山医院"/>
        <s v="儿童医院（儿科）"/>
        <s v="第八医院"/>
        <s v="新城医院"/>
        <s v="省第三人民医院阳逻院区"/>
        <s v="第一医院"/>
        <s v="省妇幼保健院（光谷院区）"/>
        <s v="协和医院肿瘤中心"/>
        <s v="省第三人民医院"/>
        <s v="华润武钢总医院"/>
        <s v="优抚医院"/>
        <s v="中南医院"/>
        <s v="第三医院"/>
        <s v="长江航运总医院"/>
        <s v="梨园医院"/>
        <s v="省中医医院（光谷院区）"/>
        <s v="泰康同济医院"/>
        <s v="同济医院(光谷院区）"/>
        <s v="同济中法新城医院"/>
        <s v="亚心总院"/>
        <s v="中心医院（后湖院区）"/>
        <s v="中医医院（汉阳院区）"/>
        <s v="第四医院（西院）"/>
        <s v="蔡甸区妇幼保健院"/>
        <s v="武钢总医院"/>
        <s v="中心医院（本部）"/>
        <s v="协和医院西院"/>
        <s v="中部战区总医院" u="1"/>
        <s v="人民医院东院" u="1"/>
      </sharedItems>
    </cacheField>
    <cacheField name="开放床位" numFmtId="0">
      <sharedItems containsSemiMixedTypes="0" containsString="0" containsNumber="1" containsInteger="1" minValue="24" maxValue="1396"/>
    </cacheField>
    <cacheField name="已用床位" numFmtId="0">
      <sharedItems containsSemiMixedTypes="0" containsString="0" containsNumber="1" containsInteger="1" minValue="8" maxValue="1093"/>
    </cacheField>
    <cacheField name="空床位" numFmtId="0">
      <sharedItems containsSemiMixedTypes="0" containsString="0" containsNumber="1" containsInteger="1" minValue="0" maxValue="580"/>
    </cacheField>
    <cacheField name="月" numFmtId="0" databaseField="0">
      <fieldGroup base="0">
        <rangePr groupBy="months" startDate="2020-01-31T00:00:00" endDate="2020-02-26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6"/>
        </groupItems>
      </fieldGroup>
    </cacheField>
    <cacheField name="床位差" numFmtId="0" formula="开放床位-已用床位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0.930290625001" createdVersion="6" refreshedVersion="6" minRefreshableVersion="3" recordCount="14671" xr:uid="{D2B583CF-21D4-4125-9A77-4FA8BC4D8A06}">
  <cacheSource type="worksheet">
    <worksheetSource ref="A1:L1048576" sheet="原始数据"/>
  </cacheSource>
  <cacheFields count="14">
    <cacheField name="省" numFmtId="0">
      <sharedItems containsBlank="1" count="33">
        <s v="河南省"/>
        <s v="湖北省"/>
        <s v="广东省"/>
        <s v="四川省"/>
        <s v="黑龙江省"/>
        <s v="广西壮族自治区"/>
        <s v="海南省"/>
        <s v="福建省"/>
        <s v="山东省"/>
        <s v="湖南省"/>
        <s v="浙江省"/>
        <s v="吉林省"/>
        <s v="陕西省"/>
        <s v="内蒙古自治区"/>
        <s v="河北省"/>
        <s v="江苏省"/>
        <s v="宁夏回族自治区"/>
        <s v="重庆市"/>
        <s v="北京市"/>
        <s v="江西省"/>
        <s v="安徽省"/>
        <s v="辽宁省"/>
        <s v="山西省"/>
        <s v="云南省"/>
        <s v="甘肃省"/>
        <s v="贵州省"/>
        <s v="新疆维吾尔自治区"/>
        <s v="青海省"/>
        <s v="天津市"/>
        <s v="澳门"/>
        <s v="上海市"/>
        <s v="西藏自治区"/>
        <m/>
      </sharedItems>
    </cacheField>
    <cacheField name="省确诊" numFmtId="0">
      <sharedItems containsString="0" containsBlank="1" containsNumber="1" containsInteger="1" minValue="1" maxValue="66337"/>
    </cacheField>
    <cacheField name="省治愈" numFmtId="0">
      <sharedItems containsString="0" containsBlank="1" containsNumber="1" containsInteger="1" minValue="0" maxValue="28993"/>
    </cacheField>
    <cacheField name="省死亡" numFmtId="0">
      <sharedItems containsString="0" containsBlank="1" containsNumber="1" containsInteger="1" minValue="0" maxValue="2727"/>
    </cacheField>
    <cacheField name="市" numFmtId="0">
      <sharedItems containsBlank="1" count="546">
        <s v="郑州"/>
        <s v="巩义"/>
        <s v="洛阳"/>
        <s v="三门峡"/>
        <s v="信阳"/>
        <s v="周口"/>
        <s v="武汉"/>
        <s v="孝感"/>
        <s v="黄冈"/>
        <s v="荆州"/>
        <s v="荆门"/>
        <s v="仙桃"/>
        <s v="宜昌"/>
        <s v="十堰"/>
        <s v="深圳"/>
        <s v="珠海"/>
        <s v="佛山"/>
        <s v="广州"/>
        <s v="惠州"/>
        <s v="韶关"/>
        <s v="阳江"/>
        <s v="湛江"/>
        <s v="中山"/>
        <s v="肇庆"/>
        <s v="清远"/>
        <s v="成都"/>
        <s v="广安"/>
        <s v="绵阳"/>
        <s v="达州"/>
        <s v="德阳"/>
        <s v="遂宁"/>
        <s v="雅安"/>
        <s v="牡丹江"/>
        <s v="哈尔滨"/>
        <s v="大庆"/>
        <s v="绥化"/>
        <s v="北海"/>
        <s v="柳州"/>
        <s v="桂林"/>
        <s v="梧州"/>
        <s v="百色"/>
        <s v="河池"/>
        <s v="海口"/>
        <s v="三亚"/>
        <s v="万宁"/>
        <s v="临高县"/>
        <s v="福州"/>
        <s v="厦门"/>
        <s v="泉州"/>
        <s v="宁德"/>
        <s v="青岛"/>
        <s v="威海"/>
        <s v="临沂"/>
        <s v="济南"/>
        <s v="烟台"/>
        <s v="潍坊"/>
        <s v="日照"/>
        <s v="济宁"/>
        <s v="长沙"/>
        <s v="永州"/>
        <s v="怀化"/>
        <s v="岳阳"/>
        <s v="娄底"/>
        <s v="郴州"/>
        <s v="株洲"/>
        <s v="湘潭"/>
        <s v="台州"/>
        <s v="杭州"/>
        <s v="温州"/>
        <s v="宁波"/>
        <s v="嘉兴"/>
        <s v="衢州"/>
        <s v="舟山"/>
        <s v="绍兴"/>
        <s v="金华"/>
        <s v="长春"/>
        <s v="吉林"/>
        <s v="松原"/>
        <s v="西安"/>
        <s v="咸阳"/>
        <s v="安康"/>
        <s v="延安"/>
        <s v="满洲里"/>
        <s v="石家庄"/>
        <s v="沧州"/>
        <s v="南京"/>
        <s v="苏州"/>
        <s v="连云港"/>
        <s v="扬州"/>
        <s v="南通"/>
        <s v="无锡"/>
        <s v="银川"/>
        <s v="中卫"/>
        <s v="万州区"/>
        <s v="巫山县"/>
        <s v="长寿区"/>
        <s v="垫江县"/>
        <s v="永川区"/>
        <s v="九龙坡区"/>
        <s v="渝北区"/>
        <s v="开州区"/>
        <s v="涪陵区"/>
        <s v="大渡口区"/>
        <s v="忠县"/>
        <s v="云阳县"/>
        <s v="奉节县"/>
        <s v="巫溪县"/>
        <s v="秀山县"/>
        <s v="两江新区"/>
        <s v="外地来京人员"/>
        <s v="海淀"/>
        <s v="朝阳"/>
        <s v="西城"/>
        <s v="昌平"/>
        <s v="大兴"/>
        <s v="丰台"/>
        <s v="通州"/>
        <s v="石景山"/>
        <s v="顺义"/>
        <s v="南昌"/>
        <s v="抚州"/>
        <s v="萍乡"/>
        <s v="九江"/>
        <s v="新余"/>
        <s v="吉安"/>
        <s v="合肥"/>
        <s v="六安"/>
        <s v="阜阳"/>
        <s v="滁州"/>
        <s v="亳州"/>
        <s v="安庆"/>
        <s v="池州"/>
        <s v="蚌埠"/>
        <s v="沈阳"/>
        <s v="大连"/>
        <s v="太原"/>
        <s v="昆明"/>
        <s v="西双版纳州"/>
        <s v="丽江市"/>
        <s v="兰州"/>
        <s v="白银"/>
        <s v="贵阳"/>
        <s v="铜仁"/>
        <s v="黔南州"/>
        <s v="南阳"/>
        <s v="驻马店"/>
        <s v="新乡"/>
        <s v="平顶山"/>
        <s v="固始县"/>
        <s v="黄石"/>
        <s v="恩施州"/>
        <s v="随州"/>
        <s v="天门"/>
        <s v="鄂州"/>
        <s v="襄阳"/>
        <s v="东莞"/>
        <s v="汕头"/>
        <s v="自贡"/>
        <s v="泸州"/>
        <s v="内江"/>
        <s v="防城港"/>
        <s v="玉林"/>
        <s v="乌鲁木齐"/>
        <s v="儋州"/>
        <s v="陵水县"/>
        <s v="漳州"/>
        <s v="三明"/>
        <s v="德州"/>
        <s v="聊城"/>
        <s v="滨州"/>
        <s v="菏泽"/>
        <s v="益阳"/>
        <s v="衡阳"/>
        <s v="常德"/>
        <s v="邵阳"/>
        <s v="铜川"/>
        <s v="商洛"/>
        <s v="锡林郭勒"/>
        <s v="鄂尔多斯"/>
        <s v="赤峰"/>
        <s v="呼伦贝尔"/>
        <s v="保定"/>
        <s v="承德"/>
        <s v="常州"/>
        <s v="盐城"/>
        <s v="宿迁"/>
        <s v="固原"/>
        <s v="石柱县"/>
        <s v="合川区"/>
        <s v="璧山区"/>
        <s v="梁平区"/>
        <s v="城口县"/>
        <s v="丰都县"/>
        <s v="赣州"/>
        <s v="上饶"/>
        <s v="景德镇"/>
        <s v="宜春"/>
        <s v="马鞍山"/>
        <s v="铜陵"/>
        <s v="芜湖"/>
        <s v="铁岭"/>
        <s v="葫芦岛"/>
        <s v="本溪"/>
        <s v="运城"/>
        <s v="大同"/>
        <s v="长治"/>
        <s v="曲靖"/>
        <s v="玉溪"/>
        <s v="红河"/>
        <s v="大理"/>
        <s v="临夏"/>
        <s v="西宁"/>
        <s v="安阳市"/>
        <s v="漯河市"/>
        <s v="咸宁"/>
        <s v="揭阳"/>
        <s v="梅州"/>
        <s v="南充"/>
        <s v="甘孜州"/>
        <s v="乐山"/>
        <s v="眉山"/>
        <s v="齐齐哈尔"/>
        <s v="南宁"/>
        <s v="河北区"/>
        <s v="河东区"/>
        <s v="外地来津"/>
        <s v="滨海新区"/>
        <s v="和平区"/>
        <s v="南开区"/>
        <s v="西青区"/>
        <s v="伊犁州"/>
        <s v="澄迈县"/>
        <s v="莆田"/>
        <s v="南平"/>
        <s v="淄博市"/>
        <s v="湘西自治州"/>
        <s v="丽水"/>
        <s v="湖州"/>
        <s v="汉中"/>
        <s v="锡林郭勒盟"/>
        <s v="呼伦贝尔牙克石市"/>
        <s v="邯郸市"/>
        <s v="镇江"/>
        <s v="淮安"/>
        <s v="泰州"/>
        <s v="江北区"/>
        <s v="铜梁区"/>
        <s v="大足区"/>
        <s v="东城"/>
        <s v="宿州"/>
        <s v="宣城"/>
        <s v="淮北"/>
        <s v="淮南"/>
        <s v="黄山"/>
        <s v="营口"/>
        <s v="丹东"/>
        <s v="盘锦"/>
        <s v="晋中"/>
        <s v="阳泉"/>
        <s v="丽江"/>
        <s v="保山"/>
        <s v="德宏"/>
        <s v="西双版纳"/>
        <s v="昭通"/>
        <s v="白银市"/>
        <s v="定西"/>
        <s v="黔西南州"/>
        <s v="澳门"/>
        <s v="漯河"/>
        <s v="商丘"/>
        <s v="鹤壁市"/>
        <s v="开封"/>
        <s v="许昌"/>
        <s v="潜江"/>
        <s v="汕尾"/>
        <s v="资阳"/>
        <s v="宜宾"/>
        <s v="凉山州"/>
        <s v="佳木斯"/>
        <s v="双鸭山"/>
        <s v="七台河"/>
        <s v="河西区"/>
        <s v="红桥区"/>
        <s v="淄博"/>
        <s v="枣庄"/>
        <s v="四平"/>
        <s v="渭南"/>
        <s v="包头市东河区"/>
        <s v="锡林郭勒盟锡林浩特"/>
        <s v="鄂尔多斯东胜区"/>
        <s v="赤峰市松山区"/>
        <s v="呼伦贝尔满洲里"/>
        <s v="兴安盟乌兰浩特"/>
        <s v="通辽市经济开发区"/>
        <s v="锡林郭勒盟二连浩特"/>
        <s v="鄂尔多斯鄂托克前旗"/>
        <s v="呼伦贝尔牙克石"/>
        <s v="廊坊"/>
        <s v="邢台"/>
        <s v="徐州"/>
        <s v="外地来沪人员"/>
        <s v="浦东新区"/>
        <s v="长宁区"/>
        <s v="静安区"/>
        <s v="徐汇区"/>
        <s v="虹口区"/>
        <s v="闵行区"/>
        <s v="青浦区"/>
        <s v="黄浦区"/>
        <s v="宝山区"/>
        <s v="嘉定区"/>
        <s v="奉贤区"/>
        <s v="江津区"/>
        <s v="潼南区"/>
        <s v="巴南区"/>
        <s v="綦江区"/>
        <s v="朔州"/>
        <s v="临汾"/>
        <s v="吕梁"/>
        <s v="张掖"/>
        <s v="陇南"/>
        <s v="六盘水"/>
        <s v="安阳"/>
        <s v="鹤壁"/>
        <s v="焦作"/>
        <s v="神农架林区"/>
        <s v="河源"/>
        <s v="凉山"/>
        <s v="吐鲁番市"/>
        <s v="第七师"/>
        <s v="第八师石河子市"/>
        <s v="琼海市"/>
        <s v="东方市"/>
        <s v="琼中县"/>
        <s v="龙岩"/>
        <s v="泰安"/>
        <s v="公主岭"/>
        <s v="宝鸡"/>
        <s v="包头"/>
        <s v="呼和浩特"/>
        <s v="兴安盟"/>
        <s v="通辽"/>
        <s v="邯郸"/>
        <s v="衡水"/>
        <s v="唐山"/>
        <s v="吴忠"/>
        <s v="黔江区"/>
        <s v="南岸区"/>
        <s v="鹰潭"/>
        <s v="锦州"/>
        <s v="辽阳"/>
        <s v="金昌"/>
        <s v="天水"/>
        <s v="濮阳"/>
        <s v="外地来穗人员"/>
        <s v="茂名"/>
        <s v="江门"/>
        <s v="巴中"/>
        <s v="广元"/>
        <s v="鸡西"/>
        <s v="大兴安岭"/>
        <s v="外地来津人员"/>
        <s v="吐鲁番"/>
        <s v="第八师石河子"/>
        <s v="四平市"/>
        <s v="通化"/>
        <s v="巴彦淖尔"/>
        <s v="张家口"/>
        <s v="松江"/>
        <s v="金山"/>
        <s v="渝中区"/>
        <s v="门头沟"/>
        <s v="宿松"/>
        <s v="普洱"/>
        <s v="金昌市"/>
        <s v="天水市"/>
        <s v="平凉市"/>
        <s v="滑县"/>
        <s v="长垣县"/>
        <s v="鹤岗"/>
        <s v="钦州"/>
        <s v="贺州"/>
        <s v="张家界"/>
        <s v="延边"/>
        <s v="榆林"/>
        <s v="韩城"/>
        <s v="杨浦"/>
        <s v="宁东管委会"/>
        <s v="武隆区"/>
        <s v="遵义"/>
        <s v="黔东南州"/>
        <s v="毕节"/>
        <s v="永城"/>
        <s v="长垣"/>
        <s v="攀枝花"/>
        <s v="阿坝州"/>
        <s v="宁河区"/>
        <s v="胡杨河"/>
        <s v="石河子"/>
        <s v="阿克苏"/>
        <s v="琼海"/>
        <s v="陵水"/>
        <s v="澄迈"/>
        <s v="临高"/>
        <s v="东方"/>
        <s v="琼中"/>
        <s v="定安"/>
        <s v="昌江"/>
        <s v="乐东"/>
        <s v="乌兰察布"/>
        <s v="松江区"/>
        <s v="杨浦区"/>
        <s v="金山区"/>
        <s v="荣昌区"/>
        <s v="海淀区"/>
        <s v="朝阳区"/>
        <s v="大兴区"/>
        <s v="西城区"/>
        <s v="昌平区"/>
        <s v="通州区"/>
        <s v="丰台区"/>
        <s v="东城区"/>
        <s v="石景山区"/>
        <s v="顺义区"/>
        <s v="门头沟区"/>
        <s v="怀柔区"/>
        <s v="平凉"/>
        <s v="潮州"/>
        <s v="宝坻区"/>
        <s v="东丽区"/>
        <s v="第八师"/>
        <s v="第九师"/>
        <s v="秦皇岛"/>
        <s v="普陀区"/>
        <s v="未知地区"/>
        <s v="沙坪坝区"/>
        <s v="房山区"/>
        <s v="阜新"/>
        <s v="鞍山"/>
        <s v="晋城"/>
        <s v="忻州"/>
        <s v="临沧"/>
        <s v="甘南"/>
        <s v="邓州"/>
        <s v="黑河"/>
        <s v="贵港"/>
        <s v="乌海"/>
        <s v="崇明区"/>
        <s v="待明确地区"/>
        <s v="楚雄"/>
        <s v="安顺"/>
        <s v="济源"/>
        <s v="文昌"/>
        <s v="乌海市"/>
        <s v="高新区"/>
        <s v="延庆区"/>
        <s v="庆阳"/>
        <s v="海北州"/>
        <s v="津南区"/>
        <s v="昌吉"/>
        <s v="第六师"/>
        <s v="吉林市"/>
        <s v="辽源"/>
        <s v="杨凌"/>
        <s v="石嘴山"/>
        <s v="彭水县"/>
        <s v="文山"/>
        <s v="拉萨"/>
        <s v="保亭"/>
        <s v="酉阳县"/>
        <s v="来宾"/>
        <s v="北辰区"/>
        <s v="待明确"/>
        <s v="塔城"/>
        <s v="五家渠"/>
        <s v="巴州"/>
        <s v="酉阳"/>
        <s v="万盛经开区"/>
        <s v="未明确地区"/>
        <s v="兵团第九师"/>
        <s v="兵团第七师"/>
        <s v="兵团第八师石河子市"/>
        <s v="兵团第六师五家渠市"/>
        <s v="武清区"/>
        <s v="昌吉州"/>
        <s v="阿克苏地区"/>
        <s v="兵团第十二师"/>
        <s v="白城"/>
        <s v="密云区"/>
        <s v="梅河口"/>
        <s v="宁东"/>
        <s v="兵团第四师"/>
        <s v="赣江新区"/>
        <s v="大理州"/>
        <s v="红河州"/>
        <s v="德宏州"/>
        <s v="楚雄州"/>
        <s v="文山州"/>
        <s v="伊春"/>
        <s v="监狱系统"/>
        <s v="省十里丰监狱"/>
        <m/>
        <s v="长宁" u="1"/>
        <s v="安阳（含滑县）" u="1"/>
        <s v="南阳（含邓州）" u="1"/>
        <s v="怀柔" u="1"/>
        <s v="未明确" u="1"/>
        <s v="包头市昆都仑区" u="1"/>
        <s v="宝山" u="1"/>
        <s v="垫江" u="1"/>
        <s v="丰都" u="1"/>
        <s v="任城监狱" u="1"/>
        <s v="赤峰市林西县" u="1"/>
        <s v="黄浦" u="1"/>
        <s v="西宁市" u="1"/>
        <s v="新乡（含长垣）" u="1"/>
        <s v="嘉定" u="1"/>
        <s v="呼和浩特（新城区）" u="1"/>
        <s v="奉贤" u="1"/>
        <s v="徐汇" u="1"/>
        <s v="浦东" u="1"/>
        <s v="河源市" u="1"/>
        <s v="宁河" u="1"/>
        <s v="云阳" u="1"/>
        <s v="浦东区" u="1"/>
        <s v="武汉来京人员" u="1"/>
        <s v="临汾市" u="1"/>
        <s v="青浦" u="1"/>
        <s v="兵团第五师五家渠市" u="1"/>
        <s v="静安" u="1"/>
        <s v="城口" u="1"/>
        <s v="未知" u="1"/>
        <s v="巫山" u="1"/>
        <s v="歙县" u="1"/>
        <s v="外地来粤人员" u="1"/>
        <s v="闵行" u="1"/>
        <s v="商丘（含永城）" u="1"/>
        <s v="朔州市" u="1"/>
        <s v="不明地区" u="1"/>
        <s v="恩施" u="1"/>
        <s v="巫溪" u="1"/>
        <s v="石柱" u="1"/>
        <s v="北海州" u="1"/>
        <s v="虹口" u="1"/>
        <s v="秀山" u="1"/>
        <s v="奉节" u="1"/>
      </sharedItems>
    </cacheField>
    <cacheField name="新增确诊" numFmtId="0">
      <sharedItems containsString="0" containsBlank="1" containsNumber="1" containsInteger="1" minValue="-253" maxValue="13436"/>
    </cacheField>
    <cacheField name="新增治愈" numFmtId="0">
      <sharedItems containsString="0" containsBlank="1" containsNumber="1" containsInteger="1" minValue="-27" maxValue="2354"/>
    </cacheField>
    <cacheField name="新增死亡" numFmtId="0">
      <sharedItems containsString="0" containsBlank="1" containsNumber="1" containsInteger="1" minValue="-20" maxValue="216"/>
    </cacheField>
    <cacheField name="确诊" numFmtId="0">
      <sharedItems containsString="0" containsBlank="1" containsNumber="1" containsInteger="1" minValue="0" maxValue="48557"/>
    </cacheField>
    <cacheField name="治愈" numFmtId="0">
      <sharedItems containsString="0" containsBlank="1" containsNumber="1" containsInteger="1" minValue="0" maxValue="17636"/>
    </cacheField>
    <cacheField name="死亡" numFmtId="0">
      <sharedItems containsString="0" containsBlank="1" containsNumber="1" containsInteger="1" minValue="0" maxValue="2169"/>
    </cacheField>
    <cacheField name="日期" numFmtId="0">
      <sharedItems containsNonDate="0" containsDate="1" containsString="0" containsBlank="1" minDate="2020-01-23T00:00:00" maxDate="2020-02-29T00:00:00" count="38"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  <fieldGroup par="13" base="11">
        <rangePr groupBy="days" startDate="2020-01-23T00:00:00" endDate="2020-02-29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9"/>
        </groupItems>
      </fieldGroup>
    </cacheField>
    <cacheField name="在治疗人数" numFmtId="0" formula="确诊-治愈-死亡" databaseField="0"/>
    <cacheField name="月" numFmtId="0" databaseField="0">
      <fieldGroup base="11">
        <rangePr groupBy="months" startDate="2020-01-23T00:00:00" endDate="2020-02-29T00:00:00"/>
        <groupItems count="14">
          <s v="&lt;2020/1/2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9"/>
        </groupItems>
      </fieldGroup>
    </cacheField>
  </cacheFields>
  <extLst>
    <ext xmlns:x14="http://schemas.microsoft.com/office/spreadsheetml/2009/9/main" uri="{725AE2AE-9491-48be-B2B4-4EB974FC3084}">
      <x14:pivotCacheDefinition pivotCacheId="91740724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0.933371874999" createdVersion="6" refreshedVersion="6" minRefreshableVersion="3" recordCount="92" xr:uid="{8A245B3B-58D5-4ED7-92DE-347E644FFF48}">
  <cacheSource type="worksheet">
    <worksheetSource ref="B1:D1048576" sheet="武汉市数据"/>
  </cacheSource>
  <cacheFields count="3">
    <cacheField name="区域" numFmtId="0">
      <sharedItems containsBlank="1" count="14">
        <s v="武昌区"/>
        <s v="江汉区"/>
        <s v="硚口区"/>
        <s v="洪山区"/>
        <s v="江岸区"/>
        <s v="汉阳区"/>
        <s v="青山区"/>
        <s v="东西湖区"/>
        <s v="蔡甸区"/>
        <s v="黄陂区"/>
        <s v="武汉开发区"/>
        <s v="江夏区"/>
        <s v="新洲区"/>
        <m/>
      </sharedItems>
    </cacheField>
    <cacheField name="累计确诊" numFmtId="0">
      <sharedItems containsString="0" containsBlank="1" containsNumber="1" containsInteger="1" minValue="996" maxValue="8144"/>
    </cacheField>
    <cacheField name="时间" numFmtId="0">
      <sharedItems containsNonDate="0" containsDate="1" containsString="0" containsBlank="1" minDate="2020-02-22T00:00:00" maxDate="2020-02-29T00:00:00" count="8">
        <d v="2020-02-22T00:00:00"/>
        <d v="2020-02-23T00:00:00"/>
        <d v="2020-02-24T00:00:00"/>
        <d v="2020-02-25T00:00:00"/>
        <d v="2020-02-26T00:00:00"/>
        <d v="2020-02-27T00:00:00"/>
        <d v="2020-02-28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x v="0"/>
    <x v="0"/>
    <n v="684"/>
    <n v="552"/>
    <n v="132"/>
  </r>
  <r>
    <x v="0"/>
    <x v="1"/>
    <n v="322"/>
    <n v="112"/>
    <n v="210"/>
  </r>
  <r>
    <x v="0"/>
    <x v="2"/>
    <n v="378"/>
    <n v="282"/>
    <n v="96"/>
  </r>
  <r>
    <x v="0"/>
    <x v="3"/>
    <n v="504"/>
    <n v="362"/>
    <n v="142"/>
  </r>
  <r>
    <x v="0"/>
    <x v="4"/>
    <n v="420"/>
    <n v="393"/>
    <n v="27"/>
  </r>
  <r>
    <x v="0"/>
    <x v="5"/>
    <n v="268"/>
    <n v="224"/>
    <n v="44"/>
  </r>
  <r>
    <x v="0"/>
    <x v="6"/>
    <n v="793"/>
    <n v="691"/>
    <n v="102"/>
  </r>
  <r>
    <x v="0"/>
    <x v="7"/>
    <n v="404"/>
    <n v="328"/>
    <n v="76"/>
  </r>
  <r>
    <x v="0"/>
    <x v="8"/>
    <n v="619"/>
    <n v="386"/>
    <n v="233"/>
  </r>
  <r>
    <x v="0"/>
    <x v="9"/>
    <n v="181"/>
    <n v="154"/>
    <n v="27"/>
  </r>
  <r>
    <x v="0"/>
    <x v="10"/>
    <n v="600"/>
    <n v="456"/>
    <n v="144"/>
  </r>
  <r>
    <x v="0"/>
    <x v="11"/>
    <n v="810"/>
    <n v="714"/>
    <n v="96"/>
  </r>
  <r>
    <x v="0"/>
    <x v="12"/>
    <n v="800"/>
    <n v="669"/>
    <n v="131"/>
  </r>
  <r>
    <x v="0"/>
    <x v="13"/>
    <n v="950"/>
    <n v="489"/>
    <n v="461"/>
  </r>
  <r>
    <x v="0"/>
    <x v="14"/>
    <n v="400"/>
    <n v="360"/>
    <n v="40"/>
  </r>
  <r>
    <x v="0"/>
    <x v="15"/>
    <n v="500"/>
    <n v="312"/>
    <n v="188"/>
  </r>
  <r>
    <x v="0"/>
    <x v="16"/>
    <n v="305"/>
    <n v="250"/>
    <n v="55"/>
  </r>
  <r>
    <x v="0"/>
    <x v="17"/>
    <n v="411"/>
    <n v="390"/>
    <n v="21"/>
  </r>
  <r>
    <x v="0"/>
    <x v="18"/>
    <n v="260"/>
    <n v="232"/>
    <n v="28"/>
  </r>
  <r>
    <x v="0"/>
    <x v="19"/>
    <n v="300"/>
    <n v="198"/>
    <n v="102"/>
  </r>
  <r>
    <x v="0"/>
    <x v="20"/>
    <n v="288"/>
    <n v="138"/>
    <n v="150"/>
  </r>
  <r>
    <x v="0"/>
    <x v="21"/>
    <n v="26"/>
    <n v="22"/>
    <n v="4"/>
  </r>
  <r>
    <x v="0"/>
    <x v="22"/>
    <n v="690"/>
    <n v="334"/>
    <n v="356"/>
  </r>
  <r>
    <x v="0"/>
    <x v="23"/>
    <n v="240"/>
    <n v="224"/>
    <n v="16"/>
  </r>
  <r>
    <x v="0"/>
    <x v="24"/>
    <n v="1020"/>
    <n v="964"/>
    <n v="56"/>
  </r>
  <r>
    <x v="0"/>
    <x v="25"/>
    <n v="1396"/>
    <n v="1042"/>
    <n v="354"/>
  </r>
  <r>
    <x v="0"/>
    <x v="26"/>
    <n v="262"/>
    <n v="257"/>
    <n v="5"/>
  </r>
  <r>
    <x v="0"/>
    <x v="27"/>
    <n v="255"/>
    <n v="139"/>
    <n v="116"/>
  </r>
  <r>
    <x v="0"/>
    <x v="28"/>
    <n v="80"/>
    <n v="80"/>
    <n v="0"/>
  </r>
  <r>
    <x v="0"/>
    <x v="29"/>
    <n v="135"/>
    <n v="123"/>
    <n v="12"/>
  </r>
  <r>
    <x v="0"/>
    <x v="30"/>
    <n v="1000"/>
    <n v="1020"/>
    <n v="0"/>
  </r>
  <r>
    <x v="0"/>
    <x v="31"/>
    <n v="800"/>
    <n v="639"/>
    <n v="161"/>
  </r>
  <r>
    <x v="0"/>
    <x v="32"/>
    <n v="850"/>
    <n v="814"/>
    <n v="36"/>
  </r>
  <r>
    <x v="0"/>
    <x v="33"/>
    <n v="240"/>
    <n v="186"/>
    <n v="54"/>
  </r>
  <r>
    <x v="0"/>
    <x v="34"/>
    <n v="235"/>
    <n v="219"/>
    <n v="16"/>
  </r>
  <r>
    <x v="0"/>
    <x v="35"/>
    <n v="260"/>
    <n v="209"/>
    <n v="51"/>
  </r>
  <r>
    <x v="0"/>
    <x v="36"/>
    <n v="262"/>
    <n v="223"/>
    <n v="39"/>
  </r>
  <r>
    <x v="0"/>
    <x v="37"/>
    <n v="600"/>
    <n v="299"/>
    <n v="301"/>
  </r>
  <r>
    <x v="0"/>
    <x v="38"/>
    <n v="300"/>
    <n v="180"/>
    <n v="120"/>
  </r>
  <r>
    <x v="0"/>
    <x v="39"/>
    <n v="233"/>
    <n v="119"/>
    <n v="114"/>
  </r>
  <r>
    <x v="0"/>
    <x v="40"/>
    <n v="430"/>
    <n v="249"/>
    <n v="181"/>
  </r>
  <r>
    <x v="0"/>
    <x v="41"/>
    <n v="1009"/>
    <n v="1027"/>
    <n v="0"/>
  </r>
  <r>
    <x v="0"/>
    <x v="42"/>
    <n v="828"/>
    <n v="752"/>
    <n v="76"/>
  </r>
  <r>
    <x v="0"/>
    <x v="43"/>
    <n v="1050"/>
    <n v="937"/>
    <n v="113"/>
  </r>
  <r>
    <x v="0"/>
    <x v="44"/>
    <n v="451"/>
    <n v="410"/>
    <n v="41"/>
  </r>
  <r>
    <x v="0"/>
    <x v="45"/>
    <n v="510"/>
    <n v="543"/>
    <n v="0"/>
  </r>
  <r>
    <x v="0"/>
    <x v="46"/>
    <n v="400"/>
    <n v="336"/>
    <n v="64"/>
  </r>
  <r>
    <x v="1"/>
    <x v="31"/>
    <n v="800"/>
    <n v="566"/>
    <n v="234"/>
  </r>
  <r>
    <x v="1"/>
    <x v="40"/>
    <n v="430"/>
    <n v="265"/>
    <n v="165"/>
  </r>
  <r>
    <x v="1"/>
    <x v="0"/>
    <n v="684"/>
    <n v="569"/>
    <n v="115"/>
  </r>
  <r>
    <x v="1"/>
    <x v="1"/>
    <n v="322"/>
    <n v="116"/>
    <n v="206"/>
  </r>
  <r>
    <x v="1"/>
    <x v="2"/>
    <n v="378"/>
    <n v="311"/>
    <n v="67"/>
  </r>
  <r>
    <x v="1"/>
    <x v="3"/>
    <n v="504"/>
    <n v="383"/>
    <n v="121"/>
  </r>
  <r>
    <x v="1"/>
    <x v="4"/>
    <n v="420"/>
    <n v="407"/>
    <n v="13"/>
  </r>
  <r>
    <x v="1"/>
    <x v="5"/>
    <n v="268"/>
    <n v="228"/>
    <n v="40"/>
  </r>
  <r>
    <x v="1"/>
    <x v="6"/>
    <n v="793"/>
    <n v="706"/>
    <n v="87"/>
  </r>
  <r>
    <x v="1"/>
    <x v="7"/>
    <n v="404"/>
    <n v="324"/>
    <n v="80"/>
  </r>
  <r>
    <x v="1"/>
    <x v="47"/>
    <n v="619"/>
    <n v="376"/>
    <n v="243"/>
  </r>
  <r>
    <x v="1"/>
    <x v="9"/>
    <n v="207"/>
    <n v="159"/>
    <n v="48"/>
  </r>
  <r>
    <x v="1"/>
    <x v="10"/>
    <n v="600"/>
    <n v="450"/>
    <n v="150"/>
  </r>
  <r>
    <x v="1"/>
    <x v="11"/>
    <n v="810"/>
    <n v="729"/>
    <n v="81"/>
  </r>
  <r>
    <x v="1"/>
    <x v="12"/>
    <n v="800"/>
    <n v="691"/>
    <n v="109"/>
  </r>
  <r>
    <x v="1"/>
    <x v="13"/>
    <n v="950"/>
    <n v="477"/>
    <n v="473"/>
  </r>
  <r>
    <x v="1"/>
    <x v="14"/>
    <n v="400"/>
    <n v="369"/>
    <n v="31"/>
  </r>
  <r>
    <x v="1"/>
    <x v="15"/>
    <n v="500"/>
    <n v="335"/>
    <n v="165"/>
  </r>
  <r>
    <x v="1"/>
    <x v="16"/>
    <n v="305"/>
    <n v="221"/>
    <n v="84"/>
  </r>
  <r>
    <x v="1"/>
    <x v="17"/>
    <n v="411"/>
    <n v="400"/>
    <n v="11"/>
  </r>
  <r>
    <x v="1"/>
    <x v="18"/>
    <n v="260"/>
    <n v="239"/>
    <n v="21"/>
  </r>
  <r>
    <x v="1"/>
    <x v="19"/>
    <n v="300"/>
    <n v="199"/>
    <n v="101"/>
  </r>
  <r>
    <x v="1"/>
    <x v="20"/>
    <n v="288"/>
    <n v="152"/>
    <n v="136"/>
  </r>
  <r>
    <x v="1"/>
    <x v="21"/>
    <n v="26"/>
    <n v="12"/>
    <n v="14"/>
  </r>
  <r>
    <x v="1"/>
    <x v="48"/>
    <n v="610"/>
    <n v="356"/>
    <n v="254"/>
  </r>
  <r>
    <x v="1"/>
    <x v="23"/>
    <n v="240"/>
    <n v="228"/>
    <n v="12"/>
  </r>
  <r>
    <x v="1"/>
    <x v="24"/>
    <n v="1020"/>
    <n v="1008"/>
    <n v="12"/>
  </r>
  <r>
    <x v="1"/>
    <x v="25"/>
    <n v="1180"/>
    <n v="1052"/>
    <n v="128"/>
  </r>
  <r>
    <x v="1"/>
    <x v="26"/>
    <n v="262"/>
    <n v="256"/>
    <n v="6"/>
  </r>
  <r>
    <x v="1"/>
    <x v="27"/>
    <n v="255"/>
    <n v="151"/>
    <n v="104"/>
  </r>
  <r>
    <x v="1"/>
    <x v="28"/>
    <n v="89"/>
    <n v="89"/>
    <n v="0"/>
  </r>
  <r>
    <x v="1"/>
    <x v="29"/>
    <n v="135"/>
    <n v="124"/>
    <n v="11"/>
  </r>
  <r>
    <x v="1"/>
    <x v="30"/>
    <n v="1000"/>
    <n v="1029"/>
    <n v="0"/>
  </r>
  <r>
    <x v="1"/>
    <x v="32"/>
    <n v="808"/>
    <n v="792"/>
    <n v="16"/>
  </r>
  <r>
    <x v="1"/>
    <x v="33"/>
    <n v="240"/>
    <n v="189"/>
    <n v="51"/>
  </r>
  <r>
    <x v="1"/>
    <x v="49"/>
    <n v="235"/>
    <n v="222"/>
    <n v="13"/>
  </r>
  <r>
    <x v="1"/>
    <x v="35"/>
    <n v="260"/>
    <n v="214"/>
    <n v="46"/>
  </r>
  <r>
    <x v="1"/>
    <x v="36"/>
    <n v="262"/>
    <n v="226"/>
    <n v="36"/>
  </r>
  <r>
    <x v="1"/>
    <x v="37"/>
    <n v="600"/>
    <n v="299"/>
    <n v="301"/>
  </r>
  <r>
    <x v="1"/>
    <x v="8"/>
    <n v="59"/>
    <n v="40"/>
    <n v="19"/>
  </r>
  <r>
    <x v="1"/>
    <x v="38"/>
    <n v="300"/>
    <n v="156"/>
    <n v="144"/>
  </r>
  <r>
    <x v="1"/>
    <x v="39"/>
    <n v="233"/>
    <n v="123"/>
    <n v="110"/>
  </r>
  <r>
    <x v="1"/>
    <x v="41"/>
    <n v="1026"/>
    <n v="1026"/>
    <n v="0"/>
  </r>
  <r>
    <x v="1"/>
    <x v="42"/>
    <n v="828"/>
    <n v="771"/>
    <n v="57"/>
  </r>
  <r>
    <x v="1"/>
    <x v="43"/>
    <n v="1050"/>
    <n v="946"/>
    <n v="104"/>
  </r>
  <r>
    <x v="1"/>
    <x v="44"/>
    <n v="451"/>
    <n v="410"/>
    <n v="41"/>
  </r>
  <r>
    <x v="1"/>
    <x v="45"/>
    <n v="510"/>
    <n v="535"/>
    <n v="0"/>
  </r>
  <r>
    <x v="1"/>
    <x v="46"/>
    <n v="400"/>
    <n v="349"/>
    <n v="51"/>
  </r>
  <r>
    <x v="2"/>
    <x v="31"/>
    <n v="800"/>
    <n v="438"/>
    <n v="362"/>
  </r>
  <r>
    <x v="2"/>
    <x v="40"/>
    <n v="430"/>
    <n v="300"/>
    <n v="130"/>
  </r>
  <r>
    <x v="2"/>
    <x v="0"/>
    <n v="684"/>
    <n v="592"/>
    <n v="92"/>
  </r>
  <r>
    <x v="2"/>
    <x v="1"/>
    <n v="242"/>
    <n v="130"/>
    <n v="112"/>
  </r>
  <r>
    <x v="2"/>
    <x v="2"/>
    <n v="378"/>
    <n v="322"/>
    <n v="56"/>
  </r>
  <r>
    <x v="2"/>
    <x v="3"/>
    <n v="504"/>
    <n v="385"/>
    <n v="119"/>
  </r>
  <r>
    <x v="2"/>
    <x v="4"/>
    <n v="420"/>
    <n v="414"/>
    <n v="6"/>
  </r>
  <r>
    <x v="2"/>
    <x v="5"/>
    <n v="268"/>
    <n v="219"/>
    <n v="49"/>
  </r>
  <r>
    <x v="2"/>
    <x v="6"/>
    <n v="793"/>
    <n v="717"/>
    <n v="76"/>
  </r>
  <r>
    <x v="2"/>
    <x v="7"/>
    <n v="404"/>
    <n v="315"/>
    <n v="89"/>
  </r>
  <r>
    <x v="2"/>
    <x v="47"/>
    <n v="619"/>
    <n v="372"/>
    <n v="247"/>
  </r>
  <r>
    <x v="2"/>
    <x v="9"/>
    <n v="181"/>
    <n v="168"/>
    <n v="13"/>
  </r>
  <r>
    <x v="2"/>
    <x v="10"/>
    <n v="600"/>
    <n v="470"/>
    <n v="130"/>
  </r>
  <r>
    <x v="2"/>
    <x v="11"/>
    <n v="810"/>
    <n v="750"/>
    <n v="60"/>
  </r>
  <r>
    <x v="2"/>
    <x v="12"/>
    <n v="800"/>
    <n v="701"/>
    <n v="99"/>
  </r>
  <r>
    <x v="2"/>
    <x v="13"/>
    <n v="950"/>
    <n v="489"/>
    <n v="461"/>
  </r>
  <r>
    <x v="2"/>
    <x v="14"/>
    <n v="400"/>
    <n v="373"/>
    <n v="27"/>
  </r>
  <r>
    <x v="2"/>
    <x v="15"/>
    <n v="500"/>
    <n v="360"/>
    <n v="140"/>
  </r>
  <r>
    <x v="2"/>
    <x v="16"/>
    <n v="305"/>
    <n v="231"/>
    <n v="74"/>
  </r>
  <r>
    <x v="2"/>
    <x v="17"/>
    <n v="411"/>
    <n v="397"/>
    <n v="14"/>
  </r>
  <r>
    <x v="2"/>
    <x v="18"/>
    <n v="260"/>
    <n v="238"/>
    <n v="22"/>
  </r>
  <r>
    <x v="2"/>
    <x v="19"/>
    <n v="300"/>
    <n v="204"/>
    <n v="96"/>
  </r>
  <r>
    <x v="2"/>
    <x v="20"/>
    <n v="288"/>
    <n v="152"/>
    <n v="136"/>
  </r>
  <r>
    <x v="2"/>
    <x v="21"/>
    <n v="26"/>
    <n v="8"/>
    <n v="18"/>
  </r>
  <r>
    <x v="2"/>
    <x v="48"/>
    <n v="690"/>
    <n v="369"/>
    <n v="321"/>
  </r>
  <r>
    <x v="2"/>
    <x v="23"/>
    <n v="240"/>
    <n v="218"/>
    <n v="22"/>
  </r>
  <r>
    <x v="2"/>
    <x v="24"/>
    <n v="1020"/>
    <n v="966"/>
    <n v="54"/>
  </r>
  <r>
    <x v="2"/>
    <x v="25"/>
    <n v="1059"/>
    <n v="1059"/>
    <n v="0"/>
  </r>
  <r>
    <x v="2"/>
    <x v="26"/>
    <n v="262"/>
    <n v="250"/>
    <n v="12"/>
  </r>
  <r>
    <x v="2"/>
    <x v="27"/>
    <n v="255"/>
    <n v="144"/>
    <n v="111"/>
  </r>
  <r>
    <x v="2"/>
    <x v="28"/>
    <n v="94"/>
    <n v="94"/>
    <n v="0"/>
  </r>
  <r>
    <x v="2"/>
    <x v="29"/>
    <n v="135"/>
    <n v="122"/>
    <n v="13"/>
  </r>
  <r>
    <x v="2"/>
    <x v="30"/>
    <n v="1047"/>
    <n v="1047"/>
    <n v="0"/>
  </r>
  <r>
    <x v="2"/>
    <x v="41"/>
    <n v="1016"/>
    <n v="941"/>
    <n v="75"/>
  </r>
  <r>
    <x v="2"/>
    <x v="32"/>
    <n v="808"/>
    <n v="794"/>
    <n v="14"/>
  </r>
  <r>
    <x v="2"/>
    <x v="33"/>
    <n v="240"/>
    <n v="187"/>
    <n v="53"/>
  </r>
  <r>
    <x v="2"/>
    <x v="49"/>
    <n v="235"/>
    <n v="211"/>
    <n v="24"/>
  </r>
  <r>
    <x v="2"/>
    <x v="35"/>
    <n v="251"/>
    <n v="212"/>
    <n v="39"/>
  </r>
  <r>
    <x v="2"/>
    <x v="36"/>
    <n v="262"/>
    <n v="218"/>
    <n v="44"/>
  </r>
  <r>
    <x v="2"/>
    <x v="37"/>
    <n v="600"/>
    <n v="298"/>
    <n v="302"/>
  </r>
  <r>
    <x v="2"/>
    <x v="8"/>
    <n v="44"/>
    <n v="36"/>
    <n v="8"/>
  </r>
  <r>
    <x v="2"/>
    <x v="38"/>
    <n v="300"/>
    <n v="222"/>
    <n v="78"/>
  </r>
  <r>
    <x v="2"/>
    <x v="39"/>
    <n v="233"/>
    <n v="124"/>
    <n v="109"/>
  </r>
  <r>
    <x v="2"/>
    <x v="42"/>
    <n v="828"/>
    <n v="785"/>
    <n v="43"/>
  </r>
  <r>
    <x v="2"/>
    <x v="43"/>
    <n v="1050"/>
    <n v="974"/>
    <n v="76"/>
  </r>
  <r>
    <x v="2"/>
    <x v="44"/>
    <n v="451"/>
    <n v="416"/>
    <n v="35"/>
  </r>
  <r>
    <x v="2"/>
    <x v="45"/>
    <n v="542"/>
    <n v="542"/>
    <n v="0"/>
  </r>
  <r>
    <x v="2"/>
    <x v="46"/>
    <n v="400"/>
    <n v="361"/>
    <n v="39"/>
  </r>
  <r>
    <x v="3"/>
    <x v="31"/>
    <n v="820"/>
    <n v="390"/>
    <n v="430"/>
  </r>
  <r>
    <x v="3"/>
    <x v="40"/>
    <n v="430"/>
    <n v="319"/>
    <n v="111"/>
  </r>
  <r>
    <x v="3"/>
    <x v="41"/>
    <n v="900"/>
    <n v="876"/>
    <n v="24"/>
  </r>
  <r>
    <x v="3"/>
    <x v="0"/>
    <n v="684"/>
    <n v="589"/>
    <n v="95"/>
  </r>
  <r>
    <x v="3"/>
    <x v="1"/>
    <n v="242"/>
    <n v="135"/>
    <n v="107"/>
  </r>
  <r>
    <x v="3"/>
    <x v="2"/>
    <n v="378"/>
    <n v="334"/>
    <n v="44"/>
  </r>
  <r>
    <x v="3"/>
    <x v="3"/>
    <n v="504"/>
    <n v="386"/>
    <n v="118"/>
  </r>
  <r>
    <x v="3"/>
    <x v="4"/>
    <n v="420"/>
    <n v="425"/>
    <n v="0"/>
  </r>
  <r>
    <x v="3"/>
    <x v="5"/>
    <n v="268"/>
    <n v="230"/>
    <n v="38"/>
  </r>
  <r>
    <x v="3"/>
    <x v="6"/>
    <n v="405"/>
    <n v="341"/>
    <n v="64"/>
  </r>
  <r>
    <x v="3"/>
    <x v="7"/>
    <n v="400"/>
    <n v="318"/>
    <n v="82"/>
  </r>
  <r>
    <x v="3"/>
    <x v="47"/>
    <n v="619"/>
    <n v="424"/>
    <n v="195"/>
  </r>
  <r>
    <x v="3"/>
    <x v="9"/>
    <n v="178"/>
    <n v="170"/>
    <n v="8"/>
  </r>
  <r>
    <x v="3"/>
    <x v="10"/>
    <n v="600"/>
    <n v="509"/>
    <n v="91"/>
  </r>
  <r>
    <x v="3"/>
    <x v="11"/>
    <n v="810"/>
    <n v="745"/>
    <n v="65"/>
  </r>
  <r>
    <x v="3"/>
    <x v="12"/>
    <n v="800"/>
    <n v="732"/>
    <n v="68"/>
  </r>
  <r>
    <x v="3"/>
    <x v="13"/>
    <n v="950"/>
    <n v="480"/>
    <n v="470"/>
  </r>
  <r>
    <x v="3"/>
    <x v="14"/>
    <n v="380"/>
    <n v="392"/>
    <n v="0"/>
  </r>
  <r>
    <x v="3"/>
    <x v="15"/>
    <n v="500"/>
    <n v="363"/>
    <n v="137"/>
  </r>
  <r>
    <x v="3"/>
    <x v="16"/>
    <n v="305"/>
    <n v="259"/>
    <n v="46"/>
  </r>
  <r>
    <x v="3"/>
    <x v="17"/>
    <n v="411"/>
    <n v="403"/>
    <n v="8"/>
  </r>
  <r>
    <x v="3"/>
    <x v="18"/>
    <n v="260"/>
    <n v="232"/>
    <n v="28"/>
  </r>
  <r>
    <x v="3"/>
    <x v="19"/>
    <n v="300"/>
    <n v="227"/>
    <n v="73"/>
  </r>
  <r>
    <x v="3"/>
    <x v="20"/>
    <n v="288"/>
    <n v="159"/>
    <n v="129"/>
  </r>
  <r>
    <x v="3"/>
    <x v="21"/>
    <n v="26"/>
    <n v="12"/>
    <n v="14"/>
  </r>
  <r>
    <x v="3"/>
    <x v="48"/>
    <n v="376"/>
    <n v="238"/>
    <n v="138"/>
  </r>
  <r>
    <x v="3"/>
    <x v="23"/>
    <n v="280"/>
    <n v="273"/>
    <n v="7"/>
  </r>
  <r>
    <x v="3"/>
    <x v="24"/>
    <n v="1008"/>
    <n v="1008"/>
    <n v="0"/>
  </r>
  <r>
    <x v="3"/>
    <x v="25"/>
    <n v="1180"/>
    <n v="962"/>
    <n v="218"/>
  </r>
  <r>
    <x v="3"/>
    <x v="26"/>
    <n v="266"/>
    <n v="228"/>
    <n v="38"/>
  </r>
  <r>
    <x v="3"/>
    <x v="27"/>
    <n v="255"/>
    <n v="163"/>
    <n v="92"/>
  </r>
  <r>
    <x v="3"/>
    <x v="28"/>
    <n v="91"/>
    <n v="91"/>
    <n v="0"/>
  </r>
  <r>
    <x v="3"/>
    <x v="29"/>
    <n v="135"/>
    <n v="126"/>
    <n v="9"/>
  </r>
  <r>
    <x v="3"/>
    <x v="30"/>
    <n v="1000"/>
    <n v="1049"/>
    <n v="0"/>
  </r>
  <r>
    <x v="3"/>
    <x v="32"/>
    <n v="808"/>
    <n v="795"/>
    <n v="13"/>
  </r>
  <r>
    <x v="3"/>
    <x v="33"/>
    <n v="240"/>
    <n v="185"/>
    <n v="55"/>
  </r>
  <r>
    <x v="3"/>
    <x v="49"/>
    <n v="235"/>
    <n v="210"/>
    <n v="25"/>
  </r>
  <r>
    <x v="3"/>
    <x v="35"/>
    <n v="251"/>
    <n v="204"/>
    <n v="47"/>
  </r>
  <r>
    <x v="3"/>
    <x v="36"/>
    <n v="262"/>
    <n v="240"/>
    <n v="22"/>
  </r>
  <r>
    <x v="3"/>
    <x v="37"/>
    <n v="600"/>
    <n v="297"/>
    <n v="303"/>
  </r>
  <r>
    <x v="3"/>
    <x v="8"/>
    <n v="44"/>
    <n v="36"/>
    <n v="8"/>
  </r>
  <r>
    <x v="3"/>
    <x v="38"/>
    <n v="300"/>
    <n v="266"/>
    <n v="34"/>
  </r>
  <r>
    <x v="3"/>
    <x v="39"/>
    <n v="233"/>
    <n v="128"/>
    <n v="105"/>
  </r>
  <r>
    <x v="3"/>
    <x v="42"/>
    <n v="828"/>
    <n v="801"/>
    <n v="27"/>
  </r>
  <r>
    <x v="3"/>
    <x v="43"/>
    <n v="1050"/>
    <n v="1013"/>
    <n v="37"/>
  </r>
  <r>
    <x v="3"/>
    <x v="44"/>
    <n v="451"/>
    <n v="438"/>
    <n v="13"/>
  </r>
  <r>
    <x v="3"/>
    <x v="45"/>
    <n v="510"/>
    <n v="534"/>
    <n v="0"/>
  </r>
  <r>
    <x v="3"/>
    <x v="46"/>
    <n v="400"/>
    <n v="364"/>
    <n v="36"/>
  </r>
  <r>
    <x v="4"/>
    <x v="31"/>
    <n v="750"/>
    <n v="170"/>
    <n v="580"/>
  </r>
  <r>
    <x v="4"/>
    <x v="40"/>
    <n v="430"/>
    <n v="321"/>
    <n v="109"/>
  </r>
  <r>
    <x v="4"/>
    <x v="41"/>
    <n v="900"/>
    <n v="876"/>
    <n v="24"/>
  </r>
  <r>
    <x v="4"/>
    <x v="0"/>
    <n v="684"/>
    <n v="592"/>
    <n v="92"/>
  </r>
  <r>
    <x v="4"/>
    <x v="1"/>
    <n v="122"/>
    <n v="133"/>
    <n v="0"/>
  </r>
  <r>
    <x v="4"/>
    <x v="2"/>
    <n v="378"/>
    <n v="342"/>
    <n v="36"/>
  </r>
  <r>
    <x v="4"/>
    <x v="3"/>
    <n v="504"/>
    <n v="396"/>
    <n v="108"/>
  </r>
  <r>
    <x v="4"/>
    <x v="4"/>
    <n v="420"/>
    <n v="428"/>
    <n v="0"/>
  </r>
  <r>
    <x v="4"/>
    <x v="5"/>
    <n v="268"/>
    <n v="248"/>
    <n v="20"/>
  </r>
  <r>
    <x v="4"/>
    <x v="6"/>
    <n v="405"/>
    <n v="351"/>
    <n v="54"/>
  </r>
  <r>
    <x v="4"/>
    <x v="7"/>
    <n v="400"/>
    <n v="318"/>
    <n v="82"/>
  </r>
  <r>
    <x v="4"/>
    <x v="47"/>
    <n v="619"/>
    <n v="498"/>
    <n v="121"/>
  </r>
  <r>
    <x v="4"/>
    <x v="9"/>
    <n v="152"/>
    <n v="101"/>
    <n v="51"/>
  </r>
  <r>
    <x v="4"/>
    <x v="10"/>
    <n v="600"/>
    <n v="533"/>
    <n v="67"/>
  </r>
  <r>
    <x v="4"/>
    <x v="11"/>
    <n v="810"/>
    <n v="741"/>
    <n v="69"/>
  </r>
  <r>
    <x v="4"/>
    <x v="12"/>
    <n v="800"/>
    <n v="730"/>
    <n v="70"/>
  </r>
  <r>
    <x v="4"/>
    <x v="13"/>
    <n v="950"/>
    <n v="496"/>
    <n v="454"/>
  </r>
  <r>
    <x v="4"/>
    <x v="14"/>
    <n v="380"/>
    <n v="389"/>
    <n v="0"/>
  </r>
  <r>
    <x v="4"/>
    <x v="15"/>
    <n v="500"/>
    <n v="375"/>
    <n v="125"/>
  </r>
  <r>
    <x v="4"/>
    <x v="16"/>
    <n v="305"/>
    <n v="268"/>
    <n v="37"/>
  </r>
  <r>
    <x v="4"/>
    <x v="17"/>
    <n v="411"/>
    <n v="405"/>
    <n v="6"/>
  </r>
  <r>
    <x v="4"/>
    <x v="18"/>
    <n v="200"/>
    <n v="225"/>
    <n v="0"/>
  </r>
  <r>
    <x v="4"/>
    <x v="19"/>
    <n v="300"/>
    <n v="234"/>
    <n v="66"/>
  </r>
  <r>
    <x v="4"/>
    <x v="20"/>
    <n v="288"/>
    <n v="189"/>
    <n v="99"/>
  </r>
  <r>
    <x v="4"/>
    <x v="21"/>
    <n v="26"/>
    <n v="12"/>
    <n v="14"/>
  </r>
  <r>
    <x v="4"/>
    <x v="48"/>
    <n v="371"/>
    <n v="286"/>
    <n v="85"/>
  </r>
  <r>
    <x v="4"/>
    <x v="23"/>
    <n v="280"/>
    <n v="271"/>
    <n v="9"/>
  </r>
  <r>
    <x v="4"/>
    <x v="24"/>
    <n v="1005"/>
    <n v="1005"/>
    <n v="0"/>
  </r>
  <r>
    <x v="4"/>
    <x v="25"/>
    <n v="977"/>
    <n v="977"/>
    <n v="0"/>
  </r>
  <r>
    <x v="4"/>
    <x v="26"/>
    <n v="226"/>
    <n v="216"/>
    <n v="10"/>
  </r>
  <r>
    <x v="4"/>
    <x v="27"/>
    <n v="255"/>
    <n v="162"/>
    <n v="93"/>
  </r>
  <r>
    <x v="4"/>
    <x v="28"/>
    <n v="86"/>
    <n v="86"/>
    <n v="0"/>
  </r>
  <r>
    <x v="4"/>
    <x v="29"/>
    <n v="135"/>
    <n v="121"/>
    <n v="14"/>
  </r>
  <r>
    <x v="4"/>
    <x v="30"/>
    <n v="1000"/>
    <n v="1056"/>
    <n v="0"/>
  </r>
  <r>
    <x v="4"/>
    <x v="42"/>
    <n v="828"/>
    <n v="812"/>
    <n v="16"/>
  </r>
  <r>
    <x v="4"/>
    <x v="32"/>
    <n v="808"/>
    <n v="805"/>
    <n v="3"/>
  </r>
  <r>
    <x v="4"/>
    <x v="33"/>
    <n v="263"/>
    <n v="185"/>
    <n v="78"/>
  </r>
  <r>
    <x v="4"/>
    <x v="49"/>
    <n v="235"/>
    <n v="208"/>
    <n v="27"/>
  </r>
  <r>
    <x v="4"/>
    <x v="35"/>
    <n v="251"/>
    <n v="251"/>
    <n v="0"/>
  </r>
  <r>
    <x v="4"/>
    <x v="36"/>
    <n v="262"/>
    <n v="241"/>
    <n v="21"/>
  </r>
  <r>
    <x v="4"/>
    <x v="37"/>
    <n v="350"/>
    <n v="323"/>
    <n v="27"/>
  </r>
  <r>
    <x v="4"/>
    <x v="8"/>
    <n v="44"/>
    <n v="22"/>
    <n v="22"/>
  </r>
  <r>
    <x v="4"/>
    <x v="38"/>
    <n v="300"/>
    <n v="289"/>
    <n v="11"/>
  </r>
  <r>
    <x v="4"/>
    <x v="39"/>
    <n v="233"/>
    <n v="145"/>
    <n v="88"/>
  </r>
  <r>
    <x v="4"/>
    <x v="43"/>
    <n v="1050"/>
    <n v="1008"/>
    <n v="42"/>
  </r>
  <r>
    <x v="4"/>
    <x v="44"/>
    <n v="451"/>
    <n v="442"/>
    <n v="9"/>
  </r>
  <r>
    <x v="4"/>
    <x v="45"/>
    <n v="510"/>
    <n v="496"/>
    <n v="14"/>
  </r>
  <r>
    <x v="4"/>
    <x v="46"/>
    <n v="200"/>
    <n v="225"/>
    <n v="0"/>
  </r>
  <r>
    <x v="5"/>
    <x v="31"/>
    <n v="387"/>
    <n v="87"/>
    <n v="300"/>
  </r>
  <r>
    <x v="5"/>
    <x v="40"/>
    <n v="404"/>
    <n v="332"/>
    <n v="72"/>
  </r>
  <r>
    <x v="5"/>
    <x v="41"/>
    <n v="900"/>
    <n v="822"/>
    <n v="78"/>
  </r>
  <r>
    <x v="5"/>
    <x v="42"/>
    <n v="828"/>
    <n v="827"/>
    <n v="1"/>
  </r>
  <r>
    <x v="5"/>
    <x v="0"/>
    <n v="684"/>
    <n v="647"/>
    <n v="37"/>
  </r>
  <r>
    <x v="5"/>
    <x v="1"/>
    <n v="122"/>
    <n v="139"/>
    <n v="0"/>
  </r>
  <r>
    <x v="5"/>
    <x v="2"/>
    <n v="378"/>
    <n v="351"/>
    <n v="27"/>
  </r>
  <r>
    <x v="5"/>
    <x v="3"/>
    <n v="504"/>
    <n v="408"/>
    <n v="96"/>
  </r>
  <r>
    <x v="5"/>
    <x v="4"/>
    <n v="420"/>
    <n v="437"/>
    <n v="0"/>
  </r>
  <r>
    <x v="5"/>
    <x v="5"/>
    <n v="268"/>
    <n v="262"/>
    <n v="6"/>
  </r>
  <r>
    <x v="5"/>
    <x v="6"/>
    <n v="405"/>
    <n v="360"/>
    <n v="45"/>
  </r>
  <r>
    <x v="5"/>
    <x v="7"/>
    <n v="400"/>
    <n v="368"/>
    <n v="32"/>
  </r>
  <r>
    <x v="5"/>
    <x v="47"/>
    <n v="619"/>
    <n v="528"/>
    <n v="91"/>
  </r>
  <r>
    <x v="5"/>
    <x v="9"/>
    <n v="152"/>
    <n v="107"/>
    <n v="45"/>
  </r>
  <r>
    <x v="5"/>
    <x v="10"/>
    <n v="600"/>
    <n v="541"/>
    <n v="59"/>
  </r>
  <r>
    <x v="5"/>
    <x v="11"/>
    <n v="810"/>
    <n v="749"/>
    <n v="61"/>
  </r>
  <r>
    <x v="5"/>
    <x v="12"/>
    <n v="800"/>
    <n v="760"/>
    <n v="40"/>
  </r>
  <r>
    <x v="5"/>
    <x v="13"/>
    <n v="515"/>
    <n v="480"/>
    <n v="35"/>
  </r>
  <r>
    <x v="5"/>
    <x v="14"/>
    <n v="370"/>
    <n v="380"/>
    <n v="0"/>
  </r>
  <r>
    <x v="5"/>
    <x v="15"/>
    <n v="500"/>
    <n v="406"/>
    <n v="94"/>
  </r>
  <r>
    <x v="5"/>
    <x v="16"/>
    <n v="305"/>
    <n v="285"/>
    <n v="20"/>
  </r>
  <r>
    <x v="5"/>
    <x v="17"/>
    <n v="411"/>
    <n v="391"/>
    <n v="20"/>
  </r>
  <r>
    <x v="5"/>
    <x v="18"/>
    <n v="200"/>
    <n v="227"/>
    <n v="0"/>
  </r>
  <r>
    <x v="5"/>
    <x v="19"/>
    <n v="300"/>
    <n v="258"/>
    <n v="42"/>
  </r>
  <r>
    <x v="5"/>
    <x v="20"/>
    <n v="288"/>
    <n v="202"/>
    <n v="86"/>
  </r>
  <r>
    <x v="5"/>
    <x v="21"/>
    <n v="26"/>
    <n v="12"/>
    <n v="14"/>
  </r>
  <r>
    <x v="5"/>
    <x v="48"/>
    <n v="380"/>
    <n v="284"/>
    <n v="96"/>
  </r>
  <r>
    <x v="5"/>
    <x v="23"/>
    <n v="280"/>
    <n v="280"/>
    <n v="0"/>
  </r>
  <r>
    <x v="5"/>
    <x v="24"/>
    <n v="1002"/>
    <n v="1002"/>
    <n v="0"/>
  </r>
  <r>
    <x v="5"/>
    <x v="25"/>
    <n v="980"/>
    <n v="980"/>
    <n v="0"/>
  </r>
  <r>
    <x v="5"/>
    <x v="26"/>
    <n v="226"/>
    <n v="205"/>
    <n v="21"/>
  </r>
  <r>
    <x v="5"/>
    <x v="27"/>
    <n v="255"/>
    <n v="154"/>
    <n v="101"/>
  </r>
  <r>
    <x v="5"/>
    <x v="28"/>
    <n v="87"/>
    <n v="87"/>
    <n v="0"/>
  </r>
  <r>
    <x v="5"/>
    <x v="29"/>
    <n v="135"/>
    <n v="136"/>
    <n v="0"/>
  </r>
  <r>
    <x v="5"/>
    <x v="30"/>
    <n v="1000"/>
    <n v="1074"/>
    <n v="0"/>
  </r>
  <r>
    <x v="5"/>
    <x v="32"/>
    <n v="808"/>
    <n v="803"/>
    <n v="5"/>
  </r>
  <r>
    <x v="5"/>
    <x v="33"/>
    <n v="225"/>
    <n v="180"/>
    <n v="45"/>
  </r>
  <r>
    <x v="5"/>
    <x v="49"/>
    <n v="233"/>
    <n v="209"/>
    <n v="24"/>
  </r>
  <r>
    <x v="5"/>
    <x v="35"/>
    <n v="181"/>
    <n v="181"/>
    <n v="0"/>
  </r>
  <r>
    <x v="5"/>
    <x v="36"/>
    <n v="262"/>
    <n v="237"/>
    <n v="25"/>
  </r>
  <r>
    <x v="5"/>
    <x v="37"/>
    <n v="350"/>
    <n v="323"/>
    <n v="27"/>
  </r>
  <r>
    <x v="5"/>
    <x v="8"/>
    <n v="44"/>
    <n v="20"/>
    <n v="24"/>
  </r>
  <r>
    <x v="5"/>
    <x v="38"/>
    <n v="300"/>
    <n v="289"/>
    <n v="11"/>
  </r>
  <r>
    <x v="5"/>
    <x v="39"/>
    <n v="233"/>
    <n v="153"/>
    <n v="80"/>
  </r>
  <r>
    <x v="5"/>
    <x v="43"/>
    <n v="1050"/>
    <n v="993"/>
    <n v="57"/>
  </r>
  <r>
    <x v="5"/>
    <x v="44"/>
    <n v="452"/>
    <n v="447"/>
    <n v="5"/>
  </r>
  <r>
    <x v="5"/>
    <x v="45"/>
    <n v="510"/>
    <n v="516"/>
    <n v="0"/>
  </r>
  <r>
    <x v="5"/>
    <x v="46"/>
    <n v="400"/>
    <n v="394"/>
    <n v="6"/>
  </r>
  <r>
    <x v="6"/>
    <x v="40"/>
    <n v="314"/>
    <n v="330"/>
    <n v="0"/>
  </r>
  <r>
    <x v="6"/>
    <x v="41"/>
    <n v="600"/>
    <n v="576"/>
    <n v="24"/>
  </r>
  <r>
    <x v="6"/>
    <x v="42"/>
    <n v="835"/>
    <n v="835"/>
    <n v="0"/>
  </r>
  <r>
    <x v="6"/>
    <x v="0"/>
    <n v="684"/>
    <n v="688"/>
    <n v="0"/>
  </r>
  <r>
    <x v="6"/>
    <x v="1"/>
    <n v="122"/>
    <n v="141"/>
    <n v="0"/>
  </r>
  <r>
    <x v="6"/>
    <x v="2"/>
    <n v="378"/>
    <n v="364"/>
    <n v="14"/>
  </r>
  <r>
    <x v="6"/>
    <x v="3"/>
    <n v="504"/>
    <n v="431"/>
    <n v="73"/>
  </r>
  <r>
    <x v="6"/>
    <x v="4"/>
    <n v="420"/>
    <n v="460"/>
    <n v="0"/>
  </r>
  <r>
    <x v="6"/>
    <x v="5"/>
    <n v="268"/>
    <n v="254"/>
    <n v="14"/>
  </r>
  <r>
    <x v="6"/>
    <x v="6"/>
    <n v="405"/>
    <n v="378"/>
    <n v="27"/>
  </r>
  <r>
    <x v="6"/>
    <x v="7"/>
    <n v="400"/>
    <n v="352"/>
    <n v="48"/>
  </r>
  <r>
    <x v="6"/>
    <x v="47"/>
    <n v="619"/>
    <n v="553"/>
    <n v="66"/>
  </r>
  <r>
    <x v="6"/>
    <x v="9"/>
    <n v="152"/>
    <n v="109"/>
    <n v="43"/>
  </r>
  <r>
    <x v="6"/>
    <x v="10"/>
    <n v="600"/>
    <n v="577"/>
    <n v="23"/>
  </r>
  <r>
    <x v="6"/>
    <x v="11"/>
    <n v="810"/>
    <n v="736"/>
    <n v="74"/>
  </r>
  <r>
    <x v="6"/>
    <x v="12"/>
    <n v="800"/>
    <n v="780"/>
    <n v="20"/>
  </r>
  <r>
    <x v="6"/>
    <x v="13"/>
    <n v="515"/>
    <n v="469"/>
    <n v="46"/>
  </r>
  <r>
    <x v="6"/>
    <x v="14"/>
    <n v="370"/>
    <n v="379"/>
    <n v="0"/>
  </r>
  <r>
    <x v="6"/>
    <x v="15"/>
    <n v="500"/>
    <n v="430"/>
    <n v="70"/>
  </r>
  <r>
    <x v="6"/>
    <x v="16"/>
    <n v="305"/>
    <n v="293"/>
    <n v="12"/>
  </r>
  <r>
    <x v="6"/>
    <x v="17"/>
    <n v="411"/>
    <n v="362"/>
    <n v="49"/>
  </r>
  <r>
    <x v="6"/>
    <x v="18"/>
    <n v="200"/>
    <n v="219"/>
    <n v="0"/>
  </r>
  <r>
    <x v="6"/>
    <x v="19"/>
    <n v="300"/>
    <n v="254"/>
    <n v="46"/>
  </r>
  <r>
    <x v="6"/>
    <x v="20"/>
    <n v="288"/>
    <n v="137"/>
    <n v="151"/>
  </r>
  <r>
    <x v="6"/>
    <x v="21"/>
    <n v="26"/>
    <n v="12"/>
    <n v="14"/>
  </r>
  <r>
    <x v="6"/>
    <x v="48"/>
    <n v="382"/>
    <n v="342"/>
    <n v="40"/>
  </r>
  <r>
    <x v="6"/>
    <x v="23"/>
    <n v="280"/>
    <n v="281"/>
    <n v="0"/>
  </r>
  <r>
    <x v="6"/>
    <x v="24"/>
    <n v="1020"/>
    <n v="1020"/>
    <n v="0"/>
  </r>
  <r>
    <x v="6"/>
    <x v="25"/>
    <n v="818"/>
    <n v="818"/>
    <n v="0"/>
  </r>
  <r>
    <x v="6"/>
    <x v="26"/>
    <n v="226"/>
    <n v="189"/>
    <n v="37"/>
  </r>
  <r>
    <x v="6"/>
    <x v="27"/>
    <n v="255"/>
    <n v="153"/>
    <n v="102"/>
  </r>
  <r>
    <x v="6"/>
    <x v="28"/>
    <n v="93"/>
    <n v="93"/>
    <n v="0"/>
  </r>
  <r>
    <x v="6"/>
    <x v="29"/>
    <n v="135"/>
    <n v="132"/>
    <n v="3"/>
  </r>
  <r>
    <x v="6"/>
    <x v="30"/>
    <n v="1000"/>
    <n v="1089"/>
    <n v="0"/>
  </r>
  <r>
    <x v="6"/>
    <x v="32"/>
    <n v="808"/>
    <n v="797"/>
    <n v="11"/>
  </r>
  <r>
    <x v="6"/>
    <x v="33"/>
    <n v="200"/>
    <n v="149"/>
    <n v="51"/>
  </r>
  <r>
    <x v="6"/>
    <x v="49"/>
    <n v="233"/>
    <n v="218"/>
    <n v="15"/>
  </r>
  <r>
    <x v="6"/>
    <x v="35"/>
    <n v="182"/>
    <n v="182"/>
    <n v="0"/>
  </r>
  <r>
    <x v="6"/>
    <x v="36"/>
    <n v="260"/>
    <n v="242"/>
    <n v="18"/>
  </r>
  <r>
    <x v="6"/>
    <x v="37"/>
    <n v="350"/>
    <n v="323"/>
    <n v="27"/>
  </r>
  <r>
    <x v="6"/>
    <x v="38"/>
    <n v="270"/>
    <n v="253"/>
    <n v="17"/>
  </r>
  <r>
    <x v="6"/>
    <x v="39"/>
    <n v="230"/>
    <n v="140"/>
    <n v="90"/>
  </r>
  <r>
    <x v="6"/>
    <x v="43"/>
    <n v="1050"/>
    <n v="1022"/>
    <n v="28"/>
  </r>
  <r>
    <x v="6"/>
    <x v="44"/>
    <n v="451"/>
    <n v="449"/>
    <n v="2"/>
  </r>
  <r>
    <x v="6"/>
    <x v="45"/>
    <n v="510"/>
    <n v="536"/>
    <n v="0"/>
  </r>
  <r>
    <x v="6"/>
    <x v="46"/>
    <n v="410"/>
    <n v="408"/>
    <n v="2"/>
  </r>
  <r>
    <x v="7"/>
    <x v="40"/>
    <n v="314"/>
    <n v="324"/>
    <n v="0"/>
  </r>
  <r>
    <x v="7"/>
    <x v="41"/>
    <n v="895"/>
    <n v="445"/>
    <n v="450"/>
  </r>
  <r>
    <x v="7"/>
    <x v="42"/>
    <n v="828"/>
    <n v="829"/>
    <n v="0"/>
  </r>
  <r>
    <x v="7"/>
    <x v="0"/>
    <n v="684"/>
    <n v="788"/>
    <n v="0"/>
  </r>
  <r>
    <x v="7"/>
    <x v="1"/>
    <n v="122"/>
    <n v="145"/>
    <n v="0"/>
  </r>
  <r>
    <x v="7"/>
    <x v="2"/>
    <n v="378"/>
    <n v="376"/>
    <n v="2"/>
  </r>
  <r>
    <x v="7"/>
    <x v="3"/>
    <n v="504"/>
    <n v="436"/>
    <n v="68"/>
  </r>
  <r>
    <x v="7"/>
    <x v="4"/>
    <n v="420"/>
    <n v="487"/>
    <n v="0"/>
  </r>
  <r>
    <x v="7"/>
    <x v="5"/>
    <n v="268"/>
    <n v="272"/>
    <n v="0"/>
  </r>
  <r>
    <x v="7"/>
    <x v="6"/>
    <n v="405"/>
    <n v="373"/>
    <n v="32"/>
  </r>
  <r>
    <x v="7"/>
    <x v="7"/>
    <n v="400"/>
    <n v="356"/>
    <n v="44"/>
  </r>
  <r>
    <x v="7"/>
    <x v="47"/>
    <n v="619"/>
    <n v="570"/>
    <n v="49"/>
  </r>
  <r>
    <x v="7"/>
    <x v="9"/>
    <n v="152"/>
    <n v="128"/>
    <n v="24"/>
  </r>
  <r>
    <x v="7"/>
    <x v="10"/>
    <n v="600"/>
    <n v="583"/>
    <n v="17"/>
  </r>
  <r>
    <x v="7"/>
    <x v="11"/>
    <n v="810"/>
    <n v="770"/>
    <n v="40"/>
  </r>
  <r>
    <x v="7"/>
    <x v="12"/>
    <n v="800"/>
    <n v="785"/>
    <n v="15"/>
  </r>
  <r>
    <x v="7"/>
    <x v="13"/>
    <n v="393"/>
    <n v="365"/>
    <n v="28"/>
  </r>
  <r>
    <x v="7"/>
    <x v="14"/>
    <n v="360"/>
    <n v="365"/>
    <n v="0"/>
  </r>
  <r>
    <x v="7"/>
    <x v="15"/>
    <n v="500"/>
    <n v="462"/>
    <n v="38"/>
  </r>
  <r>
    <x v="7"/>
    <x v="16"/>
    <n v="305"/>
    <n v="299"/>
    <n v="6"/>
  </r>
  <r>
    <x v="7"/>
    <x v="17"/>
    <n v="411"/>
    <n v="371"/>
    <n v="40"/>
  </r>
  <r>
    <x v="7"/>
    <x v="18"/>
    <n v="200"/>
    <n v="230"/>
    <n v="0"/>
  </r>
  <r>
    <x v="7"/>
    <x v="19"/>
    <n v="300"/>
    <n v="259"/>
    <n v="41"/>
  </r>
  <r>
    <x v="7"/>
    <x v="20"/>
    <n v="288"/>
    <n v="210"/>
    <n v="78"/>
  </r>
  <r>
    <x v="7"/>
    <x v="21"/>
    <n v="26"/>
    <n v="18"/>
    <n v="8"/>
  </r>
  <r>
    <x v="7"/>
    <x v="48"/>
    <n v="380"/>
    <n v="343"/>
    <n v="37"/>
  </r>
  <r>
    <x v="7"/>
    <x v="23"/>
    <n v="280"/>
    <n v="283"/>
    <n v="0"/>
  </r>
  <r>
    <x v="7"/>
    <x v="24"/>
    <n v="1021"/>
    <n v="1021"/>
    <n v="0"/>
  </r>
  <r>
    <x v="7"/>
    <x v="25"/>
    <n v="746"/>
    <n v="746"/>
    <n v="0"/>
  </r>
  <r>
    <x v="7"/>
    <x v="26"/>
    <n v="226"/>
    <n v="176"/>
    <n v="50"/>
  </r>
  <r>
    <x v="7"/>
    <x v="27"/>
    <n v="255"/>
    <n v="153"/>
    <n v="102"/>
  </r>
  <r>
    <x v="7"/>
    <x v="28"/>
    <n v="92"/>
    <n v="92"/>
    <n v="0"/>
  </r>
  <r>
    <x v="7"/>
    <x v="29"/>
    <n v="135"/>
    <n v="131"/>
    <n v="4"/>
  </r>
  <r>
    <x v="7"/>
    <x v="30"/>
    <n v="1142"/>
    <n v="1093"/>
    <n v="49"/>
  </r>
  <r>
    <x v="7"/>
    <x v="43"/>
    <n v="1050"/>
    <n v="1023"/>
    <n v="27"/>
  </r>
  <r>
    <x v="7"/>
    <x v="32"/>
    <n v="808"/>
    <n v="779"/>
    <n v="29"/>
  </r>
  <r>
    <x v="7"/>
    <x v="33"/>
    <n v="156"/>
    <n v="146"/>
    <n v="10"/>
  </r>
  <r>
    <x v="7"/>
    <x v="49"/>
    <n v="163"/>
    <n v="122"/>
    <n v="41"/>
  </r>
  <r>
    <x v="7"/>
    <x v="35"/>
    <n v="110"/>
    <n v="115"/>
    <n v="0"/>
  </r>
  <r>
    <x v="7"/>
    <x v="37"/>
    <n v="600"/>
    <n v="248"/>
    <n v="352"/>
  </r>
  <r>
    <x v="7"/>
    <x v="38"/>
    <n v="200"/>
    <n v="174"/>
    <n v="26"/>
  </r>
  <r>
    <x v="7"/>
    <x v="39"/>
    <n v="210"/>
    <n v="85"/>
    <n v="125"/>
  </r>
  <r>
    <x v="7"/>
    <x v="44"/>
    <n v="451"/>
    <n v="439"/>
    <n v="12"/>
  </r>
  <r>
    <x v="7"/>
    <x v="45"/>
    <n v="510"/>
    <n v="569"/>
    <n v="0"/>
  </r>
  <r>
    <x v="7"/>
    <x v="46"/>
    <n v="410"/>
    <n v="409"/>
    <n v="1"/>
  </r>
  <r>
    <x v="8"/>
    <x v="40"/>
    <n v="314"/>
    <n v="333"/>
    <n v="0"/>
  </r>
  <r>
    <x v="8"/>
    <x v="41"/>
    <n v="490"/>
    <n v="359"/>
    <n v="131"/>
  </r>
  <r>
    <x v="8"/>
    <x v="42"/>
    <n v="828"/>
    <n v="833"/>
    <n v="0"/>
  </r>
  <r>
    <x v="8"/>
    <x v="43"/>
    <n v="1050"/>
    <n v="1045"/>
    <n v="5"/>
  </r>
  <r>
    <x v="8"/>
    <x v="0"/>
    <n v="684"/>
    <n v="822"/>
    <n v="0"/>
  </r>
  <r>
    <x v="8"/>
    <x v="1"/>
    <n v="122"/>
    <n v="152"/>
    <n v="0"/>
  </r>
  <r>
    <x v="8"/>
    <x v="2"/>
    <n v="378"/>
    <n v="375"/>
    <n v="3"/>
  </r>
  <r>
    <x v="8"/>
    <x v="3"/>
    <n v="504"/>
    <n v="465"/>
    <n v="39"/>
  </r>
  <r>
    <x v="8"/>
    <x v="4"/>
    <n v="420"/>
    <n v="487"/>
    <n v="0"/>
  </r>
  <r>
    <x v="8"/>
    <x v="5"/>
    <n v="268"/>
    <n v="275"/>
    <n v="0"/>
  </r>
  <r>
    <x v="8"/>
    <x v="6"/>
    <n v="405"/>
    <n v="394"/>
    <n v="11"/>
  </r>
  <r>
    <x v="8"/>
    <x v="7"/>
    <n v="400"/>
    <n v="352"/>
    <n v="48"/>
  </r>
  <r>
    <x v="8"/>
    <x v="47"/>
    <n v="619"/>
    <n v="550"/>
    <n v="69"/>
  </r>
  <r>
    <x v="8"/>
    <x v="9"/>
    <n v="152"/>
    <n v="133"/>
    <n v="19"/>
  </r>
  <r>
    <x v="8"/>
    <x v="10"/>
    <n v="600"/>
    <n v="598"/>
    <n v="2"/>
  </r>
  <r>
    <x v="8"/>
    <x v="11"/>
    <n v="810"/>
    <n v="777"/>
    <n v="33"/>
  </r>
  <r>
    <x v="8"/>
    <x v="12"/>
    <n v="800"/>
    <n v="788"/>
    <n v="12"/>
  </r>
  <r>
    <x v="8"/>
    <x v="13"/>
    <n v="393"/>
    <n v="361"/>
    <n v="32"/>
  </r>
  <r>
    <x v="8"/>
    <x v="14"/>
    <n v="350"/>
    <n v="352"/>
    <n v="0"/>
  </r>
  <r>
    <x v="8"/>
    <x v="15"/>
    <n v="500"/>
    <n v="461"/>
    <n v="39"/>
  </r>
  <r>
    <x v="8"/>
    <x v="16"/>
    <n v="305"/>
    <n v="299"/>
    <n v="6"/>
  </r>
  <r>
    <x v="8"/>
    <x v="17"/>
    <n v="411"/>
    <n v="357"/>
    <n v="54"/>
  </r>
  <r>
    <x v="8"/>
    <x v="18"/>
    <n v="200"/>
    <n v="232"/>
    <n v="0"/>
  </r>
  <r>
    <x v="8"/>
    <x v="19"/>
    <n v="300"/>
    <n v="253"/>
    <n v="47"/>
  </r>
  <r>
    <x v="8"/>
    <x v="20"/>
    <n v="288"/>
    <n v="215"/>
    <n v="73"/>
  </r>
  <r>
    <x v="8"/>
    <x v="21"/>
    <n v="26"/>
    <n v="23"/>
    <n v="3"/>
  </r>
  <r>
    <x v="8"/>
    <x v="48"/>
    <n v="380"/>
    <n v="333"/>
    <n v="47"/>
  </r>
  <r>
    <x v="8"/>
    <x v="23"/>
    <n v="280"/>
    <n v="281"/>
    <n v="0"/>
  </r>
  <r>
    <x v="8"/>
    <x v="24"/>
    <n v="1007"/>
    <n v="1007"/>
    <n v="0"/>
  </r>
  <r>
    <x v="8"/>
    <x v="25"/>
    <n v="602"/>
    <n v="602"/>
    <n v="0"/>
  </r>
  <r>
    <x v="8"/>
    <x v="26"/>
    <n v="226"/>
    <n v="179"/>
    <n v="47"/>
  </r>
  <r>
    <x v="8"/>
    <x v="27"/>
    <n v="237"/>
    <n v="154"/>
    <n v="83"/>
  </r>
  <r>
    <x v="8"/>
    <x v="28"/>
    <n v="95"/>
    <n v="95"/>
    <n v="0"/>
  </r>
  <r>
    <x v="8"/>
    <x v="29"/>
    <n v="135"/>
    <n v="127"/>
    <n v="8"/>
  </r>
  <r>
    <x v="8"/>
    <x v="30"/>
    <n v="1142"/>
    <n v="1082"/>
    <n v="60"/>
  </r>
  <r>
    <x v="8"/>
    <x v="32"/>
    <n v="808"/>
    <n v="771"/>
    <n v="37"/>
  </r>
  <r>
    <x v="8"/>
    <x v="33"/>
    <n v="156"/>
    <n v="141"/>
    <n v="15"/>
  </r>
  <r>
    <x v="8"/>
    <x v="49"/>
    <n v="105"/>
    <n v="117"/>
    <n v="0"/>
  </r>
  <r>
    <x v="8"/>
    <x v="35"/>
    <n v="110"/>
    <n v="114"/>
    <n v="0"/>
  </r>
  <r>
    <x v="8"/>
    <x v="37"/>
    <n v="600"/>
    <n v="159"/>
    <n v="441"/>
  </r>
  <r>
    <x v="8"/>
    <x v="38"/>
    <n v="150"/>
    <n v="150"/>
    <n v="0"/>
  </r>
  <r>
    <x v="8"/>
    <x v="39"/>
    <n v="140"/>
    <n v="58"/>
    <n v="82"/>
  </r>
  <r>
    <x v="8"/>
    <x v="44"/>
    <n v="451"/>
    <n v="445"/>
    <n v="6"/>
  </r>
  <r>
    <x v="8"/>
    <x v="45"/>
    <n v="510"/>
    <n v="570"/>
    <n v="0"/>
  </r>
  <r>
    <x v="8"/>
    <x v="46"/>
    <n v="410"/>
    <n v="410"/>
    <n v="0"/>
  </r>
  <r>
    <x v="9"/>
    <x v="40"/>
    <n v="314"/>
    <n v="336"/>
    <n v="0"/>
  </r>
  <r>
    <x v="9"/>
    <x v="41"/>
    <n v="360"/>
    <n v="246"/>
    <n v="114"/>
  </r>
  <r>
    <x v="9"/>
    <x v="42"/>
    <n v="828"/>
    <n v="825"/>
    <n v="3"/>
  </r>
  <r>
    <x v="9"/>
    <x v="43"/>
    <n v="1050"/>
    <n v="1047"/>
    <n v="3"/>
  </r>
  <r>
    <x v="9"/>
    <x v="0"/>
    <n v="684"/>
    <n v="811"/>
    <n v="0"/>
  </r>
  <r>
    <x v="9"/>
    <x v="1"/>
    <n v="122"/>
    <n v="160"/>
    <n v="0"/>
  </r>
  <r>
    <x v="9"/>
    <x v="2"/>
    <n v="378"/>
    <n v="376"/>
    <n v="2"/>
  </r>
  <r>
    <x v="9"/>
    <x v="3"/>
    <n v="504"/>
    <n v="481"/>
    <n v="23"/>
  </r>
  <r>
    <x v="9"/>
    <x v="4"/>
    <n v="420"/>
    <n v="487"/>
    <n v="0"/>
  </r>
  <r>
    <x v="9"/>
    <x v="5"/>
    <n v="268"/>
    <n v="288"/>
    <n v="0"/>
  </r>
  <r>
    <x v="9"/>
    <x v="6"/>
    <n v="405"/>
    <n v="403"/>
    <n v="2"/>
  </r>
  <r>
    <x v="9"/>
    <x v="7"/>
    <n v="400"/>
    <n v="350"/>
    <n v="50"/>
  </r>
  <r>
    <x v="9"/>
    <x v="47"/>
    <n v="619"/>
    <n v="569"/>
    <n v="50"/>
  </r>
  <r>
    <x v="9"/>
    <x v="9"/>
    <n v="152"/>
    <n v="139"/>
    <n v="13"/>
  </r>
  <r>
    <x v="9"/>
    <x v="10"/>
    <n v="600"/>
    <n v="616"/>
    <n v="0"/>
  </r>
  <r>
    <x v="9"/>
    <x v="11"/>
    <n v="810"/>
    <n v="778"/>
    <n v="32"/>
  </r>
  <r>
    <x v="9"/>
    <x v="12"/>
    <n v="800"/>
    <n v="774"/>
    <n v="26"/>
  </r>
  <r>
    <x v="9"/>
    <x v="13"/>
    <n v="393"/>
    <n v="371"/>
    <n v="22"/>
  </r>
  <r>
    <x v="9"/>
    <x v="14"/>
    <n v="350"/>
    <n v="362"/>
    <n v="0"/>
  </r>
  <r>
    <x v="9"/>
    <x v="15"/>
    <n v="500"/>
    <n v="485"/>
    <n v="15"/>
  </r>
  <r>
    <x v="9"/>
    <x v="16"/>
    <n v="305"/>
    <n v="299"/>
    <n v="6"/>
  </r>
  <r>
    <x v="9"/>
    <x v="17"/>
    <n v="411"/>
    <n v="382"/>
    <n v="29"/>
  </r>
  <r>
    <x v="9"/>
    <x v="18"/>
    <n v="200"/>
    <n v="231"/>
    <n v="0"/>
  </r>
  <r>
    <x v="9"/>
    <x v="19"/>
    <n v="300"/>
    <n v="261"/>
    <n v="39"/>
  </r>
  <r>
    <x v="9"/>
    <x v="20"/>
    <n v="288"/>
    <n v="237"/>
    <n v="51"/>
  </r>
  <r>
    <x v="9"/>
    <x v="21"/>
    <n v="26"/>
    <n v="23"/>
    <n v="3"/>
  </r>
  <r>
    <x v="9"/>
    <x v="48"/>
    <n v="353"/>
    <n v="328"/>
    <n v="25"/>
  </r>
  <r>
    <x v="9"/>
    <x v="23"/>
    <n v="280"/>
    <n v="280"/>
    <n v="0"/>
  </r>
  <r>
    <x v="9"/>
    <x v="24"/>
    <n v="1010"/>
    <n v="1010"/>
    <n v="0"/>
  </r>
  <r>
    <x v="9"/>
    <x v="25"/>
    <n v="567"/>
    <n v="567"/>
    <n v="0"/>
  </r>
  <r>
    <x v="9"/>
    <x v="26"/>
    <n v="226"/>
    <n v="191"/>
    <n v="35"/>
  </r>
  <r>
    <x v="9"/>
    <x v="27"/>
    <n v="237"/>
    <n v="182"/>
    <n v="55"/>
  </r>
  <r>
    <x v="9"/>
    <x v="28"/>
    <n v="94"/>
    <n v="94"/>
    <n v="0"/>
  </r>
  <r>
    <x v="9"/>
    <x v="29"/>
    <n v="135"/>
    <n v="130"/>
    <n v="5"/>
  </r>
  <r>
    <x v="9"/>
    <x v="30"/>
    <n v="1142"/>
    <n v="1052"/>
    <n v="90"/>
  </r>
  <r>
    <x v="9"/>
    <x v="32"/>
    <n v="808"/>
    <n v="761"/>
    <n v="47"/>
  </r>
  <r>
    <x v="9"/>
    <x v="33"/>
    <n v="110"/>
    <n v="110"/>
    <n v="0"/>
  </r>
  <r>
    <x v="9"/>
    <x v="49"/>
    <n v="70"/>
    <n v="91"/>
    <n v="0"/>
  </r>
  <r>
    <x v="9"/>
    <x v="35"/>
    <n v="100"/>
    <n v="99"/>
    <n v="1"/>
  </r>
  <r>
    <x v="9"/>
    <x v="50"/>
    <n v="50"/>
    <n v="59"/>
    <n v="0"/>
  </r>
  <r>
    <x v="9"/>
    <x v="37"/>
    <n v="600"/>
    <n v="155"/>
    <n v="445"/>
  </r>
  <r>
    <x v="9"/>
    <x v="38"/>
    <n v="150"/>
    <n v="153"/>
    <n v="0"/>
  </r>
  <r>
    <x v="9"/>
    <x v="39"/>
    <n v="70"/>
    <n v="57"/>
    <n v="13"/>
  </r>
  <r>
    <x v="9"/>
    <x v="44"/>
    <n v="451"/>
    <n v="438"/>
    <n v="13"/>
  </r>
  <r>
    <x v="9"/>
    <x v="45"/>
    <n v="510"/>
    <n v="577"/>
    <n v="0"/>
  </r>
  <r>
    <x v="9"/>
    <x v="46"/>
    <n v="366"/>
    <n v="366"/>
    <n v="0"/>
  </r>
  <r>
    <x v="10"/>
    <x v="40"/>
    <n v="314"/>
    <n v="344"/>
    <n v="0"/>
  </r>
  <r>
    <x v="10"/>
    <x v="41"/>
    <n v="200"/>
    <n v="143"/>
    <n v="57"/>
  </r>
  <r>
    <x v="10"/>
    <x v="42"/>
    <n v="828"/>
    <n v="811"/>
    <n v="17"/>
  </r>
  <r>
    <x v="10"/>
    <x v="43"/>
    <n v="1050"/>
    <n v="1048"/>
    <n v="2"/>
  </r>
  <r>
    <x v="10"/>
    <x v="0"/>
    <n v="684"/>
    <n v="822"/>
    <n v="0"/>
  </r>
  <r>
    <x v="10"/>
    <x v="1"/>
    <n v="122"/>
    <n v="133"/>
    <n v="0"/>
  </r>
  <r>
    <x v="10"/>
    <x v="2"/>
    <n v="378"/>
    <n v="389"/>
    <n v="0"/>
  </r>
  <r>
    <x v="10"/>
    <x v="3"/>
    <n v="504"/>
    <n v="471"/>
    <n v="33"/>
  </r>
  <r>
    <x v="10"/>
    <x v="4"/>
    <n v="420"/>
    <n v="495"/>
    <n v="0"/>
  </r>
  <r>
    <x v="10"/>
    <x v="5"/>
    <n v="268"/>
    <n v="297"/>
    <n v="0"/>
  </r>
  <r>
    <x v="10"/>
    <x v="6"/>
    <n v="405"/>
    <n v="408"/>
    <n v="0"/>
  </r>
  <r>
    <x v="10"/>
    <x v="7"/>
    <n v="370"/>
    <n v="342"/>
    <n v="28"/>
  </r>
  <r>
    <x v="10"/>
    <x v="47"/>
    <n v="555"/>
    <n v="524"/>
    <n v="31"/>
  </r>
  <r>
    <x v="10"/>
    <x v="9"/>
    <n v="167"/>
    <n v="145"/>
    <n v="22"/>
  </r>
  <r>
    <x v="10"/>
    <x v="10"/>
    <n v="600"/>
    <n v="616"/>
    <n v="0"/>
  </r>
  <r>
    <x v="10"/>
    <x v="11"/>
    <n v="791"/>
    <n v="791"/>
    <n v="0"/>
  </r>
  <r>
    <x v="10"/>
    <x v="12"/>
    <n v="800"/>
    <n v="772"/>
    <n v="28"/>
  </r>
  <r>
    <x v="10"/>
    <x v="13"/>
    <n v="393"/>
    <n v="350"/>
    <n v="43"/>
  </r>
  <r>
    <x v="10"/>
    <x v="14"/>
    <n v="335"/>
    <n v="358"/>
    <n v="0"/>
  </r>
  <r>
    <x v="10"/>
    <x v="15"/>
    <n v="500"/>
    <n v="476"/>
    <n v="24"/>
  </r>
  <r>
    <x v="10"/>
    <x v="16"/>
    <n v="293"/>
    <n v="298"/>
    <n v="0"/>
  </r>
  <r>
    <x v="10"/>
    <x v="17"/>
    <n v="411"/>
    <n v="384"/>
    <n v="27"/>
  </r>
  <r>
    <x v="10"/>
    <x v="18"/>
    <n v="200"/>
    <n v="236"/>
    <n v="0"/>
  </r>
  <r>
    <x v="10"/>
    <x v="19"/>
    <n v="267"/>
    <n v="267"/>
    <n v="0"/>
  </r>
  <r>
    <x v="10"/>
    <x v="20"/>
    <n v="288"/>
    <n v="237"/>
    <n v="51"/>
  </r>
  <r>
    <x v="10"/>
    <x v="21"/>
    <n v="26"/>
    <n v="10"/>
    <n v="16"/>
  </r>
  <r>
    <x v="10"/>
    <x v="48"/>
    <n v="353"/>
    <n v="328"/>
    <n v="25"/>
  </r>
  <r>
    <x v="10"/>
    <x v="23"/>
    <n v="280"/>
    <n v="283"/>
    <n v="0"/>
  </r>
  <r>
    <x v="10"/>
    <x v="24"/>
    <n v="1014"/>
    <n v="1014"/>
    <n v="0"/>
  </r>
  <r>
    <x v="10"/>
    <x v="25"/>
    <n v="473"/>
    <n v="473"/>
    <n v="0"/>
  </r>
  <r>
    <x v="10"/>
    <x v="26"/>
    <n v="226"/>
    <n v="191"/>
    <n v="35"/>
  </r>
  <r>
    <x v="10"/>
    <x v="27"/>
    <n v="259"/>
    <n v="216"/>
    <n v="43"/>
  </r>
  <r>
    <x v="10"/>
    <x v="28"/>
    <n v="94"/>
    <n v="94"/>
    <n v="0"/>
  </r>
  <r>
    <x v="10"/>
    <x v="29"/>
    <n v="135"/>
    <n v="127"/>
    <n v="8"/>
  </r>
  <r>
    <x v="10"/>
    <x v="30"/>
    <n v="1142"/>
    <n v="1052"/>
    <n v="90"/>
  </r>
  <r>
    <x v="10"/>
    <x v="32"/>
    <n v="576"/>
    <n v="493"/>
    <n v="83"/>
  </r>
  <r>
    <x v="10"/>
    <x v="33"/>
    <n v="110"/>
    <n v="113"/>
    <n v="0"/>
  </r>
  <r>
    <x v="10"/>
    <x v="49"/>
    <n v="70"/>
    <n v="100"/>
    <n v="0"/>
  </r>
  <r>
    <x v="10"/>
    <x v="35"/>
    <n v="100"/>
    <n v="99"/>
    <n v="1"/>
  </r>
  <r>
    <x v="10"/>
    <x v="44"/>
    <n v="454"/>
    <n v="440"/>
    <n v="14"/>
  </r>
  <r>
    <x v="10"/>
    <x v="45"/>
    <n v="510"/>
    <n v="595"/>
    <n v="0"/>
  </r>
  <r>
    <x v="10"/>
    <x v="46"/>
    <n v="297"/>
    <n v="297"/>
    <n v="0"/>
  </r>
  <r>
    <x v="11"/>
    <x v="40"/>
    <n v="314"/>
    <n v="300"/>
    <n v="14"/>
  </r>
  <r>
    <x v="11"/>
    <x v="41"/>
    <n v="200"/>
    <n v="143"/>
    <n v="57"/>
  </r>
  <r>
    <x v="11"/>
    <x v="42"/>
    <n v="828"/>
    <n v="809"/>
    <n v="19"/>
  </r>
  <r>
    <x v="11"/>
    <x v="43"/>
    <n v="1050"/>
    <n v="1047"/>
    <n v="3"/>
  </r>
  <r>
    <x v="11"/>
    <x v="0"/>
    <n v="684"/>
    <n v="793"/>
    <n v="0"/>
  </r>
  <r>
    <x v="11"/>
    <x v="1"/>
    <n v="122"/>
    <n v="142"/>
    <n v="0"/>
  </r>
  <r>
    <x v="11"/>
    <x v="2"/>
    <n v="378"/>
    <n v="368"/>
    <n v="10"/>
  </r>
  <r>
    <x v="11"/>
    <x v="3"/>
    <n v="504"/>
    <n v="479"/>
    <n v="25"/>
  </r>
  <r>
    <x v="11"/>
    <x v="4"/>
    <n v="420"/>
    <n v="500"/>
    <n v="0"/>
  </r>
  <r>
    <x v="11"/>
    <x v="5"/>
    <n v="268"/>
    <n v="276"/>
    <n v="0"/>
  </r>
  <r>
    <x v="11"/>
    <x v="6"/>
    <n v="405"/>
    <n v="400"/>
    <n v="5"/>
  </r>
  <r>
    <x v="11"/>
    <x v="7"/>
    <n v="370"/>
    <n v="348"/>
    <n v="22"/>
  </r>
  <r>
    <x v="11"/>
    <x v="47"/>
    <n v="481"/>
    <n v="407"/>
    <n v="74"/>
  </r>
  <r>
    <x v="11"/>
    <x v="9"/>
    <n v="167"/>
    <n v="146"/>
    <n v="21"/>
  </r>
  <r>
    <x v="11"/>
    <x v="10"/>
    <n v="600"/>
    <n v="474"/>
    <n v="126"/>
  </r>
  <r>
    <x v="11"/>
    <x v="11"/>
    <n v="791"/>
    <n v="791"/>
    <n v="0"/>
  </r>
  <r>
    <x v="11"/>
    <x v="12"/>
    <n v="800"/>
    <n v="794"/>
    <n v="6"/>
  </r>
  <r>
    <x v="11"/>
    <x v="13"/>
    <n v="393"/>
    <n v="360"/>
    <n v="33"/>
  </r>
  <r>
    <x v="11"/>
    <x v="14"/>
    <n v="300"/>
    <n v="309"/>
    <n v="0"/>
  </r>
  <r>
    <x v="11"/>
    <x v="15"/>
    <n v="500"/>
    <n v="463"/>
    <n v="37"/>
  </r>
  <r>
    <x v="11"/>
    <x v="16"/>
    <n v="293"/>
    <n v="305"/>
    <n v="0"/>
  </r>
  <r>
    <x v="11"/>
    <x v="17"/>
    <n v="411"/>
    <n v="383"/>
    <n v="28"/>
  </r>
  <r>
    <x v="11"/>
    <x v="18"/>
    <n v="200"/>
    <n v="250"/>
    <n v="0"/>
  </r>
  <r>
    <x v="11"/>
    <x v="19"/>
    <n v="264"/>
    <n v="264"/>
    <n v="0"/>
  </r>
  <r>
    <x v="11"/>
    <x v="20"/>
    <n v="288"/>
    <n v="238"/>
    <n v="50"/>
  </r>
  <r>
    <x v="11"/>
    <x v="21"/>
    <n v="26"/>
    <n v="19"/>
    <n v="7"/>
  </r>
  <r>
    <x v="11"/>
    <x v="48"/>
    <n v="353"/>
    <n v="333"/>
    <n v="20"/>
  </r>
  <r>
    <x v="11"/>
    <x v="23"/>
    <n v="280"/>
    <n v="281"/>
    <n v="0"/>
  </r>
  <r>
    <x v="11"/>
    <x v="24"/>
    <n v="1014"/>
    <n v="1014"/>
    <n v="0"/>
  </r>
  <r>
    <x v="11"/>
    <x v="25"/>
    <n v="483"/>
    <n v="483"/>
    <n v="0"/>
  </r>
  <r>
    <x v="11"/>
    <x v="26"/>
    <n v="226"/>
    <n v="190"/>
    <n v="36"/>
  </r>
  <r>
    <x v="11"/>
    <x v="27"/>
    <n v="259"/>
    <n v="212"/>
    <n v="47"/>
  </r>
  <r>
    <x v="11"/>
    <x v="28"/>
    <n v="93"/>
    <n v="93"/>
    <n v="0"/>
  </r>
  <r>
    <x v="11"/>
    <x v="29"/>
    <n v="135"/>
    <n v="120"/>
    <n v="15"/>
  </r>
  <r>
    <x v="11"/>
    <x v="30"/>
    <n v="842"/>
    <n v="629"/>
    <n v="213"/>
  </r>
  <r>
    <x v="11"/>
    <x v="44"/>
    <n v="450"/>
    <n v="438"/>
    <n v="12"/>
  </r>
  <r>
    <x v="11"/>
    <x v="45"/>
    <n v="510"/>
    <n v="562"/>
    <n v="0"/>
  </r>
  <r>
    <x v="11"/>
    <x v="46"/>
    <n v="283"/>
    <n v="283"/>
    <n v="0"/>
  </r>
  <r>
    <x v="12"/>
    <x v="40"/>
    <n v="314"/>
    <n v="259"/>
    <n v="55"/>
  </r>
  <r>
    <x v="12"/>
    <x v="41"/>
    <n v="200"/>
    <n v="121"/>
    <n v="79"/>
  </r>
  <r>
    <x v="12"/>
    <x v="42"/>
    <n v="828"/>
    <n v="805"/>
    <n v="23"/>
  </r>
  <r>
    <x v="12"/>
    <x v="43"/>
    <n v="1050"/>
    <n v="1040"/>
    <n v="10"/>
  </r>
  <r>
    <x v="12"/>
    <x v="0"/>
    <n v="684"/>
    <n v="807"/>
    <n v="0"/>
  </r>
  <r>
    <x v="12"/>
    <x v="1"/>
    <n v="122"/>
    <n v="145"/>
    <n v="0"/>
  </r>
  <r>
    <x v="12"/>
    <x v="2"/>
    <n v="378"/>
    <n v="380"/>
    <n v="0"/>
  </r>
  <r>
    <x v="12"/>
    <x v="3"/>
    <n v="504"/>
    <n v="509"/>
    <n v="0"/>
  </r>
  <r>
    <x v="12"/>
    <x v="4"/>
    <n v="420"/>
    <n v="478"/>
    <n v="0"/>
  </r>
  <r>
    <x v="12"/>
    <x v="5"/>
    <n v="268"/>
    <n v="290"/>
    <n v="0"/>
  </r>
  <r>
    <x v="12"/>
    <x v="6"/>
    <n v="405"/>
    <n v="413"/>
    <n v="0"/>
  </r>
  <r>
    <x v="12"/>
    <x v="7"/>
    <n v="370"/>
    <n v="324"/>
    <n v="46"/>
  </r>
  <r>
    <x v="12"/>
    <x v="47"/>
    <n v="319"/>
    <n v="341"/>
    <n v="0"/>
  </r>
  <r>
    <x v="12"/>
    <x v="9"/>
    <n v="167"/>
    <n v="151"/>
    <n v="16"/>
  </r>
  <r>
    <x v="12"/>
    <x v="44"/>
    <n v="450"/>
    <n v="437"/>
    <n v="13"/>
  </r>
  <r>
    <x v="12"/>
    <x v="10"/>
    <n v="600"/>
    <n v="383"/>
    <n v="217"/>
  </r>
  <r>
    <x v="12"/>
    <x v="11"/>
    <n v="778"/>
    <n v="778"/>
    <n v="0"/>
  </r>
  <r>
    <x v="12"/>
    <x v="12"/>
    <n v="800"/>
    <n v="774"/>
    <n v="26"/>
  </r>
  <r>
    <x v="12"/>
    <x v="13"/>
    <n v="333"/>
    <n v="314"/>
    <n v="19"/>
  </r>
  <r>
    <x v="12"/>
    <x v="14"/>
    <n v="290"/>
    <n v="300"/>
    <n v="0"/>
  </r>
  <r>
    <x v="12"/>
    <x v="15"/>
    <n v="500"/>
    <n v="462"/>
    <n v="38"/>
  </r>
  <r>
    <x v="12"/>
    <x v="16"/>
    <n v="300"/>
    <n v="300"/>
    <n v="0"/>
  </r>
  <r>
    <x v="12"/>
    <x v="17"/>
    <n v="411"/>
    <n v="403"/>
    <n v="8"/>
  </r>
  <r>
    <x v="12"/>
    <x v="18"/>
    <n v="200"/>
    <n v="254"/>
    <n v="0"/>
  </r>
  <r>
    <x v="12"/>
    <x v="19"/>
    <n v="252"/>
    <n v="252"/>
    <n v="0"/>
  </r>
  <r>
    <x v="12"/>
    <x v="20"/>
    <n v="288"/>
    <n v="238"/>
    <n v="50"/>
  </r>
  <r>
    <x v="12"/>
    <x v="21"/>
    <n v="26"/>
    <n v="19"/>
    <n v="7"/>
  </r>
  <r>
    <x v="12"/>
    <x v="48"/>
    <n v="353"/>
    <n v="320"/>
    <n v="33"/>
  </r>
  <r>
    <x v="12"/>
    <x v="23"/>
    <n v="280"/>
    <n v="276"/>
    <n v="4"/>
  </r>
  <r>
    <x v="12"/>
    <x v="24"/>
    <n v="1000"/>
    <n v="1000"/>
    <n v="0"/>
  </r>
  <r>
    <x v="12"/>
    <x v="25"/>
    <n v="159"/>
    <n v="159"/>
    <n v="0"/>
  </r>
  <r>
    <x v="12"/>
    <x v="26"/>
    <n v="229"/>
    <n v="187"/>
    <n v="42"/>
  </r>
  <r>
    <x v="12"/>
    <x v="27"/>
    <n v="259"/>
    <n v="217"/>
    <n v="42"/>
  </r>
  <r>
    <x v="12"/>
    <x v="28"/>
    <n v="90"/>
    <n v="90"/>
    <n v="0"/>
  </r>
  <r>
    <x v="12"/>
    <x v="29"/>
    <n v="135"/>
    <n v="112"/>
    <n v="23"/>
  </r>
  <r>
    <x v="12"/>
    <x v="30"/>
    <n v="635"/>
    <n v="614"/>
    <n v="21"/>
  </r>
  <r>
    <x v="12"/>
    <x v="45"/>
    <n v="510"/>
    <n v="566"/>
    <n v="0"/>
  </r>
  <r>
    <x v="12"/>
    <x v="46"/>
    <n v="111"/>
    <n v="107"/>
    <n v="4"/>
  </r>
  <r>
    <x v="13"/>
    <x v="40"/>
    <n v="314"/>
    <n v="247"/>
    <n v="67"/>
  </r>
  <r>
    <x v="13"/>
    <x v="41"/>
    <n v="200"/>
    <n v="99"/>
    <n v="101"/>
  </r>
  <r>
    <x v="13"/>
    <x v="42"/>
    <n v="828"/>
    <n v="795"/>
    <n v="33"/>
  </r>
  <r>
    <x v="13"/>
    <x v="43"/>
    <n v="1050"/>
    <n v="1040"/>
    <n v="10"/>
  </r>
  <r>
    <x v="13"/>
    <x v="44"/>
    <n v="421"/>
    <n v="325"/>
    <n v="96"/>
  </r>
  <r>
    <x v="13"/>
    <x v="0"/>
    <n v="684"/>
    <n v="831"/>
    <n v="0"/>
  </r>
  <r>
    <x v="13"/>
    <x v="1"/>
    <n v="122"/>
    <n v="142"/>
    <n v="0"/>
  </r>
  <r>
    <x v="13"/>
    <x v="2"/>
    <n v="378"/>
    <n v="355"/>
    <n v="23"/>
  </r>
  <r>
    <x v="13"/>
    <x v="3"/>
    <n v="504"/>
    <n v="511"/>
    <n v="0"/>
  </r>
  <r>
    <x v="13"/>
    <x v="4"/>
    <n v="420"/>
    <n v="433"/>
    <n v="0"/>
  </r>
  <r>
    <x v="13"/>
    <x v="5"/>
    <n v="268"/>
    <n v="294"/>
    <n v="0"/>
  </r>
  <r>
    <x v="13"/>
    <x v="6"/>
    <n v="405"/>
    <n v="430"/>
    <n v="0"/>
  </r>
  <r>
    <x v="13"/>
    <x v="7"/>
    <n v="370"/>
    <n v="304"/>
    <n v="66"/>
  </r>
  <r>
    <x v="13"/>
    <x v="47"/>
    <n v="319"/>
    <n v="312"/>
    <n v="7"/>
  </r>
  <r>
    <x v="13"/>
    <x v="9"/>
    <n v="167"/>
    <n v="151"/>
    <n v="16"/>
  </r>
  <r>
    <x v="13"/>
    <x v="10"/>
    <n v="300"/>
    <n v="338"/>
    <n v="0"/>
  </r>
  <r>
    <x v="13"/>
    <x v="11"/>
    <n v="787"/>
    <n v="787"/>
    <n v="0"/>
  </r>
  <r>
    <x v="13"/>
    <x v="12"/>
    <n v="800"/>
    <n v="800"/>
    <n v="0"/>
  </r>
  <r>
    <x v="13"/>
    <x v="13"/>
    <n v="237"/>
    <n v="232"/>
    <n v="5"/>
  </r>
  <r>
    <x v="13"/>
    <x v="14"/>
    <n v="280"/>
    <n v="303"/>
    <n v="0"/>
  </r>
  <r>
    <x v="13"/>
    <x v="15"/>
    <n v="500"/>
    <n v="485"/>
    <n v="15"/>
  </r>
  <r>
    <x v="13"/>
    <x v="16"/>
    <n v="277"/>
    <n v="288"/>
    <n v="0"/>
  </r>
  <r>
    <x v="13"/>
    <x v="17"/>
    <n v="411"/>
    <n v="399"/>
    <n v="12"/>
  </r>
  <r>
    <x v="13"/>
    <x v="18"/>
    <n v="200"/>
    <n v="254"/>
    <n v="0"/>
  </r>
  <r>
    <x v="13"/>
    <x v="19"/>
    <n v="235"/>
    <n v="230"/>
    <n v="5"/>
  </r>
  <r>
    <x v="13"/>
    <x v="20"/>
    <n v="288"/>
    <n v="223"/>
    <n v="65"/>
  </r>
  <r>
    <x v="13"/>
    <x v="21"/>
    <n v="26"/>
    <n v="24"/>
    <n v="2"/>
  </r>
  <r>
    <x v="13"/>
    <x v="48"/>
    <n v="336"/>
    <n v="316"/>
    <n v="20"/>
  </r>
  <r>
    <x v="13"/>
    <x v="23"/>
    <n v="280"/>
    <n v="287"/>
    <n v="0"/>
  </r>
  <r>
    <x v="13"/>
    <x v="24"/>
    <n v="1013"/>
    <n v="1013"/>
    <n v="0"/>
  </r>
  <r>
    <x v="13"/>
    <x v="25"/>
    <n v="123"/>
    <n v="123"/>
    <n v="0"/>
  </r>
  <r>
    <x v="13"/>
    <x v="26"/>
    <n v="229"/>
    <n v="178"/>
    <n v="51"/>
  </r>
  <r>
    <x v="13"/>
    <x v="27"/>
    <n v="252"/>
    <n v="203"/>
    <n v="49"/>
  </r>
  <r>
    <x v="13"/>
    <x v="28"/>
    <n v="90"/>
    <n v="90"/>
    <n v="0"/>
  </r>
  <r>
    <x v="13"/>
    <x v="29"/>
    <n v="90"/>
    <n v="98"/>
    <n v="0"/>
  </r>
  <r>
    <x v="13"/>
    <x v="30"/>
    <n v="444"/>
    <n v="445"/>
    <n v="0"/>
  </r>
  <r>
    <x v="13"/>
    <x v="45"/>
    <n v="510"/>
    <n v="510"/>
    <n v="0"/>
  </r>
  <r>
    <x v="13"/>
    <x v="46"/>
    <n v="111"/>
    <n v="109"/>
    <n v="2"/>
  </r>
  <r>
    <x v="14"/>
    <x v="42"/>
    <n v="828"/>
    <n v="717"/>
    <n v="111"/>
  </r>
  <r>
    <x v="14"/>
    <x v="43"/>
    <n v="1050"/>
    <n v="1038"/>
    <n v="12"/>
  </r>
  <r>
    <x v="14"/>
    <x v="44"/>
    <n v="275"/>
    <n v="245"/>
    <n v="30"/>
  </r>
  <r>
    <x v="14"/>
    <x v="0"/>
    <n v="684"/>
    <n v="815"/>
    <n v="0"/>
  </r>
  <r>
    <x v="14"/>
    <x v="1"/>
    <n v="122"/>
    <n v="143"/>
    <n v="0"/>
  </r>
  <r>
    <x v="14"/>
    <x v="2"/>
    <n v="378"/>
    <n v="333"/>
    <n v="45"/>
  </r>
  <r>
    <x v="14"/>
    <x v="3"/>
    <n v="504"/>
    <n v="517"/>
    <n v="0"/>
  </r>
  <r>
    <x v="14"/>
    <x v="4"/>
    <n v="420"/>
    <n v="440"/>
    <n v="0"/>
  </r>
  <r>
    <x v="14"/>
    <x v="5"/>
    <n v="268"/>
    <n v="291"/>
    <n v="0"/>
  </r>
  <r>
    <x v="14"/>
    <x v="6"/>
    <n v="405"/>
    <n v="443"/>
    <n v="0"/>
  </r>
  <r>
    <x v="14"/>
    <x v="7"/>
    <n v="304"/>
    <n v="315"/>
    <n v="0"/>
  </r>
  <r>
    <x v="14"/>
    <x v="47"/>
    <n v="319"/>
    <n v="312"/>
    <n v="7"/>
  </r>
  <r>
    <x v="14"/>
    <x v="9"/>
    <n v="167"/>
    <n v="151"/>
    <n v="16"/>
  </r>
  <r>
    <x v="14"/>
    <x v="10"/>
    <n v="300"/>
    <n v="335"/>
    <n v="0"/>
  </r>
  <r>
    <x v="14"/>
    <x v="11"/>
    <n v="791"/>
    <n v="791"/>
    <n v="0"/>
  </r>
  <r>
    <x v="14"/>
    <x v="12"/>
    <n v="800"/>
    <n v="770"/>
    <n v="30"/>
  </r>
  <r>
    <x v="14"/>
    <x v="13"/>
    <n v="237"/>
    <n v="228"/>
    <n v="9"/>
  </r>
  <r>
    <x v="14"/>
    <x v="14"/>
    <n v="265"/>
    <n v="301"/>
    <n v="0"/>
  </r>
  <r>
    <x v="14"/>
    <x v="15"/>
    <n v="480"/>
    <n v="477"/>
    <n v="3"/>
  </r>
  <r>
    <x v="14"/>
    <x v="45"/>
    <n v="510"/>
    <n v="510"/>
    <n v="0"/>
  </r>
  <r>
    <x v="14"/>
    <x v="16"/>
    <n v="277"/>
    <n v="288"/>
    <n v="0"/>
  </r>
  <r>
    <x v="14"/>
    <x v="17"/>
    <n v="411"/>
    <n v="385"/>
    <n v="26"/>
  </r>
  <r>
    <x v="14"/>
    <x v="18"/>
    <n v="200"/>
    <n v="221"/>
    <n v="0"/>
  </r>
  <r>
    <x v="14"/>
    <x v="19"/>
    <n v="230"/>
    <n v="235"/>
    <n v="0"/>
  </r>
  <r>
    <x v="14"/>
    <x v="20"/>
    <n v="288"/>
    <n v="240"/>
    <n v="48"/>
  </r>
  <r>
    <x v="14"/>
    <x v="21"/>
    <n v="26"/>
    <n v="25"/>
    <n v="1"/>
  </r>
  <r>
    <x v="14"/>
    <x v="48"/>
    <n v="339"/>
    <n v="304"/>
    <n v="35"/>
  </r>
  <r>
    <x v="14"/>
    <x v="23"/>
    <n v="280"/>
    <n v="277"/>
    <n v="3"/>
  </r>
  <r>
    <x v="14"/>
    <x v="24"/>
    <n v="924"/>
    <n v="924"/>
    <n v="0"/>
  </r>
  <r>
    <x v="14"/>
    <x v="25"/>
    <n v="90"/>
    <n v="90"/>
    <n v="0"/>
  </r>
  <r>
    <x v="14"/>
    <x v="26"/>
    <n v="229"/>
    <n v="171"/>
    <n v="58"/>
  </r>
  <r>
    <x v="14"/>
    <x v="27"/>
    <n v="230"/>
    <n v="191"/>
    <n v="39"/>
  </r>
  <r>
    <x v="14"/>
    <x v="28"/>
    <n v="90"/>
    <n v="90"/>
    <n v="0"/>
  </r>
  <r>
    <x v="14"/>
    <x v="29"/>
    <n v="90"/>
    <n v="98"/>
    <n v="0"/>
  </r>
  <r>
    <x v="14"/>
    <x v="46"/>
    <n v="111"/>
    <n v="111"/>
    <n v="0"/>
  </r>
  <r>
    <x v="15"/>
    <x v="42"/>
    <n v="800"/>
    <n v="475"/>
    <n v="325"/>
  </r>
  <r>
    <x v="15"/>
    <x v="43"/>
    <n v="1050"/>
    <n v="1038"/>
    <n v="12"/>
  </r>
  <r>
    <x v="15"/>
    <x v="44"/>
    <n v="185"/>
    <n v="100"/>
    <n v="85"/>
  </r>
  <r>
    <x v="15"/>
    <x v="45"/>
    <n v="510"/>
    <n v="510"/>
    <n v="0"/>
  </r>
  <r>
    <x v="15"/>
    <x v="0"/>
    <n v="684"/>
    <n v="816"/>
    <n v="0"/>
  </r>
  <r>
    <x v="15"/>
    <x v="1"/>
    <n v="122"/>
    <n v="138"/>
    <n v="0"/>
  </r>
  <r>
    <x v="15"/>
    <x v="2"/>
    <n v="278"/>
    <n v="286"/>
    <n v="0"/>
  </r>
  <r>
    <x v="15"/>
    <x v="3"/>
    <n v="504"/>
    <n v="516"/>
    <n v="0"/>
  </r>
  <r>
    <x v="15"/>
    <x v="4"/>
    <n v="420"/>
    <n v="435"/>
    <n v="0"/>
  </r>
  <r>
    <x v="15"/>
    <x v="5"/>
    <n v="220"/>
    <n v="233"/>
    <n v="0"/>
  </r>
  <r>
    <x v="15"/>
    <x v="6"/>
    <n v="405"/>
    <n v="453"/>
    <n v="0"/>
  </r>
  <r>
    <x v="15"/>
    <x v="7"/>
    <n v="304"/>
    <n v="306"/>
    <n v="0"/>
  </r>
  <r>
    <x v="15"/>
    <x v="47"/>
    <n v="319"/>
    <n v="319"/>
    <n v="0"/>
  </r>
  <r>
    <x v="15"/>
    <x v="9"/>
    <n v="167"/>
    <n v="151"/>
    <n v="16"/>
  </r>
  <r>
    <x v="15"/>
    <x v="10"/>
    <n v="300"/>
    <n v="365"/>
    <n v="0"/>
  </r>
  <r>
    <x v="15"/>
    <x v="11"/>
    <n v="760"/>
    <n v="760"/>
    <n v="0"/>
  </r>
  <r>
    <x v="15"/>
    <x v="12"/>
    <n v="800"/>
    <n v="727"/>
    <n v="73"/>
  </r>
  <r>
    <x v="15"/>
    <x v="13"/>
    <n v="237"/>
    <n v="237"/>
    <n v="0"/>
  </r>
  <r>
    <x v="15"/>
    <x v="14"/>
    <n v="265"/>
    <n v="312"/>
    <n v="0"/>
  </r>
  <r>
    <x v="15"/>
    <x v="15"/>
    <n v="470"/>
    <n v="470"/>
    <n v="0"/>
  </r>
  <r>
    <x v="15"/>
    <x v="16"/>
    <n v="285"/>
    <n v="285"/>
    <n v="0"/>
  </r>
  <r>
    <x v="15"/>
    <x v="17"/>
    <n v="411"/>
    <n v="404"/>
    <n v="7"/>
  </r>
  <r>
    <x v="15"/>
    <x v="18"/>
    <n v="216"/>
    <n v="216"/>
    <n v="0"/>
  </r>
  <r>
    <x v="15"/>
    <x v="19"/>
    <n v="225"/>
    <n v="222"/>
    <n v="3"/>
  </r>
  <r>
    <x v="15"/>
    <x v="20"/>
    <n v="288"/>
    <n v="248"/>
    <n v="40"/>
  </r>
  <r>
    <x v="15"/>
    <x v="21"/>
    <n v="26"/>
    <n v="24"/>
    <n v="2"/>
  </r>
  <r>
    <x v="15"/>
    <x v="48"/>
    <n v="339"/>
    <n v="299"/>
    <n v="40"/>
  </r>
  <r>
    <x v="15"/>
    <x v="23"/>
    <n v="280"/>
    <n v="277"/>
    <n v="3"/>
  </r>
  <r>
    <x v="15"/>
    <x v="24"/>
    <n v="803"/>
    <n v="803"/>
    <n v="0"/>
  </r>
  <r>
    <x v="15"/>
    <x v="25"/>
    <n v="88"/>
    <n v="88"/>
    <n v="0"/>
  </r>
  <r>
    <x v="15"/>
    <x v="26"/>
    <n v="229"/>
    <n v="145"/>
    <n v="84"/>
  </r>
  <r>
    <x v="15"/>
    <x v="27"/>
    <n v="148"/>
    <n v="144"/>
    <n v="4"/>
  </r>
  <r>
    <x v="15"/>
    <x v="28"/>
    <n v="100"/>
    <n v="74"/>
    <n v="26"/>
  </r>
  <r>
    <x v="15"/>
    <x v="29"/>
    <n v="90"/>
    <n v="92"/>
    <n v="0"/>
  </r>
  <r>
    <x v="15"/>
    <x v="46"/>
    <n v="109"/>
    <n v="109"/>
    <n v="0"/>
  </r>
  <r>
    <x v="16"/>
    <x v="42"/>
    <n v="200"/>
    <n v="190"/>
    <n v="10"/>
  </r>
  <r>
    <x v="16"/>
    <x v="43"/>
    <n v="650"/>
    <n v="644"/>
    <n v="6"/>
  </r>
  <r>
    <x v="16"/>
    <x v="45"/>
    <n v="510"/>
    <n v="515"/>
    <n v="0"/>
  </r>
  <r>
    <x v="16"/>
    <x v="0"/>
    <n v="684"/>
    <n v="646"/>
    <n v="38"/>
  </r>
  <r>
    <x v="16"/>
    <x v="1"/>
    <n v="122"/>
    <n v="137"/>
    <n v="0"/>
  </r>
  <r>
    <x v="16"/>
    <x v="2"/>
    <n v="278"/>
    <n v="292"/>
    <n v="0"/>
  </r>
  <r>
    <x v="16"/>
    <x v="3"/>
    <n v="504"/>
    <n v="511"/>
    <n v="0"/>
  </r>
  <r>
    <x v="16"/>
    <x v="4"/>
    <n v="420"/>
    <n v="427"/>
    <n v="0"/>
  </r>
  <r>
    <x v="16"/>
    <x v="5"/>
    <n v="220"/>
    <n v="230"/>
    <n v="0"/>
  </r>
  <r>
    <x v="16"/>
    <x v="6"/>
    <n v="405"/>
    <n v="453"/>
    <n v="0"/>
  </r>
  <r>
    <x v="16"/>
    <x v="7"/>
    <n v="304"/>
    <n v="296"/>
    <n v="8"/>
  </r>
  <r>
    <x v="16"/>
    <x v="47"/>
    <n v="319"/>
    <n v="277"/>
    <n v="42"/>
  </r>
  <r>
    <x v="16"/>
    <x v="9"/>
    <n v="167"/>
    <n v="150"/>
    <n v="17"/>
  </r>
  <r>
    <x v="16"/>
    <x v="10"/>
    <n v="300"/>
    <n v="332"/>
    <n v="0"/>
  </r>
  <r>
    <x v="16"/>
    <x v="11"/>
    <n v="589"/>
    <n v="589"/>
    <n v="0"/>
  </r>
  <r>
    <x v="16"/>
    <x v="12"/>
    <n v="770"/>
    <n v="750"/>
    <n v="20"/>
  </r>
  <r>
    <x v="16"/>
    <x v="13"/>
    <n v="226"/>
    <n v="221"/>
    <n v="5"/>
  </r>
  <r>
    <x v="16"/>
    <x v="14"/>
    <n v="265"/>
    <n v="292"/>
    <n v="0"/>
  </r>
  <r>
    <x v="16"/>
    <x v="15"/>
    <n v="470"/>
    <n v="465"/>
    <n v="5"/>
  </r>
  <r>
    <x v="16"/>
    <x v="16"/>
    <n v="289"/>
    <n v="289"/>
    <n v="0"/>
  </r>
  <r>
    <x v="16"/>
    <x v="17"/>
    <n v="411"/>
    <n v="406"/>
    <n v="5"/>
  </r>
  <r>
    <x v="16"/>
    <x v="18"/>
    <n v="209"/>
    <n v="209"/>
    <n v="0"/>
  </r>
  <r>
    <x v="16"/>
    <x v="19"/>
    <n v="230"/>
    <n v="230"/>
    <n v="0"/>
  </r>
  <r>
    <x v="16"/>
    <x v="20"/>
    <n v="288"/>
    <n v="228"/>
    <n v="60"/>
  </r>
  <r>
    <x v="16"/>
    <x v="21"/>
    <n v="26"/>
    <n v="18"/>
    <n v="8"/>
  </r>
  <r>
    <x v="16"/>
    <x v="48"/>
    <n v="341"/>
    <n v="293"/>
    <n v="48"/>
  </r>
  <r>
    <x v="16"/>
    <x v="23"/>
    <n v="280"/>
    <n v="275"/>
    <n v="5"/>
  </r>
  <r>
    <x v="16"/>
    <x v="24"/>
    <n v="382"/>
    <n v="382"/>
    <n v="0"/>
  </r>
  <r>
    <x v="16"/>
    <x v="25"/>
    <n v="85"/>
    <n v="85"/>
    <n v="0"/>
  </r>
  <r>
    <x v="16"/>
    <x v="26"/>
    <n v="248"/>
    <n v="147"/>
    <n v="101"/>
  </r>
  <r>
    <x v="16"/>
    <x v="46"/>
    <n v="108"/>
    <n v="108"/>
    <n v="0"/>
  </r>
  <r>
    <x v="17"/>
    <x v="43"/>
    <n v="550"/>
    <n v="561"/>
    <n v="0"/>
  </r>
  <r>
    <x v="17"/>
    <x v="45"/>
    <n v="510"/>
    <n v="515"/>
    <n v="0"/>
  </r>
  <r>
    <x v="17"/>
    <x v="0"/>
    <n v="684"/>
    <n v="638"/>
    <n v="46"/>
  </r>
  <r>
    <x v="17"/>
    <x v="1"/>
    <n v="122"/>
    <n v="131"/>
    <n v="0"/>
  </r>
  <r>
    <x v="17"/>
    <x v="2"/>
    <n v="278"/>
    <n v="257"/>
    <n v="0"/>
  </r>
  <r>
    <x v="17"/>
    <x v="3"/>
    <n v="504"/>
    <n v="510"/>
    <n v="0"/>
  </r>
  <r>
    <x v="17"/>
    <x v="4"/>
    <n v="420"/>
    <n v="434"/>
    <n v="0"/>
  </r>
  <r>
    <x v="17"/>
    <x v="5"/>
    <n v="220"/>
    <n v="233"/>
    <n v="0"/>
  </r>
  <r>
    <x v="17"/>
    <x v="6"/>
    <n v="405"/>
    <n v="464"/>
    <n v="0"/>
  </r>
  <r>
    <x v="17"/>
    <x v="7"/>
    <n v="304"/>
    <n v="304"/>
    <n v="0"/>
  </r>
  <r>
    <x v="17"/>
    <x v="47"/>
    <n v="319"/>
    <n v="292"/>
    <n v="27"/>
  </r>
  <r>
    <x v="17"/>
    <x v="9"/>
    <n v="102"/>
    <n v="149"/>
    <n v="0"/>
  </r>
  <r>
    <x v="17"/>
    <x v="10"/>
    <n v="300"/>
    <n v="320"/>
    <n v="0"/>
  </r>
  <r>
    <x v="17"/>
    <x v="11"/>
    <n v="500"/>
    <n v="500"/>
    <n v="0"/>
  </r>
  <r>
    <x v="17"/>
    <x v="12"/>
    <n v="739"/>
    <n v="739"/>
    <n v="0"/>
  </r>
  <r>
    <x v="17"/>
    <x v="13"/>
    <n v="225"/>
    <n v="211"/>
    <n v="14"/>
  </r>
  <r>
    <x v="17"/>
    <x v="14"/>
    <n v="265"/>
    <n v="295"/>
    <n v="0"/>
  </r>
  <r>
    <x v="17"/>
    <x v="15"/>
    <n v="440"/>
    <n v="435"/>
    <n v="5"/>
  </r>
  <r>
    <x v="17"/>
    <x v="16"/>
    <n v="289"/>
    <n v="289"/>
    <n v="0"/>
  </r>
  <r>
    <x v="17"/>
    <x v="17"/>
    <n v="411"/>
    <n v="401"/>
    <n v="10"/>
  </r>
  <r>
    <x v="17"/>
    <x v="18"/>
    <n v="260"/>
    <n v="216"/>
    <n v="44"/>
  </r>
  <r>
    <x v="17"/>
    <x v="19"/>
    <n v="208"/>
    <n v="208"/>
    <n v="0"/>
  </r>
  <r>
    <x v="17"/>
    <x v="20"/>
    <n v="288"/>
    <n v="222"/>
    <n v="66"/>
  </r>
  <r>
    <x v="17"/>
    <x v="21"/>
    <n v="26"/>
    <n v="18"/>
    <n v="8"/>
  </r>
  <r>
    <x v="17"/>
    <x v="48"/>
    <n v="242"/>
    <n v="230"/>
    <n v="12"/>
  </r>
  <r>
    <x v="17"/>
    <x v="23"/>
    <n v="280"/>
    <n v="276"/>
    <n v="4"/>
  </r>
  <r>
    <x v="17"/>
    <x v="24"/>
    <n v="286"/>
    <n v="286"/>
    <n v="0"/>
  </r>
  <r>
    <x v="17"/>
    <x v="25"/>
    <n v="30"/>
    <n v="30"/>
    <n v="0"/>
  </r>
  <r>
    <x v="17"/>
    <x v="46"/>
    <n v="105"/>
    <n v="105"/>
    <n v="0"/>
  </r>
  <r>
    <x v="18"/>
    <x v="43"/>
    <n v="550"/>
    <n v="560"/>
    <n v="0"/>
  </r>
  <r>
    <x v="18"/>
    <x v="45"/>
    <n v="515"/>
    <n v="515"/>
    <n v="0"/>
  </r>
  <r>
    <x v="18"/>
    <x v="0"/>
    <n v="684"/>
    <n v="685"/>
    <n v="0"/>
  </r>
  <r>
    <x v="18"/>
    <x v="1"/>
    <n v="122"/>
    <n v="131"/>
    <n v="0"/>
  </r>
  <r>
    <x v="18"/>
    <x v="2"/>
    <n v="304"/>
    <n v="337"/>
    <n v="0"/>
  </r>
  <r>
    <x v="18"/>
    <x v="3"/>
    <n v="504"/>
    <n v="522"/>
    <n v="0"/>
  </r>
  <r>
    <x v="18"/>
    <x v="4"/>
    <n v="420"/>
    <n v="439"/>
    <n v="0"/>
  </r>
  <r>
    <x v="18"/>
    <x v="5"/>
    <n v="220"/>
    <n v="223"/>
    <n v="0"/>
  </r>
  <r>
    <x v="18"/>
    <x v="6"/>
    <n v="405"/>
    <n v="467"/>
    <n v="0"/>
  </r>
  <r>
    <x v="18"/>
    <x v="7"/>
    <n v="304"/>
    <n v="305"/>
    <n v="0"/>
  </r>
  <r>
    <x v="18"/>
    <x v="47"/>
    <n v="319"/>
    <n v="325"/>
    <n v="0"/>
  </r>
  <r>
    <x v="18"/>
    <x v="9"/>
    <n v="102"/>
    <n v="143"/>
    <n v="0"/>
  </r>
  <r>
    <x v="18"/>
    <x v="10"/>
    <n v="300"/>
    <n v="328"/>
    <n v="0"/>
  </r>
  <r>
    <x v="18"/>
    <x v="11"/>
    <n v="497"/>
    <n v="497"/>
    <n v="0"/>
  </r>
  <r>
    <x v="18"/>
    <x v="12"/>
    <n v="718"/>
    <n v="718"/>
    <n v="0"/>
  </r>
  <r>
    <x v="18"/>
    <x v="13"/>
    <n v="207"/>
    <n v="207"/>
    <n v="0"/>
  </r>
  <r>
    <x v="18"/>
    <x v="14"/>
    <n v="265"/>
    <n v="284"/>
    <n v="0"/>
  </r>
  <r>
    <x v="18"/>
    <x v="15"/>
    <n v="440"/>
    <n v="454"/>
    <n v="0"/>
  </r>
  <r>
    <x v="18"/>
    <x v="16"/>
    <n v="277"/>
    <n v="277"/>
    <n v="0"/>
  </r>
  <r>
    <x v="18"/>
    <x v="17"/>
    <n v="411"/>
    <n v="411"/>
    <n v="0"/>
  </r>
  <r>
    <x v="18"/>
    <x v="18"/>
    <n v="260"/>
    <n v="224"/>
    <n v="36"/>
  </r>
  <r>
    <x v="18"/>
    <x v="19"/>
    <n v="206"/>
    <n v="201"/>
    <n v="5"/>
  </r>
  <r>
    <x v="18"/>
    <x v="20"/>
    <n v="288"/>
    <n v="225"/>
    <n v="63"/>
  </r>
  <r>
    <x v="18"/>
    <x v="21"/>
    <n v="26"/>
    <n v="19"/>
    <n v="7"/>
  </r>
  <r>
    <x v="18"/>
    <x v="48"/>
    <n v="242"/>
    <n v="233"/>
    <n v="9"/>
  </r>
  <r>
    <x v="18"/>
    <x v="23"/>
    <n v="280"/>
    <n v="277"/>
    <n v="3"/>
  </r>
  <r>
    <x v="18"/>
    <x v="24"/>
    <n v="86"/>
    <n v="86"/>
    <n v="0"/>
  </r>
  <r>
    <x v="18"/>
    <x v="46"/>
    <n v="105"/>
    <n v="105"/>
    <n v="0"/>
  </r>
  <r>
    <x v="19"/>
    <x v="43"/>
    <n v="550"/>
    <n v="559"/>
    <n v="0"/>
  </r>
  <r>
    <x v="19"/>
    <x v="45"/>
    <n v="510"/>
    <n v="513"/>
    <n v="0"/>
  </r>
  <r>
    <x v="19"/>
    <x v="0"/>
    <n v="720"/>
    <n v="691"/>
    <n v="29"/>
  </r>
  <r>
    <x v="19"/>
    <x v="1"/>
    <n v="122"/>
    <n v="122"/>
    <n v="0"/>
  </r>
  <r>
    <x v="19"/>
    <x v="2"/>
    <n v="304"/>
    <n v="350"/>
    <n v="0"/>
  </r>
  <r>
    <x v="19"/>
    <x v="3"/>
    <n v="504"/>
    <n v="516"/>
    <n v="0"/>
  </r>
  <r>
    <x v="19"/>
    <x v="4"/>
    <n v="420"/>
    <n v="420"/>
    <n v="0"/>
  </r>
  <r>
    <x v="19"/>
    <x v="5"/>
    <n v="220"/>
    <n v="220"/>
    <n v="0"/>
  </r>
  <r>
    <x v="19"/>
    <x v="6"/>
    <n v="405"/>
    <n v="557"/>
    <n v="0"/>
  </r>
  <r>
    <x v="19"/>
    <x v="7"/>
    <n v="304"/>
    <n v="304"/>
    <n v="0"/>
  </r>
  <r>
    <x v="19"/>
    <x v="47"/>
    <n v="319"/>
    <n v="342"/>
    <n v="0"/>
  </r>
  <r>
    <x v="19"/>
    <x v="9"/>
    <n v="102"/>
    <n v="145"/>
    <n v="0"/>
  </r>
  <r>
    <x v="19"/>
    <x v="10"/>
    <n v="300"/>
    <n v="328"/>
    <n v="0"/>
  </r>
  <r>
    <x v="19"/>
    <x v="11"/>
    <n v="457"/>
    <n v="457"/>
    <n v="0"/>
  </r>
  <r>
    <x v="19"/>
    <x v="12"/>
    <n v="580"/>
    <n v="580"/>
    <n v="0"/>
  </r>
  <r>
    <x v="19"/>
    <x v="13"/>
    <n v="196"/>
    <n v="196"/>
    <n v="0"/>
  </r>
  <r>
    <x v="19"/>
    <x v="14"/>
    <n v="265"/>
    <n v="271"/>
    <n v="0"/>
  </r>
  <r>
    <x v="19"/>
    <x v="15"/>
    <n v="430"/>
    <n v="460"/>
    <n v="0"/>
  </r>
  <r>
    <x v="19"/>
    <x v="16"/>
    <n v="277"/>
    <n v="271"/>
    <n v="6"/>
  </r>
  <r>
    <x v="19"/>
    <x v="17"/>
    <n v="411"/>
    <n v="405"/>
    <n v="6"/>
  </r>
  <r>
    <x v="19"/>
    <x v="18"/>
    <n v="260"/>
    <n v="243"/>
    <n v="17"/>
  </r>
  <r>
    <x v="19"/>
    <x v="19"/>
    <n v="206"/>
    <n v="201"/>
    <n v="5"/>
  </r>
  <r>
    <x v="19"/>
    <x v="20"/>
    <n v="288"/>
    <n v="223"/>
    <n v="65"/>
  </r>
  <r>
    <x v="19"/>
    <x v="21"/>
    <n v="26"/>
    <n v="23"/>
    <n v="3"/>
  </r>
  <r>
    <x v="19"/>
    <x v="48"/>
    <n v="251"/>
    <n v="251"/>
    <n v="0"/>
  </r>
  <r>
    <x v="19"/>
    <x v="23"/>
    <n v="280"/>
    <n v="269"/>
    <n v="11"/>
  </r>
  <r>
    <x v="19"/>
    <x v="24"/>
    <n v="86"/>
    <n v="86"/>
    <n v="0"/>
  </r>
  <r>
    <x v="19"/>
    <x v="46"/>
    <n v="102"/>
    <n v="102"/>
    <n v="0"/>
  </r>
  <r>
    <x v="20"/>
    <x v="43"/>
    <n v="536"/>
    <n v="536"/>
    <n v="0"/>
  </r>
  <r>
    <x v="20"/>
    <x v="45"/>
    <n v="515"/>
    <n v="515"/>
    <n v="0"/>
  </r>
  <r>
    <x v="20"/>
    <x v="0"/>
    <n v="720"/>
    <n v="700"/>
    <n v="20"/>
  </r>
  <r>
    <x v="20"/>
    <x v="1"/>
    <n v="122"/>
    <n v="119"/>
    <n v="3"/>
  </r>
  <r>
    <x v="20"/>
    <x v="2"/>
    <n v="304"/>
    <n v="339"/>
    <n v="0"/>
  </r>
  <r>
    <x v="20"/>
    <x v="3"/>
    <n v="504"/>
    <n v="520"/>
    <n v="0"/>
  </r>
  <r>
    <x v="20"/>
    <x v="4"/>
    <n v="420"/>
    <n v="420"/>
    <n v="0"/>
  </r>
  <r>
    <x v="20"/>
    <x v="5"/>
    <n v="220"/>
    <n v="229"/>
    <n v="0"/>
  </r>
  <r>
    <x v="20"/>
    <x v="6"/>
    <n v="405"/>
    <n v="550"/>
    <n v="0"/>
  </r>
  <r>
    <x v="20"/>
    <x v="7"/>
    <n v="304"/>
    <n v="310"/>
    <n v="0"/>
  </r>
  <r>
    <x v="20"/>
    <x v="47"/>
    <n v="319"/>
    <n v="321"/>
    <n v="0"/>
  </r>
  <r>
    <x v="20"/>
    <x v="9"/>
    <n v="102"/>
    <n v="140"/>
    <n v="0"/>
  </r>
  <r>
    <x v="20"/>
    <x v="10"/>
    <n v="300"/>
    <n v="322"/>
    <n v="0"/>
  </r>
  <r>
    <x v="20"/>
    <x v="11"/>
    <n v="360"/>
    <n v="360"/>
    <n v="0"/>
  </r>
  <r>
    <x v="20"/>
    <x v="12"/>
    <n v="420"/>
    <n v="420"/>
    <n v="0"/>
  </r>
  <r>
    <x v="20"/>
    <x v="13"/>
    <n v="187"/>
    <n v="187"/>
    <n v="0"/>
  </r>
  <r>
    <x v="20"/>
    <x v="14"/>
    <n v="265"/>
    <n v="265"/>
    <n v="0"/>
  </r>
  <r>
    <x v="20"/>
    <x v="15"/>
    <n v="430"/>
    <n v="460"/>
    <n v="0"/>
  </r>
  <r>
    <x v="20"/>
    <x v="16"/>
    <n v="273"/>
    <n v="273"/>
    <n v="0"/>
  </r>
  <r>
    <x v="20"/>
    <x v="17"/>
    <n v="394"/>
    <n v="394"/>
    <n v="0"/>
  </r>
  <r>
    <x v="20"/>
    <x v="18"/>
    <n v="260"/>
    <n v="257"/>
    <n v="3"/>
  </r>
  <r>
    <x v="20"/>
    <x v="19"/>
    <n v="200"/>
    <n v="200"/>
    <n v="0"/>
  </r>
  <r>
    <x v="20"/>
    <x v="20"/>
    <n v="288"/>
    <n v="232"/>
    <n v="56"/>
  </r>
  <r>
    <x v="20"/>
    <x v="21"/>
    <n v="26"/>
    <n v="22"/>
    <n v="4"/>
  </r>
  <r>
    <x v="20"/>
    <x v="48"/>
    <n v="242"/>
    <n v="208"/>
    <n v="34"/>
  </r>
  <r>
    <x v="20"/>
    <x v="23"/>
    <n v="282"/>
    <n v="284"/>
    <n v="0"/>
  </r>
  <r>
    <x v="20"/>
    <x v="24"/>
    <n v="76"/>
    <n v="76"/>
    <n v="0"/>
  </r>
  <r>
    <x v="20"/>
    <x v="46"/>
    <n v="100"/>
    <n v="100"/>
    <n v="0"/>
  </r>
  <r>
    <x v="21"/>
    <x v="43"/>
    <n v="500"/>
    <n v="363"/>
    <n v="137"/>
  </r>
  <r>
    <x v="21"/>
    <x v="45"/>
    <n v="510"/>
    <n v="525"/>
    <n v="0"/>
  </r>
  <r>
    <x v="21"/>
    <x v="0"/>
    <n v="720"/>
    <n v="674"/>
    <n v="46"/>
  </r>
  <r>
    <x v="21"/>
    <x v="1"/>
    <n v="122"/>
    <n v="125"/>
    <n v="0"/>
  </r>
  <r>
    <x v="21"/>
    <x v="2"/>
    <n v="339"/>
    <n v="391"/>
    <n v="0"/>
  </r>
  <r>
    <x v="21"/>
    <x v="3"/>
    <n v="504"/>
    <n v="523"/>
    <n v="0"/>
  </r>
  <r>
    <x v="21"/>
    <x v="4"/>
    <n v="430"/>
    <n v="395"/>
    <n v="35"/>
  </r>
  <r>
    <x v="21"/>
    <x v="5"/>
    <n v="220"/>
    <n v="225"/>
    <n v="0"/>
  </r>
  <r>
    <x v="21"/>
    <x v="6"/>
    <n v="405"/>
    <n v="480"/>
    <n v="0"/>
  </r>
  <r>
    <x v="21"/>
    <x v="7"/>
    <n v="304"/>
    <n v="304"/>
    <n v="0"/>
  </r>
  <r>
    <x v="21"/>
    <x v="47"/>
    <n v="319"/>
    <n v="327"/>
    <n v="0"/>
  </r>
  <r>
    <x v="21"/>
    <x v="9"/>
    <n v="102"/>
    <n v="133"/>
    <n v="0"/>
  </r>
  <r>
    <x v="21"/>
    <x v="10"/>
    <n v="300"/>
    <n v="314"/>
    <n v="0"/>
  </r>
  <r>
    <x v="21"/>
    <x v="11"/>
    <n v="274"/>
    <n v="274"/>
    <n v="0"/>
  </r>
  <r>
    <x v="21"/>
    <x v="12"/>
    <n v="296"/>
    <n v="296"/>
    <n v="0"/>
  </r>
  <r>
    <x v="21"/>
    <x v="13"/>
    <n v="187"/>
    <n v="187"/>
    <n v="0"/>
  </r>
  <r>
    <x v="21"/>
    <x v="14"/>
    <n v="265"/>
    <n v="251"/>
    <n v="14"/>
  </r>
  <r>
    <x v="21"/>
    <x v="15"/>
    <n v="410"/>
    <n v="420"/>
    <n v="0"/>
  </r>
  <r>
    <x v="21"/>
    <x v="16"/>
    <n v="269"/>
    <n v="269"/>
    <n v="0"/>
  </r>
  <r>
    <x v="21"/>
    <x v="17"/>
    <n v="416"/>
    <n v="416"/>
    <n v="0"/>
  </r>
  <r>
    <x v="21"/>
    <x v="18"/>
    <n v="260"/>
    <n v="257"/>
    <n v="3"/>
  </r>
  <r>
    <x v="21"/>
    <x v="19"/>
    <n v="197"/>
    <n v="196"/>
    <n v="1"/>
  </r>
  <r>
    <x v="21"/>
    <x v="20"/>
    <n v="288"/>
    <n v="234"/>
    <n v="54"/>
  </r>
  <r>
    <x v="21"/>
    <x v="21"/>
    <n v="24"/>
    <n v="25"/>
    <n v="0"/>
  </r>
  <r>
    <x v="21"/>
    <x v="48"/>
    <n v="165"/>
    <n v="155"/>
    <n v="10"/>
  </r>
  <r>
    <x v="21"/>
    <x v="23"/>
    <n v="282"/>
    <n v="282"/>
    <n v="0"/>
  </r>
  <r>
    <x v="21"/>
    <x v="24"/>
    <n v="50"/>
    <n v="45"/>
    <n v="5"/>
  </r>
  <r>
    <x v="21"/>
    <x v="46"/>
    <n v="96"/>
    <n v="96"/>
    <n v="0"/>
  </r>
  <r>
    <x v="22"/>
    <x v="43"/>
    <n v="360"/>
    <n v="340"/>
    <n v="20"/>
  </r>
  <r>
    <x v="22"/>
    <x v="45"/>
    <n v="531"/>
    <n v="531"/>
    <n v="0"/>
  </r>
  <r>
    <x v="22"/>
    <x v="0"/>
    <n v="720"/>
    <n v="688"/>
    <n v="32"/>
  </r>
  <r>
    <x v="22"/>
    <x v="1"/>
    <n v="122"/>
    <n v="119"/>
    <n v="3"/>
  </r>
  <r>
    <x v="22"/>
    <x v="2"/>
    <n v="389"/>
    <n v="435"/>
    <n v="0"/>
  </r>
  <r>
    <x v="22"/>
    <x v="3"/>
    <n v="504"/>
    <n v="520"/>
    <n v="0"/>
  </r>
  <r>
    <x v="22"/>
    <x v="4"/>
    <n v="430"/>
    <n v="427"/>
    <n v="3"/>
  </r>
  <r>
    <x v="22"/>
    <x v="5"/>
    <n v="220"/>
    <n v="233"/>
    <n v="0"/>
  </r>
  <r>
    <x v="22"/>
    <x v="6"/>
    <n v="405"/>
    <n v="480"/>
    <n v="0"/>
  </r>
  <r>
    <x v="22"/>
    <x v="7"/>
    <n v="304"/>
    <n v="305"/>
    <n v="0"/>
  </r>
  <r>
    <x v="22"/>
    <x v="47"/>
    <n v="319"/>
    <n v="323"/>
    <n v="0"/>
  </r>
  <r>
    <x v="22"/>
    <x v="9"/>
    <n v="102"/>
    <n v="132"/>
    <n v="0"/>
  </r>
  <r>
    <x v="22"/>
    <x v="10"/>
    <n v="300"/>
    <n v="318"/>
    <n v="0"/>
  </r>
  <r>
    <x v="22"/>
    <x v="11"/>
    <n v="267"/>
    <n v="267"/>
    <n v="0"/>
  </r>
  <r>
    <x v="22"/>
    <x v="12"/>
    <n v="288"/>
    <n v="288"/>
    <n v="0"/>
  </r>
  <r>
    <x v="22"/>
    <x v="13"/>
    <n v="186"/>
    <n v="186"/>
    <n v="0"/>
  </r>
  <r>
    <x v="22"/>
    <x v="14"/>
    <n v="265"/>
    <n v="265"/>
    <n v="0"/>
  </r>
  <r>
    <x v="22"/>
    <x v="15"/>
    <n v="390"/>
    <n v="406"/>
    <n v="0"/>
  </r>
  <r>
    <x v="22"/>
    <x v="16"/>
    <n v="253"/>
    <n v="253"/>
    <n v="0"/>
  </r>
  <r>
    <x v="22"/>
    <x v="17"/>
    <n v="442"/>
    <n v="442"/>
    <n v="0"/>
  </r>
  <r>
    <x v="22"/>
    <x v="18"/>
    <n v="265"/>
    <n v="256"/>
    <n v="9"/>
  </r>
  <r>
    <x v="22"/>
    <x v="19"/>
    <n v="234"/>
    <n v="188"/>
    <n v="46"/>
  </r>
  <r>
    <x v="22"/>
    <x v="20"/>
    <n v="288"/>
    <n v="262"/>
    <n v="26"/>
  </r>
  <r>
    <x v="22"/>
    <x v="21"/>
    <n v="24"/>
    <n v="24"/>
    <n v="0"/>
  </r>
  <r>
    <x v="22"/>
    <x v="48"/>
    <n v="165"/>
    <n v="165"/>
    <n v="0"/>
  </r>
  <r>
    <x v="22"/>
    <x v="23"/>
    <n v="280"/>
    <n v="280"/>
    <n v="0"/>
  </r>
  <r>
    <x v="22"/>
    <x v="24"/>
    <n v="50"/>
    <n v="50"/>
    <n v="0"/>
  </r>
  <r>
    <x v="22"/>
    <x v="46"/>
    <n v="96"/>
    <n v="96"/>
    <n v="0"/>
  </r>
  <r>
    <x v="23"/>
    <x v="43"/>
    <n v="280"/>
    <n v="271"/>
    <n v="9"/>
  </r>
  <r>
    <x v="23"/>
    <x v="45"/>
    <n v="525"/>
    <n v="525"/>
    <n v="0"/>
  </r>
  <r>
    <x v="23"/>
    <x v="0"/>
    <n v="720"/>
    <n v="658"/>
    <n v="62"/>
  </r>
  <r>
    <x v="23"/>
    <x v="1"/>
    <n v="122"/>
    <n v="119"/>
    <n v="3"/>
  </r>
  <r>
    <x v="23"/>
    <x v="2"/>
    <n v="389"/>
    <n v="422"/>
    <n v="0"/>
  </r>
  <r>
    <x v="23"/>
    <x v="3"/>
    <n v="504"/>
    <n v="520"/>
    <n v="0"/>
  </r>
  <r>
    <x v="23"/>
    <x v="4"/>
    <n v="430"/>
    <n v="424"/>
    <n v="6"/>
  </r>
  <r>
    <x v="23"/>
    <x v="5"/>
    <n v="193"/>
    <n v="196"/>
    <n v="0"/>
  </r>
  <r>
    <x v="23"/>
    <x v="6"/>
    <n v="405"/>
    <n v="502"/>
    <n v="0"/>
  </r>
  <r>
    <x v="23"/>
    <x v="7"/>
    <n v="304"/>
    <n v="304"/>
    <n v="0"/>
  </r>
  <r>
    <x v="23"/>
    <x v="47"/>
    <n v="319"/>
    <n v="343"/>
    <n v="0"/>
  </r>
  <r>
    <x v="23"/>
    <x v="9"/>
    <n v="102"/>
    <n v="103"/>
    <n v="0"/>
  </r>
  <r>
    <x v="23"/>
    <x v="10"/>
    <n v="300"/>
    <n v="316"/>
    <n v="0"/>
  </r>
  <r>
    <x v="23"/>
    <x v="11"/>
    <n v="247"/>
    <n v="247"/>
    <n v="0"/>
  </r>
  <r>
    <x v="23"/>
    <x v="12"/>
    <n v="270"/>
    <n v="270"/>
    <n v="0"/>
  </r>
  <r>
    <x v="23"/>
    <x v="13"/>
    <n v="173"/>
    <n v="173"/>
    <n v="0"/>
  </r>
  <r>
    <x v="23"/>
    <x v="14"/>
    <n v="232"/>
    <n v="232"/>
    <n v="0"/>
  </r>
  <r>
    <x v="23"/>
    <x v="15"/>
    <n v="370"/>
    <n v="384"/>
    <n v="0"/>
  </r>
  <r>
    <x v="23"/>
    <x v="16"/>
    <n v="204"/>
    <n v="204"/>
    <n v="0"/>
  </r>
  <r>
    <x v="23"/>
    <x v="17"/>
    <n v="416"/>
    <n v="416"/>
    <n v="0"/>
  </r>
  <r>
    <x v="23"/>
    <x v="18"/>
    <n v="275"/>
    <n v="268"/>
    <n v="7"/>
  </r>
  <r>
    <x v="23"/>
    <x v="19"/>
    <n v="189"/>
    <n v="172"/>
    <n v="17"/>
  </r>
  <r>
    <x v="23"/>
    <x v="20"/>
    <n v="50"/>
    <n v="25"/>
    <n v="25"/>
  </r>
  <r>
    <x v="23"/>
    <x v="21"/>
    <n v="26"/>
    <n v="24"/>
    <n v="2"/>
  </r>
  <r>
    <x v="23"/>
    <x v="48"/>
    <n v="118"/>
    <n v="118"/>
    <n v="0"/>
  </r>
  <r>
    <x v="23"/>
    <x v="46"/>
    <n v="96"/>
    <n v="96"/>
    <n v="0"/>
  </r>
  <r>
    <x v="24"/>
    <x v="43"/>
    <n v="200"/>
    <n v="194"/>
    <n v="6"/>
  </r>
  <r>
    <x v="24"/>
    <x v="45"/>
    <n v="521"/>
    <n v="535"/>
    <n v="0"/>
  </r>
  <r>
    <x v="24"/>
    <x v="0"/>
    <n v="720"/>
    <n v="620"/>
    <n v="100"/>
  </r>
  <r>
    <x v="24"/>
    <x v="1"/>
    <n v="122"/>
    <n v="114"/>
    <n v="8"/>
  </r>
  <r>
    <x v="24"/>
    <x v="2"/>
    <n v="389"/>
    <n v="431"/>
    <n v="0"/>
  </r>
  <r>
    <x v="24"/>
    <x v="3"/>
    <n v="504"/>
    <n v="520"/>
    <n v="0"/>
  </r>
  <r>
    <x v="24"/>
    <x v="4"/>
    <n v="430"/>
    <n v="418"/>
    <n v="12"/>
  </r>
  <r>
    <x v="24"/>
    <x v="5"/>
    <n v="193"/>
    <n v="195"/>
    <n v="0"/>
  </r>
  <r>
    <x v="24"/>
    <x v="6"/>
    <n v="405"/>
    <n v="496"/>
    <n v="0"/>
  </r>
  <r>
    <x v="24"/>
    <x v="7"/>
    <n v="304"/>
    <n v="307"/>
    <n v="0"/>
  </r>
  <r>
    <x v="24"/>
    <x v="47"/>
    <n v="319"/>
    <n v="357"/>
    <n v="0"/>
  </r>
  <r>
    <x v="24"/>
    <x v="9"/>
    <n v="102"/>
    <n v="110"/>
    <n v="0"/>
  </r>
  <r>
    <x v="24"/>
    <x v="10"/>
    <n v="300"/>
    <n v="315"/>
    <n v="0"/>
  </r>
  <r>
    <x v="24"/>
    <x v="11"/>
    <n v="224"/>
    <n v="224"/>
    <n v="0"/>
  </r>
  <r>
    <x v="24"/>
    <x v="12"/>
    <n v="240"/>
    <n v="235"/>
    <n v="5"/>
  </r>
  <r>
    <x v="24"/>
    <x v="13"/>
    <n v="168"/>
    <n v="168"/>
    <n v="0"/>
  </r>
  <r>
    <x v="24"/>
    <x v="14"/>
    <n v="166"/>
    <n v="166"/>
    <n v="0"/>
  </r>
  <r>
    <x v="24"/>
    <x v="15"/>
    <n v="370"/>
    <n v="370"/>
    <n v="0"/>
  </r>
  <r>
    <x v="24"/>
    <x v="16"/>
    <n v="109"/>
    <n v="95"/>
    <n v="14"/>
  </r>
  <r>
    <x v="24"/>
    <x v="17"/>
    <n v="412"/>
    <n v="412"/>
    <n v="0"/>
  </r>
  <r>
    <x v="24"/>
    <x v="18"/>
    <n v="275"/>
    <n v="275"/>
    <n v="0"/>
  </r>
  <r>
    <x v="24"/>
    <x v="19"/>
    <n v="189"/>
    <n v="172"/>
    <n v="17"/>
  </r>
  <r>
    <x v="24"/>
    <x v="46"/>
    <n v="92"/>
    <n v="79"/>
    <n v="13"/>
  </r>
  <r>
    <x v="25"/>
    <x v="43"/>
    <n v="160"/>
    <n v="108"/>
    <n v="52"/>
  </r>
  <r>
    <x v="25"/>
    <x v="45"/>
    <n v="521"/>
    <n v="521"/>
    <n v="0"/>
  </r>
  <r>
    <x v="25"/>
    <x v="0"/>
    <n v="720"/>
    <n v="582"/>
    <n v="138"/>
  </r>
  <r>
    <x v="25"/>
    <x v="1"/>
    <n v="122"/>
    <n v="115"/>
    <n v="7"/>
  </r>
  <r>
    <x v="25"/>
    <x v="2"/>
    <n v="389"/>
    <n v="448"/>
    <n v="0"/>
  </r>
  <r>
    <x v="25"/>
    <x v="3"/>
    <n v="504"/>
    <n v="520"/>
    <n v="0"/>
  </r>
  <r>
    <x v="25"/>
    <x v="4"/>
    <n v="430"/>
    <n v="434"/>
    <n v="0"/>
  </r>
  <r>
    <x v="25"/>
    <x v="5"/>
    <n v="196"/>
    <n v="196"/>
    <n v="0"/>
  </r>
  <r>
    <x v="25"/>
    <x v="6"/>
    <n v="405"/>
    <n v="463"/>
    <n v="0"/>
  </r>
  <r>
    <x v="25"/>
    <x v="7"/>
    <n v="304"/>
    <n v="303"/>
    <n v="1"/>
  </r>
  <r>
    <x v="25"/>
    <x v="47"/>
    <n v="340"/>
    <n v="347"/>
    <n v="0"/>
  </r>
  <r>
    <x v="25"/>
    <x v="9"/>
    <n v="120"/>
    <n v="102"/>
    <n v="18"/>
  </r>
  <r>
    <x v="25"/>
    <x v="10"/>
    <n v="300"/>
    <n v="318"/>
    <n v="0"/>
  </r>
  <r>
    <x v="25"/>
    <x v="46"/>
    <n v="92"/>
    <n v="92"/>
    <n v="0"/>
  </r>
  <r>
    <x v="25"/>
    <x v="51"/>
    <n v="158"/>
    <n v="158"/>
    <n v="0"/>
  </r>
  <r>
    <x v="25"/>
    <x v="12"/>
    <n v="220"/>
    <n v="211"/>
    <n v="9"/>
  </r>
  <r>
    <x v="25"/>
    <x v="13"/>
    <n v="160"/>
    <n v="160"/>
    <n v="0"/>
  </r>
  <r>
    <x v="25"/>
    <x v="14"/>
    <n v="100"/>
    <n v="100"/>
    <n v="0"/>
  </r>
  <r>
    <x v="25"/>
    <x v="15"/>
    <n v="310"/>
    <n v="310"/>
    <n v="0"/>
  </r>
  <r>
    <x v="25"/>
    <x v="16"/>
    <n v="109"/>
    <n v="71"/>
    <n v="38"/>
  </r>
  <r>
    <x v="25"/>
    <x v="17"/>
    <n v="500"/>
    <n v="408"/>
    <n v="92"/>
  </r>
  <r>
    <x v="25"/>
    <x v="18"/>
    <n v="275"/>
    <n v="275"/>
    <n v="0"/>
  </r>
  <r>
    <x v="25"/>
    <x v="19"/>
    <n v="206"/>
    <n v="172"/>
    <n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71">
  <r>
    <x v="0"/>
    <n v="9"/>
    <n v="0"/>
    <n v="0"/>
    <x v="0"/>
    <n v="3"/>
    <n v="0"/>
    <n v="0"/>
    <n v="3"/>
    <n v="0"/>
    <n v="0"/>
    <x v="0"/>
  </r>
  <r>
    <x v="0"/>
    <n v="9"/>
    <n v="0"/>
    <n v="0"/>
    <x v="1"/>
    <n v="2"/>
    <n v="0"/>
    <n v="0"/>
    <n v="2"/>
    <n v="0"/>
    <n v="0"/>
    <x v="0"/>
  </r>
  <r>
    <x v="0"/>
    <n v="9"/>
    <n v="0"/>
    <n v="0"/>
    <x v="2"/>
    <n v="1"/>
    <n v="0"/>
    <n v="0"/>
    <n v="1"/>
    <n v="0"/>
    <n v="0"/>
    <x v="0"/>
  </r>
  <r>
    <x v="0"/>
    <n v="9"/>
    <n v="0"/>
    <n v="0"/>
    <x v="3"/>
    <n v="1"/>
    <n v="0"/>
    <n v="0"/>
    <n v="1"/>
    <n v="0"/>
    <n v="0"/>
    <x v="0"/>
  </r>
  <r>
    <x v="0"/>
    <n v="9"/>
    <n v="0"/>
    <n v="0"/>
    <x v="4"/>
    <n v="1"/>
    <n v="0"/>
    <n v="0"/>
    <n v="1"/>
    <n v="0"/>
    <n v="0"/>
    <x v="0"/>
  </r>
  <r>
    <x v="0"/>
    <n v="9"/>
    <n v="0"/>
    <n v="0"/>
    <x v="5"/>
    <n v="1"/>
    <n v="0"/>
    <n v="0"/>
    <n v="1"/>
    <n v="0"/>
    <n v="0"/>
    <x v="0"/>
  </r>
  <r>
    <x v="1"/>
    <n v="549"/>
    <n v="31"/>
    <n v="24"/>
    <x v="6"/>
    <n v="495"/>
    <n v="31"/>
    <n v="23"/>
    <n v="495"/>
    <n v="31"/>
    <n v="23"/>
    <x v="0"/>
  </r>
  <r>
    <x v="1"/>
    <n v="549"/>
    <n v="31"/>
    <n v="24"/>
    <x v="7"/>
    <n v="22"/>
    <n v="0"/>
    <n v="0"/>
    <n v="22"/>
    <n v="0"/>
    <n v="0"/>
    <x v="0"/>
  </r>
  <r>
    <x v="1"/>
    <n v="549"/>
    <n v="31"/>
    <n v="24"/>
    <x v="8"/>
    <n v="12"/>
    <n v="0"/>
    <n v="0"/>
    <n v="12"/>
    <n v="0"/>
    <n v="0"/>
    <x v="0"/>
  </r>
  <r>
    <x v="1"/>
    <n v="549"/>
    <n v="31"/>
    <n v="24"/>
    <x v="9"/>
    <n v="8"/>
    <n v="0"/>
    <n v="0"/>
    <n v="8"/>
    <n v="0"/>
    <n v="0"/>
    <x v="0"/>
  </r>
  <r>
    <x v="1"/>
    <n v="549"/>
    <n v="31"/>
    <n v="24"/>
    <x v="10"/>
    <n v="8"/>
    <n v="0"/>
    <n v="0"/>
    <n v="8"/>
    <n v="0"/>
    <n v="0"/>
    <x v="0"/>
  </r>
  <r>
    <x v="1"/>
    <n v="549"/>
    <n v="31"/>
    <n v="24"/>
    <x v="11"/>
    <n v="2"/>
    <n v="0"/>
    <n v="0"/>
    <n v="2"/>
    <n v="0"/>
    <n v="0"/>
    <x v="0"/>
  </r>
  <r>
    <x v="1"/>
    <n v="549"/>
    <n v="31"/>
    <n v="24"/>
    <x v="12"/>
    <n v="1"/>
    <n v="0"/>
    <n v="1"/>
    <n v="1"/>
    <n v="0"/>
    <n v="1"/>
    <x v="0"/>
  </r>
  <r>
    <x v="1"/>
    <n v="549"/>
    <n v="31"/>
    <n v="24"/>
    <x v="13"/>
    <n v="1"/>
    <n v="0"/>
    <n v="0"/>
    <n v="1"/>
    <n v="0"/>
    <n v="0"/>
    <x v="0"/>
  </r>
  <r>
    <x v="2"/>
    <n v="53"/>
    <n v="2"/>
    <n v="0"/>
    <x v="14"/>
    <n v="15"/>
    <n v="2"/>
    <n v="0"/>
    <n v="15"/>
    <n v="2"/>
    <n v="0"/>
    <x v="0"/>
  </r>
  <r>
    <x v="2"/>
    <n v="53"/>
    <n v="2"/>
    <n v="0"/>
    <x v="15"/>
    <n v="8"/>
    <n v="0"/>
    <n v="0"/>
    <n v="8"/>
    <n v="0"/>
    <n v="0"/>
    <x v="0"/>
  </r>
  <r>
    <x v="2"/>
    <n v="53"/>
    <n v="2"/>
    <n v="0"/>
    <x v="16"/>
    <n v="7"/>
    <n v="0"/>
    <n v="0"/>
    <n v="7"/>
    <n v="0"/>
    <n v="0"/>
    <x v="0"/>
  </r>
  <r>
    <x v="2"/>
    <n v="53"/>
    <n v="2"/>
    <n v="0"/>
    <x v="17"/>
    <n v="7"/>
    <n v="0"/>
    <n v="0"/>
    <n v="7"/>
    <n v="0"/>
    <n v="0"/>
    <x v="0"/>
  </r>
  <r>
    <x v="2"/>
    <n v="53"/>
    <n v="2"/>
    <n v="0"/>
    <x v="18"/>
    <n v="5"/>
    <n v="0"/>
    <n v="0"/>
    <n v="5"/>
    <n v="0"/>
    <n v="0"/>
    <x v="0"/>
  </r>
  <r>
    <x v="2"/>
    <n v="53"/>
    <n v="2"/>
    <n v="0"/>
    <x v="19"/>
    <n v="3"/>
    <n v="0"/>
    <n v="0"/>
    <n v="3"/>
    <n v="0"/>
    <n v="0"/>
    <x v="0"/>
  </r>
  <r>
    <x v="2"/>
    <n v="53"/>
    <n v="2"/>
    <n v="0"/>
    <x v="20"/>
    <n v="3"/>
    <n v="0"/>
    <n v="0"/>
    <n v="3"/>
    <n v="0"/>
    <n v="0"/>
    <x v="0"/>
  </r>
  <r>
    <x v="2"/>
    <n v="53"/>
    <n v="2"/>
    <n v="0"/>
    <x v="21"/>
    <n v="2"/>
    <n v="0"/>
    <n v="0"/>
    <n v="2"/>
    <n v="0"/>
    <n v="0"/>
    <x v="0"/>
  </r>
  <r>
    <x v="2"/>
    <n v="53"/>
    <n v="2"/>
    <n v="0"/>
    <x v="22"/>
    <n v="2"/>
    <n v="0"/>
    <n v="0"/>
    <n v="2"/>
    <n v="0"/>
    <n v="0"/>
    <x v="0"/>
  </r>
  <r>
    <x v="2"/>
    <n v="53"/>
    <n v="2"/>
    <n v="0"/>
    <x v="23"/>
    <n v="1"/>
    <n v="0"/>
    <n v="0"/>
    <n v="1"/>
    <n v="0"/>
    <n v="0"/>
    <x v="0"/>
  </r>
  <r>
    <x v="2"/>
    <n v="53"/>
    <n v="2"/>
    <n v="0"/>
    <x v="24"/>
    <n v="1"/>
    <n v="0"/>
    <n v="0"/>
    <n v="1"/>
    <n v="0"/>
    <n v="0"/>
    <x v="0"/>
  </r>
  <r>
    <x v="3"/>
    <n v="15"/>
    <n v="0"/>
    <n v="0"/>
    <x v="25"/>
    <n v="7"/>
    <n v="0"/>
    <n v="0"/>
    <n v="7"/>
    <n v="0"/>
    <n v="0"/>
    <x v="0"/>
  </r>
  <r>
    <x v="3"/>
    <n v="15"/>
    <n v="0"/>
    <n v="0"/>
    <x v="26"/>
    <n v="2"/>
    <n v="0"/>
    <n v="0"/>
    <n v="2"/>
    <n v="0"/>
    <n v="0"/>
    <x v="0"/>
  </r>
  <r>
    <x v="3"/>
    <n v="15"/>
    <n v="0"/>
    <n v="0"/>
    <x v="27"/>
    <n v="2"/>
    <n v="0"/>
    <n v="0"/>
    <n v="2"/>
    <n v="0"/>
    <n v="0"/>
    <x v="0"/>
  </r>
  <r>
    <x v="3"/>
    <n v="15"/>
    <n v="0"/>
    <n v="0"/>
    <x v="28"/>
    <n v="1"/>
    <n v="0"/>
    <n v="0"/>
    <n v="1"/>
    <n v="0"/>
    <n v="0"/>
    <x v="0"/>
  </r>
  <r>
    <x v="3"/>
    <n v="15"/>
    <n v="0"/>
    <n v="0"/>
    <x v="29"/>
    <n v="1"/>
    <n v="0"/>
    <n v="0"/>
    <n v="1"/>
    <n v="0"/>
    <n v="0"/>
    <x v="0"/>
  </r>
  <r>
    <x v="3"/>
    <n v="15"/>
    <n v="0"/>
    <n v="0"/>
    <x v="30"/>
    <n v="1"/>
    <n v="0"/>
    <n v="0"/>
    <n v="1"/>
    <n v="0"/>
    <n v="0"/>
    <x v="0"/>
  </r>
  <r>
    <x v="3"/>
    <n v="15"/>
    <n v="0"/>
    <n v="0"/>
    <x v="31"/>
    <n v="1"/>
    <n v="0"/>
    <n v="0"/>
    <n v="1"/>
    <n v="0"/>
    <n v="0"/>
    <x v="0"/>
  </r>
  <r>
    <x v="4"/>
    <n v="4"/>
    <n v="0"/>
    <n v="1"/>
    <x v="32"/>
    <n v="1"/>
    <n v="0"/>
    <n v="0"/>
    <n v="1"/>
    <n v="0"/>
    <n v="0"/>
    <x v="0"/>
  </r>
  <r>
    <x v="4"/>
    <n v="4"/>
    <n v="0"/>
    <n v="1"/>
    <x v="33"/>
    <n v="1"/>
    <n v="0"/>
    <n v="0"/>
    <n v="1"/>
    <n v="0"/>
    <n v="0"/>
    <x v="0"/>
  </r>
  <r>
    <x v="4"/>
    <n v="4"/>
    <n v="0"/>
    <n v="1"/>
    <x v="34"/>
    <n v="1"/>
    <n v="0"/>
    <n v="0"/>
    <n v="1"/>
    <n v="0"/>
    <n v="0"/>
    <x v="0"/>
  </r>
  <r>
    <x v="4"/>
    <n v="4"/>
    <n v="0"/>
    <n v="1"/>
    <x v="35"/>
    <n v="1"/>
    <n v="0"/>
    <n v="1"/>
    <n v="1"/>
    <n v="0"/>
    <n v="1"/>
    <x v="0"/>
  </r>
  <r>
    <x v="5"/>
    <n v="13"/>
    <n v="0"/>
    <n v="0"/>
    <x v="36"/>
    <n v="6"/>
    <n v="0"/>
    <n v="0"/>
    <n v="6"/>
    <n v="0"/>
    <n v="0"/>
    <x v="0"/>
  </r>
  <r>
    <x v="5"/>
    <n v="13"/>
    <n v="0"/>
    <n v="0"/>
    <x v="37"/>
    <n v="2"/>
    <n v="0"/>
    <n v="0"/>
    <n v="2"/>
    <n v="0"/>
    <n v="0"/>
    <x v="0"/>
  </r>
  <r>
    <x v="5"/>
    <n v="13"/>
    <n v="0"/>
    <n v="0"/>
    <x v="38"/>
    <n v="2"/>
    <n v="0"/>
    <n v="0"/>
    <n v="2"/>
    <n v="0"/>
    <n v="0"/>
    <x v="0"/>
  </r>
  <r>
    <x v="5"/>
    <n v="13"/>
    <n v="0"/>
    <n v="0"/>
    <x v="39"/>
    <n v="1"/>
    <n v="0"/>
    <n v="0"/>
    <n v="1"/>
    <n v="0"/>
    <n v="0"/>
    <x v="0"/>
  </r>
  <r>
    <x v="5"/>
    <n v="13"/>
    <n v="0"/>
    <n v="0"/>
    <x v="40"/>
    <n v="1"/>
    <n v="0"/>
    <n v="0"/>
    <n v="1"/>
    <n v="0"/>
    <n v="0"/>
    <x v="0"/>
  </r>
  <r>
    <x v="5"/>
    <n v="13"/>
    <n v="0"/>
    <n v="0"/>
    <x v="41"/>
    <n v="1"/>
    <n v="0"/>
    <n v="0"/>
    <n v="1"/>
    <n v="0"/>
    <n v="0"/>
    <x v="0"/>
  </r>
  <r>
    <x v="6"/>
    <n v="8"/>
    <n v="0"/>
    <n v="0"/>
    <x v="42"/>
    <n v="3"/>
    <n v="0"/>
    <n v="0"/>
    <n v="3"/>
    <n v="0"/>
    <n v="0"/>
    <x v="0"/>
  </r>
  <r>
    <x v="6"/>
    <n v="8"/>
    <n v="0"/>
    <n v="0"/>
    <x v="43"/>
    <n v="2"/>
    <n v="0"/>
    <n v="0"/>
    <n v="2"/>
    <n v="0"/>
    <n v="0"/>
    <x v="0"/>
  </r>
  <r>
    <x v="6"/>
    <n v="8"/>
    <n v="0"/>
    <n v="0"/>
    <x v="44"/>
    <n v="2"/>
    <n v="0"/>
    <n v="0"/>
    <n v="2"/>
    <n v="0"/>
    <n v="0"/>
    <x v="0"/>
  </r>
  <r>
    <x v="6"/>
    <n v="8"/>
    <n v="0"/>
    <n v="0"/>
    <x v="45"/>
    <n v="1"/>
    <n v="0"/>
    <n v="0"/>
    <n v="1"/>
    <n v="0"/>
    <n v="0"/>
    <x v="0"/>
  </r>
  <r>
    <x v="7"/>
    <n v="10"/>
    <n v="0"/>
    <n v="0"/>
    <x v="46"/>
    <n v="5"/>
    <n v="0"/>
    <n v="0"/>
    <n v="5"/>
    <n v="0"/>
    <n v="0"/>
    <x v="0"/>
  </r>
  <r>
    <x v="7"/>
    <n v="10"/>
    <n v="0"/>
    <n v="0"/>
    <x v="47"/>
    <n v="3"/>
    <n v="0"/>
    <n v="0"/>
    <n v="3"/>
    <n v="0"/>
    <n v="0"/>
    <x v="0"/>
  </r>
  <r>
    <x v="7"/>
    <n v="10"/>
    <n v="0"/>
    <n v="0"/>
    <x v="48"/>
    <n v="1"/>
    <n v="0"/>
    <n v="0"/>
    <n v="1"/>
    <n v="0"/>
    <n v="0"/>
    <x v="0"/>
  </r>
  <r>
    <x v="7"/>
    <n v="10"/>
    <n v="0"/>
    <n v="0"/>
    <x v="49"/>
    <n v="1"/>
    <n v="0"/>
    <n v="0"/>
    <n v="1"/>
    <n v="0"/>
    <n v="0"/>
    <x v="0"/>
  </r>
  <r>
    <x v="8"/>
    <n v="15"/>
    <n v="0"/>
    <n v="0"/>
    <x v="50"/>
    <n v="4"/>
    <n v="0"/>
    <n v="0"/>
    <n v="4"/>
    <n v="0"/>
    <n v="0"/>
    <x v="0"/>
  </r>
  <r>
    <x v="8"/>
    <n v="15"/>
    <n v="0"/>
    <n v="0"/>
    <x v="51"/>
    <n v="2"/>
    <n v="0"/>
    <n v="0"/>
    <n v="2"/>
    <n v="0"/>
    <n v="0"/>
    <x v="0"/>
  </r>
  <r>
    <x v="8"/>
    <n v="15"/>
    <n v="0"/>
    <n v="0"/>
    <x v="52"/>
    <n v="2"/>
    <n v="0"/>
    <n v="0"/>
    <n v="2"/>
    <n v="0"/>
    <n v="0"/>
    <x v="0"/>
  </r>
  <r>
    <x v="8"/>
    <n v="15"/>
    <n v="0"/>
    <n v="0"/>
    <x v="53"/>
    <n v="2"/>
    <n v="0"/>
    <n v="0"/>
    <n v="2"/>
    <n v="0"/>
    <n v="0"/>
    <x v="0"/>
  </r>
  <r>
    <x v="8"/>
    <n v="15"/>
    <n v="0"/>
    <n v="0"/>
    <x v="54"/>
    <n v="2"/>
    <n v="0"/>
    <n v="0"/>
    <n v="2"/>
    <n v="0"/>
    <n v="0"/>
    <x v="0"/>
  </r>
  <r>
    <x v="8"/>
    <n v="15"/>
    <n v="0"/>
    <n v="0"/>
    <x v="55"/>
    <n v="1"/>
    <n v="0"/>
    <n v="0"/>
    <n v="1"/>
    <n v="0"/>
    <n v="0"/>
    <x v="0"/>
  </r>
  <r>
    <x v="8"/>
    <n v="15"/>
    <n v="0"/>
    <n v="0"/>
    <x v="56"/>
    <n v="1"/>
    <n v="0"/>
    <n v="0"/>
    <n v="1"/>
    <n v="0"/>
    <n v="0"/>
    <x v="0"/>
  </r>
  <r>
    <x v="8"/>
    <n v="15"/>
    <n v="0"/>
    <n v="0"/>
    <x v="57"/>
    <n v="1"/>
    <n v="0"/>
    <n v="0"/>
    <n v="1"/>
    <n v="0"/>
    <n v="0"/>
    <x v="0"/>
  </r>
  <r>
    <x v="9"/>
    <n v="24"/>
    <n v="0"/>
    <n v="0"/>
    <x v="58"/>
    <n v="8"/>
    <n v="0"/>
    <n v="0"/>
    <n v="8"/>
    <n v="0"/>
    <n v="0"/>
    <x v="0"/>
  </r>
  <r>
    <x v="9"/>
    <n v="24"/>
    <n v="0"/>
    <n v="0"/>
    <x v="59"/>
    <n v="4"/>
    <n v="0"/>
    <n v="0"/>
    <n v="4"/>
    <n v="0"/>
    <n v="0"/>
    <x v="0"/>
  </r>
  <r>
    <x v="9"/>
    <n v="24"/>
    <n v="0"/>
    <n v="0"/>
    <x v="60"/>
    <n v="3"/>
    <n v="0"/>
    <n v="0"/>
    <n v="3"/>
    <n v="0"/>
    <n v="0"/>
    <x v="0"/>
  </r>
  <r>
    <x v="9"/>
    <n v="24"/>
    <n v="0"/>
    <n v="0"/>
    <x v="61"/>
    <n v="3"/>
    <n v="0"/>
    <n v="0"/>
    <n v="3"/>
    <n v="0"/>
    <n v="0"/>
    <x v="0"/>
  </r>
  <r>
    <x v="9"/>
    <n v="24"/>
    <n v="0"/>
    <n v="0"/>
    <x v="62"/>
    <n v="3"/>
    <n v="0"/>
    <n v="0"/>
    <n v="3"/>
    <n v="0"/>
    <n v="0"/>
    <x v="0"/>
  </r>
  <r>
    <x v="9"/>
    <n v="24"/>
    <n v="0"/>
    <n v="0"/>
    <x v="63"/>
    <n v="1"/>
    <n v="0"/>
    <n v="0"/>
    <n v="1"/>
    <n v="0"/>
    <n v="0"/>
    <x v="0"/>
  </r>
  <r>
    <x v="9"/>
    <n v="24"/>
    <n v="0"/>
    <n v="0"/>
    <x v="64"/>
    <n v="1"/>
    <n v="0"/>
    <n v="0"/>
    <n v="1"/>
    <n v="0"/>
    <n v="0"/>
    <x v="0"/>
  </r>
  <r>
    <x v="9"/>
    <n v="24"/>
    <n v="0"/>
    <n v="0"/>
    <x v="65"/>
    <n v="1"/>
    <n v="0"/>
    <n v="0"/>
    <n v="1"/>
    <n v="0"/>
    <n v="0"/>
    <x v="0"/>
  </r>
  <r>
    <x v="10"/>
    <n v="43"/>
    <n v="1"/>
    <n v="0"/>
    <x v="66"/>
    <n v="18"/>
    <n v="0"/>
    <n v="0"/>
    <n v="18"/>
    <n v="0"/>
    <n v="0"/>
    <x v="0"/>
  </r>
  <r>
    <x v="10"/>
    <n v="43"/>
    <n v="1"/>
    <n v="0"/>
    <x v="67"/>
    <n v="6"/>
    <n v="0"/>
    <n v="0"/>
    <n v="6"/>
    <n v="0"/>
    <n v="0"/>
    <x v="0"/>
  </r>
  <r>
    <x v="10"/>
    <n v="43"/>
    <n v="1"/>
    <n v="0"/>
    <x v="68"/>
    <n v="6"/>
    <n v="1"/>
    <n v="0"/>
    <n v="6"/>
    <n v="1"/>
    <n v="0"/>
    <x v="0"/>
  </r>
  <r>
    <x v="10"/>
    <n v="43"/>
    <n v="1"/>
    <n v="0"/>
    <x v="69"/>
    <n v="5"/>
    <n v="0"/>
    <n v="0"/>
    <n v="5"/>
    <n v="0"/>
    <n v="0"/>
    <x v="0"/>
  </r>
  <r>
    <x v="10"/>
    <n v="43"/>
    <n v="1"/>
    <n v="0"/>
    <x v="70"/>
    <n v="3"/>
    <n v="0"/>
    <n v="0"/>
    <n v="3"/>
    <n v="0"/>
    <n v="0"/>
    <x v="0"/>
  </r>
  <r>
    <x v="10"/>
    <n v="43"/>
    <n v="1"/>
    <n v="0"/>
    <x v="71"/>
    <n v="2"/>
    <n v="0"/>
    <n v="0"/>
    <n v="2"/>
    <n v="0"/>
    <n v="0"/>
    <x v="0"/>
  </r>
  <r>
    <x v="10"/>
    <n v="43"/>
    <n v="1"/>
    <n v="0"/>
    <x v="72"/>
    <n v="1"/>
    <n v="0"/>
    <n v="0"/>
    <n v="1"/>
    <n v="0"/>
    <n v="0"/>
    <x v="0"/>
  </r>
  <r>
    <x v="10"/>
    <n v="43"/>
    <n v="1"/>
    <n v="0"/>
    <x v="73"/>
    <n v="1"/>
    <n v="0"/>
    <n v="0"/>
    <n v="1"/>
    <n v="0"/>
    <n v="0"/>
    <x v="0"/>
  </r>
  <r>
    <x v="10"/>
    <n v="43"/>
    <n v="1"/>
    <n v="0"/>
    <x v="74"/>
    <n v="1"/>
    <n v="0"/>
    <n v="0"/>
    <n v="1"/>
    <n v="0"/>
    <n v="0"/>
    <x v="0"/>
  </r>
  <r>
    <x v="11"/>
    <n v="3"/>
    <n v="0"/>
    <n v="0"/>
    <x v="75"/>
    <n v="1"/>
    <n v="0"/>
    <n v="0"/>
    <n v="1"/>
    <n v="0"/>
    <n v="0"/>
    <x v="0"/>
  </r>
  <r>
    <x v="11"/>
    <n v="3"/>
    <n v="0"/>
    <n v="0"/>
    <x v="76"/>
    <n v="1"/>
    <n v="0"/>
    <n v="0"/>
    <n v="1"/>
    <n v="0"/>
    <n v="0"/>
    <x v="0"/>
  </r>
  <r>
    <x v="11"/>
    <n v="3"/>
    <n v="0"/>
    <n v="0"/>
    <x v="77"/>
    <n v="1"/>
    <n v="0"/>
    <n v="0"/>
    <n v="1"/>
    <n v="0"/>
    <n v="0"/>
    <x v="0"/>
  </r>
  <r>
    <x v="12"/>
    <n v="5"/>
    <n v="0"/>
    <n v="0"/>
    <x v="78"/>
    <n v="2"/>
    <n v="0"/>
    <n v="0"/>
    <n v="2"/>
    <n v="0"/>
    <n v="0"/>
    <x v="0"/>
  </r>
  <r>
    <x v="12"/>
    <n v="5"/>
    <n v="0"/>
    <n v="0"/>
    <x v="79"/>
    <n v="1"/>
    <n v="0"/>
    <n v="0"/>
    <n v="1"/>
    <n v="0"/>
    <n v="0"/>
    <x v="0"/>
  </r>
  <r>
    <x v="12"/>
    <n v="5"/>
    <n v="0"/>
    <n v="0"/>
    <x v="80"/>
    <n v="1"/>
    <n v="0"/>
    <n v="0"/>
    <n v="1"/>
    <n v="0"/>
    <n v="0"/>
    <x v="0"/>
  </r>
  <r>
    <x v="12"/>
    <n v="5"/>
    <n v="0"/>
    <n v="0"/>
    <x v="81"/>
    <n v="1"/>
    <n v="0"/>
    <n v="0"/>
    <n v="1"/>
    <n v="0"/>
    <n v="0"/>
    <x v="0"/>
  </r>
  <r>
    <x v="13"/>
    <n v="2"/>
    <n v="0"/>
    <n v="0"/>
    <x v="82"/>
    <n v="1"/>
    <n v="0"/>
    <n v="0"/>
    <n v="1"/>
    <n v="0"/>
    <n v="0"/>
    <x v="0"/>
  </r>
  <r>
    <x v="14"/>
    <n v="2"/>
    <n v="0"/>
    <n v="1"/>
    <x v="83"/>
    <n v="1"/>
    <n v="0"/>
    <n v="0"/>
    <n v="1"/>
    <n v="0"/>
    <n v="0"/>
    <x v="0"/>
  </r>
  <r>
    <x v="14"/>
    <n v="2"/>
    <n v="0"/>
    <n v="1"/>
    <x v="84"/>
    <n v="1"/>
    <n v="0"/>
    <n v="1"/>
    <n v="1"/>
    <n v="0"/>
    <n v="1"/>
    <x v="0"/>
  </r>
  <r>
    <x v="15"/>
    <n v="9"/>
    <n v="0"/>
    <n v="0"/>
    <x v="85"/>
    <n v="3"/>
    <n v="0"/>
    <n v="0"/>
    <n v="3"/>
    <n v="0"/>
    <n v="0"/>
    <x v="0"/>
  </r>
  <r>
    <x v="15"/>
    <n v="9"/>
    <n v="0"/>
    <n v="0"/>
    <x v="86"/>
    <n v="2"/>
    <n v="0"/>
    <n v="0"/>
    <n v="2"/>
    <n v="0"/>
    <n v="0"/>
    <x v="0"/>
  </r>
  <r>
    <x v="15"/>
    <n v="9"/>
    <n v="0"/>
    <n v="0"/>
    <x v="87"/>
    <n v="1"/>
    <n v="0"/>
    <n v="0"/>
    <n v="1"/>
    <n v="0"/>
    <n v="0"/>
    <x v="0"/>
  </r>
  <r>
    <x v="15"/>
    <n v="9"/>
    <n v="0"/>
    <n v="0"/>
    <x v="88"/>
    <n v="1"/>
    <n v="0"/>
    <n v="0"/>
    <n v="1"/>
    <n v="0"/>
    <n v="0"/>
    <x v="0"/>
  </r>
  <r>
    <x v="15"/>
    <n v="9"/>
    <n v="0"/>
    <n v="0"/>
    <x v="89"/>
    <n v="1"/>
    <n v="0"/>
    <n v="0"/>
    <n v="1"/>
    <n v="0"/>
    <n v="0"/>
    <x v="0"/>
  </r>
  <r>
    <x v="15"/>
    <n v="9"/>
    <n v="0"/>
    <n v="0"/>
    <x v="90"/>
    <n v="1"/>
    <n v="0"/>
    <n v="0"/>
    <n v="1"/>
    <n v="0"/>
    <n v="0"/>
    <x v="0"/>
  </r>
  <r>
    <x v="16"/>
    <n v="2"/>
    <n v="0"/>
    <n v="0"/>
    <x v="91"/>
    <n v="1"/>
    <n v="0"/>
    <n v="0"/>
    <n v="1"/>
    <n v="0"/>
    <n v="0"/>
    <x v="0"/>
  </r>
  <r>
    <x v="16"/>
    <n v="2"/>
    <n v="0"/>
    <n v="0"/>
    <x v="92"/>
    <n v="1"/>
    <n v="0"/>
    <n v="0"/>
    <n v="1"/>
    <n v="0"/>
    <n v="0"/>
    <x v="0"/>
  </r>
  <r>
    <x v="17"/>
    <n v="27"/>
    <n v="0"/>
    <n v="0"/>
    <x v="93"/>
    <n v="3"/>
    <n v="0"/>
    <n v="0"/>
    <n v="3"/>
    <n v="0"/>
    <n v="0"/>
    <x v="0"/>
  </r>
  <r>
    <x v="17"/>
    <n v="27"/>
    <n v="0"/>
    <n v="0"/>
    <x v="94"/>
    <n v="3"/>
    <n v="0"/>
    <n v="0"/>
    <n v="3"/>
    <n v="0"/>
    <n v="0"/>
    <x v="0"/>
  </r>
  <r>
    <x v="17"/>
    <n v="27"/>
    <n v="0"/>
    <n v="0"/>
    <x v="95"/>
    <n v="3"/>
    <n v="0"/>
    <n v="0"/>
    <n v="3"/>
    <n v="0"/>
    <n v="0"/>
    <x v="0"/>
  </r>
  <r>
    <x v="17"/>
    <n v="27"/>
    <n v="0"/>
    <n v="0"/>
    <x v="96"/>
    <n v="2"/>
    <n v="0"/>
    <n v="0"/>
    <n v="2"/>
    <n v="0"/>
    <n v="0"/>
    <x v="0"/>
  </r>
  <r>
    <x v="17"/>
    <n v="27"/>
    <n v="0"/>
    <n v="0"/>
    <x v="97"/>
    <n v="2"/>
    <n v="0"/>
    <n v="0"/>
    <n v="2"/>
    <n v="0"/>
    <n v="0"/>
    <x v="0"/>
  </r>
  <r>
    <x v="17"/>
    <n v="27"/>
    <n v="0"/>
    <n v="0"/>
    <x v="98"/>
    <n v="2"/>
    <n v="0"/>
    <n v="0"/>
    <n v="2"/>
    <n v="0"/>
    <n v="0"/>
    <x v="0"/>
  </r>
  <r>
    <x v="17"/>
    <n v="27"/>
    <n v="0"/>
    <n v="0"/>
    <x v="99"/>
    <n v="2"/>
    <n v="0"/>
    <n v="0"/>
    <n v="2"/>
    <n v="0"/>
    <n v="0"/>
    <x v="0"/>
  </r>
  <r>
    <x v="17"/>
    <n v="27"/>
    <n v="0"/>
    <n v="0"/>
    <x v="100"/>
    <n v="2"/>
    <n v="0"/>
    <n v="0"/>
    <n v="2"/>
    <n v="0"/>
    <n v="0"/>
    <x v="0"/>
  </r>
  <r>
    <x v="17"/>
    <n v="27"/>
    <n v="0"/>
    <n v="0"/>
    <x v="101"/>
    <n v="1"/>
    <n v="0"/>
    <n v="0"/>
    <n v="1"/>
    <n v="0"/>
    <n v="0"/>
    <x v="0"/>
  </r>
  <r>
    <x v="17"/>
    <n v="27"/>
    <n v="0"/>
    <n v="0"/>
    <x v="102"/>
    <n v="1"/>
    <n v="0"/>
    <n v="0"/>
    <n v="1"/>
    <n v="0"/>
    <n v="0"/>
    <x v="0"/>
  </r>
  <r>
    <x v="17"/>
    <n v="27"/>
    <n v="0"/>
    <n v="0"/>
    <x v="103"/>
    <n v="1"/>
    <n v="0"/>
    <n v="0"/>
    <n v="1"/>
    <n v="0"/>
    <n v="0"/>
    <x v="0"/>
  </r>
  <r>
    <x v="17"/>
    <n v="27"/>
    <n v="0"/>
    <n v="0"/>
    <x v="104"/>
    <n v="1"/>
    <n v="0"/>
    <n v="0"/>
    <n v="1"/>
    <n v="0"/>
    <n v="0"/>
    <x v="0"/>
  </r>
  <r>
    <x v="17"/>
    <n v="27"/>
    <n v="0"/>
    <n v="0"/>
    <x v="105"/>
    <n v="1"/>
    <n v="0"/>
    <n v="0"/>
    <n v="1"/>
    <n v="0"/>
    <n v="0"/>
    <x v="0"/>
  </r>
  <r>
    <x v="17"/>
    <n v="27"/>
    <n v="0"/>
    <n v="0"/>
    <x v="106"/>
    <n v="1"/>
    <n v="0"/>
    <n v="0"/>
    <n v="1"/>
    <n v="0"/>
    <n v="0"/>
    <x v="0"/>
  </r>
  <r>
    <x v="17"/>
    <n v="27"/>
    <n v="0"/>
    <n v="0"/>
    <x v="107"/>
    <n v="1"/>
    <n v="0"/>
    <n v="0"/>
    <n v="1"/>
    <n v="0"/>
    <n v="0"/>
    <x v="0"/>
  </r>
  <r>
    <x v="17"/>
    <n v="27"/>
    <n v="0"/>
    <n v="0"/>
    <x v="108"/>
    <n v="1"/>
    <n v="0"/>
    <n v="0"/>
    <n v="1"/>
    <n v="0"/>
    <n v="0"/>
    <x v="0"/>
  </r>
  <r>
    <x v="18"/>
    <n v="36"/>
    <n v="1"/>
    <n v="0"/>
    <x v="109"/>
    <n v="10"/>
    <n v="0"/>
    <n v="0"/>
    <n v="10"/>
    <n v="0"/>
    <n v="0"/>
    <x v="0"/>
  </r>
  <r>
    <x v="18"/>
    <n v="36"/>
    <n v="1"/>
    <n v="0"/>
    <x v="110"/>
    <n v="6"/>
    <n v="0"/>
    <n v="0"/>
    <n v="6"/>
    <n v="0"/>
    <n v="0"/>
    <x v="0"/>
  </r>
  <r>
    <x v="18"/>
    <n v="36"/>
    <n v="1"/>
    <n v="0"/>
    <x v="111"/>
    <n v="5"/>
    <n v="0"/>
    <n v="0"/>
    <n v="5"/>
    <n v="0"/>
    <n v="0"/>
    <x v="0"/>
  </r>
  <r>
    <x v="18"/>
    <n v="36"/>
    <n v="1"/>
    <n v="0"/>
    <x v="112"/>
    <n v="4"/>
    <n v="0"/>
    <n v="0"/>
    <n v="4"/>
    <n v="0"/>
    <n v="0"/>
    <x v="0"/>
  </r>
  <r>
    <x v="18"/>
    <n v="36"/>
    <n v="1"/>
    <n v="0"/>
    <x v="113"/>
    <n v="3"/>
    <n v="0"/>
    <n v="0"/>
    <n v="3"/>
    <n v="0"/>
    <n v="0"/>
    <x v="0"/>
  </r>
  <r>
    <x v="18"/>
    <n v="36"/>
    <n v="1"/>
    <n v="0"/>
    <x v="114"/>
    <n v="2"/>
    <n v="1"/>
    <n v="0"/>
    <n v="2"/>
    <n v="1"/>
    <n v="0"/>
    <x v="0"/>
  </r>
  <r>
    <x v="18"/>
    <n v="36"/>
    <n v="1"/>
    <n v="0"/>
    <x v="115"/>
    <n v="2"/>
    <n v="0"/>
    <n v="0"/>
    <n v="2"/>
    <n v="0"/>
    <n v="0"/>
    <x v="0"/>
  </r>
  <r>
    <x v="18"/>
    <n v="36"/>
    <n v="1"/>
    <n v="0"/>
    <x v="116"/>
    <n v="2"/>
    <n v="0"/>
    <n v="0"/>
    <n v="2"/>
    <n v="0"/>
    <n v="0"/>
    <x v="0"/>
  </r>
  <r>
    <x v="18"/>
    <n v="36"/>
    <n v="1"/>
    <n v="0"/>
    <x v="117"/>
    <n v="1"/>
    <n v="0"/>
    <n v="0"/>
    <n v="1"/>
    <n v="0"/>
    <n v="0"/>
    <x v="0"/>
  </r>
  <r>
    <x v="18"/>
    <n v="36"/>
    <n v="1"/>
    <n v="0"/>
    <x v="118"/>
    <n v="1"/>
    <n v="0"/>
    <n v="0"/>
    <n v="1"/>
    <n v="0"/>
    <n v="0"/>
    <x v="0"/>
  </r>
  <r>
    <x v="19"/>
    <n v="7"/>
    <n v="0"/>
    <n v="0"/>
    <x v="119"/>
    <n v="2"/>
    <n v="0"/>
    <n v="0"/>
    <n v="2"/>
    <n v="0"/>
    <n v="0"/>
    <x v="0"/>
  </r>
  <r>
    <x v="19"/>
    <n v="7"/>
    <n v="0"/>
    <n v="0"/>
    <x v="120"/>
    <n v="1"/>
    <n v="0"/>
    <n v="0"/>
    <n v="1"/>
    <n v="0"/>
    <n v="0"/>
    <x v="0"/>
  </r>
  <r>
    <x v="19"/>
    <n v="7"/>
    <n v="0"/>
    <n v="0"/>
    <x v="121"/>
    <n v="1"/>
    <n v="0"/>
    <n v="0"/>
    <n v="1"/>
    <n v="0"/>
    <n v="0"/>
    <x v="0"/>
  </r>
  <r>
    <x v="19"/>
    <n v="7"/>
    <n v="0"/>
    <n v="0"/>
    <x v="122"/>
    <n v="1"/>
    <n v="0"/>
    <n v="0"/>
    <n v="1"/>
    <n v="0"/>
    <n v="0"/>
    <x v="0"/>
  </r>
  <r>
    <x v="19"/>
    <n v="7"/>
    <n v="0"/>
    <n v="0"/>
    <x v="123"/>
    <n v="1"/>
    <n v="0"/>
    <n v="0"/>
    <n v="1"/>
    <n v="0"/>
    <n v="0"/>
    <x v="0"/>
  </r>
  <r>
    <x v="19"/>
    <n v="7"/>
    <n v="0"/>
    <n v="0"/>
    <x v="124"/>
    <n v="1"/>
    <n v="0"/>
    <n v="0"/>
    <n v="1"/>
    <n v="0"/>
    <n v="0"/>
    <x v="0"/>
  </r>
  <r>
    <x v="20"/>
    <n v="15"/>
    <n v="0"/>
    <n v="0"/>
    <x v="125"/>
    <n v="6"/>
    <n v="0"/>
    <n v="0"/>
    <n v="6"/>
    <n v="0"/>
    <n v="0"/>
    <x v="0"/>
  </r>
  <r>
    <x v="20"/>
    <n v="15"/>
    <n v="0"/>
    <n v="0"/>
    <x v="126"/>
    <n v="2"/>
    <n v="0"/>
    <n v="0"/>
    <n v="2"/>
    <n v="0"/>
    <n v="0"/>
    <x v="0"/>
  </r>
  <r>
    <x v="20"/>
    <n v="15"/>
    <n v="0"/>
    <n v="0"/>
    <x v="127"/>
    <n v="2"/>
    <n v="0"/>
    <n v="0"/>
    <n v="2"/>
    <n v="0"/>
    <n v="0"/>
    <x v="0"/>
  </r>
  <r>
    <x v="20"/>
    <n v="15"/>
    <n v="0"/>
    <n v="0"/>
    <x v="128"/>
    <n v="1"/>
    <n v="0"/>
    <n v="0"/>
    <n v="1"/>
    <n v="0"/>
    <n v="0"/>
    <x v="0"/>
  </r>
  <r>
    <x v="20"/>
    <n v="15"/>
    <n v="0"/>
    <n v="0"/>
    <x v="129"/>
    <n v="1"/>
    <n v="0"/>
    <n v="0"/>
    <n v="1"/>
    <n v="0"/>
    <n v="0"/>
    <x v="0"/>
  </r>
  <r>
    <x v="20"/>
    <n v="15"/>
    <n v="0"/>
    <n v="0"/>
    <x v="130"/>
    <n v="1"/>
    <n v="0"/>
    <n v="0"/>
    <n v="1"/>
    <n v="0"/>
    <n v="0"/>
    <x v="0"/>
  </r>
  <r>
    <x v="20"/>
    <n v="15"/>
    <n v="0"/>
    <n v="0"/>
    <x v="131"/>
    <n v="1"/>
    <n v="0"/>
    <n v="0"/>
    <n v="1"/>
    <n v="0"/>
    <n v="0"/>
    <x v="0"/>
  </r>
  <r>
    <x v="20"/>
    <n v="15"/>
    <n v="0"/>
    <n v="0"/>
    <x v="132"/>
    <n v="1"/>
    <n v="0"/>
    <n v="0"/>
    <n v="1"/>
    <n v="0"/>
    <n v="0"/>
    <x v="0"/>
  </r>
  <r>
    <x v="21"/>
    <n v="4"/>
    <n v="0"/>
    <n v="0"/>
    <x v="133"/>
    <n v="2"/>
    <n v="0"/>
    <n v="0"/>
    <n v="2"/>
    <n v="0"/>
    <n v="0"/>
    <x v="0"/>
  </r>
  <r>
    <x v="21"/>
    <n v="4"/>
    <n v="0"/>
    <n v="0"/>
    <x v="134"/>
    <n v="1"/>
    <n v="0"/>
    <n v="0"/>
    <n v="1"/>
    <n v="0"/>
    <n v="0"/>
    <x v="0"/>
  </r>
  <r>
    <x v="21"/>
    <n v="4"/>
    <n v="0"/>
    <n v="0"/>
    <x v="111"/>
    <n v="1"/>
    <n v="0"/>
    <n v="0"/>
    <n v="1"/>
    <n v="0"/>
    <n v="0"/>
    <x v="0"/>
  </r>
  <r>
    <x v="22"/>
    <n v="1"/>
    <n v="0"/>
    <n v="0"/>
    <x v="135"/>
    <n v="1"/>
    <n v="0"/>
    <n v="0"/>
    <n v="1"/>
    <n v="0"/>
    <n v="0"/>
    <x v="0"/>
  </r>
  <r>
    <x v="23"/>
    <n v="5"/>
    <n v="0"/>
    <n v="0"/>
    <x v="136"/>
    <n v="3"/>
    <n v="0"/>
    <n v="0"/>
    <n v="3"/>
    <n v="0"/>
    <n v="0"/>
    <x v="0"/>
  </r>
  <r>
    <x v="23"/>
    <n v="5"/>
    <n v="0"/>
    <n v="0"/>
    <x v="137"/>
    <n v="1"/>
    <n v="0"/>
    <n v="0"/>
    <n v="1"/>
    <n v="0"/>
    <n v="0"/>
    <x v="0"/>
  </r>
  <r>
    <x v="23"/>
    <n v="5"/>
    <n v="0"/>
    <n v="0"/>
    <x v="138"/>
    <n v="1"/>
    <n v="0"/>
    <n v="0"/>
    <n v="1"/>
    <n v="0"/>
    <n v="0"/>
    <x v="0"/>
  </r>
  <r>
    <x v="24"/>
    <n v="2"/>
    <n v="0"/>
    <n v="0"/>
    <x v="139"/>
    <n v="1"/>
    <n v="0"/>
    <n v="0"/>
    <n v="1"/>
    <n v="0"/>
    <n v="0"/>
    <x v="0"/>
  </r>
  <r>
    <x v="24"/>
    <n v="2"/>
    <n v="0"/>
    <n v="0"/>
    <x v="140"/>
    <n v="1"/>
    <n v="0"/>
    <n v="0"/>
    <n v="1"/>
    <n v="0"/>
    <n v="0"/>
    <x v="0"/>
  </r>
  <r>
    <x v="25"/>
    <n v="3"/>
    <n v="0"/>
    <n v="0"/>
    <x v="141"/>
    <n v="1"/>
    <n v="0"/>
    <n v="0"/>
    <n v="1"/>
    <n v="0"/>
    <n v="0"/>
    <x v="0"/>
  </r>
  <r>
    <x v="25"/>
    <n v="3"/>
    <n v="0"/>
    <n v="0"/>
    <x v="142"/>
    <n v="1"/>
    <n v="0"/>
    <n v="0"/>
    <n v="1"/>
    <n v="0"/>
    <n v="0"/>
    <x v="0"/>
  </r>
  <r>
    <x v="25"/>
    <n v="3"/>
    <n v="0"/>
    <n v="0"/>
    <x v="143"/>
    <n v="1"/>
    <n v="0"/>
    <n v="0"/>
    <n v="1"/>
    <n v="0"/>
    <n v="0"/>
    <x v="0"/>
  </r>
  <r>
    <x v="0"/>
    <n v="32"/>
    <n v="0"/>
    <n v="0"/>
    <x v="144"/>
    <n v="8"/>
    <n v="0"/>
    <n v="0"/>
    <n v="8"/>
    <n v="0"/>
    <n v="0"/>
    <x v="1"/>
  </r>
  <r>
    <x v="0"/>
    <n v="32"/>
    <n v="0"/>
    <n v="0"/>
    <x v="0"/>
    <n v="3"/>
    <n v="0"/>
    <n v="0"/>
    <n v="6"/>
    <n v="0"/>
    <n v="0"/>
    <x v="1"/>
  </r>
  <r>
    <x v="0"/>
    <n v="32"/>
    <n v="0"/>
    <n v="0"/>
    <x v="4"/>
    <n v="4"/>
    <n v="0"/>
    <n v="0"/>
    <n v="5"/>
    <n v="0"/>
    <n v="0"/>
    <x v="1"/>
  </r>
  <r>
    <x v="0"/>
    <n v="32"/>
    <n v="0"/>
    <n v="0"/>
    <x v="5"/>
    <n v="3"/>
    <n v="0"/>
    <n v="0"/>
    <n v="4"/>
    <n v="0"/>
    <n v="0"/>
    <x v="1"/>
  </r>
  <r>
    <x v="0"/>
    <n v="32"/>
    <n v="0"/>
    <n v="0"/>
    <x v="1"/>
    <n v="0"/>
    <n v="0"/>
    <n v="0"/>
    <n v="2"/>
    <n v="0"/>
    <n v="0"/>
    <x v="1"/>
  </r>
  <r>
    <x v="0"/>
    <n v="32"/>
    <n v="0"/>
    <n v="0"/>
    <x v="145"/>
    <n v="2"/>
    <n v="0"/>
    <n v="0"/>
    <n v="2"/>
    <n v="0"/>
    <n v="0"/>
    <x v="1"/>
  </r>
  <r>
    <x v="0"/>
    <n v="32"/>
    <n v="0"/>
    <n v="0"/>
    <x v="2"/>
    <n v="0"/>
    <n v="0"/>
    <n v="0"/>
    <n v="1"/>
    <n v="0"/>
    <n v="0"/>
    <x v="1"/>
  </r>
  <r>
    <x v="0"/>
    <n v="32"/>
    <n v="0"/>
    <n v="0"/>
    <x v="3"/>
    <n v="0"/>
    <n v="0"/>
    <n v="0"/>
    <n v="1"/>
    <n v="0"/>
    <n v="0"/>
    <x v="1"/>
  </r>
  <r>
    <x v="0"/>
    <n v="32"/>
    <n v="0"/>
    <n v="0"/>
    <x v="146"/>
    <n v="1"/>
    <n v="0"/>
    <n v="0"/>
    <n v="1"/>
    <n v="0"/>
    <n v="0"/>
    <x v="1"/>
  </r>
  <r>
    <x v="0"/>
    <n v="32"/>
    <n v="0"/>
    <n v="0"/>
    <x v="147"/>
    <n v="1"/>
    <n v="0"/>
    <n v="0"/>
    <n v="1"/>
    <n v="0"/>
    <n v="0"/>
    <x v="1"/>
  </r>
  <r>
    <x v="0"/>
    <n v="32"/>
    <n v="0"/>
    <n v="0"/>
    <x v="148"/>
    <n v="1"/>
    <n v="0"/>
    <n v="0"/>
    <n v="1"/>
    <n v="0"/>
    <n v="0"/>
    <x v="1"/>
  </r>
  <r>
    <x v="1"/>
    <n v="730"/>
    <n v="32"/>
    <n v="39"/>
    <x v="6"/>
    <n v="77"/>
    <n v="1"/>
    <n v="15"/>
    <n v="572"/>
    <n v="32"/>
    <n v="38"/>
    <x v="1"/>
  </r>
  <r>
    <x v="1"/>
    <n v="730"/>
    <n v="32"/>
    <n v="39"/>
    <x v="8"/>
    <n v="52"/>
    <n v="0"/>
    <n v="0"/>
    <n v="64"/>
    <n v="0"/>
    <n v="0"/>
    <x v="1"/>
  </r>
  <r>
    <x v="1"/>
    <n v="730"/>
    <n v="32"/>
    <n v="39"/>
    <x v="149"/>
    <n v="31"/>
    <n v="0"/>
    <n v="1"/>
    <n v="31"/>
    <n v="0"/>
    <n v="1"/>
    <x v="1"/>
  </r>
  <r>
    <x v="1"/>
    <n v="730"/>
    <n v="32"/>
    <n v="39"/>
    <x v="7"/>
    <n v="4"/>
    <n v="0"/>
    <n v="0"/>
    <n v="26"/>
    <n v="0"/>
    <n v="0"/>
    <x v="1"/>
  </r>
  <r>
    <x v="1"/>
    <n v="730"/>
    <n v="32"/>
    <n v="39"/>
    <x v="10"/>
    <n v="13"/>
    <n v="0"/>
    <n v="0"/>
    <n v="21"/>
    <n v="0"/>
    <n v="0"/>
    <x v="1"/>
  </r>
  <r>
    <x v="1"/>
    <n v="730"/>
    <n v="32"/>
    <n v="39"/>
    <x v="150"/>
    <n v="11"/>
    <n v="0"/>
    <n v="0"/>
    <n v="11"/>
    <n v="0"/>
    <n v="0"/>
    <x v="1"/>
  </r>
  <r>
    <x v="1"/>
    <n v="730"/>
    <n v="32"/>
    <n v="39"/>
    <x v="9"/>
    <n v="2"/>
    <n v="0"/>
    <n v="0"/>
    <n v="10"/>
    <n v="0"/>
    <n v="0"/>
    <x v="1"/>
  </r>
  <r>
    <x v="1"/>
    <n v="730"/>
    <n v="32"/>
    <n v="39"/>
    <x v="11"/>
    <n v="8"/>
    <n v="0"/>
    <n v="0"/>
    <n v="10"/>
    <n v="0"/>
    <n v="0"/>
    <x v="1"/>
  </r>
  <r>
    <x v="1"/>
    <n v="730"/>
    <n v="32"/>
    <n v="39"/>
    <x v="13"/>
    <n v="4"/>
    <n v="0"/>
    <n v="0"/>
    <n v="5"/>
    <n v="0"/>
    <n v="0"/>
    <x v="1"/>
  </r>
  <r>
    <x v="1"/>
    <n v="730"/>
    <n v="32"/>
    <n v="39"/>
    <x v="151"/>
    <n v="5"/>
    <n v="0"/>
    <n v="0"/>
    <n v="5"/>
    <n v="0"/>
    <n v="0"/>
    <x v="1"/>
  </r>
  <r>
    <x v="1"/>
    <n v="730"/>
    <n v="32"/>
    <n v="39"/>
    <x v="152"/>
    <n v="3"/>
    <n v="0"/>
    <n v="0"/>
    <n v="3"/>
    <n v="0"/>
    <n v="0"/>
    <x v="1"/>
  </r>
  <r>
    <x v="1"/>
    <n v="730"/>
    <n v="32"/>
    <n v="39"/>
    <x v="12"/>
    <n v="0"/>
    <n v="0"/>
    <n v="0"/>
    <n v="1"/>
    <n v="0"/>
    <n v="1"/>
    <x v="1"/>
  </r>
  <r>
    <x v="1"/>
    <n v="730"/>
    <n v="32"/>
    <n v="39"/>
    <x v="153"/>
    <n v="1"/>
    <n v="0"/>
    <n v="0"/>
    <n v="1"/>
    <n v="0"/>
    <n v="0"/>
    <x v="1"/>
  </r>
  <r>
    <x v="1"/>
    <n v="730"/>
    <n v="32"/>
    <n v="39"/>
    <x v="154"/>
    <n v="1"/>
    <n v="0"/>
    <n v="0"/>
    <n v="1"/>
    <n v="0"/>
    <n v="0"/>
    <x v="1"/>
  </r>
  <r>
    <x v="2"/>
    <n v="78"/>
    <n v="2"/>
    <n v="0"/>
    <x v="14"/>
    <n v="5"/>
    <n v="0"/>
    <n v="0"/>
    <n v="20"/>
    <n v="2"/>
    <n v="0"/>
    <x v="1"/>
  </r>
  <r>
    <x v="2"/>
    <n v="78"/>
    <n v="2"/>
    <n v="0"/>
    <x v="17"/>
    <n v="7"/>
    <n v="0"/>
    <n v="0"/>
    <n v="14"/>
    <n v="0"/>
    <n v="0"/>
    <x v="1"/>
  </r>
  <r>
    <x v="2"/>
    <n v="78"/>
    <n v="2"/>
    <n v="0"/>
    <x v="15"/>
    <n v="2"/>
    <n v="0"/>
    <n v="0"/>
    <n v="10"/>
    <n v="0"/>
    <n v="0"/>
    <x v="1"/>
  </r>
  <r>
    <x v="2"/>
    <n v="78"/>
    <n v="2"/>
    <n v="0"/>
    <x v="16"/>
    <n v="2"/>
    <n v="0"/>
    <n v="0"/>
    <n v="9"/>
    <n v="0"/>
    <n v="0"/>
    <x v="1"/>
  </r>
  <r>
    <x v="2"/>
    <n v="78"/>
    <n v="2"/>
    <n v="0"/>
    <x v="18"/>
    <n v="2"/>
    <n v="0"/>
    <n v="0"/>
    <n v="7"/>
    <n v="0"/>
    <n v="0"/>
    <x v="1"/>
  </r>
  <r>
    <x v="2"/>
    <n v="78"/>
    <n v="2"/>
    <n v="0"/>
    <x v="20"/>
    <n v="2"/>
    <n v="0"/>
    <n v="0"/>
    <n v="5"/>
    <n v="0"/>
    <n v="0"/>
    <x v="1"/>
  </r>
  <r>
    <x v="2"/>
    <n v="78"/>
    <n v="2"/>
    <n v="0"/>
    <x v="19"/>
    <n v="0"/>
    <n v="0"/>
    <n v="0"/>
    <n v="3"/>
    <n v="0"/>
    <n v="0"/>
    <x v="1"/>
  </r>
  <r>
    <x v="2"/>
    <n v="78"/>
    <n v="2"/>
    <n v="0"/>
    <x v="21"/>
    <n v="0"/>
    <n v="0"/>
    <n v="0"/>
    <n v="2"/>
    <n v="0"/>
    <n v="0"/>
    <x v="1"/>
  </r>
  <r>
    <x v="2"/>
    <n v="78"/>
    <n v="2"/>
    <n v="0"/>
    <x v="22"/>
    <n v="0"/>
    <n v="0"/>
    <n v="0"/>
    <n v="2"/>
    <n v="0"/>
    <n v="0"/>
    <x v="1"/>
  </r>
  <r>
    <x v="2"/>
    <n v="78"/>
    <n v="2"/>
    <n v="0"/>
    <x v="23"/>
    <n v="1"/>
    <n v="0"/>
    <n v="0"/>
    <n v="2"/>
    <n v="0"/>
    <n v="0"/>
    <x v="1"/>
  </r>
  <r>
    <x v="2"/>
    <n v="78"/>
    <n v="2"/>
    <n v="0"/>
    <x v="24"/>
    <n v="1"/>
    <n v="0"/>
    <n v="0"/>
    <n v="2"/>
    <n v="0"/>
    <n v="0"/>
    <x v="1"/>
  </r>
  <r>
    <x v="2"/>
    <n v="78"/>
    <n v="2"/>
    <n v="0"/>
    <x v="155"/>
    <n v="1"/>
    <n v="0"/>
    <n v="0"/>
    <n v="1"/>
    <n v="0"/>
    <n v="0"/>
    <x v="1"/>
  </r>
  <r>
    <x v="2"/>
    <n v="78"/>
    <n v="2"/>
    <n v="0"/>
    <x v="156"/>
    <n v="1"/>
    <n v="0"/>
    <n v="0"/>
    <n v="1"/>
    <n v="0"/>
    <n v="0"/>
    <x v="1"/>
  </r>
  <r>
    <x v="3"/>
    <n v="28"/>
    <n v="0"/>
    <n v="0"/>
    <x v="25"/>
    <n v="9"/>
    <n v="0"/>
    <n v="0"/>
    <n v="16"/>
    <n v="0"/>
    <n v="0"/>
    <x v="1"/>
  </r>
  <r>
    <x v="3"/>
    <n v="28"/>
    <n v="0"/>
    <n v="0"/>
    <x v="26"/>
    <n v="0"/>
    <n v="0"/>
    <n v="0"/>
    <n v="2"/>
    <n v="0"/>
    <n v="0"/>
    <x v="1"/>
  </r>
  <r>
    <x v="3"/>
    <n v="28"/>
    <n v="0"/>
    <n v="0"/>
    <x v="27"/>
    <n v="0"/>
    <n v="0"/>
    <n v="0"/>
    <n v="2"/>
    <n v="0"/>
    <n v="0"/>
    <x v="1"/>
  </r>
  <r>
    <x v="3"/>
    <n v="28"/>
    <n v="0"/>
    <n v="0"/>
    <x v="30"/>
    <n v="1"/>
    <n v="0"/>
    <n v="0"/>
    <n v="2"/>
    <n v="0"/>
    <n v="0"/>
    <x v="1"/>
  </r>
  <r>
    <x v="3"/>
    <n v="28"/>
    <n v="0"/>
    <n v="0"/>
    <x v="28"/>
    <n v="0"/>
    <n v="0"/>
    <n v="0"/>
    <n v="1"/>
    <n v="0"/>
    <n v="0"/>
    <x v="1"/>
  </r>
  <r>
    <x v="3"/>
    <n v="28"/>
    <n v="0"/>
    <n v="0"/>
    <x v="29"/>
    <n v="0"/>
    <n v="0"/>
    <n v="0"/>
    <n v="1"/>
    <n v="0"/>
    <n v="0"/>
    <x v="1"/>
  </r>
  <r>
    <x v="3"/>
    <n v="28"/>
    <n v="0"/>
    <n v="0"/>
    <x v="31"/>
    <n v="0"/>
    <n v="0"/>
    <n v="0"/>
    <n v="1"/>
    <n v="0"/>
    <n v="0"/>
    <x v="1"/>
  </r>
  <r>
    <x v="3"/>
    <n v="28"/>
    <n v="0"/>
    <n v="0"/>
    <x v="157"/>
    <n v="1"/>
    <n v="0"/>
    <n v="0"/>
    <n v="1"/>
    <n v="0"/>
    <n v="0"/>
    <x v="1"/>
  </r>
  <r>
    <x v="3"/>
    <n v="28"/>
    <n v="0"/>
    <n v="0"/>
    <x v="158"/>
    <n v="1"/>
    <n v="0"/>
    <n v="0"/>
    <n v="1"/>
    <n v="0"/>
    <n v="0"/>
    <x v="1"/>
  </r>
  <r>
    <x v="3"/>
    <n v="28"/>
    <n v="0"/>
    <n v="0"/>
    <x v="159"/>
    <n v="1"/>
    <n v="0"/>
    <n v="0"/>
    <n v="1"/>
    <n v="0"/>
    <n v="0"/>
    <x v="1"/>
  </r>
  <r>
    <x v="4"/>
    <n v="9"/>
    <n v="0"/>
    <n v="1"/>
    <x v="33"/>
    <n v="5"/>
    <n v="0"/>
    <n v="0"/>
    <n v="6"/>
    <n v="0"/>
    <n v="0"/>
    <x v="1"/>
  </r>
  <r>
    <x v="4"/>
    <n v="9"/>
    <n v="0"/>
    <n v="1"/>
    <x v="32"/>
    <n v="0"/>
    <n v="0"/>
    <n v="0"/>
    <n v="1"/>
    <n v="0"/>
    <n v="0"/>
    <x v="1"/>
  </r>
  <r>
    <x v="4"/>
    <n v="9"/>
    <n v="0"/>
    <n v="1"/>
    <x v="34"/>
    <n v="0"/>
    <n v="0"/>
    <n v="0"/>
    <n v="1"/>
    <n v="0"/>
    <n v="0"/>
    <x v="1"/>
  </r>
  <r>
    <x v="4"/>
    <n v="9"/>
    <n v="0"/>
    <n v="1"/>
    <x v="35"/>
    <n v="0"/>
    <n v="0"/>
    <n v="0"/>
    <n v="1"/>
    <n v="0"/>
    <n v="1"/>
    <x v="1"/>
  </r>
  <r>
    <x v="5"/>
    <n v="23"/>
    <n v="0"/>
    <n v="0"/>
    <x v="36"/>
    <n v="0"/>
    <n v="0"/>
    <n v="0"/>
    <n v="6"/>
    <n v="0"/>
    <n v="0"/>
    <x v="1"/>
  </r>
  <r>
    <x v="5"/>
    <n v="23"/>
    <n v="0"/>
    <n v="0"/>
    <x v="38"/>
    <n v="4"/>
    <n v="0"/>
    <n v="0"/>
    <n v="6"/>
    <n v="0"/>
    <n v="0"/>
    <x v="1"/>
  </r>
  <r>
    <x v="5"/>
    <n v="23"/>
    <n v="0"/>
    <n v="0"/>
    <x v="37"/>
    <n v="1"/>
    <n v="0"/>
    <n v="0"/>
    <n v="3"/>
    <n v="0"/>
    <n v="0"/>
    <x v="1"/>
  </r>
  <r>
    <x v="5"/>
    <n v="23"/>
    <n v="0"/>
    <n v="0"/>
    <x v="41"/>
    <n v="2"/>
    <n v="0"/>
    <n v="0"/>
    <n v="3"/>
    <n v="0"/>
    <n v="0"/>
    <x v="1"/>
  </r>
  <r>
    <x v="5"/>
    <n v="23"/>
    <n v="0"/>
    <n v="0"/>
    <x v="160"/>
    <n v="2"/>
    <n v="0"/>
    <n v="0"/>
    <n v="2"/>
    <n v="0"/>
    <n v="0"/>
    <x v="1"/>
  </r>
  <r>
    <x v="5"/>
    <n v="23"/>
    <n v="0"/>
    <n v="0"/>
    <x v="39"/>
    <n v="0"/>
    <n v="0"/>
    <n v="0"/>
    <n v="1"/>
    <n v="0"/>
    <n v="0"/>
    <x v="1"/>
  </r>
  <r>
    <x v="5"/>
    <n v="23"/>
    <n v="0"/>
    <n v="0"/>
    <x v="40"/>
    <n v="0"/>
    <n v="0"/>
    <n v="0"/>
    <n v="1"/>
    <n v="0"/>
    <n v="0"/>
    <x v="1"/>
  </r>
  <r>
    <x v="5"/>
    <n v="23"/>
    <n v="0"/>
    <n v="0"/>
    <x v="161"/>
    <n v="1"/>
    <n v="0"/>
    <n v="0"/>
    <n v="1"/>
    <n v="0"/>
    <n v="0"/>
    <x v="1"/>
  </r>
  <r>
    <x v="26"/>
    <n v="3"/>
    <n v="0"/>
    <n v="0"/>
    <x v="162"/>
    <n v="3"/>
    <n v="0"/>
    <n v="0"/>
    <n v="3"/>
    <n v="0"/>
    <n v="0"/>
    <x v="1"/>
  </r>
  <r>
    <x v="6"/>
    <n v="19"/>
    <n v="0"/>
    <n v="0"/>
    <x v="43"/>
    <n v="4"/>
    <n v="0"/>
    <n v="0"/>
    <n v="6"/>
    <n v="0"/>
    <n v="0"/>
    <x v="1"/>
  </r>
  <r>
    <x v="6"/>
    <n v="19"/>
    <n v="0"/>
    <n v="0"/>
    <x v="44"/>
    <n v="3"/>
    <n v="0"/>
    <n v="0"/>
    <n v="5"/>
    <n v="0"/>
    <n v="0"/>
    <x v="1"/>
  </r>
  <r>
    <x v="6"/>
    <n v="19"/>
    <n v="0"/>
    <n v="0"/>
    <x v="42"/>
    <n v="0"/>
    <n v="0"/>
    <n v="0"/>
    <n v="3"/>
    <n v="0"/>
    <n v="0"/>
    <x v="1"/>
  </r>
  <r>
    <x v="6"/>
    <n v="19"/>
    <n v="0"/>
    <n v="0"/>
    <x v="163"/>
    <n v="3"/>
    <n v="0"/>
    <n v="0"/>
    <n v="3"/>
    <n v="0"/>
    <n v="0"/>
    <x v="1"/>
  </r>
  <r>
    <x v="6"/>
    <n v="19"/>
    <n v="0"/>
    <n v="0"/>
    <x v="45"/>
    <n v="0"/>
    <n v="0"/>
    <n v="0"/>
    <n v="1"/>
    <n v="0"/>
    <n v="0"/>
    <x v="1"/>
  </r>
  <r>
    <x v="6"/>
    <n v="19"/>
    <n v="0"/>
    <n v="0"/>
    <x v="164"/>
    <n v="1"/>
    <n v="0"/>
    <n v="0"/>
    <n v="1"/>
    <n v="0"/>
    <n v="0"/>
    <x v="1"/>
  </r>
  <r>
    <x v="7"/>
    <n v="18"/>
    <n v="0"/>
    <n v="0"/>
    <x v="46"/>
    <n v="1"/>
    <n v="0"/>
    <n v="0"/>
    <n v="6"/>
    <n v="0"/>
    <n v="0"/>
    <x v="1"/>
  </r>
  <r>
    <x v="7"/>
    <n v="18"/>
    <n v="0"/>
    <n v="0"/>
    <x v="47"/>
    <n v="0"/>
    <n v="0"/>
    <n v="0"/>
    <n v="3"/>
    <n v="0"/>
    <n v="0"/>
    <x v="1"/>
  </r>
  <r>
    <x v="7"/>
    <n v="18"/>
    <n v="0"/>
    <n v="0"/>
    <x v="48"/>
    <n v="2"/>
    <n v="0"/>
    <n v="0"/>
    <n v="3"/>
    <n v="0"/>
    <n v="0"/>
    <x v="1"/>
  </r>
  <r>
    <x v="7"/>
    <n v="18"/>
    <n v="0"/>
    <n v="0"/>
    <x v="165"/>
    <n v="3"/>
    <n v="0"/>
    <n v="0"/>
    <n v="3"/>
    <n v="0"/>
    <n v="0"/>
    <x v="1"/>
  </r>
  <r>
    <x v="7"/>
    <n v="18"/>
    <n v="0"/>
    <n v="0"/>
    <x v="49"/>
    <n v="1"/>
    <n v="0"/>
    <n v="0"/>
    <n v="2"/>
    <n v="0"/>
    <n v="0"/>
    <x v="1"/>
  </r>
  <r>
    <x v="7"/>
    <n v="18"/>
    <n v="0"/>
    <n v="0"/>
    <x v="166"/>
    <n v="1"/>
    <n v="0"/>
    <n v="0"/>
    <n v="1"/>
    <n v="0"/>
    <n v="0"/>
    <x v="1"/>
  </r>
  <r>
    <x v="8"/>
    <n v="27"/>
    <n v="0"/>
    <n v="0"/>
    <x v="50"/>
    <n v="2"/>
    <n v="0"/>
    <n v="0"/>
    <n v="6"/>
    <n v="0"/>
    <n v="0"/>
    <x v="1"/>
  </r>
  <r>
    <x v="8"/>
    <n v="27"/>
    <n v="0"/>
    <n v="0"/>
    <x v="51"/>
    <n v="1"/>
    <n v="0"/>
    <n v="0"/>
    <n v="3"/>
    <n v="0"/>
    <n v="0"/>
    <x v="1"/>
  </r>
  <r>
    <x v="8"/>
    <n v="27"/>
    <n v="0"/>
    <n v="0"/>
    <x v="52"/>
    <n v="1"/>
    <n v="0"/>
    <n v="0"/>
    <n v="3"/>
    <n v="0"/>
    <n v="0"/>
    <x v="1"/>
  </r>
  <r>
    <x v="8"/>
    <n v="27"/>
    <n v="0"/>
    <n v="0"/>
    <x v="56"/>
    <n v="2"/>
    <n v="0"/>
    <n v="0"/>
    <n v="3"/>
    <n v="0"/>
    <n v="0"/>
    <x v="1"/>
  </r>
  <r>
    <x v="8"/>
    <n v="27"/>
    <n v="0"/>
    <n v="0"/>
    <x v="53"/>
    <n v="1"/>
    <n v="0"/>
    <n v="0"/>
    <n v="3"/>
    <n v="0"/>
    <n v="0"/>
    <x v="1"/>
  </r>
  <r>
    <x v="8"/>
    <n v="27"/>
    <n v="0"/>
    <n v="0"/>
    <x v="54"/>
    <n v="0"/>
    <n v="0"/>
    <n v="0"/>
    <n v="2"/>
    <n v="0"/>
    <n v="0"/>
    <x v="1"/>
  </r>
  <r>
    <x v="8"/>
    <n v="27"/>
    <n v="0"/>
    <n v="0"/>
    <x v="57"/>
    <n v="1"/>
    <n v="0"/>
    <n v="0"/>
    <n v="2"/>
    <n v="0"/>
    <n v="0"/>
    <x v="1"/>
  </r>
  <r>
    <x v="8"/>
    <n v="27"/>
    <n v="0"/>
    <n v="0"/>
    <x v="55"/>
    <n v="0"/>
    <n v="0"/>
    <n v="0"/>
    <n v="1"/>
    <n v="0"/>
    <n v="0"/>
    <x v="1"/>
  </r>
  <r>
    <x v="8"/>
    <n v="27"/>
    <n v="0"/>
    <n v="0"/>
    <x v="167"/>
    <n v="1"/>
    <n v="0"/>
    <n v="0"/>
    <n v="1"/>
    <n v="0"/>
    <n v="0"/>
    <x v="1"/>
  </r>
  <r>
    <x v="8"/>
    <n v="27"/>
    <n v="0"/>
    <n v="0"/>
    <x v="168"/>
    <n v="1"/>
    <n v="0"/>
    <n v="0"/>
    <n v="1"/>
    <n v="0"/>
    <n v="0"/>
    <x v="1"/>
  </r>
  <r>
    <x v="8"/>
    <n v="27"/>
    <n v="0"/>
    <n v="0"/>
    <x v="169"/>
    <n v="1"/>
    <n v="0"/>
    <n v="0"/>
    <n v="1"/>
    <n v="0"/>
    <n v="0"/>
    <x v="1"/>
  </r>
  <r>
    <x v="8"/>
    <n v="27"/>
    <n v="0"/>
    <n v="0"/>
    <x v="170"/>
    <n v="1"/>
    <n v="0"/>
    <n v="0"/>
    <n v="1"/>
    <n v="0"/>
    <n v="0"/>
    <x v="1"/>
  </r>
  <r>
    <x v="9"/>
    <n v="43"/>
    <n v="0"/>
    <n v="0"/>
    <x v="58"/>
    <n v="0"/>
    <n v="0"/>
    <n v="0"/>
    <n v="8"/>
    <n v="0"/>
    <n v="0"/>
    <x v="1"/>
  </r>
  <r>
    <x v="9"/>
    <n v="43"/>
    <n v="0"/>
    <n v="0"/>
    <x v="60"/>
    <n v="2"/>
    <n v="0"/>
    <n v="0"/>
    <n v="5"/>
    <n v="0"/>
    <n v="0"/>
    <x v="1"/>
  </r>
  <r>
    <x v="9"/>
    <n v="43"/>
    <n v="0"/>
    <n v="0"/>
    <x v="61"/>
    <n v="2"/>
    <n v="0"/>
    <n v="0"/>
    <n v="5"/>
    <n v="0"/>
    <n v="0"/>
    <x v="1"/>
  </r>
  <r>
    <x v="9"/>
    <n v="43"/>
    <n v="0"/>
    <n v="0"/>
    <x v="62"/>
    <n v="2"/>
    <n v="0"/>
    <n v="0"/>
    <n v="5"/>
    <n v="0"/>
    <n v="0"/>
    <x v="1"/>
  </r>
  <r>
    <x v="9"/>
    <n v="43"/>
    <n v="0"/>
    <n v="0"/>
    <x v="59"/>
    <n v="0"/>
    <n v="0"/>
    <n v="0"/>
    <n v="4"/>
    <n v="0"/>
    <n v="0"/>
    <x v="1"/>
  </r>
  <r>
    <x v="9"/>
    <n v="43"/>
    <n v="0"/>
    <n v="0"/>
    <x v="171"/>
    <n v="4"/>
    <n v="0"/>
    <n v="0"/>
    <n v="4"/>
    <n v="0"/>
    <n v="0"/>
    <x v="1"/>
  </r>
  <r>
    <x v="9"/>
    <n v="43"/>
    <n v="0"/>
    <n v="0"/>
    <x v="172"/>
    <n v="3"/>
    <n v="0"/>
    <n v="0"/>
    <n v="3"/>
    <n v="0"/>
    <n v="0"/>
    <x v="1"/>
  </r>
  <r>
    <x v="9"/>
    <n v="43"/>
    <n v="0"/>
    <n v="0"/>
    <x v="173"/>
    <n v="3"/>
    <n v="0"/>
    <n v="0"/>
    <n v="3"/>
    <n v="0"/>
    <n v="0"/>
    <x v="1"/>
  </r>
  <r>
    <x v="9"/>
    <n v="43"/>
    <n v="0"/>
    <n v="0"/>
    <x v="65"/>
    <n v="1"/>
    <n v="0"/>
    <n v="0"/>
    <n v="2"/>
    <n v="0"/>
    <n v="0"/>
    <x v="1"/>
  </r>
  <r>
    <x v="9"/>
    <n v="43"/>
    <n v="0"/>
    <n v="0"/>
    <x v="174"/>
    <n v="2"/>
    <n v="0"/>
    <n v="0"/>
    <n v="2"/>
    <n v="0"/>
    <n v="0"/>
    <x v="1"/>
  </r>
  <r>
    <x v="9"/>
    <n v="43"/>
    <n v="0"/>
    <n v="0"/>
    <x v="63"/>
    <n v="0"/>
    <n v="0"/>
    <n v="0"/>
    <n v="1"/>
    <n v="0"/>
    <n v="0"/>
    <x v="1"/>
  </r>
  <r>
    <x v="9"/>
    <n v="43"/>
    <n v="0"/>
    <n v="0"/>
    <x v="64"/>
    <n v="0"/>
    <n v="0"/>
    <n v="0"/>
    <n v="1"/>
    <n v="0"/>
    <n v="0"/>
    <x v="1"/>
  </r>
  <r>
    <x v="10"/>
    <n v="62"/>
    <n v="1"/>
    <n v="0"/>
    <x v="66"/>
    <n v="2"/>
    <n v="0"/>
    <n v="0"/>
    <n v="20"/>
    <n v="0"/>
    <n v="0"/>
    <x v="1"/>
  </r>
  <r>
    <x v="10"/>
    <n v="62"/>
    <n v="1"/>
    <n v="0"/>
    <x v="67"/>
    <n v="6"/>
    <n v="0"/>
    <n v="0"/>
    <n v="12"/>
    <n v="0"/>
    <n v="0"/>
    <x v="1"/>
  </r>
  <r>
    <x v="10"/>
    <n v="62"/>
    <n v="1"/>
    <n v="0"/>
    <x v="68"/>
    <n v="4"/>
    <n v="0"/>
    <n v="0"/>
    <n v="10"/>
    <n v="1"/>
    <n v="0"/>
    <x v="1"/>
  </r>
  <r>
    <x v="10"/>
    <n v="62"/>
    <n v="1"/>
    <n v="0"/>
    <x v="69"/>
    <n v="1"/>
    <n v="0"/>
    <n v="0"/>
    <n v="6"/>
    <n v="0"/>
    <n v="0"/>
    <x v="1"/>
  </r>
  <r>
    <x v="10"/>
    <n v="62"/>
    <n v="1"/>
    <n v="0"/>
    <x v="73"/>
    <n v="3"/>
    <n v="0"/>
    <n v="0"/>
    <n v="4"/>
    <n v="0"/>
    <n v="0"/>
    <x v="1"/>
  </r>
  <r>
    <x v="10"/>
    <n v="62"/>
    <n v="1"/>
    <n v="0"/>
    <x v="70"/>
    <n v="1"/>
    <n v="0"/>
    <n v="0"/>
    <n v="4"/>
    <n v="0"/>
    <n v="0"/>
    <x v="1"/>
  </r>
  <r>
    <x v="10"/>
    <n v="62"/>
    <n v="1"/>
    <n v="0"/>
    <x v="72"/>
    <n v="1"/>
    <n v="0"/>
    <n v="0"/>
    <n v="2"/>
    <n v="0"/>
    <n v="0"/>
    <x v="1"/>
  </r>
  <r>
    <x v="10"/>
    <n v="62"/>
    <n v="1"/>
    <n v="0"/>
    <x v="74"/>
    <n v="1"/>
    <n v="0"/>
    <n v="0"/>
    <n v="2"/>
    <n v="0"/>
    <n v="0"/>
    <x v="1"/>
  </r>
  <r>
    <x v="10"/>
    <n v="62"/>
    <n v="1"/>
    <n v="0"/>
    <x v="71"/>
    <n v="0"/>
    <n v="0"/>
    <n v="0"/>
    <n v="2"/>
    <n v="0"/>
    <n v="0"/>
    <x v="1"/>
  </r>
  <r>
    <x v="11"/>
    <n v="4"/>
    <n v="0"/>
    <n v="0"/>
    <x v="76"/>
    <n v="1"/>
    <n v="0"/>
    <n v="0"/>
    <n v="2"/>
    <n v="0"/>
    <n v="0"/>
    <x v="1"/>
  </r>
  <r>
    <x v="11"/>
    <n v="4"/>
    <n v="0"/>
    <n v="0"/>
    <x v="75"/>
    <n v="0"/>
    <n v="0"/>
    <n v="0"/>
    <n v="1"/>
    <n v="0"/>
    <n v="0"/>
    <x v="1"/>
  </r>
  <r>
    <x v="11"/>
    <n v="4"/>
    <n v="0"/>
    <n v="0"/>
    <x v="77"/>
    <n v="0"/>
    <n v="0"/>
    <n v="0"/>
    <n v="1"/>
    <n v="0"/>
    <n v="0"/>
    <x v="1"/>
  </r>
  <r>
    <x v="12"/>
    <n v="15"/>
    <n v="0"/>
    <n v="0"/>
    <x v="78"/>
    <n v="2"/>
    <n v="0"/>
    <n v="0"/>
    <n v="4"/>
    <n v="0"/>
    <n v="0"/>
    <x v="1"/>
  </r>
  <r>
    <x v="12"/>
    <n v="15"/>
    <n v="0"/>
    <n v="0"/>
    <x v="79"/>
    <n v="2"/>
    <n v="0"/>
    <n v="0"/>
    <n v="3"/>
    <n v="0"/>
    <n v="0"/>
    <x v="1"/>
  </r>
  <r>
    <x v="12"/>
    <n v="15"/>
    <n v="0"/>
    <n v="0"/>
    <x v="80"/>
    <n v="2"/>
    <n v="0"/>
    <n v="0"/>
    <n v="3"/>
    <n v="0"/>
    <n v="0"/>
    <x v="1"/>
  </r>
  <r>
    <x v="12"/>
    <n v="15"/>
    <n v="0"/>
    <n v="0"/>
    <x v="175"/>
    <n v="3"/>
    <n v="0"/>
    <n v="0"/>
    <n v="3"/>
    <n v="0"/>
    <n v="0"/>
    <x v="1"/>
  </r>
  <r>
    <x v="12"/>
    <n v="15"/>
    <n v="0"/>
    <n v="0"/>
    <x v="81"/>
    <n v="0"/>
    <n v="0"/>
    <n v="0"/>
    <n v="1"/>
    <n v="0"/>
    <n v="0"/>
    <x v="1"/>
  </r>
  <r>
    <x v="12"/>
    <n v="15"/>
    <n v="0"/>
    <n v="0"/>
    <x v="176"/>
    <n v="1"/>
    <n v="0"/>
    <n v="0"/>
    <n v="1"/>
    <n v="0"/>
    <n v="0"/>
    <x v="1"/>
  </r>
  <r>
    <x v="13"/>
    <n v="7"/>
    <n v="0"/>
    <n v="0"/>
    <x v="177"/>
    <n v="2"/>
    <n v="0"/>
    <n v="0"/>
    <n v="2"/>
    <n v="0"/>
    <n v="0"/>
    <x v="1"/>
  </r>
  <r>
    <x v="13"/>
    <n v="7"/>
    <n v="0"/>
    <n v="0"/>
    <x v="178"/>
    <n v="2"/>
    <n v="0"/>
    <n v="0"/>
    <n v="2"/>
    <n v="0"/>
    <n v="0"/>
    <x v="1"/>
  </r>
  <r>
    <x v="13"/>
    <n v="7"/>
    <n v="0"/>
    <n v="0"/>
    <x v="82"/>
    <n v="0"/>
    <n v="0"/>
    <n v="0"/>
    <n v="1"/>
    <n v="0"/>
    <n v="0"/>
    <x v="1"/>
  </r>
  <r>
    <x v="13"/>
    <n v="7"/>
    <n v="0"/>
    <n v="0"/>
    <x v="179"/>
    <n v="1"/>
    <n v="0"/>
    <n v="0"/>
    <n v="1"/>
    <n v="0"/>
    <n v="0"/>
    <x v="1"/>
  </r>
  <r>
    <x v="13"/>
    <n v="7"/>
    <n v="0"/>
    <n v="0"/>
    <x v="180"/>
    <n v="1"/>
    <n v="0"/>
    <n v="0"/>
    <n v="1"/>
    <n v="0"/>
    <n v="0"/>
    <x v="1"/>
  </r>
  <r>
    <x v="14"/>
    <n v="8"/>
    <n v="0"/>
    <n v="1"/>
    <x v="83"/>
    <n v="3"/>
    <n v="0"/>
    <n v="0"/>
    <n v="4"/>
    <n v="0"/>
    <n v="0"/>
    <x v="1"/>
  </r>
  <r>
    <x v="14"/>
    <n v="8"/>
    <n v="0"/>
    <n v="1"/>
    <x v="84"/>
    <n v="1"/>
    <n v="0"/>
    <n v="0"/>
    <n v="2"/>
    <n v="0"/>
    <n v="1"/>
    <x v="1"/>
  </r>
  <r>
    <x v="14"/>
    <n v="8"/>
    <n v="0"/>
    <n v="1"/>
    <x v="181"/>
    <n v="1"/>
    <n v="0"/>
    <n v="0"/>
    <n v="1"/>
    <n v="0"/>
    <n v="0"/>
    <x v="1"/>
  </r>
  <r>
    <x v="14"/>
    <n v="8"/>
    <n v="0"/>
    <n v="1"/>
    <x v="182"/>
    <n v="1"/>
    <n v="0"/>
    <n v="0"/>
    <n v="1"/>
    <n v="0"/>
    <n v="0"/>
    <x v="1"/>
  </r>
  <r>
    <x v="15"/>
    <n v="18"/>
    <n v="1"/>
    <n v="0"/>
    <x v="183"/>
    <n v="5"/>
    <n v="0"/>
    <n v="0"/>
    <n v="5"/>
    <n v="0"/>
    <n v="0"/>
    <x v="1"/>
  </r>
  <r>
    <x v="15"/>
    <n v="18"/>
    <n v="1"/>
    <n v="0"/>
    <x v="85"/>
    <n v="1"/>
    <n v="0"/>
    <n v="0"/>
    <n v="4"/>
    <n v="0"/>
    <n v="0"/>
    <x v="1"/>
  </r>
  <r>
    <x v="15"/>
    <n v="18"/>
    <n v="1"/>
    <n v="0"/>
    <x v="86"/>
    <n v="1"/>
    <n v="1"/>
    <n v="0"/>
    <n v="3"/>
    <n v="1"/>
    <n v="0"/>
    <x v="1"/>
  </r>
  <r>
    <x v="15"/>
    <n v="18"/>
    <n v="1"/>
    <n v="0"/>
    <x v="87"/>
    <n v="0"/>
    <n v="0"/>
    <n v="0"/>
    <n v="1"/>
    <n v="0"/>
    <n v="0"/>
    <x v="1"/>
  </r>
  <r>
    <x v="15"/>
    <n v="18"/>
    <n v="1"/>
    <n v="0"/>
    <x v="88"/>
    <n v="0"/>
    <n v="0"/>
    <n v="0"/>
    <n v="1"/>
    <n v="0"/>
    <n v="0"/>
    <x v="1"/>
  </r>
  <r>
    <x v="15"/>
    <n v="18"/>
    <n v="1"/>
    <n v="0"/>
    <x v="89"/>
    <n v="0"/>
    <n v="0"/>
    <n v="0"/>
    <n v="1"/>
    <n v="0"/>
    <n v="0"/>
    <x v="1"/>
  </r>
  <r>
    <x v="15"/>
    <n v="18"/>
    <n v="1"/>
    <n v="0"/>
    <x v="90"/>
    <n v="0"/>
    <n v="0"/>
    <n v="0"/>
    <n v="1"/>
    <n v="0"/>
    <n v="0"/>
    <x v="1"/>
  </r>
  <r>
    <x v="15"/>
    <n v="18"/>
    <n v="1"/>
    <n v="0"/>
    <x v="184"/>
    <n v="1"/>
    <n v="0"/>
    <n v="0"/>
    <n v="1"/>
    <n v="0"/>
    <n v="0"/>
    <x v="1"/>
  </r>
  <r>
    <x v="15"/>
    <n v="18"/>
    <n v="1"/>
    <n v="0"/>
    <x v="185"/>
    <n v="1"/>
    <n v="0"/>
    <n v="0"/>
    <n v="1"/>
    <n v="0"/>
    <n v="0"/>
    <x v="1"/>
  </r>
  <r>
    <x v="16"/>
    <n v="3"/>
    <n v="0"/>
    <n v="0"/>
    <x v="91"/>
    <n v="0"/>
    <n v="0"/>
    <n v="0"/>
    <n v="1"/>
    <n v="0"/>
    <n v="0"/>
    <x v="1"/>
  </r>
  <r>
    <x v="16"/>
    <n v="3"/>
    <n v="0"/>
    <n v="0"/>
    <x v="92"/>
    <n v="0"/>
    <n v="0"/>
    <n v="0"/>
    <n v="1"/>
    <n v="0"/>
    <n v="0"/>
    <x v="1"/>
  </r>
  <r>
    <x v="16"/>
    <n v="3"/>
    <n v="0"/>
    <n v="0"/>
    <x v="186"/>
    <n v="1"/>
    <n v="0"/>
    <n v="0"/>
    <n v="1"/>
    <n v="0"/>
    <n v="0"/>
    <x v="1"/>
  </r>
  <r>
    <x v="17"/>
    <n v="57"/>
    <n v="0"/>
    <n v="0"/>
    <x v="93"/>
    <n v="7"/>
    <n v="0"/>
    <n v="0"/>
    <n v="10"/>
    <n v="0"/>
    <n v="0"/>
    <x v="1"/>
  </r>
  <r>
    <x v="17"/>
    <n v="57"/>
    <n v="0"/>
    <n v="0"/>
    <x v="95"/>
    <n v="2"/>
    <n v="0"/>
    <n v="0"/>
    <n v="5"/>
    <n v="0"/>
    <n v="0"/>
    <x v="1"/>
  </r>
  <r>
    <x v="17"/>
    <n v="57"/>
    <n v="0"/>
    <n v="0"/>
    <x v="100"/>
    <n v="2"/>
    <n v="0"/>
    <n v="0"/>
    <n v="4"/>
    <n v="0"/>
    <n v="0"/>
    <x v="1"/>
  </r>
  <r>
    <x v="17"/>
    <n v="57"/>
    <n v="0"/>
    <n v="0"/>
    <x v="94"/>
    <n v="0"/>
    <n v="0"/>
    <n v="0"/>
    <n v="3"/>
    <n v="0"/>
    <n v="0"/>
    <x v="1"/>
  </r>
  <r>
    <x v="17"/>
    <n v="57"/>
    <n v="0"/>
    <n v="0"/>
    <x v="97"/>
    <n v="1"/>
    <n v="0"/>
    <n v="0"/>
    <n v="3"/>
    <n v="0"/>
    <n v="0"/>
    <x v="1"/>
  </r>
  <r>
    <x v="17"/>
    <n v="57"/>
    <n v="0"/>
    <n v="0"/>
    <x v="98"/>
    <n v="1"/>
    <n v="0"/>
    <n v="0"/>
    <n v="3"/>
    <n v="0"/>
    <n v="0"/>
    <x v="1"/>
  </r>
  <r>
    <x v="17"/>
    <n v="57"/>
    <n v="0"/>
    <n v="0"/>
    <x v="103"/>
    <n v="2"/>
    <n v="0"/>
    <n v="0"/>
    <n v="3"/>
    <n v="0"/>
    <n v="0"/>
    <x v="1"/>
  </r>
  <r>
    <x v="17"/>
    <n v="57"/>
    <n v="0"/>
    <n v="0"/>
    <x v="108"/>
    <n v="2"/>
    <n v="0"/>
    <n v="0"/>
    <n v="3"/>
    <n v="0"/>
    <n v="0"/>
    <x v="1"/>
  </r>
  <r>
    <x v="17"/>
    <n v="57"/>
    <n v="0"/>
    <n v="0"/>
    <x v="187"/>
    <n v="3"/>
    <n v="0"/>
    <n v="0"/>
    <n v="3"/>
    <n v="0"/>
    <n v="0"/>
    <x v="1"/>
  </r>
  <r>
    <x v="17"/>
    <n v="57"/>
    <n v="0"/>
    <n v="0"/>
    <x v="96"/>
    <n v="0"/>
    <n v="0"/>
    <n v="0"/>
    <n v="2"/>
    <n v="0"/>
    <n v="0"/>
    <x v="1"/>
  </r>
  <r>
    <x v="17"/>
    <n v="57"/>
    <n v="0"/>
    <n v="0"/>
    <x v="102"/>
    <n v="1"/>
    <n v="0"/>
    <n v="0"/>
    <n v="2"/>
    <n v="0"/>
    <n v="0"/>
    <x v="1"/>
  </r>
  <r>
    <x v="17"/>
    <n v="57"/>
    <n v="0"/>
    <n v="0"/>
    <x v="99"/>
    <n v="0"/>
    <n v="0"/>
    <n v="0"/>
    <n v="2"/>
    <n v="0"/>
    <n v="0"/>
    <x v="1"/>
  </r>
  <r>
    <x v="17"/>
    <n v="57"/>
    <n v="0"/>
    <n v="0"/>
    <x v="104"/>
    <n v="1"/>
    <n v="0"/>
    <n v="0"/>
    <n v="2"/>
    <n v="0"/>
    <n v="0"/>
    <x v="1"/>
  </r>
  <r>
    <x v="17"/>
    <n v="57"/>
    <n v="0"/>
    <n v="0"/>
    <x v="106"/>
    <n v="1"/>
    <n v="0"/>
    <n v="0"/>
    <n v="2"/>
    <n v="0"/>
    <n v="0"/>
    <x v="1"/>
  </r>
  <r>
    <x v="17"/>
    <n v="57"/>
    <n v="0"/>
    <n v="0"/>
    <x v="188"/>
    <n v="2"/>
    <n v="0"/>
    <n v="0"/>
    <n v="2"/>
    <n v="0"/>
    <n v="0"/>
    <x v="1"/>
  </r>
  <r>
    <x v="17"/>
    <n v="57"/>
    <n v="0"/>
    <n v="0"/>
    <x v="189"/>
    <n v="2"/>
    <n v="0"/>
    <n v="0"/>
    <n v="2"/>
    <n v="0"/>
    <n v="0"/>
    <x v="1"/>
  </r>
  <r>
    <x v="17"/>
    <n v="57"/>
    <n v="0"/>
    <n v="0"/>
    <x v="101"/>
    <n v="0"/>
    <n v="0"/>
    <n v="0"/>
    <n v="1"/>
    <n v="0"/>
    <n v="0"/>
    <x v="1"/>
  </r>
  <r>
    <x v="17"/>
    <n v="57"/>
    <n v="0"/>
    <n v="0"/>
    <x v="105"/>
    <n v="0"/>
    <n v="0"/>
    <n v="0"/>
    <n v="1"/>
    <n v="0"/>
    <n v="0"/>
    <x v="1"/>
  </r>
  <r>
    <x v="17"/>
    <n v="57"/>
    <n v="0"/>
    <n v="0"/>
    <x v="107"/>
    <n v="0"/>
    <n v="0"/>
    <n v="0"/>
    <n v="1"/>
    <n v="0"/>
    <n v="0"/>
    <x v="1"/>
  </r>
  <r>
    <x v="17"/>
    <n v="57"/>
    <n v="0"/>
    <n v="0"/>
    <x v="190"/>
    <n v="1"/>
    <n v="0"/>
    <n v="0"/>
    <n v="1"/>
    <n v="0"/>
    <n v="0"/>
    <x v="1"/>
  </r>
  <r>
    <x v="17"/>
    <n v="57"/>
    <n v="0"/>
    <n v="0"/>
    <x v="191"/>
    <n v="1"/>
    <n v="0"/>
    <n v="0"/>
    <n v="1"/>
    <n v="0"/>
    <n v="0"/>
    <x v="1"/>
  </r>
  <r>
    <x v="17"/>
    <n v="57"/>
    <n v="0"/>
    <n v="0"/>
    <x v="192"/>
    <n v="1"/>
    <n v="0"/>
    <n v="0"/>
    <n v="1"/>
    <n v="0"/>
    <n v="0"/>
    <x v="1"/>
  </r>
  <r>
    <x v="18"/>
    <n v="41"/>
    <n v="2"/>
    <n v="0"/>
    <x v="109"/>
    <n v="1"/>
    <n v="0"/>
    <n v="0"/>
    <n v="11"/>
    <n v="0"/>
    <n v="0"/>
    <x v="1"/>
  </r>
  <r>
    <x v="18"/>
    <n v="41"/>
    <n v="2"/>
    <n v="0"/>
    <x v="110"/>
    <n v="2"/>
    <n v="0"/>
    <n v="0"/>
    <n v="8"/>
    <n v="0"/>
    <n v="0"/>
    <x v="1"/>
  </r>
  <r>
    <x v="18"/>
    <n v="41"/>
    <n v="2"/>
    <n v="0"/>
    <x v="111"/>
    <n v="1"/>
    <n v="0"/>
    <n v="0"/>
    <n v="6"/>
    <n v="0"/>
    <n v="0"/>
    <x v="1"/>
  </r>
  <r>
    <x v="18"/>
    <n v="41"/>
    <n v="2"/>
    <n v="0"/>
    <x v="112"/>
    <n v="0"/>
    <n v="0"/>
    <n v="0"/>
    <n v="4"/>
    <n v="0"/>
    <n v="0"/>
    <x v="1"/>
  </r>
  <r>
    <x v="18"/>
    <n v="41"/>
    <n v="2"/>
    <n v="0"/>
    <x v="113"/>
    <n v="0"/>
    <n v="0"/>
    <n v="0"/>
    <n v="3"/>
    <n v="0"/>
    <n v="0"/>
    <x v="1"/>
  </r>
  <r>
    <x v="18"/>
    <n v="41"/>
    <n v="2"/>
    <n v="0"/>
    <x v="116"/>
    <n v="1"/>
    <n v="0"/>
    <n v="0"/>
    <n v="3"/>
    <n v="0"/>
    <n v="0"/>
    <x v="1"/>
  </r>
  <r>
    <x v="18"/>
    <n v="41"/>
    <n v="2"/>
    <n v="0"/>
    <x v="114"/>
    <n v="0"/>
    <n v="1"/>
    <n v="0"/>
    <n v="2"/>
    <n v="2"/>
    <n v="0"/>
    <x v="1"/>
  </r>
  <r>
    <x v="18"/>
    <n v="41"/>
    <n v="2"/>
    <n v="0"/>
    <x v="115"/>
    <n v="0"/>
    <n v="0"/>
    <n v="0"/>
    <n v="2"/>
    <n v="0"/>
    <n v="0"/>
    <x v="1"/>
  </r>
  <r>
    <x v="18"/>
    <n v="41"/>
    <n v="2"/>
    <n v="0"/>
    <x v="117"/>
    <n v="0"/>
    <n v="0"/>
    <n v="0"/>
    <n v="1"/>
    <n v="0"/>
    <n v="0"/>
    <x v="1"/>
  </r>
  <r>
    <x v="18"/>
    <n v="41"/>
    <n v="2"/>
    <n v="0"/>
    <x v="118"/>
    <n v="0"/>
    <n v="0"/>
    <n v="0"/>
    <n v="1"/>
    <n v="0"/>
    <n v="0"/>
    <x v="1"/>
  </r>
  <r>
    <x v="19"/>
    <n v="18"/>
    <n v="0"/>
    <n v="0"/>
    <x v="120"/>
    <n v="3"/>
    <n v="0"/>
    <n v="0"/>
    <n v="4"/>
    <n v="0"/>
    <n v="0"/>
    <x v="1"/>
  </r>
  <r>
    <x v="19"/>
    <n v="18"/>
    <n v="0"/>
    <n v="0"/>
    <x v="119"/>
    <n v="1"/>
    <n v="0"/>
    <n v="0"/>
    <n v="3"/>
    <n v="0"/>
    <n v="0"/>
    <x v="1"/>
  </r>
  <r>
    <x v="19"/>
    <n v="18"/>
    <n v="0"/>
    <n v="0"/>
    <x v="122"/>
    <n v="1"/>
    <n v="0"/>
    <n v="0"/>
    <n v="2"/>
    <n v="0"/>
    <n v="0"/>
    <x v="1"/>
  </r>
  <r>
    <x v="19"/>
    <n v="18"/>
    <n v="0"/>
    <n v="0"/>
    <x v="193"/>
    <n v="2"/>
    <n v="0"/>
    <n v="0"/>
    <n v="2"/>
    <n v="0"/>
    <n v="0"/>
    <x v="1"/>
  </r>
  <r>
    <x v="19"/>
    <n v="18"/>
    <n v="0"/>
    <n v="0"/>
    <x v="194"/>
    <n v="2"/>
    <n v="0"/>
    <n v="0"/>
    <n v="2"/>
    <n v="0"/>
    <n v="0"/>
    <x v="1"/>
  </r>
  <r>
    <x v="19"/>
    <n v="18"/>
    <n v="0"/>
    <n v="0"/>
    <x v="121"/>
    <n v="0"/>
    <n v="0"/>
    <n v="0"/>
    <n v="1"/>
    <n v="0"/>
    <n v="0"/>
    <x v="1"/>
  </r>
  <r>
    <x v="19"/>
    <n v="18"/>
    <n v="0"/>
    <n v="0"/>
    <x v="123"/>
    <n v="0"/>
    <n v="0"/>
    <n v="0"/>
    <n v="1"/>
    <n v="0"/>
    <n v="0"/>
    <x v="1"/>
  </r>
  <r>
    <x v="19"/>
    <n v="18"/>
    <n v="0"/>
    <n v="0"/>
    <x v="124"/>
    <n v="0"/>
    <n v="0"/>
    <n v="0"/>
    <n v="1"/>
    <n v="0"/>
    <n v="0"/>
    <x v="1"/>
  </r>
  <r>
    <x v="19"/>
    <n v="18"/>
    <n v="0"/>
    <n v="0"/>
    <x v="195"/>
    <n v="1"/>
    <n v="0"/>
    <n v="0"/>
    <n v="1"/>
    <n v="0"/>
    <n v="0"/>
    <x v="1"/>
  </r>
  <r>
    <x v="19"/>
    <n v="18"/>
    <n v="0"/>
    <n v="0"/>
    <x v="196"/>
    <n v="1"/>
    <n v="0"/>
    <n v="0"/>
    <n v="1"/>
    <n v="0"/>
    <n v="0"/>
    <x v="1"/>
  </r>
  <r>
    <x v="20"/>
    <n v="39"/>
    <n v="0"/>
    <n v="0"/>
    <x v="125"/>
    <n v="4"/>
    <n v="0"/>
    <n v="0"/>
    <n v="10"/>
    <n v="0"/>
    <n v="0"/>
    <x v="1"/>
  </r>
  <r>
    <x v="20"/>
    <n v="39"/>
    <n v="0"/>
    <n v="0"/>
    <x v="127"/>
    <n v="5"/>
    <n v="0"/>
    <n v="0"/>
    <n v="7"/>
    <n v="0"/>
    <n v="0"/>
    <x v="1"/>
  </r>
  <r>
    <x v="20"/>
    <n v="39"/>
    <n v="0"/>
    <n v="0"/>
    <x v="129"/>
    <n v="3"/>
    <n v="0"/>
    <n v="0"/>
    <n v="4"/>
    <n v="0"/>
    <n v="0"/>
    <x v="1"/>
  </r>
  <r>
    <x v="20"/>
    <n v="39"/>
    <n v="0"/>
    <n v="0"/>
    <x v="130"/>
    <n v="3"/>
    <n v="0"/>
    <n v="0"/>
    <n v="4"/>
    <n v="0"/>
    <n v="0"/>
    <x v="1"/>
  </r>
  <r>
    <x v="20"/>
    <n v="39"/>
    <n v="0"/>
    <n v="0"/>
    <x v="197"/>
    <n v="4"/>
    <n v="0"/>
    <n v="0"/>
    <n v="4"/>
    <n v="0"/>
    <n v="0"/>
    <x v="1"/>
  </r>
  <r>
    <x v="20"/>
    <n v="39"/>
    <n v="0"/>
    <n v="0"/>
    <x v="198"/>
    <n v="3"/>
    <n v="0"/>
    <n v="0"/>
    <n v="3"/>
    <n v="0"/>
    <n v="0"/>
    <x v="1"/>
  </r>
  <r>
    <x v="20"/>
    <n v="39"/>
    <n v="0"/>
    <n v="0"/>
    <x v="126"/>
    <n v="0"/>
    <n v="0"/>
    <n v="0"/>
    <n v="2"/>
    <n v="0"/>
    <n v="0"/>
    <x v="1"/>
  </r>
  <r>
    <x v="20"/>
    <n v="39"/>
    <n v="0"/>
    <n v="0"/>
    <x v="128"/>
    <n v="1"/>
    <n v="0"/>
    <n v="0"/>
    <n v="2"/>
    <n v="0"/>
    <n v="0"/>
    <x v="1"/>
  </r>
  <r>
    <x v="20"/>
    <n v="39"/>
    <n v="0"/>
    <n v="0"/>
    <x v="131"/>
    <n v="0"/>
    <n v="0"/>
    <n v="0"/>
    <n v="1"/>
    <n v="0"/>
    <n v="0"/>
    <x v="1"/>
  </r>
  <r>
    <x v="20"/>
    <n v="39"/>
    <n v="0"/>
    <n v="0"/>
    <x v="132"/>
    <n v="0"/>
    <n v="0"/>
    <n v="0"/>
    <n v="1"/>
    <n v="0"/>
    <n v="0"/>
    <x v="1"/>
  </r>
  <r>
    <x v="20"/>
    <n v="39"/>
    <n v="0"/>
    <n v="0"/>
    <x v="199"/>
    <n v="1"/>
    <n v="0"/>
    <n v="0"/>
    <n v="1"/>
    <n v="0"/>
    <n v="0"/>
    <x v="1"/>
  </r>
  <r>
    <x v="21"/>
    <n v="16"/>
    <n v="0"/>
    <n v="0"/>
    <x v="133"/>
    <n v="3"/>
    <n v="0"/>
    <n v="0"/>
    <n v="5"/>
    <n v="0"/>
    <n v="0"/>
    <x v="1"/>
  </r>
  <r>
    <x v="21"/>
    <n v="16"/>
    <n v="0"/>
    <n v="0"/>
    <x v="134"/>
    <n v="3"/>
    <n v="0"/>
    <n v="0"/>
    <n v="4"/>
    <n v="0"/>
    <n v="0"/>
    <x v="1"/>
  </r>
  <r>
    <x v="21"/>
    <n v="16"/>
    <n v="0"/>
    <n v="0"/>
    <x v="111"/>
    <n v="1"/>
    <n v="0"/>
    <n v="0"/>
    <n v="2"/>
    <n v="0"/>
    <n v="0"/>
    <x v="1"/>
  </r>
  <r>
    <x v="21"/>
    <n v="16"/>
    <n v="0"/>
    <n v="0"/>
    <x v="200"/>
    <n v="2"/>
    <n v="0"/>
    <n v="0"/>
    <n v="2"/>
    <n v="0"/>
    <n v="0"/>
    <x v="1"/>
  </r>
  <r>
    <x v="21"/>
    <n v="16"/>
    <n v="0"/>
    <n v="0"/>
    <x v="201"/>
    <n v="2"/>
    <n v="0"/>
    <n v="0"/>
    <n v="2"/>
    <n v="0"/>
    <n v="0"/>
    <x v="1"/>
  </r>
  <r>
    <x v="21"/>
    <n v="16"/>
    <n v="0"/>
    <n v="0"/>
    <x v="202"/>
    <n v="1"/>
    <n v="0"/>
    <n v="0"/>
    <n v="1"/>
    <n v="0"/>
    <n v="0"/>
    <x v="1"/>
  </r>
  <r>
    <x v="22"/>
    <n v="6"/>
    <n v="0"/>
    <n v="0"/>
    <x v="135"/>
    <n v="1"/>
    <n v="0"/>
    <n v="0"/>
    <n v="2"/>
    <n v="0"/>
    <n v="0"/>
    <x v="1"/>
  </r>
  <r>
    <x v="22"/>
    <n v="6"/>
    <n v="0"/>
    <n v="0"/>
    <x v="203"/>
    <n v="2"/>
    <n v="0"/>
    <n v="0"/>
    <n v="2"/>
    <n v="0"/>
    <n v="0"/>
    <x v="1"/>
  </r>
  <r>
    <x v="22"/>
    <n v="6"/>
    <n v="0"/>
    <n v="0"/>
    <x v="204"/>
    <n v="1"/>
    <n v="0"/>
    <n v="0"/>
    <n v="1"/>
    <n v="0"/>
    <n v="0"/>
    <x v="1"/>
  </r>
  <r>
    <x v="22"/>
    <n v="6"/>
    <n v="0"/>
    <n v="0"/>
    <x v="205"/>
    <n v="1"/>
    <n v="0"/>
    <n v="0"/>
    <n v="1"/>
    <n v="0"/>
    <n v="0"/>
    <x v="1"/>
  </r>
  <r>
    <x v="23"/>
    <n v="11"/>
    <n v="0"/>
    <n v="0"/>
    <x v="136"/>
    <n v="1"/>
    <n v="0"/>
    <n v="0"/>
    <n v="4"/>
    <n v="0"/>
    <n v="0"/>
    <x v="1"/>
  </r>
  <r>
    <x v="23"/>
    <n v="11"/>
    <n v="0"/>
    <n v="0"/>
    <x v="138"/>
    <n v="1"/>
    <n v="0"/>
    <n v="0"/>
    <n v="2"/>
    <n v="0"/>
    <n v="0"/>
    <x v="1"/>
  </r>
  <r>
    <x v="23"/>
    <n v="11"/>
    <n v="0"/>
    <n v="0"/>
    <x v="137"/>
    <n v="0"/>
    <n v="0"/>
    <n v="0"/>
    <n v="1"/>
    <n v="0"/>
    <n v="0"/>
    <x v="1"/>
  </r>
  <r>
    <x v="23"/>
    <n v="11"/>
    <n v="0"/>
    <n v="0"/>
    <x v="206"/>
    <n v="1"/>
    <n v="0"/>
    <n v="0"/>
    <n v="1"/>
    <n v="0"/>
    <n v="0"/>
    <x v="1"/>
  </r>
  <r>
    <x v="23"/>
    <n v="11"/>
    <n v="0"/>
    <n v="0"/>
    <x v="207"/>
    <n v="1"/>
    <n v="0"/>
    <n v="0"/>
    <n v="1"/>
    <n v="0"/>
    <n v="0"/>
    <x v="1"/>
  </r>
  <r>
    <x v="23"/>
    <n v="11"/>
    <n v="0"/>
    <n v="0"/>
    <x v="208"/>
    <n v="1"/>
    <n v="0"/>
    <n v="0"/>
    <n v="1"/>
    <n v="0"/>
    <n v="0"/>
    <x v="1"/>
  </r>
  <r>
    <x v="23"/>
    <n v="11"/>
    <n v="0"/>
    <n v="0"/>
    <x v="209"/>
    <n v="1"/>
    <n v="0"/>
    <n v="0"/>
    <n v="1"/>
    <n v="0"/>
    <n v="0"/>
    <x v="1"/>
  </r>
  <r>
    <x v="24"/>
    <n v="4"/>
    <n v="0"/>
    <n v="0"/>
    <x v="139"/>
    <n v="1"/>
    <n v="0"/>
    <n v="0"/>
    <n v="2"/>
    <n v="0"/>
    <n v="0"/>
    <x v="1"/>
  </r>
  <r>
    <x v="24"/>
    <n v="4"/>
    <n v="0"/>
    <n v="0"/>
    <x v="140"/>
    <n v="0"/>
    <n v="0"/>
    <n v="0"/>
    <n v="1"/>
    <n v="0"/>
    <n v="0"/>
    <x v="1"/>
  </r>
  <r>
    <x v="24"/>
    <n v="4"/>
    <n v="0"/>
    <n v="0"/>
    <x v="210"/>
    <n v="1"/>
    <n v="0"/>
    <n v="0"/>
    <n v="1"/>
    <n v="0"/>
    <n v="0"/>
    <x v="1"/>
  </r>
  <r>
    <x v="25"/>
    <n v="4"/>
    <n v="0"/>
    <n v="0"/>
    <x v="142"/>
    <n v="1"/>
    <n v="0"/>
    <n v="0"/>
    <n v="2"/>
    <n v="0"/>
    <n v="0"/>
    <x v="1"/>
  </r>
  <r>
    <x v="25"/>
    <n v="4"/>
    <n v="0"/>
    <n v="0"/>
    <x v="141"/>
    <n v="0"/>
    <n v="0"/>
    <n v="0"/>
    <n v="1"/>
    <n v="0"/>
    <n v="0"/>
    <x v="1"/>
  </r>
  <r>
    <x v="25"/>
    <n v="4"/>
    <n v="0"/>
    <n v="0"/>
    <x v="143"/>
    <n v="0"/>
    <n v="0"/>
    <n v="0"/>
    <n v="1"/>
    <n v="0"/>
    <n v="0"/>
    <x v="1"/>
  </r>
  <r>
    <x v="27"/>
    <n v="1"/>
    <n v="0"/>
    <n v="0"/>
    <x v="211"/>
    <n v="1"/>
    <n v="0"/>
    <n v="0"/>
    <n v="1"/>
    <n v="0"/>
    <n v="0"/>
    <x v="1"/>
  </r>
  <r>
    <x v="0"/>
    <n v="83"/>
    <n v="0"/>
    <n v="1"/>
    <x v="4"/>
    <n v="17"/>
    <n v="0"/>
    <n v="0"/>
    <n v="22"/>
    <n v="0"/>
    <n v="0"/>
    <x v="2"/>
  </r>
  <r>
    <x v="0"/>
    <n v="83"/>
    <n v="0"/>
    <n v="1"/>
    <x v="0"/>
    <n v="14"/>
    <n v="0"/>
    <n v="0"/>
    <n v="20"/>
    <n v="0"/>
    <n v="0"/>
    <x v="2"/>
  </r>
  <r>
    <x v="0"/>
    <n v="83"/>
    <n v="0"/>
    <n v="1"/>
    <x v="144"/>
    <n v="7"/>
    <n v="0"/>
    <n v="1"/>
    <n v="15"/>
    <n v="0"/>
    <n v="1"/>
    <x v="2"/>
  </r>
  <r>
    <x v="0"/>
    <n v="83"/>
    <n v="0"/>
    <n v="1"/>
    <x v="145"/>
    <n v="5"/>
    <n v="0"/>
    <n v="0"/>
    <n v="7"/>
    <n v="0"/>
    <n v="0"/>
    <x v="2"/>
  </r>
  <r>
    <x v="0"/>
    <n v="83"/>
    <n v="0"/>
    <n v="1"/>
    <x v="5"/>
    <n v="1"/>
    <n v="0"/>
    <n v="0"/>
    <n v="5"/>
    <n v="0"/>
    <n v="0"/>
    <x v="2"/>
  </r>
  <r>
    <x v="0"/>
    <n v="83"/>
    <n v="0"/>
    <n v="1"/>
    <x v="146"/>
    <n v="2"/>
    <n v="0"/>
    <n v="0"/>
    <n v="3"/>
    <n v="0"/>
    <n v="0"/>
    <x v="2"/>
  </r>
  <r>
    <x v="0"/>
    <n v="83"/>
    <n v="0"/>
    <n v="1"/>
    <x v="212"/>
    <n v="3"/>
    <n v="0"/>
    <n v="0"/>
    <n v="3"/>
    <n v="0"/>
    <n v="0"/>
    <x v="2"/>
  </r>
  <r>
    <x v="0"/>
    <n v="83"/>
    <n v="0"/>
    <n v="1"/>
    <x v="213"/>
    <n v="3"/>
    <n v="0"/>
    <n v="0"/>
    <n v="3"/>
    <n v="0"/>
    <n v="0"/>
    <x v="2"/>
  </r>
  <r>
    <x v="0"/>
    <n v="83"/>
    <n v="0"/>
    <n v="1"/>
    <x v="3"/>
    <n v="1"/>
    <n v="0"/>
    <n v="0"/>
    <n v="2"/>
    <n v="0"/>
    <n v="0"/>
    <x v="2"/>
  </r>
  <r>
    <x v="0"/>
    <n v="83"/>
    <n v="0"/>
    <n v="1"/>
    <x v="147"/>
    <n v="1"/>
    <n v="0"/>
    <n v="0"/>
    <n v="2"/>
    <n v="0"/>
    <n v="0"/>
    <x v="2"/>
  </r>
  <r>
    <x v="0"/>
    <n v="83"/>
    <n v="0"/>
    <n v="1"/>
    <x v="2"/>
    <n v="0"/>
    <n v="0"/>
    <n v="0"/>
    <n v="1"/>
    <n v="0"/>
    <n v="0"/>
    <x v="2"/>
  </r>
  <r>
    <x v="1"/>
    <n v="1058"/>
    <n v="42"/>
    <n v="52"/>
    <x v="6"/>
    <n v="46"/>
    <n v="8"/>
    <n v="7"/>
    <n v="618"/>
    <n v="40"/>
    <n v="45"/>
    <x v="2"/>
  </r>
  <r>
    <x v="1"/>
    <n v="1058"/>
    <n v="42"/>
    <n v="52"/>
    <x v="8"/>
    <n v="58"/>
    <n v="2"/>
    <n v="2"/>
    <n v="122"/>
    <n v="2"/>
    <n v="2"/>
    <x v="2"/>
  </r>
  <r>
    <x v="1"/>
    <n v="1058"/>
    <n v="42"/>
    <n v="52"/>
    <x v="7"/>
    <n v="29"/>
    <n v="0"/>
    <n v="0"/>
    <n v="55"/>
    <n v="0"/>
    <n v="0"/>
    <x v="2"/>
  </r>
  <r>
    <x v="1"/>
    <n v="1058"/>
    <n v="42"/>
    <n v="52"/>
    <x v="214"/>
    <n v="43"/>
    <n v="0"/>
    <n v="0"/>
    <n v="43"/>
    <n v="0"/>
    <n v="0"/>
    <x v="2"/>
  </r>
  <r>
    <x v="1"/>
    <n v="1058"/>
    <n v="42"/>
    <n v="52"/>
    <x v="10"/>
    <n v="17"/>
    <n v="0"/>
    <n v="1"/>
    <n v="38"/>
    <n v="0"/>
    <n v="1"/>
    <x v="2"/>
  </r>
  <r>
    <x v="1"/>
    <n v="1058"/>
    <n v="42"/>
    <n v="52"/>
    <x v="151"/>
    <n v="31"/>
    <n v="0"/>
    <n v="0"/>
    <n v="36"/>
    <n v="0"/>
    <n v="0"/>
    <x v="2"/>
  </r>
  <r>
    <x v="1"/>
    <n v="1058"/>
    <n v="42"/>
    <n v="52"/>
    <x v="9"/>
    <n v="23"/>
    <n v="0"/>
    <n v="2"/>
    <n v="33"/>
    <n v="0"/>
    <n v="2"/>
    <x v="2"/>
  </r>
  <r>
    <x v="1"/>
    <n v="1058"/>
    <n v="42"/>
    <n v="52"/>
    <x v="149"/>
    <n v="0"/>
    <n v="0"/>
    <n v="0"/>
    <n v="31"/>
    <n v="0"/>
    <n v="1"/>
    <x v="2"/>
  </r>
  <r>
    <x v="1"/>
    <n v="1058"/>
    <n v="42"/>
    <n v="52"/>
    <x v="12"/>
    <n v="19"/>
    <n v="0"/>
    <n v="0"/>
    <n v="20"/>
    <n v="0"/>
    <n v="1"/>
    <x v="2"/>
  </r>
  <r>
    <x v="1"/>
    <n v="1058"/>
    <n v="42"/>
    <n v="52"/>
    <x v="13"/>
    <n v="15"/>
    <n v="0"/>
    <n v="0"/>
    <n v="20"/>
    <n v="0"/>
    <n v="0"/>
    <x v="2"/>
  </r>
  <r>
    <x v="1"/>
    <n v="1058"/>
    <n v="42"/>
    <n v="52"/>
    <x v="150"/>
    <n v="6"/>
    <n v="0"/>
    <n v="0"/>
    <n v="17"/>
    <n v="0"/>
    <n v="0"/>
    <x v="2"/>
  </r>
  <r>
    <x v="1"/>
    <n v="1058"/>
    <n v="42"/>
    <n v="52"/>
    <x v="11"/>
    <n v="1"/>
    <n v="0"/>
    <n v="0"/>
    <n v="11"/>
    <n v="0"/>
    <n v="0"/>
    <x v="2"/>
  </r>
  <r>
    <x v="1"/>
    <n v="1058"/>
    <n v="42"/>
    <n v="52"/>
    <x v="154"/>
    <n v="7"/>
    <n v="0"/>
    <n v="0"/>
    <n v="8"/>
    <n v="0"/>
    <n v="0"/>
    <x v="2"/>
  </r>
  <r>
    <x v="1"/>
    <n v="1058"/>
    <n v="42"/>
    <n v="52"/>
    <x v="152"/>
    <n v="2"/>
    <n v="0"/>
    <n v="0"/>
    <n v="5"/>
    <n v="0"/>
    <n v="0"/>
    <x v="2"/>
  </r>
  <r>
    <x v="1"/>
    <n v="1058"/>
    <n v="42"/>
    <n v="52"/>
    <x v="153"/>
    <n v="0"/>
    <n v="0"/>
    <n v="0"/>
    <n v="1"/>
    <n v="0"/>
    <n v="0"/>
    <x v="2"/>
  </r>
  <r>
    <x v="2"/>
    <n v="111"/>
    <n v="2"/>
    <n v="0"/>
    <x v="14"/>
    <n v="11"/>
    <n v="0"/>
    <n v="0"/>
    <n v="31"/>
    <n v="2"/>
    <n v="0"/>
    <x v="2"/>
  </r>
  <r>
    <x v="2"/>
    <n v="111"/>
    <n v="2"/>
    <n v="0"/>
    <x v="17"/>
    <n v="3"/>
    <n v="0"/>
    <n v="0"/>
    <n v="17"/>
    <n v="0"/>
    <n v="0"/>
    <x v="2"/>
  </r>
  <r>
    <x v="2"/>
    <n v="111"/>
    <n v="2"/>
    <n v="0"/>
    <x v="15"/>
    <n v="2"/>
    <n v="0"/>
    <n v="0"/>
    <n v="12"/>
    <n v="0"/>
    <n v="0"/>
    <x v="2"/>
  </r>
  <r>
    <x v="2"/>
    <n v="111"/>
    <n v="2"/>
    <n v="0"/>
    <x v="16"/>
    <n v="1"/>
    <n v="0"/>
    <n v="0"/>
    <n v="10"/>
    <n v="0"/>
    <n v="0"/>
    <x v="2"/>
  </r>
  <r>
    <x v="2"/>
    <n v="111"/>
    <n v="2"/>
    <n v="0"/>
    <x v="18"/>
    <n v="1"/>
    <n v="0"/>
    <n v="0"/>
    <n v="8"/>
    <n v="0"/>
    <n v="0"/>
    <x v="2"/>
  </r>
  <r>
    <x v="2"/>
    <n v="111"/>
    <n v="2"/>
    <n v="0"/>
    <x v="20"/>
    <n v="3"/>
    <n v="0"/>
    <n v="0"/>
    <n v="8"/>
    <n v="0"/>
    <n v="0"/>
    <x v="2"/>
  </r>
  <r>
    <x v="2"/>
    <n v="111"/>
    <n v="2"/>
    <n v="0"/>
    <x v="21"/>
    <n v="2"/>
    <n v="0"/>
    <n v="0"/>
    <n v="4"/>
    <n v="0"/>
    <n v="0"/>
    <x v="2"/>
  </r>
  <r>
    <x v="2"/>
    <n v="111"/>
    <n v="2"/>
    <n v="0"/>
    <x v="23"/>
    <n v="2"/>
    <n v="0"/>
    <n v="0"/>
    <n v="4"/>
    <n v="0"/>
    <n v="0"/>
    <x v="2"/>
  </r>
  <r>
    <x v="2"/>
    <n v="111"/>
    <n v="2"/>
    <n v="0"/>
    <x v="19"/>
    <n v="1"/>
    <n v="0"/>
    <n v="0"/>
    <n v="4"/>
    <n v="0"/>
    <n v="0"/>
    <x v="2"/>
  </r>
  <r>
    <x v="2"/>
    <n v="111"/>
    <n v="2"/>
    <n v="0"/>
    <x v="24"/>
    <n v="1"/>
    <n v="0"/>
    <n v="0"/>
    <n v="3"/>
    <n v="0"/>
    <n v="0"/>
    <x v="2"/>
  </r>
  <r>
    <x v="2"/>
    <n v="111"/>
    <n v="2"/>
    <n v="0"/>
    <x v="215"/>
    <n v="3"/>
    <n v="0"/>
    <n v="0"/>
    <n v="3"/>
    <n v="0"/>
    <n v="0"/>
    <x v="2"/>
  </r>
  <r>
    <x v="2"/>
    <n v="111"/>
    <n v="2"/>
    <n v="0"/>
    <x v="22"/>
    <n v="0"/>
    <n v="0"/>
    <n v="0"/>
    <n v="2"/>
    <n v="0"/>
    <n v="0"/>
    <x v="2"/>
  </r>
  <r>
    <x v="2"/>
    <n v="111"/>
    <n v="2"/>
    <n v="0"/>
    <x v="155"/>
    <n v="1"/>
    <n v="0"/>
    <n v="0"/>
    <n v="2"/>
    <n v="0"/>
    <n v="0"/>
    <x v="2"/>
  </r>
  <r>
    <x v="2"/>
    <n v="111"/>
    <n v="2"/>
    <n v="0"/>
    <x v="156"/>
    <n v="1"/>
    <n v="0"/>
    <n v="0"/>
    <n v="2"/>
    <n v="0"/>
    <n v="0"/>
    <x v="2"/>
  </r>
  <r>
    <x v="2"/>
    <n v="111"/>
    <n v="2"/>
    <n v="0"/>
    <x v="216"/>
    <n v="1"/>
    <n v="0"/>
    <n v="0"/>
    <n v="1"/>
    <n v="0"/>
    <n v="0"/>
    <x v="2"/>
  </r>
  <r>
    <x v="3"/>
    <n v="44"/>
    <n v="0"/>
    <n v="0"/>
    <x v="25"/>
    <n v="6"/>
    <n v="0"/>
    <n v="0"/>
    <n v="22"/>
    <n v="0"/>
    <n v="0"/>
    <x v="2"/>
  </r>
  <r>
    <x v="3"/>
    <n v="44"/>
    <n v="0"/>
    <n v="0"/>
    <x v="27"/>
    <n v="3"/>
    <n v="0"/>
    <n v="0"/>
    <n v="5"/>
    <n v="0"/>
    <n v="0"/>
    <x v="2"/>
  </r>
  <r>
    <x v="3"/>
    <n v="44"/>
    <n v="0"/>
    <n v="0"/>
    <x v="26"/>
    <n v="0"/>
    <n v="0"/>
    <n v="0"/>
    <n v="2"/>
    <n v="0"/>
    <n v="0"/>
    <x v="2"/>
  </r>
  <r>
    <x v="3"/>
    <n v="44"/>
    <n v="0"/>
    <n v="0"/>
    <x v="30"/>
    <n v="0"/>
    <n v="0"/>
    <n v="0"/>
    <n v="2"/>
    <n v="0"/>
    <n v="0"/>
    <x v="2"/>
  </r>
  <r>
    <x v="3"/>
    <n v="44"/>
    <n v="0"/>
    <n v="0"/>
    <x v="158"/>
    <n v="1"/>
    <n v="0"/>
    <n v="0"/>
    <n v="2"/>
    <n v="0"/>
    <n v="0"/>
    <x v="2"/>
  </r>
  <r>
    <x v="3"/>
    <n v="44"/>
    <n v="0"/>
    <n v="0"/>
    <x v="217"/>
    <n v="2"/>
    <n v="0"/>
    <n v="0"/>
    <n v="2"/>
    <n v="0"/>
    <n v="0"/>
    <x v="2"/>
  </r>
  <r>
    <x v="3"/>
    <n v="44"/>
    <n v="0"/>
    <n v="0"/>
    <x v="218"/>
    <n v="2"/>
    <n v="0"/>
    <n v="0"/>
    <n v="2"/>
    <n v="0"/>
    <n v="0"/>
    <x v="2"/>
  </r>
  <r>
    <x v="3"/>
    <n v="44"/>
    <n v="0"/>
    <n v="0"/>
    <x v="29"/>
    <n v="0"/>
    <n v="0"/>
    <n v="0"/>
    <n v="1"/>
    <n v="0"/>
    <n v="0"/>
    <x v="2"/>
  </r>
  <r>
    <x v="3"/>
    <n v="44"/>
    <n v="0"/>
    <n v="0"/>
    <x v="31"/>
    <n v="0"/>
    <n v="0"/>
    <n v="0"/>
    <n v="1"/>
    <n v="0"/>
    <n v="0"/>
    <x v="2"/>
  </r>
  <r>
    <x v="3"/>
    <n v="44"/>
    <n v="0"/>
    <n v="0"/>
    <x v="28"/>
    <n v="0"/>
    <n v="0"/>
    <n v="0"/>
    <n v="1"/>
    <n v="0"/>
    <n v="0"/>
    <x v="2"/>
  </r>
  <r>
    <x v="3"/>
    <n v="44"/>
    <n v="0"/>
    <n v="0"/>
    <x v="157"/>
    <n v="0"/>
    <n v="0"/>
    <n v="0"/>
    <n v="1"/>
    <n v="0"/>
    <n v="0"/>
    <x v="2"/>
  </r>
  <r>
    <x v="3"/>
    <n v="44"/>
    <n v="0"/>
    <n v="0"/>
    <x v="159"/>
    <n v="0"/>
    <n v="0"/>
    <n v="0"/>
    <n v="1"/>
    <n v="0"/>
    <n v="0"/>
    <x v="2"/>
  </r>
  <r>
    <x v="3"/>
    <n v="44"/>
    <n v="0"/>
    <n v="0"/>
    <x v="219"/>
    <n v="1"/>
    <n v="0"/>
    <n v="0"/>
    <n v="1"/>
    <n v="0"/>
    <n v="0"/>
    <x v="2"/>
  </r>
  <r>
    <x v="3"/>
    <n v="44"/>
    <n v="0"/>
    <n v="0"/>
    <x v="220"/>
    <n v="1"/>
    <n v="0"/>
    <n v="0"/>
    <n v="1"/>
    <n v="0"/>
    <n v="0"/>
    <x v="2"/>
  </r>
  <r>
    <x v="4"/>
    <n v="15"/>
    <n v="0"/>
    <n v="1"/>
    <x v="33"/>
    <n v="2"/>
    <n v="0"/>
    <n v="0"/>
    <n v="8"/>
    <n v="0"/>
    <n v="0"/>
    <x v="2"/>
  </r>
  <r>
    <x v="4"/>
    <n v="15"/>
    <n v="0"/>
    <n v="1"/>
    <x v="34"/>
    <n v="2"/>
    <n v="0"/>
    <n v="0"/>
    <n v="3"/>
    <n v="0"/>
    <n v="0"/>
    <x v="2"/>
  </r>
  <r>
    <x v="4"/>
    <n v="15"/>
    <n v="0"/>
    <n v="1"/>
    <x v="35"/>
    <n v="1"/>
    <n v="0"/>
    <n v="0"/>
    <n v="2"/>
    <n v="0"/>
    <n v="1"/>
    <x v="2"/>
  </r>
  <r>
    <x v="4"/>
    <n v="15"/>
    <n v="0"/>
    <n v="1"/>
    <x v="32"/>
    <n v="0"/>
    <n v="0"/>
    <n v="0"/>
    <n v="1"/>
    <n v="0"/>
    <n v="0"/>
    <x v="2"/>
  </r>
  <r>
    <x v="4"/>
    <n v="15"/>
    <n v="0"/>
    <n v="1"/>
    <x v="221"/>
    <n v="1"/>
    <n v="0"/>
    <n v="0"/>
    <n v="1"/>
    <n v="0"/>
    <n v="0"/>
    <x v="2"/>
  </r>
  <r>
    <x v="5"/>
    <n v="36"/>
    <n v="0"/>
    <n v="0"/>
    <x v="38"/>
    <n v="5"/>
    <n v="0"/>
    <n v="0"/>
    <n v="11"/>
    <n v="0"/>
    <n v="0"/>
    <x v="2"/>
  </r>
  <r>
    <x v="5"/>
    <n v="36"/>
    <n v="0"/>
    <n v="0"/>
    <x v="36"/>
    <n v="3"/>
    <n v="0"/>
    <n v="0"/>
    <n v="9"/>
    <n v="0"/>
    <n v="0"/>
    <x v="2"/>
  </r>
  <r>
    <x v="5"/>
    <n v="36"/>
    <n v="0"/>
    <n v="0"/>
    <x v="37"/>
    <n v="2"/>
    <n v="0"/>
    <n v="0"/>
    <n v="5"/>
    <n v="0"/>
    <n v="0"/>
    <x v="2"/>
  </r>
  <r>
    <x v="5"/>
    <n v="36"/>
    <n v="0"/>
    <n v="0"/>
    <x v="41"/>
    <n v="0"/>
    <n v="0"/>
    <n v="0"/>
    <n v="3"/>
    <n v="0"/>
    <n v="0"/>
    <x v="2"/>
  </r>
  <r>
    <x v="5"/>
    <n v="36"/>
    <n v="0"/>
    <n v="0"/>
    <x v="39"/>
    <n v="1"/>
    <n v="0"/>
    <n v="0"/>
    <n v="2"/>
    <n v="0"/>
    <n v="0"/>
    <x v="2"/>
  </r>
  <r>
    <x v="5"/>
    <n v="36"/>
    <n v="0"/>
    <n v="0"/>
    <x v="40"/>
    <n v="1"/>
    <n v="0"/>
    <n v="0"/>
    <n v="2"/>
    <n v="0"/>
    <n v="0"/>
    <x v="2"/>
  </r>
  <r>
    <x v="5"/>
    <n v="36"/>
    <n v="0"/>
    <n v="0"/>
    <x v="160"/>
    <n v="0"/>
    <n v="0"/>
    <n v="0"/>
    <n v="2"/>
    <n v="0"/>
    <n v="0"/>
    <x v="2"/>
  </r>
  <r>
    <x v="5"/>
    <n v="36"/>
    <n v="0"/>
    <n v="0"/>
    <x v="222"/>
    <n v="1"/>
    <n v="0"/>
    <n v="0"/>
    <n v="1"/>
    <n v="0"/>
    <n v="0"/>
    <x v="2"/>
  </r>
  <r>
    <x v="5"/>
    <n v="36"/>
    <n v="0"/>
    <n v="0"/>
    <x v="161"/>
    <n v="0"/>
    <n v="0"/>
    <n v="0"/>
    <n v="1"/>
    <n v="0"/>
    <n v="0"/>
    <x v="2"/>
  </r>
  <r>
    <x v="28"/>
    <n v="14"/>
    <n v="0"/>
    <n v="0"/>
    <x v="223"/>
    <n v="5"/>
    <n v="0"/>
    <n v="0"/>
    <n v="5"/>
    <n v="0"/>
    <n v="0"/>
    <x v="2"/>
  </r>
  <r>
    <x v="28"/>
    <n v="14"/>
    <n v="0"/>
    <n v="0"/>
    <x v="224"/>
    <n v="3"/>
    <n v="0"/>
    <n v="0"/>
    <n v="3"/>
    <n v="0"/>
    <n v="0"/>
    <x v="2"/>
  </r>
  <r>
    <x v="28"/>
    <n v="14"/>
    <n v="0"/>
    <n v="0"/>
    <x v="225"/>
    <n v="2"/>
    <n v="0"/>
    <n v="0"/>
    <n v="2"/>
    <n v="0"/>
    <n v="0"/>
    <x v="2"/>
  </r>
  <r>
    <x v="28"/>
    <n v="14"/>
    <n v="0"/>
    <n v="0"/>
    <x v="226"/>
    <n v="1"/>
    <n v="0"/>
    <n v="0"/>
    <n v="1"/>
    <n v="0"/>
    <n v="0"/>
    <x v="2"/>
  </r>
  <r>
    <x v="28"/>
    <n v="14"/>
    <n v="0"/>
    <n v="0"/>
    <x v="227"/>
    <n v="1"/>
    <n v="0"/>
    <n v="0"/>
    <n v="1"/>
    <n v="0"/>
    <n v="0"/>
    <x v="2"/>
  </r>
  <r>
    <x v="28"/>
    <n v="14"/>
    <n v="0"/>
    <n v="0"/>
    <x v="228"/>
    <n v="1"/>
    <n v="0"/>
    <n v="0"/>
    <n v="1"/>
    <n v="0"/>
    <n v="0"/>
    <x v="2"/>
  </r>
  <r>
    <x v="28"/>
    <n v="14"/>
    <n v="0"/>
    <n v="0"/>
    <x v="229"/>
    <n v="1"/>
    <n v="0"/>
    <n v="0"/>
    <n v="1"/>
    <n v="0"/>
    <n v="0"/>
    <x v="2"/>
  </r>
  <r>
    <x v="26"/>
    <n v="4"/>
    <n v="0"/>
    <n v="0"/>
    <x v="162"/>
    <n v="0"/>
    <n v="0"/>
    <n v="0"/>
    <n v="3"/>
    <n v="0"/>
    <n v="0"/>
    <x v="2"/>
  </r>
  <r>
    <x v="26"/>
    <n v="4"/>
    <n v="0"/>
    <n v="0"/>
    <x v="230"/>
    <n v="1"/>
    <n v="0"/>
    <n v="0"/>
    <n v="1"/>
    <n v="0"/>
    <n v="0"/>
    <x v="2"/>
  </r>
  <r>
    <x v="6"/>
    <n v="22"/>
    <n v="0"/>
    <n v="0"/>
    <x v="43"/>
    <n v="2"/>
    <n v="0"/>
    <n v="0"/>
    <n v="8"/>
    <n v="0"/>
    <n v="0"/>
    <x v="2"/>
  </r>
  <r>
    <x v="6"/>
    <n v="22"/>
    <n v="0"/>
    <n v="0"/>
    <x v="44"/>
    <n v="0"/>
    <n v="0"/>
    <n v="0"/>
    <n v="5"/>
    <n v="0"/>
    <n v="0"/>
    <x v="2"/>
  </r>
  <r>
    <x v="6"/>
    <n v="22"/>
    <n v="0"/>
    <n v="0"/>
    <x v="42"/>
    <n v="0"/>
    <n v="0"/>
    <n v="0"/>
    <n v="3"/>
    <n v="0"/>
    <n v="0"/>
    <x v="2"/>
  </r>
  <r>
    <x v="6"/>
    <n v="22"/>
    <n v="0"/>
    <n v="0"/>
    <x v="163"/>
    <n v="0"/>
    <n v="0"/>
    <n v="0"/>
    <n v="3"/>
    <n v="0"/>
    <n v="0"/>
    <x v="2"/>
  </r>
  <r>
    <x v="6"/>
    <n v="22"/>
    <n v="0"/>
    <n v="0"/>
    <x v="45"/>
    <n v="0"/>
    <n v="0"/>
    <n v="0"/>
    <n v="1"/>
    <n v="0"/>
    <n v="0"/>
    <x v="2"/>
  </r>
  <r>
    <x v="6"/>
    <n v="22"/>
    <n v="0"/>
    <n v="0"/>
    <x v="164"/>
    <n v="0"/>
    <n v="0"/>
    <n v="0"/>
    <n v="1"/>
    <n v="0"/>
    <n v="0"/>
    <x v="2"/>
  </r>
  <r>
    <x v="6"/>
    <n v="22"/>
    <n v="0"/>
    <n v="0"/>
    <x v="231"/>
    <n v="1"/>
    <n v="0"/>
    <n v="0"/>
    <n v="1"/>
    <n v="0"/>
    <n v="0"/>
    <x v="2"/>
  </r>
  <r>
    <x v="7"/>
    <n v="35"/>
    <n v="0"/>
    <n v="0"/>
    <x v="46"/>
    <n v="7"/>
    <n v="0"/>
    <n v="0"/>
    <n v="13"/>
    <n v="0"/>
    <n v="0"/>
    <x v="2"/>
  </r>
  <r>
    <x v="7"/>
    <n v="35"/>
    <n v="0"/>
    <n v="0"/>
    <x v="48"/>
    <n v="2"/>
    <n v="0"/>
    <n v="0"/>
    <n v="5"/>
    <n v="0"/>
    <n v="0"/>
    <x v="2"/>
  </r>
  <r>
    <x v="7"/>
    <n v="35"/>
    <n v="0"/>
    <n v="0"/>
    <x v="47"/>
    <n v="1"/>
    <n v="0"/>
    <n v="0"/>
    <n v="4"/>
    <n v="0"/>
    <n v="0"/>
    <x v="2"/>
  </r>
  <r>
    <x v="7"/>
    <n v="35"/>
    <n v="0"/>
    <n v="0"/>
    <x v="165"/>
    <n v="1"/>
    <n v="0"/>
    <n v="0"/>
    <n v="4"/>
    <n v="0"/>
    <n v="0"/>
    <x v="2"/>
  </r>
  <r>
    <x v="7"/>
    <n v="35"/>
    <n v="0"/>
    <n v="0"/>
    <x v="166"/>
    <n v="3"/>
    <n v="0"/>
    <n v="0"/>
    <n v="4"/>
    <n v="0"/>
    <n v="0"/>
    <x v="2"/>
  </r>
  <r>
    <x v="7"/>
    <n v="35"/>
    <n v="0"/>
    <n v="0"/>
    <x v="49"/>
    <n v="1"/>
    <n v="0"/>
    <n v="0"/>
    <n v="3"/>
    <n v="0"/>
    <n v="0"/>
    <x v="2"/>
  </r>
  <r>
    <x v="7"/>
    <n v="35"/>
    <n v="0"/>
    <n v="0"/>
    <x v="232"/>
    <n v="1"/>
    <n v="0"/>
    <n v="0"/>
    <n v="1"/>
    <n v="0"/>
    <n v="0"/>
    <x v="2"/>
  </r>
  <r>
    <x v="7"/>
    <n v="35"/>
    <n v="0"/>
    <n v="0"/>
    <x v="233"/>
    <n v="1"/>
    <n v="0"/>
    <n v="0"/>
    <n v="1"/>
    <n v="0"/>
    <n v="0"/>
    <x v="2"/>
  </r>
  <r>
    <x v="8"/>
    <n v="46"/>
    <n v="0"/>
    <n v="0"/>
    <x v="50"/>
    <n v="2"/>
    <n v="0"/>
    <n v="0"/>
    <n v="8"/>
    <n v="0"/>
    <n v="0"/>
    <x v="2"/>
  </r>
  <r>
    <x v="8"/>
    <n v="46"/>
    <n v="0"/>
    <n v="0"/>
    <x v="52"/>
    <n v="4"/>
    <n v="0"/>
    <n v="0"/>
    <n v="7"/>
    <n v="0"/>
    <n v="0"/>
    <x v="2"/>
  </r>
  <r>
    <x v="8"/>
    <n v="46"/>
    <n v="0"/>
    <n v="0"/>
    <x v="57"/>
    <n v="3"/>
    <n v="0"/>
    <n v="0"/>
    <n v="5"/>
    <n v="0"/>
    <n v="0"/>
    <x v="2"/>
  </r>
  <r>
    <x v="8"/>
    <n v="46"/>
    <n v="0"/>
    <n v="0"/>
    <x v="53"/>
    <n v="2"/>
    <n v="0"/>
    <n v="0"/>
    <n v="5"/>
    <n v="0"/>
    <n v="0"/>
    <x v="2"/>
  </r>
  <r>
    <x v="8"/>
    <n v="46"/>
    <n v="0"/>
    <n v="0"/>
    <x v="51"/>
    <n v="1"/>
    <n v="0"/>
    <n v="0"/>
    <n v="4"/>
    <n v="0"/>
    <n v="0"/>
    <x v="2"/>
  </r>
  <r>
    <x v="8"/>
    <n v="46"/>
    <n v="0"/>
    <n v="0"/>
    <x v="56"/>
    <n v="1"/>
    <n v="0"/>
    <n v="0"/>
    <n v="4"/>
    <n v="0"/>
    <n v="0"/>
    <x v="2"/>
  </r>
  <r>
    <x v="8"/>
    <n v="46"/>
    <n v="0"/>
    <n v="0"/>
    <x v="167"/>
    <n v="2"/>
    <n v="0"/>
    <n v="0"/>
    <n v="3"/>
    <n v="0"/>
    <n v="0"/>
    <x v="2"/>
  </r>
  <r>
    <x v="8"/>
    <n v="46"/>
    <n v="0"/>
    <n v="0"/>
    <x v="169"/>
    <n v="2"/>
    <n v="0"/>
    <n v="0"/>
    <n v="3"/>
    <n v="0"/>
    <n v="0"/>
    <x v="2"/>
  </r>
  <r>
    <x v="8"/>
    <n v="46"/>
    <n v="0"/>
    <n v="0"/>
    <x v="55"/>
    <n v="1"/>
    <n v="0"/>
    <n v="0"/>
    <n v="2"/>
    <n v="0"/>
    <n v="0"/>
    <x v="2"/>
  </r>
  <r>
    <x v="8"/>
    <n v="46"/>
    <n v="0"/>
    <n v="0"/>
    <x v="54"/>
    <n v="0"/>
    <n v="0"/>
    <n v="0"/>
    <n v="2"/>
    <n v="0"/>
    <n v="0"/>
    <x v="2"/>
  </r>
  <r>
    <x v="8"/>
    <n v="46"/>
    <n v="0"/>
    <n v="0"/>
    <x v="168"/>
    <n v="0"/>
    <n v="0"/>
    <n v="0"/>
    <n v="1"/>
    <n v="0"/>
    <n v="0"/>
    <x v="2"/>
  </r>
  <r>
    <x v="8"/>
    <n v="46"/>
    <n v="0"/>
    <n v="0"/>
    <x v="170"/>
    <n v="0"/>
    <n v="0"/>
    <n v="0"/>
    <n v="1"/>
    <n v="0"/>
    <n v="0"/>
    <x v="2"/>
  </r>
  <r>
    <x v="8"/>
    <n v="46"/>
    <n v="0"/>
    <n v="0"/>
    <x v="234"/>
    <n v="1"/>
    <n v="0"/>
    <n v="0"/>
    <n v="1"/>
    <n v="0"/>
    <n v="0"/>
    <x v="2"/>
  </r>
  <r>
    <x v="9"/>
    <n v="69"/>
    <n v="0"/>
    <n v="0"/>
    <x v="58"/>
    <n v="10"/>
    <n v="0"/>
    <n v="0"/>
    <n v="18"/>
    <n v="0"/>
    <n v="0"/>
    <x v="2"/>
  </r>
  <r>
    <x v="9"/>
    <n v="69"/>
    <n v="0"/>
    <n v="0"/>
    <x v="60"/>
    <n v="3"/>
    <n v="0"/>
    <n v="0"/>
    <n v="8"/>
    <n v="0"/>
    <n v="0"/>
    <x v="2"/>
  </r>
  <r>
    <x v="9"/>
    <n v="69"/>
    <n v="0"/>
    <n v="0"/>
    <x v="173"/>
    <n v="4"/>
    <n v="0"/>
    <n v="0"/>
    <n v="7"/>
    <n v="0"/>
    <n v="0"/>
    <x v="2"/>
  </r>
  <r>
    <x v="9"/>
    <n v="69"/>
    <n v="0"/>
    <n v="0"/>
    <x v="61"/>
    <n v="1"/>
    <n v="0"/>
    <n v="0"/>
    <n v="6"/>
    <n v="0"/>
    <n v="0"/>
    <x v="2"/>
  </r>
  <r>
    <x v="9"/>
    <n v="69"/>
    <n v="0"/>
    <n v="0"/>
    <x v="62"/>
    <n v="0"/>
    <n v="0"/>
    <n v="0"/>
    <n v="5"/>
    <n v="0"/>
    <n v="0"/>
    <x v="2"/>
  </r>
  <r>
    <x v="9"/>
    <n v="69"/>
    <n v="0"/>
    <n v="0"/>
    <x v="59"/>
    <n v="0"/>
    <n v="0"/>
    <n v="0"/>
    <n v="4"/>
    <n v="0"/>
    <n v="0"/>
    <x v="2"/>
  </r>
  <r>
    <x v="9"/>
    <n v="69"/>
    <n v="0"/>
    <n v="0"/>
    <x v="171"/>
    <n v="0"/>
    <n v="0"/>
    <n v="0"/>
    <n v="4"/>
    <n v="0"/>
    <n v="0"/>
    <x v="2"/>
  </r>
  <r>
    <x v="9"/>
    <n v="69"/>
    <n v="0"/>
    <n v="0"/>
    <x v="64"/>
    <n v="2"/>
    <n v="0"/>
    <n v="0"/>
    <n v="3"/>
    <n v="0"/>
    <n v="0"/>
    <x v="2"/>
  </r>
  <r>
    <x v="9"/>
    <n v="69"/>
    <n v="0"/>
    <n v="0"/>
    <x v="65"/>
    <n v="1"/>
    <n v="0"/>
    <n v="0"/>
    <n v="3"/>
    <n v="0"/>
    <n v="0"/>
    <x v="2"/>
  </r>
  <r>
    <x v="9"/>
    <n v="69"/>
    <n v="0"/>
    <n v="0"/>
    <x v="63"/>
    <n v="2"/>
    <n v="0"/>
    <n v="0"/>
    <n v="3"/>
    <n v="0"/>
    <n v="0"/>
    <x v="2"/>
  </r>
  <r>
    <x v="9"/>
    <n v="69"/>
    <n v="0"/>
    <n v="0"/>
    <x v="172"/>
    <n v="0"/>
    <n v="0"/>
    <n v="0"/>
    <n v="3"/>
    <n v="0"/>
    <n v="0"/>
    <x v="2"/>
  </r>
  <r>
    <x v="9"/>
    <n v="69"/>
    <n v="0"/>
    <n v="0"/>
    <x v="235"/>
    <n v="3"/>
    <n v="0"/>
    <n v="0"/>
    <n v="3"/>
    <n v="0"/>
    <n v="0"/>
    <x v="2"/>
  </r>
  <r>
    <x v="9"/>
    <n v="69"/>
    <n v="0"/>
    <n v="0"/>
    <x v="174"/>
    <n v="0"/>
    <n v="0"/>
    <n v="0"/>
    <n v="2"/>
    <n v="0"/>
    <n v="0"/>
    <x v="2"/>
  </r>
  <r>
    <x v="10"/>
    <n v="104"/>
    <n v="1"/>
    <n v="0"/>
    <x v="67"/>
    <n v="15"/>
    <n v="0"/>
    <n v="0"/>
    <n v="27"/>
    <n v="0"/>
    <n v="0"/>
    <x v="2"/>
  </r>
  <r>
    <x v="10"/>
    <n v="104"/>
    <n v="1"/>
    <n v="0"/>
    <x v="66"/>
    <n v="1"/>
    <n v="0"/>
    <n v="0"/>
    <n v="21"/>
    <n v="0"/>
    <n v="0"/>
    <x v="2"/>
  </r>
  <r>
    <x v="10"/>
    <n v="104"/>
    <n v="1"/>
    <n v="0"/>
    <x v="68"/>
    <n v="8"/>
    <n v="0"/>
    <n v="0"/>
    <n v="18"/>
    <n v="1"/>
    <n v="0"/>
    <x v="2"/>
  </r>
  <r>
    <x v="10"/>
    <n v="104"/>
    <n v="1"/>
    <n v="0"/>
    <x v="69"/>
    <n v="7"/>
    <n v="0"/>
    <n v="0"/>
    <n v="13"/>
    <n v="0"/>
    <n v="0"/>
    <x v="2"/>
  </r>
  <r>
    <x v="10"/>
    <n v="104"/>
    <n v="1"/>
    <n v="0"/>
    <x v="70"/>
    <n v="4"/>
    <n v="0"/>
    <n v="0"/>
    <n v="8"/>
    <n v="0"/>
    <n v="0"/>
    <x v="2"/>
  </r>
  <r>
    <x v="10"/>
    <n v="104"/>
    <n v="1"/>
    <n v="0"/>
    <x v="73"/>
    <n v="1"/>
    <n v="0"/>
    <n v="0"/>
    <n v="5"/>
    <n v="0"/>
    <n v="0"/>
    <x v="2"/>
  </r>
  <r>
    <x v="10"/>
    <n v="104"/>
    <n v="1"/>
    <n v="0"/>
    <x v="74"/>
    <n v="1"/>
    <n v="0"/>
    <n v="0"/>
    <n v="3"/>
    <n v="0"/>
    <n v="0"/>
    <x v="2"/>
  </r>
  <r>
    <x v="10"/>
    <n v="104"/>
    <n v="1"/>
    <n v="0"/>
    <x v="71"/>
    <n v="1"/>
    <n v="0"/>
    <n v="0"/>
    <n v="3"/>
    <n v="0"/>
    <n v="0"/>
    <x v="2"/>
  </r>
  <r>
    <x v="10"/>
    <n v="104"/>
    <n v="1"/>
    <n v="0"/>
    <x v="236"/>
    <n v="3"/>
    <n v="0"/>
    <n v="0"/>
    <n v="3"/>
    <n v="0"/>
    <n v="0"/>
    <x v="2"/>
  </r>
  <r>
    <x v="10"/>
    <n v="104"/>
    <n v="1"/>
    <n v="0"/>
    <x v="72"/>
    <n v="0"/>
    <n v="0"/>
    <n v="0"/>
    <n v="2"/>
    <n v="0"/>
    <n v="0"/>
    <x v="2"/>
  </r>
  <r>
    <x v="10"/>
    <n v="104"/>
    <n v="1"/>
    <n v="0"/>
    <x v="237"/>
    <n v="1"/>
    <n v="0"/>
    <n v="0"/>
    <n v="1"/>
    <n v="0"/>
    <n v="0"/>
    <x v="2"/>
  </r>
  <r>
    <x v="12"/>
    <n v="22"/>
    <n v="0"/>
    <n v="0"/>
    <x v="78"/>
    <n v="4"/>
    <n v="0"/>
    <n v="0"/>
    <n v="8"/>
    <n v="0"/>
    <n v="0"/>
    <x v="2"/>
  </r>
  <r>
    <x v="12"/>
    <n v="22"/>
    <n v="0"/>
    <n v="0"/>
    <x v="175"/>
    <n v="2"/>
    <n v="0"/>
    <n v="0"/>
    <n v="5"/>
    <n v="0"/>
    <n v="0"/>
    <x v="2"/>
  </r>
  <r>
    <x v="12"/>
    <n v="22"/>
    <n v="0"/>
    <n v="0"/>
    <x v="79"/>
    <n v="0"/>
    <n v="0"/>
    <n v="0"/>
    <n v="3"/>
    <n v="0"/>
    <n v="0"/>
    <x v="2"/>
  </r>
  <r>
    <x v="12"/>
    <n v="22"/>
    <n v="0"/>
    <n v="0"/>
    <x v="80"/>
    <n v="0"/>
    <n v="0"/>
    <n v="0"/>
    <n v="3"/>
    <n v="0"/>
    <n v="0"/>
    <x v="2"/>
  </r>
  <r>
    <x v="12"/>
    <n v="22"/>
    <n v="0"/>
    <n v="0"/>
    <x v="81"/>
    <n v="0"/>
    <n v="0"/>
    <n v="0"/>
    <n v="1"/>
    <n v="0"/>
    <n v="0"/>
    <x v="2"/>
  </r>
  <r>
    <x v="12"/>
    <n v="22"/>
    <n v="0"/>
    <n v="0"/>
    <x v="176"/>
    <n v="0"/>
    <n v="0"/>
    <n v="0"/>
    <n v="1"/>
    <n v="0"/>
    <n v="0"/>
    <x v="2"/>
  </r>
  <r>
    <x v="12"/>
    <n v="22"/>
    <n v="0"/>
    <n v="0"/>
    <x v="238"/>
    <n v="1"/>
    <n v="0"/>
    <n v="0"/>
    <n v="1"/>
    <n v="0"/>
    <n v="0"/>
    <x v="2"/>
  </r>
  <r>
    <x v="13"/>
    <n v="7"/>
    <n v="0"/>
    <n v="0"/>
    <x v="239"/>
    <n v="2"/>
    <n v="0"/>
    <n v="0"/>
    <n v="2"/>
    <n v="0"/>
    <n v="0"/>
    <x v="2"/>
  </r>
  <r>
    <x v="13"/>
    <n v="7"/>
    <n v="0"/>
    <n v="0"/>
    <x v="178"/>
    <n v="0"/>
    <n v="0"/>
    <n v="0"/>
    <n v="2"/>
    <n v="0"/>
    <n v="0"/>
    <x v="2"/>
  </r>
  <r>
    <x v="13"/>
    <n v="7"/>
    <n v="0"/>
    <n v="0"/>
    <x v="82"/>
    <n v="0"/>
    <n v="0"/>
    <n v="0"/>
    <n v="1"/>
    <n v="0"/>
    <n v="0"/>
    <x v="2"/>
  </r>
  <r>
    <x v="13"/>
    <n v="7"/>
    <n v="0"/>
    <n v="0"/>
    <x v="179"/>
    <n v="0"/>
    <n v="0"/>
    <n v="0"/>
    <n v="1"/>
    <n v="0"/>
    <n v="0"/>
    <x v="2"/>
  </r>
  <r>
    <x v="13"/>
    <n v="7"/>
    <n v="0"/>
    <n v="0"/>
    <x v="240"/>
    <n v="1"/>
    <n v="0"/>
    <n v="0"/>
    <n v="1"/>
    <n v="0"/>
    <n v="0"/>
    <x v="2"/>
  </r>
  <r>
    <x v="14"/>
    <n v="13"/>
    <n v="0"/>
    <n v="1"/>
    <x v="83"/>
    <n v="1"/>
    <n v="0"/>
    <n v="0"/>
    <n v="5"/>
    <n v="0"/>
    <n v="0"/>
    <x v="2"/>
  </r>
  <r>
    <x v="14"/>
    <n v="13"/>
    <n v="0"/>
    <n v="1"/>
    <x v="181"/>
    <n v="2"/>
    <n v="0"/>
    <n v="0"/>
    <n v="3"/>
    <n v="0"/>
    <n v="0"/>
    <x v="2"/>
  </r>
  <r>
    <x v="14"/>
    <n v="13"/>
    <n v="0"/>
    <n v="1"/>
    <x v="84"/>
    <n v="0"/>
    <n v="0"/>
    <n v="0"/>
    <n v="2"/>
    <n v="0"/>
    <n v="1"/>
    <x v="2"/>
  </r>
  <r>
    <x v="14"/>
    <n v="13"/>
    <n v="0"/>
    <n v="1"/>
    <x v="241"/>
    <n v="2"/>
    <n v="0"/>
    <n v="0"/>
    <n v="2"/>
    <n v="0"/>
    <n v="0"/>
    <x v="2"/>
  </r>
  <r>
    <x v="14"/>
    <n v="13"/>
    <n v="0"/>
    <n v="1"/>
    <x v="182"/>
    <n v="0"/>
    <n v="0"/>
    <n v="0"/>
    <n v="1"/>
    <n v="0"/>
    <n v="0"/>
    <x v="2"/>
  </r>
  <r>
    <x v="15"/>
    <n v="33"/>
    <n v="1"/>
    <n v="0"/>
    <x v="86"/>
    <n v="4"/>
    <n v="0"/>
    <n v="0"/>
    <n v="7"/>
    <n v="1"/>
    <n v="0"/>
    <x v="2"/>
  </r>
  <r>
    <x v="15"/>
    <n v="33"/>
    <n v="1"/>
    <n v="0"/>
    <x v="85"/>
    <n v="3"/>
    <n v="0"/>
    <n v="0"/>
    <n v="7"/>
    <n v="0"/>
    <n v="0"/>
    <x v="2"/>
  </r>
  <r>
    <x v="15"/>
    <n v="33"/>
    <n v="1"/>
    <n v="0"/>
    <x v="183"/>
    <n v="0"/>
    <n v="0"/>
    <n v="0"/>
    <n v="5"/>
    <n v="0"/>
    <n v="0"/>
    <x v="2"/>
  </r>
  <r>
    <x v="15"/>
    <n v="33"/>
    <n v="1"/>
    <n v="0"/>
    <x v="87"/>
    <n v="2"/>
    <n v="0"/>
    <n v="0"/>
    <n v="3"/>
    <n v="0"/>
    <n v="0"/>
    <x v="2"/>
  </r>
  <r>
    <x v="15"/>
    <n v="33"/>
    <n v="1"/>
    <n v="0"/>
    <x v="90"/>
    <n v="1"/>
    <n v="0"/>
    <n v="0"/>
    <n v="2"/>
    <n v="0"/>
    <n v="0"/>
    <x v="2"/>
  </r>
  <r>
    <x v="15"/>
    <n v="33"/>
    <n v="1"/>
    <n v="0"/>
    <x v="89"/>
    <n v="1"/>
    <n v="0"/>
    <n v="0"/>
    <n v="2"/>
    <n v="0"/>
    <n v="0"/>
    <x v="2"/>
  </r>
  <r>
    <x v="15"/>
    <n v="33"/>
    <n v="1"/>
    <n v="0"/>
    <x v="242"/>
    <n v="2"/>
    <n v="0"/>
    <n v="0"/>
    <n v="2"/>
    <n v="0"/>
    <n v="0"/>
    <x v="2"/>
  </r>
  <r>
    <x v="15"/>
    <n v="33"/>
    <n v="1"/>
    <n v="0"/>
    <x v="88"/>
    <n v="0"/>
    <n v="0"/>
    <n v="0"/>
    <n v="1"/>
    <n v="0"/>
    <n v="0"/>
    <x v="2"/>
  </r>
  <r>
    <x v="15"/>
    <n v="33"/>
    <n v="1"/>
    <n v="0"/>
    <x v="184"/>
    <n v="0"/>
    <n v="0"/>
    <n v="0"/>
    <n v="1"/>
    <n v="0"/>
    <n v="0"/>
    <x v="2"/>
  </r>
  <r>
    <x v="15"/>
    <n v="33"/>
    <n v="1"/>
    <n v="0"/>
    <x v="185"/>
    <n v="0"/>
    <n v="0"/>
    <n v="0"/>
    <n v="1"/>
    <n v="0"/>
    <n v="0"/>
    <x v="2"/>
  </r>
  <r>
    <x v="15"/>
    <n v="33"/>
    <n v="1"/>
    <n v="0"/>
    <x v="243"/>
    <n v="1"/>
    <n v="0"/>
    <n v="0"/>
    <n v="1"/>
    <n v="0"/>
    <n v="0"/>
    <x v="2"/>
  </r>
  <r>
    <x v="15"/>
    <n v="33"/>
    <n v="1"/>
    <n v="0"/>
    <x v="244"/>
    <n v="1"/>
    <n v="0"/>
    <n v="0"/>
    <n v="1"/>
    <n v="0"/>
    <n v="0"/>
    <x v="2"/>
  </r>
  <r>
    <x v="16"/>
    <n v="4"/>
    <n v="0"/>
    <n v="0"/>
    <x v="91"/>
    <n v="1"/>
    <n v="0"/>
    <n v="0"/>
    <n v="2"/>
    <n v="0"/>
    <n v="0"/>
    <x v="2"/>
  </r>
  <r>
    <x v="16"/>
    <n v="4"/>
    <n v="0"/>
    <n v="0"/>
    <x v="92"/>
    <n v="0"/>
    <n v="0"/>
    <n v="0"/>
    <n v="1"/>
    <n v="0"/>
    <n v="0"/>
    <x v="2"/>
  </r>
  <r>
    <x v="16"/>
    <n v="4"/>
    <n v="0"/>
    <n v="0"/>
    <x v="186"/>
    <n v="0"/>
    <n v="0"/>
    <n v="0"/>
    <n v="1"/>
    <n v="0"/>
    <n v="0"/>
    <x v="2"/>
  </r>
  <r>
    <x v="17"/>
    <n v="75"/>
    <n v="0"/>
    <n v="0"/>
    <x v="93"/>
    <n v="3"/>
    <n v="0"/>
    <n v="0"/>
    <n v="13"/>
    <n v="0"/>
    <n v="0"/>
    <x v="2"/>
  </r>
  <r>
    <x v="17"/>
    <n v="75"/>
    <n v="0"/>
    <n v="0"/>
    <x v="95"/>
    <n v="0"/>
    <n v="0"/>
    <n v="0"/>
    <n v="5"/>
    <n v="0"/>
    <n v="0"/>
    <x v="2"/>
  </r>
  <r>
    <x v="17"/>
    <n v="75"/>
    <n v="0"/>
    <n v="0"/>
    <x v="103"/>
    <n v="2"/>
    <n v="0"/>
    <n v="0"/>
    <n v="5"/>
    <n v="0"/>
    <n v="0"/>
    <x v="2"/>
  </r>
  <r>
    <x v="17"/>
    <n v="75"/>
    <n v="0"/>
    <n v="0"/>
    <x v="102"/>
    <n v="2"/>
    <n v="0"/>
    <n v="0"/>
    <n v="4"/>
    <n v="0"/>
    <n v="0"/>
    <x v="2"/>
  </r>
  <r>
    <x v="17"/>
    <n v="75"/>
    <n v="0"/>
    <n v="0"/>
    <x v="99"/>
    <n v="2"/>
    <n v="0"/>
    <n v="0"/>
    <n v="4"/>
    <n v="0"/>
    <n v="0"/>
    <x v="2"/>
  </r>
  <r>
    <x v="17"/>
    <n v="75"/>
    <n v="0"/>
    <n v="0"/>
    <x v="100"/>
    <n v="0"/>
    <n v="0"/>
    <n v="0"/>
    <n v="4"/>
    <n v="0"/>
    <n v="0"/>
    <x v="2"/>
  </r>
  <r>
    <x v="17"/>
    <n v="75"/>
    <n v="0"/>
    <n v="0"/>
    <x v="104"/>
    <n v="2"/>
    <n v="0"/>
    <n v="0"/>
    <n v="4"/>
    <n v="0"/>
    <n v="0"/>
    <x v="2"/>
  </r>
  <r>
    <x v="17"/>
    <n v="75"/>
    <n v="0"/>
    <n v="0"/>
    <x v="98"/>
    <n v="0"/>
    <n v="0"/>
    <n v="0"/>
    <n v="3"/>
    <n v="0"/>
    <n v="0"/>
    <x v="2"/>
  </r>
  <r>
    <x v="17"/>
    <n v="75"/>
    <n v="0"/>
    <n v="0"/>
    <x v="97"/>
    <n v="0"/>
    <n v="0"/>
    <n v="0"/>
    <n v="3"/>
    <n v="0"/>
    <n v="0"/>
    <x v="2"/>
  </r>
  <r>
    <x v="17"/>
    <n v="75"/>
    <n v="0"/>
    <n v="0"/>
    <x v="105"/>
    <n v="2"/>
    <n v="0"/>
    <n v="0"/>
    <n v="3"/>
    <n v="0"/>
    <n v="0"/>
    <x v="2"/>
  </r>
  <r>
    <x v="17"/>
    <n v="75"/>
    <n v="0"/>
    <n v="0"/>
    <x v="94"/>
    <n v="0"/>
    <n v="0"/>
    <n v="0"/>
    <n v="3"/>
    <n v="0"/>
    <n v="0"/>
    <x v="2"/>
  </r>
  <r>
    <x v="17"/>
    <n v="75"/>
    <n v="0"/>
    <n v="0"/>
    <x v="106"/>
    <n v="1"/>
    <n v="0"/>
    <n v="0"/>
    <n v="3"/>
    <n v="0"/>
    <n v="0"/>
    <x v="2"/>
  </r>
  <r>
    <x v="17"/>
    <n v="75"/>
    <n v="0"/>
    <n v="0"/>
    <x v="108"/>
    <n v="0"/>
    <n v="0"/>
    <n v="0"/>
    <n v="3"/>
    <n v="0"/>
    <n v="0"/>
    <x v="2"/>
  </r>
  <r>
    <x v="17"/>
    <n v="75"/>
    <n v="0"/>
    <n v="0"/>
    <x v="187"/>
    <n v="0"/>
    <n v="0"/>
    <n v="0"/>
    <n v="3"/>
    <n v="0"/>
    <n v="0"/>
    <x v="2"/>
  </r>
  <r>
    <x v="17"/>
    <n v="75"/>
    <n v="0"/>
    <n v="0"/>
    <x v="245"/>
    <n v="2"/>
    <n v="0"/>
    <n v="0"/>
    <n v="2"/>
    <n v="0"/>
    <n v="0"/>
    <x v="2"/>
  </r>
  <r>
    <x v="17"/>
    <n v="75"/>
    <n v="0"/>
    <n v="0"/>
    <x v="96"/>
    <n v="0"/>
    <n v="0"/>
    <n v="0"/>
    <n v="2"/>
    <n v="0"/>
    <n v="0"/>
    <x v="2"/>
  </r>
  <r>
    <x v="17"/>
    <n v="75"/>
    <n v="0"/>
    <n v="0"/>
    <x v="188"/>
    <n v="0"/>
    <n v="0"/>
    <n v="0"/>
    <n v="2"/>
    <n v="0"/>
    <n v="0"/>
    <x v="2"/>
  </r>
  <r>
    <x v="17"/>
    <n v="75"/>
    <n v="0"/>
    <n v="0"/>
    <x v="189"/>
    <n v="0"/>
    <n v="0"/>
    <n v="0"/>
    <n v="2"/>
    <n v="0"/>
    <n v="0"/>
    <x v="2"/>
  </r>
  <r>
    <x v="17"/>
    <n v="75"/>
    <n v="0"/>
    <n v="0"/>
    <x v="246"/>
    <n v="1"/>
    <n v="0"/>
    <n v="0"/>
    <n v="1"/>
    <n v="0"/>
    <n v="0"/>
    <x v="2"/>
  </r>
  <r>
    <x v="17"/>
    <n v="75"/>
    <n v="0"/>
    <n v="0"/>
    <x v="247"/>
    <n v="1"/>
    <n v="0"/>
    <n v="0"/>
    <n v="1"/>
    <n v="0"/>
    <n v="0"/>
    <x v="2"/>
  </r>
  <r>
    <x v="17"/>
    <n v="75"/>
    <n v="0"/>
    <n v="0"/>
    <x v="101"/>
    <n v="0"/>
    <n v="0"/>
    <n v="0"/>
    <n v="1"/>
    <n v="0"/>
    <n v="0"/>
    <x v="2"/>
  </r>
  <r>
    <x v="17"/>
    <n v="75"/>
    <n v="0"/>
    <n v="0"/>
    <x v="107"/>
    <n v="0"/>
    <n v="0"/>
    <n v="0"/>
    <n v="1"/>
    <n v="0"/>
    <n v="0"/>
    <x v="2"/>
  </r>
  <r>
    <x v="17"/>
    <n v="75"/>
    <n v="0"/>
    <n v="0"/>
    <x v="190"/>
    <n v="0"/>
    <n v="0"/>
    <n v="0"/>
    <n v="1"/>
    <n v="0"/>
    <n v="0"/>
    <x v="2"/>
  </r>
  <r>
    <x v="17"/>
    <n v="75"/>
    <n v="0"/>
    <n v="0"/>
    <x v="191"/>
    <n v="0"/>
    <n v="0"/>
    <n v="0"/>
    <n v="1"/>
    <n v="0"/>
    <n v="0"/>
    <x v="2"/>
  </r>
  <r>
    <x v="17"/>
    <n v="75"/>
    <n v="0"/>
    <n v="0"/>
    <x v="192"/>
    <n v="0"/>
    <n v="0"/>
    <n v="0"/>
    <n v="1"/>
    <n v="0"/>
    <n v="0"/>
    <x v="2"/>
  </r>
  <r>
    <x v="18"/>
    <n v="68"/>
    <n v="2"/>
    <n v="0"/>
    <x v="110"/>
    <n v="8"/>
    <n v="0"/>
    <n v="0"/>
    <n v="16"/>
    <n v="0"/>
    <n v="0"/>
    <x v="2"/>
  </r>
  <r>
    <x v="18"/>
    <n v="68"/>
    <n v="2"/>
    <n v="0"/>
    <x v="109"/>
    <n v="1"/>
    <n v="0"/>
    <n v="0"/>
    <n v="12"/>
    <n v="0"/>
    <n v="0"/>
    <x v="2"/>
  </r>
  <r>
    <x v="18"/>
    <n v="68"/>
    <n v="2"/>
    <n v="0"/>
    <x v="111"/>
    <n v="5"/>
    <n v="0"/>
    <n v="0"/>
    <n v="11"/>
    <n v="0"/>
    <n v="0"/>
    <x v="2"/>
  </r>
  <r>
    <x v="18"/>
    <n v="68"/>
    <n v="2"/>
    <n v="0"/>
    <x v="113"/>
    <n v="4"/>
    <n v="0"/>
    <n v="0"/>
    <n v="7"/>
    <n v="0"/>
    <n v="0"/>
    <x v="2"/>
  </r>
  <r>
    <x v="18"/>
    <n v="68"/>
    <n v="2"/>
    <n v="0"/>
    <x v="116"/>
    <n v="3"/>
    <n v="0"/>
    <n v="0"/>
    <n v="6"/>
    <n v="0"/>
    <n v="0"/>
    <x v="2"/>
  </r>
  <r>
    <x v="18"/>
    <n v="68"/>
    <n v="2"/>
    <n v="0"/>
    <x v="112"/>
    <n v="1"/>
    <n v="0"/>
    <n v="0"/>
    <n v="5"/>
    <n v="0"/>
    <n v="0"/>
    <x v="2"/>
  </r>
  <r>
    <x v="18"/>
    <n v="68"/>
    <n v="2"/>
    <n v="0"/>
    <x v="115"/>
    <n v="2"/>
    <n v="0"/>
    <n v="0"/>
    <n v="4"/>
    <n v="0"/>
    <n v="0"/>
    <x v="2"/>
  </r>
  <r>
    <x v="18"/>
    <n v="68"/>
    <n v="2"/>
    <n v="0"/>
    <x v="114"/>
    <n v="1"/>
    <n v="0"/>
    <n v="0"/>
    <n v="3"/>
    <n v="2"/>
    <n v="0"/>
    <x v="2"/>
  </r>
  <r>
    <x v="18"/>
    <n v="68"/>
    <n v="2"/>
    <n v="0"/>
    <x v="117"/>
    <n v="1"/>
    <n v="0"/>
    <n v="0"/>
    <n v="2"/>
    <n v="0"/>
    <n v="0"/>
    <x v="2"/>
  </r>
  <r>
    <x v="18"/>
    <n v="68"/>
    <n v="2"/>
    <n v="0"/>
    <x v="118"/>
    <n v="0"/>
    <n v="0"/>
    <n v="0"/>
    <n v="1"/>
    <n v="0"/>
    <n v="0"/>
    <x v="2"/>
  </r>
  <r>
    <x v="18"/>
    <n v="68"/>
    <n v="2"/>
    <n v="0"/>
    <x v="248"/>
    <n v="1"/>
    <n v="0"/>
    <n v="0"/>
    <n v="1"/>
    <n v="0"/>
    <n v="0"/>
    <x v="2"/>
  </r>
  <r>
    <x v="19"/>
    <n v="36"/>
    <n v="0"/>
    <n v="0"/>
    <x v="193"/>
    <n v="5"/>
    <n v="0"/>
    <n v="0"/>
    <n v="7"/>
    <n v="0"/>
    <n v="0"/>
    <x v="2"/>
  </r>
  <r>
    <x v="19"/>
    <n v="36"/>
    <n v="0"/>
    <n v="0"/>
    <x v="120"/>
    <n v="2"/>
    <n v="0"/>
    <n v="0"/>
    <n v="6"/>
    <n v="0"/>
    <n v="0"/>
    <x v="2"/>
  </r>
  <r>
    <x v="19"/>
    <n v="36"/>
    <n v="0"/>
    <n v="0"/>
    <x v="194"/>
    <n v="4"/>
    <n v="0"/>
    <n v="0"/>
    <n v="6"/>
    <n v="0"/>
    <n v="0"/>
    <x v="2"/>
  </r>
  <r>
    <x v="19"/>
    <n v="36"/>
    <n v="0"/>
    <n v="0"/>
    <x v="196"/>
    <n v="4"/>
    <n v="0"/>
    <n v="0"/>
    <n v="5"/>
    <n v="0"/>
    <n v="0"/>
    <x v="2"/>
  </r>
  <r>
    <x v="19"/>
    <n v="36"/>
    <n v="0"/>
    <n v="0"/>
    <x v="119"/>
    <n v="1"/>
    <n v="0"/>
    <n v="0"/>
    <n v="4"/>
    <n v="0"/>
    <n v="0"/>
    <x v="2"/>
  </r>
  <r>
    <x v="19"/>
    <n v="36"/>
    <n v="0"/>
    <n v="0"/>
    <x v="121"/>
    <n v="1"/>
    <n v="0"/>
    <n v="0"/>
    <n v="2"/>
    <n v="0"/>
    <n v="0"/>
    <x v="2"/>
  </r>
  <r>
    <x v="19"/>
    <n v="36"/>
    <n v="0"/>
    <n v="0"/>
    <x v="122"/>
    <n v="0"/>
    <n v="0"/>
    <n v="0"/>
    <n v="2"/>
    <n v="0"/>
    <n v="0"/>
    <x v="2"/>
  </r>
  <r>
    <x v="19"/>
    <n v="36"/>
    <n v="0"/>
    <n v="0"/>
    <x v="124"/>
    <n v="1"/>
    <n v="0"/>
    <n v="0"/>
    <n v="2"/>
    <n v="0"/>
    <n v="0"/>
    <x v="2"/>
  </r>
  <r>
    <x v="19"/>
    <n v="36"/>
    <n v="0"/>
    <n v="0"/>
    <x v="123"/>
    <n v="0"/>
    <n v="0"/>
    <n v="0"/>
    <n v="1"/>
    <n v="0"/>
    <n v="0"/>
    <x v="2"/>
  </r>
  <r>
    <x v="19"/>
    <n v="36"/>
    <n v="0"/>
    <n v="0"/>
    <x v="195"/>
    <n v="0"/>
    <n v="0"/>
    <n v="0"/>
    <n v="1"/>
    <n v="0"/>
    <n v="0"/>
    <x v="2"/>
  </r>
  <r>
    <x v="20"/>
    <n v="60"/>
    <n v="0"/>
    <n v="0"/>
    <x v="125"/>
    <n v="3"/>
    <n v="0"/>
    <n v="0"/>
    <n v="13"/>
    <n v="0"/>
    <n v="0"/>
    <x v="2"/>
  </r>
  <r>
    <x v="20"/>
    <n v="60"/>
    <n v="0"/>
    <n v="0"/>
    <x v="127"/>
    <n v="3"/>
    <n v="0"/>
    <n v="0"/>
    <n v="10"/>
    <n v="0"/>
    <n v="0"/>
    <x v="2"/>
  </r>
  <r>
    <x v="20"/>
    <n v="60"/>
    <n v="0"/>
    <n v="0"/>
    <x v="197"/>
    <n v="3"/>
    <n v="0"/>
    <n v="0"/>
    <n v="7"/>
    <n v="0"/>
    <n v="0"/>
    <x v="2"/>
  </r>
  <r>
    <x v="20"/>
    <n v="60"/>
    <n v="0"/>
    <n v="0"/>
    <x v="129"/>
    <n v="2"/>
    <n v="0"/>
    <n v="0"/>
    <n v="6"/>
    <n v="0"/>
    <n v="0"/>
    <x v="2"/>
  </r>
  <r>
    <x v="20"/>
    <n v="60"/>
    <n v="0"/>
    <n v="0"/>
    <x v="130"/>
    <n v="1"/>
    <n v="0"/>
    <n v="0"/>
    <n v="5"/>
    <n v="0"/>
    <n v="0"/>
    <x v="2"/>
  </r>
  <r>
    <x v="20"/>
    <n v="60"/>
    <n v="0"/>
    <n v="0"/>
    <x v="126"/>
    <n v="1"/>
    <n v="0"/>
    <n v="0"/>
    <n v="3"/>
    <n v="0"/>
    <n v="0"/>
    <x v="2"/>
  </r>
  <r>
    <x v="20"/>
    <n v="60"/>
    <n v="0"/>
    <n v="0"/>
    <x v="198"/>
    <n v="0"/>
    <n v="0"/>
    <n v="0"/>
    <n v="3"/>
    <n v="0"/>
    <n v="0"/>
    <x v="2"/>
  </r>
  <r>
    <x v="20"/>
    <n v="60"/>
    <n v="0"/>
    <n v="0"/>
    <x v="199"/>
    <n v="2"/>
    <n v="0"/>
    <n v="0"/>
    <n v="3"/>
    <n v="0"/>
    <n v="0"/>
    <x v="2"/>
  </r>
  <r>
    <x v="20"/>
    <n v="60"/>
    <n v="0"/>
    <n v="0"/>
    <x v="128"/>
    <n v="0"/>
    <n v="0"/>
    <n v="0"/>
    <n v="2"/>
    <n v="0"/>
    <n v="0"/>
    <x v="2"/>
  </r>
  <r>
    <x v="20"/>
    <n v="60"/>
    <n v="0"/>
    <n v="0"/>
    <x v="249"/>
    <n v="2"/>
    <n v="0"/>
    <n v="0"/>
    <n v="2"/>
    <n v="0"/>
    <n v="0"/>
    <x v="2"/>
  </r>
  <r>
    <x v="20"/>
    <n v="60"/>
    <n v="0"/>
    <n v="0"/>
    <x v="131"/>
    <n v="0"/>
    <n v="0"/>
    <n v="0"/>
    <n v="1"/>
    <n v="0"/>
    <n v="0"/>
    <x v="2"/>
  </r>
  <r>
    <x v="20"/>
    <n v="60"/>
    <n v="0"/>
    <n v="0"/>
    <x v="132"/>
    <n v="0"/>
    <n v="0"/>
    <n v="0"/>
    <n v="1"/>
    <n v="0"/>
    <n v="0"/>
    <x v="2"/>
  </r>
  <r>
    <x v="20"/>
    <n v="60"/>
    <n v="0"/>
    <n v="0"/>
    <x v="250"/>
    <n v="1"/>
    <n v="0"/>
    <n v="0"/>
    <n v="1"/>
    <n v="0"/>
    <n v="0"/>
    <x v="2"/>
  </r>
  <r>
    <x v="20"/>
    <n v="60"/>
    <n v="0"/>
    <n v="0"/>
    <x v="251"/>
    <n v="1"/>
    <n v="0"/>
    <n v="0"/>
    <n v="1"/>
    <n v="0"/>
    <n v="0"/>
    <x v="2"/>
  </r>
  <r>
    <x v="20"/>
    <n v="60"/>
    <n v="0"/>
    <n v="0"/>
    <x v="252"/>
    <n v="1"/>
    <n v="0"/>
    <n v="0"/>
    <n v="1"/>
    <n v="0"/>
    <n v="0"/>
    <x v="2"/>
  </r>
  <r>
    <x v="20"/>
    <n v="60"/>
    <n v="0"/>
    <n v="0"/>
    <x v="253"/>
    <n v="1"/>
    <n v="0"/>
    <n v="0"/>
    <n v="1"/>
    <n v="0"/>
    <n v="0"/>
    <x v="2"/>
  </r>
  <r>
    <x v="21"/>
    <n v="21"/>
    <n v="0"/>
    <n v="0"/>
    <x v="133"/>
    <n v="1"/>
    <n v="0"/>
    <n v="0"/>
    <n v="6"/>
    <n v="0"/>
    <n v="0"/>
    <x v="2"/>
  </r>
  <r>
    <x v="21"/>
    <n v="21"/>
    <n v="0"/>
    <n v="0"/>
    <x v="134"/>
    <n v="0"/>
    <n v="0"/>
    <n v="0"/>
    <n v="4"/>
    <n v="0"/>
    <n v="0"/>
    <x v="2"/>
  </r>
  <r>
    <x v="21"/>
    <n v="21"/>
    <n v="0"/>
    <n v="0"/>
    <x v="111"/>
    <n v="0"/>
    <n v="0"/>
    <n v="0"/>
    <n v="2"/>
    <n v="0"/>
    <n v="0"/>
    <x v="2"/>
  </r>
  <r>
    <x v="21"/>
    <n v="21"/>
    <n v="0"/>
    <n v="0"/>
    <x v="200"/>
    <n v="0"/>
    <n v="0"/>
    <n v="0"/>
    <n v="2"/>
    <n v="0"/>
    <n v="0"/>
    <x v="2"/>
  </r>
  <r>
    <x v="21"/>
    <n v="21"/>
    <n v="0"/>
    <n v="0"/>
    <x v="201"/>
    <n v="0"/>
    <n v="0"/>
    <n v="0"/>
    <n v="2"/>
    <n v="0"/>
    <n v="0"/>
    <x v="2"/>
  </r>
  <r>
    <x v="21"/>
    <n v="21"/>
    <n v="0"/>
    <n v="0"/>
    <x v="202"/>
    <n v="1"/>
    <n v="0"/>
    <n v="0"/>
    <n v="2"/>
    <n v="0"/>
    <n v="0"/>
    <x v="2"/>
  </r>
  <r>
    <x v="21"/>
    <n v="21"/>
    <n v="0"/>
    <n v="0"/>
    <x v="254"/>
    <n v="1"/>
    <n v="0"/>
    <n v="0"/>
    <n v="1"/>
    <n v="0"/>
    <n v="0"/>
    <x v="2"/>
  </r>
  <r>
    <x v="21"/>
    <n v="21"/>
    <n v="0"/>
    <n v="0"/>
    <x v="255"/>
    <n v="1"/>
    <n v="0"/>
    <n v="0"/>
    <n v="1"/>
    <n v="0"/>
    <n v="0"/>
    <x v="2"/>
  </r>
  <r>
    <x v="21"/>
    <n v="21"/>
    <n v="0"/>
    <n v="0"/>
    <x v="256"/>
    <n v="1"/>
    <n v="0"/>
    <n v="0"/>
    <n v="1"/>
    <n v="0"/>
    <n v="0"/>
    <x v="2"/>
  </r>
  <r>
    <x v="22"/>
    <n v="9"/>
    <n v="0"/>
    <n v="0"/>
    <x v="257"/>
    <n v="2"/>
    <n v="0"/>
    <n v="0"/>
    <n v="2"/>
    <n v="0"/>
    <n v="0"/>
    <x v="2"/>
  </r>
  <r>
    <x v="22"/>
    <n v="9"/>
    <n v="0"/>
    <n v="0"/>
    <x v="135"/>
    <n v="0"/>
    <n v="0"/>
    <n v="0"/>
    <n v="2"/>
    <n v="0"/>
    <n v="0"/>
    <x v="2"/>
  </r>
  <r>
    <x v="22"/>
    <n v="9"/>
    <n v="0"/>
    <n v="0"/>
    <x v="203"/>
    <n v="0"/>
    <n v="0"/>
    <n v="0"/>
    <n v="2"/>
    <n v="0"/>
    <n v="0"/>
    <x v="2"/>
  </r>
  <r>
    <x v="22"/>
    <n v="9"/>
    <n v="0"/>
    <n v="0"/>
    <x v="258"/>
    <n v="1"/>
    <n v="0"/>
    <n v="0"/>
    <n v="1"/>
    <n v="0"/>
    <n v="0"/>
    <x v="2"/>
  </r>
  <r>
    <x v="22"/>
    <n v="9"/>
    <n v="0"/>
    <n v="0"/>
    <x v="204"/>
    <n v="0"/>
    <n v="0"/>
    <n v="0"/>
    <n v="1"/>
    <n v="0"/>
    <n v="0"/>
    <x v="2"/>
  </r>
  <r>
    <x v="22"/>
    <n v="9"/>
    <n v="0"/>
    <n v="0"/>
    <x v="205"/>
    <n v="0"/>
    <n v="0"/>
    <n v="0"/>
    <n v="1"/>
    <n v="0"/>
    <n v="0"/>
    <x v="2"/>
  </r>
  <r>
    <x v="23"/>
    <n v="16"/>
    <n v="0"/>
    <n v="0"/>
    <x v="136"/>
    <n v="0"/>
    <n v="0"/>
    <n v="0"/>
    <n v="4"/>
    <n v="0"/>
    <n v="0"/>
    <x v="2"/>
  </r>
  <r>
    <x v="23"/>
    <n v="16"/>
    <n v="0"/>
    <n v="0"/>
    <x v="259"/>
    <n v="2"/>
    <n v="0"/>
    <n v="0"/>
    <n v="2"/>
    <n v="0"/>
    <n v="0"/>
    <x v="2"/>
  </r>
  <r>
    <x v="23"/>
    <n v="16"/>
    <n v="0"/>
    <n v="0"/>
    <x v="260"/>
    <n v="2"/>
    <n v="0"/>
    <n v="0"/>
    <n v="2"/>
    <n v="0"/>
    <n v="0"/>
    <x v="2"/>
  </r>
  <r>
    <x v="23"/>
    <n v="16"/>
    <n v="0"/>
    <n v="0"/>
    <x v="261"/>
    <n v="2"/>
    <n v="0"/>
    <n v="0"/>
    <n v="2"/>
    <n v="0"/>
    <n v="0"/>
    <x v="2"/>
  </r>
  <r>
    <x v="23"/>
    <n v="16"/>
    <n v="0"/>
    <n v="0"/>
    <x v="262"/>
    <n v="1"/>
    <n v="0"/>
    <n v="0"/>
    <n v="1"/>
    <n v="0"/>
    <n v="0"/>
    <x v="2"/>
  </r>
  <r>
    <x v="23"/>
    <n v="16"/>
    <n v="0"/>
    <n v="0"/>
    <x v="206"/>
    <n v="0"/>
    <n v="0"/>
    <n v="0"/>
    <n v="1"/>
    <n v="0"/>
    <n v="0"/>
    <x v="2"/>
  </r>
  <r>
    <x v="23"/>
    <n v="16"/>
    <n v="0"/>
    <n v="0"/>
    <x v="207"/>
    <n v="0"/>
    <n v="0"/>
    <n v="0"/>
    <n v="1"/>
    <n v="0"/>
    <n v="0"/>
    <x v="2"/>
  </r>
  <r>
    <x v="23"/>
    <n v="16"/>
    <n v="0"/>
    <n v="0"/>
    <x v="208"/>
    <n v="0"/>
    <n v="0"/>
    <n v="0"/>
    <n v="1"/>
    <n v="0"/>
    <n v="0"/>
    <x v="2"/>
  </r>
  <r>
    <x v="23"/>
    <n v="16"/>
    <n v="0"/>
    <n v="0"/>
    <x v="209"/>
    <n v="0"/>
    <n v="0"/>
    <n v="0"/>
    <n v="1"/>
    <n v="0"/>
    <n v="0"/>
    <x v="2"/>
  </r>
  <r>
    <x v="23"/>
    <n v="16"/>
    <n v="0"/>
    <n v="0"/>
    <x v="263"/>
    <n v="1"/>
    <n v="0"/>
    <n v="0"/>
    <n v="1"/>
    <n v="0"/>
    <n v="0"/>
    <x v="2"/>
  </r>
  <r>
    <x v="24"/>
    <n v="7"/>
    <n v="0"/>
    <n v="0"/>
    <x v="139"/>
    <n v="2"/>
    <n v="0"/>
    <n v="0"/>
    <n v="4"/>
    <n v="0"/>
    <n v="0"/>
    <x v="2"/>
  </r>
  <r>
    <x v="24"/>
    <n v="7"/>
    <n v="0"/>
    <n v="0"/>
    <x v="264"/>
    <n v="1"/>
    <n v="0"/>
    <n v="0"/>
    <n v="1"/>
    <n v="0"/>
    <n v="0"/>
    <x v="2"/>
  </r>
  <r>
    <x v="24"/>
    <n v="7"/>
    <n v="0"/>
    <n v="0"/>
    <x v="210"/>
    <n v="0"/>
    <n v="0"/>
    <n v="0"/>
    <n v="1"/>
    <n v="0"/>
    <n v="0"/>
    <x v="2"/>
  </r>
  <r>
    <x v="24"/>
    <n v="7"/>
    <n v="0"/>
    <n v="0"/>
    <x v="265"/>
    <n v="1"/>
    <n v="0"/>
    <n v="0"/>
    <n v="1"/>
    <n v="0"/>
    <n v="0"/>
    <x v="2"/>
  </r>
  <r>
    <x v="25"/>
    <n v="5"/>
    <n v="0"/>
    <n v="0"/>
    <x v="142"/>
    <n v="0"/>
    <n v="0"/>
    <n v="0"/>
    <n v="2"/>
    <n v="0"/>
    <n v="0"/>
    <x v="2"/>
  </r>
  <r>
    <x v="25"/>
    <n v="5"/>
    <n v="0"/>
    <n v="0"/>
    <x v="141"/>
    <n v="0"/>
    <n v="0"/>
    <n v="0"/>
    <n v="1"/>
    <n v="0"/>
    <n v="0"/>
    <x v="2"/>
  </r>
  <r>
    <x v="25"/>
    <n v="5"/>
    <n v="0"/>
    <n v="0"/>
    <x v="143"/>
    <n v="0"/>
    <n v="0"/>
    <n v="0"/>
    <n v="1"/>
    <n v="0"/>
    <n v="0"/>
    <x v="2"/>
  </r>
  <r>
    <x v="25"/>
    <n v="5"/>
    <n v="0"/>
    <n v="0"/>
    <x v="266"/>
    <n v="1"/>
    <n v="0"/>
    <n v="0"/>
    <n v="1"/>
    <n v="0"/>
    <n v="0"/>
    <x v="2"/>
  </r>
  <r>
    <x v="29"/>
    <n v="2"/>
    <n v="0"/>
    <n v="0"/>
    <x v="267"/>
    <n v="2"/>
    <n v="0"/>
    <n v="0"/>
    <n v="2"/>
    <n v="0"/>
    <n v="0"/>
    <x v="2"/>
  </r>
  <r>
    <x v="0"/>
    <n v="128"/>
    <n v="0"/>
    <n v="1"/>
    <x v="0"/>
    <n v="9"/>
    <n v="0"/>
    <n v="0"/>
    <n v="29"/>
    <n v="0"/>
    <n v="0"/>
    <x v="3"/>
  </r>
  <r>
    <x v="0"/>
    <n v="128"/>
    <n v="0"/>
    <n v="1"/>
    <x v="4"/>
    <n v="1"/>
    <n v="0"/>
    <n v="0"/>
    <n v="23"/>
    <n v="0"/>
    <n v="0"/>
    <x v="3"/>
  </r>
  <r>
    <x v="0"/>
    <n v="128"/>
    <n v="0"/>
    <n v="1"/>
    <x v="144"/>
    <n v="4"/>
    <n v="0"/>
    <n v="0"/>
    <n v="19"/>
    <n v="0"/>
    <n v="1"/>
    <x v="3"/>
  </r>
  <r>
    <x v="0"/>
    <n v="128"/>
    <n v="0"/>
    <n v="1"/>
    <x v="5"/>
    <n v="6"/>
    <n v="0"/>
    <n v="0"/>
    <n v="11"/>
    <n v="0"/>
    <n v="0"/>
    <x v="3"/>
  </r>
  <r>
    <x v="0"/>
    <n v="128"/>
    <n v="0"/>
    <n v="1"/>
    <x v="145"/>
    <n v="2"/>
    <n v="0"/>
    <n v="0"/>
    <n v="9"/>
    <n v="0"/>
    <n v="0"/>
    <x v="3"/>
  </r>
  <r>
    <x v="0"/>
    <n v="128"/>
    <n v="0"/>
    <n v="1"/>
    <x v="212"/>
    <n v="4"/>
    <n v="0"/>
    <n v="0"/>
    <n v="7"/>
    <n v="0"/>
    <n v="0"/>
    <x v="3"/>
  </r>
  <r>
    <x v="0"/>
    <n v="128"/>
    <n v="0"/>
    <n v="1"/>
    <x v="268"/>
    <n v="6"/>
    <n v="0"/>
    <n v="0"/>
    <n v="6"/>
    <n v="0"/>
    <n v="0"/>
    <x v="3"/>
  </r>
  <r>
    <x v="0"/>
    <n v="128"/>
    <n v="0"/>
    <n v="1"/>
    <x v="269"/>
    <n v="6"/>
    <n v="0"/>
    <n v="0"/>
    <n v="6"/>
    <n v="0"/>
    <n v="0"/>
    <x v="3"/>
  </r>
  <r>
    <x v="0"/>
    <n v="128"/>
    <n v="0"/>
    <n v="1"/>
    <x v="147"/>
    <n v="3"/>
    <n v="0"/>
    <n v="0"/>
    <n v="5"/>
    <n v="0"/>
    <n v="0"/>
    <x v="3"/>
  </r>
  <r>
    <x v="0"/>
    <n v="128"/>
    <n v="0"/>
    <n v="1"/>
    <x v="146"/>
    <n v="1"/>
    <n v="0"/>
    <n v="0"/>
    <n v="4"/>
    <n v="0"/>
    <n v="0"/>
    <x v="3"/>
  </r>
  <r>
    <x v="0"/>
    <n v="128"/>
    <n v="0"/>
    <n v="1"/>
    <x v="3"/>
    <n v="1"/>
    <n v="0"/>
    <n v="0"/>
    <n v="3"/>
    <n v="0"/>
    <n v="0"/>
    <x v="3"/>
  </r>
  <r>
    <x v="0"/>
    <n v="128"/>
    <n v="0"/>
    <n v="1"/>
    <x v="2"/>
    <n v="1"/>
    <n v="0"/>
    <n v="0"/>
    <n v="2"/>
    <n v="0"/>
    <n v="0"/>
    <x v="3"/>
  </r>
  <r>
    <x v="0"/>
    <n v="128"/>
    <n v="0"/>
    <n v="1"/>
    <x v="270"/>
    <n v="2"/>
    <n v="0"/>
    <n v="0"/>
    <n v="2"/>
    <n v="0"/>
    <n v="0"/>
    <x v="3"/>
  </r>
  <r>
    <x v="0"/>
    <n v="128"/>
    <n v="0"/>
    <n v="1"/>
    <x v="271"/>
    <n v="1"/>
    <n v="0"/>
    <n v="0"/>
    <n v="1"/>
    <n v="0"/>
    <n v="0"/>
    <x v="3"/>
  </r>
  <r>
    <x v="0"/>
    <n v="128"/>
    <n v="0"/>
    <n v="1"/>
    <x v="272"/>
    <n v="1"/>
    <n v="0"/>
    <n v="0"/>
    <n v="1"/>
    <n v="0"/>
    <n v="0"/>
    <x v="3"/>
  </r>
  <r>
    <x v="1"/>
    <n v="1423"/>
    <n v="47"/>
    <n v="76"/>
    <x v="6"/>
    <n v="80"/>
    <n v="2"/>
    <n v="18"/>
    <n v="698"/>
    <n v="42"/>
    <n v="63"/>
    <x v="3"/>
  </r>
  <r>
    <x v="1"/>
    <n v="1423"/>
    <n v="47"/>
    <n v="76"/>
    <x v="8"/>
    <n v="32"/>
    <n v="2"/>
    <n v="2"/>
    <n v="154"/>
    <n v="4"/>
    <n v="4"/>
    <x v="3"/>
  </r>
  <r>
    <x v="1"/>
    <n v="1423"/>
    <n v="47"/>
    <n v="76"/>
    <x v="7"/>
    <n v="45"/>
    <n v="0"/>
    <n v="1"/>
    <n v="100"/>
    <n v="0"/>
    <n v="1"/>
    <x v="3"/>
  </r>
  <r>
    <x v="1"/>
    <n v="1423"/>
    <n v="47"/>
    <n v="76"/>
    <x v="10"/>
    <n v="52"/>
    <n v="0"/>
    <n v="2"/>
    <n v="90"/>
    <n v="0"/>
    <n v="3"/>
    <x v="3"/>
  </r>
  <r>
    <x v="1"/>
    <n v="1423"/>
    <n v="47"/>
    <n v="76"/>
    <x v="214"/>
    <n v="21"/>
    <n v="0"/>
    <n v="0"/>
    <n v="64"/>
    <n v="0"/>
    <n v="0"/>
    <x v="3"/>
  </r>
  <r>
    <x v="1"/>
    <n v="1423"/>
    <n v="47"/>
    <n v="76"/>
    <x v="151"/>
    <n v="16"/>
    <n v="0"/>
    <n v="0"/>
    <n v="52"/>
    <n v="0"/>
    <n v="0"/>
    <x v="3"/>
  </r>
  <r>
    <x v="1"/>
    <n v="1423"/>
    <n v="47"/>
    <n v="76"/>
    <x v="9"/>
    <n v="14"/>
    <n v="1"/>
    <n v="0"/>
    <n v="47"/>
    <n v="1"/>
    <n v="2"/>
    <x v="3"/>
  </r>
  <r>
    <x v="1"/>
    <n v="1423"/>
    <n v="47"/>
    <n v="76"/>
    <x v="13"/>
    <n v="20"/>
    <n v="0"/>
    <n v="0"/>
    <n v="40"/>
    <n v="0"/>
    <n v="0"/>
    <x v="3"/>
  </r>
  <r>
    <x v="1"/>
    <n v="1423"/>
    <n v="47"/>
    <n v="76"/>
    <x v="149"/>
    <n v="5"/>
    <n v="0"/>
    <n v="0"/>
    <n v="36"/>
    <n v="0"/>
    <n v="1"/>
    <x v="3"/>
  </r>
  <r>
    <x v="1"/>
    <n v="1423"/>
    <n v="47"/>
    <n v="76"/>
    <x v="154"/>
    <n v="28"/>
    <n v="0"/>
    <n v="0"/>
    <n v="36"/>
    <n v="0"/>
    <n v="0"/>
    <x v="3"/>
  </r>
  <r>
    <x v="1"/>
    <n v="1423"/>
    <n v="47"/>
    <n v="76"/>
    <x v="12"/>
    <n v="11"/>
    <n v="0"/>
    <n v="0"/>
    <n v="31"/>
    <n v="0"/>
    <n v="1"/>
    <x v="3"/>
  </r>
  <r>
    <x v="1"/>
    <n v="1423"/>
    <n v="47"/>
    <n v="76"/>
    <x v="150"/>
    <n v="8"/>
    <n v="0"/>
    <n v="0"/>
    <n v="25"/>
    <n v="0"/>
    <n v="0"/>
    <x v="3"/>
  </r>
  <r>
    <x v="1"/>
    <n v="1423"/>
    <n v="47"/>
    <n v="76"/>
    <x v="153"/>
    <n v="19"/>
    <n v="0"/>
    <n v="0"/>
    <n v="20"/>
    <n v="0"/>
    <n v="0"/>
    <x v="3"/>
  </r>
  <r>
    <x v="1"/>
    <n v="1423"/>
    <n v="47"/>
    <n v="76"/>
    <x v="152"/>
    <n v="8"/>
    <n v="0"/>
    <n v="0"/>
    <n v="13"/>
    <n v="0"/>
    <n v="0"/>
    <x v="3"/>
  </r>
  <r>
    <x v="1"/>
    <n v="1423"/>
    <n v="47"/>
    <n v="76"/>
    <x v="11"/>
    <n v="1"/>
    <n v="0"/>
    <n v="0"/>
    <n v="12"/>
    <n v="0"/>
    <n v="0"/>
    <x v="3"/>
  </r>
  <r>
    <x v="1"/>
    <n v="1423"/>
    <n v="47"/>
    <n v="76"/>
    <x v="273"/>
    <n v="5"/>
    <n v="0"/>
    <n v="1"/>
    <n v="5"/>
    <n v="0"/>
    <n v="1"/>
    <x v="3"/>
  </r>
  <r>
    <x v="2"/>
    <n v="151"/>
    <n v="3"/>
    <n v="0"/>
    <x v="17"/>
    <n v="24"/>
    <n v="0"/>
    <n v="0"/>
    <n v="41"/>
    <n v="0"/>
    <n v="0"/>
    <x v="3"/>
  </r>
  <r>
    <x v="2"/>
    <n v="151"/>
    <n v="3"/>
    <n v="0"/>
    <x v="14"/>
    <n v="5"/>
    <n v="1"/>
    <n v="0"/>
    <n v="36"/>
    <n v="3"/>
    <n v="0"/>
    <x v="3"/>
  </r>
  <r>
    <x v="2"/>
    <n v="151"/>
    <n v="3"/>
    <n v="0"/>
    <x v="16"/>
    <n v="4"/>
    <n v="0"/>
    <n v="0"/>
    <n v="14"/>
    <n v="0"/>
    <n v="0"/>
    <x v="3"/>
  </r>
  <r>
    <x v="2"/>
    <n v="151"/>
    <n v="3"/>
    <n v="0"/>
    <x v="15"/>
    <n v="0"/>
    <n v="0"/>
    <n v="0"/>
    <n v="12"/>
    <n v="0"/>
    <n v="0"/>
    <x v="3"/>
  </r>
  <r>
    <x v="2"/>
    <n v="151"/>
    <n v="3"/>
    <n v="0"/>
    <x v="18"/>
    <n v="0"/>
    <n v="0"/>
    <n v="0"/>
    <n v="8"/>
    <n v="0"/>
    <n v="0"/>
    <x v="3"/>
  </r>
  <r>
    <x v="2"/>
    <n v="151"/>
    <n v="3"/>
    <n v="0"/>
    <x v="20"/>
    <n v="0"/>
    <n v="0"/>
    <n v="0"/>
    <n v="8"/>
    <n v="0"/>
    <n v="0"/>
    <x v="3"/>
  </r>
  <r>
    <x v="2"/>
    <n v="151"/>
    <n v="3"/>
    <n v="0"/>
    <x v="21"/>
    <n v="1"/>
    <n v="0"/>
    <n v="0"/>
    <n v="5"/>
    <n v="0"/>
    <n v="0"/>
    <x v="3"/>
  </r>
  <r>
    <x v="2"/>
    <n v="151"/>
    <n v="3"/>
    <n v="0"/>
    <x v="22"/>
    <n v="3"/>
    <n v="0"/>
    <n v="0"/>
    <n v="5"/>
    <n v="0"/>
    <n v="0"/>
    <x v="3"/>
  </r>
  <r>
    <x v="2"/>
    <n v="151"/>
    <n v="3"/>
    <n v="0"/>
    <x v="23"/>
    <n v="0"/>
    <n v="0"/>
    <n v="0"/>
    <n v="4"/>
    <n v="0"/>
    <n v="0"/>
    <x v="3"/>
  </r>
  <r>
    <x v="2"/>
    <n v="151"/>
    <n v="3"/>
    <n v="0"/>
    <x v="19"/>
    <n v="0"/>
    <n v="0"/>
    <n v="0"/>
    <n v="4"/>
    <n v="0"/>
    <n v="0"/>
    <x v="3"/>
  </r>
  <r>
    <x v="2"/>
    <n v="151"/>
    <n v="3"/>
    <n v="0"/>
    <x v="24"/>
    <n v="0"/>
    <n v="0"/>
    <n v="0"/>
    <n v="3"/>
    <n v="0"/>
    <n v="0"/>
    <x v="3"/>
  </r>
  <r>
    <x v="2"/>
    <n v="151"/>
    <n v="3"/>
    <n v="0"/>
    <x v="215"/>
    <n v="0"/>
    <n v="0"/>
    <n v="0"/>
    <n v="3"/>
    <n v="0"/>
    <n v="0"/>
    <x v="3"/>
  </r>
  <r>
    <x v="2"/>
    <n v="151"/>
    <n v="3"/>
    <n v="0"/>
    <x v="216"/>
    <n v="2"/>
    <n v="0"/>
    <n v="0"/>
    <n v="3"/>
    <n v="0"/>
    <n v="0"/>
    <x v="3"/>
  </r>
  <r>
    <x v="2"/>
    <n v="151"/>
    <n v="3"/>
    <n v="0"/>
    <x v="155"/>
    <n v="0"/>
    <n v="0"/>
    <n v="0"/>
    <n v="2"/>
    <n v="0"/>
    <n v="0"/>
    <x v="3"/>
  </r>
  <r>
    <x v="2"/>
    <n v="151"/>
    <n v="3"/>
    <n v="0"/>
    <x v="156"/>
    <n v="0"/>
    <n v="0"/>
    <n v="0"/>
    <n v="2"/>
    <n v="0"/>
    <n v="0"/>
    <x v="3"/>
  </r>
  <r>
    <x v="2"/>
    <n v="151"/>
    <n v="3"/>
    <n v="0"/>
    <x v="274"/>
    <n v="1"/>
    <n v="0"/>
    <n v="0"/>
    <n v="1"/>
    <n v="0"/>
    <n v="0"/>
    <x v="3"/>
  </r>
  <r>
    <x v="3"/>
    <n v="69"/>
    <n v="0"/>
    <n v="0"/>
    <x v="25"/>
    <n v="11"/>
    <n v="0"/>
    <n v="0"/>
    <n v="33"/>
    <n v="0"/>
    <n v="0"/>
    <x v="3"/>
  </r>
  <r>
    <x v="3"/>
    <n v="69"/>
    <n v="0"/>
    <n v="0"/>
    <x v="27"/>
    <n v="2"/>
    <n v="0"/>
    <n v="0"/>
    <n v="7"/>
    <n v="0"/>
    <n v="0"/>
    <x v="3"/>
  </r>
  <r>
    <x v="3"/>
    <n v="69"/>
    <n v="0"/>
    <n v="0"/>
    <x v="26"/>
    <n v="4"/>
    <n v="0"/>
    <n v="0"/>
    <n v="6"/>
    <n v="0"/>
    <n v="0"/>
    <x v="3"/>
  </r>
  <r>
    <x v="3"/>
    <n v="69"/>
    <n v="0"/>
    <n v="0"/>
    <x v="28"/>
    <n v="2"/>
    <n v="0"/>
    <n v="0"/>
    <n v="3"/>
    <n v="0"/>
    <n v="0"/>
    <x v="3"/>
  </r>
  <r>
    <x v="3"/>
    <n v="69"/>
    <n v="0"/>
    <n v="0"/>
    <x v="158"/>
    <n v="1"/>
    <n v="0"/>
    <n v="0"/>
    <n v="3"/>
    <n v="0"/>
    <n v="0"/>
    <x v="3"/>
  </r>
  <r>
    <x v="3"/>
    <n v="69"/>
    <n v="0"/>
    <n v="0"/>
    <x v="30"/>
    <n v="0"/>
    <n v="0"/>
    <n v="0"/>
    <n v="2"/>
    <n v="0"/>
    <n v="0"/>
    <x v="3"/>
  </r>
  <r>
    <x v="3"/>
    <n v="69"/>
    <n v="0"/>
    <n v="0"/>
    <x v="157"/>
    <n v="1"/>
    <n v="0"/>
    <n v="0"/>
    <n v="2"/>
    <n v="0"/>
    <n v="0"/>
    <x v="3"/>
  </r>
  <r>
    <x v="3"/>
    <n v="69"/>
    <n v="0"/>
    <n v="0"/>
    <x v="217"/>
    <n v="0"/>
    <n v="0"/>
    <n v="0"/>
    <n v="2"/>
    <n v="0"/>
    <n v="0"/>
    <x v="3"/>
  </r>
  <r>
    <x v="3"/>
    <n v="69"/>
    <n v="0"/>
    <n v="0"/>
    <x v="218"/>
    <n v="0"/>
    <n v="0"/>
    <n v="0"/>
    <n v="2"/>
    <n v="0"/>
    <n v="0"/>
    <x v="3"/>
  </r>
  <r>
    <x v="3"/>
    <n v="69"/>
    <n v="0"/>
    <n v="0"/>
    <x v="275"/>
    <n v="2"/>
    <n v="0"/>
    <n v="0"/>
    <n v="2"/>
    <n v="0"/>
    <n v="0"/>
    <x v="3"/>
  </r>
  <r>
    <x v="3"/>
    <n v="69"/>
    <n v="0"/>
    <n v="0"/>
    <x v="29"/>
    <n v="0"/>
    <n v="0"/>
    <n v="0"/>
    <n v="1"/>
    <n v="0"/>
    <n v="0"/>
    <x v="3"/>
  </r>
  <r>
    <x v="3"/>
    <n v="69"/>
    <n v="0"/>
    <n v="0"/>
    <x v="31"/>
    <n v="0"/>
    <n v="0"/>
    <n v="0"/>
    <n v="1"/>
    <n v="0"/>
    <n v="0"/>
    <x v="3"/>
  </r>
  <r>
    <x v="3"/>
    <n v="69"/>
    <n v="0"/>
    <n v="0"/>
    <x v="159"/>
    <n v="0"/>
    <n v="0"/>
    <n v="0"/>
    <n v="1"/>
    <n v="0"/>
    <n v="0"/>
    <x v="3"/>
  </r>
  <r>
    <x v="3"/>
    <n v="69"/>
    <n v="0"/>
    <n v="0"/>
    <x v="219"/>
    <n v="0"/>
    <n v="0"/>
    <n v="0"/>
    <n v="1"/>
    <n v="0"/>
    <n v="0"/>
    <x v="3"/>
  </r>
  <r>
    <x v="3"/>
    <n v="69"/>
    <n v="0"/>
    <n v="0"/>
    <x v="220"/>
    <n v="0"/>
    <n v="0"/>
    <n v="0"/>
    <n v="1"/>
    <n v="0"/>
    <n v="0"/>
    <x v="3"/>
  </r>
  <r>
    <x v="3"/>
    <n v="69"/>
    <n v="0"/>
    <n v="0"/>
    <x v="276"/>
    <n v="1"/>
    <n v="0"/>
    <n v="0"/>
    <n v="1"/>
    <n v="0"/>
    <n v="0"/>
    <x v="3"/>
  </r>
  <r>
    <x v="3"/>
    <n v="69"/>
    <n v="0"/>
    <n v="0"/>
    <x v="277"/>
    <n v="1"/>
    <n v="0"/>
    <n v="0"/>
    <n v="1"/>
    <n v="0"/>
    <n v="0"/>
    <x v="3"/>
  </r>
  <r>
    <x v="4"/>
    <n v="21"/>
    <n v="0"/>
    <n v="1"/>
    <x v="33"/>
    <n v="0"/>
    <n v="0"/>
    <n v="0"/>
    <n v="8"/>
    <n v="0"/>
    <n v="0"/>
    <x v="3"/>
  </r>
  <r>
    <x v="4"/>
    <n v="21"/>
    <n v="0"/>
    <n v="1"/>
    <x v="34"/>
    <n v="2"/>
    <n v="0"/>
    <n v="0"/>
    <n v="5"/>
    <n v="0"/>
    <n v="0"/>
    <x v="3"/>
  </r>
  <r>
    <x v="4"/>
    <n v="21"/>
    <n v="0"/>
    <n v="1"/>
    <x v="35"/>
    <n v="1"/>
    <n v="0"/>
    <n v="0"/>
    <n v="3"/>
    <n v="0"/>
    <n v="1"/>
    <x v="3"/>
  </r>
  <r>
    <x v="4"/>
    <n v="21"/>
    <n v="0"/>
    <n v="1"/>
    <x v="32"/>
    <n v="0"/>
    <n v="0"/>
    <n v="0"/>
    <n v="1"/>
    <n v="0"/>
    <n v="0"/>
    <x v="3"/>
  </r>
  <r>
    <x v="4"/>
    <n v="21"/>
    <n v="0"/>
    <n v="1"/>
    <x v="221"/>
    <n v="0"/>
    <n v="0"/>
    <n v="0"/>
    <n v="1"/>
    <n v="0"/>
    <n v="0"/>
    <x v="3"/>
  </r>
  <r>
    <x v="4"/>
    <n v="21"/>
    <n v="0"/>
    <n v="1"/>
    <x v="278"/>
    <n v="1"/>
    <n v="0"/>
    <n v="0"/>
    <n v="1"/>
    <n v="0"/>
    <n v="0"/>
    <x v="3"/>
  </r>
  <r>
    <x v="4"/>
    <n v="21"/>
    <n v="0"/>
    <n v="1"/>
    <x v="279"/>
    <n v="1"/>
    <n v="0"/>
    <n v="0"/>
    <n v="1"/>
    <n v="0"/>
    <n v="0"/>
    <x v="3"/>
  </r>
  <r>
    <x v="4"/>
    <n v="21"/>
    <n v="0"/>
    <n v="1"/>
    <x v="280"/>
    <n v="1"/>
    <n v="0"/>
    <n v="0"/>
    <n v="1"/>
    <n v="0"/>
    <n v="0"/>
    <x v="3"/>
  </r>
  <r>
    <x v="5"/>
    <n v="46"/>
    <n v="0"/>
    <n v="0"/>
    <x v="38"/>
    <n v="3"/>
    <n v="0"/>
    <n v="0"/>
    <n v="14"/>
    <n v="0"/>
    <n v="0"/>
    <x v="3"/>
  </r>
  <r>
    <x v="5"/>
    <n v="46"/>
    <n v="0"/>
    <n v="0"/>
    <x v="36"/>
    <n v="0"/>
    <n v="0"/>
    <n v="0"/>
    <n v="9"/>
    <n v="0"/>
    <n v="0"/>
    <x v="3"/>
  </r>
  <r>
    <x v="5"/>
    <n v="46"/>
    <n v="0"/>
    <n v="0"/>
    <x v="37"/>
    <n v="1"/>
    <n v="0"/>
    <n v="0"/>
    <n v="6"/>
    <n v="0"/>
    <n v="0"/>
    <x v="3"/>
  </r>
  <r>
    <x v="5"/>
    <n v="46"/>
    <n v="0"/>
    <n v="0"/>
    <x v="222"/>
    <n v="4"/>
    <n v="0"/>
    <n v="0"/>
    <n v="5"/>
    <n v="0"/>
    <n v="0"/>
    <x v="3"/>
  </r>
  <r>
    <x v="5"/>
    <n v="46"/>
    <n v="0"/>
    <n v="0"/>
    <x v="41"/>
    <n v="0"/>
    <n v="0"/>
    <n v="0"/>
    <n v="3"/>
    <n v="0"/>
    <n v="0"/>
    <x v="3"/>
  </r>
  <r>
    <x v="5"/>
    <n v="46"/>
    <n v="0"/>
    <n v="0"/>
    <x v="160"/>
    <n v="1"/>
    <n v="0"/>
    <n v="0"/>
    <n v="3"/>
    <n v="0"/>
    <n v="0"/>
    <x v="3"/>
  </r>
  <r>
    <x v="5"/>
    <n v="46"/>
    <n v="0"/>
    <n v="0"/>
    <x v="39"/>
    <n v="0"/>
    <n v="0"/>
    <n v="0"/>
    <n v="2"/>
    <n v="0"/>
    <n v="0"/>
    <x v="3"/>
  </r>
  <r>
    <x v="5"/>
    <n v="46"/>
    <n v="0"/>
    <n v="0"/>
    <x v="40"/>
    <n v="0"/>
    <n v="0"/>
    <n v="0"/>
    <n v="2"/>
    <n v="0"/>
    <n v="0"/>
    <x v="3"/>
  </r>
  <r>
    <x v="5"/>
    <n v="46"/>
    <n v="0"/>
    <n v="0"/>
    <x v="161"/>
    <n v="1"/>
    <n v="0"/>
    <n v="0"/>
    <n v="2"/>
    <n v="0"/>
    <n v="0"/>
    <x v="3"/>
  </r>
  <r>
    <x v="28"/>
    <n v="22"/>
    <n v="0"/>
    <n v="0"/>
    <x v="223"/>
    <n v="2"/>
    <n v="0"/>
    <n v="0"/>
    <n v="7"/>
    <n v="0"/>
    <n v="0"/>
    <x v="3"/>
  </r>
  <r>
    <x v="28"/>
    <n v="22"/>
    <n v="0"/>
    <n v="0"/>
    <x v="224"/>
    <n v="2"/>
    <n v="0"/>
    <n v="0"/>
    <n v="5"/>
    <n v="0"/>
    <n v="0"/>
    <x v="3"/>
  </r>
  <r>
    <x v="28"/>
    <n v="22"/>
    <n v="0"/>
    <n v="0"/>
    <x v="281"/>
    <n v="3"/>
    <n v="0"/>
    <n v="0"/>
    <n v="3"/>
    <n v="0"/>
    <n v="0"/>
    <x v="3"/>
  </r>
  <r>
    <x v="28"/>
    <n v="22"/>
    <n v="0"/>
    <n v="0"/>
    <x v="225"/>
    <n v="0"/>
    <n v="0"/>
    <n v="0"/>
    <n v="2"/>
    <n v="0"/>
    <n v="0"/>
    <x v="3"/>
  </r>
  <r>
    <x v="28"/>
    <n v="22"/>
    <n v="0"/>
    <n v="0"/>
    <x v="226"/>
    <n v="0"/>
    <n v="0"/>
    <n v="0"/>
    <n v="1"/>
    <n v="0"/>
    <n v="0"/>
    <x v="3"/>
  </r>
  <r>
    <x v="28"/>
    <n v="22"/>
    <n v="0"/>
    <n v="0"/>
    <x v="227"/>
    <n v="0"/>
    <n v="0"/>
    <n v="0"/>
    <n v="1"/>
    <n v="0"/>
    <n v="0"/>
    <x v="3"/>
  </r>
  <r>
    <x v="28"/>
    <n v="22"/>
    <n v="0"/>
    <n v="0"/>
    <x v="228"/>
    <n v="0"/>
    <n v="0"/>
    <n v="0"/>
    <n v="1"/>
    <n v="0"/>
    <n v="0"/>
    <x v="3"/>
  </r>
  <r>
    <x v="28"/>
    <n v="22"/>
    <n v="0"/>
    <n v="0"/>
    <x v="229"/>
    <n v="0"/>
    <n v="0"/>
    <n v="0"/>
    <n v="1"/>
    <n v="0"/>
    <n v="0"/>
    <x v="3"/>
  </r>
  <r>
    <x v="28"/>
    <n v="22"/>
    <n v="0"/>
    <n v="0"/>
    <x v="282"/>
    <n v="1"/>
    <n v="0"/>
    <n v="0"/>
    <n v="1"/>
    <n v="0"/>
    <n v="0"/>
    <x v="3"/>
  </r>
  <r>
    <x v="26"/>
    <n v="5"/>
    <n v="0"/>
    <n v="0"/>
    <x v="162"/>
    <n v="1"/>
    <n v="0"/>
    <n v="0"/>
    <n v="4"/>
    <n v="0"/>
    <n v="0"/>
    <x v="3"/>
  </r>
  <r>
    <x v="26"/>
    <n v="5"/>
    <n v="0"/>
    <n v="0"/>
    <x v="230"/>
    <n v="0"/>
    <n v="0"/>
    <n v="0"/>
    <n v="1"/>
    <n v="0"/>
    <n v="0"/>
    <x v="3"/>
  </r>
  <r>
    <x v="6"/>
    <n v="33"/>
    <n v="0"/>
    <n v="1"/>
    <x v="43"/>
    <n v="3"/>
    <n v="0"/>
    <n v="0"/>
    <n v="11"/>
    <n v="0"/>
    <n v="0"/>
    <x v="3"/>
  </r>
  <r>
    <x v="6"/>
    <n v="33"/>
    <n v="0"/>
    <n v="1"/>
    <x v="44"/>
    <n v="2"/>
    <n v="0"/>
    <n v="0"/>
    <n v="7"/>
    <n v="0"/>
    <n v="0"/>
    <x v="3"/>
  </r>
  <r>
    <x v="6"/>
    <n v="33"/>
    <n v="0"/>
    <n v="1"/>
    <x v="42"/>
    <n v="3"/>
    <n v="0"/>
    <n v="0"/>
    <n v="6"/>
    <n v="0"/>
    <n v="0"/>
    <x v="3"/>
  </r>
  <r>
    <x v="6"/>
    <n v="33"/>
    <n v="0"/>
    <n v="1"/>
    <x v="163"/>
    <n v="2"/>
    <n v="0"/>
    <n v="0"/>
    <n v="5"/>
    <n v="0"/>
    <n v="0"/>
    <x v="3"/>
  </r>
  <r>
    <x v="6"/>
    <n v="33"/>
    <n v="0"/>
    <n v="1"/>
    <x v="231"/>
    <n v="1"/>
    <n v="0"/>
    <n v="0"/>
    <n v="2"/>
    <n v="0"/>
    <n v="0"/>
    <x v="3"/>
  </r>
  <r>
    <x v="6"/>
    <n v="33"/>
    <n v="0"/>
    <n v="1"/>
    <x v="45"/>
    <n v="0"/>
    <n v="0"/>
    <n v="0"/>
    <n v="1"/>
    <n v="0"/>
    <n v="0"/>
    <x v="3"/>
  </r>
  <r>
    <x v="6"/>
    <n v="33"/>
    <n v="0"/>
    <n v="1"/>
    <x v="164"/>
    <n v="0"/>
    <n v="0"/>
    <n v="0"/>
    <n v="1"/>
    <n v="0"/>
    <n v="0"/>
    <x v="3"/>
  </r>
  <r>
    <x v="7"/>
    <n v="59"/>
    <n v="0"/>
    <n v="0"/>
    <x v="46"/>
    <n v="5"/>
    <n v="0"/>
    <n v="0"/>
    <n v="18"/>
    <n v="0"/>
    <n v="0"/>
    <x v="3"/>
  </r>
  <r>
    <x v="7"/>
    <n v="59"/>
    <n v="0"/>
    <n v="0"/>
    <x v="48"/>
    <n v="5"/>
    <n v="0"/>
    <n v="0"/>
    <n v="10"/>
    <n v="0"/>
    <n v="0"/>
    <x v="3"/>
  </r>
  <r>
    <x v="7"/>
    <n v="59"/>
    <n v="0"/>
    <n v="0"/>
    <x v="232"/>
    <n v="9"/>
    <n v="0"/>
    <n v="0"/>
    <n v="10"/>
    <n v="0"/>
    <n v="0"/>
    <x v="3"/>
  </r>
  <r>
    <x v="7"/>
    <n v="59"/>
    <n v="0"/>
    <n v="0"/>
    <x v="49"/>
    <n v="3"/>
    <n v="0"/>
    <n v="0"/>
    <n v="6"/>
    <n v="0"/>
    <n v="0"/>
    <x v="3"/>
  </r>
  <r>
    <x v="7"/>
    <n v="59"/>
    <n v="0"/>
    <n v="0"/>
    <x v="165"/>
    <n v="1"/>
    <n v="0"/>
    <n v="0"/>
    <n v="5"/>
    <n v="0"/>
    <n v="0"/>
    <x v="3"/>
  </r>
  <r>
    <x v="7"/>
    <n v="59"/>
    <n v="0"/>
    <n v="0"/>
    <x v="47"/>
    <n v="0"/>
    <n v="0"/>
    <n v="0"/>
    <n v="4"/>
    <n v="0"/>
    <n v="0"/>
    <x v="3"/>
  </r>
  <r>
    <x v="7"/>
    <n v="59"/>
    <n v="0"/>
    <n v="0"/>
    <x v="166"/>
    <n v="0"/>
    <n v="0"/>
    <n v="0"/>
    <n v="4"/>
    <n v="0"/>
    <n v="0"/>
    <x v="3"/>
  </r>
  <r>
    <x v="7"/>
    <n v="59"/>
    <n v="0"/>
    <n v="0"/>
    <x v="233"/>
    <n v="1"/>
    <n v="0"/>
    <n v="0"/>
    <n v="2"/>
    <n v="0"/>
    <n v="0"/>
    <x v="3"/>
  </r>
  <r>
    <x v="8"/>
    <n v="75"/>
    <n v="1"/>
    <n v="0"/>
    <x v="50"/>
    <n v="5"/>
    <n v="1"/>
    <n v="0"/>
    <n v="13"/>
    <n v="1"/>
    <n v="0"/>
    <x v="3"/>
  </r>
  <r>
    <x v="8"/>
    <n v="75"/>
    <n v="1"/>
    <n v="0"/>
    <x v="51"/>
    <n v="5"/>
    <n v="0"/>
    <n v="0"/>
    <n v="9"/>
    <n v="0"/>
    <n v="0"/>
    <x v="3"/>
  </r>
  <r>
    <x v="8"/>
    <n v="75"/>
    <n v="1"/>
    <n v="0"/>
    <x v="54"/>
    <n v="6"/>
    <n v="0"/>
    <n v="0"/>
    <n v="8"/>
    <n v="0"/>
    <n v="0"/>
    <x v="3"/>
  </r>
  <r>
    <x v="8"/>
    <n v="75"/>
    <n v="1"/>
    <n v="0"/>
    <x v="52"/>
    <n v="0"/>
    <n v="0"/>
    <n v="0"/>
    <n v="7"/>
    <n v="0"/>
    <n v="0"/>
    <x v="3"/>
  </r>
  <r>
    <x v="8"/>
    <n v="75"/>
    <n v="1"/>
    <n v="0"/>
    <x v="53"/>
    <n v="2"/>
    <n v="0"/>
    <n v="0"/>
    <n v="7"/>
    <n v="0"/>
    <n v="0"/>
    <x v="3"/>
  </r>
  <r>
    <x v="8"/>
    <n v="75"/>
    <n v="1"/>
    <n v="0"/>
    <x v="167"/>
    <n v="3"/>
    <n v="0"/>
    <n v="0"/>
    <n v="6"/>
    <n v="0"/>
    <n v="0"/>
    <x v="3"/>
  </r>
  <r>
    <x v="8"/>
    <n v="75"/>
    <n v="1"/>
    <n v="0"/>
    <x v="56"/>
    <n v="1"/>
    <n v="0"/>
    <n v="0"/>
    <n v="5"/>
    <n v="0"/>
    <n v="0"/>
    <x v="3"/>
  </r>
  <r>
    <x v="8"/>
    <n v="75"/>
    <n v="1"/>
    <n v="0"/>
    <x v="57"/>
    <n v="0"/>
    <n v="0"/>
    <n v="0"/>
    <n v="5"/>
    <n v="0"/>
    <n v="0"/>
    <x v="3"/>
  </r>
  <r>
    <x v="8"/>
    <n v="75"/>
    <n v="1"/>
    <n v="0"/>
    <x v="170"/>
    <n v="3"/>
    <n v="0"/>
    <n v="0"/>
    <n v="4"/>
    <n v="0"/>
    <n v="0"/>
    <x v="3"/>
  </r>
  <r>
    <x v="8"/>
    <n v="75"/>
    <n v="1"/>
    <n v="0"/>
    <x v="55"/>
    <n v="1"/>
    <n v="0"/>
    <n v="0"/>
    <n v="3"/>
    <n v="0"/>
    <n v="0"/>
    <x v="3"/>
  </r>
  <r>
    <x v="8"/>
    <n v="75"/>
    <n v="1"/>
    <n v="0"/>
    <x v="169"/>
    <n v="0"/>
    <n v="0"/>
    <n v="0"/>
    <n v="3"/>
    <n v="0"/>
    <n v="0"/>
    <x v="3"/>
  </r>
  <r>
    <x v="8"/>
    <n v="75"/>
    <n v="1"/>
    <n v="0"/>
    <x v="283"/>
    <n v="2"/>
    <n v="0"/>
    <n v="0"/>
    <n v="2"/>
    <n v="0"/>
    <n v="0"/>
    <x v="3"/>
  </r>
  <r>
    <x v="8"/>
    <n v="75"/>
    <n v="1"/>
    <n v="0"/>
    <x v="284"/>
    <n v="2"/>
    <n v="0"/>
    <n v="0"/>
    <n v="2"/>
    <n v="0"/>
    <n v="0"/>
    <x v="3"/>
  </r>
  <r>
    <x v="8"/>
    <n v="75"/>
    <n v="1"/>
    <n v="0"/>
    <x v="168"/>
    <n v="0"/>
    <n v="0"/>
    <n v="0"/>
    <n v="1"/>
    <n v="0"/>
    <n v="0"/>
    <x v="3"/>
  </r>
  <r>
    <x v="9"/>
    <n v="100"/>
    <n v="0"/>
    <n v="0"/>
    <x v="58"/>
    <n v="4"/>
    <n v="0"/>
    <n v="0"/>
    <n v="22"/>
    <n v="0"/>
    <n v="0"/>
    <x v="3"/>
  </r>
  <r>
    <x v="9"/>
    <n v="100"/>
    <n v="0"/>
    <n v="0"/>
    <x v="173"/>
    <n v="5"/>
    <n v="0"/>
    <n v="0"/>
    <n v="12"/>
    <n v="0"/>
    <n v="0"/>
    <x v="3"/>
  </r>
  <r>
    <x v="9"/>
    <n v="100"/>
    <n v="0"/>
    <n v="0"/>
    <x v="60"/>
    <n v="3"/>
    <n v="0"/>
    <n v="0"/>
    <n v="11"/>
    <n v="0"/>
    <n v="0"/>
    <x v="3"/>
  </r>
  <r>
    <x v="9"/>
    <n v="100"/>
    <n v="0"/>
    <n v="0"/>
    <x v="174"/>
    <n v="6"/>
    <n v="0"/>
    <n v="0"/>
    <n v="8"/>
    <n v="0"/>
    <n v="0"/>
    <x v="3"/>
  </r>
  <r>
    <x v="9"/>
    <n v="100"/>
    <n v="0"/>
    <n v="0"/>
    <x v="61"/>
    <n v="1"/>
    <n v="0"/>
    <n v="0"/>
    <n v="7"/>
    <n v="0"/>
    <n v="0"/>
    <x v="3"/>
  </r>
  <r>
    <x v="9"/>
    <n v="100"/>
    <n v="0"/>
    <n v="0"/>
    <x v="62"/>
    <n v="2"/>
    <n v="0"/>
    <n v="0"/>
    <n v="7"/>
    <n v="0"/>
    <n v="0"/>
    <x v="3"/>
  </r>
  <r>
    <x v="9"/>
    <n v="100"/>
    <n v="0"/>
    <n v="0"/>
    <x v="171"/>
    <n v="3"/>
    <n v="0"/>
    <n v="0"/>
    <n v="7"/>
    <n v="0"/>
    <n v="0"/>
    <x v="3"/>
  </r>
  <r>
    <x v="9"/>
    <n v="100"/>
    <n v="0"/>
    <n v="0"/>
    <x v="63"/>
    <n v="3"/>
    <n v="0"/>
    <n v="0"/>
    <n v="6"/>
    <n v="0"/>
    <n v="0"/>
    <x v="3"/>
  </r>
  <r>
    <x v="9"/>
    <n v="100"/>
    <n v="0"/>
    <n v="0"/>
    <x v="64"/>
    <n v="2"/>
    <n v="0"/>
    <n v="0"/>
    <n v="5"/>
    <n v="0"/>
    <n v="0"/>
    <x v="3"/>
  </r>
  <r>
    <x v="9"/>
    <n v="100"/>
    <n v="0"/>
    <n v="0"/>
    <x v="59"/>
    <n v="0"/>
    <n v="0"/>
    <n v="0"/>
    <n v="4"/>
    <n v="0"/>
    <n v="0"/>
    <x v="3"/>
  </r>
  <r>
    <x v="9"/>
    <n v="100"/>
    <n v="0"/>
    <n v="0"/>
    <x v="65"/>
    <n v="1"/>
    <n v="0"/>
    <n v="0"/>
    <n v="4"/>
    <n v="0"/>
    <n v="0"/>
    <x v="3"/>
  </r>
  <r>
    <x v="9"/>
    <n v="100"/>
    <n v="0"/>
    <n v="0"/>
    <x v="172"/>
    <n v="1"/>
    <n v="0"/>
    <n v="0"/>
    <n v="4"/>
    <n v="0"/>
    <n v="0"/>
    <x v="3"/>
  </r>
  <r>
    <x v="9"/>
    <n v="100"/>
    <n v="0"/>
    <n v="0"/>
    <x v="235"/>
    <n v="0"/>
    <n v="0"/>
    <n v="0"/>
    <n v="3"/>
    <n v="0"/>
    <n v="0"/>
    <x v="3"/>
  </r>
  <r>
    <x v="10"/>
    <n v="128"/>
    <n v="1"/>
    <n v="0"/>
    <x v="68"/>
    <n v="14"/>
    <n v="0"/>
    <n v="0"/>
    <n v="32"/>
    <n v="1"/>
    <n v="0"/>
    <x v="3"/>
  </r>
  <r>
    <x v="10"/>
    <n v="128"/>
    <n v="1"/>
    <n v="0"/>
    <x v="67"/>
    <n v="0"/>
    <n v="0"/>
    <n v="0"/>
    <n v="27"/>
    <n v="0"/>
    <n v="0"/>
    <x v="3"/>
  </r>
  <r>
    <x v="10"/>
    <n v="128"/>
    <n v="1"/>
    <n v="0"/>
    <x v="66"/>
    <n v="1"/>
    <n v="0"/>
    <n v="0"/>
    <n v="22"/>
    <n v="0"/>
    <n v="0"/>
    <x v="3"/>
  </r>
  <r>
    <x v="10"/>
    <n v="128"/>
    <n v="1"/>
    <n v="0"/>
    <x v="69"/>
    <n v="0"/>
    <n v="0"/>
    <n v="0"/>
    <n v="13"/>
    <n v="0"/>
    <n v="0"/>
    <x v="3"/>
  </r>
  <r>
    <x v="10"/>
    <n v="128"/>
    <n v="1"/>
    <n v="0"/>
    <x v="70"/>
    <n v="0"/>
    <n v="0"/>
    <n v="0"/>
    <n v="8"/>
    <n v="0"/>
    <n v="0"/>
    <x v="3"/>
  </r>
  <r>
    <x v="10"/>
    <n v="128"/>
    <n v="1"/>
    <n v="0"/>
    <x v="73"/>
    <n v="1"/>
    <n v="0"/>
    <n v="0"/>
    <n v="6"/>
    <n v="0"/>
    <n v="0"/>
    <x v="3"/>
  </r>
  <r>
    <x v="10"/>
    <n v="128"/>
    <n v="1"/>
    <n v="0"/>
    <x v="74"/>
    <n v="2"/>
    <n v="0"/>
    <n v="0"/>
    <n v="5"/>
    <n v="0"/>
    <n v="0"/>
    <x v="3"/>
  </r>
  <r>
    <x v="10"/>
    <n v="128"/>
    <n v="1"/>
    <n v="0"/>
    <x v="71"/>
    <n v="2"/>
    <n v="0"/>
    <n v="0"/>
    <n v="5"/>
    <n v="0"/>
    <n v="0"/>
    <x v="3"/>
  </r>
  <r>
    <x v="10"/>
    <n v="128"/>
    <n v="1"/>
    <n v="0"/>
    <x v="72"/>
    <n v="2"/>
    <n v="0"/>
    <n v="0"/>
    <n v="4"/>
    <n v="0"/>
    <n v="0"/>
    <x v="3"/>
  </r>
  <r>
    <x v="10"/>
    <n v="128"/>
    <n v="1"/>
    <n v="0"/>
    <x v="236"/>
    <n v="0"/>
    <n v="0"/>
    <n v="0"/>
    <n v="3"/>
    <n v="0"/>
    <n v="0"/>
    <x v="3"/>
  </r>
  <r>
    <x v="10"/>
    <n v="128"/>
    <n v="1"/>
    <n v="0"/>
    <x v="237"/>
    <n v="2"/>
    <n v="0"/>
    <n v="0"/>
    <n v="3"/>
    <n v="0"/>
    <n v="0"/>
    <x v="3"/>
  </r>
  <r>
    <x v="11"/>
    <n v="6"/>
    <n v="0"/>
    <n v="0"/>
    <x v="76"/>
    <n v="0"/>
    <n v="0"/>
    <n v="0"/>
    <n v="2"/>
    <n v="0"/>
    <n v="0"/>
    <x v="3"/>
  </r>
  <r>
    <x v="11"/>
    <n v="6"/>
    <n v="0"/>
    <n v="0"/>
    <x v="77"/>
    <n v="1"/>
    <n v="0"/>
    <n v="0"/>
    <n v="2"/>
    <n v="0"/>
    <n v="0"/>
    <x v="3"/>
  </r>
  <r>
    <x v="11"/>
    <n v="6"/>
    <n v="0"/>
    <n v="0"/>
    <x v="75"/>
    <n v="0"/>
    <n v="0"/>
    <n v="0"/>
    <n v="1"/>
    <n v="0"/>
    <n v="0"/>
    <x v="3"/>
  </r>
  <r>
    <x v="11"/>
    <n v="6"/>
    <n v="0"/>
    <n v="0"/>
    <x v="285"/>
    <n v="1"/>
    <n v="0"/>
    <n v="0"/>
    <n v="1"/>
    <n v="0"/>
    <n v="0"/>
    <x v="3"/>
  </r>
  <r>
    <x v="12"/>
    <n v="35"/>
    <n v="0"/>
    <n v="0"/>
    <x v="78"/>
    <n v="4"/>
    <n v="0"/>
    <n v="0"/>
    <n v="12"/>
    <n v="0"/>
    <n v="0"/>
    <x v="3"/>
  </r>
  <r>
    <x v="12"/>
    <n v="35"/>
    <n v="0"/>
    <n v="0"/>
    <x v="80"/>
    <n v="4"/>
    <n v="0"/>
    <n v="0"/>
    <n v="7"/>
    <n v="0"/>
    <n v="0"/>
    <x v="3"/>
  </r>
  <r>
    <x v="12"/>
    <n v="35"/>
    <n v="0"/>
    <n v="0"/>
    <x v="175"/>
    <n v="0"/>
    <n v="0"/>
    <n v="0"/>
    <n v="5"/>
    <n v="0"/>
    <n v="0"/>
    <x v="3"/>
  </r>
  <r>
    <x v="12"/>
    <n v="35"/>
    <n v="0"/>
    <n v="0"/>
    <x v="79"/>
    <n v="1"/>
    <n v="0"/>
    <n v="0"/>
    <n v="4"/>
    <n v="0"/>
    <n v="0"/>
    <x v="3"/>
  </r>
  <r>
    <x v="12"/>
    <n v="35"/>
    <n v="0"/>
    <n v="0"/>
    <x v="238"/>
    <n v="2"/>
    <n v="0"/>
    <n v="0"/>
    <n v="3"/>
    <n v="0"/>
    <n v="0"/>
    <x v="3"/>
  </r>
  <r>
    <x v="12"/>
    <n v="35"/>
    <n v="0"/>
    <n v="0"/>
    <x v="81"/>
    <n v="1"/>
    <n v="0"/>
    <n v="0"/>
    <n v="2"/>
    <n v="0"/>
    <n v="0"/>
    <x v="3"/>
  </r>
  <r>
    <x v="12"/>
    <n v="35"/>
    <n v="0"/>
    <n v="0"/>
    <x v="176"/>
    <n v="0"/>
    <n v="0"/>
    <n v="0"/>
    <n v="1"/>
    <n v="0"/>
    <n v="0"/>
    <x v="3"/>
  </r>
  <r>
    <x v="12"/>
    <n v="35"/>
    <n v="0"/>
    <n v="0"/>
    <x v="286"/>
    <n v="1"/>
    <n v="0"/>
    <n v="0"/>
    <n v="1"/>
    <n v="0"/>
    <n v="0"/>
    <x v="3"/>
  </r>
  <r>
    <x v="13"/>
    <n v="11"/>
    <n v="0"/>
    <n v="0"/>
    <x v="287"/>
    <n v="2"/>
    <n v="0"/>
    <n v="0"/>
    <n v="2"/>
    <n v="0"/>
    <n v="0"/>
    <x v="3"/>
  </r>
  <r>
    <x v="13"/>
    <n v="11"/>
    <n v="0"/>
    <n v="0"/>
    <x v="288"/>
    <n v="1"/>
    <n v="0"/>
    <n v="0"/>
    <n v="1"/>
    <n v="0"/>
    <n v="0"/>
    <x v="3"/>
  </r>
  <r>
    <x v="13"/>
    <n v="11"/>
    <n v="0"/>
    <n v="0"/>
    <x v="289"/>
    <n v="1"/>
    <n v="0"/>
    <n v="0"/>
    <n v="1"/>
    <n v="0"/>
    <n v="0"/>
    <x v="3"/>
  </r>
  <r>
    <x v="13"/>
    <n v="11"/>
    <n v="0"/>
    <n v="0"/>
    <x v="290"/>
    <n v="1"/>
    <n v="0"/>
    <n v="0"/>
    <n v="1"/>
    <n v="0"/>
    <n v="0"/>
    <x v="3"/>
  </r>
  <r>
    <x v="13"/>
    <n v="11"/>
    <n v="0"/>
    <n v="0"/>
    <x v="291"/>
    <n v="1"/>
    <n v="0"/>
    <n v="0"/>
    <n v="1"/>
    <n v="0"/>
    <n v="0"/>
    <x v="3"/>
  </r>
  <r>
    <x v="13"/>
    <n v="11"/>
    <n v="0"/>
    <n v="0"/>
    <x v="292"/>
    <n v="1"/>
    <n v="0"/>
    <n v="0"/>
    <n v="1"/>
    <n v="0"/>
    <n v="0"/>
    <x v="3"/>
  </r>
  <r>
    <x v="13"/>
    <n v="11"/>
    <n v="0"/>
    <n v="0"/>
    <x v="293"/>
    <n v="1"/>
    <n v="0"/>
    <n v="0"/>
    <n v="1"/>
    <n v="0"/>
    <n v="0"/>
    <x v="3"/>
  </r>
  <r>
    <x v="13"/>
    <n v="11"/>
    <n v="0"/>
    <n v="0"/>
    <x v="294"/>
    <n v="1"/>
    <n v="0"/>
    <n v="0"/>
    <n v="1"/>
    <n v="0"/>
    <n v="0"/>
    <x v="3"/>
  </r>
  <r>
    <x v="13"/>
    <n v="11"/>
    <n v="0"/>
    <n v="0"/>
    <x v="295"/>
    <n v="1"/>
    <n v="0"/>
    <n v="0"/>
    <n v="1"/>
    <n v="0"/>
    <n v="0"/>
    <x v="3"/>
  </r>
  <r>
    <x v="13"/>
    <n v="11"/>
    <n v="0"/>
    <n v="0"/>
    <x v="296"/>
    <n v="1"/>
    <n v="0"/>
    <n v="0"/>
    <n v="1"/>
    <n v="0"/>
    <n v="0"/>
    <x v="3"/>
  </r>
  <r>
    <x v="14"/>
    <n v="18"/>
    <n v="0"/>
    <n v="1"/>
    <x v="83"/>
    <n v="2"/>
    <n v="0"/>
    <n v="0"/>
    <n v="7"/>
    <n v="0"/>
    <n v="0"/>
    <x v="3"/>
  </r>
  <r>
    <x v="14"/>
    <n v="18"/>
    <n v="0"/>
    <n v="1"/>
    <x v="181"/>
    <n v="0"/>
    <n v="0"/>
    <n v="0"/>
    <n v="3"/>
    <n v="0"/>
    <n v="0"/>
    <x v="3"/>
  </r>
  <r>
    <x v="14"/>
    <n v="18"/>
    <n v="0"/>
    <n v="1"/>
    <x v="84"/>
    <n v="0"/>
    <n v="0"/>
    <n v="0"/>
    <n v="2"/>
    <n v="0"/>
    <n v="1"/>
    <x v="3"/>
  </r>
  <r>
    <x v="14"/>
    <n v="18"/>
    <n v="0"/>
    <n v="1"/>
    <x v="241"/>
    <n v="0"/>
    <n v="0"/>
    <n v="0"/>
    <n v="2"/>
    <n v="0"/>
    <n v="0"/>
    <x v="3"/>
  </r>
  <r>
    <x v="14"/>
    <n v="18"/>
    <n v="0"/>
    <n v="1"/>
    <x v="297"/>
    <n v="2"/>
    <n v="0"/>
    <n v="0"/>
    <n v="2"/>
    <n v="0"/>
    <n v="0"/>
    <x v="3"/>
  </r>
  <r>
    <x v="14"/>
    <n v="18"/>
    <n v="0"/>
    <n v="1"/>
    <x v="182"/>
    <n v="0"/>
    <n v="0"/>
    <n v="0"/>
    <n v="1"/>
    <n v="0"/>
    <n v="0"/>
    <x v="3"/>
  </r>
  <r>
    <x v="14"/>
    <n v="18"/>
    <n v="0"/>
    <n v="1"/>
    <x v="298"/>
    <n v="1"/>
    <n v="0"/>
    <n v="0"/>
    <n v="1"/>
    <n v="0"/>
    <n v="0"/>
    <x v="3"/>
  </r>
  <r>
    <x v="15"/>
    <n v="47"/>
    <n v="1"/>
    <n v="0"/>
    <x v="86"/>
    <n v="1"/>
    <n v="0"/>
    <n v="0"/>
    <n v="8"/>
    <n v="1"/>
    <n v="0"/>
    <x v="3"/>
  </r>
  <r>
    <x v="15"/>
    <n v="47"/>
    <n v="1"/>
    <n v="0"/>
    <x v="85"/>
    <n v="0"/>
    <n v="0"/>
    <n v="0"/>
    <n v="7"/>
    <n v="0"/>
    <n v="0"/>
    <x v="3"/>
  </r>
  <r>
    <x v="15"/>
    <n v="47"/>
    <n v="1"/>
    <n v="0"/>
    <x v="183"/>
    <n v="1"/>
    <n v="0"/>
    <n v="0"/>
    <n v="6"/>
    <n v="0"/>
    <n v="0"/>
    <x v="3"/>
  </r>
  <r>
    <x v="15"/>
    <n v="47"/>
    <n v="1"/>
    <n v="0"/>
    <x v="90"/>
    <n v="2"/>
    <n v="0"/>
    <n v="0"/>
    <n v="4"/>
    <n v="0"/>
    <n v="0"/>
    <x v="3"/>
  </r>
  <r>
    <x v="15"/>
    <n v="47"/>
    <n v="1"/>
    <n v="0"/>
    <x v="89"/>
    <n v="2"/>
    <n v="0"/>
    <n v="0"/>
    <n v="4"/>
    <n v="0"/>
    <n v="0"/>
    <x v="3"/>
  </r>
  <r>
    <x v="15"/>
    <n v="47"/>
    <n v="1"/>
    <n v="0"/>
    <x v="88"/>
    <n v="3"/>
    <n v="0"/>
    <n v="0"/>
    <n v="4"/>
    <n v="0"/>
    <n v="0"/>
    <x v="3"/>
  </r>
  <r>
    <x v="15"/>
    <n v="47"/>
    <n v="1"/>
    <n v="0"/>
    <x v="87"/>
    <n v="0"/>
    <n v="0"/>
    <n v="0"/>
    <n v="3"/>
    <n v="0"/>
    <n v="0"/>
    <x v="3"/>
  </r>
  <r>
    <x v="15"/>
    <n v="47"/>
    <n v="1"/>
    <n v="0"/>
    <x v="299"/>
    <n v="3"/>
    <n v="0"/>
    <n v="0"/>
    <n v="3"/>
    <n v="0"/>
    <n v="0"/>
    <x v="3"/>
  </r>
  <r>
    <x v="15"/>
    <n v="47"/>
    <n v="1"/>
    <n v="0"/>
    <x v="243"/>
    <n v="1"/>
    <n v="0"/>
    <n v="0"/>
    <n v="2"/>
    <n v="0"/>
    <n v="0"/>
    <x v="3"/>
  </r>
  <r>
    <x v="15"/>
    <n v="47"/>
    <n v="1"/>
    <n v="0"/>
    <x v="244"/>
    <n v="1"/>
    <n v="0"/>
    <n v="0"/>
    <n v="2"/>
    <n v="0"/>
    <n v="0"/>
    <x v="3"/>
  </r>
  <r>
    <x v="15"/>
    <n v="47"/>
    <n v="1"/>
    <n v="0"/>
    <x v="242"/>
    <n v="0"/>
    <n v="0"/>
    <n v="0"/>
    <n v="2"/>
    <n v="0"/>
    <n v="0"/>
    <x v="3"/>
  </r>
  <r>
    <x v="15"/>
    <n v="47"/>
    <n v="1"/>
    <n v="0"/>
    <x v="184"/>
    <n v="0"/>
    <n v="0"/>
    <n v="0"/>
    <n v="1"/>
    <n v="0"/>
    <n v="0"/>
    <x v="3"/>
  </r>
  <r>
    <x v="15"/>
    <n v="47"/>
    <n v="1"/>
    <n v="0"/>
    <x v="185"/>
    <n v="0"/>
    <n v="0"/>
    <n v="0"/>
    <n v="1"/>
    <n v="0"/>
    <n v="0"/>
    <x v="3"/>
  </r>
  <r>
    <x v="30"/>
    <n v="53"/>
    <n v="3"/>
    <n v="1"/>
    <x v="300"/>
    <n v="23"/>
    <n v="3"/>
    <n v="0"/>
    <n v="23"/>
    <n v="3"/>
    <n v="0"/>
    <x v="3"/>
  </r>
  <r>
    <x v="30"/>
    <n v="53"/>
    <n v="3"/>
    <n v="1"/>
    <x v="301"/>
    <n v="7"/>
    <n v="0"/>
    <n v="0"/>
    <n v="7"/>
    <n v="0"/>
    <n v="0"/>
    <x v="3"/>
  </r>
  <r>
    <x v="30"/>
    <n v="53"/>
    <n v="3"/>
    <n v="1"/>
    <x v="302"/>
    <n v="5"/>
    <n v="0"/>
    <n v="0"/>
    <n v="5"/>
    <n v="0"/>
    <n v="0"/>
    <x v="3"/>
  </r>
  <r>
    <x v="30"/>
    <n v="53"/>
    <n v="3"/>
    <n v="1"/>
    <x v="303"/>
    <n v="5"/>
    <n v="0"/>
    <n v="0"/>
    <n v="5"/>
    <n v="0"/>
    <n v="0"/>
    <x v="3"/>
  </r>
  <r>
    <x v="30"/>
    <n v="53"/>
    <n v="3"/>
    <n v="1"/>
    <x v="304"/>
    <n v="3"/>
    <n v="0"/>
    <n v="0"/>
    <n v="3"/>
    <n v="0"/>
    <n v="0"/>
    <x v="3"/>
  </r>
  <r>
    <x v="30"/>
    <n v="53"/>
    <n v="3"/>
    <n v="1"/>
    <x v="305"/>
    <n v="2"/>
    <n v="0"/>
    <n v="0"/>
    <n v="2"/>
    <n v="0"/>
    <n v="0"/>
    <x v="3"/>
  </r>
  <r>
    <x v="30"/>
    <n v="53"/>
    <n v="3"/>
    <n v="1"/>
    <x v="306"/>
    <n v="2"/>
    <n v="0"/>
    <n v="0"/>
    <n v="2"/>
    <n v="0"/>
    <n v="0"/>
    <x v="3"/>
  </r>
  <r>
    <x v="30"/>
    <n v="53"/>
    <n v="3"/>
    <n v="1"/>
    <x v="307"/>
    <n v="2"/>
    <n v="0"/>
    <n v="0"/>
    <n v="2"/>
    <n v="0"/>
    <n v="0"/>
    <x v="3"/>
  </r>
  <r>
    <x v="30"/>
    <n v="53"/>
    <n v="3"/>
    <n v="1"/>
    <x v="308"/>
    <n v="1"/>
    <n v="0"/>
    <n v="0"/>
    <n v="1"/>
    <n v="0"/>
    <n v="0"/>
    <x v="3"/>
  </r>
  <r>
    <x v="30"/>
    <n v="53"/>
    <n v="3"/>
    <n v="1"/>
    <x v="309"/>
    <n v="1"/>
    <n v="0"/>
    <n v="0"/>
    <n v="1"/>
    <n v="0"/>
    <n v="0"/>
    <x v="3"/>
  </r>
  <r>
    <x v="30"/>
    <n v="53"/>
    <n v="3"/>
    <n v="1"/>
    <x v="310"/>
    <n v="1"/>
    <n v="0"/>
    <n v="0"/>
    <n v="1"/>
    <n v="0"/>
    <n v="0"/>
    <x v="3"/>
  </r>
  <r>
    <x v="30"/>
    <n v="53"/>
    <n v="3"/>
    <n v="1"/>
    <x v="311"/>
    <n v="1"/>
    <n v="0"/>
    <n v="0"/>
    <n v="1"/>
    <n v="0"/>
    <n v="0"/>
    <x v="3"/>
  </r>
  <r>
    <x v="16"/>
    <n v="7"/>
    <n v="0"/>
    <n v="0"/>
    <x v="91"/>
    <n v="3"/>
    <n v="0"/>
    <n v="0"/>
    <n v="5"/>
    <n v="0"/>
    <n v="0"/>
    <x v="3"/>
  </r>
  <r>
    <x v="16"/>
    <n v="7"/>
    <n v="0"/>
    <n v="0"/>
    <x v="92"/>
    <n v="0"/>
    <n v="0"/>
    <n v="0"/>
    <n v="1"/>
    <n v="0"/>
    <n v="0"/>
    <x v="3"/>
  </r>
  <r>
    <x v="16"/>
    <n v="7"/>
    <n v="0"/>
    <n v="0"/>
    <x v="186"/>
    <n v="0"/>
    <n v="0"/>
    <n v="0"/>
    <n v="1"/>
    <n v="0"/>
    <n v="0"/>
    <x v="3"/>
  </r>
  <r>
    <x v="17"/>
    <n v="110"/>
    <n v="0"/>
    <n v="0"/>
    <x v="93"/>
    <n v="1"/>
    <n v="0"/>
    <n v="0"/>
    <n v="14"/>
    <n v="0"/>
    <n v="0"/>
    <x v="3"/>
  </r>
  <r>
    <x v="17"/>
    <n v="110"/>
    <n v="0"/>
    <n v="0"/>
    <x v="104"/>
    <n v="4"/>
    <n v="0"/>
    <n v="0"/>
    <n v="8"/>
    <n v="0"/>
    <n v="0"/>
    <x v="3"/>
  </r>
  <r>
    <x v="17"/>
    <n v="110"/>
    <n v="0"/>
    <n v="0"/>
    <x v="100"/>
    <n v="3"/>
    <n v="0"/>
    <n v="0"/>
    <n v="7"/>
    <n v="0"/>
    <n v="0"/>
    <x v="3"/>
  </r>
  <r>
    <x v="17"/>
    <n v="110"/>
    <n v="0"/>
    <n v="0"/>
    <x v="108"/>
    <n v="4"/>
    <n v="0"/>
    <n v="0"/>
    <n v="7"/>
    <n v="0"/>
    <n v="0"/>
    <x v="3"/>
  </r>
  <r>
    <x v="17"/>
    <n v="110"/>
    <n v="0"/>
    <n v="0"/>
    <x v="95"/>
    <n v="1"/>
    <n v="0"/>
    <n v="0"/>
    <n v="6"/>
    <n v="0"/>
    <n v="0"/>
    <x v="3"/>
  </r>
  <r>
    <x v="17"/>
    <n v="110"/>
    <n v="0"/>
    <n v="0"/>
    <x v="103"/>
    <n v="1"/>
    <n v="0"/>
    <n v="0"/>
    <n v="6"/>
    <n v="0"/>
    <n v="0"/>
    <x v="3"/>
  </r>
  <r>
    <x v="17"/>
    <n v="110"/>
    <n v="0"/>
    <n v="0"/>
    <x v="102"/>
    <n v="2"/>
    <n v="0"/>
    <n v="0"/>
    <n v="6"/>
    <n v="0"/>
    <n v="0"/>
    <x v="3"/>
  </r>
  <r>
    <x v="17"/>
    <n v="110"/>
    <n v="0"/>
    <n v="0"/>
    <x v="99"/>
    <n v="1"/>
    <n v="0"/>
    <n v="0"/>
    <n v="5"/>
    <n v="0"/>
    <n v="0"/>
    <x v="3"/>
  </r>
  <r>
    <x v="17"/>
    <n v="110"/>
    <n v="0"/>
    <n v="0"/>
    <x v="94"/>
    <n v="2"/>
    <n v="0"/>
    <n v="0"/>
    <n v="5"/>
    <n v="0"/>
    <n v="0"/>
    <x v="3"/>
  </r>
  <r>
    <x v="17"/>
    <n v="110"/>
    <n v="0"/>
    <n v="0"/>
    <x v="106"/>
    <n v="2"/>
    <n v="0"/>
    <n v="0"/>
    <n v="5"/>
    <n v="0"/>
    <n v="0"/>
    <x v="3"/>
  </r>
  <r>
    <x v="17"/>
    <n v="110"/>
    <n v="0"/>
    <n v="0"/>
    <x v="98"/>
    <n v="1"/>
    <n v="0"/>
    <n v="0"/>
    <n v="4"/>
    <n v="0"/>
    <n v="0"/>
    <x v="3"/>
  </r>
  <r>
    <x v="17"/>
    <n v="110"/>
    <n v="0"/>
    <n v="0"/>
    <x v="96"/>
    <n v="2"/>
    <n v="0"/>
    <n v="0"/>
    <n v="4"/>
    <n v="0"/>
    <n v="0"/>
    <x v="3"/>
  </r>
  <r>
    <x v="17"/>
    <n v="110"/>
    <n v="0"/>
    <n v="0"/>
    <x v="97"/>
    <n v="0"/>
    <n v="0"/>
    <n v="0"/>
    <n v="3"/>
    <n v="0"/>
    <n v="0"/>
    <x v="3"/>
  </r>
  <r>
    <x v="17"/>
    <n v="110"/>
    <n v="0"/>
    <n v="0"/>
    <x v="105"/>
    <n v="0"/>
    <n v="0"/>
    <n v="0"/>
    <n v="3"/>
    <n v="0"/>
    <n v="0"/>
    <x v="3"/>
  </r>
  <r>
    <x v="17"/>
    <n v="110"/>
    <n v="0"/>
    <n v="0"/>
    <x v="187"/>
    <n v="0"/>
    <n v="0"/>
    <n v="0"/>
    <n v="3"/>
    <n v="0"/>
    <n v="0"/>
    <x v="3"/>
  </r>
  <r>
    <x v="17"/>
    <n v="110"/>
    <n v="0"/>
    <n v="0"/>
    <x v="245"/>
    <n v="1"/>
    <n v="0"/>
    <n v="0"/>
    <n v="3"/>
    <n v="0"/>
    <n v="0"/>
    <x v="3"/>
  </r>
  <r>
    <x v="17"/>
    <n v="110"/>
    <n v="0"/>
    <n v="0"/>
    <x v="188"/>
    <n v="1"/>
    <n v="0"/>
    <n v="0"/>
    <n v="3"/>
    <n v="0"/>
    <n v="0"/>
    <x v="3"/>
  </r>
  <r>
    <x v="17"/>
    <n v="110"/>
    <n v="0"/>
    <n v="0"/>
    <x v="189"/>
    <n v="1"/>
    <n v="0"/>
    <n v="0"/>
    <n v="3"/>
    <n v="0"/>
    <n v="0"/>
    <x v="3"/>
  </r>
  <r>
    <x v="17"/>
    <n v="110"/>
    <n v="0"/>
    <n v="0"/>
    <x v="192"/>
    <n v="2"/>
    <n v="0"/>
    <n v="0"/>
    <n v="3"/>
    <n v="0"/>
    <n v="0"/>
    <x v="3"/>
  </r>
  <r>
    <x v="17"/>
    <n v="110"/>
    <n v="0"/>
    <n v="0"/>
    <x v="312"/>
    <n v="2"/>
    <n v="0"/>
    <n v="0"/>
    <n v="2"/>
    <n v="0"/>
    <n v="0"/>
    <x v="3"/>
  </r>
  <r>
    <x v="17"/>
    <n v="110"/>
    <n v="0"/>
    <n v="0"/>
    <x v="313"/>
    <n v="2"/>
    <n v="0"/>
    <n v="0"/>
    <n v="2"/>
    <n v="0"/>
    <n v="0"/>
    <x v="3"/>
  </r>
  <r>
    <x v="17"/>
    <n v="110"/>
    <n v="0"/>
    <n v="0"/>
    <x v="246"/>
    <n v="0"/>
    <n v="0"/>
    <n v="0"/>
    <n v="1"/>
    <n v="0"/>
    <n v="0"/>
    <x v="3"/>
  </r>
  <r>
    <x v="17"/>
    <n v="110"/>
    <n v="0"/>
    <n v="0"/>
    <x v="247"/>
    <n v="0"/>
    <n v="0"/>
    <n v="0"/>
    <n v="1"/>
    <n v="0"/>
    <n v="0"/>
    <x v="3"/>
  </r>
  <r>
    <x v="17"/>
    <n v="110"/>
    <n v="0"/>
    <n v="0"/>
    <x v="101"/>
    <n v="0"/>
    <n v="0"/>
    <n v="0"/>
    <n v="1"/>
    <n v="0"/>
    <n v="0"/>
    <x v="3"/>
  </r>
  <r>
    <x v="17"/>
    <n v="110"/>
    <n v="0"/>
    <n v="0"/>
    <x v="107"/>
    <n v="0"/>
    <n v="0"/>
    <n v="0"/>
    <n v="1"/>
    <n v="0"/>
    <n v="0"/>
    <x v="3"/>
  </r>
  <r>
    <x v="17"/>
    <n v="110"/>
    <n v="0"/>
    <n v="0"/>
    <x v="190"/>
    <n v="0"/>
    <n v="0"/>
    <n v="0"/>
    <n v="1"/>
    <n v="0"/>
    <n v="0"/>
    <x v="3"/>
  </r>
  <r>
    <x v="17"/>
    <n v="110"/>
    <n v="0"/>
    <n v="0"/>
    <x v="191"/>
    <n v="0"/>
    <n v="0"/>
    <n v="0"/>
    <n v="1"/>
    <n v="0"/>
    <n v="0"/>
    <x v="3"/>
  </r>
  <r>
    <x v="17"/>
    <n v="110"/>
    <n v="0"/>
    <n v="0"/>
    <x v="314"/>
    <n v="1"/>
    <n v="0"/>
    <n v="0"/>
    <n v="1"/>
    <n v="0"/>
    <n v="0"/>
    <x v="3"/>
  </r>
  <r>
    <x v="17"/>
    <n v="110"/>
    <n v="0"/>
    <n v="0"/>
    <x v="315"/>
    <n v="1"/>
    <n v="0"/>
    <n v="0"/>
    <n v="1"/>
    <n v="0"/>
    <n v="0"/>
    <x v="3"/>
  </r>
  <r>
    <x v="18"/>
    <n v="80"/>
    <n v="2"/>
    <n v="1"/>
    <x v="110"/>
    <n v="1"/>
    <n v="0"/>
    <n v="0"/>
    <n v="17"/>
    <n v="0"/>
    <n v="0"/>
    <x v="3"/>
  </r>
  <r>
    <x v="18"/>
    <n v="80"/>
    <n v="2"/>
    <n v="1"/>
    <x v="111"/>
    <n v="6"/>
    <n v="0"/>
    <n v="0"/>
    <n v="17"/>
    <n v="0"/>
    <n v="0"/>
    <x v="3"/>
  </r>
  <r>
    <x v="18"/>
    <n v="80"/>
    <n v="2"/>
    <n v="1"/>
    <x v="109"/>
    <n v="-1"/>
    <n v="0"/>
    <n v="0"/>
    <n v="11"/>
    <n v="0"/>
    <n v="0"/>
    <x v="3"/>
  </r>
  <r>
    <x v="18"/>
    <n v="80"/>
    <n v="2"/>
    <n v="1"/>
    <x v="112"/>
    <n v="2"/>
    <n v="0"/>
    <n v="0"/>
    <n v="7"/>
    <n v="0"/>
    <n v="0"/>
    <x v="3"/>
  </r>
  <r>
    <x v="18"/>
    <n v="80"/>
    <n v="2"/>
    <n v="1"/>
    <x v="113"/>
    <n v="0"/>
    <n v="0"/>
    <n v="0"/>
    <n v="7"/>
    <n v="0"/>
    <n v="0"/>
    <x v="3"/>
  </r>
  <r>
    <x v="18"/>
    <n v="80"/>
    <n v="2"/>
    <n v="1"/>
    <x v="116"/>
    <n v="1"/>
    <n v="0"/>
    <n v="0"/>
    <n v="7"/>
    <n v="0"/>
    <n v="0"/>
    <x v="3"/>
  </r>
  <r>
    <x v="18"/>
    <n v="80"/>
    <n v="2"/>
    <n v="1"/>
    <x v="114"/>
    <n v="2"/>
    <n v="0"/>
    <n v="0"/>
    <n v="5"/>
    <n v="2"/>
    <n v="0"/>
    <x v="3"/>
  </r>
  <r>
    <x v="18"/>
    <n v="80"/>
    <n v="2"/>
    <n v="1"/>
    <x v="115"/>
    <n v="0"/>
    <n v="0"/>
    <n v="0"/>
    <n v="4"/>
    <n v="0"/>
    <n v="0"/>
    <x v="3"/>
  </r>
  <r>
    <x v="18"/>
    <n v="80"/>
    <n v="2"/>
    <n v="1"/>
    <x v="117"/>
    <n v="0"/>
    <n v="0"/>
    <n v="0"/>
    <n v="2"/>
    <n v="0"/>
    <n v="0"/>
    <x v="3"/>
  </r>
  <r>
    <x v="18"/>
    <n v="80"/>
    <n v="2"/>
    <n v="1"/>
    <x v="248"/>
    <n v="1"/>
    <n v="0"/>
    <n v="0"/>
    <n v="2"/>
    <n v="0"/>
    <n v="0"/>
    <x v="3"/>
  </r>
  <r>
    <x v="18"/>
    <n v="80"/>
    <n v="2"/>
    <n v="1"/>
    <x v="118"/>
    <n v="0"/>
    <n v="0"/>
    <n v="0"/>
    <n v="1"/>
    <n v="0"/>
    <n v="0"/>
    <x v="3"/>
  </r>
  <r>
    <x v="19"/>
    <n v="48"/>
    <n v="1"/>
    <n v="0"/>
    <x v="119"/>
    <n v="4"/>
    <n v="0"/>
    <n v="0"/>
    <n v="8"/>
    <n v="0"/>
    <n v="0"/>
    <x v="3"/>
  </r>
  <r>
    <x v="19"/>
    <n v="48"/>
    <n v="1"/>
    <n v="0"/>
    <x v="193"/>
    <n v="0"/>
    <n v="0"/>
    <n v="0"/>
    <n v="7"/>
    <n v="0"/>
    <n v="0"/>
    <x v="3"/>
  </r>
  <r>
    <x v="19"/>
    <n v="48"/>
    <n v="1"/>
    <n v="0"/>
    <x v="120"/>
    <n v="1"/>
    <n v="0"/>
    <n v="0"/>
    <n v="7"/>
    <n v="0"/>
    <n v="0"/>
    <x v="3"/>
  </r>
  <r>
    <x v="19"/>
    <n v="48"/>
    <n v="1"/>
    <n v="0"/>
    <x v="194"/>
    <n v="0"/>
    <n v="0"/>
    <n v="0"/>
    <n v="6"/>
    <n v="0"/>
    <n v="0"/>
    <x v="3"/>
  </r>
  <r>
    <x v="19"/>
    <n v="48"/>
    <n v="1"/>
    <n v="0"/>
    <x v="196"/>
    <n v="1"/>
    <n v="0"/>
    <n v="0"/>
    <n v="6"/>
    <n v="0"/>
    <n v="0"/>
    <x v="3"/>
  </r>
  <r>
    <x v="19"/>
    <n v="48"/>
    <n v="1"/>
    <n v="0"/>
    <x v="122"/>
    <n v="2"/>
    <n v="0"/>
    <n v="0"/>
    <n v="4"/>
    <n v="0"/>
    <n v="0"/>
    <x v="3"/>
  </r>
  <r>
    <x v="19"/>
    <n v="48"/>
    <n v="1"/>
    <n v="0"/>
    <x v="124"/>
    <n v="1"/>
    <n v="0"/>
    <n v="0"/>
    <n v="3"/>
    <n v="0"/>
    <n v="0"/>
    <x v="3"/>
  </r>
  <r>
    <x v="19"/>
    <n v="48"/>
    <n v="1"/>
    <n v="0"/>
    <x v="123"/>
    <n v="2"/>
    <n v="0"/>
    <n v="0"/>
    <n v="3"/>
    <n v="0"/>
    <n v="0"/>
    <x v="3"/>
  </r>
  <r>
    <x v="19"/>
    <n v="48"/>
    <n v="1"/>
    <n v="0"/>
    <x v="121"/>
    <n v="0"/>
    <n v="0"/>
    <n v="0"/>
    <n v="2"/>
    <n v="0"/>
    <n v="0"/>
    <x v="3"/>
  </r>
  <r>
    <x v="19"/>
    <n v="48"/>
    <n v="1"/>
    <n v="0"/>
    <x v="195"/>
    <n v="1"/>
    <n v="0"/>
    <n v="0"/>
    <n v="2"/>
    <n v="0"/>
    <n v="0"/>
    <x v="3"/>
  </r>
  <r>
    <x v="20"/>
    <n v="70"/>
    <n v="0"/>
    <n v="0"/>
    <x v="125"/>
    <n v="0"/>
    <n v="0"/>
    <n v="0"/>
    <n v="13"/>
    <n v="0"/>
    <n v="0"/>
    <x v="3"/>
  </r>
  <r>
    <x v="20"/>
    <n v="70"/>
    <n v="0"/>
    <n v="0"/>
    <x v="127"/>
    <n v="0"/>
    <n v="0"/>
    <n v="0"/>
    <n v="10"/>
    <n v="0"/>
    <n v="0"/>
    <x v="3"/>
  </r>
  <r>
    <x v="20"/>
    <n v="70"/>
    <n v="0"/>
    <n v="0"/>
    <x v="130"/>
    <n v="3"/>
    <n v="0"/>
    <n v="0"/>
    <n v="8"/>
    <n v="0"/>
    <n v="0"/>
    <x v="3"/>
  </r>
  <r>
    <x v="20"/>
    <n v="70"/>
    <n v="0"/>
    <n v="0"/>
    <x v="197"/>
    <n v="0"/>
    <n v="0"/>
    <n v="0"/>
    <n v="7"/>
    <n v="0"/>
    <n v="0"/>
    <x v="3"/>
  </r>
  <r>
    <x v="20"/>
    <n v="70"/>
    <n v="0"/>
    <n v="0"/>
    <x v="129"/>
    <n v="0"/>
    <n v="0"/>
    <n v="0"/>
    <n v="6"/>
    <n v="0"/>
    <n v="0"/>
    <x v="3"/>
  </r>
  <r>
    <x v="20"/>
    <n v="70"/>
    <n v="0"/>
    <n v="0"/>
    <x v="199"/>
    <n v="3"/>
    <n v="0"/>
    <n v="0"/>
    <n v="6"/>
    <n v="0"/>
    <n v="0"/>
    <x v="3"/>
  </r>
  <r>
    <x v="20"/>
    <n v="70"/>
    <n v="0"/>
    <n v="0"/>
    <x v="126"/>
    <n v="0"/>
    <n v="0"/>
    <n v="0"/>
    <n v="3"/>
    <n v="0"/>
    <n v="0"/>
    <x v="3"/>
  </r>
  <r>
    <x v="20"/>
    <n v="70"/>
    <n v="0"/>
    <n v="0"/>
    <x v="198"/>
    <n v="0"/>
    <n v="0"/>
    <n v="0"/>
    <n v="3"/>
    <n v="0"/>
    <n v="0"/>
    <x v="3"/>
  </r>
  <r>
    <x v="20"/>
    <n v="70"/>
    <n v="0"/>
    <n v="0"/>
    <x v="249"/>
    <n v="1"/>
    <n v="0"/>
    <n v="0"/>
    <n v="3"/>
    <n v="0"/>
    <n v="0"/>
    <x v="3"/>
  </r>
  <r>
    <x v="20"/>
    <n v="70"/>
    <n v="0"/>
    <n v="0"/>
    <x v="132"/>
    <n v="2"/>
    <n v="0"/>
    <n v="0"/>
    <n v="3"/>
    <n v="0"/>
    <n v="0"/>
    <x v="3"/>
  </r>
  <r>
    <x v="20"/>
    <n v="70"/>
    <n v="0"/>
    <n v="0"/>
    <x v="128"/>
    <n v="0"/>
    <n v="0"/>
    <n v="0"/>
    <n v="2"/>
    <n v="0"/>
    <n v="0"/>
    <x v="3"/>
  </r>
  <r>
    <x v="20"/>
    <n v="70"/>
    <n v="0"/>
    <n v="0"/>
    <x v="252"/>
    <n v="1"/>
    <n v="0"/>
    <n v="0"/>
    <n v="2"/>
    <n v="0"/>
    <n v="0"/>
    <x v="3"/>
  </r>
  <r>
    <x v="20"/>
    <n v="70"/>
    <n v="0"/>
    <n v="0"/>
    <x v="131"/>
    <n v="0"/>
    <n v="0"/>
    <n v="0"/>
    <n v="1"/>
    <n v="0"/>
    <n v="0"/>
    <x v="3"/>
  </r>
  <r>
    <x v="20"/>
    <n v="70"/>
    <n v="0"/>
    <n v="0"/>
    <x v="250"/>
    <n v="0"/>
    <n v="0"/>
    <n v="0"/>
    <n v="1"/>
    <n v="0"/>
    <n v="0"/>
    <x v="3"/>
  </r>
  <r>
    <x v="20"/>
    <n v="70"/>
    <n v="0"/>
    <n v="0"/>
    <x v="251"/>
    <n v="0"/>
    <n v="0"/>
    <n v="0"/>
    <n v="1"/>
    <n v="0"/>
    <n v="0"/>
    <x v="3"/>
  </r>
  <r>
    <x v="20"/>
    <n v="70"/>
    <n v="0"/>
    <n v="0"/>
    <x v="253"/>
    <n v="0"/>
    <n v="0"/>
    <n v="0"/>
    <n v="1"/>
    <n v="0"/>
    <n v="0"/>
    <x v="3"/>
  </r>
  <r>
    <x v="21"/>
    <n v="27"/>
    <n v="0"/>
    <n v="0"/>
    <x v="133"/>
    <n v="1"/>
    <n v="0"/>
    <n v="0"/>
    <n v="7"/>
    <n v="0"/>
    <n v="0"/>
    <x v="3"/>
  </r>
  <r>
    <x v="21"/>
    <n v="27"/>
    <n v="0"/>
    <n v="0"/>
    <x v="134"/>
    <n v="1"/>
    <n v="0"/>
    <n v="0"/>
    <n v="5"/>
    <n v="0"/>
    <n v="0"/>
    <x v="3"/>
  </r>
  <r>
    <x v="21"/>
    <n v="27"/>
    <n v="0"/>
    <n v="0"/>
    <x v="255"/>
    <n v="3"/>
    <n v="0"/>
    <n v="0"/>
    <n v="4"/>
    <n v="0"/>
    <n v="0"/>
    <x v="3"/>
  </r>
  <r>
    <x v="21"/>
    <n v="27"/>
    <n v="0"/>
    <n v="0"/>
    <x v="111"/>
    <n v="0"/>
    <n v="0"/>
    <n v="0"/>
    <n v="2"/>
    <n v="0"/>
    <n v="0"/>
    <x v="3"/>
  </r>
  <r>
    <x v="21"/>
    <n v="27"/>
    <n v="0"/>
    <n v="0"/>
    <x v="200"/>
    <n v="0"/>
    <n v="0"/>
    <n v="0"/>
    <n v="2"/>
    <n v="0"/>
    <n v="0"/>
    <x v="3"/>
  </r>
  <r>
    <x v="21"/>
    <n v="27"/>
    <n v="0"/>
    <n v="0"/>
    <x v="201"/>
    <n v="0"/>
    <n v="0"/>
    <n v="0"/>
    <n v="2"/>
    <n v="0"/>
    <n v="0"/>
    <x v="3"/>
  </r>
  <r>
    <x v="21"/>
    <n v="27"/>
    <n v="0"/>
    <n v="0"/>
    <x v="202"/>
    <n v="0"/>
    <n v="0"/>
    <n v="0"/>
    <n v="2"/>
    <n v="0"/>
    <n v="0"/>
    <x v="3"/>
  </r>
  <r>
    <x v="21"/>
    <n v="27"/>
    <n v="0"/>
    <n v="0"/>
    <x v="256"/>
    <n v="1"/>
    <n v="0"/>
    <n v="0"/>
    <n v="2"/>
    <n v="0"/>
    <n v="0"/>
    <x v="3"/>
  </r>
  <r>
    <x v="21"/>
    <n v="27"/>
    <n v="0"/>
    <n v="0"/>
    <x v="254"/>
    <n v="0"/>
    <n v="0"/>
    <n v="0"/>
    <n v="1"/>
    <n v="0"/>
    <n v="0"/>
    <x v="3"/>
  </r>
  <r>
    <x v="22"/>
    <n v="13"/>
    <n v="0"/>
    <n v="0"/>
    <x v="257"/>
    <n v="0"/>
    <n v="0"/>
    <n v="0"/>
    <n v="2"/>
    <n v="0"/>
    <n v="0"/>
    <x v="3"/>
  </r>
  <r>
    <x v="22"/>
    <n v="13"/>
    <n v="0"/>
    <n v="0"/>
    <x v="135"/>
    <n v="0"/>
    <n v="0"/>
    <n v="0"/>
    <n v="2"/>
    <n v="0"/>
    <n v="0"/>
    <x v="3"/>
  </r>
  <r>
    <x v="22"/>
    <n v="13"/>
    <n v="0"/>
    <n v="0"/>
    <x v="203"/>
    <n v="0"/>
    <n v="0"/>
    <n v="0"/>
    <n v="2"/>
    <n v="0"/>
    <n v="0"/>
    <x v="3"/>
  </r>
  <r>
    <x v="22"/>
    <n v="13"/>
    <n v="0"/>
    <n v="0"/>
    <x v="316"/>
    <n v="2"/>
    <n v="0"/>
    <n v="0"/>
    <n v="2"/>
    <n v="0"/>
    <n v="0"/>
    <x v="3"/>
  </r>
  <r>
    <x v="22"/>
    <n v="13"/>
    <n v="0"/>
    <n v="0"/>
    <x v="258"/>
    <n v="0"/>
    <n v="0"/>
    <n v="0"/>
    <n v="1"/>
    <n v="0"/>
    <n v="0"/>
    <x v="3"/>
  </r>
  <r>
    <x v="22"/>
    <n v="13"/>
    <n v="0"/>
    <n v="0"/>
    <x v="204"/>
    <n v="0"/>
    <n v="0"/>
    <n v="0"/>
    <n v="1"/>
    <n v="0"/>
    <n v="0"/>
    <x v="3"/>
  </r>
  <r>
    <x v="22"/>
    <n v="13"/>
    <n v="0"/>
    <n v="0"/>
    <x v="205"/>
    <n v="0"/>
    <n v="0"/>
    <n v="0"/>
    <n v="1"/>
    <n v="0"/>
    <n v="0"/>
    <x v="3"/>
  </r>
  <r>
    <x v="22"/>
    <n v="13"/>
    <n v="0"/>
    <n v="0"/>
    <x v="317"/>
    <n v="1"/>
    <n v="0"/>
    <n v="0"/>
    <n v="1"/>
    <n v="0"/>
    <n v="0"/>
    <x v="3"/>
  </r>
  <r>
    <x v="22"/>
    <n v="13"/>
    <n v="0"/>
    <n v="0"/>
    <x v="318"/>
    <n v="1"/>
    <n v="0"/>
    <n v="0"/>
    <n v="1"/>
    <n v="0"/>
    <n v="0"/>
    <x v="3"/>
  </r>
  <r>
    <x v="23"/>
    <n v="26"/>
    <n v="0"/>
    <n v="0"/>
    <x v="136"/>
    <n v="3"/>
    <n v="0"/>
    <n v="0"/>
    <n v="7"/>
    <n v="0"/>
    <n v="0"/>
    <x v="3"/>
  </r>
  <r>
    <x v="23"/>
    <n v="26"/>
    <n v="0"/>
    <n v="0"/>
    <x v="259"/>
    <n v="3"/>
    <n v="0"/>
    <n v="0"/>
    <n v="5"/>
    <n v="0"/>
    <n v="0"/>
    <x v="3"/>
  </r>
  <r>
    <x v="23"/>
    <n v="26"/>
    <n v="0"/>
    <n v="0"/>
    <x v="260"/>
    <n v="1"/>
    <n v="0"/>
    <n v="0"/>
    <n v="3"/>
    <n v="0"/>
    <n v="0"/>
    <x v="3"/>
  </r>
  <r>
    <x v="23"/>
    <n v="26"/>
    <n v="0"/>
    <n v="0"/>
    <x v="206"/>
    <n v="1"/>
    <n v="0"/>
    <n v="0"/>
    <n v="2"/>
    <n v="0"/>
    <n v="0"/>
    <x v="3"/>
  </r>
  <r>
    <x v="23"/>
    <n v="26"/>
    <n v="0"/>
    <n v="0"/>
    <x v="208"/>
    <n v="1"/>
    <n v="0"/>
    <n v="0"/>
    <n v="2"/>
    <n v="0"/>
    <n v="0"/>
    <x v="3"/>
  </r>
  <r>
    <x v="23"/>
    <n v="26"/>
    <n v="0"/>
    <n v="0"/>
    <x v="209"/>
    <n v="1"/>
    <n v="0"/>
    <n v="0"/>
    <n v="2"/>
    <n v="0"/>
    <n v="0"/>
    <x v="3"/>
  </r>
  <r>
    <x v="23"/>
    <n v="26"/>
    <n v="0"/>
    <n v="0"/>
    <x v="261"/>
    <n v="0"/>
    <n v="0"/>
    <n v="0"/>
    <n v="2"/>
    <n v="0"/>
    <n v="0"/>
    <x v="3"/>
  </r>
  <r>
    <x v="23"/>
    <n v="26"/>
    <n v="0"/>
    <n v="0"/>
    <x v="262"/>
    <n v="0"/>
    <n v="0"/>
    <n v="0"/>
    <n v="1"/>
    <n v="0"/>
    <n v="0"/>
    <x v="3"/>
  </r>
  <r>
    <x v="23"/>
    <n v="26"/>
    <n v="0"/>
    <n v="0"/>
    <x v="207"/>
    <n v="0"/>
    <n v="0"/>
    <n v="0"/>
    <n v="1"/>
    <n v="0"/>
    <n v="0"/>
    <x v="3"/>
  </r>
  <r>
    <x v="23"/>
    <n v="26"/>
    <n v="0"/>
    <n v="0"/>
    <x v="263"/>
    <n v="0"/>
    <n v="0"/>
    <n v="0"/>
    <n v="1"/>
    <n v="0"/>
    <n v="0"/>
    <x v="3"/>
  </r>
  <r>
    <x v="24"/>
    <n v="14"/>
    <n v="0"/>
    <n v="0"/>
    <x v="139"/>
    <n v="4"/>
    <n v="0"/>
    <n v="0"/>
    <n v="8"/>
    <n v="0"/>
    <n v="0"/>
    <x v="3"/>
  </r>
  <r>
    <x v="24"/>
    <n v="14"/>
    <n v="0"/>
    <n v="0"/>
    <x v="210"/>
    <n v="1"/>
    <n v="0"/>
    <n v="0"/>
    <n v="2"/>
    <n v="0"/>
    <n v="0"/>
    <x v="3"/>
  </r>
  <r>
    <x v="24"/>
    <n v="14"/>
    <n v="0"/>
    <n v="0"/>
    <x v="140"/>
    <n v="1"/>
    <n v="0"/>
    <n v="0"/>
    <n v="1"/>
    <n v="0"/>
    <n v="0"/>
    <x v="3"/>
  </r>
  <r>
    <x v="24"/>
    <n v="14"/>
    <n v="0"/>
    <n v="0"/>
    <x v="265"/>
    <n v="0"/>
    <n v="0"/>
    <n v="0"/>
    <n v="1"/>
    <n v="0"/>
    <n v="0"/>
    <x v="3"/>
  </r>
  <r>
    <x v="24"/>
    <n v="14"/>
    <n v="0"/>
    <n v="0"/>
    <x v="319"/>
    <n v="1"/>
    <n v="0"/>
    <n v="0"/>
    <n v="1"/>
    <n v="0"/>
    <n v="0"/>
    <x v="3"/>
  </r>
  <r>
    <x v="24"/>
    <n v="14"/>
    <n v="0"/>
    <n v="0"/>
    <x v="320"/>
    <n v="1"/>
    <n v="0"/>
    <n v="0"/>
    <n v="1"/>
    <n v="0"/>
    <n v="0"/>
    <x v="3"/>
  </r>
  <r>
    <x v="25"/>
    <n v="7"/>
    <n v="0"/>
    <n v="0"/>
    <x v="142"/>
    <n v="0"/>
    <n v="0"/>
    <n v="0"/>
    <n v="2"/>
    <n v="0"/>
    <n v="0"/>
    <x v="3"/>
  </r>
  <r>
    <x v="25"/>
    <n v="7"/>
    <n v="0"/>
    <n v="0"/>
    <x v="143"/>
    <n v="1"/>
    <n v="0"/>
    <n v="0"/>
    <n v="2"/>
    <n v="0"/>
    <n v="0"/>
    <x v="3"/>
  </r>
  <r>
    <x v="25"/>
    <n v="7"/>
    <n v="0"/>
    <n v="0"/>
    <x v="141"/>
    <n v="0"/>
    <n v="0"/>
    <n v="0"/>
    <n v="1"/>
    <n v="0"/>
    <n v="0"/>
    <x v="3"/>
  </r>
  <r>
    <x v="25"/>
    <n v="7"/>
    <n v="0"/>
    <n v="0"/>
    <x v="266"/>
    <n v="0"/>
    <n v="0"/>
    <n v="0"/>
    <n v="1"/>
    <n v="0"/>
    <n v="0"/>
    <x v="3"/>
  </r>
  <r>
    <x v="25"/>
    <n v="7"/>
    <n v="0"/>
    <n v="0"/>
    <x v="321"/>
    <n v="1"/>
    <n v="0"/>
    <n v="0"/>
    <n v="1"/>
    <n v="0"/>
    <n v="0"/>
    <x v="3"/>
  </r>
  <r>
    <x v="27"/>
    <n v="6"/>
    <n v="0"/>
    <n v="0"/>
    <x v="211"/>
    <n v="5"/>
    <n v="0"/>
    <n v="0"/>
    <n v="6"/>
    <n v="0"/>
    <n v="0"/>
    <x v="3"/>
  </r>
  <r>
    <x v="0"/>
    <n v="168"/>
    <n v="0"/>
    <n v="1"/>
    <x v="0"/>
    <n v="8"/>
    <n v="0"/>
    <n v="0"/>
    <n v="37"/>
    <n v="0"/>
    <n v="0"/>
    <x v="4"/>
  </r>
  <r>
    <x v="0"/>
    <n v="168"/>
    <n v="0"/>
    <n v="1"/>
    <x v="4"/>
    <n v="6"/>
    <n v="0"/>
    <n v="0"/>
    <n v="29"/>
    <n v="0"/>
    <n v="0"/>
    <x v="4"/>
  </r>
  <r>
    <x v="0"/>
    <n v="168"/>
    <n v="0"/>
    <n v="1"/>
    <x v="144"/>
    <n v="7"/>
    <n v="0"/>
    <n v="0"/>
    <n v="26"/>
    <n v="0"/>
    <n v="1"/>
    <x v="4"/>
  </r>
  <r>
    <x v="0"/>
    <n v="168"/>
    <n v="0"/>
    <n v="1"/>
    <x v="5"/>
    <n v="4"/>
    <n v="0"/>
    <n v="0"/>
    <n v="15"/>
    <n v="0"/>
    <n v="0"/>
    <x v="4"/>
  </r>
  <r>
    <x v="0"/>
    <n v="168"/>
    <n v="0"/>
    <n v="1"/>
    <x v="322"/>
    <n v="11"/>
    <n v="0"/>
    <n v="0"/>
    <n v="11"/>
    <n v="0"/>
    <n v="0"/>
    <x v="4"/>
  </r>
  <r>
    <x v="0"/>
    <n v="168"/>
    <n v="0"/>
    <n v="1"/>
    <x v="145"/>
    <n v="1"/>
    <n v="0"/>
    <n v="0"/>
    <n v="10"/>
    <n v="0"/>
    <n v="0"/>
    <x v="4"/>
  </r>
  <r>
    <x v="0"/>
    <n v="168"/>
    <n v="0"/>
    <n v="1"/>
    <x v="268"/>
    <n v="3"/>
    <n v="0"/>
    <n v="0"/>
    <n v="9"/>
    <n v="0"/>
    <n v="0"/>
    <x v="4"/>
  </r>
  <r>
    <x v="0"/>
    <n v="168"/>
    <n v="0"/>
    <n v="1"/>
    <x v="269"/>
    <n v="1"/>
    <n v="0"/>
    <n v="0"/>
    <n v="7"/>
    <n v="0"/>
    <n v="0"/>
    <x v="4"/>
  </r>
  <r>
    <x v="0"/>
    <n v="168"/>
    <n v="0"/>
    <n v="1"/>
    <x v="146"/>
    <n v="2"/>
    <n v="0"/>
    <n v="0"/>
    <n v="6"/>
    <n v="0"/>
    <n v="0"/>
    <x v="4"/>
  </r>
  <r>
    <x v="0"/>
    <n v="168"/>
    <n v="0"/>
    <n v="1"/>
    <x v="147"/>
    <n v="0"/>
    <n v="0"/>
    <n v="0"/>
    <n v="5"/>
    <n v="0"/>
    <n v="0"/>
    <x v="4"/>
  </r>
  <r>
    <x v="0"/>
    <n v="168"/>
    <n v="0"/>
    <n v="1"/>
    <x v="3"/>
    <n v="0"/>
    <n v="0"/>
    <n v="0"/>
    <n v="3"/>
    <n v="0"/>
    <n v="0"/>
    <x v="4"/>
  </r>
  <r>
    <x v="0"/>
    <n v="168"/>
    <n v="0"/>
    <n v="1"/>
    <x v="2"/>
    <n v="0"/>
    <n v="0"/>
    <n v="0"/>
    <n v="2"/>
    <n v="0"/>
    <n v="0"/>
    <x v="4"/>
  </r>
  <r>
    <x v="0"/>
    <n v="168"/>
    <n v="0"/>
    <n v="1"/>
    <x v="271"/>
    <n v="1"/>
    <n v="0"/>
    <n v="0"/>
    <n v="2"/>
    <n v="0"/>
    <n v="0"/>
    <x v="4"/>
  </r>
  <r>
    <x v="0"/>
    <n v="168"/>
    <n v="0"/>
    <n v="1"/>
    <x v="323"/>
    <n v="2"/>
    <n v="0"/>
    <n v="0"/>
    <n v="2"/>
    <n v="0"/>
    <n v="0"/>
    <x v="4"/>
  </r>
  <r>
    <x v="0"/>
    <n v="168"/>
    <n v="0"/>
    <n v="1"/>
    <x v="272"/>
    <n v="1"/>
    <n v="0"/>
    <n v="0"/>
    <n v="2"/>
    <n v="0"/>
    <n v="0"/>
    <x v="4"/>
  </r>
  <r>
    <x v="0"/>
    <n v="168"/>
    <n v="0"/>
    <n v="1"/>
    <x v="324"/>
    <n v="2"/>
    <n v="0"/>
    <n v="0"/>
    <n v="2"/>
    <n v="0"/>
    <n v="0"/>
    <x v="4"/>
  </r>
  <r>
    <x v="1"/>
    <n v="2714"/>
    <n v="52"/>
    <n v="100"/>
    <x v="6"/>
    <n v="892"/>
    <n v="5"/>
    <n v="22"/>
    <n v="1590"/>
    <n v="47"/>
    <n v="85"/>
    <x v="4"/>
  </r>
  <r>
    <x v="1"/>
    <n v="2714"/>
    <n v="52"/>
    <n v="100"/>
    <x v="8"/>
    <n v="59"/>
    <n v="-2"/>
    <n v="0"/>
    <n v="213"/>
    <n v="2"/>
    <n v="4"/>
    <x v="4"/>
  </r>
  <r>
    <x v="1"/>
    <n v="2714"/>
    <n v="52"/>
    <n v="100"/>
    <x v="7"/>
    <n v="73"/>
    <n v="0"/>
    <n v="0"/>
    <n v="173"/>
    <n v="0"/>
    <n v="1"/>
    <x v="4"/>
  </r>
  <r>
    <x v="1"/>
    <n v="2714"/>
    <n v="52"/>
    <n v="100"/>
    <x v="10"/>
    <n v="24"/>
    <n v="0"/>
    <n v="0"/>
    <n v="114"/>
    <n v="0"/>
    <n v="3"/>
    <x v="4"/>
  </r>
  <r>
    <x v="1"/>
    <n v="2714"/>
    <n v="52"/>
    <n v="100"/>
    <x v="214"/>
    <n v="27"/>
    <n v="0"/>
    <n v="0"/>
    <n v="91"/>
    <n v="0"/>
    <n v="0"/>
    <x v="4"/>
  </r>
  <r>
    <x v="1"/>
    <n v="2714"/>
    <n v="52"/>
    <n v="100"/>
    <x v="9"/>
    <n v="24"/>
    <n v="0"/>
    <n v="0"/>
    <n v="71"/>
    <n v="1"/>
    <n v="2"/>
    <x v="4"/>
  </r>
  <r>
    <x v="1"/>
    <n v="2714"/>
    <n v="52"/>
    <n v="100"/>
    <x v="151"/>
    <n v="18"/>
    <n v="0"/>
    <n v="0"/>
    <n v="70"/>
    <n v="0"/>
    <n v="0"/>
    <x v="4"/>
  </r>
  <r>
    <x v="1"/>
    <n v="2714"/>
    <n v="52"/>
    <n v="100"/>
    <x v="154"/>
    <n v="34"/>
    <n v="0"/>
    <n v="0"/>
    <n v="70"/>
    <n v="0"/>
    <n v="0"/>
    <x v="4"/>
  </r>
  <r>
    <x v="1"/>
    <n v="2714"/>
    <n v="52"/>
    <n v="100"/>
    <x v="13"/>
    <n v="25"/>
    <n v="0"/>
    <n v="0"/>
    <n v="65"/>
    <n v="0"/>
    <n v="0"/>
    <x v="4"/>
  </r>
  <r>
    <x v="1"/>
    <n v="2714"/>
    <n v="52"/>
    <n v="100"/>
    <x v="153"/>
    <n v="37"/>
    <n v="0"/>
    <n v="0"/>
    <n v="57"/>
    <n v="0"/>
    <n v="0"/>
    <x v="4"/>
  </r>
  <r>
    <x v="1"/>
    <n v="2714"/>
    <n v="52"/>
    <n v="100"/>
    <x v="149"/>
    <n v="17"/>
    <n v="0"/>
    <n v="0"/>
    <n v="53"/>
    <n v="0"/>
    <n v="1"/>
    <x v="4"/>
  </r>
  <r>
    <x v="1"/>
    <n v="2714"/>
    <n v="52"/>
    <n v="100"/>
    <x v="12"/>
    <n v="20"/>
    <n v="0"/>
    <n v="0"/>
    <n v="51"/>
    <n v="0"/>
    <n v="1"/>
    <x v="4"/>
  </r>
  <r>
    <x v="1"/>
    <n v="2714"/>
    <n v="52"/>
    <n v="100"/>
    <x v="150"/>
    <n v="13"/>
    <n v="0"/>
    <n v="0"/>
    <n v="38"/>
    <n v="0"/>
    <n v="0"/>
    <x v="4"/>
  </r>
  <r>
    <x v="1"/>
    <n v="2714"/>
    <n v="52"/>
    <n v="100"/>
    <x v="11"/>
    <n v="15"/>
    <n v="0"/>
    <n v="0"/>
    <n v="27"/>
    <n v="0"/>
    <n v="0"/>
    <x v="4"/>
  </r>
  <r>
    <x v="1"/>
    <n v="2714"/>
    <n v="52"/>
    <n v="100"/>
    <x v="152"/>
    <n v="10"/>
    <n v="0"/>
    <n v="2"/>
    <n v="23"/>
    <n v="0"/>
    <n v="2"/>
    <x v="4"/>
  </r>
  <r>
    <x v="1"/>
    <n v="2714"/>
    <n v="52"/>
    <n v="100"/>
    <x v="273"/>
    <n v="2"/>
    <n v="0"/>
    <n v="0"/>
    <n v="7"/>
    <n v="0"/>
    <n v="1"/>
    <x v="4"/>
  </r>
  <r>
    <x v="1"/>
    <n v="2714"/>
    <n v="52"/>
    <n v="100"/>
    <x v="325"/>
    <n v="1"/>
    <n v="0"/>
    <n v="0"/>
    <n v="1"/>
    <n v="0"/>
    <n v="0"/>
    <x v="4"/>
  </r>
  <r>
    <x v="2"/>
    <n v="207"/>
    <n v="4"/>
    <n v="0"/>
    <x v="14"/>
    <n v="21"/>
    <n v="1"/>
    <n v="0"/>
    <n v="57"/>
    <n v="4"/>
    <n v="0"/>
    <x v="4"/>
  </r>
  <r>
    <x v="2"/>
    <n v="207"/>
    <n v="4"/>
    <n v="0"/>
    <x v="17"/>
    <n v="10"/>
    <n v="0"/>
    <n v="0"/>
    <n v="51"/>
    <n v="0"/>
    <n v="0"/>
    <x v="4"/>
  </r>
  <r>
    <x v="2"/>
    <n v="207"/>
    <n v="4"/>
    <n v="0"/>
    <x v="16"/>
    <n v="4"/>
    <n v="0"/>
    <n v="0"/>
    <n v="18"/>
    <n v="0"/>
    <n v="0"/>
    <x v="4"/>
  </r>
  <r>
    <x v="2"/>
    <n v="207"/>
    <n v="4"/>
    <n v="0"/>
    <x v="15"/>
    <n v="0"/>
    <n v="0"/>
    <n v="0"/>
    <n v="12"/>
    <n v="0"/>
    <n v="0"/>
    <x v="4"/>
  </r>
  <r>
    <x v="2"/>
    <n v="207"/>
    <n v="4"/>
    <n v="0"/>
    <x v="18"/>
    <n v="3"/>
    <n v="0"/>
    <n v="0"/>
    <n v="11"/>
    <n v="0"/>
    <n v="0"/>
    <x v="4"/>
  </r>
  <r>
    <x v="2"/>
    <n v="207"/>
    <n v="4"/>
    <n v="0"/>
    <x v="20"/>
    <n v="1"/>
    <n v="0"/>
    <n v="0"/>
    <n v="9"/>
    <n v="0"/>
    <n v="0"/>
    <x v="4"/>
  </r>
  <r>
    <x v="2"/>
    <n v="207"/>
    <n v="4"/>
    <n v="0"/>
    <x v="21"/>
    <n v="2"/>
    <n v="0"/>
    <n v="0"/>
    <n v="7"/>
    <n v="0"/>
    <n v="0"/>
    <x v="4"/>
  </r>
  <r>
    <x v="2"/>
    <n v="207"/>
    <n v="4"/>
    <n v="0"/>
    <x v="155"/>
    <n v="5"/>
    <n v="0"/>
    <n v="0"/>
    <n v="7"/>
    <n v="0"/>
    <n v="0"/>
    <x v="4"/>
  </r>
  <r>
    <x v="2"/>
    <n v="207"/>
    <n v="4"/>
    <n v="0"/>
    <x v="22"/>
    <n v="1"/>
    <n v="0"/>
    <n v="0"/>
    <n v="6"/>
    <n v="0"/>
    <n v="0"/>
    <x v="4"/>
  </r>
  <r>
    <x v="2"/>
    <n v="207"/>
    <n v="4"/>
    <n v="0"/>
    <x v="24"/>
    <n v="3"/>
    <n v="0"/>
    <n v="0"/>
    <n v="6"/>
    <n v="0"/>
    <n v="0"/>
    <x v="4"/>
  </r>
  <r>
    <x v="2"/>
    <n v="207"/>
    <n v="4"/>
    <n v="0"/>
    <x v="156"/>
    <n v="3"/>
    <n v="0"/>
    <n v="0"/>
    <n v="5"/>
    <n v="0"/>
    <n v="0"/>
    <x v="4"/>
  </r>
  <r>
    <x v="2"/>
    <n v="207"/>
    <n v="4"/>
    <n v="0"/>
    <x v="19"/>
    <n v="0"/>
    <n v="0"/>
    <n v="0"/>
    <n v="4"/>
    <n v="0"/>
    <n v="0"/>
    <x v="4"/>
  </r>
  <r>
    <x v="2"/>
    <n v="207"/>
    <n v="4"/>
    <n v="0"/>
    <x v="23"/>
    <n v="0"/>
    <n v="0"/>
    <n v="0"/>
    <n v="4"/>
    <n v="0"/>
    <n v="0"/>
    <x v="4"/>
  </r>
  <r>
    <x v="2"/>
    <n v="207"/>
    <n v="4"/>
    <n v="0"/>
    <x v="215"/>
    <n v="1"/>
    <n v="0"/>
    <n v="0"/>
    <n v="4"/>
    <n v="0"/>
    <n v="0"/>
    <x v="4"/>
  </r>
  <r>
    <x v="2"/>
    <n v="207"/>
    <n v="4"/>
    <n v="0"/>
    <x v="216"/>
    <n v="1"/>
    <n v="0"/>
    <n v="0"/>
    <n v="4"/>
    <n v="0"/>
    <n v="0"/>
    <x v="4"/>
  </r>
  <r>
    <x v="2"/>
    <n v="207"/>
    <n v="4"/>
    <n v="0"/>
    <x v="274"/>
    <n v="0"/>
    <n v="0"/>
    <n v="0"/>
    <n v="1"/>
    <n v="0"/>
    <n v="0"/>
    <x v="4"/>
  </r>
  <r>
    <x v="2"/>
    <n v="207"/>
    <n v="4"/>
    <n v="0"/>
    <x v="326"/>
    <n v="1"/>
    <n v="0"/>
    <n v="0"/>
    <n v="1"/>
    <n v="0"/>
    <n v="0"/>
    <x v="4"/>
  </r>
  <r>
    <x v="3"/>
    <n v="90"/>
    <n v="0"/>
    <n v="0"/>
    <x v="25"/>
    <n v="4"/>
    <n v="0"/>
    <n v="0"/>
    <n v="37"/>
    <n v="0"/>
    <n v="0"/>
    <x v="4"/>
  </r>
  <r>
    <x v="3"/>
    <n v="90"/>
    <n v="0"/>
    <n v="0"/>
    <x v="27"/>
    <n v="1"/>
    <n v="0"/>
    <n v="0"/>
    <n v="8"/>
    <n v="0"/>
    <n v="0"/>
    <x v="4"/>
  </r>
  <r>
    <x v="3"/>
    <n v="90"/>
    <n v="0"/>
    <n v="0"/>
    <x v="26"/>
    <n v="1"/>
    <n v="0"/>
    <n v="0"/>
    <n v="7"/>
    <n v="0"/>
    <n v="0"/>
    <x v="4"/>
  </r>
  <r>
    <x v="3"/>
    <n v="90"/>
    <n v="0"/>
    <n v="0"/>
    <x v="157"/>
    <n v="5"/>
    <n v="0"/>
    <n v="0"/>
    <n v="7"/>
    <n v="0"/>
    <n v="0"/>
    <x v="4"/>
  </r>
  <r>
    <x v="3"/>
    <n v="90"/>
    <n v="0"/>
    <n v="0"/>
    <x v="158"/>
    <n v="1"/>
    <n v="0"/>
    <n v="0"/>
    <n v="4"/>
    <n v="0"/>
    <n v="0"/>
    <x v="4"/>
  </r>
  <r>
    <x v="3"/>
    <n v="90"/>
    <n v="0"/>
    <n v="0"/>
    <x v="217"/>
    <n v="2"/>
    <n v="0"/>
    <n v="0"/>
    <n v="4"/>
    <n v="0"/>
    <n v="0"/>
    <x v="4"/>
  </r>
  <r>
    <x v="3"/>
    <n v="90"/>
    <n v="0"/>
    <n v="0"/>
    <x v="30"/>
    <n v="1"/>
    <n v="0"/>
    <n v="0"/>
    <n v="3"/>
    <n v="0"/>
    <n v="0"/>
    <x v="4"/>
  </r>
  <r>
    <x v="3"/>
    <n v="90"/>
    <n v="0"/>
    <n v="0"/>
    <x v="28"/>
    <n v="0"/>
    <n v="0"/>
    <n v="0"/>
    <n v="3"/>
    <n v="0"/>
    <n v="0"/>
    <x v="4"/>
  </r>
  <r>
    <x v="3"/>
    <n v="90"/>
    <n v="0"/>
    <n v="0"/>
    <x v="159"/>
    <n v="2"/>
    <n v="0"/>
    <n v="0"/>
    <n v="3"/>
    <n v="0"/>
    <n v="0"/>
    <x v="4"/>
  </r>
  <r>
    <x v="3"/>
    <n v="90"/>
    <n v="0"/>
    <n v="0"/>
    <x v="218"/>
    <n v="1"/>
    <n v="0"/>
    <n v="0"/>
    <n v="3"/>
    <n v="0"/>
    <n v="0"/>
    <x v="4"/>
  </r>
  <r>
    <x v="3"/>
    <n v="90"/>
    <n v="0"/>
    <n v="0"/>
    <x v="31"/>
    <n v="1"/>
    <n v="0"/>
    <n v="0"/>
    <n v="2"/>
    <n v="0"/>
    <n v="0"/>
    <x v="4"/>
  </r>
  <r>
    <x v="3"/>
    <n v="90"/>
    <n v="0"/>
    <n v="0"/>
    <x v="219"/>
    <n v="1"/>
    <n v="0"/>
    <n v="0"/>
    <n v="2"/>
    <n v="0"/>
    <n v="0"/>
    <x v="4"/>
  </r>
  <r>
    <x v="3"/>
    <n v="90"/>
    <n v="0"/>
    <n v="0"/>
    <x v="327"/>
    <n v="2"/>
    <n v="0"/>
    <n v="0"/>
    <n v="2"/>
    <n v="0"/>
    <n v="0"/>
    <x v="4"/>
  </r>
  <r>
    <x v="3"/>
    <n v="90"/>
    <n v="0"/>
    <n v="0"/>
    <x v="275"/>
    <n v="0"/>
    <n v="0"/>
    <n v="0"/>
    <n v="2"/>
    <n v="0"/>
    <n v="0"/>
    <x v="4"/>
  </r>
  <r>
    <x v="3"/>
    <n v="90"/>
    <n v="0"/>
    <n v="0"/>
    <x v="29"/>
    <n v="0"/>
    <n v="0"/>
    <n v="0"/>
    <n v="1"/>
    <n v="0"/>
    <n v="0"/>
    <x v="4"/>
  </r>
  <r>
    <x v="3"/>
    <n v="90"/>
    <n v="0"/>
    <n v="0"/>
    <x v="220"/>
    <n v="0"/>
    <n v="0"/>
    <n v="0"/>
    <n v="1"/>
    <n v="0"/>
    <n v="0"/>
    <x v="4"/>
  </r>
  <r>
    <x v="3"/>
    <n v="90"/>
    <n v="0"/>
    <n v="0"/>
    <x v="276"/>
    <n v="0"/>
    <n v="0"/>
    <n v="0"/>
    <n v="1"/>
    <n v="0"/>
    <n v="0"/>
    <x v="4"/>
  </r>
  <r>
    <x v="4"/>
    <n v="30"/>
    <n v="0"/>
    <n v="1"/>
    <x v="33"/>
    <n v="2"/>
    <n v="0"/>
    <n v="0"/>
    <n v="10"/>
    <n v="0"/>
    <n v="0"/>
    <x v="4"/>
  </r>
  <r>
    <x v="4"/>
    <n v="30"/>
    <n v="0"/>
    <n v="1"/>
    <x v="35"/>
    <n v="5"/>
    <n v="0"/>
    <n v="0"/>
    <n v="8"/>
    <n v="0"/>
    <n v="1"/>
    <x v="4"/>
  </r>
  <r>
    <x v="4"/>
    <n v="30"/>
    <n v="0"/>
    <n v="1"/>
    <x v="34"/>
    <n v="0"/>
    <n v="0"/>
    <n v="0"/>
    <n v="5"/>
    <n v="0"/>
    <n v="0"/>
    <x v="4"/>
  </r>
  <r>
    <x v="4"/>
    <n v="30"/>
    <n v="0"/>
    <n v="1"/>
    <x v="221"/>
    <n v="1"/>
    <n v="0"/>
    <n v="0"/>
    <n v="2"/>
    <n v="0"/>
    <n v="0"/>
    <x v="4"/>
  </r>
  <r>
    <x v="4"/>
    <n v="30"/>
    <n v="0"/>
    <n v="1"/>
    <x v="280"/>
    <n v="1"/>
    <n v="0"/>
    <n v="0"/>
    <n v="2"/>
    <n v="0"/>
    <n v="0"/>
    <x v="4"/>
  </r>
  <r>
    <x v="4"/>
    <n v="30"/>
    <n v="0"/>
    <n v="1"/>
    <x v="32"/>
    <n v="0"/>
    <n v="0"/>
    <n v="0"/>
    <n v="1"/>
    <n v="0"/>
    <n v="0"/>
    <x v="4"/>
  </r>
  <r>
    <x v="4"/>
    <n v="30"/>
    <n v="0"/>
    <n v="1"/>
    <x v="278"/>
    <n v="0"/>
    <n v="0"/>
    <n v="0"/>
    <n v="1"/>
    <n v="0"/>
    <n v="0"/>
    <x v="4"/>
  </r>
  <r>
    <x v="4"/>
    <n v="30"/>
    <n v="0"/>
    <n v="1"/>
    <x v="279"/>
    <n v="0"/>
    <n v="0"/>
    <n v="0"/>
    <n v="1"/>
    <n v="0"/>
    <n v="0"/>
    <x v="4"/>
  </r>
  <r>
    <x v="5"/>
    <n v="51"/>
    <n v="2"/>
    <n v="0"/>
    <x v="38"/>
    <n v="1"/>
    <n v="0"/>
    <n v="0"/>
    <n v="15"/>
    <n v="0"/>
    <n v="0"/>
    <x v="4"/>
  </r>
  <r>
    <x v="5"/>
    <n v="51"/>
    <n v="2"/>
    <n v="0"/>
    <x v="36"/>
    <n v="2"/>
    <n v="0"/>
    <n v="0"/>
    <n v="11"/>
    <n v="0"/>
    <n v="0"/>
    <x v="4"/>
  </r>
  <r>
    <x v="5"/>
    <n v="51"/>
    <n v="2"/>
    <n v="0"/>
    <x v="37"/>
    <n v="0"/>
    <n v="0"/>
    <n v="0"/>
    <n v="6"/>
    <n v="0"/>
    <n v="0"/>
    <x v="4"/>
  </r>
  <r>
    <x v="5"/>
    <n v="51"/>
    <n v="2"/>
    <n v="0"/>
    <x v="222"/>
    <n v="0"/>
    <n v="0"/>
    <n v="0"/>
    <n v="5"/>
    <n v="0"/>
    <n v="0"/>
    <x v="4"/>
  </r>
  <r>
    <x v="5"/>
    <n v="51"/>
    <n v="2"/>
    <n v="0"/>
    <x v="39"/>
    <n v="2"/>
    <n v="1"/>
    <n v="0"/>
    <n v="4"/>
    <n v="1"/>
    <n v="0"/>
    <x v="4"/>
  </r>
  <r>
    <x v="5"/>
    <n v="51"/>
    <n v="2"/>
    <n v="0"/>
    <x v="41"/>
    <n v="0"/>
    <n v="0"/>
    <n v="0"/>
    <n v="3"/>
    <n v="0"/>
    <n v="0"/>
    <x v="4"/>
  </r>
  <r>
    <x v="5"/>
    <n v="51"/>
    <n v="2"/>
    <n v="0"/>
    <x v="160"/>
    <n v="0"/>
    <n v="1"/>
    <n v="0"/>
    <n v="3"/>
    <n v="1"/>
    <n v="0"/>
    <x v="4"/>
  </r>
  <r>
    <x v="5"/>
    <n v="51"/>
    <n v="2"/>
    <n v="0"/>
    <x v="40"/>
    <n v="0"/>
    <n v="0"/>
    <n v="0"/>
    <n v="2"/>
    <n v="0"/>
    <n v="0"/>
    <x v="4"/>
  </r>
  <r>
    <x v="5"/>
    <n v="51"/>
    <n v="2"/>
    <n v="0"/>
    <x v="161"/>
    <n v="0"/>
    <n v="0"/>
    <n v="0"/>
    <n v="2"/>
    <n v="0"/>
    <n v="0"/>
    <x v="4"/>
  </r>
  <r>
    <x v="28"/>
    <n v="24"/>
    <n v="0"/>
    <n v="0"/>
    <x v="223"/>
    <n v="0"/>
    <n v="0"/>
    <n v="0"/>
    <n v="7"/>
    <n v="0"/>
    <n v="0"/>
    <x v="4"/>
  </r>
  <r>
    <x v="28"/>
    <n v="24"/>
    <n v="0"/>
    <n v="0"/>
    <x v="224"/>
    <n v="1"/>
    <n v="0"/>
    <n v="0"/>
    <n v="6"/>
    <n v="0"/>
    <n v="0"/>
    <x v="4"/>
  </r>
  <r>
    <x v="28"/>
    <n v="24"/>
    <n v="0"/>
    <n v="0"/>
    <x v="281"/>
    <n v="0"/>
    <n v="0"/>
    <n v="0"/>
    <n v="3"/>
    <n v="0"/>
    <n v="0"/>
    <x v="4"/>
  </r>
  <r>
    <x v="28"/>
    <n v="24"/>
    <n v="0"/>
    <n v="0"/>
    <x v="229"/>
    <n v="1"/>
    <n v="0"/>
    <n v="0"/>
    <n v="2"/>
    <n v="0"/>
    <n v="0"/>
    <x v="4"/>
  </r>
  <r>
    <x v="28"/>
    <n v="24"/>
    <n v="0"/>
    <n v="0"/>
    <x v="225"/>
    <n v="0"/>
    <n v="0"/>
    <n v="0"/>
    <n v="2"/>
    <n v="0"/>
    <n v="0"/>
    <x v="4"/>
  </r>
  <r>
    <x v="28"/>
    <n v="24"/>
    <n v="0"/>
    <n v="0"/>
    <x v="226"/>
    <n v="0"/>
    <n v="0"/>
    <n v="0"/>
    <n v="1"/>
    <n v="0"/>
    <n v="0"/>
    <x v="4"/>
  </r>
  <r>
    <x v="28"/>
    <n v="24"/>
    <n v="0"/>
    <n v="0"/>
    <x v="227"/>
    <n v="0"/>
    <n v="0"/>
    <n v="0"/>
    <n v="1"/>
    <n v="0"/>
    <n v="0"/>
    <x v="4"/>
  </r>
  <r>
    <x v="28"/>
    <n v="24"/>
    <n v="0"/>
    <n v="0"/>
    <x v="228"/>
    <n v="0"/>
    <n v="0"/>
    <n v="0"/>
    <n v="1"/>
    <n v="0"/>
    <n v="0"/>
    <x v="4"/>
  </r>
  <r>
    <x v="28"/>
    <n v="24"/>
    <n v="0"/>
    <n v="0"/>
    <x v="282"/>
    <n v="0"/>
    <n v="0"/>
    <n v="0"/>
    <n v="1"/>
    <n v="0"/>
    <n v="0"/>
    <x v="4"/>
  </r>
  <r>
    <x v="26"/>
    <n v="10"/>
    <n v="0"/>
    <n v="0"/>
    <x v="162"/>
    <n v="1"/>
    <n v="0"/>
    <n v="0"/>
    <n v="5"/>
    <n v="0"/>
    <n v="0"/>
    <x v="4"/>
  </r>
  <r>
    <x v="26"/>
    <n v="10"/>
    <n v="0"/>
    <n v="0"/>
    <x v="230"/>
    <n v="1"/>
    <n v="0"/>
    <n v="0"/>
    <n v="2"/>
    <n v="0"/>
    <n v="0"/>
    <x v="4"/>
  </r>
  <r>
    <x v="26"/>
    <n v="10"/>
    <n v="0"/>
    <n v="0"/>
    <x v="328"/>
    <n v="1"/>
    <n v="0"/>
    <n v="0"/>
    <n v="1"/>
    <n v="0"/>
    <n v="0"/>
    <x v="4"/>
  </r>
  <r>
    <x v="26"/>
    <n v="10"/>
    <n v="0"/>
    <n v="0"/>
    <x v="329"/>
    <n v="1"/>
    <n v="0"/>
    <n v="0"/>
    <n v="1"/>
    <n v="0"/>
    <n v="0"/>
    <x v="4"/>
  </r>
  <r>
    <x v="26"/>
    <n v="10"/>
    <n v="0"/>
    <n v="0"/>
    <x v="330"/>
    <n v="1"/>
    <n v="0"/>
    <n v="0"/>
    <n v="1"/>
    <n v="0"/>
    <n v="0"/>
    <x v="4"/>
  </r>
  <r>
    <x v="6"/>
    <n v="40"/>
    <n v="0"/>
    <n v="1"/>
    <x v="43"/>
    <n v="3"/>
    <n v="0"/>
    <n v="0"/>
    <n v="14"/>
    <n v="0"/>
    <n v="0"/>
    <x v="4"/>
  </r>
  <r>
    <x v="6"/>
    <n v="40"/>
    <n v="0"/>
    <n v="1"/>
    <x v="42"/>
    <n v="1"/>
    <n v="0"/>
    <n v="0"/>
    <n v="7"/>
    <n v="0"/>
    <n v="0"/>
    <x v="4"/>
  </r>
  <r>
    <x v="6"/>
    <n v="40"/>
    <n v="0"/>
    <n v="1"/>
    <x v="44"/>
    <n v="0"/>
    <n v="0"/>
    <n v="0"/>
    <n v="7"/>
    <n v="0"/>
    <n v="0"/>
    <x v="4"/>
  </r>
  <r>
    <x v="6"/>
    <n v="40"/>
    <n v="0"/>
    <n v="1"/>
    <x v="163"/>
    <n v="0"/>
    <n v="0"/>
    <n v="0"/>
    <n v="5"/>
    <n v="0"/>
    <n v="0"/>
    <x v="4"/>
  </r>
  <r>
    <x v="6"/>
    <n v="40"/>
    <n v="0"/>
    <n v="1"/>
    <x v="231"/>
    <n v="0"/>
    <n v="0"/>
    <n v="1"/>
    <n v="2"/>
    <n v="0"/>
    <n v="1"/>
    <x v="4"/>
  </r>
  <r>
    <x v="6"/>
    <n v="40"/>
    <n v="0"/>
    <n v="1"/>
    <x v="45"/>
    <n v="0"/>
    <n v="0"/>
    <n v="0"/>
    <n v="1"/>
    <n v="0"/>
    <n v="0"/>
    <x v="4"/>
  </r>
  <r>
    <x v="6"/>
    <n v="40"/>
    <n v="0"/>
    <n v="1"/>
    <x v="164"/>
    <n v="0"/>
    <n v="0"/>
    <n v="0"/>
    <n v="1"/>
    <n v="0"/>
    <n v="0"/>
    <x v="4"/>
  </r>
  <r>
    <x v="6"/>
    <n v="40"/>
    <n v="0"/>
    <n v="1"/>
    <x v="331"/>
    <n v="1"/>
    <n v="0"/>
    <n v="0"/>
    <n v="1"/>
    <n v="0"/>
    <n v="0"/>
    <x v="4"/>
  </r>
  <r>
    <x v="6"/>
    <n v="40"/>
    <n v="0"/>
    <n v="1"/>
    <x v="332"/>
    <n v="1"/>
    <n v="0"/>
    <n v="0"/>
    <n v="1"/>
    <n v="0"/>
    <n v="0"/>
    <x v="4"/>
  </r>
  <r>
    <x v="6"/>
    <n v="40"/>
    <n v="0"/>
    <n v="1"/>
    <x v="333"/>
    <n v="1"/>
    <n v="0"/>
    <n v="0"/>
    <n v="1"/>
    <n v="0"/>
    <n v="0"/>
    <x v="4"/>
  </r>
  <r>
    <x v="7"/>
    <n v="80"/>
    <n v="0"/>
    <n v="0"/>
    <x v="46"/>
    <n v="6"/>
    <n v="0"/>
    <n v="0"/>
    <n v="24"/>
    <n v="0"/>
    <n v="0"/>
    <x v="4"/>
  </r>
  <r>
    <x v="7"/>
    <n v="80"/>
    <n v="0"/>
    <n v="0"/>
    <x v="232"/>
    <n v="4"/>
    <n v="0"/>
    <n v="0"/>
    <n v="14"/>
    <n v="0"/>
    <n v="0"/>
    <x v="4"/>
  </r>
  <r>
    <x v="7"/>
    <n v="80"/>
    <n v="0"/>
    <n v="0"/>
    <x v="48"/>
    <n v="3"/>
    <n v="0"/>
    <n v="0"/>
    <n v="13"/>
    <n v="0"/>
    <n v="0"/>
    <x v="4"/>
  </r>
  <r>
    <x v="7"/>
    <n v="80"/>
    <n v="0"/>
    <n v="0"/>
    <x v="166"/>
    <n v="4"/>
    <n v="0"/>
    <n v="0"/>
    <n v="8"/>
    <n v="0"/>
    <n v="0"/>
    <x v="4"/>
  </r>
  <r>
    <x v="7"/>
    <n v="80"/>
    <n v="0"/>
    <n v="0"/>
    <x v="165"/>
    <n v="1"/>
    <n v="0"/>
    <n v="0"/>
    <n v="6"/>
    <n v="0"/>
    <n v="0"/>
    <x v="4"/>
  </r>
  <r>
    <x v="7"/>
    <n v="80"/>
    <n v="0"/>
    <n v="0"/>
    <x v="49"/>
    <n v="0"/>
    <n v="0"/>
    <n v="0"/>
    <n v="6"/>
    <n v="0"/>
    <n v="0"/>
    <x v="4"/>
  </r>
  <r>
    <x v="7"/>
    <n v="80"/>
    <n v="0"/>
    <n v="0"/>
    <x v="47"/>
    <n v="1"/>
    <n v="0"/>
    <n v="0"/>
    <n v="5"/>
    <n v="0"/>
    <n v="0"/>
    <x v="4"/>
  </r>
  <r>
    <x v="7"/>
    <n v="80"/>
    <n v="0"/>
    <n v="0"/>
    <x v="233"/>
    <n v="1"/>
    <n v="0"/>
    <n v="0"/>
    <n v="3"/>
    <n v="0"/>
    <n v="0"/>
    <x v="4"/>
  </r>
  <r>
    <x v="7"/>
    <n v="80"/>
    <n v="0"/>
    <n v="0"/>
    <x v="334"/>
    <n v="1"/>
    <n v="0"/>
    <n v="0"/>
    <n v="1"/>
    <n v="0"/>
    <n v="0"/>
    <x v="4"/>
  </r>
  <r>
    <x v="8"/>
    <n v="95"/>
    <n v="0"/>
    <n v="0"/>
    <x v="50"/>
    <n v="2"/>
    <n v="-1"/>
    <n v="0"/>
    <n v="15"/>
    <n v="0"/>
    <n v="0"/>
    <x v="4"/>
  </r>
  <r>
    <x v="8"/>
    <n v="95"/>
    <n v="0"/>
    <n v="0"/>
    <x v="51"/>
    <n v="1"/>
    <n v="0"/>
    <n v="0"/>
    <n v="10"/>
    <n v="0"/>
    <n v="0"/>
    <x v="4"/>
  </r>
  <r>
    <x v="8"/>
    <n v="95"/>
    <n v="0"/>
    <n v="0"/>
    <x v="53"/>
    <n v="3"/>
    <n v="0"/>
    <n v="0"/>
    <n v="10"/>
    <n v="0"/>
    <n v="0"/>
    <x v="4"/>
  </r>
  <r>
    <x v="8"/>
    <n v="95"/>
    <n v="0"/>
    <n v="0"/>
    <x v="54"/>
    <n v="2"/>
    <n v="0"/>
    <n v="0"/>
    <n v="10"/>
    <n v="0"/>
    <n v="0"/>
    <x v="4"/>
  </r>
  <r>
    <x v="8"/>
    <n v="95"/>
    <n v="0"/>
    <n v="0"/>
    <x v="52"/>
    <n v="1"/>
    <n v="0"/>
    <n v="0"/>
    <n v="8"/>
    <n v="0"/>
    <n v="0"/>
    <x v="4"/>
  </r>
  <r>
    <x v="8"/>
    <n v="95"/>
    <n v="0"/>
    <n v="0"/>
    <x v="167"/>
    <n v="2"/>
    <n v="0"/>
    <n v="0"/>
    <n v="8"/>
    <n v="0"/>
    <n v="0"/>
    <x v="4"/>
  </r>
  <r>
    <x v="8"/>
    <n v="95"/>
    <n v="0"/>
    <n v="0"/>
    <x v="56"/>
    <n v="1"/>
    <n v="0"/>
    <n v="0"/>
    <n v="6"/>
    <n v="0"/>
    <n v="0"/>
    <x v="4"/>
  </r>
  <r>
    <x v="8"/>
    <n v="95"/>
    <n v="0"/>
    <n v="0"/>
    <x v="57"/>
    <n v="0"/>
    <n v="0"/>
    <n v="0"/>
    <n v="5"/>
    <n v="0"/>
    <n v="0"/>
    <x v="4"/>
  </r>
  <r>
    <x v="8"/>
    <n v="95"/>
    <n v="0"/>
    <n v="0"/>
    <x v="170"/>
    <n v="1"/>
    <n v="0"/>
    <n v="0"/>
    <n v="5"/>
    <n v="0"/>
    <n v="0"/>
    <x v="4"/>
  </r>
  <r>
    <x v="8"/>
    <n v="95"/>
    <n v="0"/>
    <n v="0"/>
    <x v="284"/>
    <n v="3"/>
    <n v="0"/>
    <n v="0"/>
    <n v="5"/>
    <n v="0"/>
    <n v="0"/>
    <x v="4"/>
  </r>
  <r>
    <x v="8"/>
    <n v="95"/>
    <n v="0"/>
    <n v="0"/>
    <x v="169"/>
    <n v="1"/>
    <n v="0"/>
    <n v="0"/>
    <n v="4"/>
    <n v="0"/>
    <n v="0"/>
    <x v="4"/>
  </r>
  <r>
    <x v="8"/>
    <n v="95"/>
    <n v="0"/>
    <n v="0"/>
    <x v="55"/>
    <n v="0"/>
    <n v="0"/>
    <n v="0"/>
    <n v="3"/>
    <n v="0"/>
    <n v="0"/>
    <x v="4"/>
  </r>
  <r>
    <x v="8"/>
    <n v="95"/>
    <n v="0"/>
    <n v="0"/>
    <x v="168"/>
    <n v="2"/>
    <n v="0"/>
    <n v="0"/>
    <n v="3"/>
    <n v="0"/>
    <n v="0"/>
    <x v="4"/>
  </r>
  <r>
    <x v="8"/>
    <n v="95"/>
    <n v="0"/>
    <n v="0"/>
    <x v="283"/>
    <n v="0"/>
    <n v="0"/>
    <n v="0"/>
    <n v="2"/>
    <n v="0"/>
    <n v="0"/>
    <x v="4"/>
  </r>
  <r>
    <x v="8"/>
    <n v="95"/>
    <n v="0"/>
    <n v="0"/>
    <x v="335"/>
    <n v="1"/>
    <n v="0"/>
    <n v="0"/>
    <n v="1"/>
    <n v="0"/>
    <n v="0"/>
    <x v="4"/>
  </r>
  <r>
    <x v="9"/>
    <n v="143"/>
    <n v="0"/>
    <n v="0"/>
    <x v="58"/>
    <n v="2"/>
    <n v="0"/>
    <n v="0"/>
    <n v="24"/>
    <n v="0"/>
    <n v="0"/>
    <x v="4"/>
  </r>
  <r>
    <x v="9"/>
    <n v="143"/>
    <n v="0"/>
    <n v="0"/>
    <x v="173"/>
    <n v="7"/>
    <n v="0"/>
    <n v="0"/>
    <n v="19"/>
    <n v="0"/>
    <n v="0"/>
    <x v="4"/>
  </r>
  <r>
    <x v="9"/>
    <n v="143"/>
    <n v="0"/>
    <n v="0"/>
    <x v="61"/>
    <n v="10"/>
    <n v="0"/>
    <n v="0"/>
    <n v="17"/>
    <n v="0"/>
    <n v="0"/>
    <x v="4"/>
  </r>
  <r>
    <x v="9"/>
    <n v="143"/>
    <n v="0"/>
    <n v="0"/>
    <x v="60"/>
    <n v="5"/>
    <n v="0"/>
    <n v="0"/>
    <n v="16"/>
    <n v="0"/>
    <n v="0"/>
    <x v="4"/>
  </r>
  <r>
    <x v="9"/>
    <n v="143"/>
    <n v="0"/>
    <n v="0"/>
    <x v="174"/>
    <n v="3"/>
    <n v="0"/>
    <n v="0"/>
    <n v="11"/>
    <n v="0"/>
    <n v="0"/>
    <x v="4"/>
  </r>
  <r>
    <x v="9"/>
    <n v="143"/>
    <n v="0"/>
    <n v="0"/>
    <x v="171"/>
    <n v="3"/>
    <n v="0"/>
    <n v="0"/>
    <n v="10"/>
    <n v="0"/>
    <n v="0"/>
    <x v="4"/>
  </r>
  <r>
    <x v="9"/>
    <n v="143"/>
    <n v="0"/>
    <n v="0"/>
    <x v="62"/>
    <n v="2"/>
    <n v="0"/>
    <n v="0"/>
    <n v="9"/>
    <n v="0"/>
    <n v="0"/>
    <x v="4"/>
  </r>
  <r>
    <x v="9"/>
    <n v="143"/>
    <n v="0"/>
    <n v="0"/>
    <x v="64"/>
    <n v="2"/>
    <n v="0"/>
    <n v="0"/>
    <n v="7"/>
    <n v="0"/>
    <n v="0"/>
    <x v="4"/>
  </r>
  <r>
    <x v="9"/>
    <n v="143"/>
    <n v="0"/>
    <n v="0"/>
    <x v="63"/>
    <n v="1"/>
    <n v="0"/>
    <n v="0"/>
    <n v="7"/>
    <n v="0"/>
    <n v="0"/>
    <x v="4"/>
  </r>
  <r>
    <x v="9"/>
    <n v="143"/>
    <n v="0"/>
    <n v="0"/>
    <x v="59"/>
    <n v="3"/>
    <n v="0"/>
    <n v="0"/>
    <n v="7"/>
    <n v="0"/>
    <n v="0"/>
    <x v="4"/>
  </r>
  <r>
    <x v="9"/>
    <n v="143"/>
    <n v="0"/>
    <n v="0"/>
    <x v="172"/>
    <n v="3"/>
    <n v="0"/>
    <n v="0"/>
    <n v="7"/>
    <n v="0"/>
    <n v="0"/>
    <x v="4"/>
  </r>
  <r>
    <x v="9"/>
    <n v="143"/>
    <n v="0"/>
    <n v="0"/>
    <x v="65"/>
    <n v="2"/>
    <n v="0"/>
    <n v="0"/>
    <n v="6"/>
    <n v="0"/>
    <n v="0"/>
    <x v="4"/>
  </r>
  <r>
    <x v="9"/>
    <n v="143"/>
    <n v="0"/>
    <n v="0"/>
    <x v="235"/>
    <n v="0"/>
    <n v="0"/>
    <n v="0"/>
    <n v="3"/>
    <n v="0"/>
    <n v="0"/>
    <x v="4"/>
  </r>
  <r>
    <x v="10"/>
    <n v="173"/>
    <n v="3"/>
    <n v="0"/>
    <x v="68"/>
    <n v="28"/>
    <n v="2"/>
    <n v="0"/>
    <n v="60"/>
    <n v="3"/>
    <n v="0"/>
    <x v="4"/>
  </r>
  <r>
    <x v="10"/>
    <n v="173"/>
    <n v="3"/>
    <n v="0"/>
    <x v="67"/>
    <n v="5"/>
    <n v="0"/>
    <n v="0"/>
    <n v="32"/>
    <n v="0"/>
    <n v="0"/>
    <x v="4"/>
  </r>
  <r>
    <x v="10"/>
    <n v="173"/>
    <n v="3"/>
    <n v="0"/>
    <x v="66"/>
    <n v="0"/>
    <n v="0"/>
    <n v="0"/>
    <n v="22"/>
    <n v="0"/>
    <n v="0"/>
    <x v="4"/>
  </r>
  <r>
    <x v="10"/>
    <n v="173"/>
    <n v="3"/>
    <n v="0"/>
    <x v="69"/>
    <n v="4"/>
    <n v="0"/>
    <n v="0"/>
    <n v="17"/>
    <n v="0"/>
    <n v="0"/>
    <x v="4"/>
  </r>
  <r>
    <x v="10"/>
    <n v="173"/>
    <n v="3"/>
    <n v="0"/>
    <x v="70"/>
    <n v="3"/>
    <n v="0"/>
    <n v="0"/>
    <n v="11"/>
    <n v="0"/>
    <n v="0"/>
    <x v="4"/>
  </r>
  <r>
    <x v="10"/>
    <n v="173"/>
    <n v="3"/>
    <n v="0"/>
    <x v="73"/>
    <n v="1"/>
    <n v="0"/>
    <n v="0"/>
    <n v="7"/>
    <n v="0"/>
    <n v="0"/>
    <x v="4"/>
  </r>
  <r>
    <x v="10"/>
    <n v="173"/>
    <n v="3"/>
    <n v="0"/>
    <x v="74"/>
    <n v="2"/>
    <n v="0"/>
    <n v="0"/>
    <n v="7"/>
    <n v="0"/>
    <n v="0"/>
    <x v="4"/>
  </r>
  <r>
    <x v="10"/>
    <n v="173"/>
    <n v="3"/>
    <n v="0"/>
    <x v="71"/>
    <n v="0"/>
    <n v="0"/>
    <n v="0"/>
    <n v="5"/>
    <n v="0"/>
    <n v="0"/>
    <x v="4"/>
  </r>
  <r>
    <x v="10"/>
    <n v="173"/>
    <n v="3"/>
    <n v="0"/>
    <x v="236"/>
    <n v="2"/>
    <n v="0"/>
    <n v="0"/>
    <n v="5"/>
    <n v="0"/>
    <n v="0"/>
    <x v="4"/>
  </r>
  <r>
    <x v="10"/>
    <n v="173"/>
    <n v="3"/>
    <n v="0"/>
    <x v="72"/>
    <n v="0"/>
    <n v="0"/>
    <n v="0"/>
    <n v="4"/>
    <n v="0"/>
    <n v="0"/>
    <x v="4"/>
  </r>
  <r>
    <x v="10"/>
    <n v="173"/>
    <n v="3"/>
    <n v="0"/>
    <x v="237"/>
    <n v="0"/>
    <n v="0"/>
    <n v="0"/>
    <n v="3"/>
    <n v="0"/>
    <n v="0"/>
    <x v="4"/>
  </r>
  <r>
    <x v="11"/>
    <n v="8"/>
    <n v="0"/>
    <n v="0"/>
    <x v="76"/>
    <n v="1"/>
    <n v="0"/>
    <n v="0"/>
    <n v="3"/>
    <n v="0"/>
    <n v="0"/>
    <x v="4"/>
  </r>
  <r>
    <x v="11"/>
    <n v="8"/>
    <n v="0"/>
    <n v="0"/>
    <x v="77"/>
    <n v="0"/>
    <n v="0"/>
    <n v="0"/>
    <n v="2"/>
    <n v="0"/>
    <n v="0"/>
    <x v="4"/>
  </r>
  <r>
    <x v="11"/>
    <n v="8"/>
    <n v="0"/>
    <n v="0"/>
    <x v="75"/>
    <n v="0"/>
    <n v="0"/>
    <n v="0"/>
    <n v="1"/>
    <n v="0"/>
    <n v="0"/>
    <x v="4"/>
  </r>
  <r>
    <x v="11"/>
    <n v="8"/>
    <n v="0"/>
    <n v="0"/>
    <x v="285"/>
    <n v="0"/>
    <n v="0"/>
    <n v="0"/>
    <n v="1"/>
    <n v="0"/>
    <n v="0"/>
    <x v="4"/>
  </r>
  <r>
    <x v="11"/>
    <n v="8"/>
    <n v="0"/>
    <n v="0"/>
    <x v="336"/>
    <n v="1"/>
    <n v="0"/>
    <n v="0"/>
    <n v="1"/>
    <n v="0"/>
    <n v="0"/>
    <x v="4"/>
  </r>
  <r>
    <x v="12"/>
    <n v="46"/>
    <n v="0"/>
    <n v="0"/>
    <x v="78"/>
    <n v="3"/>
    <n v="0"/>
    <n v="0"/>
    <n v="15"/>
    <n v="0"/>
    <n v="0"/>
    <x v="4"/>
  </r>
  <r>
    <x v="12"/>
    <n v="46"/>
    <n v="0"/>
    <n v="0"/>
    <x v="80"/>
    <n v="1"/>
    <n v="0"/>
    <n v="0"/>
    <n v="8"/>
    <n v="0"/>
    <n v="0"/>
    <x v="4"/>
  </r>
  <r>
    <x v="12"/>
    <n v="46"/>
    <n v="0"/>
    <n v="0"/>
    <x v="175"/>
    <n v="0"/>
    <n v="0"/>
    <n v="0"/>
    <n v="5"/>
    <n v="0"/>
    <n v="0"/>
    <x v="4"/>
  </r>
  <r>
    <x v="12"/>
    <n v="46"/>
    <n v="0"/>
    <n v="0"/>
    <x v="79"/>
    <n v="0"/>
    <n v="0"/>
    <n v="0"/>
    <n v="4"/>
    <n v="0"/>
    <n v="0"/>
    <x v="4"/>
  </r>
  <r>
    <x v="12"/>
    <n v="46"/>
    <n v="0"/>
    <n v="0"/>
    <x v="238"/>
    <n v="1"/>
    <n v="0"/>
    <n v="0"/>
    <n v="4"/>
    <n v="0"/>
    <n v="0"/>
    <x v="4"/>
  </r>
  <r>
    <x v="12"/>
    <n v="46"/>
    <n v="0"/>
    <n v="0"/>
    <x v="286"/>
    <n v="2"/>
    <n v="0"/>
    <n v="0"/>
    <n v="3"/>
    <n v="0"/>
    <n v="0"/>
    <x v="4"/>
  </r>
  <r>
    <x v="12"/>
    <n v="46"/>
    <n v="0"/>
    <n v="0"/>
    <x v="337"/>
    <n v="3"/>
    <n v="0"/>
    <n v="0"/>
    <n v="3"/>
    <n v="0"/>
    <n v="0"/>
    <x v="4"/>
  </r>
  <r>
    <x v="12"/>
    <n v="46"/>
    <n v="0"/>
    <n v="0"/>
    <x v="81"/>
    <n v="0"/>
    <n v="0"/>
    <n v="0"/>
    <n v="2"/>
    <n v="0"/>
    <n v="0"/>
    <x v="4"/>
  </r>
  <r>
    <x v="12"/>
    <n v="46"/>
    <n v="0"/>
    <n v="0"/>
    <x v="176"/>
    <n v="1"/>
    <n v="0"/>
    <n v="0"/>
    <n v="2"/>
    <n v="0"/>
    <n v="0"/>
    <x v="4"/>
  </r>
  <r>
    <x v="13"/>
    <n v="15"/>
    <n v="0"/>
    <n v="0"/>
    <x v="338"/>
    <n v="3"/>
    <n v="0"/>
    <n v="0"/>
    <n v="3"/>
    <n v="0"/>
    <n v="0"/>
    <x v="4"/>
  </r>
  <r>
    <x v="13"/>
    <n v="15"/>
    <n v="0"/>
    <n v="0"/>
    <x v="339"/>
    <n v="2"/>
    <n v="0"/>
    <n v="0"/>
    <n v="2"/>
    <n v="0"/>
    <n v="0"/>
    <x v="4"/>
  </r>
  <r>
    <x v="13"/>
    <n v="15"/>
    <n v="0"/>
    <n v="0"/>
    <x v="180"/>
    <n v="2"/>
    <n v="0"/>
    <n v="0"/>
    <n v="2"/>
    <n v="0"/>
    <n v="0"/>
    <x v="4"/>
  </r>
  <r>
    <x v="13"/>
    <n v="15"/>
    <n v="0"/>
    <n v="0"/>
    <x v="239"/>
    <n v="2"/>
    <n v="0"/>
    <n v="0"/>
    <n v="2"/>
    <n v="0"/>
    <n v="0"/>
    <x v="4"/>
  </r>
  <r>
    <x v="13"/>
    <n v="15"/>
    <n v="0"/>
    <n v="0"/>
    <x v="178"/>
    <n v="2"/>
    <n v="0"/>
    <n v="0"/>
    <n v="2"/>
    <n v="0"/>
    <n v="0"/>
    <x v="4"/>
  </r>
  <r>
    <x v="13"/>
    <n v="15"/>
    <n v="0"/>
    <n v="0"/>
    <x v="179"/>
    <n v="2"/>
    <n v="0"/>
    <n v="0"/>
    <n v="2"/>
    <n v="0"/>
    <n v="0"/>
    <x v="4"/>
  </r>
  <r>
    <x v="13"/>
    <n v="15"/>
    <n v="0"/>
    <n v="0"/>
    <x v="340"/>
    <n v="1"/>
    <n v="0"/>
    <n v="0"/>
    <n v="1"/>
    <n v="0"/>
    <n v="0"/>
    <x v="4"/>
  </r>
  <r>
    <x v="13"/>
    <n v="15"/>
    <n v="0"/>
    <n v="0"/>
    <x v="341"/>
    <n v="1"/>
    <n v="0"/>
    <n v="0"/>
    <n v="1"/>
    <n v="0"/>
    <n v="0"/>
    <x v="4"/>
  </r>
  <r>
    <x v="14"/>
    <n v="33"/>
    <n v="0"/>
    <n v="1"/>
    <x v="83"/>
    <n v="2"/>
    <n v="0"/>
    <n v="0"/>
    <n v="9"/>
    <n v="0"/>
    <n v="0"/>
    <x v="4"/>
  </r>
  <r>
    <x v="14"/>
    <n v="33"/>
    <n v="0"/>
    <n v="1"/>
    <x v="297"/>
    <n v="4"/>
    <n v="0"/>
    <n v="0"/>
    <n v="6"/>
    <n v="0"/>
    <n v="0"/>
    <x v="4"/>
  </r>
  <r>
    <x v="14"/>
    <n v="33"/>
    <n v="0"/>
    <n v="1"/>
    <x v="84"/>
    <n v="3"/>
    <n v="0"/>
    <n v="0"/>
    <n v="5"/>
    <n v="0"/>
    <n v="1"/>
    <x v="4"/>
  </r>
  <r>
    <x v="14"/>
    <n v="33"/>
    <n v="0"/>
    <n v="1"/>
    <x v="342"/>
    <n v="4"/>
    <n v="0"/>
    <n v="0"/>
    <n v="4"/>
    <n v="0"/>
    <n v="0"/>
    <x v="4"/>
  </r>
  <r>
    <x v="14"/>
    <n v="33"/>
    <n v="0"/>
    <n v="1"/>
    <x v="181"/>
    <n v="0"/>
    <n v="0"/>
    <n v="0"/>
    <n v="3"/>
    <n v="0"/>
    <n v="0"/>
    <x v="4"/>
  </r>
  <r>
    <x v="14"/>
    <n v="33"/>
    <n v="0"/>
    <n v="1"/>
    <x v="298"/>
    <n v="1"/>
    <n v="0"/>
    <n v="0"/>
    <n v="2"/>
    <n v="0"/>
    <n v="0"/>
    <x v="4"/>
  </r>
  <r>
    <x v="14"/>
    <n v="33"/>
    <n v="0"/>
    <n v="1"/>
    <x v="343"/>
    <n v="2"/>
    <n v="0"/>
    <n v="0"/>
    <n v="2"/>
    <n v="0"/>
    <n v="0"/>
    <x v="4"/>
  </r>
  <r>
    <x v="14"/>
    <n v="33"/>
    <n v="0"/>
    <n v="1"/>
    <x v="182"/>
    <n v="0"/>
    <n v="0"/>
    <n v="0"/>
    <n v="1"/>
    <n v="0"/>
    <n v="0"/>
    <x v="4"/>
  </r>
  <r>
    <x v="14"/>
    <n v="33"/>
    <n v="0"/>
    <n v="1"/>
    <x v="344"/>
    <n v="1"/>
    <n v="0"/>
    <n v="0"/>
    <n v="1"/>
    <n v="0"/>
    <n v="0"/>
    <x v="4"/>
  </r>
  <r>
    <x v="15"/>
    <n v="70"/>
    <n v="1"/>
    <n v="0"/>
    <x v="86"/>
    <n v="4"/>
    <n v="0"/>
    <n v="0"/>
    <n v="12"/>
    <n v="1"/>
    <n v="0"/>
    <x v="4"/>
  </r>
  <r>
    <x v="15"/>
    <n v="70"/>
    <n v="1"/>
    <n v="0"/>
    <x v="85"/>
    <n v="3"/>
    <n v="0"/>
    <n v="0"/>
    <n v="10"/>
    <n v="0"/>
    <n v="0"/>
    <x v="4"/>
  </r>
  <r>
    <x v="15"/>
    <n v="70"/>
    <n v="1"/>
    <n v="0"/>
    <x v="183"/>
    <n v="2"/>
    <n v="0"/>
    <n v="0"/>
    <n v="8"/>
    <n v="0"/>
    <n v="0"/>
    <x v="4"/>
  </r>
  <r>
    <x v="15"/>
    <n v="70"/>
    <n v="1"/>
    <n v="0"/>
    <x v="299"/>
    <n v="5"/>
    <n v="0"/>
    <n v="0"/>
    <n v="8"/>
    <n v="0"/>
    <n v="0"/>
    <x v="4"/>
  </r>
  <r>
    <x v="15"/>
    <n v="70"/>
    <n v="1"/>
    <n v="0"/>
    <x v="90"/>
    <n v="2"/>
    <n v="0"/>
    <n v="0"/>
    <n v="6"/>
    <n v="0"/>
    <n v="0"/>
    <x v="4"/>
  </r>
  <r>
    <x v="15"/>
    <n v="70"/>
    <n v="1"/>
    <n v="0"/>
    <x v="89"/>
    <n v="2"/>
    <n v="0"/>
    <n v="0"/>
    <n v="6"/>
    <n v="0"/>
    <n v="0"/>
    <x v="4"/>
  </r>
  <r>
    <x v="15"/>
    <n v="70"/>
    <n v="1"/>
    <n v="0"/>
    <x v="88"/>
    <n v="1"/>
    <n v="0"/>
    <n v="0"/>
    <n v="5"/>
    <n v="0"/>
    <n v="0"/>
    <x v="4"/>
  </r>
  <r>
    <x v="15"/>
    <n v="70"/>
    <n v="1"/>
    <n v="0"/>
    <x v="244"/>
    <n v="2"/>
    <n v="0"/>
    <n v="0"/>
    <n v="4"/>
    <n v="0"/>
    <n v="0"/>
    <x v="4"/>
  </r>
  <r>
    <x v="15"/>
    <n v="70"/>
    <n v="1"/>
    <n v="0"/>
    <x v="87"/>
    <n v="0"/>
    <n v="0"/>
    <n v="0"/>
    <n v="3"/>
    <n v="0"/>
    <n v="0"/>
    <x v="4"/>
  </r>
  <r>
    <x v="15"/>
    <n v="70"/>
    <n v="1"/>
    <n v="0"/>
    <x v="185"/>
    <n v="2"/>
    <n v="0"/>
    <n v="0"/>
    <n v="3"/>
    <n v="0"/>
    <n v="0"/>
    <x v="4"/>
  </r>
  <r>
    <x v="15"/>
    <n v="70"/>
    <n v="1"/>
    <n v="0"/>
    <x v="242"/>
    <n v="0"/>
    <n v="0"/>
    <n v="0"/>
    <n v="2"/>
    <n v="0"/>
    <n v="0"/>
    <x v="4"/>
  </r>
  <r>
    <x v="15"/>
    <n v="70"/>
    <n v="1"/>
    <n v="0"/>
    <x v="243"/>
    <n v="0"/>
    <n v="0"/>
    <n v="0"/>
    <n v="2"/>
    <n v="0"/>
    <n v="0"/>
    <x v="4"/>
  </r>
  <r>
    <x v="15"/>
    <n v="70"/>
    <n v="1"/>
    <n v="0"/>
    <x v="184"/>
    <n v="0"/>
    <n v="0"/>
    <n v="0"/>
    <n v="1"/>
    <n v="0"/>
    <n v="0"/>
    <x v="4"/>
  </r>
  <r>
    <x v="30"/>
    <n v="66"/>
    <n v="4"/>
    <n v="1"/>
    <x v="300"/>
    <n v="10"/>
    <n v="0"/>
    <n v="0"/>
    <n v="33"/>
    <n v="3"/>
    <n v="0"/>
    <x v="4"/>
  </r>
  <r>
    <x v="30"/>
    <n v="66"/>
    <n v="4"/>
    <n v="1"/>
    <x v="301"/>
    <n v="2"/>
    <n v="0"/>
    <n v="0"/>
    <n v="9"/>
    <n v="0"/>
    <n v="0"/>
    <x v="4"/>
  </r>
  <r>
    <x v="30"/>
    <n v="66"/>
    <n v="4"/>
    <n v="1"/>
    <x v="302"/>
    <n v="0"/>
    <n v="0"/>
    <n v="0"/>
    <n v="5"/>
    <n v="0"/>
    <n v="0"/>
    <x v="4"/>
  </r>
  <r>
    <x v="30"/>
    <n v="66"/>
    <n v="4"/>
    <n v="1"/>
    <x v="303"/>
    <n v="0"/>
    <n v="0"/>
    <n v="0"/>
    <n v="5"/>
    <n v="0"/>
    <n v="0"/>
    <x v="4"/>
  </r>
  <r>
    <x v="30"/>
    <n v="66"/>
    <n v="4"/>
    <n v="1"/>
    <x v="304"/>
    <n v="0"/>
    <n v="0"/>
    <n v="0"/>
    <n v="3"/>
    <n v="0"/>
    <n v="0"/>
    <x v="4"/>
  </r>
  <r>
    <x v="30"/>
    <n v="66"/>
    <n v="4"/>
    <n v="1"/>
    <x v="305"/>
    <n v="0"/>
    <n v="0"/>
    <n v="0"/>
    <n v="2"/>
    <n v="0"/>
    <n v="0"/>
    <x v="4"/>
  </r>
  <r>
    <x v="30"/>
    <n v="66"/>
    <n v="4"/>
    <n v="1"/>
    <x v="306"/>
    <n v="0"/>
    <n v="0"/>
    <n v="0"/>
    <n v="2"/>
    <n v="0"/>
    <n v="0"/>
    <x v="4"/>
  </r>
  <r>
    <x v="30"/>
    <n v="66"/>
    <n v="4"/>
    <n v="1"/>
    <x v="307"/>
    <n v="0"/>
    <n v="0"/>
    <n v="0"/>
    <n v="2"/>
    <n v="0"/>
    <n v="0"/>
    <x v="4"/>
  </r>
  <r>
    <x v="30"/>
    <n v="66"/>
    <n v="4"/>
    <n v="1"/>
    <x v="308"/>
    <n v="1"/>
    <n v="0"/>
    <n v="0"/>
    <n v="2"/>
    <n v="0"/>
    <n v="0"/>
    <x v="4"/>
  </r>
  <r>
    <x v="30"/>
    <n v="66"/>
    <n v="4"/>
    <n v="1"/>
    <x v="309"/>
    <n v="0"/>
    <n v="0"/>
    <n v="0"/>
    <n v="1"/>
    <n v="0"/>
    <n v="0"/>
    <x v="4"/>
  </r>
  <r>
    <x v="30"/>
    <n v="66"/>
    <n v="4"/>
    <n v="1"/>
    <x v="310"/>
    <n v="0"/>
    <n v="0"/>
    <n v="0"/>
    <n v="1"/>
    <n v="0"/>
    <n v="0"/>
    <x v="4"/>
  </r>
  <r>
    <x v="30"/>
    <n v="66"/>
    <n v="4"/>
    <n v="1"/>
    <x v="311"/>
    <n v="0"/>
    <n v="0"/>
    <n v="0"/>
    <n v="1"/>
    <n v="0"/>
    <n v="0"/>
    <x v="4"/>
  </r>
  <r>
    <x v="16"/>
    <n v="11"/>
    <n v="0"/>
    <n v="0"/>
    <x v="91"/>
    <n v="2"/>
    <n v="0"/>
    <n v="0"/>
    <n v="7"/>
    <n v="0"/>
    <n v="0"/>
    <x v="4"/>
  </r>
  <r>
    <x v="16"/>
    <n v="11"/>
    <n v="0"/>
    <n v="0"/>
    <x v="345"/>
    <n v="2"/>
    <n v="0"/>
    <n v="0"/>
    <n v="2"/>
    <n v="0"/>
    <n v="0"/>
    <x v="4"/>
  </r>
  <r>
    <x v="16"/>
    <n v="11"/>
    <n v="0"/>
    <n v="0"/>
    <x v="92"/>
    <n v="0"/>
    <n v="0"/>
    <n v="0"/>
    <n v="1"/>
    <n v="0"/>
    <n v="0"/>
    <x v="4"/>
  </r>
  <r>
    <x v="16"/>
    <n v="11"/>
    <n v="0"/>
    <n v="0"/>
    <x v="186"/>
    <n v="0"/>
    <n v="0"/>
    <n v="0"/>
    <n v="1"/>
    <n v="0"/>
    <n v="0"/>
    <x v="4"/>
  </r>
  <r>
    <x v="17"/>
    <n v="132"/>
    <n v="0"/>
    <n v="0"/>
    <x v="93"/>
    <n v="1"/>
    <n v="0"/>
    <n v="0"/>
    <n v="15"/>
    <n v="0"/>
    <n v="0"/>
    <x v="4"/>
  </r>
  <r>
    <x v="17"/>
    <n v="132"/>
    <n v="0"/>
    <n v="0"/>
    <x v="104"/>
    <n v="2"/>
    <n v="0"/>
    <n v="0"/>
    <n v="10"/>
    <n v="0"/>
    <n v="0"/>
    <x v="4"/>
  </r>
  <r>
    <x v="17"/>
    <n v="132"/>
    <n v="0"/>
    <n v="0"/>
    <x v="100"/>
    <n v="2"/>
    <n v="0"/>
    <n v="0"/>
    <n v="9"/>
    <n v="0"/>
    <n v="0"/>
    <x v="4"/>
  </r>
  <r>
    <x v="17"/>
    <n v="132"/>
    <n v="0"/>
    <n v="0"/>
    <x v="103"/>
    <n v="3"/>
    <n v="0"/>
    <n v="0"/>
    <n v="9"/>
    <n v="0"/>
    <n v="0"/>
    <x v="4"/>
  </r>
  <r>
    <x v="17"/>
    <n v="132"/>
    <n v="0"/>
    <n v="0"/>
    <x v="108"/>
    <n v="1"/>
    <n v="0"/>
    <n v="0"/>
    <n v="8"/>
    <n v="0"/>
    <n v="0"/>
    <x v="4"/>
  </r>
  <r>
    <x v="17"/>
    <n v="132"/>
    <n v="0"/>
    <n v="0"/>
    <x v="95"/>
    <n v="1"/>
    <n v="0"/>
    <n v="0"/>
    <n v="7"/>
    <n v="0"/>
    <n v="0"/>
    <x v="4"/>
  </r>
  <r>
    <x v="17"/>
    <n v="132"/>
    <n v="0"/>
    <n v="0"/>
    <x v="102"/>
    <n v="0"/>
    <n v="0"/>
    <n v="0"/>
    <n v="6"/>
    <n v="0"/>
    <n v="0"/>
    <x v="4"/>
  </r>
  <r>
    <x v="17"/>
    <n v="132"/>
    <n v="0"/>
    <n v="0"/>
    <x v="99"/>
    <n v="1"/>
    <n v="0"/>
    <n v="0"/>
    <n v="6"/>
    <n v="0"/>
    <n v="0"/>
    <x v="4"/>
  </r>
  <r>
    <x v="17"/>
    <n v="132"/>
    <n v="0"/>
    <n v="0"/>
    <x v="187"/>
    <n v="3"/>
    <n v="0"/>
    <n v="0"/>
    <n v="6"/>
    <n v="0"/>
    <n v="0"/>
    <x v="4"/>
  </r>
  <r>
    <x v="17"/>
    <n v="132"/>
    <n v="0"/>
    <n v="0"/>
    <x v="98"/>
    <n v="1"/>
    <n v="0"/>
    <n v="0"/>
    <n v="5"/>
    <n v="0"/>
    <n v="0"/>
    <x v="4"/>
  </r>
  <r>
    <x v="17"/>
    <n v="132"/>
    <n v="0"/>
    <n v="0"/>
    <x v="96"/>
    <n v="1"/>
    <n v="0"/>
    <n v="0"/>
    <n v="5"/>
    <n v="0"/>
    <n v="0"/>
    <x v="4"/>
  </r>
  <r>
    <x v="17"/>
    <n v="132"/>
    <n v="0"/>
    <n v="0"/>
    <x v="94"/>
    <n v="0"/>
    <n v="0"/>
    <n v="0"/>
    <n v="5"/>
    <n v="0"/>
    <n v="0"/>
    <x v="4"/>
  </r>
  <r>
    <x v="17"/>
    <n v="132"/>
    <n v="0"/>
    <n v="0"/>
    <x v="106"/>
    <n v="0"/>
    <n v="0"/>
    <n v="0"/>
    <n v="5"/>
    <n v="0"/>
    <n v="0"/>
    <x v="4"/>
  </r>
  <r>
    <x v="17"/>
    <n v="132"/>
    <n v="0"/>
    <n v="0"/>
    <x v="245"/>
    <n v="1"/>
    <n v="0"/>
    <n v="0"/>
    <n v="4"/>
    <n v="0"/>
    <n v="0"/>
    <x v="4"/>
  </r>
  <r>
    <x v="17"/>
    <n v="132"/>
    <n v="0"/>
    <n v="0"/>
    <x v="188"/>
    <n v="1"/>
    <n v="0"/>
    <n v="0"/>
    <n v="4"/>
    <n v="0"/>
    <n v="0"/>
    <x v="4"/>
  </r>
  <r>
    <x v="17"/>
    <n v="132"/>
    <n v="0"/>
    <n v="0"/>
    <x v="97"/>
    <n v="0"/>
    <n v="0"/>
    <n v="0"/>
    <n v="3"/>
    <n v="0"/>
    <n v="0"/>
    <x v="4"/>
  </r>
  <r>
    <x v="17"/>
    <n v="132"/>
    <n v="0"/>
    <n v="0"/>
    <x v="189"/>
    <n v="0"/>
    <n v="0"/>
    <n v="0"/>
    <n v="3"/>
    <n v="0"/>
    <n v="0"/>
    <x v="4"/>
  </r>
  <r>
    <x v="17"/>
    <n v="132"/>
    <n v="0"/>
    <n v="0"/>
    <x v="192"/>
    <n v="0"/>
    <n v="0"/>
    <n v="0"/>
    <n v="3"/>
    <n v="0"/>
    <n v="0"/>
    <x v="4"/>
  </r>
  <r>
    <x v="17"/>
    <n v="132"/>
    <n v="0"/>
    <n v="0"/>
    <x v="105"/>
    <n v="0"/>
    <n v="0"/>
    <n v="0"/>
    <n v="3"/>
    <n v="0"/>
    <n v="0"/>
    <x v="4"/>
  </r>
  <r>
    <x v="17"/>
    <n v="132"/>
    <n v="0"/>
    <n v="0"/>
    <x v="312"/>
    <n v="0"/>
    <n v="0"/>
    <n v="0"/>
    <n v="2"/>
    <n v="0"/>
    <n v="0"/>
    <x v="4"/>
  </r>
  <r>
    <x v="17"/>
    <n v="132"/>
    <n v="0"/>
    <n v="0"/>
    <x v="315"/>
    <n v="1"/>
    <n v="0"/>
    <n v="0"/>
    <n v="2"/>
    <n v="0"/>
    <n v="0"/>
    <x v="4"/>
  </r>
  <r>
    <x v="17"/>
    <n v="132"/>
    <n v="0"/>
    <n v="0"/>
    <x v="246"/>
    <n v="1"/>
    <n v="0"/>
    <n v="0"/>
    <n v="2"/>
    <n v="0"/>
    <n v="0"/>
    <x v="4"/>
  </r>
  <r>
    <x v="17"/>
    <n v="132"/>
    <n v="0"/>
    <n v="0"/>
    <x v="313"/>
    <n v="0"/>
    <n v="0"/>
    <n v="0"/>
    <n v="2"/>
    <n v="0"/>
    <n v="0"/>
    <x v="4"/>
  </r>
  <r>
    <x v="17"/>
    <n v="132"/>
    <n v="0"/>
    <n v="0"/>
    <x v="101"/>
    <n v="0"/>
    <n v="0"/>
    <n v="0"/>
    <n v="1"/>
    <n v="0"/>
    <n v="0"/>
    <x v="4"/>
  </r>
  <r>
    <x v="17"/>
    <n v="132"/>
    <n v="0"/>
    <n v="0"/>
    <x v="314"/>
    <n v="0"/>
    <n v="0"/>
    <n v="0"/>
    <n v="1"/>
    <n v="0"/>
    <n v="0"/>
    <x v="4"/>
  </r>
  <r>
    <x v="17"/>
    <n v="132"/>
    <n v="0"/>
    <n v="0"/>
    <x v="247"/>
    <n v="0"/>
    <n v="0"/>
    <n v="0"/>
    <n v="1"/>
    <n v="0"/>
    <n v="0"/>
    <x v="4"/>
  </r>
  <r>
    <x v="17"/>
    <n v="132"/>
    <n v="0"/>
    <n v="0"/>
    <x v="190"/>
    <n v="0"/>
    <n v="0"/>
    <n v="0"/>
    <n v="1"/>
    <n v="0"/>
    <n v="0"/>
    <x v="4"/>
  </r>
  <r>
    <x v="17"/>
    <n v="132"/>
    <n v="0"/>
    <n v="0"/>
    <x v="191"/>
    <n v="0"/>
    <n v="0"/>
    <n v="0"/>
    <n v="1"/>
    <n v="0"/>
    <n v="0"/>
    <x v="4"/>
  </r>
  <r>
    <x v="17"/>
    <n v="132"/>
    <n v="0"/>
    <n v="0"/>
    <x v="107"/>
    <n v="0"/>
    <n v="0"/>
    <n v="0"/>
    <n v="1"/>
    <n v="0"/>
    <n v="0"/>
    <x v="4"/>
  </r>
  <r>
    <x v="17"/>
    <n v="132"/>
    <n v="0"/>
    <n v="0"/>
    <x v="346"/>
    <n v="1"/>
    <n v="0"/>
    <n v="0"/>
    <n v="1"/>
    <n v="0"/>
    <n v="0"/>
    <x v="4"/>
  </r>
  <r>
    <x v="17"/>
    <n v="132"/>
    <n v="0"/>
    <n v="0"/>
    <x v="347"/>
    <n v="1"/>
    <n v="0"/>
    <n v="0"/>
    <n v="1"/>
    <n v="0"/>
    <n v="0"/>
    <x v="4"/>
  </r>
  <r>
    <x v="18"/>
    <n v="91"/>
    <n v="4"/>
    <n v="1"/>
    <x v="110"/>
    <n v="4"/>
    <n v="0"/>
    <n v="0"/>
    <n v="21"/>
    <n v="0"/>
    <n v="0"/>
    <x v="4"/>
  </r>
  <r>
    <x v="18"/>
    <n v="91"/>
    <n v="4"/>
    <n v="1"/>
    <x v="111"/>
    <n v="0"/>
    <n v="0"/>
    <n v="0"/>
    <n v="17"/>
    <n v="0"/>
    <n v="0"/>
    <x v="4"/>
  </r>
  <r>
    <x v="18"/>
    <n v="91"/>
    <n v="4"/>
    <n v="1"/>
    <x v="109"/>
    <n v="0"/>
    <n v="2"/>
    <n v="0"/>
    <n v="11"/>
    <n v="2"/>
    <n v="0"/>
    <x v="4"/>
  </r>
  <r>
    <x v="18"/>
    <n v="91"/>
    <n v="4"/>
    <n v="1"/>
    <x v="112"/>
    <n v="1"/>
    <n v="0"/>
    <n v="0"/>
    <n v="8"/>
    <n v="0"/>
    <n v="0"/>
    <x v="4"/>
  </r>
  <r>
    <x v="18"/>
    <n v="91"/>
    <n v="4"/>
    <n v="1"/>
    <x v="113"/>
    <n v="0"/>
    <n v="0"/>
    <n v="0"/>
    <n v="7"/>
    <n v="0"/>
    <n v="0"/>
    <x v="4"/>
  </r>
  <r>
    <x v="18"/>
    <n v="91"/>
    <n v="4"/>
    <n v="1"/>
    <x v="116"/>
    <n v="0"/>
    <n v="0"/>
    <n v="0"/>
    <n v="7"/>
    <n v="0"/>
    <n v="0"/>
    <x v="4"/>
  </r>
  <r>
    <x v="18"/>
    <n v="91"/>
    <n v="4"/>
    <n v="1"/>
    <x v="115"/>
    <n v="3"/>
    <n v="0"/>
    <n v="0"/>
    <n v="7"/>
    <n v="0"/>
    <n v="0"/>
    <x v="4"/>
  </r>
  <r>
    <x v="18"/>
    <n v="91"/>
    <n v="4"/>
    <n v="1"/>
    <x v="114"/>
    <n v="2"/>
    <n v="0"/>
    <n v="0"/>
    <n v="7"/>
    <n v="2"/>
    <n v="0"/>
    <x v="4"/>
  </r>
  <r>
    <x v="18"/>
    <n v="91"/>
    <n v="4"/>
    <n v="1"/>
    <x v="117"/>
    <n v="0"/>
    <n v="0"/>
    <n v="0"/>
    <n v="2"/>
    <n v="0"/>
    <n v="0"/>
    <x v="4"/>
  </r>
  <r>
    <x v="18"/>
    <n v="91"/>
    <n v="4"/>
    <n v="1"/>
    <x v="118"/>
    <n v="1"/>
    <n v="0"/>
    <n v="0"/>
    <n v="2"/>
    <n v="0"/>
    <n v="0"/>
    <x v="4"/>
  </r>
  <r>
    <x v="18"/>
    <n v="91"/>
    <n v="4"/>
    <n v="1"/>
    <x v="248"/>
    <n v="0"/>
    <n v="0"/>
    <n v="0"/>
    <n v="2"/>
    <n v="0"/>
    <n v="0"/>
    <x v="4"/>
  </r>
  <r>
    <x v="19"/>
    <n v="72"/>
    <n v="3"/>
    <n v="0"/>
    <x v="119"/>
    <n v="9"/>
    <n v="0"/>
    <n v="0"/>
    <n v="17"/>
    <n v="0"/>
    <n v="0"/>
    <x v="4"/>
  </r>
  <r>
    <x v="19"/>
    <n v="72"/>
    <n v="3"/>
    <n v="0"/>
    <x v="193"/>
    <n v="3"/>
    <n v="0"/>
    <n v="0"/>
    <n v="10"/>
    <n v="0"/>
    <n v="0"/>
    <x v="4"/>
  </r>
  <r>
    <x v="19"/>
    <n v="72"/>
    <n v="3"/>
    <n v="0"/>
    <x v="196"/>
    <n v="4"/>
    <n v="0"/>
    <n v="0"/>
    <n v="10"/>
    <n v="0"/>
    <n v="0"/>
    <x v="4"/>
  </r>
  <r>
    <x v="19"/>
    <n v="72"/>
    <n v="3"/>
    <n v="0"/>
    <x v="122"/>
    <n v="5"/>
    <n v="0"/>
    <n v="0"/>
    <n v="9"/>
    <n v="0"/>
    <n v="0"/>
    <x v="4"/>
  </r>
  <r>
    <x v="19"/>
    <n v="72"/>
    <n v="3"/>
    <n v="0"/>
    <x v="120"/>
    <n v="1"/>
    <n v="0"/>
    <n v="0"/>
    <n v="8"/>
    <n v="0"/>
    <n v="0"/>
    <x v="4"/>
  </r>
  <r>
    <x v="19"/>
    <n v="72"/>
    <n v="3"/>
    <n v="0"/>
    <x v="194"/>
    <n v="1"/>
    <n v="0"/>
    <n v="0"/>
    <n v="7"/>
    <n v="0"/>
    <n v="0"/>
    <x v="4"/>
  </r>
  <r>
    <x v="19"/>
    <n v="72"/>
    <n v="3"/>
    <n v="0"/>
    <x v="123"/>
    <n v="0"/>
    <n v="1"/>
    <n v="0"/>
    <n v="3"/>
    <n v="1"/>
    <n v="0"/>
    <x v="4"/>
  </r>
  <r>
    <x v="19"/>
    <n v="72"/>
    <n v="3"/>
    <n v="0"/>
    <x v="124"/>
    <n v="0"/>
    <n v="1"/>
    <n v="0"/>
    <n v="3"/>
    <n v="1"/>
    <n v="0"/>
    <x v="4"/>
  </r>
  <r>
    <x v="19"/>
    <n v="72"/>
    <n v="3"/>
    <n v="0"/>
    <x v="121"/>
    <n v="0"/>
    <n v="1"/>
    <n v="0"/>
    <n v="2"/>
    <n v="1"/>
    <n v="0"/>
    <x v="4"/>
  </r>
  <r>
    <x v="19"/>
    <n v="72"/>
    <n v="3"/>
    <n v="0"/>
    <x v="195"/>
    <n v="0"/>
    <n v="0"/>
    <n v="0"/>
    <n v="2"/>
    <n v="0"/>
    <n v="0"/>
    <x v="4"/>
  </r>
  <r>
    <x v="19"/>
    <n v="72"/>
    <n v="3"/>
    <n v="0"/>
    <x v="348"/>
    <n v="1"/>
    <n v="0"/>
    <n v="0"/>
    <n v="1"/>
    <n v="0"/>
    <n v="0"/>
    <x v="4"/>
  </r>
  <r>
    <x v="20"/>
    <n v="106"/>
    <n v="0"/>
    <n v="0"/>
    <x v="127"/>
    <n v="11"/>
    <n v="0"/>
    <n v="0"/>
    <n v="21"/>
    <n v="0"/>
    <n v="0"/>
    <x v="4"/>
  </r>
  <r>
    <x v="20"/>
    <n v="106"/>
    <n v="0"/>
    <n v="0"/>
    <x v="125"/>
    <n v="3"/>
    <n v="0"/>
    <n v="0"/>
    <n v="16"/>
    <n v="0"/>
    <n v="0"/>
    <x v="4"/>
  </r>
  <r>
    <x v="20"/>
    <n v="106"/>
    <n v="0"/>
    <n v="0"/>
    <x v="197"/>
    <n v="3"/>
    <n v="0"/>
    <n v="0"/>
    <n v="10"/>
    <n v="0"/>
    <n v="0"/>
    <x v="4"/>
  </r>
  <r>
    <x v="20"/>
    <n v="106"/>
    <n v="0"/>
    <n v="0"/>
    <x v="198"/>
    <n v="6"/>
    <n v="0"/>
    <n v="0"/>
    <n v="9"/>
    <n v="0"/>
    <n v="0"/>
    <x v="4"/>
  </r>
  <r>
    <x v="20"/>
    <n v="106"/>
    <n v="0"/>
    <n v="0"/>
    <x v="199"/>
    <n v="3"/>
    <n v="0"/>
    <n v="0"/>
    <n v="9"/>
    <n v="0"/>
    <n v="0"/>
    <x v="4"/>
  </r>
  <r>
    <x v="20"/>
    <n v="106"/>
    <n v="0"/>
    <n v="0"/>
    <x v="129"/>
    <n v="2"/>
    <n v="0"/>
    <n v="0"/>
    <n v="8"/>
    <n v="0"/>
    <n v="0"/>
    <x v="4"/>
  </r>
  <r>
    <x v="20"/>
    <n v="106"/>
    <n v="0"/>
    <n v="0"/>
    <x v="130"/>
    <n v="0"/>
    <n v="0"/>
    <n v="0"/>
    <n v="8"/>
    <n v="0"/>
    <n v="0"/>
    <x v="4"/>
  </r>
  <r>
    <x v="20"/>
    <n v="106"/>
    <n v="0"/>
    <n v="0"/>
    <x v="126"/>
    <n v="1"/>
    <n v="0"/>
    <n v="0"/>
    <n v="4"/>
    <n v="0"/>
    <n v="0"/>
    <x v="4"/>
  </r>
  <r>
    <x v="20"/>
    <n v="106"/>
    <n v="0"/>
    <n v="0"/>
    <x v="128"/>
    <n v="2"/>
    <n v="0"/>
    <n v="0"/>
    <n v="4"/>
    <n v="0"/>
    <n v="0"/>
    <x v="4"/>
  </r>
  <r>
    <x v="20"/>
    <n v="106"/>
    <n v="0"/>
    <n v="0"/>
    <x v="253"/>
    <n v="3"/>
    <n v="0"/>
    <n v="0"/>
    <n v="4"/>
    <n v="0"/>
    <n v="0"/>
    <x v="4"/>
  </r>
  <r>
    <x v="20"/>
    <n v="106"/>
    <n v="0"/>
    <n v="0"/>
    <x v="132"/>
    <n v="0"/>
    <n v="0"/>
    <n v="0"/>
    <n v="3"/>
    <n v="0"/>
    <n v="0"/>
    <x v="4"/>
  </r>
  <r>
    <x v="20"/>
    <n v="106"/>
    <n v="0"/>
    <n v="0"/>
    <x v="249"/>
    <n v="0"/>
    <n v="0"/>
    <n v="0"/>
    <n v="3"/>
    <n v="0"/>
    <n v="0"/>
    <x v="4"/>
  </r>
  <r>
    <x v="20"/>
    <n v="106"/>
    <n v="0"/>
    <n v="0"/>
    <x v="250"/>
    <n v="1"/>
    <n v="0"/>
    <n v="0"/>
    <n v="2"/>
    <n v="0"/>
    <n v="0"/>
    <x v="4"/>
  </r>
  <r>
    <x v="20"/>
    <n v="106"/>
    <n v="0"/>
    <n v="0"/>
    <x v="251"/>
    <n v="1"/>
    <n v="0"/>
    <n v="0"/>
    <n v="2"/>
    <n v="0"/>
    <n v="0"/>
    <x v="4"/>
  </r>
  <r>
    <x v="20"/>
    <n v="106"/>
    <n v="0"/>
    <n v="0"/>
    <x v="252"/>
    <n v="0"/>
    <n v="0"/>
    <n v="0"/>
    <n v="2"/>
    <n v="0"/>
    <n v="0"/>
    <x v="4"/>
  </r>
  <r>
    <x v="20"/>
    <n v="106"/>
    <n v="0"/>
    <n v="0"/>
    <x v="131"/>
    <n v="0"/>
    <n v="0"/>
    <n v="0"/>
    <n v="1"/>
    <n v="0"/>
    <n v="0"/>
    <x v="4"/>
  </r>
  <r>
    <x v="21"/>
    <n v="34"/>
    <n v="0"/>
    <n v="0"/>
    <x v="133"/>
    <n v="1"/>
    <n v="0"/>
    <n v="0"/>
    <n v="8"/>
    <n v="0"/>
    <n v="0"/>
    <x v="4"/>
  </r>
  <r>
    <x v="21"/>
    <n v="34"/>
    <n v="0"/>
    <n v="0"/>
    <x v="134"/>
    <n v="0"/>
    <n v="0"/>
    <n v="0"/>
    <n v="5"/>
    <n v="0"/>
    <n v="0"/>
    <x v="4"/>
  </r>
  <r>
    <x v="21"/>
    <n v="34"/>
    <n v="0"/>
    <n v="0"/>
    <x v="255"/>
    <n v="1"/>
    <n v="0"/>
    <n v="0"/>
    <n v="5"/>
    <n v="0"/>
    <n v="0"/>
    <x v="4"/>
  </r>
  <r>
    <x v="21"/>
    <n v="34"/>
    <n v="0"/>
    <n v="0"/>
    <x v="349"/>
    <n v="4"/>
    <n v="0"/>
    <n v="0"/>
    <n v="4"/>
    <n v="0"/>
    <n v="0"/>
    <x v="4"/>
  </r>
  <r>
    <x v="21"/>
    <n v="34"/>
    <n v="0"/>
    <n v="0"/>
    <x v="111"/>
    <n v="0"/>
    <n v="0"/>
    <n v="0"/>
    <n v="2"/>
    <n v="0"/>
    <n v="0"/>
    <x v="4"/>
  </r>
  <r>
    <x v="21"/>
    <n v="34"/>
    <n v="0"/>
    <n v="0"/>
    <x v="200"/>
    <n v="0"/>
    <n v="0"/>
    <n v="0"/>
    <n v="2"/>
    <n v="0"/>
    <n v="0"/>
    <x v="4"/>
  </r>
  <r>
    <x v="21"/>
    <n v="34"/>
    <n v="0"/>
    <n v="0"/>
    <x v="201"/>
    <n v="0"/>
    <n v="0"/>
    <n v="0"/>
    <n v="2"/>
    <n v="0"/>
    <n v="0"/>
    <x v="4"/>
  </r>
  <r>
    <x v="21"/>
    <n v="34"/>
    <n v="0"/>
    <n v="0"/>
    <x v="202"/>
    <n v="0"/>
    <n v="0"/>
    <n v="0"/>
    <n v="2"/>
    <n v="0"/>
    <n v="0"/>
    <x v="4"/>
  </r>
  <r>
    <x v="21"/>
    <n v="34"/>
    <n v="0"/>
    <n v="0"/>
    <x v="256"/>
    <n v="0"/>
    <n v="0"/>
    <n v="0"/>
    <n v="2"/>
    <n v="0"/>
    <n v="0"/>
    <x v="4"/>
  </r>
  <r>
    <x v="21"/>
    <n v="34"/>
    <n v="0"/>
    <n v="0"/>
    <x v="254"/>
    <n v="0"/>
    <n v="0"/>
    <n v="0"/>
    <n v="1"/>
    <n v="0"/>
    <n v="0"/>
    <x v="4"/>
  </r>
  <r>
    <x v="21"/>
    <n v="34"/>
    <n v="0"/>
    <n v="0"/>
    <x v="350"/>
    <n v="1"/>
    <n v="0"/>
    <n v="0"/>
    <n v="1"/>
    <n v="0"/>
    <n v="0"/>
    <x v="4"/>
  </r>
  <r>
    <x v="22"/>
    <n v="20"/>
    <n v="0"/>
    <n v="0"/>
    <x v="257"/>
    <n v="3"/>
    <n v="0"/>
    <n v="0"/>
    <n v="5"/>
    <n v="0"/>
    <n v="0"/>
    <x v="4"/>
  </r>
  <r>
    <x v="22"/>
    <n v="20"/>
    <n v="0"/>
    <n v="0"/>
    <x v="135"/>
    <n v="1"/>
    <n v="0"/>
    <n v="0"/>
    <n v="3"/>
    <n v="0"/>
    <n v="0"/>
    <x v="4"/>
  </r>
  <r>
    <x v="22"/>
    <n v="20"/>
    <n v="0"/>
    <n v="0"/>
    <x v="203"/>
    <n v="1"/>
    <n v="0"/>
    <n v="0"/>
    <n v="3"/>
    <n v="0"/>
    <n v="0"/>
    <x v="4"/>
  </r>
  <r>
    <x v="22"/>
    <n v="20"/>
    <n v="0"/>
    <n v="0"/>
    <x v="318"/>
    <n v="2"/>
    <n v="0"/>
    <n v="0"/>
    <n v="3"/>
    <n v="0"/>
    <n v="0"/>
    <x v="4"/>
  </r>
  <r>
    <x v="22"/>
    <n v="20"/>
    <n v="0"/>
    <n v="0"/>
    <x v="316"/>
    <n v="0"/>
    <n v="0"/>
    <n v="0"/>
    <n v="2"/>
    <n v="0"/>
    <n v="0"/>
    <x v="4"/>
  </r>
  <r>
    <x v="22"/>
    <n v="20"/>
    <n v="0"/>
    <n v="0"/>
    <x v="258"/>
    <n v="0"/>
    <n v="0"/>
    <n v="0"/>
    <n v="1"/>
    <n v="0"/>
    <n v="0"/>
    <x v="4"/>
  </r>
  <r>
    <x v="22"/>
    <n v="20"/>
    <n v="0"/>
    <n v="0"/>
    <x v="204"/>
    <n v="0"/>
    <n v="0"/>
    <n v="0"/>
    <n v="1"/>
    <n v="0"/>
    <n v="0"/>
    <x v="4"/>
  </r>
  <r>
    <x v="22"/>
    <n v="20"/>
    <n v="0"/>
    <n v="0"/>
    <x v="205"/>
    <n v="0"/>
    <n v="0"/>
    <n v="0"/>
    <n v="1"/>
    <n v="0"/>
    <n v="0"/>
    <x v="4"/>
  </r>
  <r>
    <x v="22"/>
    <n v="20"/>
    <n v="0"/>
    <n v="0"/>
    <x v="317"/>
    <n v="0"/>
    <n v="0"/>
    <n v="0"/>
    <n v="1"/>
    <n v="0"/>
    <n v="0"/>
    <x v="4"/>
  </r>
  <r>
    <x v="23"/>
    <n v="44"/>
    <n v="0"/>
    <n v="0"/>
    <x v="136"/>
    <n v="5"/>
    <n v="0"/>
    <n v="0"/>
    <n v="12"/>
    <n v="0"/>
    <n v="0"/>
    <x v="4"/>
  </r>
  <r>
    <x v="23"/>
    <n v="44"/>
    <n v="0"/>
    <n v="0"/>
    <x v="259"/>
    <n v="1"/>
    <n v="0"/>
    <n v="0"/>
    <n v="6"/>
    <n v="0"/>
    <n v="0"/>
    <x v="4"/>
  </r>
  <r>
    <x v="23"/>
    <n v="44"/>
    <n v="0"/>
    <n v="0"/>
    <x v="262"/>
    <n v="5"/>
    <n v="0"/>
    <n v="0"/>
    <n v="6"/>
    <n v="0"/>
    <n v="0"/>
    <x v="4"/>
  </r>
  <r>
    <x v="23"/>
    <n v="44"/>
    <n v="0"/>
    <n v="0"/>
    <x v="207"/>
    <n v="4"/>
    <n v="0"/>
    <n v="0"/>
    <n v="5"/>
    <n v="0"/>
    <n v="0"/>
    <x v="4"/>
  </r>
  <r>
    <x v="23"/>
    <n v="44"/>
    <n v="0"/>
    <n v="0"/>
    <x v="260"/>
    <n v="1"/>
    <n v="0"/>
    <n v="0"/>
    <n v="4"/>
    <n v="0"/>
    <n v="0"/>
    <x v="4"/>
  </r>
  <r>
    <x v="23"/>
    <n v="44"/>
    <n v="0"/>
    <n v="0"/>
    <x v="209"/>
    <n v="1"/>
    <n v="0"/>
    <n v="0"/>
    <n v="3"/>
    <n v="0"/>
    <n v="0"/>
    <x v="4"/>
  </r>
  <r>
    <x v="23"/>
    <n v="44"/>
    <n v="0"/>
    <n v="0"/>
    <x v="206"/>
    <n v="0"/>
    <n v="0"/>
    <n v="0"/>
    <n v="2"/>
    <n v="0"/>
    <n v="0"/>
    <x v="4"/>
  </r>
  <r>
    <x v="23"/>
    <n v="44"/>
    <n v="0"/>
    <n v="0"/>
    <x v="208"/>
    <n v="0"/>
    <n v="0"/>
    <n v="0"/>
    <n v="2"/>
    <n v="0"/>
    <n v="0"/>
    <x v="4"/>
  </r>
  <r>
    <x v="23"/>
    <n v="44"/>
    <n v="0"/>
    <n v="0"/>
    <x v="263"/>
    <n v="1"/>
    <n v="0"/>
    <n v="0"/>
    <n v="2"/>
    <n v="0"/>
    <n v="0"/>
    <x v="4"/>
  </r>
  <r>
    <x v="23"/>
    <n v="44"/>
    <n v="0"/>
    <n v="0"/>
    <x v="261"/>
    <n v="0"/>
    <n v="0"/>
    <n v="0"/>
    <n v="2"/>
    <n v="0"/>
    <n v="0"/>
    <x v="4"/>
  </r>
  <r>
    <x v="24"/>
    <n v="19"/>
    <n v="0"/>
    <n v="0"/>
    <x v="139"/>
    <n v="3"/>
    <n v="0"/>
    <n v="0"/>
    <n v="11"/>
    <n v="0"/>
    <n v="0"/>
    <x v="4"/>
  </r>
  <r>
    <x v="24"/>
    <n v="19"/>
    <n v="0"/>
    <n v="0"/>
    <x v="210"/>
    <n v="0"/>
    <n v="0"/>
    <n v="0"/>
    <n v="2"/>
    <n v="0"/>
    <n v="0"/>
    <x v="4"/>
  </r>
  <r>
    <x v="24"/>
    <n v="19"/>
    <n v="0"/>
    <n v="0"/>
    <x v="140"/>
    <n v="0"/>
    <n v="0"/>
    <n v="0"/>
    <n v="1"/>
    <n v="0"/>
    <n v="0"/>
    <x v="4"/>
  </r>
  <r>
    <x v="24"/>
    <n v="19"/>
    <n v="0"/>
    <n v="0"/>
    <x v="265"/>
    <n v="0"/>
    <n v="0"/>
    <n v="0"/>
    <n v="1"/>
    <n v="0"/>
    <n v="0"/>
    <x v="4"/>
  </r>
  <r>
    <x v="24"/>
    <n v="19"/>
    <n v="0"/>
    <n v="0"/>
    <x v="319"/>
    <n v="0"/>
    <n v="0"/>
    <n v="0"/>
    <n v="1"/>
    <n v="0"/>
    <n v="0"/>
    <x v="4"/>
  </r>
  <r>
    <x v="24"/>
    <n v="19"/>
    <n v="0"/>
    <n v="0"/>
    <x v="320"/>
    <n v="0"/>
    <n v="0"/>
    <n v="0"/>
    <n v="1"/>
    <n v="0"/>
    <n v="0"/>
    <x v="4"/>
  </r>
  <r>
    <x v="24"/>
    <n v="19"/>
    <n v="0"/>
    <n v="0"/>
    <x v="351"/>
    <n v="1"/>
    <n v="0"/>
    <n v="0"/>
    <n v="1"/>
    <n v="0"/>
    <n v="0"/>
    <x v="4"/>
  </r>
  <r>
    <x v="24"/>
    <n v="19"/>
    <n v="0"/>
    <n v="0"/>
    <x v="352"/>
    <n v="1"/>
    <n v="0"/>
    <n v="0"/>
    <n v="1"/>
    <n v="0"/>
    <n v="0"/>
    <x v="4"/>
  </r>
  <r>
    <x v="25"/>
    <n v="9"/>
    <n v="0"/>
    <n v="0"/>
    <x v="143"/>
    <n v="2"/>
    <n v="0"/>
    <n v="0"/>
    <n v="4"/>
    <n v="0"/>
    <n v="0"/>
    <x v="4"/>
  </r>
  <r>
    <x v="25"/>
    <n v="9"/>
    <n v="0"/>
    <n v="0"/>
    <x v="142"/>
    <n v="0"/>
    <n v="0"/>
    <n v="0"/>
    <n v="2"/>
    <n v="0"/>
    <n v="0"/>
    <x v="4"/>
  </r>
  <r>
    <x v="25"/>
    <n v="9"/>
    <n v="0"/>
    <n v="0"/>
    <x v="141"/>
    <n v="0"/>
    <n v="0"/>
    <n v="0"/>
    <n v="1"/>
    <n v="0"/>
    <n v="0"/>
    <x v="4"/>
  </r>
  <r>
    <x v="25"/>
    <n v="9"/>
    <n v="0"/>
    <n v="0"/>
    <x v="266"/>
    <n v="0"/>
    <n v="0"/>
    <n v="0"/>
    <n v="1"/>
    <n v="0"/>
    <n v="0"/>
    <x v="4"/>
  </r>
  <r>
    <x v="25"/>
    <n v="9"/>
    <n v="0"/>
    <n v="0"/>
    <x v="321"/>
    <n v="0"/>
    <n v="0"/>
    <n v="0"/>
    <n v="1"/>
    <n v="0"/>
    <n v="0"/>
    <x v="4"/>
  </r>
  <r>
    <x v="0"/>
    <n v="206"/>
    <n v="1"/>
    <n v="2"/>
    <x v="0"/>
    <n v="3"/>
    <n v="0"/>
    <n v="0"/>
    <n v="40"/>
    <n v="0"/>
    <n v="0"/>
    <x v="5"/>
  </r>
  <r>
    <x v="0"/>
    <n v="206"/>
    <n v="1"/>
    <n v="2"/>
    <x v="4"/>
    <n v="3"/>
    <n v="0"/>
    <n v="0"/>
    <n v="32"/>
    <n v="0"/>
    <n v="0"/>
    <x v="5"/>
  </r>
  <r>
    <x v="0"/>
    <n v="206"/>
    <n v="1"/>
    <n v="2"/>
    <x v="144"/>
    <n v="5"/>
    <n v="0"/>
    <n v="0"/>
    <n v="31"/>
    <n v="0"/>
    <n v="1"/>
    <x v="5"/>
  </r>
  <r>
    <x v="0"/>
    <n v="206"/>
    <n v="1"/>
    <n v="2"/>
    <x v="5"/>
    <n v="4"/>
    <n v="0"/>
    <n v="0"/>
    <n v="19"/>
    <n v="0"/>
    <n v="0"/>
    <x v="5"/>
  </r>
  <r>
    <x v="0"/>
    <n v="206"/>
    <n v="1"/>
    <n v="2"/>
    <x v="145"/>
    <n v="6"/>
    <n v="0"/>
    <n v="0"/>
    <n v="16"/>
    <n v="0"/>
    <n v="0"/>
    <x v="5"/>
  </r>
  <r>
    <x v="0"/>
    <n v="206"/>
    <n v="1"/>
    <n v="2"/>
    <x v="212"/>
    <n v="14"/>
    <n v="0"/>
    <n v="0"/>
    <n v="14"/>
    <n v="0"/>
    <n v="0"/>
    <x v="5"/>
  </r>
  <r>
    <x v="0"/>
    <n v="206"/>
    <n v="1"/>
    <n v="2"/>
    <x v="269"/>
    <n v="7"/>
    <n v="0"/>
    <n v="0"/>
    <n v="14"/>
    <n v="0"/>
    <n v="0"/>
    <x v="5"/>
  </r>
  <r>
    <x v="0"/>
    <n v="206"/>
    <n v="1"/>
    <n v="2"/>
    <x v="213"/>
    <n v="9"/>
    <n v="0"/>
    <n v="0"/>
    <n v="9"/>
    <n v="0"/>
    <n v="0"/>
    <x v="5"/>
  </r>
  <r>
    <x v="0"/>
    <n v="206"/>
    <n v="1"/>
    <n v="2"/>
    <x v="146"/>
    <n v="1"/>
    <n v="0"/>
    <n v="0"/>
    <n v="7"/>
    <n v="0"/>
    <n v="0"/>
    <x v="5"/>
  </r>
  <r>
    <x v="0"/>
    <n v="206"/>
    <n v="1"/>
    <n v="2"/>
    <x v="147"/>
    <n v="0"/>
    <n v="0"/>
    <n v="0"/>
    <n v="5"/>
    <n v="0"/>
    <n v="0"/>
    <x v="5"/>
  </r>
  <r>
    <x v="0"/>
    <n v="206"/>
    <n v="1"/>
    <n v="2"/>
    <x v="323"/>
    <n v="3"/>
    <n v="0"/>
    <n v="0"/>
    <n v="5"/>
    <n v="0"/>
    <n v="0"/>
    <x v="5"/>
  </r>
  <r>
    <x v="0"/>
    <n v="206"/>
    <n v="1"/>
    <n v="2"/>
    <x v="3"/>
    <n v="1"/>
    <n v="0"/>
    <n v="0"/>
    <n v="4"/>
    <n v="0"/>
    <n v="0"/>
    <x v="5"/>
  </r>
  <r>
    <x v="0"/>
    <n v="206"/>
    <n v="1"/>
    <n v="2"/>
    <x v="271"/>
    <n v="1"/>
    <n v="0"/>
    <n v="0"/>
    <n v="3"/>
    <n v="0"/>
    <n v="0"/>
    <x v="5"/>
  </r>
  <r>
    <x v="0"/>
    <n v="206"/>
    <n v="1"/>
    <n v="2"/>
    <x v="2"/>
    <n v="0"/>
    <n v="0"/>
    <n v="0"/>
    <n v="2"/>
    <n v="0"/>
    <n v="0"/>
    <x v="5"/>
  </r>
  <r>
    <x v="0"/>
    <n v="206"/>
    <n v="1"/>
    <n v="2"/>
    <x v="272"/>
    <n v="0"/>
    <n v="0"/>
    <n v="0"/>
    <n v="2"/>
    <n v="0"/>
    <n v="0"/>
    <x v="5"/>
  </r>
  <r>
    <x v="0"/>
    <n v="206"/>
    <n v="1"/>
    <n v="2"/>
    <x v="324"/>
    <n v="0"/>
    <n v="0"/>
    <n v="0"/>
    <n v="2"/>
    <n v="0"/>
    <n v="0"/>
    <x v="5"/>
  </r>
  <r>
    <x v="0"/>
    <n v="206"/>
    <n v="1"/>
    <n v="2"/>
    <x v="353"/>
    <n v="1"/>
    <n v="0"/>
    <n v="0"/>
    <n v="1"/>
    <n v="0"/>
    <n v="0"/>
    <x v="5"/>
  </r>
  <r>
    <x v="1"/>
    <n v="3554"/>
    <n v="87"/>
    <n v="125"/>
    <x v="6"/>
    <n v="315"/>
    <n v="7"/>
    <n v="19"/>
    <n v="1905"/>
    <n v="54"/>
    <n v="104"/>
    <x v="5"/>
  </r>
  <r>
    <x v="1"/>
    <n v="3554"/>
    <n v="87"/>
    <n v="125"/>
    <x v="8"/>
    <n v="111"/>
    <n v="0"/>
    <n v="1"/>
    <n v="324"/>
    <n v="2"/>
    <n v="5"/>
    <x v="5"/>
  </r>
  <r>
    <x v="1"/>
    <n v="3554"/>
    <n v="87"/>
    <n v="125"/>
    <x v="7"/>
    <n v="101"/>
    <n v="0"/>
    <n v="2"/>
    <n v="274"/>
    <n v="0"/>
    <n v="3"/>
    <x v="5"/>
  </r>
  <r>
    <x v="1"/>
    <n v="3554"/>
    <n v="87"/>
    <n v="125"/>
    <x v="10"/>
    <n v="28"/>
    <n v="0"/>
    <n v="1"/>
    <n v="142"/>
    <n v="0"/>
    <n v="4"/>
    <x v="5"/>
  </r>
  <r>
    <x v="1"/>
    <n v="3554"/>
    <n v="87"/>
    <n v="125"/>
    <x v="154"/>
    <n v="61"/>
    <n v="0"/>
    <n v="0"/>
    <n v="131"/>
    <n v="0"/>
    <n v="0"/>
    <x v="5"/>
  </r>
  <r>
    <x v="1"/>
    <n v="3554"/>
    <n v="87"/>
    <n v="125"/>
    <x v="151"/>
    <n v="46"/>
    <n v="0"/>
    <n v="0"/>
    <n v="116"/>
    <n v="0"/>
    <n v="0"/>
    <x v="5"/>
  </r>
  <r>
    <x v="1"/>
    <n v="3554"/>
    <n v="87"/>
    <n v="125"/>
    <x v="214"/>
    <n v="21"/>
    <n v="0"/>
    <n v="0"/>
    <n v="112"/>
    <n v="0"/>
    <n v="0"/>
    <x v="5"/>
  </r>
  <r>
    <x v="1"/>
    <n v="3554"/>
    <n v="87"/>
    <n v="125"/>
    <x v="9"/>
    <n v="30"/>
    <n v="0"/>
    <n v="0"/>
    <n v="101"/>
    <n v="1"/>
    <n v="2"/>
    <x v="5"/>
  </r>
  <r>
    <x v="1"/>
    <n v="3554"/>
    <n v="87"/>
    <n v="125"/>
    <x v="13"/>
    <n v="23"/>
    <n v="0"/>
    <n v="0"/>
    <n v="88"/>
    <n v="0"/>
    <n v="0"/>
    <x v="5"/>
  </r>
  <r>
    <x v="1"/>
    <n v="3554"/>
    <n v="87"/>
    <n v="125"/>
    <x v="149"/>
    <n v="33"/>
    <n v="0"/>
    <n v="0"/>
    <n v="86"/>
    <n v="0"/>
    <n v="1"/>
    <x v="5"/>
  </r>
  <r>
    <x v="1"/>
    <n v="3554"/>
    <n v="87"/>
    <n v="125"/>
    <x v="153"/>
    <n v="27"/>
    <n v="0"/>
    <n v="1"/>
    <n v="84"/>
    <n v="0"/>
    <n v="1"/>
    <x v="5"/>
  </r>
  <r>
    <x v="1"/>
    <n v="3554"/>
    <n v="87"/>
    <n v="125"/>
    <x v="12"/>
    <n v="12"/>
    <n v="0"/>
    <n v="0"/>
    <n v="63"/>
    <n v="0"/>
    <n v="1"/>
    <x v="5"/>
  </r>
  <r>
    <x v="1"/>
    <n v="3554"/>
    <n v="87"/>
    <n v="125"/>
    <x v="150"/>
    <n v="13"/>
    <n v="0"/>
    <n v="0"/>
    <n v="51"/>
    <n v="0"/>
    <n v="0"/>
    <x v="5"/>
  </r>
  <r>
    <x v="1"/>
    <n v="3554"/>
    <n v="87"/>
    <n v="125"/>
    <x v="152"/>
    <n v="11"/>
    <n v="0"/>
    <n v="1"/>
    <n v="34"/>
    <n v="0"/>
    <n v="3"/>
    <x v="5"/>
  </r>
  <r>
    <x v="1"/>
    <n v="3554"/>
    <n v="87"/>
    <n v="125"/>
    <x v="11"/>
    <n v="5"/>
    <n v="0"/>
    <n v="0"/>
    <n v="32"/>
    <n v="0"/>
    <n v="0"/>
    <x v="5"/>
  </r>
  <r>
    <x v="1"/>
    <n v="3554"/>
    <n v="87"/>
    <n v="125"/>
    <x v="273"/>
    <n v="1"/>
    <n v="0"/>
    <n v="0"/>
    <n v="8"/>
    <n v="0"/>
    <n v="1"/>
    <x v="5"/>
  </r>
  <r>
    <x v="1"/>
    <n v="3554"/>
    <n v="87"/>
    <n v="125"/>
    <x v="325"/>
    <n v="2"/>
    <n v="0"/>
    <n v="0"/>
    <n v="3"/>
    <n v="0"/>
    <n v="0"/>
    <x v="5"/>
  </r>
  <r>
    <x v="2"/>
    <n v="277"/>
    <n v="5"/>
    <n v="0"/>
    <x v="14"/>
    <n v="23"/>
    <n v="0"/>
    <n v="0"/>
    <n v="80"/>
    <n v="4"/>
    <n v="0"/>
    <x v="5"/>
  </r>
  <r>
    <x v="2"/>
    <n v="277"/>
    <n v="5"/>
    <n v="0"/>
    <x v="17"/>
    <n v="12"/>
    <n v="0"/>
    <n v="0"/>
    <n v="63"/>
    <n v="0"/>
    <n v="0"/>
    <x v="5"/>
  </r>
  <r>
    <x v="2"/>
    <n v="277"/>
    <n v="5"/>
    <n v="0"/>
    <x v="16"/>
    <n v="3"/>
    <n v="0"/>
    <n v="0"/>
    <n v="21"/>
    <n v="0"/>
    <n v="0"/>
    <x v="5"/>
  </r>
  <r>
    <x v="2"/>
    <n v="277"/>
    <n v="5"/>
    <n v="0"/>
    <x v="15"/>
    <n v="6"/>
    <n v="0"/>
    <n v="0"/>
    <n v="18"/>
    <n v="0"/>
    <n v="0"/>
    <x v="5"/>
  </r>
  <r>
    <x v="2"/>
    <n v="277"/>
    <n v="5"/>
    <n v="0"/>
    <x v="22"/>
    <n v="7"/>
    <n v="0"/>
    <n v="0"/>
    <n v="13"/>
    <n v="0"/>
    <n v="0"/>
    <x v="5"/>
  </r>
  <r>
    <x v="2"/>
    <n v="277"/>
    <n v="5"/>
    <n v="0"/>
    <x v="18"/>
    <n v="1"/>
    <n v="1"/>
    <n v="0"/>
    <n v="12"/>
    <n v="1"/>
    <n v="0"/>
    <x v="5"/>
  </r>
  <r>
    <x v="2"/>
    <n v="277"/>
    <n v="5"/>
    <n v="0"/>
    <x v="20"/>
    <n v="1"/>
    <n v="0"/>
    <n v="0"/>
    <n v="10"/>
    <n v="0"/>
    <n v="0"/>
    <x v="5"/>
  </r>
  <r>
    <x v="2"/>
    <n v="277"/>
    <n v="5"/>
    <n v="0"/>
    <x v="21"/>
    <n v="2"/>
    <n v="0"/>
    <n v="0"/>
    <n v="9"/>
    <n v="0"/>
    <n v="0"/>
    <x v="5"/>
  </r>
  <r>
    <x v="2"/>
    <n v="277"/>
    <n v="5"/>
    <n v="0"/>
    <x v="156"/>
    <n v="3"/>
    <n v="0"/>
    <n v="0"/>
    <n v="8"/>
    <n v="0"/>
    <n v="0"/>
    <x v="5"/>
  </r>
  <r>
    <x v="2"/>
    <n v="277"/>
    <n v="5"/>
    <n v="0"/>
    <x v="155"/>
    <n v="0"/>
    <n v="0"/>
    <n v="0"/>
    <n v="7"/>
    <n v="0"/>
    <n v="0"/>
    <x v="5"/>
  </r>
  <r>
    <x v="2"/>
    <n v="277"/>
    <n v="5"/>
    <n v="0"/>
    <x v="24"/>
    <n v="0"/>
    <n v="0"/>
    <n v="0"/>
    <n v="6"/>
    <n v="0"/>
    <n v="0"/>
    <x v="5"/>
  </r>
  <r>
    <x v="2"/>
    <n v="277"/>
    <n v="5"/>
    <n v="0"/>
    <x v="215"/>
    <n v="2"/>
    <n v="0"/>
    <n v="0"/>
    <n v="6"/>
    <n v="0"/>
    <n v="0"/>
    <x v="5"/>
  </r>
  <r>
    <x v="2"/>
    <n v="277"/>
    <n v="5"/>
    <n v="0"/>
    <x v="23"/>
    <n v="1"/>
    <n v="0"/>
    <n v="0"/>
    <n v="5"/>
    <n v="0"/>
    <n v="0"/>
    <x v="5"/>
  </r>
  <r>
    <x v="2"/>
    <n v="277"/>
    <n v="5"/>
    <n v="0"/>
    <x v="354"/>
    <n v="5"/>
    <n v="0"/>
    <n v="0"/>
    <n v="5"/>
    <n v="0"/>
    <n v="0"/>
    <x v="5"/>
  </r>
  <r>
    <x v="2"/>
    <n v="277"/>
    <n v="5"/>
    <n v="0"/>
    <x v="19"/>
    <n v="0"/>
    <n v="0"/>
    <n v="0"/>
    <n v="4"/>
    <n v="0"/>
    <n v="0"/>
    <x v="5"/>
  </r>
  <r>
    <x v="2"/>
    <n v="277"/>
    <n v="5"/>
    <n v="0"/>
    <x v="216"/>
    <n v="0"/>
    <n v="0"/>
    <n v="0"/>
    <n v="4"/>
    <n v="0"/>
    <n v="0"/>
    <x v="5"/>
  </r>
  <r>
    <x v="2"/>
    <n v="277"/>
    <n v="5"/>
    <n v="0"/>
    <x v="355"/>
    <n v="3"/>
    <n v="0"/>
    <n v="0"/>
    <n v="3"/>
    <n v="0"/>
    <n v="0"/>
    <x v="5"/>
  </r>
  <r>
    <x v="2"/>
    <n v="277"/>
    <n v="5"/>
    <n v="0"/>
    <x v="274"/>
    <n v="0"/>
    <n v="0"/>
    <n v="0"/>
    <n v="1"/>
    <n v="0"/>
    <n v="0"/>
    <x v="5"/>
  </r>
  <r>
    <x v="2"/>
    <n v="277"/>
    <n v="5"/>
    <n v="0"/>
    <x v="326"/>
    <n v="0"/>
    <n v="0"/>
    <n v="0"/>
    <n v="1"/>
    <n v="0"/>
    <n v="0"/>
    <x v="5"/>
  </r>
  <r>
    <x v="2"/>
    <n v="277"/>
    <n v="5"/>
    <n v="0"/>
    <x v="356"/>
    <n v="1"/>
    <n v="0"/>
    <n v="0"/>
    <n v="1"/>
    <n v="0"/>
    <n v="0"/>
    <x v="5"/>
  </r>
  <r>
    <x v="3"/>
    <n v="108"/>
    <n v="1"/>
    <n v="1"/>
    <x v="25"/>
    <n v="9"/>
    <n v="1"/>
    <n v="1"/>
    <n v="46"/>
    <n v="1"/>
    <n v="1"/>
    <x v="5"/>
  </r>
  <r>
    <x v="3"/>
    <n v="108"/>
    <n v="1"/>
    <n v="1"/>
    <x v="27"/>
    <n v="0"/>
    <n v="0"/>
    <n v="0"/>
    <n v="8"/>
    <n v="0"/>
    <n v="0"/>
    <x v="5"/>
  </r>
  <r>
    <x v="3"/>
    <n v="108"/>
    <n v="1"/>
    <n v="1"/>
    <x v="26"/>
    <n v="0"/>
    <n v="0"/>
    <n v="0"/>
    <n v="7"/>
    <n v="0"/>
    <n v="0"/>
    <x v="5"/>
  </r>
  <r>
    <x v="3"/>
    <n v="108"/>
    <n v="1"/>
    <n v="1"/>
    <x v="157"/>
    <n v="0"/>
    <n v="0"/>
    <n v="0"/>
    <n v="7"/>
    <n v="0"/>
    <n v="0"/>
    <x v="5"/>
  </r>
  <r>
    <x v="3"/>
    <n v="108"/>
    <n v="1"/>
    <n v="1"/>
    <x v="158"/>
    <n v="1"/>
    <n v="0"/>
    <n v="0"/>
    <n v="5"/>
    <n v="0"/>
    <n v="0"/>
    <x v="5"/>
  </r>
  <r>
    <x v="3"/>
    <n v="108"/>
    <n v="1"/>
    <n v="1"/>
    <x v="217"/>
    <n v="1"/>
    <n v="0"/>
    <n v="0"/>
    <n v="5"/>
    <n v="0"/>
    <n v="0"/>
    <x v="5"/>
  </r>
  <r>
    <x v="3"/>
    <n v="108"/>
    <n v="1"/>
    <n v="1"/>
    <x v="28"/>
    <n v="1"/>
    <n v="0"/>
    <n v="0"/>
    <n v="4"/>
    <n v="0"/>
    <n v="0"/>
    <x v="5"/>
  </r>
  <r>
    <x v="3"/>
    <n v="108"/>
    <n v="1"/>
    <n v="1"/>
    <x v="159"/>
    <n v="1"/>
    <n v="0"/>
    <n v="0"/>
    <n v="4"/>
    <n v="0"/>
    <n v="0"/>
    <x v="5"/>
  </r>
  <r>
    <x v="3"/>
    <n v="108"/>
    <n v="1"/>
    <n v="1"/>
    <x v="30"/>
    <n v="0"/>
    <n v="0"/>
    <n v="0"/>
    <n v="3"/>
    <n v="0"/>
    <n v="0"/>
    <x v="5"/>
  </r>
  <r>
    <x v="3"/>
    <n v="108"/>
    <n v="1"/>
    <n v="1"/>
    <x v="218"/>
    <n v="0"/>
    <n v="0"/>
    <n v="0"/>
    <n v="3"/>
    <n v="0"/>
    <n v="0"/>
    <x v="5"/>
  </r>
  <r>
    <x v="3"/>
    <n v="108"/>
    <n v="1"/>
    <n v="1"/>
    <x v="29"/>
    <n v="1"/>
    <n v="0"/>
    <n v="0"/>
    <n v="2"/>
    <n v="0"/>
    <n v="0"/>
    <x v="5"/>
  </r>
  <r>
    <x v="3"/>
    <n v="108"/>
    <n v="1"/>
    <n v="1"/>
    <x v="31"/>
    <n v="0"/>
    <n v="0"/>
    <n v="0"/>
    <n v="2"/>
    <n v="0"/>
    <n v="0"/>
    <x v="5"/>
  </r>
  <r>
    <x v="3"/>
    <n v="108"/>
    <n v="1"/>
    <n v="1"/>
    <x v="219"/>
    <n v="0"/>
    <n v="0"/>
    <n v="0"/>
    <n v="2"/>
    <n v="0"/>
    <n v="0"/>
    <x v="5"/>
  </r>
  <r>
    <x v="3"/>
    <n v="108"/>
    <n v="1"/>
    <n v="1"/>
    <x v="276"/>
    <n v="1"/>
    <n v="0"/>
    <n v="0"/>
    <n v="2"/>
    <n v="0"/>
    <n v="0"/>
    <x v="5"/>
  </r>
  <r>
    <x v="3"/>
    <n v="108"/>
    <n v="1"/>
    <n v="1"/>
    <x v="327"/>
    <n v="0"/>
    <n v="0"/>
    <n v="0"/>
    <n v="2"/>
    <n v="0"/>
    <n v="0"/>
    <x v="5"/>
  </r>
  <r>
    <x v="3"/>
    <n v="108"/>
    <n v="1"/>
    <n v="1"/>
    <x v="275"/>
    <n v="0"/>
    <n v="0"/>
    <n v="0"/>
    <n v="2"/>
    <n v="0"/>
    <n v="0"/>
    <x v="5"/>
  </r>
  <r>
    <x v="3"/>
    <n v="108"/>
    <n v="1"/>
    <n v="1"/>
    <x v="357"/>
    <n v="2"/>
    <n v="0"/>
    <n v="0"/>
    <n v="2"/>
    <n v="0"/>
    <n v="0"/>
    <x v="5"/>
  </r>
  <r>
    <x v="3"/>
    <n v="108"/>
    <n v="1"/>
    <n v="1"/>
    <x v="220"/>
    <n v="0"/>
    <n v="0"/>
    <n v="0"/>
    <n v="1"/>
    <n v="0"/>
    <n v="0"/>
    <x v="5"/>
  </r>
  <r>
    <x v="3"/>
    <n v="108"/>
    <n v="1"/>
    <n v="1"/>
    <x v="358"/>
    <n v="1"/>
    <n v="0"/>
    <n v="0"/>
    <n v="1"/>
    <n v="0"/>
    <n v="0"/>
    <x v="5"/>
  </r>
  <r>
    <x v="4"/>
    <n v="38"/>
    <n v="0"/>
    <n v="1"/>
    <x v="33"/>
    <n v="1"/>
    <n v="0"/>
    <n v="0"/>
    <n v="11"/>
    <n v="0"/>
    <n v="0"/>
    <x v="5"/>
  </r>
  <r>
    <x v="4"/>
    <n v="38"/>
    <n v="0"/>
    <n v="1"/>
    <x v="35"/>
    <n v="0"/>
    <n v="0"/>
    <n v="0"/>
    <n v="8"/>
    <n v="0"/>
    <n v="1"/>
    <x v="5"/>
  </r>
  <r>
    <x v="4"/>
    <n v="38"/>
    <n v="0"/>
    <n v="1"/>
    <x v="34"/>
    <n v="0"/>
    <n v="0"/>
    <n v="0"/>
    <n v="5"/>
    <n v="0"/>
    <n v="0"/>
    <x v="5"/>
  </r>
  <r>
    <x v="4"/>
    <n v="38"/>
    <n v="0"/>
    <n v="1"/>
    <x v="278"/>
    <n v="4"/>
    <n v="0"/>
    <n v="0"/>
    <n v="5"/>
    <n v="0"/>
    <n v="0"/>
    <x v="5"/>
  </r>
  <r>
    <x v="4"/>
    <n v="38"/>
    <n v="0"/>
    <n v="1"/>
    <x v="221"/>
    <n v="1"/>
    <n v="0"/>
    <n v="0"/>
    <n v="3"/>
    <n v="0"/>
    <n v="0"/>
    <x v="5"/>
  </r>
  <r>
    <x v="4"/>
    <n v="38"/>
    <n v="0"/>
    <n v="1"/>
    <x v="280"/>
    <n v="0"/>
    <n v="0"/>
    <n v="0"/>
    <n v="2"/>
    <n v="0"/>
    <n v="0"/>
    <x v="5"/>
  </r>
  <r>
    <x v="4"/>
    <n v="38"/>
    <n v="0"/>
    <n v="1"/>
    <x v="32"/>
    <n v="0"/>
    <n v="0"/>
    <n v="0"/>
    <n v="1"/>
    <n v="0"/>
    <n v="0"/>
    <x v="5"/>
  </r>
  <r>
    <x v="4"/>
    <n v="38"/>
    <n v="0"/>
    <n v="1"/>
    <x v="279"/>
    <n v="0"/>
    <n v="0"/>
    <n v="0"/>
    <n v="1"/>
    <n v="0"/>
    <n v="0"/>
    <x v="5"/>
  </r>
  <r>
    <x v="4"/>
    <n v="38"/>
    <n v="0"/>
    <n v="1"/>
    <x v="359"/>
    <n v="1"/>
    <n v="0"/>
    <n v="0"/>
    <n v="1"/>
    <n v="0"/>
    <n v="0"/>
    <x v="5"/>
  </r>
  <r>
    <x v="4"/>
    <n v="38"/>
    <n v="0"/>
    <n v="1"/>
    <x v="360"/>
    <n v="1"/>
    <n v="0"/>
    <n v="0"/>
    <n v="1"/>
    <n v="0"/>
    <n v="0"/>
    <x v="5"/>
  </r>
  <r>
    <x v="5"/>
    <n v="58"/>
    <n v="2"/>
    <n v="0"/>
    <x v="38"/>
    <n v="1"/>
    <n v="0"/>
    <n v="0"/>
    <n v="16"/>
    <n v="0"/>
    <n v="0"/>
    <x v="5"/>
  </r>
  <r>
    <x v="5"/>
    <n v="58"/>
    <n v="2"/>
    <n v="0"/>
    <x v="36"/>
    <n v="2"/>
    <n v="0"/>
    <n v="0"/>
    <n v="13"/>
    <n v="0"/>
    <n v="0"/>
    <x v="5"/>
  </r>
  <r>
    <x v="5"/>
    <n v="58"/>
    <n v="2"/>
    <n v="0"/>
    <x v="222"/>
    <n v="2"/>
    <n v="0"/>
    <n v="0"/>
    <n v="7"/>
    <n v="0"/>
    <n v="0"/>
    <x v="5"/>
  </r>
  <r>
    <x v="5"/>
    <n v="58"/>
    <n v="2"/>
    <n v="0"/>
    <x v="37"/>
    <n v="0"/>
    <n v="0"/>
    <n v="0"/>
    <n v="6"/>
    <n v="0"/>
    <n v="0"/>
    <x v="5"/>
  </r>
  <r>
    <x v="5"/>
    <n v="58"/>
    <n v="2"/>
    <n v="0"/>
    <x v="160"/>
    <n v="2"/>
    <n v="0"/>
    <n v="0"/>
    <n v="5"/>
    <n v="1"/>
    <n v="0"/>
    <x v="5"/>
  </r>
  <r>
    <x v="5"/>
    <n v="58"/>
    <n v="2"/>
    <n v="0"/>
    <x v="39"/>
    <n v="0"/>
    <n v="0"/>
    <n v="0"/>
    <n v="4"/>
    <n v="1"/>
    <n v="0"/>
    <x v="5"/>
  </r>
  <r>
    <x v="5"/>
    <n v="58"/>
    <n v="2"/>
    <n v="0"/>
    <x v="41"/>
    <n v="0"/>
    <n v="0"/>
    <n v="0"/>
    <n v="3"/>
    <n v="0"/>
    <n v="0"/>
    <x v="5"/>
  </r>
  <r>
    <x v="5"/>
    <n v="58"/>
    <n v="2"/>
    <n v="0"/>
    <x v="40"/>
    <n v="0"/>
    <n v="0"/>
    <n v="0"/>
    <n v="2"/>
    <n v="0"/>
    <n v="0"/>
    <x v="5"/>
  </r>
  <r>
    <x v="5"/>
    <n v="58"/>
    <n v="2"/>
    <n v="0"/>
    <x v="161"/>
    <n v="0"/>
    <n v="0"/>
    <n v="0"/>
    <n v="2"/>
    <n v="0"/>
    <n v="0"/>
    <x v="5"/>
  </r>
  <r>
    <x v="28"/>
    <n v="27"/>
    <n v="0"/>
    <n v="0"/>
    <x v="223"/>
    <n v="0"/>
    <n v="0"/>
    <n v="0"/>
    <n v="7"/>
    <n v="0"/>
    <n v="0"/>
    <x v="5"/>
  </r>
  <r>
    <x v="28"/>
    <n v="27"/>
    <n v="0"/>
    <n v="0"/>
    <x v="224"/>
    <n v="0"/>
    <n v="0"/>
    <n v="0"/>
    <n v="6"/>
    <n v="0"/>
    <n v="0"/>
    <x v="5"/>
  </r>
  <r>
    <x v="28"/>
    <n v="27"/>
    <n v="0"/>
    <n v="0"/>
    <x v="361"/>
    <n v="4"/>
    <n v="0"/>
    <n v="0"/>
    <n v="4"/>
    <n v="0"/>
    <n v="0"/>
    <x v="5"/>
  </r>
  <r>
    <x v="28"/>
    <n v="27"/>
    <n v="0"/>
    <n v="0"/>
    <x v="281"/>
    <n v="0"/>
    <n v="0"/>
    <n v="0"/>
    <n v="3"/>
    <n v="0"/>
    <n v="0"/>
    <x v="5"/>
  </r>
  <r>
    <x v="28"/>
    <n v="27"/>
    <n v="0"/>
    <n v="0"/>
    <x v="227"/>
    <n v="1"/>
    <n v="0"/>
    <n v="0"/>
    <n v="2"/>
    <n v="0"/>
    <n v="0"/>
    <x v="5"/>
  </r>
  <r>
    <x v="28"/>
    <n v="27"/>
    <n v="0"/>
    <n v="0"/>
    <x v="229"/>
    <n v="0"/>
    <n v="0"/>
    <n v="0"/>
    <n v="2"/>
    <n v="0"/>
    <n v="0"/>
    <x v="5"/>
  </r>
  <r>
    <x v="28"/>
    <n v="27"/>
    <n v="0"/>
    <n v="0"/>
    <x v="226"/>
    <n v="0"/>
    <n v="0"/>
    <n v="0"/>
    <n v="1"/>
    <n v="0"/>
    <n v="0"/>
    <x v="5"/>
  </r>
  <r>
    <x v="28"/>
    <n v="27"/>
    <n v="0"/>
    <n v="0"/>
    <x v="228"/>
    <n v="0"/>
    <n v="0"/>
    <n v="0"/>
    <n v="1"/>
    <n v="0"/>
    <n v="0"/>
    <x v="5"/>
  </r>
  <r>
    <x v="28"/>
    <n v="27"/>
    <n v="0"/>
    <n v="0"/>
    <x v="282"/>
    <n v="0"/>
    <n v="0"/>
    <n v="0"/>
    <n v="1"/>
    <n v="0"/>
    <n v="0"/>
    <x v="5"/>
  </r>
  <r>
    <x v="26"/>
    <n v="13"/>
    <n v="0"/>
    <n v="0"/>
    <x v="162"/>
    <n v="1"/>
    <n v="0"/>
    <n v="0"/>
    <n v="6"/>
    <n v="0"/>
    <n v="0"/>
    <x v="5"/>
  </r>
  <r>
    <x v="26"/>
    <n v="13"/>
    <n v="0"/>
    <n v="0"/>
    <x v="230"/>
    <n v="2"/>
    <n v="0"/>
    <n v="0"/>
    <n v="4"/>
    <n v="0"/>
    <n v="0"/>
    <x v="5"/>
  </r>
  <r>
    <x v="26"/>
    <n v="13"/>
    <n v="0"/>
    <n v="0"/>
    <x v="362"/>
    <n v="1"/>
    <n v="0"/>
    <n v="0"/>
    <n v="1"/>
    <n v="0"/>
    <n v="0"/>
    <x v="5"/>
  </r>
  <r>
    <x v="26"/>
    <n v="13"/>
    <n v="0"/>
    <n v="0"/>
    <x v="329"/>
    <n v="0"/>
    <n v="0"/>
    <n v="0"/>
    <n v="1"/>
    <n v="0"/>
    <n v="0"/>
    <x v="5"/>
  </r>
  <r>
    <x v="26"/>
    <n v="13"/>
    <n v="0"/>
    <n v="0"/>
    <x v="363"/>
    <n v="1"/>
    <n v="0"/>
    <n v="0"/>
    <n v="1"/>
    <n v="0"/>
    <n v="0"/>
    <x v="5"/>
  </r>
  <r>
    <x v="6"/>
    <n v="43"/>
    <n v="0"/>
    <n v="1"/>
    <x v="43"/>
    <n v="0"/>
    <n v="0"/>
    <n v="0"/>
    <n v="14"/>
    <n v="0"/>
    <n v="0"/>
    <x v="5"/>
  </r>
  <r>
    <x v="6"/>
    <n v="43"/>
    <n v="0"/>
    <n v="1"/>
    <x v="42"/>
    <n v="2"/>
    <n v="0"/>
    <n v="0"/>
    <n v="9"/>
    <n v="0"/>
    <n v="0"/>
    <x v="5"/>
  </r>
  <r>
    <x v="6"/>
    <n v="43"/>
    <n v="0"/>
    <n v="1"/>
    <x v="44"/>
    <n v="1"/>
    <n v="0"/>
    <n v="0"/>
    <n v="8"/>
    <n v="0"/>
    <n v="0"/>
    <x v="5"/>
  </r>
  <r>
    <x v="6"/>
    <n v="43"/>
    <n v="0"/>
    <n v="1"/>
    <x v="163"/>
    <n v="0"/>
    <n v="0"/>
    <n v="0"/>
    <n v="5"/>
    <n v="0"/>
    <n v="0"/>
    <x v="5"/>
  </r>
  <r>
    <x v="6"/>
    <n v="43"/>
    <n v="0"/>
    <n v="1"/>
    <x v="231"/>
    <n v="0"/>
    <n v="0"/>
    <n v="0"/>
    <n v="2"/>
    <n v="0"/>
    <n v="1"/>
    <x v="5"/>
  </r>
  <r>
    <x v="6"/>
    <n v="43"/>
    <n v="0"/>
    <n v="1"/>
    <x v="45"/>
    <n v="0"/>
    <n v="0"/>
    <n v="0"/>
    <n v="1"/>
    <n v="0"/>
    <n v="0"/>
    <x v="5"/>
  </r>
  <r>
    <x v="6"/>
    <n v="43"/>
    <n v="0"/>
    <n v="1"/>
    <x v="164"/>
    <n v="0"/>
    <n v="0"/>
    <n v="0"/>
    <n v="1"/>
    <n v="0"/>
    <n v="0"/>
    <x v="5"/>
  </r>
  <r>
    <x v="6"/>
    <n v="43"/>
    <n v="0"/>
    <n v="1"/>
    <x v="331"/>
    <n v="0"/>
    <n v="0"/>
    <n v="0"/>
    <n v="1"/>
    <n v="0"/>
    <n v="0"/>
    <x v="5"/>
  </r>
  <r>
    <x v="6"/>
    <n v="43"/>
    <n v="0"/>
    <n v="1"/>
    <x v="332"/>
    <n v="0"/>
    <n v="0"/>
    <n v="0"/>
    <n v="1"/>
    <n v="0"/>
    <n v="0"/>
    <x v="5"/>
  </r>
  <r>
    <x v="6"/>
    <n v="43"/>
    <n v="0"/>
    <n v="1"/>
    <x v="333"/>
    <n v="0"/>
    <n v="0"/>
    <n v="0"/>
    <n v="1"/>
    <n v="0"/>
    <n v="0"/>
    <x v="5"/>
  </r>
  <r>
    <x v="7"/>
    <n v="84"/>
    <n v="0"/>
    <n v="0"/>
    <x v="46"/>
    <n v="0"/>
    <n v="0"/>
    <n v="0"/>
    <n v="24"/>
    <n v="0"/>
    <n v="0"/>
    <x v="5"/>
  </r>
  <r>
    <x v="7"/>
    <n v="84"/>
    <n v="0"/>
    <n v="0"/>
    <x v="232"/>
    <n v="0"/>
    <n v="0"/>
    <n v="0"/>
    <n v="14"/>
    <n v="0"/>
    <n v="0"/>
    <x v="5"/>
  </r>
  <r>
    <x v="7"/>
    <n v="84"/>
    <n v="0"/>
    <n v="0"/>
    <x v="48"/>
    <n v="0"/>
    <n v="0"/>
    <n v="0"/>
    <n v="13"/>
    <n v="0"/>
    <n v="0"/>
    <x v="5"/>
  </r>
  <r>
    <x v="7"/>
    <n v="84"/>
    <n v="0"/>
    <n v="0"/>
    <x v="166"/>
    <n v="0"/>
    <n v="0"/>
    <n v="0"/>
    <n v="8"/>
    <n v="0"/>
    <n v="0"/>
    <x v="5"/>
  </r>
  <r>
    <x v="7"/>
    <n v="84"/>
    <n v="0"/>
    <n v="0"/>
    <x v="49"/>
    <n v="1"/>
    <n v="0"/>
    <n v="0"/>
    <n v="7"/>
    <n v="0"/>
    <n v="0"/>
    <x v="5"/>
  </r>
  <r>
    <x v="7"/>
    <n v="84"/>
    <n v="0"/>
    <n v="0"/>
    <x v="47"/>
    <n v="1"/>
    <n v="0"/>
    <n v="0"/>
    <n v="6"/>
    <n v="0"/>
    <n v="0"/>
    <x v="5"/>
  </r>
  <r>
    <x v="7"/>
    <n v="84"/>
    <n v="0"/>
    <n v="0"/>
    <x v="165"/>
    <n v="0"/>
    <n v="0"/>
    <n v="0"/>
    <n v="6"/>
    <n v="0"/>
    <n v="0"/>
    <x v="5"/>
  </r>
  <r>
    <x v="7"/>
    <n v="84"/>
    <n v="0"/>
    <n v="0"/>
    <x v="233"/>
    <n v="0"/>
    <n v="0"/>
    <n v="0"/>
    <n v="3"/>
    <n v="0"/>
    <n v="0"/>
    <x v="5"/>
  </r>
  <r>
    <x v="7"/>
    <n v="84"/>
    <n v="0"/>
    <n v="0"/>
    <x v="334"/>
    <n v="0"/>
    <n v="0"/>
    <n v="0"/>
    <n v="1"/>
    <n v="0"/>
    <n v="0"/>
    <x v="5"/>
  </r>
  <r>
    <x v="8"/>
    <n v="130"/>
    <n v="1"/>
    <n v="0"/>
    <x v="50"/>
    <n v="2"/>
    <n v="1"/>
    <n v="0"/>
    <n v="17"/>
    <n v="1"/>
    <n v="0"/>
    <x v="5"/>
  </r>
  <r>
    <x v="8"/>
    <n v="130"/>
    <n v="1"/>
    <n v="0"/>
    <x v="52"/>
    <n v="8"/>
    <n v="0"/>
    <n v="0"/>
    <n v="16"/>
    <n v="0"/>
    <n v="0"/>
    <x v="5"/>
  </r>
  <r>
    <x v="8"/>
    <n v="130"/>
    <n v="1"/>
    <n v="0"/>
    <x v="51"/>
    <n v="2"/>
    <n v="0"/>
    <n v="0"/>
    <n v="12"/>
    <n v="0"/>
    <n v="0"/>
    <x v="5"/>
  </r>
  <r>
    <x v="8"/>
    <n v="130"/>
    <n v="1"/>
    <n v="0"/>
    <x v="54"/>
    <n v="2"/>
    <n v="0"/>
    <n v="0"/>
    <n v="12"/>
    <n v="0"/>
    <n v="0"/>
    <x v="5"/>
  </r>
  <r>
    <x v="8"/>
    <n v="130"/>
    <n v="1"/>
    <n v="0"/>
    <x v="53"/>
    <n v="1"/>
    <n v="0"/>
    <n v="0"/>
    <n v="11"/>
    <n v="0"/>
    <n v="0"/>
    <x v="5"/>
  </r>
  <r>
    <x v="8"/>
    <n v="130"/>
    <n v="1"/>
    <n v="0"/>
    <x v="167"/>
    <n v="3"/>
    <n v="0"/>
    <n v="0"/>
    <n v="11"/>
    <n v="0"/>
    <n v="0"/>
    <x v="5"/>
  </r>
  <r>
    <x v="8"/>
    <n v="130"/>
    <n v="1"/>
    <n v="0"/>
    <x v="284"/>
    <n v="3"/>
    <n v="0"/>
    <n v="0"/>
    <n v="8"/>
    <n v="0"/>
    <n v="0"/>
    <x v="5"/>
  </r>
  <r>
    <x v="8"/>
    <n v="130"/>
    <n v="1"/>
    <n v="0"/>
    <x v="56"/>
    <n v="2"/>
    <n v="0"/>
    <n v="0"/>
    <n v="8"/>
    <n v="0"/>
    <n v="0"/>
    <x v="5"/>
  </r>
  <r>
    <x v="8"/>
    <n v="130"/>
    <n v="1"/>
    <n v="0"/>
    <x v="170"/>
    <n v="2"/>
    <n v="0"/>
    <n v="0"/>
    <n v="7"/>
    <n v="0"/>
    <n v="0"/>
    <x v="5"/>
  </r>
  <r>
    <x v="8"/>
    <n v="130"/>
    <n v="1"/>
    <n v="0"/>
    <x v="169"/>
    <n v="3"/>
    <n v="0"/>
    <n v="0"/>
    <n v="7"/>
    <n v="0"/>
    <n v="0"/>
    <x v="5"/>
  </r>
  <r>
    <x v="8"/>
    <n v="130"/>
    <n v="1"/>
    <n v="0"/>
    <x v="55"/>
    <n v="2"/>
    <n v="0"/>
    <n v="0"/>
    <n v="5"/>
    <n v="0"/>
    <n v="0"/>
    <x v="5"/>
  </r>
  <r>
    <x v="8"/>
    <n v="130"/>
    <n v="1"/>
    <n v="0"/>
    <x v="57"/>
    <n v="0"/>
    <n v="0"/>
    <n v="0"/>
    <n v="5"/>
    <n v="0"/>
    <n v="0"/>
    <x v="5"/>
  </r>
  <r>
    <x v="8"/>
    <n v="130"/>
    <n v="1"/>
    <n v="0"/>
    <x v="283"/>
    <n v="2"/>
    <n v="0"/>
    <n v="0"/>
    <n v="4"/>
    <n v="0"/>
    <n v="0"/>
    <x v="5"/>
  </r>
  <r>
    <x v="8"/>
    <n v="130"/>
    <n v="1"/>
    <n v="0"/>
    <x v="168"/>
    <n v="1"/>
    <n v="0"/>
    <n v="0"/>
    <n v="4"/>
    <n v="0"/>
    <n v="0"/>
    <x v="5"/>
  </r>
  <r>
    <x v="8"/>
    <n v="130"/>
    <n v="1"/>
    <n v="0"/>
    <x v="335"/>
    <n v="2"/>
    <n v="0"/>
    <n v="0"/>
    <n v="3"/>
    <n v="0"/>
    <n v="0"/>
    <x v="5"/>
  </r>
  <r>
    <x v="9"/>
    <n v="221"/>
    <n v="0"/>
    <n v="0"/>
    <x v="58"/>
    <n v="22"/>
    <n v="0"/>
    <n v="0"/>
    <n v="46"/>
    <n v="0"/>
    <n v="0"/>
    <x v="5"/>
  </r>
  <r>
    <x v="9"/>
    <n v="221"/>
    <n v="0"/>
    <n v="0"/>
    <x v="61"/>
    <n v="9"/>
    <n v="0"/>
    <n v="0"/>
    <n v="26"/>
    <n v="0"/>
    <n v="0"/>
    <x v="5"/>
  </r>
  <r>
    <x v="9"/>
    <n v="221"/>
    <n v="0"/>
    <n v="0"/>
    <x v="173"/>
    <n v="7"/>
    <n v="0"/>
    <n v="0"/>
    <n v="26"/>
    <n v="0"/>
    <n v="0"/>
    <x v="5"/>
  </r>
  <r>
    <x v="9"/>
    <n v="221"/>
    <n v="0"/>
    <n v="0"/>
    <x v="174"/>
    <n v="8"/>
    <n v="0"/>
    <n v="0"/>
    <n v="19"/>
    <n v="0"/>
    <n v="0"/>
    <x v="5"/>
  </r>
  <r>
    <x v="9"/>
    <n v="221"/>
    <n v="0"/>
    <n v="0"/>
    <x v="60"/>
    <n v="2"/>
    <n v="0"/>
    <n v="0"/>
    <n v="18"/>
    <n v="0"/>
    <n v="0"/>
    <x v="5"/>
  </r>
  <r>
    <x v="9"/>
    <n v="221"/>
    <n v="0"/>
    <n v="0"/>
    <x v="172"/>
    <n v="10"/>
    <n v="0"/>
    <n v="0"/>
    <n v="17"/>
    <n v="0"/>
    <n v="0"/>
    <x v="5"/>
  </r>
  <r>
    <x v="9"/>
    <n v="221"/>
    <n v="0"/>
    <n v="0"/>
    <x v="171"/>
    <n v="4"/>
    <n v="0"/>
    <n v="0"/>
    <n v="14"/>
    <n v="0"/>
    <n v="0"/>
    <x v="5"/>
  </r>
  <r>
    <x v="9"/>
    <n v="221"/>
    <n v="0"/>
    <n v="0"/>
    <x v="64"/>
    <n v="6"/>
    <n v="0"/>
    <n v="0"/>
    <n v="13"/>
    <n v="0"/>
    <n v="0"/>
    <x v="5"/>
  </r>
  <r>
    <x v="9"/>
    <n v="221"/>
    <n v="0"/>
    <n v="0"/>
    <x v="62"/>
    <n v="4"/>
    <n v="0"/>
    <n v="0"/>
    <n v="13"/>
    <n v="0"/>
    <n v="0"/>
    <x v="5"/>
  </r>
  <r>
    <x v="9"/>
    <n v="221"/>
    <n v="0"/>
    <n v="0"/>
    <x v="59"/>
    <n v="4"/>
    <n v="0"/>
    <n v="0"/>
    <n v="11"/>
    <n v="0"/>
    <n v="0"/>
    <x v="5"/>
  </r>
  <r>
    <x v="9"/>
    <n v="221"/>
    <n v="0"/>
    <n v="0"/>
    <x v="65"/>
    <n v="2"/>
    <n v="0"/>
    <n v="0"/>
    <n v="8"/>
    <n v="0"/>
    <n v="0"/>
    <x v="5"/>
  </r>
  <r>
    <x v="9"/>
    <n v="221"/>
    <n v="0"/>
    <n v="0"/>
    <x v="63"/>
    <n v="0"/>
    <n v="0"/>
    <n v="0"/>
    <n v="7"/>
    <n v="0"/>
    <n v="0"/>
    <x v="5"/>
  </r>
  <r>
    <x v="9"/>
    <n v="221"/>
    <n v="0"/>
    <n v="0"/>
    <x v="235"/>
    <n v="0"/>
    <n v="0"/>
    <n v="0"/>
    <n v="3"/>
    <n v="0"/>
    <n v="0"/>
    <x v="5"/>
  </r>
  <r>
    <x v="10"/>
    <n v="296"/>
    <n v="3"/>
    <n v="0"/>
    <x v="68"/>
    <n v="54"/>
    <n v="0"/>
    <n v="0"/>
    <n v="114"/>
    <n v="3"/>
    <n v="0"/>
    <x v="5"/>
  </r>
  <r>
    <x v="10"/>
    <n v="296"/>
    <n v="3"/>
    <n v="0"/>
    <x v="67"/>
    <n v="19"/>
    <n v="0"/>
    <n v="0"/>
    <n v="51"/>
    <n v="0"/>
    <n v="0"/>
    <x v="5"/>
  </r>
  <r>
    <x v="10"/>
    <n v="296"/>
    <n v="3"/>
    <n v="0"/>
    <x v="66"/>
    <n v="18"/>
    <n v="0"/>
    <n v="0"/>
    <n v="40"/>
    <n v="0"/>
    <n v="0"/>
    <x v="5"/>
  </r>
  <r>
    <x v="10"/>
    <n v="296"/>
    <n v="3"/>
    <n v="0"/>
    <x v="69"/>
    <n v="3"/>
    <n v="0"/>
    <n v="0"/>
    <n v="20"/>
    <n v="0"/>
    <n v="0"/>
    <x v="5"/>
  </r>
  <r>
    <x v="10"/>
    <n v="296"/>
    <n v="3"/>
    <n v="0"/>
    <x v="73"/>
    <n v="12"/>
    <n v="0"/>
    <n v="0"/>
    <n v="19"/>
    <n v="0"/>
    <n v="0"/>
    <x v="5"/>
  </r>
  <r>
    <x v="10"/>
    <n v="296"/>
    <n v="3"/>
    <n v="0"/>
    <x v="70"/>
    <n v="3"/>
    <n v="0"/>
    <n v="0"/>
    <n v="14"/>
    <n v="0"/>
    <n v="0"/>
    <x v="5"/>
  </r>
  <r>
    <x v="10"/>
    <n v="296"/>
    <n v="3"/>
    <n v="0"/>
    <x v="74"/>
    <n v="6"/>
    <n v="0"/>
    <n v="0"/>
    <n v="13"/>
    <n v="0"/>
    <n v="0"/>
    <x v="5"/>
  </r>
  <r>
    <x v="10"/>
    <n v="296"/>
    <n v="3"/>
    <n v="0"/>
    <x v="71"/>
    <n v="3"/>
    <n v="0"/>
    <n v="0"/>
    <n v="8"/>
    <n v="0"/>
    <n v="0"/>
    <x v="5"/>
  </r>
  <r>
    <x v="10"/>
    <n v="296"/>
    <n v="3"/>
    <n v="0"/>
    <x v="72"/>
    <n v="2"/>
    <n v="0"/>
    <n v="0"/>
    <n v="6"/>
    <n v="0"/>
    <n v="0"/>
    <x v="5"/>
  </r>
  <r>
    <x v="10"/>
    <n v="296"/>
    <n v="3"/>
    <n v="0"/>
    <x v="236"/>
    <n v="1"/>
    <n v="0"/>
    <n v="0"/>
    <n v="6"/>
    <n v="0"/>
    <n v="0"/>
    <x v="5"/>
  </r>
  <r>
    <x v="10"/>
    <n v="296"/>
    <n v="3"/>
    <n v="0"/>
    <x v="237"/>
    <n v="2"/>
    <n v="0"/>
    <n v="0"/>
    <n v="5"/>
    <n v="0"/>
    <n v="0"/>
    <x v="5"/>
  </r>
  <r>
    <x v="11"/>
    <n v="9"/>
    <n v="0"/>
    <n v="0"/>
    <x v="76"/>
    <n v="0"/>
    <n v="0"/>
    <n v="0"/>
    <n v="3"/>
    <n v="0"/>
    <n v="0"/>
    <x v="5"/>
  </r>
  <r>
    <x v="11"/>
    <n v="9"/>
    <n v="0"/>
    <n v="0"/>
    <x v="77"/>
    <n v="0"/>
    <n v="0"/>
    <n v="0"/>
    <n v="2"/>
    <n v="0"/>
    <n v="0"/>
    <x v="5"/>
  </r>
  <r>
    <x v="11"/>
    <n v="9"/>
    <n v="0"/>
    <n v="0"/>
    <x v="75"/>
    <n v="0"/>
    <n v="0"/>
    <n v="0"/>
    <n v="1"/>
    <n v="0"/>
    <n v="0"/>
    <x v="5"/>
  </r>
  <r>
    <x v="11"/>
    <n v="9"/>
    <n v="0"/>
    <n v="0"/>
    <x v="364"/>
    <n v="1"/>
    <n v="0"/>
    <n v="0"/>
    <n v="1"/>
    <n v="0"/>
    <n v="0"/>
    <x v="5"/>
  </r>
  <r>
    <x v="11"/>
    <n v="9"/>
    <n v="0"/>
    <n v="0"/>
    <x v="336"/>
    <n v="0"/>
    <n v="0"/>
    <n v="0"/>
    <n v="1"/>
    <n v="0"/>
    <n v="0"/>
    <x v="5"/>
  </r>
  <r>
    <x v="11"/>
    <n v="9"/>
    <n v="0"/>
    <n v="0"/>
    <x v="365"/>
    <n v="1"/>
    <n v="0"/>
    <n v="0"/>
    <n v="1"/>
    <n v="0"/>
    <n v="0"/>
    <x v="5"/>
  </r>
  <r>
    <x v="12"/>
    <n v="56"/>
    <n v="0"/>
    <n v="0"/>
    <x v="78"/>
    <n v="3"/>
    <n v="0"/>
    <n v="0"/>
    <n v="18"/>
    <n v="0"/>
    <n v="0"/>
    <x v="5"/>
  </r>
  <r>
    <x v="12"/>
    <n v="56"/>
    <n v="0"/>
    <n v="0"/>
    <x v="80"/>
    <n v="2"/>
    <n v="0"/>
    <n v="0"/>
    <n v="10"/>
    <n v="0"/>
    <n v="0"/>
    <x v="5"/>
  </r>
  <r>
    <x v="12"/>
    <n v="56"/>
    <n v="0"/>
    <n v="0"/>
    <x v="238"/>
    <n v="2"/>
    <n v="0"/>
    <n v="0"/>
    <n v="6"/>
    <n v="0"/>
    <n v="0"/>
    <x v="5"/>
  </r>
  <r>
    <x v="12"/>
    <n v="56"/>
    <n v="0"/>
    <n v="0"/>
    <x v="79"/>
    <n v="1"/>
    <n v="0"/>
    <n v="0"/>
    <n v="5"/>
    <n v="0"/>
    <n v="0"/>
    <x v="5"/>
  </r>
  <r>
    <x v="12"/>
    <n v="56"/>
    <n v="0"/>
    <n v="0"/>
    <x v="175"/>
    <n v="0"/>
    <n v="0"/>
    <n v="0"/>
    <n v="5"/>
    <n v="0"/>
    <n v="0"/>
    <x v="5"/>
  </r>
  <r>
    <x v="12"/>
    <n v="56"/>
    <n v="0"/>
    <n v="0"/>
    <x v="337"/>
    <n v="1"/>
    <n v="0"/>
    <n v="0"/>
    <n v="4"/>
    <n v="0"/>
    <n v="0"/>
    <x v="5"/>
  </r>
  <r>
    <x v="12"/>
    <n v="56"/>
    <n v="0"/>
    <n v="0"/>
    <x v="81"/>
    <n v="1"/>
    <n v="0"/>
    <n v="0"/>
    <n v="3"/>
    <n v="0"/>
    <n v="0"/>
    <x v="5"/>
  </r>
  <r>
    <x v="12"/>
    <n v="56"/>
    <n v="0"/>
    <n v="0"/>
    <x v="286"/>
    <n v="0"/>
    <n v="0"/>
    <n v="0"/>
    <n v="3"/>
    <n v="0"/>
    <n v="0"/>
    <x v="5"/>
  </r>
  <r>
    <x v="12"/>
    <n v="56"/>
    <n v="0"/>
    <n v="0"/>
    <x v="176"/>
    <n v="0"/>
    <n v="0"/>
    <n v="0"/>
    <n v="2"/>
    <n v="0"/>
    <n v="0"/>
    <x v="5"/>
  </r>
  <r>
    <x v="13"/>
    <n v="16"/>
    <n v="0"/>
    <n v="0"/>
    <x v="338"/>
    <n v="0"/>
    <n v="0"/>
    <n v="0"/>
    <n v="3"/>
    <n v="0"/>
    <n v="0"/>
    <x v="5"/>
  </r>
  <r>
    <x v="13"/>
    <n v="16"/>
    <n v="0"/>
    <n v="0"/>
    <x v="339"/>
    <n v="0"/>
    <n v="0"/>
    <n v="0"/>
    <n v="2"/>
    <n v="0"/>
    <n v="0"/>
    <x v="5"/>
  </r>
  <r>
    <x v="13"/>
    <n v="16"/>
    <n v="0"/>
    <n v="0"/>
    <x v="180"/>
    <n v="0"/>
    <n v="0"/>
    <n v="0"/>
    <n v="2"/>
    <n v="0"/>
    <n v="0"/>
    <x v="5"/>
  </r>
  <r>
    <x v="13"/>
    <n v="16"/>
    <n v="0"/>
    <n v="0"/>
    <x v="239"/>
    <n v="0"/>
    <n v="0"/>
    <n v="0"/>
    <n v="2"/>
    <n v="0"/>
    <n v="0"/>
    <x v="5"/>
  </r>
  <r>
    <x v="13"/>
    <n v="16"/>
    <n v="0"/>
    <n v="0"/>
    <x v="178"/>
    <n v="0"/>
    <n v="0"/>
    <n v="0"/>
    <n v="2"/>
    <n v="0"/>
    <n v="0"/>
    <x v="5"/>
  </r>
  <r>
    <x v="13"/>
    <n v="16"/>
    <n v="0"/>
    <n v="0"/>
    <x v="179"/>
    <n v="0"/>
    <n v="0"/>
    <n v="0"/>
    <n v="2"/>
    <n v="0"/>
    <n v="0"/>
    <x v="5"/>
  </r>
  <r>
    <x v="13"/>
    <n v="16"/>
    <n v="0"/>
    <n v="0"/>
    <x v="340"/>
    <n v="0"/>
    <n v="0"/>
    <n v="0"/>
    <n v="1"/>
    <n v="0"/>
    <n v="0"/>
    <x v="5"/>
  </r>
  <r>
    <x v="13"/>
    <n v="16"/>
    <n v="0"/>
    <n v="0"/>
    <x v="341"/>
    <n v="0"/>
    <n v="0"/>
    <n v="0"/>
    <n v="1"/>
    <n v="0"/>
    <n v="0"/>
    <x v="5"/>
  </r>
  <r>
    <x v="13"/>
    <n v="16"/>
    <n v="0"/>
    <n v="0"/>
    <x v="366"/>
    <n v="1"/>
    <n v="0"/>
    <n v="0"/>
    <n v="1"/>
    <n v="0"/>
    <n v="0"/>
    <x v="5"/>
  </r>
  <r>
    <x v="14"/>
    <n v="48"/>
    <n v="0"/>
    <n v="1"/>
    <x v="83"/>
    <n v="1"/>
    <n v="0"/>
    <n v="0"/>
    <n v="10"/>
    <n v="0"/>
    <n v="0"/>
    <x v="5"/>
  </r>
  <r>
    <x v="14"/>
    <n v="48"/>
    <n v="0"/>
    <n v="1"/>
    <x v="297"/>
    <n v="3"/>
    <n v="0"/>
    <n v="0"/>
    <n v="9"/>
    <n v="0"/>
    <n v="0"/>
    <x v="5"/>
  </r>
  <r>
    <x v="14"/>
    <n v="48"/>
    <n v="0"/>
    <n v="1"/>
    <x v="84"/>
    <n v="3"/>
    <n v="0"/>
    <n v="0"/>
    <n v="8"/>
    <n v="0"/>
    <n v="1"/>
    <x v="5"/>
  </r>
  <r>
    <x v="14"/>
    <n v="48"/>
    <n v="0"/>
    <n v="1"/>
    <x v="181"/>
    <n v="3"/>
    <n v="0"/>
    <n v="0"/>
    <n v="6"/>
    <n v="0"/>
    <n v="0"/>
    <x v="5"/>
  </r>
  <r>
    <x v="14"/>
    <n v="48"/>
    <n v="0"/>
    <n v="1"/>
    <x v="342"/>
    <n v="0"/>
    <n v="0"/>
    <n v="0"/>
    <n v="4"/>
    <n v="0"/>
    <n v="0"/>
    <x v="5"/>
  </r>
  <r>
    <x v="14"/>
    <n v="48"/>
    <n v="0"/>
    <n v="1"/>
    <x v="298"/>
    <n v="1"/>
    <n v="0"/>
    <n v="0"/>
    <n v="3"/>
    <n v="0"/>
    <n v="0"/>
    <x v="5"/>
  </r>
  <r>
    <x v="14"/>
    <n v="48"/>
    <n v="0"/>
    <n v="1"/>
    <x v="343"/>
    <n v="1"/>
    <n v="0"/>
    <n v="0"/>
    <n v="3"/>
    <n v="0"/>
    <n v="0"/>
    <x v="5"/>
  </r>
  <r>
    <x v="14"/>
    <n v="48"/>
    <n v="0"/>
    <n v="1"/>
    <x v="344"/>
    <n v="2"/>
    <n v="0"/>
    <n v="0"/>
    <n v="3"/>
    <n v="0"/>
    <n v="0"/>
    <x v="5"/>
  </r>
  <r>
    <x v="14"/>
    <n v="48"/>
    <n v="0"/>
    <n v="1"/>
    <x v="182"/>
    <n v="0"/>
    <n v="0"/>
    <n v="0"/>
    <n v="1"/>
    <n v="0"/>
    <n v="0"/>
    <x v="5"/>
  </r>
  <r>
    <x v="14"/>
    <n v="48"/>
    <n v="0"/>
    <n v="1"/>
    <x v="367"/>
    <n v="1"/>
    <n v="0"/>
    <n v="0"/>
    <n v="1"/>
    <n v="0"/>
    <n v="0"/>
    <x v="5"/>
  </r>
  <r>
    <x v="15"/>
    <n v="99"/>
    <n v="1"/>
    <n v="0"/>
    <x v="86"/>
    <n v="8"/>
    <n v="0"/>
    <n v="0"/>
    <n v="20"/>
    <n v="1"/>
    <n v="0"/>
    <x v="5"/>
  </r>
  <r>
    <x v="15"/>
    <n v="99"/>
    <n v="1"/>
    <n v="0"/>
    <x v="85"/>
    <n v="4"/>
    <n v="0"/>
    <n v="0"/>
    <n v="14"/>
    <n v="0"/>
    <n v="0"/>
    <x v="5"/>
  </r>
  <r>
    <x v="15"/>
    <n v="99"/>
    <n v="1"/>
    <n v="0"/>
    <x v="90"/>
    <n v="3"/>
    <n v="0"/>
    <n v="0"/>
    <n v="9"/>
    <n v="0"/>
    <n v="0"/>
    <x v="5"/>
  </r>
  <r>
    <x v="15"/>
    <n v="99"/>
    <n v="1"/>
    <n v="0"/>
    <x v="88"/>
    <n v="3"/>
    <n v="0"/>
    <n v="0"/>
    <n v="8"/>
    <n v="0"/>
    <n v="0"/>
    <x v="5"/>
  </r>
  <r>
    <x v="15"/>
    <n v="99"/>
    <n v="1"/>
    <n v="0"/>
    <x v="183"/>
    <n v="0"/>
    <n v="0"/>
    <n v="0"/>
    <n v="8"/>
    <n v="0"/>
    <n v="0"/>
    <x v="5"/>
  </r>
  <r>
    <x v="15"/>
    <n v="99"/>
    <n v="1"/>
    <n v="0"/>
    <x v="244"/>
    <n v="4"/>
    <n v="0"/>
    <n v="0"/>
    <n v="8"/>
    <n v="0"/>
    <n v="0"/>
    <x v="5"/>
  </r>
  <r>
    <x v="15"/>
    <n v="99"/>
    <n v="1"/>
    <n v="0"/>
    <x v="299"/>
    <n v="0"/>
    <n v="0"/>
    <n v="0"/>
    <n v="8"/>
    <n v="0"/>
    <n v="0"/>
    <x v="5"/>
  </r>
  <r>
    <x v="15"/>
    <n v="99"/>
    <n v="1"/>
    <n v="0"/>
    <x v="89"/>
    <n v="0"/>
    <n v="0"/>
    <n v="0"/>
    <n v="6"/>
    <n v="0"/>
    <n v="0"/>
    <x v="5"/>
  </r>
  <r>
    <x v="15"/>
    <n v="99"/>
    <n v="1"/>
    <n v="0"/>
    <x v="184"/>
    <n v="5"/>
    <n v="0"/>
    <n v="0"/>
    <n v="6"/>
    <n v="0"/>
    <n v="0"/>
    <x v="5"/>
  </r>
  <r>
    <x v="15"/>
    <n v="99"/>
    <n v="1"/>
    <n v="0"/>
    <x v="185"/>
    <n v="1"/>
    <n v="0"/>
    <n v="0"/>
    <n v="4"/>
    <n v="0"/>
    <n v="0"/>
    <x v="5"/>
  </r>
  <r>
    <x v="15"/>
    <n v="99"/>
    <n v="1"/>
    <n v="0"/>
    <x v="87"/>
    <n v="0"/>
    <n v="0"/>
    <n v="0"/>
    <n v="3"/>
    <n v="0"/>
    <n v="0"/>
    <x v="5"/>
  </r>
  <r>
    <x v="15"/>
    <n v="99"/>
    <n v="1"/>
    <n v="0"/>
    <x v="243"/>
    <n v="1"/>
    <n v="0"/>
    <n v="0"/>
    <n v="3"/>
    <n v="0"/>
    <n v="0"/>
    <x v="5"/>
  </r>
  <r>
    <x v="15"/>
    <n v="99"/>
    <n v="1"/>
    <n v="0"/>
    <x v="242"/>
    <n v="0"/>
    <n v="0"/>
    <n v="0"/>
    <n v="2"/>
    <n v="0"/>
    <n v="0"/>
    <x v="5"/>
  </r>
  <r>
    <x v="30"/>
    <n v="96"/>
    <n v="5"/>
    <n v="1"/>
    <x v="300"/>
    <n v="14"/>
    <n v="2"/>
    <n v="1"/>
    <n v="47"/>
    <n v="5"/>
    <n v="1"/>
    <x v="5"/>
  </r>
  <r>
    <x v="30"/>
    <n v="96"/>
    <n v="5"/>
    <n v="1"/>
    <x v="301"/>
    <n v="3"/>
    <n v="0"/>
    <n v="0"/>
    <n v="12"/>
    <n v="0"/>
    <n v="0"/>
    <x v="5"/>
  </r>
  <r>
    <x v="30"/>
    <n v="96"/>
    <n v="5"/>
    <n v="1"/>
    <x v="303"/>
    <n v="2"/>
    <n v="0"/>
    <n v="0"/>
    <n v="7"/>
    <n v="0"/>
    <n v="0"/>
    <x v="5"/>
  </r>
  <r>
    <x v="30"/>
    <n v="96"/>
    <n v="5"/>
    <n v="1"/>
    <x v="302"/>
    <n v="0"/>
    <n v="0"/>
    <n v="0"/>
    <n v="5"/>
    <n v="0"/>
    <n v="0"/>
    <x v="5"/>
  </r>
  <r>
    <x v="30"/>
    <n v="96"/>
    <n v="5"/>
    <n v="1"/>
    <x v="304"/>
    <n v="2"/>
    <n v="0"/>
    <n v="0"/>
    <n v="5"/>
    <n v="0"/>
    <n v="0"/>
    <x v="5"/>
  </r>
  <r>
    <x v="30"/>
    <n v="96"/>
    <n v="5"/>
    <n v="1"/>
    <x v="311"/>
    <n v="4"/>
    <n v="0"/>
    <n v="0"/>
    <n v="5"/>
    <n v="0"/>
    <n v="0"/>
    <x v="5"/>
  </r>
  <r>
    <x v="30"/>
    <n v="96"/>
    <n v="5"/>
    <n v="1"/>
    <x v="308"/>
    <n v="1"/>
    <n v="0"/>
    <n v="0"/>
    <n v="3"/>
    <n v="0"/>
    <n v="0"/>
    <x v="5"/>
  </r>
  <r>
    <x v="30"/>
    <n v="96"/>
    <n v="5"/>
    <n v="1"/>
    <x v="305"/>
    <n v="0"/>
    <n v="0"/>
    <n v="0"/>
    <n v="2"/>
    <n v="0"/>
    <n v="0"/>
    <x v="5"/>
  </r>
  <r>
    <x v="30"/>
    <n v="96"/>
    <n v="5"/>
    <n v="1"/>
    <x v="306"/>
    <n v="0"/>
    <n v="0"/>
    <n v="0"/>
    <n v="2"/>
    <n v="0"/>
    <n v="0"/>
    <x v="5"/>
  </r>
  <r>
    <x v="30"/>
    <n v="96"/>
    <n v="5"/>
    <n v="1"/>
    <x v="307"/>
    <n v="0"/>
    <n v="0"/>
    <n v="0"/>
    <n v="2"/>
    <n v="0"/>
    <n v="0"/>
    <x v="5"/>
  </r>
  <r>
    <x v="30"/>
    <n v="96"/>
    <n v="5"/>
    <n v="1"/>
    <x v="309"/>
    <n v="1"/>
    <n v="0"/>
    <n v="0"/>
    <n v="2"/>
    <n v="0"/>
    <n v="0"/>
    <x v="5"/>
  </r>
  <r>
    <x v="30"/>
    <n v="96"/>
    <n v="5"/>
    <n v="1"/>
    <x v="310"/>
    <n v="1"/>
    <n v="0"/>
    <n v="0"/>
    <n v="2"/>
    <n v="0"/>
    <n v="0"/>
    <x v="5"/>
  </r>
  <r>
    <x v="30"/>
    <n v="96"/>
    <n v="5"/>
    <n v="1"/>
    <x v="368"/>
    <n v="1"/>
    <n v="0"/>
    <n v="0"/>
    <n v="1"/>
    <n v="0"/>
    <n v="0"/>
    <x v="5"/>
  </r>
  <r>
    <x v="30"/>
    <n v="96"/>
    <n v="5"/>
    <n v="1"/>
    <x v="369"/>
    <n v="1"/>
    <n v="0"/>
    <n v="0"/>
    <n v="1"/>
    <n v="0"/>
    <n v="0"/>
    <x v="5"/>
  </r>
  <r>
    <x v="16"/>
    <n v="12"/>
    <n v="0"/>
    <n v="0"/>
    <x v="91"/>
    <n v="0"/>
    <n v="0"/>
    <n v="0"/>
    <n v="7"/>
    <n v="0"/>
    <n v="0"/>
    <x v="5"/>
  </r>
  <r>
    <x v="16"/>
    <n v="12"/>
    <n v="0"/>
    <n v="0"/>
    <x v="345"/>
    <n v="1"/>
    <n v="0"/>
    <n v="0"/>
    <n v="3"/>
    <n v="0"/>
    <n v="0"/>
    <x v="5"/>
  </r>
  <r>
    <x v="16"/>
    <n v="12"/>
    <n v="0"/>
    <n v="0"/>
    <x v="92"/>
    <n v="0"/>
    <n v="0"/>
    <n v="0"/>
    <n v="1"/>
    <n v="0"/>
    <n v="0"/>
    <x v="5"/>
  </r>
  <r>
    <x v="16"/>
    <n v="12"/>
    <n v="0"/>
    <n v="0"/>
    <x v="186"/>
    <n v="0"/>
    <n v="0"/>
    <n v="0"/>
    <n v="1"/>
    <n v="0"/>
    <n v="0"/>
    <x v="5"/>
  </r>
  <r>
    <x v="17"/>
    <n v="147"/>
    <n v="1"/>
    <n v="0"/>
    <x v="93"/>
    <n v="2"/>
    <n v="0"/>
    <n v="0"/>
    <n v="17"/>
    <n v="0"/>
    <n v="0"/>
    <x v="5"/>
  </r>
  <r>
    <x v="17"/>
    <n v="147"/>
    <n v="1"/>
    <n v="0"/>
    <x v="100"/>
    <n v="2"/>
    <n v="0"/>
    <n v="0"/>
    <n v="11"/>
    <n v="0"/>
    <n v="0"/>
    <x v="5"/>
  </r>
  <r>
    <x v="17"/>
    <n v="147"/>
    <n v="1"/>
    <n v="0"/>
    <x v="103"/>
    <n v="2"/>
    <n v="0"/>
    <n v="0"/>
    <n v="11"/>
    <n v="0"/>
    <n v="0"/>
    <x v="5"/>
  </r>
  <r>
    <x v="17"/>
    <n v="147"/>
    <n v="1"/>
    <n v="0"/>
    <x v="104"/>
    <n v="1"/>
    <n v="0"/>
    <n v="0"/>
    <n v="11"/>
    <n v="0"/>
    <n v="0"/>
    <x v="5"/>
  </r>
  <r>
    <x v="17"/>
    <n v="147"/>
    <n v="1"/>
    <n v="0"/>
    <x v="108"/>
    <n v="0"/>
    <n v="0"/>
    <n v="0"/>
    <n v="8"/>
    <n v="0"/>
    <n v="0"/>
    <x v="5"/>
  </r>
  <r>
    <x v="17"/>
    <n v="147"/>
    <n v="1"/>
    <n v="0"/>
    <x v="95"/>
    <n v="0"/>
    <n v="0"/>
    <n v="0"/>
    <n v="7"/>
    <n v="0"/>
    <n v="0"/>
    <x v="5"/>
  </r>
  <r>
    <x v="17"/>
    <n v="147"/>
    <n v="1"/>
    <n v="0"/>
    <x v="187"/>
    <n v="1"/>
    <n v="0"/>
    <n v="0"/>
    <n v="7"/>
    <n v="0"/>
    <n v="0"/>
    <x v="5"/>
  </r>
  <r>
    <x v="17"/>
    <n v="147"/>
    <n v="1"/>
    <n v="0"/>
    <x v="102"/>
    <n v="0"/>
    <n v="0"/>
    <n v="0"/>
    <n v="6"/>
    <n v="0"/>
    <n v="0"/>
    <x v="5"/>
  </r>
  <r>
    <x v="17"/>
    <n v="147"/>
    <n v="1"/>
    <n v="0"/>
    <x v="99"/>
    <n v="0"/>
    <n v="0"/>
    <n v="0"/>
    <n v="6"/>
    <n v="0"/>
    <n v="0"/>
    <x v="5"/>
  </r>
  <r>
    <x v="17"/>
    <n v="147"/>
    <n v="1"/>
    <n v="0"/>
    <x v="245"/>
    <n v="1"/>
    <n v="0"/>
    <n v="0"/>
    <n v="5"/>
    <n v="0"/>
    <n v="0"/>
    <x v="5"/>
  </r>
  <r>
    <x v="17"/>
    <n v="147"/>
    <n v="1"/>
    <n v="0"/>
    <x v="98"/>
    <n v="0"/>
    <n v="0"/>
    <n v="0"/>
    <n v="5"/>
    <n v="0"/>
    <n v="0"/>
    <x v="5"/>
  </r>
  <r>
    <x v="17"/>
    <n v="147"/>
    <n v="1"/>
    <n v="0"/>
    <x v="188"/>
    <n v="1"/>
    <n v="0"/>
    <n v="0"/>
    <n v="5"/>
    <n v="0"/>
    <n v="0"/>
    <x v="5"/>
  </r>
  <r>
    <x v="17"/>
    <n v="147"/>
    <n v="1"/>
    <n v="0"/>
    <x v="96"/>
    <n v="0"/>
    <n v="0"/>
    <n v="0"/>
    <n v="5"/>
    <n v="0"/>
    <n v="0"/>
    <x v="5"/>
  </r>
  <r>
    <x v="17"/>
    <n v="147"/>
    <n v="1"/>
    <n v="0"/>
    <x v="94"/>
    <n v="0"/>
    <n v="1"/>
    <n v="0"/>
    <n v="5"/>
    <n v="1"/>
    <n v="0"/>
    <x v="5"/>
  </r>
  <r>
    <x v="17"/>
    <n v="147"/>
    <n v="1"/>
    <n v="0"/>
    <x v="106"/>
    <n v="0"/>
    <n v="0"/>
    <n v="0"/>
    <n v="5"/>
    <n v="0"/>
    <n v="0"/>
    <x v="5"/>
  </r>
  <r>
    <x v="17"/>
    <n v="147"/>
    <n v="1"/>
    <n v="0"/>
    <x v="315"/>
    <n v="2"/>
    <n v="0"/>
    <n v="0"/>
    <n v="4"/>
    <n v="0"/>
    <n v="0"/>
    <x v="5"/>
  </r>
  <r>
    <x v="17"/>
    <n v="147"/>
    <n v="1"/>
    <n v="0"/>
    <x v="189"/>
    <n v="1"/>
    <n v="0"/>
    <n v="0"/>
    <n v="4"/>
    <n v="0"/>
    <n v="0"/>
    <x v="5"/>
  </r>
  <r>
    <x v="17"/>
    <n v="147"/>
    <n v="1"/>
    <n v="0"/>
    <x v="105"/>
    <n v="1"/>
    <n v="0"/>
    <n v="0"/>
    <n v="4"/>
    <n v="0"/>
    <n v="0"/>
    <x v="5"/>
  </r>
  <r>
    <x v="17"/>
    <n v="147"/>
    <n v="1"/>
    <n v="0"/>
    <x v="97"/>
    <n v="0"/>
    <n v="0"/>
    <n v="0"/>
    <n v="3"/>
    <n v="0"/>
    <n v="0"/>
    <x v="5"/>
  </r>
  <r>
    <x v="17"/>
    <n v="147"/>
    <n v="1"/>
    <n v="0"/>
    <x v="192"/>
    <n v="0"/>
    <n v="0"/>
    <n v="0"/>
    <n v="3"/>
    <n v="0"/>
    <n v="0"/>
    <x v="5"/>
  </r>
  <r>
    <x v="17"/>
    <n v="147"/>
    <n v="1"/>
    <n v="0"/>
    <x v="312"/>
    <n v="0"/>
    <n v="0"/>
    <n v="0"/>
    <n v="2"/>
    <n v="0"/>
    <n v="0"/>
    <x v="5"/>
  </r>
  <r>
    <x v="17"/>
    <n v="147"/>
    <n v="1"/>
    <n v="0"/>
    <x v="246"/>
    <n v="0"/>
    <n v="0"/>
    <n v="0"/>
    <n v="2"/>
    <n v="0"/>
    <n v="0"/>
    <x v="5"/>
  </r>
  <r>
    <x v="17"/>
    <n v="147"/>
    <n v="1"/>
    <n v="0"/>
    <x v="313"/>
    <n v="0"/>
    <n v="0"/>
    <n v="0"/>
    <n v="2"/>
    <n v="0"/>
    <n v="0"/>
    <x v="5"/>
  </r>
  <r>
    <x v="17"/>
    <n v="147"/>
    <n v="1"/>
    <n v="0"/>
    <x v="101"/>
    <n v="0"/>
    <n v="0"/>
    <n v="0"/>
    <n v="1"/>
    <n v="0"/>
    <n v="0"/>
    <x v="5"/>
  </r>
  <r>
    <x v="17"/>
    <n v="147"/>
    <n v="1"/>
    <n v="0"/>
    <x v="314"/>
    <n v="0"/>
    <n v="0"/>
    <n v="0"/>
    <n v="1"/>
    <n v="0"/>
    <n v="0"/>
    <x v="5"/>
  </r>
  <r>
    <x v="17"/>
    <n v="147"/>
    <n v="1"/>
    <n v="0"/>
    <x v="247"/>
    <n v="0"/>
    <n v="0"/>
    <n v="0"/>
    <n v="1"/>
    <n v="0"/>
    <n v="0"/>
    <x v="5"/>
  </r>
  <r>
    <x v="17"/>
    <n v="147"/>
    <n v="1"/>
    <n v="0"/>
    <x v="190"/>
    <n v="0"/>
    <n v="0"/>
    <n v="0"/>
    <n v="1"/>
    <n v="0"/>
    <n v="0"/>
    <x v="5"/>
  </r>
  <r>
    <x v="17"/>
    <n v="147"/>
    <n v="1"/>
    <n v="0"/>
    <x v="191"/>
    <n v="0"/>
    <n v="0"/>
    <n v="0"/>
    <n v="1"/>
    <n v="0"/>
    <n v="0"/>
    <x v="5"/>
  </r>
  <r>
    <x v="17"/>
    <n v="147"/>
    <n v="1"/>
    <n v="0"/>
    <x v="107"/>
    <n v="0"/>
    <n v="0"/>
    <n v="0"/>
    <n v="1"/>
    <n v="0"/>
    <n v="0"/>
    <x v="5"/>
  </r>
  <r>
    <x v="17"/>
    <n v="147"/>
    <n v="1"/>
    <n v="0"/>
    <x v="346"/>
    <n v="0"/>
    <n v="0"/>
    <n v="0"/>
    <n v="1"/>
    <n v="0"/>
    <n v="0"/>
    <x v="5"/>
  </r>
  <r>
    <x v="17"/>
    <n v="147"/>
    <n v="1"/>
    <n v="0"/>
    <x v="347"/>
    <n v="0"/>
    <n v="0"/>
    <n v="0"/>
    <n v="1"/>
    <n v="0"/>
    <n v="0"/>
    <x v="5"/>
  </r>
  <r>
    <x v="17"/>
    <n v="147"/>
    <n v="1"/>
    <n v="0"/>
    <x v="370"/>
    <n v="1"/>
    <n v="0"/>
    <n v="0"/>
    <n v="1"/>
    <n v="0"/>
    <n v="0"/>
    <x v="5"/>
  </r>
  <r>
    <x v="18"/>
    <n v="111"/>
    <n v="4"/>
    <n v="1"/>
    <x v="110"/>
    <n v="3"/>
    <n v="0"/>
    <n v="0"/>
    <n v="24"/>
    <n v="0"/>
    <n v="0"/>
    <x v="5"/>
  </r>
  <r>
    <x v="18"/>
    <n v="111"/>
    <n v="4"/>
    <n v="1"/>
    <x v="111"/>
    <n v="4"/>
    <n v="0"/>
    <n v="0"/>
    <n v="21"/>
    <n v="0"/>
    <n v="0"/>
    <x v="5"/>
  </r>
  <r>
    <x v="18"/>
    <n v="111"/>
    <n v="4"/>
    <n v="1"/>
    <x v="112"/>
    <n v="4"/>
    <n v="0"/>
    <n v="0"/>
    <n v="12"/>
    <n v="0"/>
    <n v="0"/>
    <x v="5"/>
  </r>
  <r>
    <x v="18"/>
    <n v="111"/>
    <n v="4"/>
    <n v="1"/>
    <x v="109"/>
    <n v="0"/>
    <n v="0"/>
    <n v="0"/>
    <n v="11"/>
    <n v="2"/>
    <n v="0"/>
    <x v="5"/>
  </r>
  <r>
    <x v="18"/>
    <n v="111"/>
    <n v="4"/>
    <n v="1"/>
    <x v="115"/>
    <n v="3"/>
    <n v="0"/>
    <n v="0"/>
    <n v="10"/>
    <n v="0"/>
    <n v="0"/>
    <x v="5"/>
  </r>
  <r>
    <x v="18"/>
    <n v="111"/>
    <n v="4"/>
    <n v="1"/>
    <x v="114"/>
    <n v="3"/>
    <n v="0"/>
    <n v="0"/>
    <n v="10"/>
    <n v="2"/>
    <n v="0"/>
    <x v="5"/>
  </r>
  <r>
    <x v="18"/>
    <n v="111"/>
    <n v="4"/>
    <n v="1"/>
    <x v="113"/>
    <n v="1"/>
    <n v="0"/>
    <n v="0"/>
    <n v="8"/>
    <n v="0"/>
    <n v="0"/>
    <x v="5"/>
  </r>
  <r>
    <x v="18"/>
    <n v="111"/>
    <n v="4"/>
    <n v="1"/>
    <x v="116"/>
    <n v="1"/>
    <n v="0"/>
    <n v="0"/>
    <n v="8"/>
    <n v="0"/>
    <n v="0"/>
    <x v="5"/>
  </r>
  <r>
    <x v="18"/>
    <n v="111"/>
    <n v="4"/>
    <n v="1"/>
    <x v="117"/>
    <n v="0"/>
    <n v="0"/>
    <n v="0"/>
    <n v="2"/>
    <n v="0"/>
    <n v="0"/>
    <x v="5"/>
  </r>
  <r>
    <x v="18"/>
    <n v="111"/>
    <n v="4"/>
    <n v="1"/>
    <x v="118"/>
    <n v="0"/>
    <n v="0"/>
    <n v="0"/>
    <n v="2"/>
    <n v="0"/>
    <n v="0"/>
    <x v="5"/>
  </r>
  <r>
    <x v="18"/>
    <n v="111"/>
    <n v="4"/>
    <n v="1"/>
    <x v="248"/>
    <n v="0"/>
    <n v="0"/>
    <n v="0"/>
    <n v="2"/>
    <n v="0"/>
    <n v="0"/>
    <x v="5"/>
  </r>
  <r>
    <x v="18"/>
    <n v="111"/>
    <n v="4"/>
    <n v="1"/>
    <x v="371"/>
    <n v="1"/>
    <n v="0"/>
    <n v="0"/>
    <n v="1"/>
    <n v="0"/>
    <n v="0"/>
    <x v="5"/>
  </r>
  <r>
    <x v="19"/>
    <n v="109"/>
    <n v="3"/>
    <n v="0"/>
    <x v="119"/>
    <n v="8"/>
    <n v="0"/>
    <n v="0"/>
    <n v="25"/>
    <n v="0"/>
    <n v="0"/>
    <x v="5"/>
  </r>
  <r>
    <x v="19"/>
    <n v="109"/>
    <n v="3"/>
    <n v="0"/>
    <x v="122"/>
    <n v="7"/>
    <n v="0"/>
    <n v="0"/>
    <n v="16"/>
    <n v="0"/>
    <n v="0"/>
    <x v="5"/>
  </r>
  <r>
    <x v="19"/>
    <n v="109"/>
    <n v="3"/>
    <n v="0"/>
    <x v="193"/>
    <n v="6"/>
    <n v="0"/>
    <n v="0"/>
    <n v="16"/>
    <n v="0"/>
    <n v="0"/>
    <x v="5"/>
  </r>
  <r>
    <x v="19"/>
    <n v="109"/>
    <n v="3"/>
    <n v="0"/>
    <x v="196"/>
    <n v="4"/>
    <n v="0"/>
    <n v="0"/>
    <n v="14"/>
    <n v="0"/>
    <n v="0"/>
    <x v="5"/>
  </r>
  <r>
    <x v="19"/>
    <n v="109"/>
    <n v="3"/>
    <n v="0"/>
    <x v="123"/>
    <n v="8"/>
    <n v="0"/>
    <n v="0"/>
    <n v="11"/>
    <n v="1"/>
    <n v="0"/>
    <x v="5"/>
  </r>
  <r>
    <x v="19"/>
    <n v="109"/>
    <n v="3"/>
    <n v="0"/>
    <x v="120"/>
    <n v="1"/>
    <n v="0"/>
    <n v="0"/>
    <n v="9"/>
    <n v="0"/>
    <n v="0"/>
    <x v="5"/>
  </r>
  <r>
    <x v="19"/>
    <n v="109"/>
    <n v="3"/>
    <n v="0"/>
    <x v="194"/>
    <n v="2"/>
    <n v="0"/>
    <n v="0"/>
    <n v="9"/>
    <n v="0"/>
    <n v="0"/>
    <x v="5"/>
  </r>
  <r>
    <x v="19"/>
    <n v="109"/>
    <n v="3"/>
    <n v="0"/>
    <x v="124"/>
    <n v="1"/>
    <n v="0"/>
    <n v="0"/>
    <n v="4"/>
    <n v="1"/>
    <n v="0"/>
    <x v="5"/>
  </r>
  <r>
    <x v="19"/>
    <n v="109"/>
    <n v="3"/>
    <n v="0"/>
    <x v="121"/>
    <n v="0"/>
    <n v="0"/>
    <n v="0"/>
    <n v="2"/>
    <n v="1"/>
    <n v="0"/>
    <x v="5"/>
  </r>
  <r>
    <x v="19"/>
    <n v="109"/>
    <n v="3"/>
    <n v="0"/>
    <x v="195"/>
    <n v="0"/>
    <n v="0"/>
    <n v="0"/>
    <n v="2"/>
    <n v="0"/>
    <n v="0"/>
    <x v="5"/>
  </r>
  <r>
    <x v="19"/>
    <n v="109"/>
    <n v="3"/>
    <n v="0"/>
    <x v="348"/>
    <n v="0"/>
    <n v="0"/>
    <n v="0"/>
    <n v="1"/>
    <n v="0"/>
    <n v="0"/>
    <x v="5"/>
  </r>
  <r>
    <x v="20"/>
    <n v="152"/>
    <n v="2"/>
    <n v="0"/>
    <x v="125"/>
    <n v="13"/>
    <n v="1"/>
    <n v="0"/>
    <n v="29"/>
    <n v="1"/>
    <n v="0"/>
    <x v="5"/>
  </r>
  <r>
    <x v="20"/>
    <n v="152"/>
    <n v="2"/>
    <n v="0"/>
    <x v="127"/>
    <n v="2"/>
    <n v="0"/>
    <n v="0"/>
    <n v="23"/>
    <n v="0"/>
    <n v="0"/>
    <x v="5"/>
  </r>
  <r>
    <x v="20"/>
    <n v="152"/>
    <n v="2"/>
    <n v="0"/>
    <x v="129"/>
    <n v="7"/>
    <n v="1"/>
    <n v="0"/>
    <n v="15"/>
    <n v="1"/>
    <n v="0"/>
    <x v="5"/>
  </r>
  <r>
    <x v="20"/>
    <n v="152"/>
    <n v="2"/>
    <n v="0"/>
    <x v="130"/>
    <n v="6"/>
    <n v="0"/>
    <n v="0"/>
    <n v="14"/>
    <n v="0"/>
    <n v="0"/>
    <x v="5"/>
  </r>
  <r>
    <x v="20"/>
    <n v="152"/>
    <n v="2"/>
    <n v="0"/>
    <x v="197"/>
    <n v="1"/>
    <n v="0"/>
    <n v="0"/>
    <n v="11"/>
    <n v="0"/>
    <n v="0"/>
    <x v="5"/>
  </r>
  <r>
    <x v="20"/>
    <n v="152"/>
    <n v="2"/>
    <n v="0"/>
    <x v="199"/>
    <n v="2"/>
    <n v="0"/>
    <n v="0"/>
    <n v="11"/>
    <n v="0"/>
    <n v="0"/>
    <x v="5"/>
  </r>
  <r>
    <x v="20"/>
    <n v="152"/>
    <n v="2"/>
    <n v="0"/>
    <x v="198"/>
    <n v="0"/>
    <n v="0"/>
    <n v="0"/>
    <n v="9"/>
    <n v="0"/>
    <n v="0"/>
    <x v="5"/>
  </r>
  <r>
    <x v="20"/>
    <n v="152"/>
    <n v="2"/>
    <n v="0"/>
    <x v="249"/>
    <n v="6"/>
    <n v="0"/>
    <n v="0"/>
    <n v="9"/>
    <n v="0"/>
    <n v="0"/>
    <x v="5"/>
  </r>
  <r>
    <x v="20"/>
    <n v="152"/>
    <n v="2"/>
    <n v="0"/>
    <x v="253"/>
    <n v="3"/>
    <n v="0"/>
    <n v="0"/>
    <n v="7"/>
    <n v="0"/>
    <n v="0"/>
    <x v="5"/>
  </r>
  <r>
    <x v="20"/>
    <n v="152"/>
    <n v="2"/>
    <n v="0"/>
    <x v="126"/>
    <n v="2"/>
    <n v="0"/>
    <n v="0"/>
    <n v="6"/>
    <n v="0"/>
    <n v="0"/>
    <x v="5"/>
  </r>
  <r>
    <x v="20"/>
    <n v="152"/>
    <n v="2"/>
    <n v="0"/>
    <x v="128"/>
    <n v="0"/>
    <n v="0"/>
    <n v="0"/>
    <n v="4"/>
    <n v="0"/>
    <n v="0"/>
    <x v="5"/>
  </r>
  <r>
    <x v="20"/>
    <n v="152"/>
    <n v="2"/>
    <n v="0"/>
    <x v="372"/>
    <n v="4"/>
    <n v="0"/>
    <n v="0"/>
    <n v="4"/>
    <n v="0"/>
    <n v="0"/>
    <x v="5"/>
  </r>
  <r>
    <x v="20"/>
    <n v="152"/>
    <n v="2"/>
    <n v="0"/>
    <x v="132"/>
    <n v="0"/>
    <n v="0"/>
    <n v="0"/>
    <n v="3"/>
    <n v="0"/>
    <n v="0"/>
    <x v="5"/>
  </r>
  <r>
    <x v="20"/>
    <n v="152"/>
    <n v="2"/>
    <n v="0"/>
    <x v="250"/>
    <n v="0"/>
    <n v="0"/>
    <n v="0"/>
    <n v="2"/>
    <n v="0"/>
    <n v="0"/>
    <x v="5"/>
  </r>
  <r>
    <x v="20"/>
    <n v="152"/>
    <n v="2"/>
    <n v="0"/>
    <x v="251"/>
    <n v="0"/>
    <n v="0"/>
    <n v="0"/>
    <n v="2"/>
    <n v="0"/>
    <n v="0"/>
    <x v="5"/>
  </r>
  <r>
    <x v="20"/>
    <n v="152"/>
    <n v="2"/>
    <n v="0"/>
    <x v="252"/>
    <n v="0"/>
    <n v="0"/>
    <n v="0"/>
    <n v="2"/>
    <n v="0"/>
    <n v="0"/>
    <x v="5"/>
  </r>
  <r>
    <x v="20"/>
    <n v="152"/>
    <n v="2"/>
    <n v="0"/>
    <x v="131"/>
    <n v="0"/>
    <n v="0"/>
    <n v="0"/>
    <n v="1"/>
    <n v="0"/>
    <n v="0"/>
    <x v="5"/>
  </r>
  <r>
    <x v="21"/>
    <n v="39"/>
    <n v="1"/>
    <n v="0"/>
    <x v="133"/>
    <n v="1"/>
    <n v="0"/>
    <n v="0"/>
    <n v="9"/>
    <n v="0"/>
    <n v="0"/>
    <x v="5"/>
  </r>
  <r>
    <x v="21"/>
    <n v="39"/>
    <n v="1"/>
    <n v="0"/>
    <x v="134"/>
    <n v="0"/>
    <n v="1"/>
    <n v="0"/>
    <n v="5"/>
    <n v="1"/>
    <n v="0"/>
    <x v="5"/>
  </r>
  <r>
    <x v="21"/>
    <n v="39"/>
    <n v="1"/>
    <n v="0"/>
    <x v="255"/>
    <n v="0"/>
    <n v="0"/>
    <n v="0"/>
    <n v="5"/>
    <n v="0"/>
    <n v="0"/>
    <x v="5"/>
  </r>
  <r>
    <x v="21"/>
    <n v="39"/>
    <n v="1"/>
    <n v="0"/>
    <x v="349"/>
    <n v="0"/>
    <n v="0"/>
    <n v="0"/>
    <n v="4"/>
    <n v="0"/>
    <n v="0"/>
    <x v="5"/>
  </r>
  <r>
    <x v="21"/>
    <n v="39"/>
    <n v="1"/>
    <n v="0"/>
    <x v="111"/>
    <n v="2"/>
    <n v="0"/>
    <n v="0"/>
    <n v="4"/>
    <n v="0"/>
    <n v="0"/>
    <x v="5"/>
  </r>
  <r>
    <x v="21"/>
    <n v="39"/>
    <n v="1"/>
    <n v="0"/>
    <x v="201"/>
    <n v="2"/>
    <n v="0"/>
    <n v="0"/>
    <n v="4"/>
    <n v="0"/>
    <n v="0"/>
    <x v="5"/>
  </r>
  <r>
    <x v="21"/>
    <n v="39"/>
    <n v="1"/>
    <n v="0"/>
    <x v="202"/>
    <n v="0"/>
    <n v="0"/>
    <n v="0"/>
    <n v="2"/>
    <n v="0"/>
    <n v="0"/>
    <x v="5"/>
  </r>
  <r>
    <x v="21"/>
    <n v="39"/>
    <n v="1"/>
    <n v="0"/>
    <x v="200"/>
    <n v="0"/>
    <n v="0"/>
    <n v="0"/>
    <n v="2"/>
    <n v="0"/>
    <n v="0"/>
    <x v="5"/>
  </r>
  <r>
    <x v="21"/>
    <n v="39"/>
    <n v="1"/>
    <n v="0"/>
    <x v="256"/>
    <n v="0"/>
    <n v="0"/>
    <n v="0"/>
    <n v="2"/>
    <n v="0"/>
    <n v="0"/>
    <x v="5"/>
  </r>
  <r>
    <x v="21"/>
    <n v="39"/>
    <n v="1"/>
    <n v="0"/>
    <x v="254"/>
    <n v="0"/>
    <n v="0"/>
    <n v="0"/>
    <n v="1"/>
    <n v="0"/>
    <n v="0"/>
    <x v="5"/>
  </r>
  <r>
    <x v="21"/>
    <n v="39"/>
    <n v="1"/>
    <n v="0"/>
    <x v="350"/>
    <n v="0"/>
    <n v="0"/>
    <n v="0"/>
    <n v="1"/>
    <n v="0"/>
    <n v="0"/>
    <x v="5"/>
  </r>
  <r>
    <x v="22"/>
    <n v="27"/>
    <n v="1"/>
    <n v="0"/>
    <x v="257"/>
    <n v="4"/>
    <n v="0"/>
    <n v="0"/>
    <n v="9"/>
    <n v="0"/>
    <n v="0"/>
    <x v="5"/>
  </r>
  <r>
    <x v="22"/>
    <n v="27"/>
    <n v="1"/>
    <n v="0"/>
    <x v="203"/>
    <n v="1"/>
    <n v="0"/>
    <n v="0"/>
    <n v="4"/>
    <n v="0"/>
    <n v="0"/>
    <x v="5"/>
  </r>
  <r>
    <x v="22"/>
    <n v="27"/>
    <n v="1"/>
    <n v="0"/>
    <x v="135"/>
    <n v="0"/>
    <n v="1"/>
    <n v="0"/>
    <n v="3"/>
    <n v="1"/>
    <n v="0"/>
    <x v="5"/>
  </r>
  <r>
    <x v="22"/>
    <n v="27"/>
    <n v="1"/>
    <n v="0"/>
    <x v="204"/>
    <n v="2"/>
    <n v="0"/>
    <n v="0"/>
    <n v="3"/>
    <n v="0"/>
    <n v="0"/>
    <x v="5"/>
  </r>
  <r>
    <x v="22"/>
    <n v="27"/>
    <n v="1"/>
    <n v="0"/>
    <x v="318"/>
    <n v="0"/>
    <n v="0"/>
    <n v="0"/>
    <n v="3"/>
    <n v="0"/>
    <n v="0"/>
    <x v="5"/>
  </r>
  <r>
    <x v="22"/>
    <n v="27"/>
    <n v="1"/>
    <n v="0"/>
    <x v="316"/>
    <n v="0"/>
    <n v="0"/>
    <n v="0"/>
    <n v="2"/>
    <n v="0"/>
    <n v="0"/>
    <x v="5"/>
  </r>
  <r>
    <x v="22"/>
    <n v="27"/>
    <n v="1"/>
    <n v="0"/>
    <x v="258"/>
    <n v="0"/>
    <n v="0"/>
    <n v="0"/>
    <n v="1"/>
    <n v="0"/>
    <n v="0"/>
    <x v="5"/>
  </r>
  <r>
    <x v="22"/>
    <n v="27"/>
    <n v="1"/>
    <n v="0"/>
    <x v="205"/>
    <n v="0"/>
    <n v="0"/>
    <n v="0"/>
    <n v="1"/>
    <n v="0"/>
    <n v="0"/>
    <x v="5"/>
  </r>
  <r>
    <x v="22"/>
    <n v="27"/>
    <n v="1"/>
    <n v="0"/>
    <x v="317"/>
    <n v="0"/>
    <n v="0"/>
    <n v="0"/>
    <n v="1"/>
    <n v="0"/>
    <n v="0"/>
    <x v="5"/>
  </r>
  <r>
    <x v="23"/>
    <n v="55"/>
    <n v="0"/>
    <n v="0"/>
    <x v="136"/>
    <n v="3"/>
    <n v="0"/>
    <n v="0"/>
    <n v="15"/>
    <n v="0"/>
    <n v="0"/>
    <x v="5"/>
  </r>
  <r>
    <x v="23"/>
    <n v="55"/>
    <n v="0"/>
    <n v="0"/>
    <x v="262"/>
    <n v="4"/>
    <n v="0"/>
    <n v="0"/>
    <n v="10"/>
    <n v="0"/>
    <n v="0"/>
    <x v="5"/>
  </r>
  <r>
    <x v="23"/>
    <n v="55"/>
    <n v="0"/>
    <n v="0"/>
    <x v="259"/>
    <n v="0"/>
    <n v="0"/>
    <n v="0"/>
    <n v="6"/>
    <n v="0"/>
    <n v="0"/>
    <x v="5"/>
  </r>
  <r>
    <x v="23"/>
    <n v="55"/>
    <n v="0"/>
    <n v="0"/>
    <x v="206"/>
    <n v="3"/>
    <n v="0"/>
    <n v="0"/>
    <n v="5"/>
    <n v="0"/>
    <n v="0"/>
    <x v="5"/>
  </r>
  <r>
    <x v="23"/>
    <n v="55"/>
    <n v="0"/>
    <n v="0"/>
    <x v="207"/>
    <n v="0"/>
    <n v="0"/>
    <n v="0"/>
    <n v="5"/>
    <n v="0"/>
    <n v="0"/>
    <x v="5"/>
  </r>
  <r>
    <x v="23"/>
    <n v="55"/>
    <n v="0"/>
    <n v="0"/>
    <x v="260"/>
    <n v="0"/>
    <n v="0"/>
    <n v="0"/>
    <n v="4"/>
    <n v="0"/>
    <n v="0"/>
    <x v="5"/>
  </r>
  <r>
    <x v="23"/>
    <n v="55"/>
    <n v="0"/>
    <n v="0"/>
    <x v="209"/>
    <n v="0"/>
    <n v="0"/>
    <n v="0"/>
    <n v="3"/>
    <n v="0"/>
    <n v="0"/>
    <x v="5"/>
  </r>
  <r>
    <x v="23"/>
    <n v="55"/>
    <n v="0"/>
    <n v="0"/>
    <x v="208"/>
    <n v="0"/>
    <n v="0"/>
    <n v="0"/>
    <n v="2"/>
    <n v="0"/>
    <n v="0"/>
    <x v="5"/>
  </r>
  <r>
    <x v="23"/>
    <n v="55"/>
    <n v="0"/>
    <n v="0"/>
    <x v="263"/>
    <n v="0"/>
    <n v="0"/>
    <n v="0"/>
    <n v="2"/>
    <n v="0"/>
    <n v="0"/>
    <x v="5"/>
  </r>
  <r>
    <x v="23"/>
    <n v="55"/>
    <n v="0"/>
    <n v="0"/>
    <x v="261"/>
    <n v="0"/>
    <n v="0"/>
    <n v="0"/>
    <n v="2"/>
    <n v="0"/>
    <n v="0"/>
    <x v="5"/>
  </r>
  <r>
    <x v="23"/>
    <n v="55"/>
    <n v="0"/>
    <n v="0"/>
    <x v="373"/>
    <n v="1"/>
    <n v="0"/>
    <n v="0"/>
    <n v="1"/>
    <n v="0"/>
    <n v="0"/>
    <x v="5"/>
  </r>
  <r>
    <x v="24"/>
    <n v="24"/>
    <n v="0"/>
    <n v="0"/>
    <x v="139"/>
    <n v="3"/>
    <n v="0"/>
    <n v="0"/>
    <n v="14"/>
    <n v="0"/>
    <n v="0"/>
    <x v="5"/>
  </r>
  <r>
    <x v="24"/>
    <n v="24"/>
    <n v="0"/>
    <n v="0"/>
    <x v="210"/>
    <n v="0"/>
    <n v="0"/>
    <n v="0"/>
    <n v="2"/>
    <n v="0"/>
    <n v="0"/>
    <x v="5"/>
  </r>
  <r>
    <x v="24"/>
    <n v="24"/>
    <n v="0"/>
    <n v="0"/>
    <x v="319"/>
    <n v="1"/>
    <n v="0"/>
    <n v="0"/>
    <n v="2"/>
    <n v="0"/>
    <n v="0"/>
    <x v="5"/>
  </r>
  <r>
    <x v="24"/>
    <n v="24"/>
    <n v="0"/>
    <n v="0"/>
    <x v="264"/>
    <n v="1"/>
    <n v="0"/>
    <n v="0"/>
    <n v="1"/>
    <n v="0"/>
    <n v="0"/>
    <x v="5"/>
  </r>
  <r>
    <x v="24"/>
    <n v="24"/>
    <n v="0"/>
    <n v="0"/>
    <x v="265"/>
    <n v="0"/>
    <n v="0"/>
    <n v="0"/>
    <n v="1"/>
    <n v="0"/>
    <n v="0"/>
    <x v="5"/>
  </r>
  <r>
    <x v="24"/>
    <n v="24"/>
    <n v="0"/>
    <n v="0"/>
    <x v="320"/>
    <n v="0"/>
    <n v="0"/>
    <n v="0"/>
    <n v="1"/>
    <n v="0"/>
    <n v="0"/>
    <x v="5"/>
  </r>
  <r>
    <x v="24"/>
    <n v="24"/>
    <n v="0"/>
    <n v="0"/>
    <x v="374"/>
    <n v="1"/>
    <n v="0"/>
    <n v="0"/>
    <n v="1"/>
    <n v="0"/>
    <n v="0"/>
    <x v="5"/>
  </r>
  <r>
    <x v="24"/>
    <n v="24"/>
    <n v="0"/>
    <n v="0"/>
    <x v="375"/>
    <n v="1"/>
    <n v="0"/>
    <n v="0"/>
    <n v="1"/>
    <n v="0"/>
    <n v="0"/>
    <x v="5"/>
  </r>
  <r>
    <x v="24"/>
    <n v="24"/>
    <n v="0"/>
    <n v="0"/>
    <x v="376"/>
    <n v="1"/>
    <n v="0"/>
    <n v="0"/>
    <n v="1"/>
    <n v="0"/>
    <n v="0"/>
    <x v="5"/>
  </r>
  <r>
    <x v="25"/>
    <n v="9"/>
    <n v="1"/>
    <n v="0"/>
    <x v="143"/>
    <n v="0"/>
    <n v="0"/>
    <n v="0"/>
    <n v="4"/>
    <n v="0"/>
    <n v="0"/>
    <x v="5"/>
  </r>
  <r>
    <x v="25"/>
    <n v="9"/>
    <n v="1"/>
    <n v="0"/>
    <x v="142"/>
    <n v="0"/>
    <n v="0"/>
    <n v="0"/>
    <n v="2"/>
    <n v="0"/>
    <n v="0"/>
    <x v="5"/>
  </r>
  <r>
    <x v="25"/>
    <n v="9"/>
    <n v="1"/>
    <n v="0"/>
    <x v="141"/>
    <n v="0"/>
    <n v="1"/>
    <n v="0"/>
    <n v="1"/>
    <n v="1"/>
    <n v="0"/>
    <x v="5"/>
  </r>
  <r>
    <x v="25"/>
    <n v="9"/>
    <n v="1"/>
    <n v="0"/>
    <x v="266"/>
    <n v="0"/>
    <n v="0"/>
    <n v="0"/>
    <n v="1"/>
    <n v="0"/>
    <n v="0"/>
    <x v="5"/>
  </r>
  <r>
    <x v="25"/>
    <n v="9"/>
    <n v="1"/>
    <n v="0"/>
    <x v="321"/>
    <n v="0"/>
    <n v="0"/>
    <n v="0"/>
    <n v="1"/>
    <n v="0"/>
    <n v="0"/>
    <x v="5"/>
  </r>
  <r>
    <x v="0"/>
    <n v="278"/>
    <n v="2"/>
    <n v="2"/>
    <x v="144"/>
    <n v="20"/>
    <n v="0"/>
    <n v="1"/>
    <n v="51"/>
    <n v="0"/>
    <n v="2"/>
    <x v="6"/>
  </r>
  <r>
    <x v="0"/>
    <n v="278"/>
    <n v="2"/>
    <n v="2"/>
    <x v="0"/>
    <n v="6"/>
    <n v="0"/>
    <n v="0"/>
    <n v="46"/>
    <n v="0"/>
    <n v="0"/>
    <x v="6"/>
  </r>
  <r>
    <x v="0"/>
    <n v="278"/>
    <n v="2"/>
    <n v="2"/>
    <x v="4"/>
    <n v="10"/>
    <n v="0"/>
    <n v="0"/>
    <n v="42"/>
    <n v="0"/>
    <n v="0"/>
    <x v="6"/>
  </r>
  <r>
    <x v="0"/>
    <n v="278"/>
    <n v="2"/>
    <n v="2"/>
    <x v="5"/>
    <n v="6"/>
    <n v="0"/>
    <n v="0"/>
    <n v="25"/>
    <n v="0"/>
    <n v="0"/>
    <x v="6"/>
  </r>
  <r>
    <x v="0"/>
    <n v="278"/>
    <n v="2"/>
    <n v="2"/>
    <x v="145"/>
    <n v="9"/>
    <n v="0"/>
    <n v="0"/>
    <n v="25"/>
    <n v="0"/>
    <n v="0"/>
    <x v="6"/>
  </r>
  <r>
    <x v="0"/>
    <n v="278"/>
    <n v="2"/>
    <n v="2"/>
    <x v="269"/>
    <n v="4"/>
    <n v="0"/>
    <n v="0"/>
    <n v="18"/>
    <n v="0"/>
    <n v="0"/>
    <x v="6"/>
  </r>
  <r>
    <x v="0"/>
    <n v="278"/>
    <n v="2"/>
    <n v="2"/>
    <x v="212"/>
    <n v="2"/>
    <n v="0"/>
    <n v="0"/>
    <n v="16"/>
    <n v="0"/>
    <n v="0"/>
    <x v="6"/>
  </r>
  <r>
    <x v="0"/>
    <n v="278"/>
    <n v="2"/>
    <n v="2"/>
    <x v="146"/>
    <n v="4"/>
    <n v="0"/>
    <n v="0"/>
    <n v="11"/>
    <n v="0"/>
    <n v="0"/>
    <x v="6"/>
  </r>
  <r>
    <x v="0"/>
    <n v="278"/>
    <n v="2"/>
    <n v="2"/>
    <x v="213"/>
    <n v="2"/>
    <n v="0"/>
    <n v="0"/>
    <n v="11"/>
    <n v="0"/>
    <n v="0"/>
    <x v="6"/>
  </r>
  <r>
    <x v="0"/>
    <n v="278"/>
    <n v="2"/>
    <n v="2"/>
    <x v="147"/>
    <n v="3"/>
    <n v="0"/>
    <n v="0"/>
    <n v="8"/>
    <n v="0"/>
    <n v="0"/>
    <x v="6"/>
  </r>
  <r>
    <x v="0"/>
    <n v="278"/>
    <n v="2"/>
    <n v="2"/>
    <x v="323"/>
    <n v="1"/>
    <n v="0"/>
    <n v="0"/>
    <n v="6"/>
    <n v="0"/>
    <n v="0"/>
    <x v="6"/>
  </r>
  <r>
    <x v="0"/>
    <n v="278"/>
    <n v="2"/>
    <n v="2"/>
    <x v="3"/>
    <n v="1"/>
    <n v="0"/>
    <n v="0"/>
    <n v="5"/>
    <n v="0"/>
    <n v="0"/>
    <x v="6"/>
  </r>
  <r>
    <x v="0"/>
    <n v="278"/>
    <n v="2"/>
    <n v="2"/>
    <x v="271"/>
    <n v="1"/>
    <n v="0"/>
    <n v="0"/>
    <n v="4"/>
    <n v="0"/>
    <n v="0"/>
    <x v="6"/>
  </r>
  <r>
    <x v="0"/>
    <n v="278"/>
    <n v="2"/>
    <n v="2"/>
    <x v="272"/>
    <n v="1"/>
    <n v="0"/>
    <n v="0"/>
    <n v="3"/>
    <n v="0"/>
    <n v="0"/>
    <x v="6"/>
  </r>
  <r>
    <x v="0"/>
    <n v="278"/>
    <n v="2"/>
    <n v="2"/>
    <x v="2"/>
    <n v="0"/>
    <n v="0"/>
    <n v="0"/>
    <n v="2"/>
    <n v="0"/>
    <n v="0"/>
    <x v="6"/>
  </r>
  <r>
    <x v="0"/>
    <n v="278"/>
    <n v="2"/>
    <n v="2"/>
    <x v="324"/>
    <n v="0"/>
    <n v="0"/>
    <n v="0"/>
    <n v="2"/>
    <n v="0"/>
    <n v="0"/>
    <x v="6"/>
  </r>
  <r>
    <x v="0"/>
    <n v="278"/>
    <n v="2"/>
    <n v="2"/>
    <x v="353"/>
    <n v="0"/>
    <n v="0"/>
    <n v="0"/>
    <n v="1"/>
    <n v="0"/>
    <n v="0"/>
    <x v="6"/>
  </r>
  <r>
    <x v="0"/>
    <n v="278"/>
    <n v="2"/>
    <n v="2"/>
    <x v="377"/>
    <n v="1"/>
    <n v="0"/>
    <n v="0"/>
    <n v="1"/>
    <n v="0"/>
    <n v="0"/>
    <x v="6"/>
  </r>
  <r>
    <x v="0"/>
    <n v="278"/>
    <n v="2"/>
    <n v="2"/>
    <x v="378"/>
    <n v="1"/>
    <n v="0"/>
    <n v="0"/>
    <n v="1"/>
    <n v="0"/>
    <n v="0"/>
    <x v="6"/>
  </r>
  <r>
    <x v="1"/>
    <n v="4903"/>
    <n v="90"/>
    <n v="162"/>
    <x v="6"/>
    <n v="356"/>
    <n v="0"/>
    <n v="25"/>
    <n v="2261"/>
    <n v="54"/>
    <n v="129"/>
    <x v="6"/>
  </r>
  <r>
    <x v="1"/>
    <n v="4903"/>
    <n v="90"/>
    <n v="162"/>
    <x v="8"/>
    <n v="172"/>
    <n v="3"/>
    <n v="7"/>
    <n v="496"/>
    <n v="5"/>
    <n v="12"/>
    <x v="6"/>
  </r>
  <r>
    <x v="1"/>
    <n v="4903"/>
    <n v="90"/>
    <n v="162"/>
    <x v="7"/>
    <n v="125"/>
    <n v="0"/>
    <n v="3"/>
    <n v="399"/>
    <n v="0"/>
    <n v="6"/>
    <x v="6"/>
  </r>
  <r>
    <x v="1"/>
    <n v="4903"/>
    <n v="90"/>
    <n v="162"/>
    <x v="10"/>
    <n v="49"/>
    <n v="0"/>
    <n v="0"/>
    <n v="191"/>
    <n v="0"/>
    <n v="4"/>
    <x v="6"/>
  </r>
  <r>
    <x v="1"/>
    <n v="4903"/>
    <n v="90"/>
    <n v="162"/>
    <x v="154"/>
    <n v="32"/>
    <n v="0"/>
    <n v="0"/>
    <n v="163"/>
    <n v="0"/>
    <n v="0"/>
    <x v="6"/>
  </r>
  <r>
    <x v="1"/>
    <n v="4903"/>
    <n v="90"/>
    <n v="162"/>
    <x v="9"/>
    <n v="50"/>
    <n v="0"/>
    <n v="1"/>
    <n v="151"/>
    <n v="1"/>
    <n v="3"/>
    <x v="6"/>
  </r>
  <r>
    <x v="1"/>
    <n v="4903"/>
    <n v="90"/>
    <n v="162"/>
    <x v="151"/>
    <n v="27"/>
    <n v="0"/>
    <n v="0"/>
    <n v="143"/>
    <n v="0"/>
    <n v="0"/>
    <x v="6"/>
  </r>
  <r>
    <x v="1"/>
    <n v="4903"/>
    <n v="90"/>
    <n v="162"/>
    <x v="214"/>
    <n v="18"/>
    <n v="0"/>
    <n v="0"/>
    <n v="130"/>
    <n v="0"/>
    <n v="0"/>
    <x v="6"/>
  </r>
  <r>
    <x v="1"/>
    <n v="4903"/>
    <n v="90"/>
    <n v="162"/>
    <x v="153"/>
    <n v="39"/>
    <n v="0"/>
    <n v="1"/>
    <n v="123"/>
    <n v="0"/>
    <n v="2"/>
    <x v="6"/>
  </r>
  <r>
    <x v="1"/>
    <n v="4903"/>
    <n v="90"/>
    <n v="162"/>
    <x v="13"/>
    <n v="31"/>
    <n v="0"/>
    <n v="0"/>
    <n v="119"/>
    <n v="0"/>
    <n v="0"/>
    <x v="6"/>
  </r>
  <r>
    <x v="1"/>
    <n v="4903"/>
    <n v="90"/>
    <n v="162"/>
    <x v="12"/>
    <n v="54"/>
    <n v="0"/>
    <n v="0"/>
    <n v="117"/>
    <n v="0"/>
    <n v="1"/>
    <x v="6"/>
  </r>
  <r>
    <x v="1"/>
    <n v="4903"/>
    <n v="90"/>
    <n v="162"/>
    <x v="149"/>
    <n v="27"/>
    <n v="0"/>
    <n v="0"/>
    <n v="113"/>
    <n v="0"/>
    <n v="1"/>
    <x v="6"/>
  </r>
  <r>
    <x v="1"/>
    <n v="4903"/>
    <n v="90"/>
    <n v="162"/>
    <x v="150"/>
    <n v="15"/>
    <n v="0"/>
    <n v="0"/>
    <n v="66"/>
    <n v="0"/>
    <n v="0"/>
    <x v="6"/>
  </r>
  <r>
    <x v="1"/>
    <n v="4903"/>
    <n v="90"/>
    <n v="162"/>
    <x v="11"/>
    <n v="23"/>
    <n v="0"/>
    <n v="0"/>
    <n v="55"/>
    <n v="0"/>
    <n v="0"/>
    <x v="6"/>
  </r>
  <r>
    <x v="1"/>
    <n v="4903"/>
    <n v="90"/>
    <n v="162"/>
    <x v="152"/>
    <n v="10"/>
    <n v="0"/>
    <n v="0"/>
    <n v="44"/>
    <n v="0"/>
    <n v="3"/>
    <x v="6"/>
  </r>
  <r>
    <x v="1"/>
    <n v="4903"/>
    <n v="90"/>
    <n v="162"/>
    <x v="273"/>
    <n v="2"/>
    <n v="0"/>
    <n v="0"/>
    <n v="10"/>
    <n v="0"/>
    <n v="1"/>
    <x v="6"/>
  </r>
  <r>
    <x v="1"/>
    <n v="4903"/>
    <n v="90"/>
    <n v="162"/>
    <x v="325"/>
    <n v="2"/>
    <n v="0"/>
    <n v="0"/>
    <n v="5"/>
    <n v="0"/>
    <n v="0"/>
    <x v="6"/>
  </r>
  <r>
    <x v="2"/>
    <n v="354"/>
    <n v="10"/>
    <n v="0"/>
    <x v="14"/>
    <n v="18"/>
    <n v="0"/>
    <n v="0"/>
    <n v="98"/>
    <n v="4"/>
    <n v="0"/>
    <x v="6"/>
  </r>
  <r>
    <x v="2"/>
    <n v="354"/>
    <n v="10"/>
    <n v="0"/>
    <x v="17"/>
    <n v="31"/>
    <n v="3"/>
    <n v="0"/>
    <n v="94"/>
    <n v="3"/>
    <n v="0"/>
    <x v="6"/>
  </r>
  <r>
    <x v="2"/>
    <n v="354"/>
    <n v="10"/>
    <n v="0"/>
    <x v="15"/>
    <n v="8"/>
    <n v="0"/>
    <n v="0"/>
    <n v="26"/>
    <n v="0"/>
    <n v="0"/>
    <x v="6"/>
  </r>
  <r>
    <x v="2"/>
    <n v="354"/>
    <n v="10"/>
    <n v="0"/>
    <x v="16"/>
    <n v="4"/>
    <n v="0"/>
    <n v="0"/>
    <n v="25"/>
    <n v="0"/>
    <n v="0"/>
    <x v="6"/>
  </r>
  <r>
    <x v="2"/>
    <n v="354"/>
    <n v="10"/>
    <n v="0"/>
    <x v="22"/>
    <n v="5"/>
    <n v="0"/>
    <n v="0"/>
    <n v="18"/>
    <n v="0"/>
    <n v="0"/>
    <x v="6"/>
  </r>
  <r>
    <x v="2"/>
    <n v="354"/>
    <n v="10"/>
    <n v="0"/>
    <x v="18"/>
    <n v="5"/>
    <n v="0"/>
    <n v="0"/>
    <n v="17"/>
    <n v="1"/>
    <n v="0"/>
    <x v="6"/>
  </r>
  <r>
    <x v="2"/>
    <n v="354"/>
    <n v="10"/>
    <n v="0"/>
    <x v="156"/>
    <n v="4"/>
    <n v="0"/>
    <n v="0"/>
    <n v="12"/>
    <n v="0"/>
    <n v="0"/>
    <x v="6"/>
  </r>
  <r>
    <x v="2"/>
    <n v="354"/>
    <n v="10"/>
    <n v="0"/>
    <x v="21"/>
    <n v="2"/>
    <n v="0"/>
    <n v="0"/>
    <n v="11"/>
    <n v="0"/>
    <n v="0"/>
    <x v="6"/>
  </r>
  <r>
    <x v="2"/>
    <n v="354"/>
    <n v="10"/>
    <n v="0"/>
    <x v="155"/>
    <n v="4"/>
    <n v="0"/>
    <n v="0"/>
    <n v="11"/>
    <n v="0"/>
    <n v="0"/>
    <x v="6"/>
  </r>
  <r>
    <x v="2"/>
    <n v="354"/>
    <n v="10"/>
    <n v="0"/>
    <x v="20"/>
    <n v="0"/>
    <n v="0"/>
    <n v="0"/>
    <n v="10"/>
    <n v="0"/>
    <n v="0"/>
    <x v="6"/>
  </r>
  <r>
    <x v="2"/>
    <n v="354"/>
    <n v="10"/>
    <n v="0"/>
    <x v="24"/>
    <n v="0"/>
    <n v="0"/>
    <n v="0"/>
    <n v="6"/>
    <n v="0"/>
    <n v="0"/>
    <x v="6"/>
  </r>
  <r>
    <x v="2"/>
    <n v="354"/>
    <n v="10"/>
    <n v="0"/>
    <x v="215"/>
    <n v="0"/>
    <n v="0"/>
    <n v="0"/>
    <n v="6"/>
    <n v="0"/>
    <n v="0"/>
    <x v="6"/>
  </r>
  <r>
    <x v="2"/>
    <n v="354"/>
    <n v="10"/>
    <n v="0"/>
    <x v="23"/>
    <n v="0"/>
    <n v="0"/>
    <n v="0"/>
    <n v="5"/>
    <n v="0"/>
    <n v="0"/>
    <x v="6"/>
  </r>
  <r>
    <x v="2"/>
    <n v="354"/>
    <n v="10"/>
    <n v="0"/>
    <x v="216"/>
    <n v="1"/>
    <n v="0"/>
    <n v="0"/>
    <n v="5"/>
    <n v="0"/>
    <n v="0"/>
    <x v="6"/>
  </r>
  <r>
    <x v="2"/>
    <n v="354"/>
    <n v="10"/>
    <n v="0"/>
    <x v="19"/>
    <n v="0"/>
    <n v="0"/>
    <n v="0"/>
    <n v="4"/>
    <n v="0"/>
    <n v="0"/>
    <x v="6"/>
  </r>
  <r>
    <x v="2"/>
    <n v="354"/>
    <n v="10"/>
    <n v="0"/>
    <x v="355"/>
    <n v="0"/>
    <n v="0"/>
    <n v="0"/>
    <n v="3"/>
    <n v="0"/>
    <n v="0"/>
    <x v="6"/>
  </r>
  <r>
    <x v="2"/>
    <n v="354"/>
    <n v="10"/>
    <n v="0"/>
    <x v="274"/>
    <n v="0"/>
    <n v="0"/>
    <n v="0"/>
    <n v="1"/>
    <n v="0"/>
    <n v="0"/>
    <x v="6"/>
  </r>
  <r>
    <x v="2"/>
    <n v="354"/>
    <n v="10"/>
    <n v="0"/>
    <x v="326"/>
    <n v="0"/>
    <n v="0"/>
    <n v="0"/>
    <n v="1"/>
    <n v="0"/>
    <n v="0"/>
    <x v="6"/>
  </r>
  <r>
    <x v="2"/>
    <n v="354"/>
    <n v="10"/>
    <n v="0"/>
    <x v="356"/>
    <n v="0"/>
    <n v="0"/>
    <n v="0"/>
    <n v="1"/>
    <n v="0"/>
    <n v="0"/>
    <x v="6"/>
  </r>
  <r>
    <x v="3"/>
    <n v="142"/>
    <n v="1"/>
    <n v="1"/>
    <x v="25"/>
    <n v="13"/>
    <n v="0"/>
    <n v="0"/>
    <n v="59"/>
    <n v="1"/>
    <n v="1"/>
    <x v="6"/>
  </r>
  <r>
    <x v="3"/>
    <n v="142"/>
    <n v="1"/>
    <n v="1"/>
    <x v="27"/>
    <n v="1"/>
    <n v="0"/>
    <n v="0"/>
    <n v="9"/>
    <n v="0"/>
    <n v="0"/>
    <x v="6"/>
  </r>
  <r>
    <x v="3"/>
    <n v="142"/>
    <n v="1"/>
    <n v="1"/>
    <x v="26"/>
    <n v="2"/>
    <n v="0"/>
    <n v="0"/>
    <n v="9"/>
    <n v="0"/>
    <n v="0"/>
    <x v="6"/>
  </r>
  <r>
    <x v="3"/>
    <n v="142"/>
    <n v="1"/>
    <n v="1"/>
    <x v="217"/>
    <n v="4"/>
    <n v="0"/>
    <n v="0"/>
    <n v="9"/>
    <n v="0"/>
    <n v="0"/>
    <x v="6"/>
  </r>
  <r>
    <x v="3"/>
    <n v="142"/>
    <n v="1"/>
    <n v="1"/>
    <x v="157"/>
    <n v="0"/>
    <n v="0"/>
    <n v="0"/>
    <n v="7"/>
    <n v="0"/>
    <n v="0"/>
    <x v="6"/>
  </r>
  <r>
    <x v="3"/>
    <n v="142"/>
    <n v="1"/>
    <n v="1"/>
    <x v="28"/>
    <n v="2"/>
    <n v="0"/>
    <n v="0"/>
    <n v="6"/>
    <n v="0"/>
    <n v="0"/>
    <x v="6"/>
  </r>
  <r>
    <x v="3"/>
    <n v="142"/>
    <n v="1"/>
    <n v="1"/>
    <x v="158"/>
    <n v="0"/>
    <n v="0"/>
    <n v="0"/>
    <n v="5"/>
    <n v="0"/>
    <n v="0"/>
    <x v="6"/>
  </r>
  <r>
    <x v="3"/>
    <n v="142"/>
    <n v="1"/>
    <n v="1"/>
    <x v="218"/>
    <n v="2"/>
    <n v="0"/>
    <n v="0"/>
    <n v="5"/>
    <n v="0"/>
    <n v="0"/>
    <x v="6"/>
  </r>
  <r>
    <x v="3"/>
    <n v="142"/>
    <n v="1"/>
    <n v="1"/>
    <x v="276"/>
    <n v="3"/>
    <n v="0"/>
    <n v="0"/>
    <n v="5"/>
    <n v="0"/>
    <n v="0"/>
    <x v="6"/>
  </r>
  <r>
    <x v="3"/>
    <n v="142"/>
    <n v="1"/>
    <n v="1"/>
    <x v="30"/>
    <n v="1"/>
    <n v="0"/>
    <n v="0"/>
    <n v="4"/>
    <n v="0"/>
    <n v="0"/>
    <x v="6"/>
  </r>
  <r>
    <x v="3"/>
    <n v="142"/>
    <n v="1"/>
    <n v="1"/>
    <x v="159"/>
    <n v="0"/>
    <n v="0"/>
    <n v="0"/>
    <n v="4"/>
    <n v="0"/>
    <n v="0"/>
    <x v="6"/>
  </r>
  <r>
    <x v="3"/>
    <n v="142"/>
    <n v="1"/>
    <n v="1"/>
    <x v="357"/>
    <n v="2"/>
    <n v="0"/>
    <n v="0"/>
    <n v="4"/>
    <n v="0"/>
    <n v="0"/>
    <x v="6"/>
  </r>
  <r>
    <x v="3"/>
    <n v="142"/>
    <n v="1"/>
    <n v="1"/>
    <x v="29"/>
    <n v="1"/>
    <n v="0"/>
    <n v="0"/>
    <n v="3"/>
    <n v="0"/>
    <n v="0"/>
    <x v="6"/>
  </r>
  <r>
    <x v="3"/>
    <n v="142"/>
    <n v="1"/>
    <n v="1"/>
    <x v="358"/>
    <n v="2"/>
    <n v="0"/>
    <n v="0"/>
    <n v="3"/>
    <n v="0"/>
    <n v="0"/>
    <x v="6"/>
  </r>
  <r>
    <x v="3"/>
    <n v="142"/>
    <n v="1"/>
    <n v="1"/>
    <x v="31"/>
    <n v="0"/>
    <n v="0"/>
    <n v="0"/>
    <n v="2"/>
    <n v="0"/>
    <n v="0"/>
    <x v="6"/>
  </r>
  <r>
    <x v="3"/>
    <n v="142"/>
    <n v="1"/>
    <n v="1"/>
    <x v="219"/>
    <n v="0"/>
    <n v="0"/>
    <n v="0"/>
    <n v="2"/>
    <n v="0"/>
    <n v="0"/>
    <x v="6"/>
  </r>
  <r>
    <x v="3"/>
    <n v="142"/>
    <n v="1"/>
    <n v="1"/>
    <x v="220"/>
    <n v="1"/>
    <n v="0"/>
    <n v="0"/>
    <n v="2"/>
    <n v="0"/>
    <n v="0"/>
    <x v="6"/>
  </r>
  <r>
    <x v="3"/>
    <n v="142"/>
    <n v="1"/>
    <n v="1"/>
    <x v="327"/>
    <n v="0"/>
    <n v="0"/>
    <n v="0"/>
    <n v="2"/>
    <n v="0"/>
    <n v="0"/>
    <x v="6"/>
  </r>
  <r>
    <x v="3"/>
    <n v="142"/>
    <n v="1"/>
    <n v="1"/>
    <x v="275"/>
    <n v="0"/>
    <n v="0"/>
    <n v="0"/>
    <n v="2"/>
    <n v="0"/>
    <n v="0"/>
    <x v="6"/>
  </r>
  <r>
    <x v="4"/>
    <n v="44"/>
    <n v="0"/>
    <n v="2"/>
    <x v="33"/>
    <n v="2"/>
    <n v="0"/>
    <n v="0"/>
    <n v="13"/>
    <n v="0"/>
    <n v="0"/>
    <x v="6"/>
  </r>
  <r>
    <x v="4"/>
    <n v="44"/>
    <n v="0"/>
    <n v="2"/>
    <x v="35"/>
    <n v="2"/>
    <n v="0"/>
    <n v="1"/>
    <n v="10"/>
    <n v="0"/>
    <n v="2"/>
    <x v="6"/>
  </r>
  <r>
    <x v="4"/>
    <n v="44"/>
    <n v="0"/>
    <n v="2"/>
    <x v="34"/>
    <n v="0"/>
    <n v="0"/>
    <n v="0"/>
    <n v="5"/>
    <n v="0"/>
    <n v="0"/>
    <x v="6"/>
  </r>
  <r>
    <x v="4"/>
    <n v="44"/>
    <n v="0"/>
    <n v="2"/>
    <x v="278"/>
    <n v="0"/>
    <n v="0"/>
    <n v="0"/>
    <n v="5"/>
    <n v="0"/>
    <n v="0"/>
    <x v="6"/>
  </r>
  <r>
    <x v="4"/>
    <n v="44"/>
    <n v="0"/>
    <n v="2"/>
    <x v="221"/>
    <n v="0"/>
    <n v="0"/>
    <n v="0"/>
    <n v="3"/>
    <n v="0"/>
    <n v="0"/>
    <x v="6"/>
  </r>
  <r>
    <x v="4"/>
    <n v="44"/>
    <n v="0"/>
    <n v="2"/>
    <x v="280"/>
    <n v="0"/>
    <n v="0"/>
    <n v="0"/>
    <n v="2"/>
    <n v="0"/>
    <n v="0"/>
    <x v="6"/>
  </r>
  <r>
    <x v="4"/>
    <n v="44"/>
    <n v="0"/>
    <n v="2"/>
    <x v="360"/>
    <n v="1"/>
    <n v="0"/>
    <n v="0"/>
    <n v="2"/>
    <n v="0"/>
    <n v="0"/>
    <x v="6"/>
  </r>
  <r>
    <x v="4"/>
    <n v="44"/>
    <n v="0"/>
    <n v="2"/>
    <x v="32"/>
    <n v="0"/>
    <n v="0"/>
    <n v="0"/>
    <n v="1"/>
    <n v="0"/>
    <n v="0"/>
    <x v="6"/>
  </r>
  <r>
    <x v="4"/>
    <n v="44"/>
    <n v="0"/>
    <n v="2"/>
    <x v="279"/>
    <n v="0"/>
    <n v="0"/>
    <n v="0"/>
    <n v="1"/>
    <n v="0"/>
    <n v="0"/>
    <x v="6"/>
  </r>
  <r>
    <x v="4"/>
    <n v="44"/>
    <n v="0"/>
    <n v="2"/>
    <x v="359"/>
    <n v="0"/>
    <n v="0"/>
    <n v="0"/>
    <n v="1"/>
    <n v="0"/>
    <n v="0"/>
    <x v="6"/>
  </r>
  <r>
    <x v="4"/>
    <n v="44"/>
    <n v="0"/>
    <n v="2"/>
    <x v="379"/>
    <n v="1"/>
    <n v="0"/>
    <n v="0"/>
    <n v="1"/>
    <n v="0"/>
    <n v="0"/>
    <x v="6"/>
  </r>
  <r>
    <x v="5"/>
    <n v="78"/>
    <n v="2"/>
    <n v="0"/>
    <x v="38"/>
    <n v="2"/>
    <n v="0"/>
    <n v="0"/>
    <n v="18"/>
    <n v="0"/>
    <n v="0"/>
    <x v="6"/>
  </r>
  <r>
    <x v="5"/>
    <n v="78"/>
    <n v="2"/>
    <n v="0"/>
    <x v="36"/>
    <n v="2"/>
    <n v="0"/>
    <n v="0"/>
    <n v="15"/>
    <n v="0"/>
    <n v="0"/>
    <x v="6"/>
  </r>
  <r>
    <x v="5"/>
    <n v="78"/>
    <n v="2"/>
    <n v="0"/>
    <x v="222"/>
    <n v="8"/>
    <n v="0"/>
    <n v="0"/>
    <n v="15"/>
    <n v="0"/>
    <n v="0"/>
    <x v="6"/>
  </r>
  <r>
    <x v="5"/>
    <n v="78"/>
    <n v="2"/>
    <n v="0"/>
    <x v="37"/>
    <n v="4"/>
    <n v="0"/>
    <n v="0"/>
    <n v="10"/>
    <n v="0"/>
    <n v="0"/>
    <x v="6"/>
  </r>
  <r>
    <x v="5"/>
    <n v="78"/>
    <n v="2"/>
    <n v="0"/>
    <x v="160"/>
    <n v="0"/>
    <n v="0"/>
    <n v="0"/>
    <n v="5"/>
    <n v="1"/>
    <n v="0"/>
    <x v="6"/>
  </r>
  <r>
    <x v="5"/>
    <n v="78"/>
    <n v="2"/>
    <n v="0"/>
    <x v="41"/>
    <n v="2"/>
    <n v="0"/>
    <n v="0"/>
    <n v="5"/>
    <n v="0"/>
    <n v="0"/>
    <x v="6"/>
  </r>
  <r>
    <x v="5"/>
    <n v="78"/>
    <n v="2"/>
    <n v="0"/>
    <x v="39"/>
    <n v="0"/>
    <n v="0"/>
    <n v="0"/>
    <n v="4"/>
    <n v="1"/>
    <n v="0"/>
    <x v="6"/>
  </r>
  <r>
    <x v="5"/>
    <n v="78"/>
    <n v="2"/>
    <n v="0"/>
    <x v="40"/>
    <n v="0"/>
    <n v="0"/>
    <n v="0"/>
    <n v="2"/>
    <n v="0"/>
    <n v="0"/>
    <x v="6"/>
  </r>
  <r>
    <x v="5"/>
    <n v="78"/>
    <n v="2"/>
    <n v="0"/>
    <x v="161"/>
    <n v="0"/>
    <n v="0"/>
    <n v="0"/>
    <n v="2"/>
    <n v="0"/>
    <n v="0"/>
    <x v="6"/>
  </r>
  <r>
    <x v="5"/>
    <n v="78"/>
    <n v="2"/>
    <n v="0"/>
    <x v="380"/>
    <n v="1"/>
    <n v="0"/>
    <n v="0"/>
    <n v="1"/>
    <n v="0"/>
    <n v="0"/>
    <x v="6"/>
  </r>
  <r>
    <x v="5"/>
    <n v="78"/>
    <n v="2"/>
    <n v="0"/>
    <x v="381"/>
    <n v="1"/>
    <n v="0"/>
    <n v="0"/>
    <n v="1"/>
    <n v="0"/>
    <n v="0"/>
    <x v="6"/>
  </r>
  <r>
    <x v="28"/>
    <n v="31"/>
    <n v="0"/>
    <n v="0"/>
    <x v="223"/>
    <n v="2"/>
    <n v="0"/>
    <n v="0"/>
    <n v="9"/>
    <n v="0"/>
    <n v="0"/>
    <x v="6"/>
  </r>
  <r>
    <x v="28"/>
    <n v="31"/>
    <n v="0"/>
    <n v="0"/>
    <x v="224"/>
    <n v="0"/>
    <n v="0"/>
    <n v="0"/>
    <n v="6"/>
    <n v="0"/>
    <n v="0"/>
    <x v="6"/>
  </r>
  <r>
    <x v="28"/>
    <n v="31"/>
    <n v="0"/>
    <n v="0"/>
    <x v="361"/>
    <n v="0"/>
    <n v="0"/>
    <n v="0"/>
    <n v="4"/>
    <n v="0"/>
    <n v="0"/>
    <x v="6"/>
  </r>
  <r>
    <x v="28"/>
    <n v="31"/>
    <n v="0"/>
    <n v="0"/>
    <x v="281"/>
    <n v="0"/>
    <n v="0"/>
    <n v="0"/>
    <n v="3"/>
    <n v="0"/>
    <n v="0"/>
    <x v="6"/>
  </r>
  <r>
    <x v="28"/>
    <n v="31"/>
    <n v="0"/>
    <n v="0"/>
    <x v="227"/>
    <n v="1"/>
    <n v="0"/>
    <n v="0"/>
    <n v="3"/>
    <n v="0"/>
    <n v="0"/>
    <x v="6"/>
  </r>
  <r>
    <x v="28"/>
    <n v="31"/>
    <n v="0"/>
    <n v="0"/>
    <x v="229"/>
    <n v="0"/>
    <n v="0"/>
    <n v="0"/>
    <n v="2"/>
    <n v="0"/>
    <n v="0"/>
    <x v="6"/>
  </r>
  <r>
    <x v="28"/>
    <n v="31"/>
    <n v="0"/>
    <n v="0"/>
    <x v="226"/>
    <n v="1"/>
    <n v="0"/>
    <n v="0"/>
    <n v="2"/>
    <n v="0"/>
    <n v="0"/>
    <x v="6"/>
  </r>
  <r>
    <x v="28"/>
    <n v="31"/>
    <n v="0"/>
    <n v="0"/>
    <x v="282"/>
    <n v="1"/>
    <n v="0"/>
    <n v="0"/>
    <n v="2"/>
    <n v="0"/>
    <n v="0"/>
    <x v="6"/>
  </r>
  <r>
    <x v="28"/>
    <n v="31"/>
    <n v="0"/>
    <n v="0"/>
    <x v="228"/>
    <n v="0"/>
    <n v="0"/>
    <n v="0"/>
    <n v="1"/>
    <n v="0"/>
    <n v="0"/>
    <x v="6"/>
  </r>
  <r>
    <x v="26"/>
    <n v="14"/>
    <n v="0"/>
    <n v="0"/>
    <x v="162"/>
    <n v="1"/>
    <n v="0"/>
    <n v="0"/>
    <n v="7"/>
    <n v="0"/>
    <n v="0"/>
    <x v="6"/>
  </r>
  <r>
    <x v="26"/>
    <n v="14"/>
    <n v="0"/>
    <n v="0"/>
    <x v="230"/>
    <n v="0"/>
    <n v="0"/>
    <n v="0"/>
    <n v="4"/>
    <n v="0"/>
    <n v="0"/>
    <x v="6"/>
  </r>
  <r>
    <x v="26"/>
    <n v="14"/>
    <n v="0"/>
    <n v="0"/>
    <x v="362"/>
    <n v="0"/>
    <n v="0"/>
    <n v="0"/>
    <n v="1"/>
    <n v="0"/>
    <n v="0"/>
    <x v="6"/>
  </r>
  <r>
    <x v="26"/>
    <n v="14"/>
    <n v="0"/>
    <n v="0"/>
    <x v="329"/>
    <n v="0"/>
    <n v="0"/>
    <n v="0"/>
    <n v="1"/>
    <n v="0"/>
    <n v="0"/>
    <x v="6"/>
  </r>
  <r>
    <x v="26"/>
    <n v="14"/>
    <n v="0"/>
    <n v="0"/>
    <x v="363"/>
    <n v="0"/>
    <n v="0"/>
    <n v="0"/>
    <n v="1"/>
    <n v="0"/>
    <n v="0"/>
    <x v="6"/>
  </r>
  <r>
    <x v="6"/>
    <n v="46"/>
    <n v="1"/>
    <n v="1"/>
    <x v="43"/>
    <n v="0"/>
    <n v="1"/>
    <n v="0"/>
    <n v="14"/>
    <n v="1"/>
    <n v="0"/>
    <x v="6"/>
  </r>
  <r>
    <x v="6"/>
    <n v="46"/>
    <n v="1"/>
    <n v="1"/>
    <x v="42"/>
    <n v="0"/>
    <n v="0"/>
    <n v="0"/>
    <n v="9"/>
    <n v="0"/>
    <n v="0"/>
    <x v="6"/>
  </r>
  <r>
    <x v="6"/>
    <n v="46"/>
    <n v="1"/>
    <n v="1"/>
    <x v="44"/>
    <n v="0"/>
    <n v="0"/>
    <n v="0"/>
    <n v="8"/>
    <n v="0"/>
    <n v="0"/>
    <x v="6"/>
  </r>
  <r>
    <x v="6"/>
    <n v="46"/>
    <n v="1"/>
    <n v="1"/>
    <x v="163"/>
    <n v="0"/>
    <n v="0"/>
    <n v="0"/>
    <n v="5"/>
    <n v="0"/>
    <n v="0"/>
    <x v="6"/>
  </r>
  <r>
    <x v="6"/>
    <n v="46"/>
    <n v="1"/>
    <n v="1"/>
    <x v="331"/>
    <n v="2"/>
    <n v="0"/>
    <n v="0"/>
    <n v="3"/>
    <n v="0"/>
    <n v="0"/>
    <x v="6"/>
  </r>
  <r>
    <x v="6"/>
    <n v="46"/>
    <n v="1"/>
    <n v="1"/>
    <x v="231"/>
    <n v="0"/>
    <n v="0"/>
    <n v="0"/>
    <n v="2"/>
    <n v="0"/>
    <n v="1"/>
    <x v="6"/>
  </r>
  <r>
    <x v="6"/>
    <n v="46"/>
    <n v="1"/>
    <n v="1"/>
    <x v="164"/>
    <n v="1"/>
    <n v="0"/>
    <n v="0"/>
    <n v="2"/>
    <n v="0"/>
    <n v="0"/>
    <x v="6"/>
  </r>
  <r>
    <x v="6"/>
    <n v="46"/>
    <n v="1"/>
    <n v="1"/>
    <x v="45"/>
    <n v="0"/>
    <n v="0"/>
    <n v="0"/>
    <n v="1"/>
    <n v="0"/>
    <n v="0"/>
    <x v="6"/>
  </r>
  <r>
    <x v="6"/>
    <n v="46"/>
    <n v="1"/>
    <n v="1"/>
    <x v="332"/>
    <n v="0"/>
    <n v="0"/>
    <n v="0"/>
    <n v="1"/>
    <n v="0"/>
    <n v="0"/>
    <x v="6"/>
  </r>
  <r>
    <x v="6"/>
    <n v="46"/>
    <n v="1"/>
    <n v="1"/>
    <x v="333"/>
    <n v="0"/>
    <n v="0"/>
    <n v="0"/>
    <n v="1"/>
    <n v="0"/>
    <n v="0"/>
    <x v="6"/>
  </r>
  <r>
    <x v="7"/>
    <n v="101"/>
    <n v="0"/>
    <n v="0"/>
    <x v="46"/>
    <n v="6"/>
    <n v="0"/>
    <n v="0"/>
    <n v="30"/>
    <n v="0"/>
    <n v="0"/>
    <x v="6"/>
  </r>
  <r>
    <x v="7"/>
    <n v="101"/>
    <n v="0"/>
    <n v="0"/>
    <x v="48"/>
    <n v="5"/>
    <n v="0"/>
    <n v="0"/>
    <n v="18"/>
    <n v="0"/>
    <n v="0"/>
    <x v="6"/>
  </r>
  <r>
    <x v="7"/>
    <n v="101"/>
    <n v="0"/>
    <n v="0"/>
    <x v="232"/>
    <n v="3"/>
    <n v="0"/>
    <n v="0"/>
    <n v="17"/>
    <n v="0"/>
    <n v="0"/>
    <x v="6"/>
  </r>
  <r>
    <x v="7"/>
    <n v="101"/>
    <n v="0"/>
    <n v="0"/>
    <x v="166"/>
    <n v="2"/>
    <n v="0"/>
    <n v="0"/>
    <n v="10"/>
    <n v="0"/>
    <n v="0"/>
    <x v="6"/>
  </r>
  <r>
    <x v="7"/>
    <n v="101"/>
    <n v="0"/>
    <n v="0"/>
    <x v="49"/>
    <n v="1"/>
    <n v="0"/>
    <n v="0"/>
    <n v="8"/>
    <n v="0"/>
    <n v="0"/>
    <x v="6"/>
  </r>
  <r>
    <x v="7"/>
    <n v="101"/>
    <n v="0"/>
    <n v="0"/>
    <x v="47"/>
    <n v="1"/>
    <n v="0"/>
    <n v="0"/>
    <n v="7"/>
    <n v="0"/>
    <n v="0"/>
    <x v="6"/>
  </r>
  <r>
    <x v="7"/>
    <n v="101"/>
    <n v="0"/>
    <n v="0"/>
    <x v="165"/>
    <n v="1"/>
    <n v="0"/>
    <n v="0"/>
    <n v="7"/>
    <n v="0"/>
    <n v="0"/>
    <x v="6"/>
  </r>
  <r>
    <x v="7"/>
    <n v="101"/>
    <n v="0"/>
    <n v="0"/>
    <x v="233"/>
    <n v="0"/>
    <n v="0"/>
    <n v="0"/>
    <n v="3"/>
    <n v="0"/>
    <n v="0"/>
    <x v="6"/>
  </r>
  <r>
    <x v="7"/>
    <n v="101"/>
    <n v="0"/>
    <n v="0"/>
    <x v="334"/>
    <n v="0"/>
    <n v="0"/>
    <n v="0"/>
    <n v="1"/>
    <n v="0"/>
    <n v="0"/>
    <x v="6"/>
  </r>
  <r>
    <x v="8"/>
    <n v="158"/>
    <n v="1"/>
    <n v="0"/>
    <x v="50"/>
    <n v="4"/>
    <n v="0"/>
    <n v="0"/>
    <n v="21"/>
    <n v="1"/>
    <n v="0"/>
    <x v="6"/>
  </r>
  <r>
    <x v="8"/>
    <n v="158"/>
    <n v="1"/>
    <n v="0"/>
    <x v="52"/>
    <n v="0"/>
    <n v="0"/>
    <n v="0"/>
    <n v="16"/>
    <n v="0"/>
    <n v="0"/>
    <x v="6"/>
  </r>
  <r>
    <x v="8"/>
    <n v="158"/>
    <n v="1"/>
    <n v="0"/>
    <x v="167"/>
    <n v="4"/>
    <n v="0"/>
    <n v="0"/>
    <n v="15"/>
    <n v="0"/>
    <n v="0"/>
    <x v="6"/>
  </r>
  <r>
    <x v="8"/>
    <n v="158"/>
    <n v="1"/>
    <n v="0"/>
    <x v="51"/>
    <n v="2"/>
    <n v="0"/>
    <n v="0"/>
    <n v="14"/>
    <n v="0"/>
    <n v="0"/>
    <x v="6"/>
  </r>
  <r>
    <x v="8"/>
    <n v="158"/>
    <n v="1"/>
    <n v="0"/>
    <x v="53"/>
    <n v="3"/>
    <n v="0"/>
    <n v="0"/>
    <n v="14"/>
    <n v="0"/>
    <n v="0"/>
    <x v="6"/>
  </r>
  <r>
    <x v="8"/>
    <n v="158"/>
    <n v="1"/>
    <n v="0"/>
    <x v="54"/>
    <n v="1"/>
    <n v="0"/>
    <n v="0"/>
    <n v="13"/>
    <n v="0"/>
    <n v="0"/>
    <x v="6"/>
  </r>
  <r>
    <x v="8"/>
    <n v="158"/>
    <n v="1"/>
    <n v="0"/>
    <x v="56"/>
    <n v="1"/>
    <n v="0"/>
    <n v="0"/>
    <n v="9"/>
    <n v="0"/>
    <n v="0"/>
    <x v="6"/>
  </r>
  <r>
    <x v="8"/>
    <n v="158"/>
    <n v="1"/>
    <n v="0"/>
    <x v="284"/>
    <n v="1"/>
    <n v="0"/>
    <n v="0"/>
    <n v="9"/>
    <n v="0"/>
    <n v="0"/>
    <x v="6"/>
  </r>
  <r>
    <x v="8"/>
    <n v="158"/>
    <n v="1"/>
    <n v="0"/>
    <x v="169"/>
    <n v="2"/>
    <n v="0"/>
    <n v="0"/>
    <n v="9"/>
    <n v="0"/>
    <n v="0"/>
    <x v="6"/>
  </r>
  <r>
    <x v="8"/>
    <n v="158"/>
    <n v="1"/>
    <n v="0"/>
    <x v="57"/>
    <n v="3"/>
    <n v="0"/>
    <n v="0"/>
    <n v="8"/>
    <n v="0"/>
    <n v="0"/>
    <x v="6"/>
  </r>
  <r>
    <x v="8"/>
    <n v="158"/>
    <n v="1"/>
    <n v="0"/>
    <x v="283"/>
    <n v="4"/>
    <n v="0"/>
    <n v="0"/>
    <n v="8"/>
    <n v="0"/>
    <n v="0"/>
    <x v="6"/>
  </r>
  <r>
    <x v="8"/>
    <n v="158"/>
    <n v="1"/>
    <n v="0"/>
    <x v="55"/>
    <n v="2"/>
    <n v="0"/>
    <n v="0"/>
    <n v="7"/>
    <n v="0"/>
    <n v="0"/>
    <x v="6"/>
  </r>
  <r>
    <x v="8"/>
    <n v="158"/>
    <n v="1"/>
    <n v="0"/>
    <x v="170"/>
    <n v="0"/>
    <n v="0"/>
    <n v="0"/>
    <n v="7"/>
    <n v="0"/>
    <n v="0"/>
    <x v="6"/>
  </r>
  <r>
    <x v="8"/>
    <n v="158"/>
    <n v="1"/>
    <n v="0"/>
    <x v="168"/>
    <n v="1"/>
    <n v="0"/>
    <n v="0"/>
    <n v="5"/>
    <n v="0"/>
    <n v="0"/>
    <x v="6"/>
  </r>
  <r>
    <x v="8"/>
    <n v="158"/>
    <n v="1"/>
    <n v="0"/>
    <x v="335"/>
    <n v="0"/>
    <n v="0"/>
    <n v="0"/>
    <n v="3"/>
    <n v="0"/>
    <n v="0"/>
    <x v="6"/>
  </r>
  <r>
    <x v="9"/>
    <n v="277"/>
    <n v="2"/>
    <n v="0"/>
    <x v="58"/>
    <n v="11"/>
    <n v="1"/>
    <n v="0"/>
    <n v="57"/>
    <n v="1"/>
    <n v="0"/>
    <x v="6"/>
  </r>
  <r>
    <x v="9"/>
    <n v="277"/>
    <n v="2"/>
    <n v="0"/>
    <x v="173"/>
    <n v="4"/>
    <n v="0"/>
    <n v="0"/>
    <n v="30"/>
    <n v="0"/>
    <n v="0"/>
    <x v="6"/>
  </r>
  <r>
    <x v="9"/>
    <n v="277"/>
    <n v="2"/>
    <n v="0"/>
    <x v="61"/>
    <n v="3"/>
    <n v="0"/>
    <n v="0"/>
    <n v="29"/>
    <n v="0"/>
    <n v="0"/>
    <x v="6"/>
  </r>
  <r>
    <x v="9"/>
    <n v="277"/>
    <n v="2"/>
    <n v="0"/>
    <x v="174"/>
    <n v="10"/>
    <n v="0"/>
    <n v="0"/>
    <n v="29"/>
    <n v="0"/>
    <n v="0"/>
    <x v="6"/>
  </r>
  <r>
    <x v="9"/>
    <n v="277"/>
    <n v="2"/>
    <n v="0"/>
    <x v="60"/>
    <n v="5"/>
    <n v="0"/>
    <n v="0"/>
    <n v="23"/>
    <n v="0"/>
    <n v="0"/>
    <x v="6"/>
  </r>
  <r>
    <x v="9"/>
    <n v="277"/>
    <n v="2"/>
    <n v="0"/>
    <x v="172"/>
    <n v="3"/>
    <n v="0"/>
    <n v="0"/>
    <n v="20"/>
    <n v="0"/>
    <n v="0"/>
    <x v="6"/>
  </r>
  <r>
    <x v="9"/>
    <n v="277"/>
    <n v="2"/>
    <n v="0"/>
    <x v="64"/>
    <n v="5"/>
    <n v="0"/>
    <n v="0"/>
    <n v="18"/>
    <n v="0"/>
    <n v="0"/>
    <x v="6"/>
  </r>
  <r>
    <x v="9"/>
    <n v="277"/>
    <n v="2"/>
    <n v="0"/>
    <x v="171"/>
    <n v="3"/>
    <n v="0"/>
    <n v="0"/>
    <n v="17"/>
    <n v="0"/>
    <n v="0"/>
    <x v="6"/>
  </r>
  <r>
    <x v="9"/>
    <n v="277"/>
    <n v="2"/>
    <n v="0"/>
    <x v="62"/>
    <n v="3"/>
    <n v="0"/>
    <n v="0"/>
    <n v="16"/>
    <n v="0"/>
    <n v="0"/>
    <x v="6"/>
  </r>
  <r>
    <x v="9"/>
    <n v="277"/>
    <n v="2"/>
    <n v="0"/>
    <x v="59"/>
    <n v="3"/>
    <n v="0"/>
    <n v="0"/>
    <n v="14"/>
    <n v="0"/>
    <n v="0"/>
    <x v="6"/>
  </r>
  <r>
    <x v="9"/>
    <n v="277"/>
    <n v="2"/>
    <n v="0"/>
    <x v="63"/>
    <n v="3"/>
    <n v="1"/>
    <n v="0"/>
    <n v="10"/>
    <n v="1"/>
    <n v="0"/>
    <x v="6"/>
  </r>
  <r>
    <x v="9"/>
    <n v="277"/>
    <n v="2"/>
    <n v="0"/>
    <x v="65"/>
    <n v="1"/>
    <n v="0"/>
    <n v="0"/>
    <n v="9"/>
    <n v="0"/>
    <n v="0"/>
    <x v="6"/>
  </r>
  <r>
    <x v="9"/>
    <n v="277"/>
    <n v="2"/>
    <n v="0"/>
    <x v="235"/>
    <n v="1"/>
    <n v="0"/>
    <n v="0"/>
    <n v="4"/>
    <n v="0"/>
    <n v="0"/>
    <x v="6"/>
  </r>
  <r>
    <x v="9"/>
    <n v="277"/>
    <n v="2"/>
    <n v="0"/>
    <x v="382"/>
    <n v="1"/>
    <n v="0"/>
    <n v="0"/>
    <n v="1"/>
    <n v="0"/>
    <n v="0"/>
    <x v="6"/>
  </r>
  <r>
    <x v="10"/>
    <n v="428"/>
    <n v="4"/>
    <n v="0"/>
    <x v="68"/>
    <n v="58"/>
    <n v="0"/>
    <n v="0"/>
    <n v="172"/>
    <n v="3"/>
    <n v="0"/>
    <x v="6"/>
  </r>
  <r>
    <x v="10"/>
    <n v="428"/>
    <n v="4"/>
    <n v="0"/>
    <x v="67"/>
    <n v="18"/>
    <n v="0"/>
    <n v="0"/>
    <n v="69"/>
    <n v="0"/>
    <n v="0"/>
    <x v="6"/>
  </r>
  <r>
    <x v="10"/>
    <n v="428"/>
    <n v="4"/>
    <n v="0"/>
    <x v="66"/>
    <n v="24"/>
    <n v="0"/>
    <n v="0"/>
    <n v="64"/>
    <n v="0"/>
    <n v="0"/>
    <x v="6"/>
  </r>
  <r>
    <x v="10"/>
    <n v="428"/>
    <n v="4"/>
    <n v="0"/>
    <x v="69"/>
    <n v="21"/>
    <n v="0"/>
    <n v="0"/>
    <n v="41"/>
    <n v="0"/>
    <n v="0"/>
    <x v="6"/>
  </r>
  <r>
    <x v="10"/>
    <n v="428"/>
    <n v="4"/>
    <n v="0"/>
    <x v="74"/>
    <n v="7"/>
    <n v="0"/>
    <n v="0"/>
    <n v="20"/>
    <n v="0"/>
    <n v="0"/>
    <x v="6"/>
  </r>
  <r>
    <x v="10"/>
    <n v="428"/>
    <n v="4"/>
    <n v="0"/>
    <x v="73"/>
    <n v="0"/>
    <n v="0"/>
    <n v="0"/>
    <n v="19"/>
    <n v="0"/>
    <n v="0"/>
    <x v="6"/>
  </r>
  <r>
    <x v="10"/>
    <n v="428"/>
    <n v="4"/>
    <n v="0"/>
    <x v="70"/>
    <n v="2"/>
    <n v="0"/>
    <n v="0"/>
    <n v="16"/>
    <n v="0"/>
    <n v="0"/>
    <x v="6"/>
  </r>
  <r>
    <x v="10"/>
    <n v="428"/>
    <n v="4"/>
    <n v="0"/>
    <x v="71"/>
    <n v="2"/>
    <n v="0"/>
    <n v="0"/>
    <n v="10"/>
    <n v="0"/>
    <n v="0"/>
    <x v="6"/>
  </r>
  <r>
    <x v="10"/>
    <n v="428"/>
    <n v="4"/>
    <n v="0"/>
    <x v="72"/>
    <n v="0"/>
    <n v="0"/>
    <n v="0"/>
    <n v="6"/>
    <n v="0"/>
    <n v="0"/>
    <x v="6"/>
  </r>
  <r>
    <x v="10"/>
    <n v="428"/>
    <n v="4"/>
    <n v="0"/>
    <x v="236"/>
    <n v="0"/>
    <n v="1"/>
    <n v="0"/>
    <n v="6"/>
    <n v="1"/>
    <n v="0"/>
    <x v="6"/>
  </r>
  <r>
    <x v="10"/>
    <n v="428"/>
    <n v="4"/>
    <n v="0"/>
    <x v="237"/>
    <n v="0"/>
    <n v="0"/>
    <n v="0"/>
    <n v="5"/>
    <n v="0"/>
    <n v="0"/>
    <x v="6"/>
  </r>
  <r>
    <x v="11"/>
    <n v="14"/>
    <n v="1"/>
    <n v="0"/>
    <x v="75"/>
    <n v="3"/>
    <n v="1"/>
    <n v="0"/>
    <n v="4"/>
    <n v="1"/>
    <n v="0"/>
    <x v="6"/>
  </r>
  <r>
    <x v="11"/>
    <n v="14"/>
    <n v="1"/>
    <n v="0"/>
    <x v="76"/>
    <n v="0"/>
    <n v="0"/>
    <n v="0"/>
    <n v="3"/>
    <n v="0"/>
    <n v="0"/>
    <x v="6"/>
  </r>
  <r>
    <x v="11"/>
    <n v="14"/>
    <n v="1"/>
    <n v="0"/>
    <x v="77"/>
    <n v="0"/>
    <n v="0"/>
    <n v="0"/>
    <n v="2"/>
    <n v="0"/>
    <n v="0"/>
    <x v="6"/>
  </r>
  <r>
    <x v="11"/>
    <n v="14"/>
    <n v="1"/>
    <n v="0"/>
    <x v="383"/>
    <n v="2"/>
    <n v="0"/>
    <n v="0"/>
    <n v="2"/>
    <n v="0"/>
    <n v="0"/>
    <x v="6"/>
  </r>
  <r>
    <x v="11"/>
    <n v="14"/>
    <n v="1"/>
    <n v="0"/>
    <x v="364"/>
    <n v="0"/>
    <n v="0"/>
    <n v="0"/>
    <n v="1"/>
    <n v="0"/>
    <n v="0"/>
    <x v="6"/>
  </r>
  <r>
    <x v="11"/>
    <n v="14"/>
    <n v="1"/>
    <n v="0"/>
    <x v="336"/>
    <n v="0"/>
    <n v="0"/>
    <n v="0"/>
    <n v="1"/>
    <n v="0"/>
    <n v="0"/>
    <x v="6"/>
  </r>
  <r>
    <x v="11"/>
    <n v="14"/>
    <n v="1"/>
    <n v="0"/>
    <x v="365"/>
    <n v="0"/>
    <n v="0"/>
    <n v="0"/>
    <n v="1"/>
    <n v="0"/>
    <n v="0"/>
    <x v="6"/>
  </r>
  <r>
    <x v="12"/>
    <n v="63"/>
    <n v="0"/>
    <n v="0"/>
    <x v="78"/>
    <n v="4"/>
    <n v="0"/>
    <n v="0"/>
    <n v="22"/>
    <n v="0"/>
    <n v="0"/>
    <x v="6"/>
  </r>
  <r>
    <x v="12"/>
    <n v="63"/>
    <n v="0"/>
    <n v="0"/>
    <x v="80"/>
    <n v="0"/>
    <n v="0"/>
    <n v="0"/>
    <n v="10"/>
    <n v="0"/>
    <n v="0"/>
    <x v="6"/>
  </r>
  <r>
    <x v="12"/>
    <n v="63"/>
    <n v="0"/>
    <n v="0"/>
    <x v="238"/>
    <n v="0"/>
    <n v="0"/>
    <n v="0"/>
    <n v="6"/>
    <n v="0"/>
    <n v="0"/>
    <x v="6"/>
  </r>
  <r>
    <x v="12"/>
    <n v="63"/>
    <n v="0"/>
    <n v="0"/>
    <x v="79"/>
    <n v="0"/>
    <n v="0"/>
    <n v="0"/>
    <n v="5"/>
    <n v="0"/>
    <n v="0"/>
    <x v="6"/>
  </r>
  <r>
    <x v="12"/>
    <n v="63"/>
    <n v="0"/>
    <n v="0"/>
    <x v="175"/>
    <n v="0"/>
    <n v="0"/>
    <n v="0"/>
    <n v="5"/>
    <n v="0"/>
    <n v="0"/>
    <x v="6"/>
  </r>
  <r>
    <x v="12"/>
    <n v="63"/>
    <n v="0"/>
    <n v="0"/>
    <x v="286"/>
    <n v="1"/>
    <n v="0"/>
    <n v="0"/>
    <n v="4"/>
    <n v="0"/>
    <n v="0"/>
    <x v="6"/>
  </r>
  <r>
    <x v="12"/>
    <n v="63"/>
    <n v="0"/>
    <n v="0"/>
    <x v="337"/>
    <n v="0"/>
    <n v="0"/>
    <n v="0"/>
    <n v="4"/>
    <n v="0"/>
    <n v="0"/>
    <x v="6"/>
  </r>
  <r>
    <x v="12"/>
    <n v="63"/>
    <n v="0"/>
    <n v="0"/>
    <x v="81"/>
    <n v="0"/>
    <n v="0"/>
    <n v="0"/>
    <n v="3"/>
    <n v="0"/>
    <n v="0"/>
    <x v="6"/>
  </r>
  <r>
    <x v="12"/>
    <n v="63"/>
    <n v="0"/>
    <n v="0"/>
    <x v="176"/>
    <n v="0"/>
    <n v="0"/>
    <n v="0"/>
    <n v="2"/>
    <n v="0"/>
    <n v="0"/>
    <x v="6"/>
  </r>
  <r>
    <x v="12"/>
    <n v="63"/>
    <n v="0"/>
    <n v="0"/>
    <x v="384"/>
    <n v="1"/>
    <n v="0"/>
    <n v="0"/>
    <n v="1"/>
    <n v="0"/>
    <n v="0"/>
    <x v="6"/>
  </r>
  <r>
    <x v="12"/>
    <n v="63"/>
    <n v="0"/>
    <n v="0"/>
    <x v="385"/>
    <n v="1"/>
    <n v="0"/>
    <n v="0"/>
    <n v="1"/>
    <n v="0"/>
    <n v="0"/>
    <x v="6"/>
  </r>
  <r>
    <x v="13"/>
    <n v="18"/>
    <n v="0"/>
    <n v="0"/>
    <x v="338"/>
    <n v="0"/>
    <n v="0"/>
    <n v="0"/>
    <n v="3"/>
    <n v="0"/>
    <n v="0"/>
    <x v="6"/>
  </r>
  <r>
    <x v="13"/>
    <n v="18"/>
    <n v="0"/>
    <n v="0"/>
    <x v="178"/>
    <n v="1"/>
    <n v="0"/>
    <n v="0"/>
    <n v="3"/>
    <n v="0"/>
    <n v="0"/>
    <x v="6"/>
  </r>
  <r>
    <x v="13"/>
    <n v="18"/>
    <n v="0"/>
    <n v="0"/>
    <x v="339"/>
    <n v="0"/>
    <n v="0"/>
    <n v="0"/>
    <n v="2"/>
    <n v="0"/>
    <n v="0"/>
    <x v="6"/>
  </r>
  <r>
    <x v="13"/>
    <n v="18"/>
    <n v="0"/>
    <n v="0"/>
    <x v="180"/>
    <n v="0"/>
    <n v="0"/>
    <n v="0"/>
    <n v="2"/>
    <n v="0"/>
    <n v="0"/>
    <x v="6"/>
  </r>
  <r>
    <x v="13"/>
    <n v="18"/>
    <n v="0"/>
    <n v="0"/>
    <x v="239"/>
    <n v="0"/>
    <n v="0"/>
    <n v="0"/>
    <n v="2"/>
    <n v="0"/>
    <n v="0"/>
    <x v="6"/>
  </r>
  <r>
    <x v="13"/>
    <n v="18"/>
    <n v="0"/>
    <n v="0"/>
    <x v="179"/>
    <n v="0"/>
    <n v="0"/>
    <n v="0"/>
    <n v="2"/>
    <n v="0"/>
    <n v="0"/>
    <x v="6"/>
  </r>
  <r>
    <x v="13"/>
    <n v="18"/>
    <n v="0"/>
    <n v="0"/>
    <x v="366"/>
    <n v="1"/>
    <n v="0"/>
    <n v="0"/>
    <n v="2"/>
    <n v="0"/>
    <n v="0"/>
    <x v="6"/>
  </r>
  <r>
    <x v="13"/>
    <n v="18"/>
    <n v="0"/>
    <n v="0"/>
    <x v="340"/>
    <n v="0"/>
    <n v="0"/>
    <n v="0"/>
    <n v="1"/>
    <n v="0"/>
    <n v="0"/>
    <x v="6"/>
  </r>
  <r>
    <x v="13"/>
    <n v="18"/>
    <n v="0"/>
    <n v="0"/>
    <x v="341"/>
    <n v="0"/>
    <n v="0"/>
    <n v="0"/>
    <n v="1"/>
    <n v="0"/>
    <n v="0"/>
    <x v="6"/>
  </r>
  <r>
    <x v="14"/>
    <n v="65"/>
    <n v="0"/>
    <n v="1"/>
    <x v="84"/>
    <n v="4"/>
    <n v="0"/>
    <n v="0"/>
    <n v="12"/>
    <n v="0"/>
    <n v="1"/>
    <x v="6"/>
  </r>
  <r>
    <x v="14"/>
    <n v="65"/>
    <n v="0"/>
    <n v="1"/>
    <x v="83"/>
    <n v="1"/>
    <n v="0"/>
    <n v="0"/>
    <n v="11"/>
    <n v="0"/>
    <n v="0"/>
    <x v="6"/>
  </r>
  <r>
    <x v="14"/>
    <n v="65"/>
    <n v="0"/>
    <n v="1"/>
    <x v="297"/>
    <n v="0"/>
    <n v="0"/>
    <n v="0"/>
    <n v="9"/>
    <n v="0"/>
    <n v="0"/>
    <x v="6"/>
  </r>
  <r>
    <x v="14"/>
    <n v="65"/>
    <n v="0"/>
    <n v="1"/>
    <x v="181"/>
    <n v="1"/>
    <n v="0"/>
    <n v="0"/>
    <n v="7"/>
    <n v="0"/>
    <n v="0"/>
    <x v="6"/>
  </r>
  <r>
    <x v="14"/>
    <n v="65"/>
    <n v="0"/>
    <n v="1"/>
    <x v="342"/>
    <n v="2"/>
    <n v="0"/>
    <n v="0"/>
    <n v="6"/>
    <n v="0"/>
    <n v="0"/>
    <x v="6"/>
  </r>
  <r>
    <x v="14"/>
    <n v="65"/>
    <n v="0"/>
    <n v="1"/>
    <x v="367"/>
    <n v="5"/>
    <n v="0"/>
    <n v="0"/>
    <n v="6"/>
    <n v="0"/>
    <n v="0"/>
    <x v="6"/>
  </r>
  <r>
    <x v="14"/>
    <n v="65"/>
    <n v="0"/>
    <n v="1"/>
    <x v="298"/>
    <n v="2"/>
    <n v="0"/>
    <n v="0"/>
    <n v="5"/>
    <n v="0"/>
    <n v="0"/>
    <x v="6"/>
  </r>
  <r>
    <x v="14"/>
    <n v="65"/>
    <n v="0"/>
    <n v="1"/>
    <x v="343"/>
    <n v="1"/>
    <n v="0"/>
    <n v="0"/>
    <n v="4"/>
    <n v="0"/>
    <n v="0"/>
    <x v="6"/>
  </r>
  <r>
    <x v="14"/>
    <n v="65"/>
    <n v="0"/>
    <n v="1"/>
    <x v="344"/>
    <n v="0"/>
    <n v="0"/>
    <n v="0"/>
    <n v="3"/>
    <n v="0"/>
    <n v="0"/>
    <x v="6"/>
  </r>
  <r>
    <x v="14"/>
    <n v="65"/>
    <n v="0"/>
    <n v="1"/>
    <x v="182"/>
    <n v="1"/>
    <n v="0"/>
    <n v="0"/>
    <n v="2"/>
    <n v="0"/>
    <n v="0"/>
    <x v="6"/>
  </r>
  <r>
    <x v="15"/>
    <n v="129"/>
    <n v="1"/>
    <n v="0"/>
    <x v="86"/>
    <n v="4"/>
    <n v="0"/>
    <n v="0"/>
    <n v="24"/>
    <n v="1"/>
    <n v="0"/>
    <x v="6"/>
  </r>
  <r>
    <x v="15"/>
    <n v="129"/>
    <n v="1"/>
    <n v="0"/>
    <x v="85"/>
    <n v="5"/>
    <n v="0"/>
    <n v="0"/>
    <n v="19"/>
    <n v="0"/>
    <n v="0"/>
    <x v="6"/>
  </r>
  <r>
    <x v="15"/>
    <n v="129"/>
    <n v="1"/>
    <n v="0"/>
    <x v="299"/>
    <n v="7"/>
    <n v="0"/>
    <n v="0"/>
    <n v="15"/>
    <n v="0"/>
    <n v="0"/>
    <x v="6"/>
  </r>
  <r>
    <x v="15"/>
    <n v="129"/>
    <n v="1"/>
    <n v="0"/>
    <x v="90"/>
    <n v="1"/>
    <n v="0"/>
    <n v="0"/>
    <n v="10"/>
    <n v="0"/>
    <n v="0"/>
    <x v="6"/>
  </r>
  <r>
    <x v="15"/>
    <n v="129"/>
    <n v="1"/>
    <n v="0"/>
    <x v="183"/>
    <n v="2"/>
    <n v="0"/>
    <n v="0"/>
    <n v="10"/>
    <n v="0"/>
    <n v="0"/>
    <x v="6"/>
  </r>
  <r>
    <x v="15"/>
    <n v="129"/>
    <n v="1"/>
    <n v="0"/>
    <x v="89"/>
    <n v="3"/>
    <n v="0"/>
    <n v="0"/>
    <n v="9"/>
    <n v="0"/>
    <n v="0"/>
    <x v="6"/>
  </r>
  <r>
    <x v="15"/>
    <n v="129"/>
    <n v="1"/>
    <n v="0"/>
    <x v="244"/>
    <n v="1"/>
    <n v="0"/>
    <n v="0"/>
    <n v="9"/>
    <n v="0"/>
    <n v="0"/>
    <x v="6"/>
  </r>
  <r>
    <x v="15"/>
    <n v="129"/>
    <n v="1"/>
    <n v="0"/>
    <x v="88"/>
    <n v="0"/>
    <n v="0"/>
    <n v="0"/>
    <n v="8"/>
    <n v="0"/>
    <n v="0"/>
    <x v="6"/>
  </r>
  <r>
    <x v="15"/>
    <n v="129"/>
    <n v="1"/>
    <n v="0"/>
    <x v="243"/>
    <n v="4"/>
    <n v="0"/>
    <n v="0"/>
    <n v="7"/>
    <n v="0"/>
    <n v="0"/>
    <x v="6"/>
  </r>
  <r>
    <x v="15"/>
    <n v="129"/>
    <n v="1"/>
    <n v="0"/>
    <x v="87"/>
    <n v="3"/>
    <n v="0"/>
    <n v="0"/>
    <n v="6"/>
    <n v="0"/>
    <n v="0"/>
    <x v="6"/>
  </r>
  <r>
    <x v="15"/>
    <n v="129"/>
    <n v="1"/>
    <n v="0"/>
    <x v="184"/>
    <n v="0"/>
    <n v="0"/>
    <n v="0"/>
    <n v="6"/>
    <n v="0"/>
    <n v="0"/>
    <x v="6"/>
  </r>
  <r>
    <x v="15"/>
    <n v="129"/>
    <n v="1"/>
    <n v="0"/>
    <x v="185"/>
    <n v="0"/>
    <n v="0"/>
    <n v="0"/>
    <n v="4"/>
    <n v="0"/>
    <n v="0"/>
    <x v="6"/>
  </r>
  <r>
    <x v="15"/>
    <n v="129"/>
    <n v="1"/>
    <n v="0"/>
    <x v="242"/>
    <n v="0"/>
    <n v="0"/>
    <n v="0"/>
    <n v="2"/>
    <n v="0"/>
    <n v="0"/>
    <x v="6"/>
  </r>
  <r>
    <x v="30"/>
    <n v="112"/>
    <n v="5"/>
    <n v="1"/>
    <x v="300"/>
    <n v="4"/>
    <n v="-5"/>
    <n v="0"/>
    <n v="51"/>
    <n v="0"/>
    <n v="1"/>
    <x v="6"/>
  </r>
  <r>
    <x v="30"/>
    <n v="112"/>
    <n v="5"/>
    <n v="1"/>
    <x v="301"/>
    <n v="5"/>
    <n v="0"/>
    <n v="0"/>
    <n v="17"/>
    <n v="0"/>
    <n v="0"/>
    <x v="6"/>
  </r>
  <r>
    <x v="30"/>
    <n v="112"/>
    <n v="5"/>
    <n v="1"/>
    <x v="303"/>
    <n v="1"/>
    <n v="0"/>
    <n v="0"/>
    <n v="8"/>
    <n v="0"/>
    <n v="0"/>
    <x v="6"/>
  </r>
  <r>
    <x v="30"/>
    <n v="112"/>
    <n v="5"/>
    <n v="1"/>
    <x v="302"/>
    <n v="0"/>
    <n v="0"/>
    <n v="0"/>
    <n v="5"/>
    <n v="0"/>
    <n v="0"/>
    <x v="6"/>
  </r>
  <r>
    <x v="30"/>
    <n v="112"/>
    <n v="5"/>
    <n v="1"/>
    <x v="304"/>
    <n v="0"/>
    <n v="0"/>
    <n v="0"/>
    <n v="5"/>
    <n v="0"/>
    <n v="0"/>
    <x v="6"/>
  </r>
  <r>
    <x v="30"/>
    <n v="112"/>
    <n v="5"/>
    <n v="1"/>
    <x v="311"/>
    <n v="0"/>
    <n v="0"/>
    <n v="0"/>
    <n v="5"/>
    <n v="0"/>
    <n v="0"/>
    <x v="6"/>
  </r>
  <r>
    <x v="30"/>
    <n v="112"/>
    <n v="5"/>
    <n v="1"/>
    <x v="308"/>
    <n v="1"/>
    <n v="0"/>
    <n v="0"/>
    <n v="4"/>
    <n v="0"/>
    <n v="0"/>
    <x v="6"/>
  </r>
  <r>
    <x v="30"/>
    <n v="112"/>
    <n v="5"/>
    <n v="1"/>
    <x v="306"/>
    <n v="2"/>
    <n v="0"/>
    <n v="0"/>
    <n v="4"/>
    <n v="0"/>
    <n v="0"/>
    <x v="6"/>
  </r>
  <r>
    <x v="30"/>
    <n v="112"/>
    <n v="5"/>
    <n v="1"/>
    <x v="368"/>
    <n v="2"/>
    <n v="0"/>
    <n v="0"/>
    <n v="3"/>
    <n v="0"/>
    <n v="0"/>
    <x v="6"/>
  </r>
  <r>
    <x v="30"/>
    <n v="112"/>
    <n v="5"/>
    <n v="1"/>
    <x v="305"/>
    <n v="0"/>
    <n v="0"/>
    <n v="0"/>
    <n v="2"/>
    <n v="0"/>
    <n v="0"/>
    <x v="6"/>
  </r>
  <r>
    <x v="30"/>
    <n v="112"/>
    <n v="5"/>
    <n v="1"/>
    <x v="307"/>
    <n v="0"/>
    <n v="0"/>
    <n v="0"/>
    <n v="2"/>
    <n v="0"/>
    <n v="0"/>
    <x v="6"/>
  </r>
  <r>
    <x v="30"/>
    <n v="112"/>
    <n v="5"/>
    <n v="1"/>
    <x v="309"/>
    <n v="0"/>
    <n v="0"/>
    <n v="0"/>
    <n v="2"/>
    <n v="0"/>
    <n v="0"/>
    <x v="6"/>
  </r>
  <r>
    <x v="30"/>
    <n v="112"/>
    <n v="5"/>
    <n v="1"/>
    <x v="310"/>
    <n v="0"/>
    <n v="0"/>
    <n v="0"/>
    <n v="2"/>
    <n v="0"/>
    <n v="0"/>
    <x v="6"/>
  </r>
  <r>
    <x v="30"/>
    <n v="112"/>
    <n v="5"/>
    <n v="1"/>
    <x v="369"/>
    <n v="0"/>
    <n v="0"/>
    <n v="0"/>
    <n v="1"/>
    <n v="0"/>
    <n v="0"/>
    <x v="6"/>
  </r>
  <r>
    <x v="30"/>
    <n v="112"/>
    <n v="5"/>
    <n v="1"/>
    <x v="386"/>
    <n v="1"/>
    <n v="0"/>
    <n v="0"/>
    <n v="1"/>
    <n v="0"/>
    <n v="0"/>
    <x v="6"/>
  </r>
  <r>
    <x v="16"/>
    <n v="17"/>
    <n v="0"/>
    <n v="0"/>
    <x v="91"/>
    <n v="2"/>
    <n v="0"/>
    <n v="0"/>
    <n v="9"/>
    <n v="0"/>
    <n v="0"/>
    <x v="6"/>
  </r>
  <r>
    <x v="16"/>
    <n v="17"/>
    <n v="0"/>
    <n v="0"/>
    <x v="345"/>
    <n v="2"/>
    <n v="0"/>
    <n v="0"/>
    <n v="5"/>
    <n v="0"/>
    <n v="0"/>
    <x v="6"/>
  </r>
  <r>
    <x v="16"/>
    <n v="17"/>
    <n v="0"/>
    <n v="0"/>
    <x v="92"/>
    <n v="0"/>
    <n v="0"/>
    <n v="0"/>
    <n v="1"/>
    <n v="0"/>
    <n v="0"/>
    <x v="6"/>
  </r>
  <r>
    <x v="16"/>
    <n v="17"/>
    <n v="0"/>
    <n v="0"/>
    <x v="186"/>
    <n v="0"/>
    <n v="0"/>
    <n v="0"/>
    <n v="1"/>
    <n v="0"/>
    <n v="0"/>
    <x v="6"/>
  </r>
  <r>
    <x v="16"/>
    <n v="17"/>
    <n v="0"/>
    <n v="0"/>
    <x v="387"/>
    <n v="1"/>
    <n v="0"/>
    <n v="0"/>
    <n v="1"/>
    <n v="0"/>
    <n v="0"/>
    <x v="6"/>
  </r>
  <r>
    <x v="17"/>
    <n v="182"/>
    <n v="1"/>
    <n v="0"/>
    <x v="93"/>
    <n v="7"/>
    <n v="0"/>
    <n v="0"/>
    <n v="24"/>
    <n v="0"/>
    <n v="0"/>
    <x v="6"/>
  </r>
  <r>
    <x v="17"/>
    <n v="182"/>
    <n v="1"/>
    <n v="0"/>
    <x v="100"/>
    <n v="3"/>
    <n v="0"/>
    <n v="0"/>
    <n v="14"/>
    <n v="0"/>
    <n v="0"/>
    <x v="6"/>
  </r>
  <r>
    <x v="17"/>
    <n v="182"/>
    <n v="1"/>
    <n v="0"/>
    <x v="104"/>
    <n v="2"/>
    <n v="0"/>
    <n v="0"/>
    <n v="13"/>
    <n v="0"/>
    <n v="0"/>
    <x v="6"/>
  </r>
  <r>
    <x v="17"/>
    <n v="182"/>
    <n v="1"/>
    <n v="0"/>
    <x v="103"/>
    <n v="1"/>
    <n v="0"/>
    <n v="0"/>
    <n v="12"/>
    <n v="0"/>
    <n v="0"/>
    <x v="6"/>
  </r>
  <r>
    <x v="17"/>
    <n v="182"/>
    <n v="1"/>
    <n v="0"/>
    <x v="108"/>
    <n v="0"/>
    <n v="0"/>
    <n v="0"/>
    <n v="8"/>
    <n v="0"/>
    <n v="0"/>
    <x v="6"/>
  </r>
  <r>
    <x v="17"/>
    <n v="182"/>
    <n v="1"/>
    <n v="0"/>
    <x v="99"/>
    <n v="2"/>
    <n v="0"/>
    <n v="0"/>
    <n v="8"/>
    <n v="0"/>
    <n v="0"/>
    <x v="6"/>
  </r>
  <r>
    <x v="17"/>
    <n v="182"/>
    <n v="1"/>
    <n v="0"/>
    <x v="245"/>
    <n v="3"/>
    <n v="0"/>
    <n v="0"/>
    <n v="8"/>
    <n v="0"/>
    <n v="0"/>
    <x v="6"/>
  </r>
  <r>
    <x v="17"/>
    <n v="182"/>
    <n v="1"/>
    <n v="0"/>
    <x v="96"/>
    <n v="3"/>
    <n v="0"/>
    <n v="0"/>
    <n v="8"/>
    <n v="0"/>
    <n v="0"/>
    <x v="6"/>
  </r>
  <r>
    <x v="17"/>
    <n v="182"/>
    <n v="1"/>
    <n v="0"/>
    <x v="95"/>
    <n v="0"/>
    <n v="0"/>
    <n v="0"/>
    <n v="7"/>
    <n v="0"/>
    <n v="0"/>
    <x v="6"/>
  </r>
  <r>
    <x v="17"/>
    <n v="182"/>
    <n v="1"/>
    <n v="0"/>
    <x v="187"/>
    <n v="0"/>
    <n v="0"/>
    <n v="0"/>
    <n v="7"/>
    <n v="0"/>
    <n v="0"/>
    <x v="6"/>
  </r>
  <r>
    <x v="17"/>
    <n v="182"/>
    <n v="1"/>
    <n v="0"/>
    <x v="106"/>
    <n v="2"/>
    <n v="0"/>
    <n v="0"/>
    <n v="7"/>
    <n v="0"/>
    <n v="0"/>
    <x v="6"/>
  </r>
  <r>
    <x v="17"/>
    <n v="182"/>
    <n v="1"/>
    <n v="0"/>
    <x v="102"/>
    <n v="0"/>
    <n v="0"/>
    <n v="0"/>
    <n v="6"/>
    <n v="0"/>
    <n v="0"/>
    <x v="6"/>
  </r>
  <r>
    <x v="17"/>
    <n v="182"/>
    <n v="1"/>
    <n v="0"/>
    <x v="188"/>
    <n v="1"/>
    <n v="0"/>
    <n v="0"/>
    <n v="6"/>
    <n v="0"/>
    <n v="0"/>
    <x v="6"/>
  </r>
  <r>
    <x v="17"/>
    <n v="182"/>
    <n v="1"/>
    <n v="0"/>
    <x v="98"/>
    <n v="0"/>
    <n v="0"/>
    <n v="0"/>
    <n v="5"/>
    <n v="0"/>
    <n v="0"/>
    <x v="6"/>
  </r>
  <r>
    <x v="17"/>
    <n v="182"/>
    <n v="1"/>
    <n v="0"/>
    <x v="94"/>
    <n v="0"/>
    <n v="0"/>
    <n v="0"/>
    <n v="5"/>
    <n v="1"/>
    <n v="0"/>
    <x v="6"/>
  </r>
  <r>
    <x v="17"/>
    <n v="182"/>
    <n v="1"/>
    <n v="0"/>
    <x v="370"/>
    <n v="4"/>
    <n v="0"/>
    <n v="0"/>
    <n v="5"/>
    <n v="0"/>
    <n v="0"/>
    <x v="6"/>
  </r>
  <r>
    <x v="17"/>
    <n v="182"/>
    <n v="1"/>
    <n v="0"/>
    <x v="315"/>
    <n v="0"/>
    <n v="0"/>
    <n v="0"/>
    <n v="4"/>
    <n v="0"/>
    <n v="0"/>
    <x v="6"/>
  </r>
  <r>
    <x v="17"/>
    <n v="182"/>
    <n v="1"/>
    <n v="0"/>
    <x v="189"/>
    <n v="0"/>
    <n v="0"/>
    <n v="0"/>
    <n v="4"/>
    <n v="0"/>
    <n v="0"/>
    <x v="6"/>
  </r>
  <r>
    <x v="17"/>
    <n v="182"/>
    <n v="1"/>
    <n v="0"/>
    <x v="105"/>
    <n v="0"/>
    <n v="0"/>
    <n v="0"/>
    <n v="4"/>
    <n v="0"/>
    <n v="0"/>
    <x v="6"/>
  </r>
  <r>
    <x v="17"/>
    <n v="182"/>
    <n v="1"/>
    <n v="0"/>
    <x v="247"/>
    <n v="3"/>
    <n v="0"/>
    <n v="0"/>
    <n v="4"/>
    <n v="0"/>
    <n v="0"/>
    <x v="6"/>
  </r>
  <r>
    <x v="17"/>
    <n v="182"/>
    <n v="1"/>
    <n v="0"/>
    <x v="312"/>
    <n v="1"/>
    <n v="0"/>
    <n v="0"/>
    <n v="3"/>
    <n v="0"/>
    <n v="0"/>
    <x v="6"/>
  </r>
  <r>
    <x v="17"/>
    <n v="182"/>
    <n v="1"/>
    <n v="0"/>
    <x v="97"/>
    <n v="0"/>
    <n v="0"/>
    <n v="0"/>
    <n v="3"/>
    <n v="0"/>
    <n v="0"/>
    <x v="6"/>
  </r>
  <r>
    <x v="17"/>
    <n v="182"/>
    <n v="1"/>
    <n v="0"/>
    <x v="192"/>
    <n v="0"/>
    <n v="0"/>
    <n v="0"/>
    <n v="3"/>
    <n v="0"/>
    <n v="0"/>
    <x v="6"/>
  </r>
  <r>
    <x v="17"/>
    <n v="182"/>
    <n v="1"/>
    <n v="0"/>
    <x v="246"/>
    <n v="0"/>
    <n v="0"/>
    <n v="0"/>
    <n v="2"/>
    <n v="0"/>
    <n v="0"/>
    <x v="6"/>
  </r>
  <r>
    <x v="17"/>
    <n v="182"/>
    <n v="1"/>
    <n v="0"/>
    <x v="313"/>
    <n v="0"/>
    <n v="0"/>
    <n v="0"/>
    <n v="2"/>
    <n v="0"/>
    <n v="0"/>
    <x v="6"/>
  </r>
  <r>
    <x v="17"/>
    <n v="182"/>
    <n v="1"/>
    <n v="0"/>
    <x v="347"/>
    <n v="1"/>
    <n v="0"/>
    <n v="0"/>
    <n v="2"/>
    <n v="0"/>
    <n v="0"/>
    <x v="6"/>
  </r>
  <r>
    <x v="17"/>
    <n v="182"/>
    <n v="1"/>
    <n v="0"/>
    <x v="190"/>
    <n v="1"/>
    <n v="0"/>
    <n v="0"/>
    <n v="2"/>
    <n v="0"/>
    <n v="0"/>
    <x v="6"/>
  </r>
  <r>
    <x v="17"/>
    <n v="182"/>
    <n v="1"/>
    <n v="0"/>
    <x v="101"/>
    <n v="0"/>
    <n v="0"/>
    <n v="0"/>
    <n v="1"/>
    <n v="0"/>
    <n v="0"/>
    <x v="6"/>
  </r>
  <r>
    <x v="17"/>
    <n v="182"/>
    <n v="1"/>
    <n v="0"/>
    <x v="314"/>
    <n v="0"/>
    <n v="0"/>
    <n v="0"/>
    <n v="1"/>
    <n v="0"/>
    <n v="0"/>
    <x v="6"/>
  </r>
  <r>
    <x v="17"/>
    <n v="182"/>
    <n v="1"/>
    <n v="0"/>
    <x v="191"/>
    <n v="0"/>
    <n v="0"/>
    <n v="0"/>
    <n v="1"/>
    <n v="0"/>
    <n v="0"/>
    <x v="6"/>
  </r>
  <r>
    <x v="17"/>
    <n v="182"/>
    <n v="1"/>
    <n v="0"/>
    <x v="107"/>
    <n v="0"/>
    <n v="0"/>
    <n v="0"/>
    <n v="1"/>
    <n v="0"/>
    <n v="0"/>
    <x v="6"/>
  </r>
  <r>
    <x v="17"/>
    <n v="182"/>
    <n v="1"/>
    <n v="0"/>
    <x v="346"/>
    <n v="0"/>
    <n v="0"/>
    <n v="0"/>
    <n v="1"/>
    <n v="0"/>
    <n v="0"/>
    <x v="6"/>
  </r>
  <r>
    <x v="17"/>
    <n v="182"/>
    <n v="1"/>
    <n v="0"/>
    <x v="388"/>
    <n v="1"/>
    <n v="0"/>
    <n v="0"/>
    <n v="1"/>
    <n v="0"/>
    <n v="0"/>
    <x v="6"/>
  </r>
  <r>
    <x v="18"/>
    <n v="114"/>
    <n v="4"/>
    <n v="1"/>
    <x v="110"/>
    <n v="0"/>
    <n v="0"/>
    <n v="0"/>
    <n v="24"/>
    <n v="0"/>
    <n v="0"/>
    <x v="6"/>
  </r>
  <r>
    <x v="18"/>
    <n v="114"/>
    <n v="4"/>
    <n v="1"/>
    <x v="111"/>
    <n v="0"/>
    <n v="0"/>
    <n v="0"/>
    <n v="21"/>
    <n v="0"/>
    <n v="0"/>
    <x v="6"/>
  </r>
  <r>
    <x v="18"/>
    <n v="114"/>
    <n v="4"/>
    <n v="1"/>
    <x v="112"/>
    <n v="0"/>
    <n v="0"/>
    <n v="0"/>
    <n v="12"/>
    <n v="0"/>
    <n v="0"/>
    <x v="6"/>
  </r>
  <r>
    <x v="18"/>
    <n v="114"/>
    <n v="4"/>
    <n v="1"/>
    <x v="109"/>
    <n v="0"/>
    <n v="0"/>
    <n v="0"/>
    <n v="11"/>
    <n v="2"/>
    <n v="0"/>
    <x v="6"/>
  </r>
  <r>
    <x v="18"/>
    <n v="114"/>
    <n v="4"/>
    <n v="1"/>
    <x v="115"/>
    <n v="0"/>
    <n v="0"/>
    <n v="0"/>
    <n v="10"/>
    <n v="0"/>
    <n v="0"/>
    <x v="6"/>
  </r>
  <r>
    <x v="18"/>
    <n v="114"/>
    <n v="4"/>
    <n v="1"/>
    <x v="114"/>
    <n v="0"/>
    <n v="0"/>
    <n v="0"/>
    <n v="10"/>
    <n v="2"/>
    <n v="0"/>
    <x v="6"/>
  </r>
  <r>
    <x v="18"/>
    <n v="114"/>
    <n v="4"/>
    <n v="1"/>
    <x v="113"/>
    <n v="0"/>
    <n v="0"/>
    <n v="0"/>
    <n v="8"/>
    <n v="0"/>
    <n v="0"/>
    <x v="6"/>
  </r>
  <r>
    <x v="18"/>
    <n v="114"/>
    <n v="4"/>
    <n v="1"/>
    <x v="116"/>
    <n v="0"/>
    <n v="0"/>
    <n v="0"/>
    <n v="8"/>
    <n v="0"/>
    <n v="0"/>
    <x v="6"/>
  </r>
  <r>
    <x v="18"/>
    <n v="114"/>
    <n v="4"/>
    <n v="1"/>
    <x v="117"/>
    <n v="0"/>
    <n v="0"/>
    <n v="0"/>
    <n v="2"/>
    <n v="0"/>
    <n v="0"/>
    <x v="6"/>
  </r>
  <r>
    <x v="18"/>
    <n v="114"/>
    <n v="4"/>
    <n v="1"/>
    <x v="118"/>
    <n v="0"/>
    <n v="0"/>
    <n v="0"/>
    <n v="2"/>
    <n v="0"/>
    <n v="0"/>
    <x v="6"/>
  </r>
  <r>
    <x v="18"/>
    <n v="114"/>
    <n v="4"/>
    <n v="1"/>
    <x v="248"/>
    <n v="0"/>
    <n v="0"/>
    <n v="0"/>
    <n v="2"/>
    <n v="0"/>
    <n v="0"/>
    <x v="6"/>
  </r>
  <r>
    <x v="18"/>
    <n v="114"/>
    <n v="4"/>
    <n v="1"/>
    <x v="371"/>
    <n v="0"/>
    <n v="0"/>
    <n v="0"/>
    <n v="1"/>
    <n v="0"/>
    <n v="0"/>
    <x v="6"/>
  </r>
  <r>
    <x v="19"/>
    <n v="162"/>
    <n v="5"/>
    <n v="0"/>
    <x v="119"/>
    <n v="21"/>
    <n v="0"/>
    <n v="0"/>
    <n v="46"/>
    <n v="0"/>
    <n v="0"/>
    <x v="6"/>
  </r>
  <r>
    <x v="19"/>
    <n v="162"/>
    <n v="5"/>
    <n v="0"/>
    <x v="122"/>
    <n v="15"/>
    <n v="0"/>
    <n v="0"/>
    <n v="31"/>
    <n v="0"/>
    <n v="0"/>
    <x v="6"/>
  </r>
  <r>
    <x v="19"/>
    <n v="162"/>
    <n v="5"/>
    <n v="0"/>
    <x v="193"/>
    <n v="5"/>
    <n v="0"/>
    <n v="0"/>
    <n v="21"/>
    <n v="0"/>
    <n v="0"/>
    <x v="6"/>
  </r>
  <r>
    <x v="19"/>
    <n v="162"/>
    <n v="5"/>
    <n v="0"/>
    <x v="196"/>
    <n v="0"/>
    <n v="0"/>
    <n v="0"/>
    <n v="14"/>
    <n v="0"/>
    <n v="0"/>
    <x v="6"/>
  </r>
  <r>
    <x v="19"/>
    <n v="162"/>
    <n v="5"/>
    <n v="0"/>
    <x v="120"/>
    <n v="4"/>
    <n v="0"/>
    <n v="0"/>
    <n v="13"/>
    <n v="0"/>
    <n v="0"/>
    <x v="6"/>
  </r>
  <r>
    <x v="19"/>
    <n v="162"/>
    <n v="5"/>
    <n v="0"/>
    <x v="123"/>
    <n v="0"/>
    <n v="2"/>
    <n v="0"/>
    <n v="11"/>
    <n v="3"/>
    <n v="0"/>
    <x v="6"/>
  </r>
  <r>
    <x v="19"/>
    <n v="162"/>
    <n v="5"/>
    <n v="0"/>
    <x v="194"/>
    <n v="2"/>
    <n v="0"/>
    <n v="0"/>
    <n v="11"/>
    <n v="0"/>
    <n v="0"/>
    <x v="6"/>
  </r>
  <r>
    <x v="19"/>
    <n v="162"/>
    <n v="5"/>
    <n v="0"/>
    <x v="121"/>
    <n v="3"/>
    <n v="0"/>
    <n v="0"/>
    <n v="5"/>
    <n v="1"/>
    <n v="0"/>
    <x v="6"/>
  </r>
  <r>
    <x v="19"/>
    <n v="162"/>
    <n v="5"/>
    <n v="0"/>
    <x v="124"/>
    <n v="1"/>
    <n v="0"/>
    <n v="0"/>
    <n v="5"/>
    <n v="1"/>
    <n v="0"/>
    <x v="6"/>
  </r>
  <r>
    <x v="19"/>
    <n v="162"/>
    <n v="5"/>
    <n v="0"/>
    <x v="348"/>
    <n v="2"/>
    <n v="0"/>
    <n v="0"/>
    <n v="3"/>
    <n v="0"/>
    <n v="0"/>
    <x v="6"/>
  </r>
  <r>
    <x v="19"/>
    <n v="162"/>
    <n v="5"/>
    <n v="0"/>
    <x v="195"/>
    <n v="0"/>
    <n v="0"/>
    <n v="0"/>
    <n v="2"/>
    <n v="0"/>
    <n v="0"/>
    <x v="6"/>
  </r>
  <r>
    <x v="20"/>
    <n v="200"/>
    <n v="2"/>
    <n v="0"/>
    <x v="125"/>
    <n v="10"/>
    <n v="0"/>
    <n v="0"/>
    <n v="39"/>
    <n v="1"/>
    <n v="0"/>
    <x v="6"/>
  </r>
  <r>
    <x v="20"/>
    <n v="200"/>
    <n v="2"/>
    <n v="0"/>
    <x v="127"/>
    <n v="5"/>
    <n v="0"/>
    <n v="0"/>
    <n v="28"/>
    <n v="0"/>
    <n v="0"/>
    <x v="6"/>
  </r>
  <r>
    <x v="20"/>
    <n v="200"/>
    <n v="2"/>
    <n v="0"/>
    <x v="129"/>
    <n v="5"/>
    <n v="0"/>
    <n v="0"/>
    <n v="20"/>
    <n v="1"/>
    <n v="0"/>
    <x v="6"/>
  </r>
  <r>
    <x v="20"/>
    <n v="200"/>
    <n v="2"/>
    <n v="0"/>
    <x v="130"/>
    <n v="4"/>
    <n v="0"/>
    <n v="0"/>
    <n v="18"/>
    <n v="0"/>
    <n v="0"/>
    <x v="6"/>
  </r>
  <r>
    <x v="20"/>
    <n v="200"/>
    <n v="2"/>
    <n v="0"/>
    <x v="197"/>
    <n v="3"/>
    <n v="0"/>
    <n v="0"/>
    <n v="14"/>
    <n v="0"/>
    <n v="0"/>
    <x v="6"/>
  </r>
  <r>
    <x v="20"/>
    <n v="200"/>
    <n v="2"/>
    <n v="0"/>
    <x v="199"/>
    <n v="3"/>
    <n v="0"/>
    <n v="0"/>
    <n v="14"/>
    <n v="0"/>
    <n v="0"/>
    <x v="6"/>
  </r>
  <r>
    <x v="20"/>
    <n v="200"/>
    <n v="2"/>
    <n v="0"/>
    <x v="198"/>
    <n v="1"/>
    <n v="0"/>
    <n v="0"/>
    <n v="10"/>
    <n v="0"/>
    <n v="0"/>
    <x v="6"/>
  </r>
  <r>
    <x v="20"/>
    <n v="200"/>
    <n v="2"/>
    <n v="0"/>
    <x v="249"/>
    <n v="1"/>
    <n v="0"/>
    <n v="0"/>
    <n v="10"/>
    <n v="0"/>
    <n v="0"/>
    <x v="6"/>
  </r>
  <r>
    <x v="20"/>
    <n v="200"/>
    <n v="2"/>
    <n v="0"/>
    <x v="126"/>
    <n v="2"/>
    <n v="0"/>
    <n v="0"/>
    <n v="8"/>
    <n v="0"/>
    <n v="0"/>
    <x v="6"/>
  </r>
  <r>
    <x v="20"/>
    <n v="200"/>
    <n v="2"/>
    <n v="0"/>
    <x v="132"/>
    <n v="5"/>
    <n v="0"/>
    <n v="0"/>
    <n v="8"/>
    <n v="0"/>
    <n v="0"/>
    <x v="6"/>
  </r>
  <r>
    <x v="20"/>
    <n v="200"/>
    <n v="2"/>
    <n v="0"/>
    <x v="253"/>
    <n v="0"/>
    <n v="0"/>
    <n v="0"/>
    <n v="7"/>
    <n v="0"/>
    <n v="0"/>
    <x v="6"/>
  </r>
  <r>
    <x v="20"/>
    <n v="200"/>
    <n v="2"/>
    <n v="0"/>
    <x v="252"/>
    <n v="4"/>
    <n v="0"/>
    <n v="0"/>
    <n v="6"/>
    <n v="0"/>
    <n v="0"/>
    <x v="6"/>
  </r>
  <r>
    <x v="20"/>
    <n v="200"/>
    <n v="2"/>
    <n v="0"/>
    <x v="372"/>
    <n v="2"/>
    <n v="0"/>
    <n v="0"/>
    <n v="6"/>
    <n v="0"/>
    <n v="0"/>
    <x v="6"/>
  </r>
  <r>
    <x v="20"/>
    <n v="200"/>
    <n v="2"/>
    <n v="0"/>
    <x v="128"/>
    <n v="0"/>
    <n v="0"/>
    <n v="0"/>
    <n v="4"/>
    <n v="0"/>
    <n v="0"/>
    <x v="6"/>
  </r>
  <r>
    <x v="20"/>
    <n v="200"/>
    <n v="2"/>
    <n v="0"/>
    <x v="250"/>
    <n v="2"/>
    <n v="0"/>
    <n v="0"/>
    <n v="4"/>
    <n v="0"/>
    <n v="0"/>
    <x v="6"/>
  </r>
  <r>
    <x v="20"/>
    <n v="200"/>
    <n v="2"/>
    <n v="0"/>
    <x v="131"/>
    <n v="1"/>
    <n v="0"/>
    <n v="0"/>
    <n v="2"/>
    <n v="0"/>
    <n v="0"/>
    <x v="6"/>
  </r>
  <r>
    <x v="20"/>
    <n v="200"/>
    <n v="2"/>
    <n v="0"/>
    <x v="251"/>
    <n v="0"/>
    <n v="0"/>
    <n v="0"/>
    <n v="2"/>
    <n v="0"/>
    <n v="0"/>
    <x v="6"/>
  </r>
  <r>
    <x v="21"/>
    <n v="41"/>
    <n v="1"/>
    <n v="0"/>
    <x v="133"/>
    <n v="0"/>
    <n v="0"/>
    <n v="0"/>
    <n v="9"/>
    <n v="0"/>
    <n v="0"/>
    <x v="6"/>
  </r>
  <r>
    <x v="21"/>
    <n v="41"/>
    <n v="1"/>
    <n v="0"/>
    <x v="134"/>
    <n v="0"/>
    <n v="0"/>
    <n v="0"/>
    <n v="5"/>
    <n v="1"/>
    <n v="0"/>
    <x v="6"/>
  </r>
  <r>
    <x v="21"/>
    <n v="41"/>
    <n v="1"/>
    <n v="0"/>
    <x v="255"/>
    <n v="0"/>
    <n v="0"/>
    <n v="0"/>
    <n v="5"/>
    <n v="0"/>
    <n v="0"/>
    <x v="6"/>
  </r>
  <r>
    <x v="21"/>
    <n v="41"/>
    <n v="1"/>
    <n v="0"/>
    <x v="349"/>
    <n v="0"/>
    <n v="0"/>
    <n v="0"/>
    <n v="4"/>
    <n v="0"/>
    <n v="0"/>
    <x v="6"/>
  </r>
  <r>
    <x v="21"/>
    <n v="41"/>
    <n v="1"/>
    <n v="0"/>
    <x v="111"/>
    <n v="0"/>
    <n v="0"/>
    <n v="0"/>
    <n v="4"/>
    <n v="0"/>
    <n v="0"/>
    <x v="6"/>
  </r>
  <r>
    <x v="21"/>
    <n v="41"/>
    <n v="1"/>
    <n v="0"/>
    <x v="201"/>
    <n v="0"/>
    <n v="0"/>
    <n v="0"/>
    <n v="4"/>
    <n v="0"/>
    <n v="0"/>
    <x v="6"/>
  </r>
  <r>
    <x v="21"/>
    <n v="41"/>
    <n v="1"/>
    <n v="0"/>
    <x v="202"/>
    <n v="1"/>
    <n v="0"/>
    <n v="0"/>
    <n v="3"/>
    <n v="0"/>
    <n v="0"/>
    <x v="6"/>
  </r>
  <r>
    <x v="21"/>
    <n v="41"/>
    <n v="1"/>
    <n v="0"/>
    <x v="256"/>
    <n v="1"/>
    <n v="0"/>
    <n v="0"/>
    <n v="3"/>
    <n v="0"/>
    <n v="0"/>
    <x v="6"/>
  </r>
  <r>
    <x v="21"/>
    <n v="41"/>
    <n v="1"/>
    <n v="0"/>
    <x v="200"/>
    <n v="0"/>
    <n v="0"/>
    <n v="0"/>
    <n v="2"/>
    <n v="0"/>
    <n v="0"/>
    <x v="6"/>
  </r>
  <r>
    <x v="21"/>
    <n v="41"/>
    <n v="1"/>
    <n v="0"/>
    <x v="254"/>
    <n v="0"/>
    <n v="0"/>
    <n v="0"/>
    <n v="1"/>
    <n v="0"/>
    <n v="0"/>
    <x v="6"/>
  </r>
  <r>
    <x v="21"/>
    <n v="41"/>
    <n v="1"/>
    <n v="0"/>
    <x v="350"/>
    <n v="0"/>
    <n v="0"/>
    <n v="0"/>
    <n v="1"/>
    <n v="0"/>
    <n v="0"/>
    <x v="6"/>
  </r>
  <r>
    <x v="22"/>
    <n v="35"/>
    <n v="1"/>
    <n v="0"/>
    <x v="257"/>
    <n v="0"/>
    <n v="0"/>
    <n v="0"/>
    <n v="9"/>
    <n v="0"/>
    <n v="0"/>
    <x v="6"/>
  </r>
  <r>
    <x v="22"/>
    <n v="35"/>
    <n v="1"/>
    <n v="0"/>
    <x v="203"/>
    <n v="3"/>
    <n v="0"/>
    <n v="0"/>
    <n v="7"/>
    <n v="0"/>
    <n v="0"/>
    <x v="6"/>
  </r>
  <r>
    <x v="22"/>
    <n v="35"/>
    <n v="1"/>
    <n v="0"/>
    <x v="204"/>
    <n v="1"/>
    <n v="0"/>
    <n v="0"/>
    <n v="4"/>
    <n v="0"/>
    <n v="0"/>
    <x v="6"/>
  </r>
  <r>
    <x v="22"/>
    <n v="35"/>
    <n v="1"/>
    <n v="0"/>
    <x v="318"/>
    <n v="1"/>
    <n v="0"/>
    <n v="0"/>
    <n v="4"/>
    <n v="0"/>
    <n v="0"/>
    <x v="6"/>
  </r>
  <r>
    <x v="22"/>
    <n v="35"/>
    <n v="1"/>
    <n v="0"/>
    <x v="135"/>
    <n v="0"/>
    <n v="0"/>
    <n v="0"/>
    <n v="3"/>
    <n v="1"/>
    <n v="0"/>
    <x v="6"/>
  </r>
  <r>
    <x v="22"/>
    <n v="35"/>
    <n v="1"/>
    <n v="0"/>
    <x v="205"/>
    <n v="2"/>
    <n v="0"/>
    <n v="0"/>
    <n v="3"/>
    <n v="0"/>
    <n v="0"/>
    <x v="6"/>
  </r>
  <r>
    <x v="22"/>
    <n v="35"/>
    <n v="1"/>
    <n v="0"/>
    <x v="316"/>
    <n v="1"/>
    <n v="0"/>
    <n v="0"/>
    <n v="3"/>
    <n v="0"/>
    <n v="0"/>
    <x v="6"/>
  </r>
  <r>
    <x v="22"/>
    <n v="35"/>
    <n v="1"/>
    <n v="0"/>
    <x v="258"/>
    <n v="0"/>
    <n v="0"/>
    <n v="0"/>
    <n v="1"/>
    <n v="0"/>
    <n v="0"/>
    <x v="6"/>
  </r>
  <r>
    <x v="22"/>
    <n v="35"/>
    <n v="1"/>
    <n v="0"/>
    <x v="317"/>
    <n v="0"/>
    <n v="0"/>
    <n v="0"/>
    <n v="1"/>
    <n v="0"/>
    <n v="0"/>
    <x v="6"/>
  </r>
  <r>
    <x v="23"/>
    <n v="70"/>
    <n v="0"/>
    <n v="0"/>
    <x v="136"/>
    <n v="6"/>
    <n v="0"/>
    <n v="0"/>
    <n v="21"/>
    <n v="0"/>
    <n v="0"/>
    <x v="6"/>
  </r>
  <r>
    <x v="23"/>
    <n v="70"/>
    <n v="0"/>
    <n v="0"/>
    <x v="262"/>
    <n v="0"/>
    <n v="0"/>
    <n v="0"/>
    <n v="10"/>
    <n v="0"/>
    <n v="0"/>
    <x v="6"/>
  </r>
  <r>
    <x v="23"/>
    <n v="70"/>
    <n v="0"/>
    <n v="0"/>
    <x v="259"/>
    <n v="0"/>
    <n v="0"/>
    <n v="0"/>
    <n v="6"/>
    <n v="0"/>
    <n v="0"/>
    <x v="6"/>
  </r>
  <r>
    <x v="23"/>
    <n v="70"/>
    <n v="0"/>
    <n v="0"/>
    <x v="207"/>
    <n v="1"/>
    <n v="0"/>
    <n v="0"/>
    <n v="6"/>
    <n v="0"/>
    <n v="0"/>
    <x v="6"/>
  </r>
  <r>
    <x v="23"/>
    <n v="70"/>
    <n v="0"/>
    <n v="0"/>
    <x v="206"/>
    <n v="0"/>
    <n v="0"/>
    <n v="0"/>
    <n v="5"/>
    <n v="0"/>
    <n v="0"/>
    <x v="6"/>
  </r>
  <r>
    <x v="23"/>
    <n v="70"/>
    <n v="0"/>
    <n v="0"/>
    <x v="260"/>
    <n v="1"/>
    <n v="0"/>
    <n v="0"/>
    <n v="5"/>
    <n v="0"/>
    <n v="0"/>
    <x v="6"/>
  </r>
  <r>
    <x v="23"/>
    <n v="70"/>
    <n v="0"/>
    <n v="0"/>
    <x v="208"/>
    <n v="2"/>
    <n v="0"/>
    <n v="0"/>
    <n v="4"/>
    <n v="0"/>
    <n v="0"/>
    <x v="6"/>
  </r>
  <r>
    <x v="23"/>
    <n v="70"/>
    <n v="0"/>
    <n v="0"/>
    <x v="209"/>
    <n v="1"/>
    <n v="0"/>
    <n v="0"/>
    <n v="4"/>
    <n v="0"/>
    <n v="0"/>
    <x v="6"/>
  </r>
  <r>
    <x v="23"/>
    <n v="70"/>
    <n v="0"/>
    <n v="0"/>
    <x v="263"/>
    <n v="2"/>
    <n v="0"/>
    <n v="0"/>
    <n v="4"/>
    <n v="0"/>
    <n v="0"/>
    <x v="6"/>
  </r>
  <r>
    <x v="23"/>
    <n v="70"/>
    <n v="0"/>
    <n v="0"/>
    <x v="373"/>
    <n v="2"/>
    <n v="0"/>
    <n v="0"/>
    <n v="3"/>
    <n v="0"/>
    <n v="0"/>
    <x v="6"/>
  </r>
  <r>
    <x v="23"/>
    <n v="70"/>
    <n v="0"/>
    <n v="0"/>
    <x v="261"/>
    <n v="0"/>
    <n v="0"/>
    <n v="0"/>
    <n v="2"/>
    <n v="0"/>
    <n v="0"/>
    <x v="6"/>
  </r>
  <r>
    <x v="24"/>
    <n v="26"/>
    <n v="0"/>
    <n v="0"/>
    <x v="139"/>
    <n v="0"/>
    <n v="0"/>
    <n v="0"/>
    <n v="14"/>
    <n v="0"/>
    <n v="0"/>
    <x v="6"/>
  </r>
  <r>
    <x v="24"/>
    <n v="26"/>
    <n v="0"/>
    <n v="0"/>
    <x v="210"/>
    <n v="0"/>
    <n v="0"/>
    <n v="0"/>
    <n v="2"/>
    <n v="0"/>
    <n v="0"/>
    <x v="6"/>
  </r>
  <r>
    <x v="24"/>
    <n v="26"/>
    <n v="0"/>
    <n v="0"/>
    <x v="265"/>
    <n v="1"/>
    <n v="0"/>
    <n v="0"/>
    <n v="2"/>
    <n v="0"/>
    <n v="0"/>
    <x v="6"/>
  </r>
  <r>
    <x v="24"/>
    <n v="26"/>
    <n v="0"/>
    <n v="0"/>
    <x v="319"/>
    <n v="0"/>
    <n v="0"/>
    <n v="0"/>
    <n v="2"/>
    <n v="0"/>
    <n v="0"/>
    <x v="6"/>
  </r>
  <r>
    <x v="24"/>
    <n v="26"/>
    <n v="0"/>
    <n v="0"/>
    <x v="375"/>
    <n v="1"/>
    <n v="0"/>
    <n v="0"/>
    <n v="2"/>
    <n v="0"/>
    <n v="0"/>
    <x v="6"/>
  </r>
  <r>
    <x v="24"/>
    <n v="26"/>
    <n v="0"/>
    <n v="0"/>
    <x v="264"/>
    <n v="0"/>
    <n v="0"/>
    <n v="0"/>
    <n v="1"/>
    <n v="0"/>
    <n v="0"/>
    <x v="6"/>
  </r>
  <r>
    <x v="24"/>
    <n v="26"/>
    <n v="0"/>
    <n v="0"/>
    <x v="320"/>
    <n v="0"/>
    <n v="0"/>
    <n v="0"/>
    <n v="1"/>
    <n v="0"/>
    <n v="0"/>
    <x v="6"/>
  </r>
  <r>
    <x v="24"/>
    <n v="26"/>
    <n v="0"/>
    <n v="0"/>
    <x v="374"/>
    <n v="0"/>
    <n v="0"/>
    <n v="0"/>
    <n v="1"/>
    <n v="0"/>
    <n v="0"/>
    <x v="6"/>
  </r>
  <r>
    <x v="24"/>
    <n v="26"/>
    <n v="0"/>
    <n v="0"/>
    <x v="376"/>
    <n v="0"/>
    <n v="0"/>
    <n v="0"/>
    <n v="1"/>
    <n v="0"/>
    <n v="0"/>
    <x v="6"/>
  </r>
  <r>
    <x v="25"/>
    <n v="12"/>
    <n v="1"/>
    <n v="0"/>
    <x v="143"/>
    <n v="0"/>
    <n v="0"/>
    <n v="0"/>
    <n v="4"/>
    <n v="0"/>
    <n v="0"/>
    <x v="6"/>
  </r>
  <r>
    <x v="25"/>
    <n v="12"/>
    <n v="1"/>
    <n v="0"/>
    <x v="142"/>
    <n v="0"/>
    <n v="0"/>
    <n v="0"/>
    <n v="2"/>
    <n v="0"/>
    <n v="0"/>
    <x v="6"/>
  </r>
  <r>
    <x v="25"/>
    <n v="12"/>
    <n v="1"/>
    <n v="0"/>
    <x v="141"/>
    <n v="0"/>
    <n v="0"/>
    <n v="0"/>
    <n v="1"/>
    <n v="1"/>
    <n v="0"/>
    <x v="6"/>
  </r>
  <r>
    <x v="25"/>
    <n v="12"/>
    <n v="1"/>
    <n v="0"/>
    <x v="266"/>
    <n v="0"/>
    <n v="0"/>
    <n v="0"/>
    <n v="1"/>
    <n v="0"/>
    <n v="0"/>
    <x v="6"/>
  </r>
  <r>
    <x v="25"/>
    <n v="12"/>
    <n v="1"/>
    <n v="0"/>
    <x v="321"/>
    <n v="0"/>
    <n v="0"/>
    <n v="0"/>
    <n v="1"/>
    <n v="0"/>
    <n v="0"/>
    <x v="6"/>
  </r>
  <r>
    <x v="25"/>
    <n v="12"/>
    <n v="1"/>
    <n v="0"/>
    <x v="389"/>
    <n v="1"/>
    <n v="0"/>
    <n v="0"/>
    <n v="1"/>
    <n v="0"/>
    <n v="0"/>
    <x v="6"/>
  </r>
  <r>
    <x v="25"/>
    <n v="12"/>
    <n v="1"/>
    <n v="0"/>
    <x v="390"/>
    <n v="1"/>
    <n v="0"/>
    <n v="0"/>
    <n v="1"/>
    <n v="0"/>
    <n v="0"/>
    <x v="6"/>
  </r>
  <r>
    <x v="25"/>
    <n v="12"/>
    <n v="1"/>
    <n v="0"/>
    <x v="391"/>
    <n v="1"/>
    <n v="0"/>
    <n v="0"/>
    <n v="1"/>
    <n v="0"/>
    <n v="0"/>
    <x v="6"/>
  </r>
  <r>
    <x v="27"/>
    <n v="8"/>
    <n v="0"/>
    <n v="0"/>
    <x v="211"/>
    <n v="0"/>
    <n v="0"/>
    <n v="0"/>
    <n v="6"/>
    <n v="0"/>
    <n v="0"/>
    <x v="6"/>
  </r>
  <r>
    <x v="0"/>
    <n v="352"/>
    <n v="3"/>
    <n v="2"/>
    <x v="144"/>
    <n v="10"/>
    <n v="0"/>
    <n v="0"/>
    <n v="61"/>
    <n v="0"/>
    <n v="2"/>
    <x v="7"/>
  </r>
  <r>
    <x v="0"/>
    <n v="352"/>
    <n v="3"/>
    <n v="2"/>
    <x v="0"/>
    <n v="4"/>
    <n v="1"/>
    <n v="0"/>
    <n v="50"/>
    <n v="1"/>
    <n v="0"/>
    <x v="7"/>
  </r>
  <r>
    <x v="0"/>
    <n v="352"/>
    <n v="3"/>
    <n v="2"/>
    <x v="4"/>
    <n v="7"/>
    <n v="0"/>
    <n v="0"/>
    <n v="49"/>
    <n v="0"/>
    <n v="0"/>
    <x v="7"/>
  </r>
  <r>
    <x v="0"/>
    <n v="352"/>
    <n v="3"/>
    <n v="2"/>
    <x v="5"/>
    <n v="11"/>
    <n v="1"/>
    <n v="0"/>
    <n v="36"/>
    <n v="1"/>
    <n v="0"/>
    <x v="7"/>
  </r>
  <r>
    <x v="0"/>
    <n v="352"/>
    <n v="3"/>
    <n v="2"/>
    <x v="145"/>
    <n v="5"/>
    <n v="0"/>
    <n v="0"/>
    <n v="30"/>
    <n v="0"/>
    <n v="0"/>
    <x v="7"/>
  </r>
  <r>
    <x v="0"/>
    <n v="352"/>
    <n v="3"/>
    <n v="2"/>
    <x v="269"/>
    <n v="9"/>
    <n v="0"/>
    <n v="0"/>
    <n v="27"/>
    <n v="0"/>
    <n v="0"/>
    <x v="7"/>
  </r>
  <r>
    <x v="0"/>
    <n v="352"/>
    <n v="3"/>
    <n v="2"/>
    <x v="322"/>
    <n v="20"/>
    <n v="0"/>
    <n v="0"/>
    <n v="20"/>
    <n v="0"/>
    <n v="0"/>
    <x v="7"/>
  </r>
  <r>
    <x v="0"/>
    <n v="352"/>
    <n v="3"/>
    <n v="2"/>
    <x v="146"/>
    <n v="4"/>
    <n v="0"/>
    <n v="0"/>
    <n v="15"/>
    <n v="0"/>
    <n v="0"/>
    <x v="7"/>
  </r>
  <r>
    <x v="0"/>
    <n v="352"/>
    <n v="3"/>
    <n v="2"/>
    <x v="268"/>
    <n v="13"/>
    <n v="0"/>
    <n v="0"/>
    <n v="13"/>
    <n v="0"/>
    <n v="0"/>
    <x v="7"/>
  </r>
  <r>
    <x v="0"/>
    <n v="352"/>
    <n v="3"/>
    <n v="2"/>
    <x v="147"/>
    <n v="2"/>
    <n v="0"/>
    <n v="0"/>
    <n v="10"/>
    <n v="0"/>
    <n v="0"/>
    <x v="7"/>
  </r>
  <r>
    <x v="0"/>
    <n v="352"/>
    <n v="3"/>
    <n v="2"/>
    <x v="272"/>
    <n v="5"/>
    <n v="0"/>
    <n v="0"/>
    <n v="8"/>
    <n v="0"/>
    <n v="0"/>
    <x v="7"/>
  </r>
  <r>
    <x v="0"/>
    <n v="352"/>
    <n v="3"/>
    <n v="2"/>
    <x v="3"/>
    <n v="1"/>
    <n v="0"/>
    <n v="0"/>
    <n v="6"/>
    <n v="0"/>
    <n v="0"/>
    <x v="7"/>
  </r>
  <r>
    <x v="0"/>
    <n v="352"/>
    <n v="3"/>
    <n v="2"/>
    <x v="271"/>
    <n v="2"/>
    <n v="0"/>
    <n v="0"/>
    <n v="6"/>
    <n v="0"/>
    <n v="0"/>
    <x v="7"/>
  </r>
  <r>
    <x v="0"/>
    <n v="352"/>
    <n v="3"/>
    <n v="2"/>
    <x v="323"/>
    <n v="0"/>
    <n v="0"/>
    <n v="0"/>
    <n v="6"/>
    <n v="0"/>
    <n v="0"/>
    <x v="7"/>
  </r>
  <r>
    <x v="0"/>
    <n v="352"/>
    <n v="3"/>
    <n v="2"/>
    <x v="392"/>
    <n v="4"/>
    <n v="0"/>
    <n v="0"/>
    <n v="4"/>
    <n v="0"/>
    <n v="0"/>
    <x v="7"/>
  </r>
  <r>
    <x v="0"/>
    <n v="352"/>
    <n v="3"/>
    <n v="2"/>
    <x v="2"/>
    <n v="1"/>
    <n v="0"/>
    <n v="0"/>
    <n v="3"/>
    <n v="0"/>
    <n v="0"/>
    <x v="7"/>
  </r>
  <r>
    <x v="0"/>
    <n v="352"/>
    <n v="3"/>
    <n v="2"/>
    <x v="353"/>
    <n v="2"/>
    <n v="0"/>
    <n v="0"/>
    <n v="3"/>
    <n v="0"/>
    <n v="0"/>
    <x v="7"/>
  </r>
  <r>
    <x v="0"/>
    <n v="352"/>
    <n v="3"/>
    <n v="2"/>
    <x v="324"/>
    <n v="0"/>
    <n v="0"/>
    <n v="0"/>
    <n v="2"/>
    <n v="0"/>
    <n v="0"/>
    <x v="7"/>
  </r>
  <r>
    <x v="0"/>
    <n v="352"/>
    <n v="3"/>
    <n v="2"/>
    <x v="393"/>
    <n v="2"/>
    <n v="0"/>
    <n v="0"/>
    <n v="2"/>
    <n v="0"/>
    <n v="0"/>
    <x v="7"/>
  </r>
  <r>
    <x v="0"/>
    <n v="352"/>
    <n v="3"/>
    <n v="2"/>
    <x v="377"/>
    <n v="0"/>
    <n v="0"/>
    <n v="0"/>
    <n v="1"/>
    <n v="0"/>
    <n v="0"/>
    <x v="7"/>
  </r>
  <r>
    <x v="1"/>
    <n v="5806"/>
    <n v="141"/>
    <n v="204"/>
    <x v="6"/>
    <n v="378"/>
    <n v="49"/>
    <n v="30"/>
    <n v="2639"/>
    <n v="103"/>
    <n v="159"/>
    <x v="7"/>
  </r>
  <r>
    <x v="1"/>
    <n v="5806"/>
    <n v="141"/>
    <n v="204"/>
    <x v="8"/>
    <n v="77"/>
    <n v="1"/>
    <n v="0"/>
    <n v="573"/>
    <n v="6"/>
    <n v="12"/>
    <x v="7"/>
  </r>
  <r>
    <x v="1"/>
    <n v="5806"/>
    <n v="141"/>
    <n v="204"/>
    <x v="7"/>
    <n v="142"/>
    <n v="2"/>
    <n v="3"/>
    <n v="541"/>
    <n v="2"/>
    <n v="9"/>
    <x v="7"/>
  </r>
  <r>
    <x v="1"/>
    <n v="5806"/>
    <n v="141"/>
    <n v="204"/>
    <x v="154"/>
    <n v="123"/>
    <n v="0"/>
    <n v="0"/>
    <n v="286"/>
    <n v="0"/>
    <n v="0"/>
    <x v="7"/>
  </r>
  <r>
    <x v="1"/>
    <n v="5806"/>
    <n v="141"/>
    <n v="204"/>
    <x v="151"/>
    <n v="85"/>
    <n v="0"/>
    <n v="0"/>
    <n v="228"/>
    <n v="0"/>
    <n v="0"/>
    <x v="7"/>
  </r>
  <r>
    <x v="1"/>
    <n v="5806"/>
    <n v="141"/>
    <n v="204"/>
    <x v="10"/>
    <n v="36"/>
    <n v="0"/>
    <n v="1"/>
    <n v="227"/>
    <n v="0"/>
    <n v="5"/>
    <x v="7"/>
  </r>
  <r>
    <x v="1"/>
    <n v="5806"/>
    <n v="141"/>
    <n v="204"/>
    <x v="9"/>
    <n v="70"/>
    <n v="5"/>
    <n v="0"/>
    <n v="221"/>
    <n v="6"/>
    <n v="3"/>
    <x v="7"/>
  </r>
  <r>
    <x v="1"/>
    <n v="5806"/>
    <n v="141"/>
    <n v="204"/>
    <x v="153"/>
    <n v="66"/>
    <n v="0"/>
    <n v="4"/>
    <n v="189"/>
    <n v="0"/>
    <n v="6"/>
    <x v="7"/>
  </r>
  <r>
    <x v="1"/>
    <n v="5806"/>
    <n v="141"/>
    <n v="204"/>
    <x v="149"/>
    <n v="55"/>
    <n v="0"/>
    <n v="0"/>
    <n v="168"/>
    <n v="0"/>
    <n v="1"/>
    <x v="7"/>
  </r>
  <r>
    <x v="1"/>
    <n v="5806"/>
    <n v="141"/>
    <n v="204"/>
    <x v="12"/>
    <n v="50"/>
    <n v="0"/>
    <n v="0"/>
    <n v="167"/>
    <n v="0"/>
    <n v="1"/>
    <x v="7"/>
  </r>
  <r>
    <x v="1"/>
    <n v="5806"/>
    <n v="141"/>
    <n v="204"/>
    <x v="214"/>
    <n v="36"/>
    <n v="0"/>
    <n v="0"/>
    <n v="166"/>
    <n v="0"/>
    <n v="0"/>
    <x v="7"/>
  </r>
  <r>
    <x v="1"/>
    <n v="5806"/>
    <n v="141"/>
    <n v="204"/>
    <x v="13"/>
    <n v="31"/>
    <n v="0"/>
    <n v="0"/>
    <n v="150"/>
    <n v="0"/>
    <n v="0"/>
    <x v="7"/>
  </r>
  <r>
    <x v="1"/>
    <n v="5806"/>
    <n v="141"/>
    <n v="204"/>
    <x v="11"/>
    <n v="35"/>
    <n v="0"/>
    <n v="1"/>
    <n v="90"/>
    <n v="0"/>
    <n v="1"/>
    <x v="7"/>
  </r>
  <r>
    <x v="1"/>
    <n v="5806"/>
    <n v="141"/>
    <n v="204"/>
    <x v="150"/>
    <n v="9"/>
    <n v="0"/>
    <n v="0"/>
    <n v="75"/>
    <n v="0"/>
    <n v="0"/>
    <x v="7"/>
  </r>
  <r>
    <x v="1"/>
    <n v="5806"/>
    <n v="141"/>
    <n v="204"/>
    <x v="152"/>
    <n v="23"/>
    <n v="0"/>
    <n v="3"/>
    <n v="67"/>
    <n v="0"/>
    <n v="6"/>
    <x v="7"/>
  </r>
  <r>
    <x v="1"/>
    <n v="5806"/>
    <n v="141"/>
    <n v="204"/>
    <x v="273"/>
    <n v="2"/>
    <n v="0"/>
    <n v="0"/>
    <n v="12"/>
    <n v="0"/>
    <n v="1"/>
    <x v="7"/>
  </r>
  <r>
    <x v="1"/>
    <n v="5806"/>
    <n v="141"/>
    <n v="204"/>
    <x v="325"/>
    <n v="2"/>
    <n v="2"/>
    <n v="0"/>
    <n v="7"/>
    <n v="2"/>
    <n v="0"/>
    <x v="7"/>
  </r>
  <r>
    <x v="2"/>
    <n v="436"/>
    <n v="11"/>
    <n v="0"/>
    <x v="14"/>
    <n v="36"/>
    <n v="0"/>
    <n v="0"/>
    <n v="134"/>
    <n v="4"/>
    <n v="0"/>
    <x v="7"/>
  </r>
  <r>
    <x v="2"/>
    <n v="436"/>
    <n v="11"/>
    <n v="0"/>
    <x v="17"/>
    <n v="18"/>
    <n v="-2"/>
    <n v="0"/>
    <n v="112"/>
    <n v="1"/>
    <n v="0"/>
    <x v="7"/>
  </r>
  <r>
    <x v="2"/>
    <n v="436"/>
    <n v="11"/>
    <n v="0"/>
    <x v="15"/>
    <n v="8"/>
    <n v="1"/>
    <n v="0"/>
    <n v="34"/>
    <n v="1"/>
    <n v="0"/>
    <x v="7"/>
  </r>
  <r>
    <x v="2"/>
    <n v="436"/>
    <n v="11"/>
    <n v="0"/>
    <x v="16"/>
    <n v="8"/>
    <n v="1"/>
    <n v="0"/>
    <n v="33"/>
    <n v="1"/>
    <n v="0"/>
    <x v="7"/>
  </r>
  <r>
    <x v="2"/>
    <n v="436"/>
    <n v="11"/>
    <n v="0"/>
    <x v="18"/>
    <n v="3"/>
    <n v="0"/>
    <n v="0"/>
    <n v="20"/>
    <n v="1"/>
    <n v="0"/>
    <x v="7"/>
  </r>
  <r>
    <x v="2"/>
    <n v="436"/>
    <n v="11"/>
    <n v="0"/>
    <x v="22"/>
    <n v="0"/>
    <n v="0"/>
    <n v="0"/>
    <n v="18"/>
    <n v="0"/>
    <n v="0"/>
    <x v="7"/>
  </r>
  <r>
    <x v="2"/>
    <n v="436"/>
    <n v="11"/>
    <n v="0"/>
    <x v="155"/>
    <n v="5"/>
    <n v="0"/>
    <n v="0"/>
    <n v="16"/>
    <n v="0"/>
    <n v="0"/>
    <x v="7"/>
  </r>
  <r>
    <x v="2"/>
    <n v="436"/>
    <n v="11"/>
    <n v="0"/>
    <x v="156"/>
    <n v="0"/>
    <n v="0"/>
    <n v="0"/>
    <n v="12"/>
    <n v="0"/>
    <n v="0"/>
    <x v="7"/>
  </r>
  <r>
    <x v="2"/>
    <n v="436"/>
    <n v="11"/>
    <n v="0"/>
    <x v="21"/>
    <n v="0"/>
    <n v="1"/>
    <n v="0"/>
    <n v="11"/>
    <n v="1"/>
    <n v="0"/>
    <x v="7"/>
  </r>
  <r>
    <x v="2"/>
    <n v="436"/>
    <n v="11"/>
    <n v="0"/>
    <x v="20"/>
    <n v="0"/>
    <n v="0"/>
    <n v="0"/>
    <n v="10"/>
    <n v="0"/>
    <n v="0"/>
    <x v="7"/>
  </r>
  <r>
    <x v="2"/>
    <n v="436"/>
    <n v="11"/>
    <n v="0"/>
    <x v="23"/>
    <n v="1"/>
    <n v="0"/>
    <n v="0"/>
    <n v="6"/>
    <n v="0"/>
    <n v="0"/>
    <x v="7"/>
  </r>
  <r>
    <x v="2"/>
    <n v="436"/>
    <n v="11"/>
    <n v="0"/>
    <x v="24"/>
    <n v="0"/>
    <n v="1"/>
    <n v="0"/>
    <n v="6"/>
    <n v="1"/>
    <n v="0"/>
    <x v="7"/>
  </r>
  <r>
    <x v="2"/>
    <n v="436"/>
    <n v="11"/>
    <n v="0"/>
    <x v="215"/>
    <n v="0"/>
    <n v="0"/>
    <n v="0"/>
    <n v="6"/>
    <n v="0"/>
    <n v="0"/>
    <x v="7"/>
  </r>
  <r>
    <x v="2"/>
    <n v="436"/>
    <n v="11"/>
    <n v="0"/>
    <x v="216"/>
    <n v="0"/>
    <n v="0"/>
    <n v="0"/>
    <n v="5"/>
    <n v="0"/>
    <n v="0"/>
    <x v="7"/>
  </r>
  <r>
    <x v="2"/>
    <n v="436"/>
    <n v="11"/>
    <n v="0"/>
    <x v="19"/>
    <n v="0"/>
    <n v="0"/>
    <n v="0"/>
    <n v="4"/>
    <n v="0"/>
    <n v="0"/>
    <x v="7"/>
  </r>
  <r>
    <x v="2"/>
    <n v="436"/>
    <n v="11"/>
    <n v="0"/>
    <x v="274"/>
    <n v="2"/>
    <n v="0"/>
    <n v="0"/>
    <n v="3"/>
    <n v="0"/>
    <n v="0"/>
    <x v="7"/>
  </r>
  <r>
    <x v="2"/>
    <n v="436"/>
    <n v="11"/>
    <n v="0"/>
    <x v="355"/>
    <n v="0"/>
    <n v="0"/>
    <n v="0"/>
    <n v="3"/>
    <n v="0"/>
    <n v="0"/>
    <x v="7"/>
  </r>
  <r>
    <x v="2"/>
    <n v="436"/>
    <n v="11"/>
    <n v="0"/>
    <x v="356"/>
    <n v="1"/>
    <n v="0"/>
    <n v="0"/>
    <n v="2"/>
    <n v="0"/>
    <n v="0"/>
    <x v="7"/>
  </r>
  <r>
    <x v="2"/>
    <n v="436"/>
    <n v="11"/>
    <n v="0"/>
    <x v="326"/>
    <n v="0"/>
    <n v="0"/>
    <n v="0"/>
    <n v="1"/>
    <n v="0"/>
    <n v="0"/>
    <x v="7"/>
  </r>
  <r>
    <x v="3"/>
    <n v="177"/>
    <n v="1"/>
    <n v="1"/>
    <x v="25"/>
    <n v="10"/>
    <n v="0"/>
    <n v="0"/>
    <n v="69"/>
    <n v="1"/>
    <n v="1"/>
    <x v="7"/>
  </r>
  <r>
    <x v="3"/>
    <n v="177"/>
    <n v="1"/>
    <n v="1"/>
    <x v="26"/>
    <n v="4"/>
    <n v="0"/>
    <n v="0"/>
    <n v="13"/>
    <n v="0"/>
    <n v="0"/>
    <x v="7"/>
  </r>
  <r>
    <x v="3"/>
    <n v="177"/>
    <n v="1"/>
    <n v="1"/>
    <x v="27"/>
    <n v="2"/>
    <n v="0"/>
    <n v="0"/>
    <n v="11"/>
    <n v="0"/>
    <n v="0"/>
    <x v="7"/>
  </r>
  <r>
    <x v="3"/>
    <n v="177"/>
    <n v="1"/>
    <n v="1"/>
    <x v="217"/>
    <n v="2"/>
    <n v="0"/>
    <n v="0"/>
    <n v="11"/>
    <n v="0"/>
    <n v="0"/>
    <x v="7"/>
  </r>
  <r>
    <x v="3"/>
    <n v="177"/>
    <n v="1"/>
    <n v="1"/>
    <x v="157"/>
    <n v="2"/>
    <n v="0"/>
    <n v="0"/>
    <n v="9"/>
    <n v="0"/>
    <n v="0"/>
    <x v="7"/>
  </r>
  <r>
    <x v="3"/>
    <n v="177"/>
    <n v="1"/>
    <n v="1"/>
    <x v="28"/>
    <n v="2"/>
    <n v="0"/>
    <n v="0"/>
    <n v="8"/>
    <n v="0"/>
    <n v="0"/>
    <x v="7"/>
  </r>
  <r>
    <x v="3"/>
    <n v="177"/>
    <n v="1"/>
    <n v="1"/>
    <x v="29"/>
    <n v="4"/>
    <n v="0"/>
    <n v="0"/>
    <n v="7"/>
    <n v="0"/>
    <n v="0"/>
    <x v="7"/>
  </r>
  <r>
    <x v="3"/>
    <n v="177"/>
    <n v="1"/>
    <n v="1"/>
    <x v="276"/>
    <n v="2"/>
    <n v="0"/>
    <n v="0"/>
    <n v="7"/>
    <n v="0"/>
    <n v="0"/>
    <x v="7"/>
  </r>
  <r>
    <x v="3"/>
    <n v="177"/>
    <n v="1"/>
    <n v="1"/>
    <x v="159"/>
    <n v="2"/>
    <n v="0"/>
    <n v="0"/>
    <n v="6"/>
    <n v="0"/>
    <n v="0"/>
    <x v="7"/>
  </r>
  <r>
    <x v="3"/>
    <n v="177"/>
    <n v="1"/>
    <n v="1"/>
    <x v="30"/>
    <n v="1"/>
    <n v="0"/>
    <n v="0"/>
    <n v="5"/>
    <n v="0"/>
    <n v="0"/>
    <x v="7"/>
  </r>
  <r>
    <x v="3"/>
    <n v="177"/>
    <n v="1"/>
    <n v="1"/>
    <x v="158"/>
    <n v="0"/>
    <n v="0"/>
    <n v="0"/>
    <n v="5"/>
    <n v="0"/>
    <n v="0"/>
    <x v="7"/>
  </r>
  <r>
    <x v="3"/>
    <n v="177"/>
    <n v="1"/>
    <n v="1"/>
    <x v="218"/>
    <n v="0"/>
    <n v="0"/>
    <n v="0"/>
    <n v="5"/>
    <n v="0"/>
    <n v="0"/>
    <x v="7"/>
  </r>
  <r>
    <x v="3"/>
    <n v="177"/>
    <n v="1"/>
    <n v="1"/>
    <x v="357"/>
    <n v="1"/>
    <n v="0"/>
    <n v="0"/>
    <n v="5"/>
    <n v="0"/>
    <n v="0"/>
    <x v="7"/>
  </r>
  <r>
    <x v="3"/>
    <n v="177"/>
    <n v="1"/>
    <n v="1"/>
    <x v="31"/>
    <n v="1"/>
    <n v="0"/>
    <n v="0"/>
    <n v="3"/>
    <n v="0"/>
    <n v="0"/>
    <x v="7"/>
  </r>
  <r>
    <x v="3"/>
    <n v="177"/>
    <n v="1"/>
    <n v="1"/>
    <x v="327"/>
    <n v="1"/>
    <n v="0"/>
    <n v="0"/>
    <n v="3"/>
    <n v="0"/>
    <n v="0"/>
    <x v="7"/>
  </r>
  <r>
    <x v="3"/>
    <n v="177"/>
    <n v="1"/>
    <n v="1"/>
    <x v="219"/>
    <n v="0"/>
    <n v="0"/>
    <n v="0"/>
    <n v="2"/>
    <n v="0"/>
    <n v="0"/>
    <x v="7"/>
  </r>
  <r>
    <x v="3"/>
    <n v="177"/>
    <n v="1"/>
    <n v="1"/>
    <x v="220"/>
    <n v="0"/>
    <n v="0"/>
    <n v="0"/>
    <n v="2"/>
    <n v="0"/>
    <n v="0"/>
    <x v="7"/>
  </r>
  <r>
    <x v="3"/>
    <n v="177"/>
    <n v="1"/>
    <n v="1"/>
    <x v="275"/>
    <n v="0"/>
    <n v="0"/>
    <n v="0"/>
    <n v="2"/>
    <n v="0"/>
    <n v="0"/>
    <x v="7"/>
  </r>
  <r>
    <x v="3"/>
    <n v="177"/>
    <n v="1"/>
    <n v="1"/>
    <x v="358"/>
    <n v="-1"/>
    <n v="0"/>
    <n v="0"/>
    <n v="2"/>
    <n v="0"/>
    <n v="0"/>
    <x v="7"/>
  </r>
  <r>
    <x v="3"/>
    <n v="177"/>
    <n v="1"/>
    <n v="1"/>
    <x v="394"/>
    <n v="1"/>
    <n v="0"/>
    <n v="0"/>
    <n v="1"/>
    <n v="0"/>
    <n v="0"/>
    <x v="7"/>
  </r>
  <r>
    <x v="3"/>
    <n v="177"/>
    <n v="1"/>
    <n v="1"/>
    <x v="395"/>
    <n v="1"/>
    <n v="0"/>
    <n v="0"/>
    <n v="1"/>
    <n v="0"/>
    <n v="0"/>
    <x v="7"/>
  </r>
  <r>
    <x v="4"/>
    <n v="59"/>
    <n v="0"/>
    <n v="2"/>
    <x v="33"/>
    <n v="5"/>
    <n v="0"/>
    <n v="0"/>
    <n v="18"/>
    <n v="0"/>
    <n v="0"/>
    <x v="7"/>
  </r>
  <r>
    <x v="4"/>
    <n v="59"/>
    <n v="0"/>
    <n v="2"/>
    <x v="35"/>
    <n v="2"/>
    <n v="0"/>
    <n v="0"/>
    <n v="12"/>
    <n v="0"/>
    <n v="2"/>
    <x v="7"/>
  </r>
  <r>
    <x v="4"/>
    <n v="59"/>
    <n v="0"/>
    <n v="2"/>
    <x v="278"/>
    <n v="3"/>
    <n v="0"/>
    <n v="0"/>
    <n v="8"/>
    <n v="0"/>
    <n v="0"/>
    <x v="7"/>
  </r>
  <r>
    <x v="4"/>
    <n v="59"/>
    <n v="0"/>
    <n v="2"/>
    <x v="34"/>
    <n v="2"/>
    <n v="0"/>
    <n v="0"/>
    <n v="7"/>
    <n v="0"/>
    <n v="0"/>
    <x v="7"/>
  </r>
  <r>
    <x v="4"/>
    <n v="59"/>
    <n v="0"/>
    <n v="2"/>
    <x v="221"/>
    <n v="0"/>
    <n v="0"/>
    <n v="0"/>
    <n v="3"/>
    <n v="0"/>
    <n v="0"/>
    <x v="7"/>
  </r>
  <r>
    <x v="4"/>
    <n v="59"/>
    <n v="0"/>
    <n v="2"/>
    <x v="280"/>
    <n v="1"/>
    <n v="0"/>
    <n v="0"/>
    <n v="3"/>
    <n v="0"/>
    <n v="0"/>
    <x v="7"/>
  </r>
  <r>
    <x v="4"/>
    <n v="59"/>
    <n v="0"/>
    <n v="2"/>
    <x v="32"/>
    <n v="1"/>
    <n v="0"/>
    <n v="0"/>
    <n v="2"/>
    <n v="0"/>
    <n v="0"/>
    <x v="7"/>
  </r>
  <r>
    <x v="4"/>
    <n v="59"/>
    <n v="0"/>
    <n v="2"/>
    <x v="359"/>
    <n v="1"/>
    <n v="0"/>
    <n v="0"/>
    <n v="2"/>
    <n v="0"/>
    <n v="0"/>
    <x v="7"/>
  </r>
  <r>
    <x v="4"/>
    <n v="59"/>
    <n v="0"/>
    <n v="2"/>
    <x v="360"/>
    <n v="0"/>
    <n v="0"/>
    <n v="0"/>
    <n v="2"/>
    <n v="0"/>
    <n v="0"/>
    <x v="7"/>
  </r>
  <r>
    <x v="4"/>
    <n v="59"/>
    <n v="0"/>
    <n v="2"/>
    <x v="279"/>
    <n v="0"/>
    <n v="0"/>
    <n v="0"/>
    <n v="1"/>
    <n v="0"/>
    <n v="0"/>
    <x v="7"/>
  </r>
  <r>
    <x v="4"/>
    <n v="59"/>
    <n v="0"/>
    <n v="2"/>
    <x v="379"/>
    <n v="0"/>
    <n v="0"/>
    <n v="0"/>
    <n v="1"/>
    <n v="0"/>
    <n v="0"/>
    <x v="7"/>
  </r>
  <r>
    <x v="5"/>
    <n v="87"/>
    <n v="2"/>
    <n v="0"/>
    <x v="38"/>
    <n v="0"/>
    <n v="0"/>
    <n v="0"/>
    <n v="18"/>
    <n v="0"/>
    <n v="0"/>
    <x v="7"/>
  </r>
  <r>
    <x v="5"/>
    <n v="87"/>
    <n v="2"/>
    <n v="0"/>
    <x v="36"/>
    <n v="2"/>
    <n v="0"/>
    <n v="0"/>
    <n v="17"/>
    <n v="0"/>
    <n v="0"/>
    <x v="7"/>
  </r>
  <r>
    <x v="5"/>
    <n v="87"/>
    <n v="2"/>
    <n v="0"/>
    <x v="222"/>
    <n v="1"/>
    <n v="0"/>
    <n v="0"/>
    <n v="16"/>
    <n v="0"/>
    <n v="0"/>
    <x v="7"/>
  </r>
  <r>
    <x v="5"/>
    <n v="87"/>
    <n v="2"/>
    <n v="0"/>
    <x v="37"/>
    <n v="1"/>
    <n v="0"/>
    <n v="0"/>
    <n v="11"/>
    <n v="0"/>
    <n v="0"/>
    <x v="7"/>
  </r>
  <r>
    <x v="5"/>
    <n v="87"/>
    <n v="2"/>
    <n v="0"/>
    <x v="160"/>
    <n v="2"/>
    <n v="0"/>
    <n v="0"/>
    <n v="7"/>
    <n v="1"/>
    <n v="0"/>
    <x v="7"/>
  </r>
  <r>
    <x v="5"/>
    <n v="87"/>
    <n v="2"/>
    <n v="0"/>
    <x v="41"/>
    <n v="1"/>
    <n v="0"/>
    <n v="0"/>
    <n v="6"/>
    <n v="0"/>
    <n v="0"/>
    <x v="7"/>
  </r>
  <r>
    <x v="5"/>
    <n v="87"/>
    <n v="2"/>
    <n v="0"/>
    <x v="39"/>
    <n v="0"/>
    <n v="0"/>
    <n v="0"/>
    <n v="4"/>
    <n v="1"/>
    <n v="0"/>
    <x v="7"/>
  </r>
  <r>
    <x v="5"/>
    <n v="87"/>
    <n v="2"/>
    <n v="0"/>
    <x v="161"/>
    <n v="2"/>
    <n v="0"/>
    <n v="0"/>
    <n v="4"/>
    <n v="0"/>
    <n v="0"/>
    <x v="7"/>
  </r>
  <r>
    <x v="5"/>
    <n v="87"/>
    <n v="2"/>
    <n v="0"/>
    <x v="40"/>
    <n v="0"/>
    <n v="0"/>
    <n v="0"/>
    <n v="2"/>
    <n v="0"/>
    <n v="0"/>
    <x v="7"/>
  </r>
  <r>
    <x v="5"/>
    <n v="87"/>
    <n v="2"/>
    <n v="0"/>
    <x v="380"/>
    <n v="0"/>
    <n v="0"/>
    <n v="0"/>
    <n v="1"/>
    <n v="0"/>
    <n v="0"/>
    <x v="7"/>
  </r>
  <r>
    <x v="5"/>
    <n v="87"/>
    <n v="2"/>
    <n v="0"/>
    <x v="381"/>
    <n v="0"/>
    <n v="0"/>
    <n v="0"/>
    <n v="1"/>
    <n v="0"/>
    <n v="0"/>
    <x v="7"/>
  </r>
  <r>
    <x v="28"/>
    <n v="32"/>
    <n v="0"/>
    <n v="0"/>
    <x v="223"/>
    <n v="-1"/>
    <n v="0"/>
    <n v="0"/>
    <n v="8"/>
    <n v="0"/>
    <n v="0"/>
    <x v="7"/>
  </r>
  <r>
    <x v="28"/>
    <n v="32"/>
    <n v="0"/>
    <n v="0"/>
    <x v="224"/>
    <n v="-1"/>
    <n v="0"/>
    <n v="0"/>
    <n v="5"/>
    <n v="0"/>
    <n v="0"/>
    <x v="7"/>
  </r>
  <r>
    <x v="28"/>
    <n v="32"/>
    <n v="0"/>
    <n v="0"/>
    <x v="361"/>
    <n v="0"/>
    <n v="0"/>
    <n v="0"/>
    <n v="4"/>
    <n v="0"/>
    <n v="0"/>
    <x v="7"/>
  </r>
  <r>
    <x v="28"/>
    <n v="32"/>
    <n v="0"/>
    <n v="0"/>
    <x v="281"/>
    <n v="0"/>
    <n v="0"/>
    <n v="0"/>
    <n v="3"/>
    <n v="0"/>
    <n v="0"/>
    <x v="7"/>
  </r>
  <r>
    <x v="28"/>
    <n v="32"/>
    <n v="0"/>
    <n v="0"/>
    <x v="227"/>
    <n v="0"/>
    <n v="0"/>
    <n v="0"/>
    <n v="3"/>
    <n v="0"/>
    <n v="0"/>
    <x v="7"/>
  </r>
  <r>
    <x v="28"/>
    <n v="32"/>
    <n v="0"/>
    <n v="0"/>
    <x v="229"/>
    <n v="0"/>
    <n v="0"/>
    <n v="0"/>
    <n v="2"/>
    <n v="0"/>
    <n v="0"/>
    <x v="7"/>
  </r>
  <r>
    <x v="28"/>
    <n v="32"/>
    <n v="0"/>
    <n v="0"/>
    <x v="226"/>
    <n v="0"/>
    <n v="0"/>
    <n v="0"/>
    <n v="2"/>
    <n v="0"/>
    <n v="0"/>
    <x v="7"/>
  </r>
  <r>
    <x v="28"/>
    <n v="32"/>
    <n v="0"/>
    <n v="0"/>
    <x v="228"/>
    <n v="1"/>
    <n v="0"/>
    <n v="0"/>
    <n v="2"/>
    <n v="0"/>
    <n v="0"/>
    <x v="7"/>
  </r>
  <r>
    <x v="28"/>
    <n v="32"/>
    <n v="0"/>
    <n v="0"/>
    <x v="282"/>
    <n v="0"/>
    <n v="0"/>
    <n v="0"/>
    <n v="2"/>
    <n v="0"/>
    <n v="0"/>
    <x v="7"/>
  </r>
  <r>
    <x v="28"/>
    <n v="32"/>
    <n v="0"/>
    <n v="0"/>
    <x v="396"/>
    <n v="1"/>
    <n v="0"/>
    <n v="0"/>
    <n v="1"/>
    <n v="0"/>
    <n v="0"/>
    <x v="7"/>
  </r>
  <r>
    <x v="26"/>
    <n v="17"/>
    <n v="0"/>
    <n v="0"/>
    <x v="162"/>
    <n v="1"/>
    <n v="0"/>
    <n v="0"/>
    <n v="8"/>
    <n v="0"/>
    <n v="0"/>
    <x v="7"/>
  </r>
  <r>
    <x v="26"/>
    <n v="17"/>
    <n v="0"/>
    <n v="0"/>
    <x v="230"/>
    <n v="1"/>
    <n v="0"/>
    <n v="0"/>
    <n v="5"/>
    <n v="0"/>
    <n v="0"/>
    <x v="7"/>
  </r>
  <r>
    <x v="26"/>
    <n v="17"/>
    <n v="0"/>
    <n v="0"/>
    <x v="362"/>
    <n v="0"/>
    <n v="0"/>
    <n v="0"/>
    <n v="1"/>
    <n v="0"/>
    <n v="0"/>
    <x v="7"/>
  </r>
  <r>
    <x v="26"/>
    <n v="17"/>
    <n v="0"/>
    <n v="0"/>
    <x v="397"/>
    <n v="1"/>
    <n v="0"/>
    <n v="0"/>
    <n v="1"/>
    <n v="0"/>
    <n v="0"/>
    <x v="7"/>
  </r>
  <r>
    <x v="26"/>
    <n v="17"/>
    <n v="0"/>
    <n v="0"/>
    <x v="398"/>
    <n v="1"/>
    <n v="0"/>
    <n v="0"/>
    <n v="1"/>
    <n v="0"/>
    <n v="0"/>
    <x v="7"/>
  </r>
  <r>
    <x v="26"/>
    <n v="17"/>
    <n v="0"/>
    <n v="0"/>
    <x v="399"/>
    <n v="1"/>
    <n v="0"/>
    <n v="0"/>
    <n v="1"/>
    <n v="0"/>
    <n v="0"/>
    <x v="7"/>
  </r>
  <r>
    <x v="6"/>
    <n v="52"/>
    <n v="1"/>
    <n v="1"/>
    <x v="43"/>
    <n v="0"/>
    <n v="0"/>
    <n v="0"/>
    <n v="14"/>
    <n v="1"/>
    <n v="0"/>
    <x v="7"/>
  </r>
  <r>
    <x v="6"/>
    <n v="52"/>
    <n v="1"/>
    <n v="1"/>
    <x v="42"/>
    <n v="0"/>
    <n v="0"/>
    <n v="0"/>
    <n v="9"/>
    <n v="0"/>
    <n v="0"/>
    <x v="7"/>
  </r>
  <r>
    <x v="6"/>
    <n v="52"/>
    <n v="1"/>
    <n v="1"/>
    <x v="44"/>
    <n v="0"/>
    <n v="0"/>
    <n v="0"/>
    <n v="8"/>
    <n v="0"/>
    <n v="0"/>
    <x v="7"/>
  </r>
  <r>
    <x v="6"/>
    <n v="52"/>
    <n v="1"/>
    <n v="1"/>
    <x v="163"/>
    <n v="0"/>
    <n v="0"/>
    <n v="0"/>
    <n v="5"/>
    <n v="0"/>
    <n v="0"/>
    <x v="7"/>
  </r>
  <r>
    <x v="6"/>
    <n v="52"/>
    <n v="1"/>
    <n v="1"/>
    <x v="400"/>
    <n v="4"/>
    <n v="0"/>
    <n v="0"/>
    <n v="4"/>
    <n v="0"/>
    <n v="0"/>
    <x v="7"/>
  </r>
  <r>
    <x v="6"/>
    <n v="52"/>
    <n v="1"/>
    <n v="1"/>
    <x v="401"/>
    <n v="3"/>
    <n v="0"/>
    <n v="0"/>
    <n v="3"/>
    <n v="0"/>
    <n v="0"/>
    <x v="7"/>
  </r>
  <r>
    <x v="6"/>
    <n v="52"/>
    <n v="1"/>
    <n v="1"/>
    <x v="402"/>
    <n v="2"/>
    <n v="0"/>
    <n v="1"/>
    <n v="2"/>
    <n v="0"/>
    <n v="1"/>
    <x v="7"/>
  </r>
  <r>
    <x v="6"/>
    <n v="52"/>
    <n v="1"/>
    <n v="1"/>
    <x v="403"/>
    <n v="2"/>
    <n v="0"/>
    <n v="0"/>
    <n v="2"/>
    <n v="0"/>
    <n v="0"/>
    <x v="7"/>
  </r>
  <r>
    <x v="6"/>
    <n v="52"/>
    <n v="1"/>
    <n v="1"/>
    <x v="404"/>
    <n v="1"/>
    <n v="0"/>
    <n v="0"/>
    <n v="1"/>
    <n v="0"/>
    <n v="0"/>
    <x v="7"/>
  </r>
  <r>
    <x v="6"/>
    <n v="52"/>
    <n v="1"/>
    <n v="1"/>
    <x v="405"/>
    <n v="1"/>
    <n v="0"/>
    <n v="0"/>
    <n v="1"/>
    <n v="0"/>
    <n v="0"/>
    <x v="7"/>
  </r>
  <r>
    <x v="6"/>
    <n v="52"/>
    <n v="1"/>
    <n v="1"/>
    <x v="406"/>
    <n v="1"/>
    <n v="0"/>
    <n v="0"/>
    <n v="1"/>
    <n v="0"/>
    <n v="0"/>
    <x v="7"/>
  </r>
  <r>
    <x v="6"/>
    <n v="52"/>
    <n v="1"/>
    <n v="1"/>
    <x v="407"/>
    <n v="1"/>
    <n v="0"/>
    <n v="0"/>
    <n v="1"/>
    <n v="0"/>
    <n v="0"/>
    <x v="7"/>
  </r>
  <r>
    <x v="6"/>
    <n v="52"/>
    <n v="1"/>
    <n v="1"/>
    <x v="408"/>
    <n v="1"/>
    <n v="0"/>
    <n v="0"/>
    <n v="1"/>
    <n v="0"/>
    <n v="0"/>
    <x v="7"/>
  </r>
  <r>
    <x v="7"/>
    <n v="120"/>
    <n v="0"/>
    <n v="0"/>
    <x v="46"/>
    <n v="2"/>
    <n v="0"/>
    <n v="0"/>
    <n v="32"/>
    <n v="0"/>
    <n v="0"/>
    <x v="7"/>
  </r>
  <r>
    <x v="7"/>
    <n v="120"/>
    <n v="0"/>
    <n v="0"/>
    <x v="48"/>
    <n v="4"/>
    <n v="0"/>
    <n v="0"/>
    <n v="22"/>
    <n v="0"/>
    <n v="0"/>
    <x v="7"/>
  </r>
  <r>
    <x v="7"/>
    <n v="120"/>
    <n v="0"/>
    <n v="0"/>
    <x v="232"/>
    <n v="5"/>
    <n v="0"/>
    <n v="0"/>
    <n v="22"/>
    <n v="0"/>
    <n v="0"/>
    <x v="7"/>
  </r>
  <r>
    <x v="7"/>
    <n v="120"/>
    <n v="0"/>
    <n v="0"/>
    <x v="47"/>
    <n v="6"/>
    <n v="0"/>
    <n v="0"/>
    <n v="13"/>
    <n v="0"/>
    <n v="0"/>
    <x v="7"/>
  </r>
  <r>
    <x v="7"/>
    <n v="120"/>
    <n v="0"/>
    <n v="0"/>
    <x v="166"/>
    <n v="0"/>
    <n v="0"/>
    <n v="0"/>
    <n v="10"/>
    <n v="0"/>
    <n v="0"/>
    <x v="7"/>
  </r>
  <r>
    <x v="7"/>
    <n v="120"/>
    <n v="0"/>
    <n v="0"/>
    <x v="49"/>
    <n v="1"/>
    <n v="0"/>
    <n v="0"/>
    <n v="9"/>
    <n v="0"/>
    <n v="0"/>
    <x v="7"/>
  </r>
  <r>
    <x v="7"/>
    <n v="120"/>
    <n v="0"/>
    <n v="0"/>
    <x v="165"/>
    <n v="1"/>
    <n v="0"/>
    <n v="0"/>
    <n v="8"/>
    <n v="0"/>
    <n v="0"/>
    <x v="7"/>
  </r>
  <r>
    <x v="7"/>
    <n v="120"/>
    <n v="0"/>
    <n v="0"/>
    <x v="233"/>
    <n v="0"/>
    <n v="0"/>
    <n v="0"/>
    <n v="3"/>
    <n v="0"/>
    <n v="0"/>
    <x v="7"/>
  </r>
  <r>
    <x v="7"/>
    <n v="120"/>
    <n v="0"/>
    <n v="0"/>
    <x v="334"/>
    <n v="0"/>
    <n v="0"/>
    <n v="0"/>
    <n v="1"/>
    <n v="0"/>
    <n v="0"/>
    <x v="7"/>
  </r>
  <r>
    <x v="8"/>
    <n v="184"/>
    <n v="2"/>
    <n v="0"/>
    <x v="52"/>
    <n v="7"/>
    <n v="0"/>
    <n v="0"/>
    <n v="23"/>
    <n v="0"/>
    <n v="0"/>
    <x v="7"/>
  </r>
  <r>
    <x v="8"/>
    <n v="184"/>
    <n v="2"/>
    <n v="0"/>
    <x v="50"/>
    <n v="0"/>
    <n v="0"/>
    <n v="0"/>
    <n v="21"/>
    <n v="1"/>
    <n v="0"/>
    <x v="7"/>
  </r>
  <r>
    <x v="8"/>
    <n v="184"/>
    <n v="2"/>
    <n v="0"/>
    <x v="51"/>
    <n v="5"/>
    <n v="0"/>
    <n v="0"/>
    <n v="19"/>
    <n v="0"/>
    <n v="0"/>
    <x v="7"/>
  </r>
  <r>
    <x v="8"/>
    <n v="184"/>
    <n v="2"/>
    <n v="0"/>
    <x v="54"/>
    <n v="5"/>
    <n v="0"/>
    <n v="0"/>
    <n v="18"/>
    <n v="0"/>
    <n v="0"/>
    <x v="7"/>
  </r>
  <r>
    <x v="8"/>
    <n v="184"/>
    <n v="2"/>
    <n v="0"/>
    <x v="53"/>
    <n v="2"/>
    <n v="0"/>
    <n v="0"/>
    <n v="16"/>
    <n v="0"/>
    <n v="0"/>
    <x v="7"/>
  </r>
  <r>
    <x v="8"/>
    <n v="184"/>
    <n v="2"/>
    <n v="0"/>
    <x v="167"/>
    <n v="1"/>
    <n v="1"/>
    <n v="0"/>
    <n v="16"/>
    <n v="1"/>
    <n v="0"/>
    <x v="7"/>
  </r>
  <r>
    <x v="8"/>
    <n v="184"/>
    <n v="2"/>
    <n v="0"/>
    <x v="56"/>
    <n v="0"/>
    <n v="0"/>
    <n v="0"/>
    <n v="9"/>
    <n v="0"/>
    <n v="0"/>
    <x v="7"/>
  </r>
  <r>
    <x v="8"/>
    <n v="184"/>
    <n v="2"/>
    <n v="0"/>
    <x v="169"/>
    <n v="0"/>
    <n v="0"/>
    <n v="0"/>
    <n v="9"/>
    <n v="0"/>
    <n v="0"/>
    <x v="7"/>
  </r>
  <r>
    <x v="8"/>
    <n v="184"/>
    <n v="2"/>
    <n v="0"/>
    <x v="284"/>
    <n v="0"/>
    <n v="0"/>
    <n v="0"/>
    <n v="9"/>
    <n v="0"/>
    <n v="0"/>
    <x v="7"/>
  </r>
  <r>
    <x v="8"/>
    <n v="184"/>
    <n v="2"/>
    <n v="0"/>
    <x v="283"/>
    <n v="1"/>
    <n v="0"/>
    <n v="0"/>
    <n v="9"/>
    <n v="0"/>
    <n v="0"/>
    <x v="7"/>
  </r>
  <r>
    <x v="8"/>
    <n v="184"/>
    <n v="2"/>
    <n v="0"/>
    <x v="55"/>
    <n v="1"/>
    <n v="0"/>
    <n v="0"/>
    <n v="8"/>
    <n v="0"/>
    <n v="0"/>
    <x v="7"/>
  </r>
  <r>
    <x v="8"/>
    <n v="184"/>
    <n v="2"/>
    <n v="0"/>
    <x v="57"/>
    <n v="0"/>
    <n v="0"/>
    <n v="0"/>
    <n v="8"/>
    <n v="0"/>
    <n v="0"/>
    <x v="7"/>
  </r>
  <r>
    <x v="8"/>
    <n v="184"/>
    <n v="2"/>
    <n v="0"/>
    <x v="170"/>
    <n v="1"/>
    <n v="0"/>
    <n v="0"/>
    <n v="8"/>
    <n v="0"/>
    <n v="0"/>
    <x v="7"/>
  </r>
  <r>
    <x v="8"/>
    <n v="184"/>
    <n v="2"/>
    <n v="0"/>
    <x v="168"/>
    <n v="2"/>
    <n v="0"/>
    <n v="0"/>
    <n v="7"/>
    <n v="0"/>
    <n v="0"/>
    <x v="7"/>
  </r>
  <r>
    <x v="8"/>
    <n v="184"/>
    <n v="2"/>
    <n v="0"/>
    <x v="335"/>
    <n v="1"/>
    <n v="0"/>
    <n v="0"/>
    <n v="4"/>
    <n v="0"/>
    <n v="0"/>
    <x v="7"/>
  </r>
  <r>
    <x v="9"/>
    <n v="332"/>
    <n v="2"/>
    <n v="0"/>
    <x v="58"/>
    <n v="11"/>
    <n v="0"/>
    <n v="0"/>
    <n v="68"/>
    <n v="1"/>
    <n v="0"/>
    <x v="7"/>
  </r>
  <r>
    <x v="9"/>
    <n v="332"/>
    <n v="2"/>
    <n v="0"/>
    <x v="61"/>
    <n v="8"/>
    <n v="0"/>
    <n v="0"/>
    <n v="37"/>
    <n v="0"/>
    <n v="0"/>
    <x v="7"/>
  </r>
  <r>
    <x v="9"/>
    <n v="332"/>
    <n v="2"/>
    <n v="0"/>
    <x v="173"/>
    <n v="7"/>
    <n v="0"/>
    <n v="0"/>
    <n v="37"/>
    <n v="0"/>
    <n v="0"/>
    <x v="7"/>
  </r>
  <r>
    <x v="9"/>
    <n v="332"/>
    <n v="2"/>
    <n v="0"/>
    <x v="174"/>
    <n v="7"/>
    <n v="0"/>
    <n v="0"/>
    <n v="36"/>
    <n v="0"/>
    <n v="0"/>
    <x v="7"/>
  </r>
  <r>
    <x v="9"/>
    <n v="332"/>
    <n v="2"/>
    <n v="0"/>
    <x v="60"/>
    <n v="3"/>
    <n v="0"/>
    <n v="0"/>
    <n v="26"/>
    <n v="0"/>
    <n v="0"/>
    <x v="7"/>
  </r>
  <r>
    <x v="9"/>
    <n v="332"/>
    <n v="2"/>
    <n v="0"/>
    <x v="172"/>
    <n v="5"/>
    <n v="0"/>
    <n v="0"/>
    <n v="25"/>
    <n v="0"/>
    <n v="0"/>
    <x v="7"/>
  </r>
  <r>
    <x v="9"/>
    <n v="332"/>
    <n v="2"/>
    <n v="0"/>
    <x v="62"/>
    <n v="4"/>
    <n v="0"/>
    <n v="0"/>
    <n v="20"/>
    <n v="0"/>
    <n v="0"/>
    <x v="7"/>
  </r>
  <r>
    <x v="9"/>
    <n v="332"/>
    <n v="2"/>
    <n v="0"/>
    <x v="171"/>
    <n v="3"/>
    <n v="0"/>
    <n v="0"/>
    <n v="20"/>
    <n v="0"/>
    <n v="0"/>
    <x v="7"/>
  </r>
  <r>
    <x v="9"/>
    <n v="332"/>
    <n v="2"/>
    <n v="0"/>
    <x v="64"/>
    <n v="1"/>
    <n v="0"/>
    <n v="0"/>
    <n v="19"/>
    <n v="0"/>
    <n v="0"/>
    <x v="7"/>
  </r>
  <r>
    <x v="9"/>
    <n v="332"/>
    <n v="2"/>
    <n v="0"/>
    <x v="59"/>
    <n v="2"/>
    <n v="0"/>
    <n v="0"/>
    <n v="16"/>
    <n v="0"/>
    <n v="0"/>
    <x v="7"/>
  </r>
  <r>
    <x v="9"/>
    <n v="332"/>
    <n v="2"/>
    <n v="0"/>
    <x v="63"/>
    <n v="2"/>
    <n v="0"/>
    <n v="0"/>
    <n v="12"/>
    <n v="1"/>
    <n v="0"/>
    <x v="7"/>
  </r>
  <r>
    <x v="9"/>
    <n v="332"/>
    <n v="2"/>
    <n v="0"/>
    <x v="65"/>
    <n v="1"/>
    <n v="0"/>
    <n v="0"/>
    <n v="10"/>
    <n v="0"/>
    <n v="0"/>
    <x v="7"/>
  </r>
  <r>
    <x v="9"/>
    <n v="332"/>
    <n v="2"/>
    <n v="0"/>
    <x v="235"/>
    <n v="1"/>
    <n v="0"/>
    <n v="0"/>
    <n v="5"/>
    <n v="0"/>
    <n v="0"/>
    <x v="7"/>
  </r>
  <r>
    <x v="9"/>
    <n v="332"/>
    <n v="2"/>
    <n v="0"/>
    <x v="382"/>
    <n v="0"/>
    <n v="0"/>
    <n v="0"/>
    <n v="1"/>
    <n v="0"/>
    <n v="0"/>
    <x v="7"/>
  </r>
  <r>
    <x v="10"/>
    <n v="538"/>
    <n v="14"/>
    <n v="0"/>
    <x v="68"/>
    <n v="55"/>
    <n v="4"/>
    <n v="0"/>
    <n v="227"/>
    <n v="7"/>
    <n v="0"/>
    <x v="7"/>
  </r>
  <r>
    <x v="10"/>
    <n v="538"/>
    <n v="14"/>
    <n v="0"/>
    <x v="67"/>
    <n v="16"/>
    <n v="0"/>
    <n v="0"/>
    <n v="85"/>
    <n v="0"/>
    <n v="0"/>
    <x v="7"/>
  </r>
  <r>
    <x v="10"/>
    <n v="538"/>
    <n v="14"/>
    <n v="0"/>
    <x v="66"/>
    <n v="17"/>
    <n v="1"/>
    <n v="0"/>
    <n v="81"/>
    <n v="1"/>
    <n v="0"/>
    <x v="7"/>
  </r>
  <r>
    <x v="10"/>
    <n v="538"/>
    <n v="14"/>
    <n v="0"/>
    <x v="69"/>
    <n v="5"/>
    <n v="1"/>
    <n v="0"/>
    <n v="46"/>
    <n v="1"/>
    <n v="0"/>
    <x v="7"/>
  </r>
  <r>
    <x v="10"/>
    <n v="538"/>
    <n v="14"/>
    <n v="0"/>
    <x v="74"/>
    <n v="7"/>
    <n v="3"/>
    <n v="0"/>
    <n v="27"/>
    <n v="3"/>
    <n v="0"/>
    <x v="7"/>
  </r>
  <r>
    <x v="10"/>
    <n v="538"/>
    <n v="14"/>
    <n v="0"/>
    <x v="73"/>
    <n v="4"/>
    <n v="0"/>
    <n v="0"/>
    <n v="23"/>
    <n v="0"/>
    <n v="0"/>
    <x v="7"/>
  </r>
  <r>
    <x v="10"/>
    <n v="538"/>
    <n v="14"/>
    <n v="0"/>
    <x v="70"/>
    <n v="0"/>
    <n v="0"/>
    <n v="0"/>
    <n v="16"/>
    <n v="0"/>
    <n v="0"/>
    <x v="7"/>
  </r>
  <r>
    <x v="10"/>
    <n v="538"/>
    <n v="14"/>
    <n v="0"/>
    <x v="71"/>
    <n v="2"/>
    <n v="0"/>
    <n v="0"/>
    <n v="12"/>
    <n v="0"/>
    <n v="0"/>
    <x v="7"/>
  </r>
  <r>
    <x v="10"/>
    <n v="538"/>
    <n v="14"/>
    <n v="0"/>
    <x v="72"/>
    <n v="1"/>
    <n v="1"/>
    <n v="0"/>
    <n v="7"/>
    <n v="1"/>
    <n v="0"/>
    <x v="7"/>
  </r>
  <r>
    <x v="10"/>
    <n v="538"/>
    <n v="14"/>
    <n v="0"/>
    <x v="236"/>
    <n v="1"/>
    <n v="0"/>
    <n v="0"/>
    <n v="7"/>
    <n v="1"/>
    <n v="0"/>
    <x v="7"/>
  </r>
  <r>
    <x v="10"/>
    <n v="538"/>
    <n v="14"/>
    <n v="0"/>
    <x v="237"/>
    <n v="1"/>
    <n v="0"/>
    <n v="0"/>
    <n v="6"/>
    <n v="0"/>
    <n v="0"/>
    <x v="7"/>
  </r>
  <r>
    <x v="11"/>
    <n v="14"/>
    <n v="1"/>
    <n v="0"/>
    <x v="75"/>
    <n v="0"/>
    <n v="0"/>
    <n v="0"/>
    <n v="4"/>
    <n v="1"/>
    <n v="0"/>
    <x v="7"/>
  </r>
  <r>
    <x v="11"/>
    <n v="14"/>
    <n v="1"/>
    <n v="0"/>
    <x v="76"/>
    <n v="0"/>
    <n v="0"/>
    <n v="0"/>
    <n v="3"/>
    <n v="0"/>
    <n v="0"/>
    <x v="7"/>
  </r>
  <r>
    <x v="11"/>
    <n v="14"/>
    <n v="1"/>
    <n v="0"/>
    <x v="77"/>
    <n v="0"/>
    <n v="0"/>
    <n v="0"/>
    <n v="2"/>
    <n v="0"/>
    <n v="0"/>
    <x v="7"/>
  </r>
  <r>
    <x v="11"/>
    <n v="14"/>
    <n v="1"/>
    <n v="0"/>
    <x v="383"/>
    <n v="0"/>
    <n v="0"/>
    <n v="0"/>
    <n v="2"/>
    <n v="0"/>
    <n v="0"/>
    <x v="7"/>
  </r>
  <r>
    <x v="11"/>
    <n v="14"/>
    <n v="1"/>
    <n v="0"/>
    <x v="285"/>
    <n v="1"/>
    <n v="0"/>
    <n v="0"/>
    <n v="1"/>
    <n v="0"/>
    <n v="0"/>
    <x v="7"/>
  </r>
  <r>
    <x v="11"/>
    <n v="14"/>
    <n v="1"/>
    <n v="0"/>
    <x v="336"/>
    <n v="0"/>
    <n v="0"/>
    <n v="0"/>
    <n v="1"/>
    <n v="0"/>
    <n v="0"/>
    <x v="7"/>
  </r>
  <r>
    <x v="11"/>
    <n v="14"/>
    <n v="1"/>
    <n v="0"/>
    <x v="365"/>
    <n v="0"/>
    <n v="0"/>
    <n v="0"/>
    <n v="1"/>
    <n v="0"/>
    <n v="0"/>
    <x v="7"/>
  </r>
  <r>
    <x v="12"/>
    <n v="87"/>
    <n v="0"/>
    <n v="0"/>
    <x v="78"/>
    <n v="10"/>
    <n v="0"/>
    <n v="0"/>
    <n v="32"/>
    <n v="0"/>
    <n v="0"/>
    <x v="7"/>
  </r>
  <r>
    <x v="12"/>
    <n v="87"/>
    <n v="0"/>
    <n v="0"/>
    <x v="80"/>
    <n v="3"/>
    <n v="0"/>
    <n v="0"/>
    <n v="13"/>
    <n v="0"/>
    <n v="0"/>
    <x v="7"/>
  </r>
  <r>
    <x v="12"/>
    <n v="87"/>
    <n v="0"/>
    <n v="0"/>
    <x v="238"/>
    <n v="5"/>
    <n v="0"/>
    <n v="0"/>
    <n v="11"/>
    <n v="0"/>
    <n v="0"/>
    <x v="7"/>
  </r>
  <r>
    <x v="12"/>
    <n v="87"/>
    <n v="0"/>
    <n v="0"/>
    <x v="81"/>
    <n v="4"/>
    <n v="0"/>
    <n v="0"/>
    <n v="7"/>
    <n v="0"/>
    <n v="0"/>
    <x v="7"/>
  </r>
  <r>
    <x v="12"/>
    <n v="87"/>
    <n v="0"/>
    <n v="0"/>
    <x v="79"/>
    <n v="1"/>
    <n v="0"/>
    <n v="0"/>
    <n v="6"/>
    <n v="0"/>
    <n v="0"/>
    <x v="7"/>
  </r>
  <r>
    <x v="12"/>
    <n v="87"/>
    <n v="0"/>
    <n v="0"/>
    <x v="175"/>
    <n v="0"/>
    <n v="0"/>
    <n v="0"/>
    <n v="5"/>
    <n v="0"/>
    <n v="0"/>
    <x v="7"/>
  </r>
  <r>
    <x v="12"/>
    <n v="87"/>
    <n v="0"/>
    <n v="0"/>
    <x v="286"/>
    <n v="1"/>
    <n v="0"/>
    <n v="0"/>
    <n v="5"/>
    <n v="0"/>
    <n v="0"/>
    <x v="7"/>
  </r>
  <r>
    <x v="12"/>
    <n v="87"/>
    <n v="0"/>
    <n v="0"/>
    <x v="337"/>
    <n v="0"/>
    <n v="0"/>
    <n v="0"/>
    <n v="4"/>
    <n v="0"/>
    <n v="0"/>
    <x v="7"/>
  </r>
  <r>
    <x v="12"/>
    <n v="87"/>
    <n v="0"/>
    <n v="0"/>
    <x v="176"/>
    <n v="0"/>
    <n v="0"/>
    <n v="0"/>
    <n v="2"/>
    <n v="0"/>
    <n v="0"/>
    <x v="7"/>
  </r>
  <r>
    <x v="12"/>
    <n v="87"/>
    <n v="0"/>
    <n v="0"/>
    <x v="384"/>
    <n v="0"/>
    <n v="0"/>
    <n v="0"/>
    <n v="1"/>
    <n v="0"/>
    <n v="0"/>
    <x v="7"/>
  </r>
  <r>
    <x v="12"/>
    <n v="87"/>
    <n v="0"/>
    <n v="0"/>
    <x v="385"/>
    <n v="0"/>
    <n v="0"/>
    <n v="0"/>
    <n v="1"/>
    <n v="0"/>
    <n v="0"/>
    <x v="7"/>
  </r>
  <r>
    <x v="13"/>
    <n v="20"/>
    <n v="1"/>
    <n v="0"/>
    <x v="338"/>
    <n v="0"/>
    <n v="0"/>
    <n v="0"/>
    <n v="3"/>
    <n v="0"/>
    <n v="0"/>
    <x v="7"/>
  </r>
  <r>
    <x v="13"/>
    <n v="20"/>
    <n v="1"/>
    <n v="0"/>
    <x v="178"/>
    <n v="0"/>
    <n v="0"/>
    <n v="0"/>
    <n v="3"/>
    <n v="0"/>
    <n v="0"/>
    <x v="7"/>
  </r>
  <r>
    <x v="13"/>
    <n v="20"/>
    <n v="1"/>
    <n v="0"/>
    <x v="339"/>
    <n v="0"/>
    <n v="0"/>
    <n v="0"/>
    <n v="2"/>
    <n v="0"/>
    <n v="0"/>
    <x v="7"/>
  </r>
  <r>
    <x v="13"/>
    <n v="20"/>
    <n v="1"/>
    <n v="0"/>
    <x v="239"/>
    <n v="0"/>
    <n v="0"/>
    <n v="0"/>
    <n v="2"/>
    <n v="0"/>
    <n v="0"/>
    <x v="7"/>
  </r>
  <r>
    <x v="13"/>
    <n v="20"/>
    <n v="1"/>
    <n v="0"/>
    <x v="179"/>
    <n v="0"/>
    <n v="0"/>
    <n v="0"/>
    <n v="2"/>
    <n v="0"/>
    <n v="0"/>
    <x v="7"/>
  </r>
  <r>
    <x v="13"/>
    <n v="20"/>
    <n v="1"/>
    <n v="0"/>
    <x v="366"/>
    <n v="0"/>
    <n v="0"/>
    <n v="0"/>
    <n v="2"/>
    <n v="0"/>
    <n v="0"/>
    <x v="7"/>
  </r>
  <r>
    <x v="13"/>
    <n v="20"/>
    <n v="1"/>
    <n v="0"/>
    <x v="409"/>
    <n v="2"/>
    <n v="0"/>
    <n v="0"/>
    <n v="2"/>
    <n v="0"/>
    <n v="0"/>
    <x v="7"/>
  </r>
  <r>
    <x v="13"/>
    <n v="20"/>
    <n v="1"/>
    <n v="0"/>
    <x v="180"/>
    <n v="-1"/>
    <n v="1"/>
    <n v="0"/>
    <n v="1"/>
    <n v="1"/>
    <n v="0"/>
    <x v="7"/>
  </r>
  <r>
    <x v="13"/>
    <n v="20"/>
    <n v="1"/>
    <n v="0"/>
    <x v="340"/>
    <n v="0"/>
    <n v="0"/>
    <n v="0"/>
    <n v="1"/>
    <n v="0"/>
    <n v="0"/>
    <x v="7"/>
  </r>
  <r>
    <x v="13"/>
    <n v="20"/>
    <n v="1"/>
    <n v="0"/>
    <x v="341"/>
    <n v="0"/>
    <n v="0"/>
    <n v="0"/>
    <n v="1"/>
    <n v="0"/>
    <n v="0"/>
    <x v="7"/>
  </r>
  <r>
    <x v="14"/>
    <n v="82"/>
    <n v="0"/>
    <n v="1"/>
    <x v="84"/>
    <n v="6"/>
    <n v="0"/>
    <n v="0"/>
    <n v="18"/>
    <n v="0"/>
    <n v="1"/>
    <x v="7"/>
  </r>
  <r>
    <x v="14"/>
    <n v="82"/>
    <n v="0"/>
    <n v="1"/>
    <x v="83"/>
    <n v="0"/>
    <n v="0"/>
    <n v="0"/>
    <n v="11"/>
    <n v="0"/>
    <n v="0"/>
    <x v="7"/>
  </r>
  <r>
    <x v="14"/>
    <n v="82"/>
    <n v="0"/>
    <n v="1"/>
    <x v="181"/>
    <n v="4"/>
    <n v="0"/>
    <n v="0"/>
    <n v="11"/>
    <n v="0"/>
    <n v="0"/>
    <x v="7"/>
  </r>
  <r>
    <x v="14"/>
    <n v="82"/>
    <n v="0"/>
    <n v="1"/>
    <x v="297"/>
    <n v="0"/>
    <n v="0"/>
    <n v="0"/>
    <n v="9"/>
    <n v="0"/>
    <n v="0"/>
    <x v="7"/>
  </r>
  <r>
    <x v="14"/>
    <n v="82"/>
    <n v="0"/>
    <n v="1"/>
    <x v="342"/>
    <n v="1"/>
    <n v="0"/>
    <n v="0"/>
    <n v="7"/>
    <n v="0"/>
    <n v="0"/>
    <x v="7"/>
  </r>
  <r>
    <x v="14"/>
    <n v="82"/>
    <n v="0"/>
    <n v="1"/>
    <x v="298"/>
    <n v="2"/>
    <n v="0"/>
    <n v="0"/>
    <n v="7"/>
    <n v="0"/>
    <n v="0"/>
    <x v="7"/>
  </r>
  <r>
    <x v="14"/>
    <n v="82"/>
    <n v="0"/>
    <n v="1"/>
    <x v="344"/>
    <n v="4"/>
    <n v="0"/>
    <n v="0"/>
    <n v="7"/>
    <n v="0"/>
    <n v="0"/>
    <x v="7"/>
  </r>
  <r>
    <x v="14"/>
    <n v="82"/>
    <n v="0"/>
    <n v="1"/>
    <x v="367"/>
    <n v="0"/>
    <n v="0"/>
    <n v="0"/>
    <n v="6"/>
    <n v="0"/>
    <n v="0"/>
    <x v="7"/>
  </r>
  <r>
    <x v="14"/>
    <n v="82"/>
    <n v="0"/>
    <n v="1"/>
    <x v="343"/>
    <n v="0"/>
    <n v="0"/>
    <n v="0"/>
    <n v="4"/>
    <n v="0"/>
    <n v="0"/>
    <x v="7"/>
  </r>
  <r>
    <x v="14"/>
    <n v="82"/>
    <n v="0"/>
    <n v="1"/>
    <x v="182"/>
    <n v="0"/>
    <n v="0"/>
    <n v="0"/>
    <n v="2"/>
    <n v="0"/>
    <n v="0"/>
    <x v="7"/>
  </r>
  <r>
    <x v="15"/>
    <n v="168"/>
    <n v="5"/>
    <n v="0"/>
    <x v="86"/>
    <n v="8"/>
    <n v="1"/>
    <n v="0"/>
    <n v="32"/>
    <n v="2"/>
    <n v="0"/>
    <x v="7"/>
  </r>
  <r>
    <x v="15"/>
    <n v="168"/>
    <n v="5"/>
    <n v="0"/>
    <x v="85"/>
    <n v="6"/>
    <n v="2"/>
    <n v="0"/>
    <n v="25"/>
    <n v="2"/>
    <n v="0"/>
    <x v="7"/>
  </r>
  <r>
    <x v="15"/>
    <n v="168"/>
    <n v="5"/>
    <n v="0"/>
    <x v="299"/>
    <n v="5"/>
    <n v="0"/>
    <n v="0"/>
    <n v="20"/>
    <n v="0"/>
    <n v="0"/>
    <x v="7"/>
  </r>
  <r>
    <x v="15"/>
    <n v="168"/>
    <n v="5"/>
    <n v="0"/>
    <x v="183"/>
    <n v="3"/>
    <n v="0"/>
    <n v="0"/>
    <n v="13"/>
    <n v="0"/>
    <n v="0"/>
    <x v="7"/>
  </r>
  <r>
    <x v="15"/>
    <n v="168"/>
    <n v="5"/>
    <n v="0"/>
    <x v="90"/>
    <n v="2"/>
    <n v="0"/>
    <n v="0"/>
    <n v="12"/>
    <n v="0"/>
    <n v="0"/>
    <x v="7"/>
  </r>
  <r>
    <x v="15"/>
    <n v="168"/>
    <n v="5"/>
    <n v="0"/>
    <x v="244"/>
    <n v="3"/>
    <n v="0"/>
    <n v="0"/>
    <n v="12"/>
    <n v="0"/>
    <n v="0"/>
    <x v="7"/>
  </r>
  <r>
    <x v="15"/>
    <n v="168"/>
    <n v="5"/>
    <n v="0"/>
    <x v="89"/>
    <n v="1"/>
    <n v="0"/>
    <n v="0"/>
    <n v="10"/>
    <n v="0"/>
    <n v="0"/>
    <x v="7"/>
  </r>
  <r>
    <x v="15"/>
    <n v="168"/>
    <n v="5"/>
    <n v="0"/>
    <x v="243"/>
    <n v="3"/>
    <n v="0"/>
    <n v="0"/>
    <n v="10"/>
    <n v="0"/>
    <n v="0"/>
    <x v="7"/>
  </r>
  <r>
    <x v="15"/>
    <n v="168"/>
    <n v="5"/>
    <n v="0"/>
    <x v="87"/>
    <n v="3"/>
    <n v="1"/>
    <n v="0"/>
    <n v="9"/>
    <n v="1"/>
    <n v="0"/>
    <x v="7"/>
  </r>
  <r>
    <x v="15"/>
    <n v="168"/>
    <n v="5"/>
    <n v="0"/>
    <x v="88"/>
    <n v="0"/>
    <n v="0"/>
    <n v="0"/>
    <n v="8"/>
    <n v="0"/>
    <n v="0"/>
    <x v="7"/>
  </r>
  <r>
    <x v="15"/>
    <n v="168"/>
    <n v="5"/>
    <n v="0"/>
    <x v="184"/>
    <n v="2"/>
    <n v="0"/>
    <n v="0"/>
    <n v="8"/>
    <n v="0"/>
    <n v="0"/>
    <x v="7"/>
  </r>
  <r>
    <x v="15"/>
    <n v="168"/>
    <n v="5"/>
    <n v="0"/>
    <x v="185"/>
    <n v="3"/>
    <n v="0"/>
    <n v="0"/>
    <n v="7"/>
    <n v="0"/>
    <n v="0"/>
    <x v="7"/>
  </r>
  <r>
    <x v="15"/>
    <n v="168"/>
    <n v="5"/>
    <n v="0"/>
    <x v="242"/>
    <n v="0"/>
    <n v="0"/>
    <n v="0"/>
    <n v="2"/>
    <n v="0"/>
    <n v="0"/>
    <x v="7"/>
  </r>
  <r>
    <x v="30"/>
    <n v="135"/>
    <n v="9"/>
    <n v="1"/>
    <x v="300"/>
    <n v="11"/>
    <n v="5"/>
    <n v="0"/>
    <n v="62"/>
    <n v="5"/>
    <n v="1"/>
    <x v="7"/>
  </r>
  <r>
    <x v="30"/>
    <n v="135"/>
    <n v="9"/>
    <n v="1"/>
    <x v="301"/>
    <n v="8"/>
    <n v="0"/>
    <n v="0"/>
    <n v="25"/>
    <n v="0"/>
    <n v="0"/>
    <x v="7"/>
  </r>
  <r>
    <x v="30"/>
    <n v="135"/>
    <n v="9"/>
    <n v="1"/>
    <x v="303"/>
    <n v="0"/>
    <n v="0"/>
    <n v="0"/>
    <n v="8"/>
    <n v="0"/>
    <n v="0"/>
    <x v="7"/>
  </r>
  <r>
    <x v="30"/>
    <n v="135"/>
    <n v="9"/>
    <n v="1"/>
    <x v="302"/>
    <n v="1"/>
    <n v="0"/>
    <n v="0"/>
    <n v="6"/>
    <n v="0"/>
    <n v="0"/>
    <x v="7"/>
  </r>
  <r>
    <x v="30"/>
    <n v="135"/>
    <n v="9"/>
    <n v="1"/>
    <x v="304"/>
    <n v="0"/>
    <n v="0"/>
    <n v="0"/>
    <n v="5"/>
    <n v="0"/>
    <n v="0"/>
    <x v="7"/>
  </r>
  <r>
    <x v="30"/>
    <n v="135"/>
    <n v="9"/>
    <n v="1"/>
    <x v="306"/>
    <n v="1"/>
    <n v="0"/>
    <n v="0"/>
    <n v="5"/>
    <n v="0"/>
    <n v="0"/>
    <x v="7"/>
  </r>
  <r>
    <x v="30"/>
    <n v="135"/>
    <n v="9"/>
    <n v="1"/>
    <x v="311"/>
    <n v="0"/>
    <n v="0"/>
    <n v="0"/>
    <n v="5"/>
    <n v="0"/>
    <n v="0"/>
    <x v="7"/>
  </r>
  <r>
    <x v="30"/>
    <n v="135"/>
    <n v="9"/>
    <n v="1"/>
    <x v="305"/>
    <n v="2"/>
    <n v="0"/>
    <n v="0"/>
    <n v="4"/>
    <n v="0"/>
    <n v="0"/>
    <x v="7"/>
  </r>
  <r>
    <x v="30"/>
    <n v="135"/>
    <n v="9"/>
    <n v="1"/>
    <x v="308"/>
    <n v="0"/>
    <n v="0"/>
    <n v="0"/>
    <n v="4"/>
    <n v="0"/>
    <n v="0"/>
    <x v="7"/>
  </r>
  <r>
    <x v="30"/>
    <n v="135"/>
    <n v="9"/>
    <n v="1"/>
    <x v="410"/>
    <n v="3"/>
    <n v="0"/>
    <n v="0"/>
    <n v="3"/>
    <n v="0"/>
    <n v="0"/>
    <x v="7"/>
  </r>
  <r>
    <x v="30"/>
    <n v="135"/>
    <n v="9"/>
    <n v="1"/>
    <x v="307"/>
    <n v="0"/>
    <n v="0"/>
    <n v="0"/>
    <n v="2"/>
    <n v="0"/>
    <n v="0"/>
    <x v="7"/>
  </r>
  <r>
    <x v="30"/>
    <n v="135"/>
    <n v="9"/>
    <n v="1"/>
    <x v="309"/>
    <n v="0"/>
    <n v="0"/>
    <n v="0"/>
    <n v="2"/>
    <n v="0"/>
    <n v="0"/>
    <x v="7"/>
  </r>
  <r>
    <x v="30"/>
    <n v="135"/>
    <n v="9"/>
    <n v="1"/>
    <x v="310"/>
    <n v="0"/>
    <n v="0"/>
    <n v="0"/>
    <n v="2"/>
    <n v="0"/>
    <n v="0"/>
    <x v="7"/>
  </r>
  <r>
    <x v="30"/>
    <n v="135"/>
    <n v="9"/>
    <n v="1"/>
    <x v="411"/>
    <n v="1"/>
    <n v="0"/>
    <n v="0"/>
    <n v="1"/>
    <n v="0"/>
    <n v="0"/>
    <x v="7"/>
  </r>
  <r>
    <x v="30"/>
    <n v="135"/>
    <n v="9"/>
    <n v="1"/>
    <x v="412"/>
    <n v="1"/>
    <n v="0"/>
    <n v="0"/>
    <n v="1"/>
    <n v="0"/>
    <n v="0"/>
    <x v="7"/>
  </r>
  <r>
    <x v="16"/>
    <n v="21"/>
    <n v="0"/>
    <n v="0"/>
    <x v="91"/>
    <n v="2"/>
    <n v="0"/>
    <n v="0"/>
    <n v="11"/>
    <n v="0"/>
    <n v="0"/>
    <x v="7"/>
  </r>
  <r>
    <x v="16"/>
    <n v="21"/>
    <n v="0"/>
    <n v="0"/>
    <x v="345"/>
    <n v="0"/>
    <n v="0"/>
    <n v="0"/>
    <n v="5"/>
    <n v="0"/>
    <n v="0"/>
    <x v="7"/>
  </r>
  <r>
    <x v="16"/>
    <n v="21"/>
    <n v="0"/>
    <n v="0"/>
    <x v="92"/>
    <n v="1"/>
    <n v="0"/>
    <n v="0"/>
    <n v="2"/>
    <n v="0"/>
    <n v="0"/>
    <x v="7"/>
  </r>
  <r>
    <x v="16"/>
    <n v="21"/>
    <n v="0"/>
    <n v="0"/>
    <x v="186"/>
    <n v="1"/>
    <n v="0"/>
    <n v="0"/>
    <n v="2"/>
    <n v="0"/>
    <n v="0"/>
    <x v="7"/>
  </r>
  <r>
    <x v="16"/>
    <n v="21"/>
    <n v="0"/>
    <n v="0"/>
    <x v="387"/>
    <n v="0"/>
    <n v="0"/>
    <n v="0"/>
    <n v="1"/>
    <n v="0"/>
    <n v="0"/>
    <x v="7"/>
  </r>
  <r>
    <x v="17"/>
    <n v="211"/>
    <n v="1"/>
    <n v="0"/>
    <x v="93"/>
    <n v="5"/>
    <n v="0"/>
    <n v="0"/>
    <n v="29"/>
    <n v="0"/>
    <n v="0"/>
    <x v="7"/>
  </r>
  <r>
    <x v="17"/>
    <n v="211"/>
    <n v="1"/>
    <n v="0"/>
    <x v="100"/>
    <n v="2"/>
    <n v="0"/>
    <n v="0"/>
    <n v="16"/>
    <n v="0"/>
    <n v="0"/>
    <x v="7"/>
  </r>
  <r>
    <x v="17"/>
    <n v="211"/>
    <n v="1"/>
    <n v="0"/>
    <x v="104"/>
    <n v="2"/>
    <n v="0"/>
    <n v="0"/>
    <n v="15"/>
    <n v="0"/>
    <n v="0"/>
    <x v="7"/>
  </r>
  <r>
    <x v="17"/>
    <n v="211"/>
    <n v="1"/>
    <n v="0"/>
    <x v="103"/>
    <n v="0"/>
    <n v="0"/>
    <n v="0"/>
    <n v="12"/>
    <n v="0"/>
    <n v="0"/>
    <x v="7"/>
  </r>
  <r>
    <x v="17"/>
    <n v="211"/>
    <n v="1"/>
    <n v="0"/>
    <x v="99"/>
    <n v="2"/>
    <n v="0"/>
    <n v="0"/>
    <n v="10"/>
    <n v="0"/>
    <n v="0"/>
    <x v="7"/>
  </r>
  <r>
    <x v="17"/>
    <n v="211"/>
    <n v="1"/>
    <n v="0"/>
    <x v="106"/>
    <n v="3"/>
    <n v="0"/>
    <n v="0"/>
    <n v="10"/>
    <n v="0"/>
    <n v="0"/>
    <x v="7"/>
  </r>
  <r>
    <x v="17"/>
    <n v="211"/>
    <n v="1"/>
    <n v="0"/>
    <x v="108"/>
    <n v="1"/>
    <n v="0"/>
    <n v="0"/>
    <n v="9"/>
    <n v="0"/>
    <n v="0"/>
    <x v="7"/>
  </r>
  <r>
    <x v="17"/>
    <n v="211"/>
    <n v="1"/>
    <n v="0"/>
    <x v="95"/>
    <n v="2"/>
    <n v="0"/>
    <n v="0"/>
    <n v="9"/>
    <n v="0"/>
    <n v="0"/>
    <x v="7"/>
  </r>
  <r>
    <x v="17"/>
    <n v="211"/>
    <n v="1"/>
    <n v="0"/>
    <x v="245"/>
    <n v="0"/>
    <n v="0"/>
    <n v="0"/>
    <n v="8"/>
    <n v="0"/>
    <n v="0"/>
    <x v="7"/>
  </r>
  <r>
    <x v="17"/>
    <n v="211"/>
    <n v="1"/>
    <n v="0"/>
    <x v="98"/>
    <n v="3"/>
    <n v="0"/>
    <n v="0"/>
    <n v="8"/>
    <n v="0"/>
    <n v="0"/>
    <x v="7"/>
  </r>
  <r>
    <x v="17"/>
    <n v="211"/>
    <n v="1"/>
    <n v="0"/>
    <x v="96"/>
    <n v="0"/>
    <n v="0"/>
    <n v="0"/>
    <n v="8"/>
    <n v="0"/>
    <n v="0"/>
    <x v="7"/>
  </r>
  <r>
    <x v="17"/>
    <n v="211"/>
    <n v="1"/>
    <n v="0"/>
    <x v="187"/>
    <n v="1"/>
    <n v="0"/>
    <n v="0"/>
    <n v="8"/>
    <n v="0"/>
    <n v="0"/>
    <x v="7"/>
  </r>
  <r>
    <x v="17"/>
    <n v="211"/>
    <n v="1"/>
    <n v="0"/>
    <x v="102"/>
    <n v="0"/>
    <n v="0"/>
    <n v="0"/>
    <n v="6"/>
    <n v="0"/>
    <n v="0"/>
    <x v="7"/>
  </r>
  <r>
    <x v="17"/>
    <n v="211"/>
    <n v="1"/>
    <n v="0"/>
    <x v="188"/>
    <n v="0"/>
    <n v="0"/>
    <n v="0"/>
    <n v="6"/>
    <n v="0"/>
    <n v="0"/>
    <x v="7"/>
  </r>
  <r>
    <x v="17"/>
    <n v="211"/>
    <n v="1"/>
    <n v="0"/>
    <x v="189"/>
    <n v="2"/>
    <n v="0"/>
    <n v="0"/>
    <n v="6"/>
    <n v="0"/>
    <n v="0"/>
    <x v="7"/>
  </r>
  <r>
    <x v="17"/>
    <n v="211"/>
    <n v="1"/>
    <n v="0"/>
    <x v="94"/>
    <n v="1"/>
    <n v="0"/>
    <n v="0"/>
    <n v="6"/>
    <n v="1"/>
    <n v="0"/>
    <x v="7"/>
  </r>
  <r>
    <x v="17"/>
    <n v="211"/>
    <n v="1"/>
    <n v="0"/>
    <x v="370"/>
    <n v="1"/>
    <n v="0"/>
    <n v="0"/>
    <n v="6"/>
    <n v="0"/>
    <n v="0"/>
    <x v="7"/>
  </r>
  <r>
    <x v="17"/>
    <n v="211"/>
    <n v="1"/>
    <n v="0"/>
    <x v="105"/>
    <n v="1"/>
    <n v="0"/>
    <n v="0"/>
    <n v="5"/>
    <n v="0"/>
    <n v="0"/>
    <x v="7"/>
  </r>
  <r>
    <x v="17"/>
    <n v="211"/>
    <n v="1"/>
    <n v="0"/>
    <x v="315"/>
    <n v="0"/>
    <n v="0"/>
    <n v="0"/>
    <n v="4"/>
    <n v="0"/>
    <n v="0"/>
    <x v="7"/>
  </r>
  <r>
    <x v="17"/>
    <n v="211"/>
    <n v="1"/>
    <n v="0"/>
    <x v="247"/>
    <n v="0"/>
    <n v="0"/>
    <n v="0"/>
    <n v="4"/>
    <n v="0"/>
    <n v="0"/>
    <x v="7"/>
  </r>
  <r>
    <x v="17"/>
    <n v="211"/>
    <n v="1"/>
    <n v="0"/>
    <x v="312"/>
    <n v="0"/>
    <n v="0"/>
    <n v="0"/>
    <n v="3"/>
    <n v="0"/>
    <n v="0"/>
    <x v="7"/>
  </r>
  <r>
    <x v="17"/>
    <n v="211"/>
    <n v="1"/>
    <n v="0"/>
    <x v="97"/>
    <n v="0"/>
    <n v="0"/>
    <n v="0"/>
    <n v="3"/>
    <n v="0"/>
    <n v="0"/>
    <x v="7"/>
  </r>
  <r>
    <x v="17"/>
    <n v="211"/>
    <n v="1"/>
    <n v="0"/>
    <x v="192"/>
    <n v="0"/>
    <n v="0"/>
    <n v="0"/>
    <n v="3"/>
    <n v="0"/>
    <n v="0"/>
    <x v="7"/>
  </r>
  <r>
    <x v="17"/>
    <n v="211"/>
    <n v="1"/>
    <n v="0"/>
    <x v="347"/>
    <n v="1"/>
    <n v="0"/>
    <n v="0"/>
    <n v="3"/>
    <n v="0"/>
    <n v="0"/>
    <x v="7"/>
  </r>
  <r>
    <x v="17"/>
    <n v="211"/>
    <n v="1"/>
    <n v="0"/>
    <x v="246"/>
    <n v="0"/>
    <n v="0"/>
    <n v="0"/>
    <n v="2"/>
    <n v="0"/>
    <n v="0"/>
    <x v="7"/>
  </r>
  <r>
    <x v="17"/>
    <n v="211"/>
    <n v="1"/>
    <n v="0"/>
    <x v="313"/>
    <n v="0"/>
    <n v="0"/>
    <n v="0"/>
    <n v="2"/>
    <n v="0"/>
    <n v="0"/>
    <x v="7"/>
  </r>
  <r>
    <x v="17"/>
    <n v="211"/>
    <n v="1"/>
    <n v="0"/>
    <x v="190"/>
    <n v="0"/>
    <n v="0"/>
    <n v="0"/>
    <n v="2"/>
    <n v="0"/>
    <n v="0"/>
    <x v="7"/>
  </r>
  <r>
    <x v="17"/>
    <n v="211"/>
    <n v="1"/>
    <n v="0"/>
    <x v="346"/>
    <n v="1"/>
    <n v="0"/>
    <n v="0"/>
    <n v="2"/>
    <n v="0"/>
    <n v="0"/>
    <x v="7"/>
  </r>
  <r>
    <x v="17"/>
    <n v="211"/>
    <n v="1"/>
    <n v="0"/>
    <x v="101"/>
    <n v="0"/>
    <n v="0"/>
    <n v="0"/>
    <n v="1"/>
    <n v="0"/>
    <n v="0"/>
    <x v="7"/>
  </r>
  <r>
    <x v="17"/>
    <n v="211"/>
    <n v="1"/>
    <n v="0"/>
    <x v="314"/>
    <n v="0"/>
    <n v="0"/>
    <n v="0"/>
    <n v="1"/>
    <n v="0"/>
    <n v="0"/>
    <x v="7"/>
  </r>
  <r>
    <x v="17"/>
    <n v="211"/>
    <n v="1"/>
    <n v="0"/>
    <x v="191"/>
    <n v="0"/>
    <n v="0"/>
    <n v="0"/>
    <n v="1"/>
    <n v="0"/>
    <n v="0"/>
    <x v="7"/>
  </r>
  <r>
    <x v="17"/>
    <n v="211"/>
    <n v="1"/>
    <n v="0"/>
    <x v="107"/>
    <n v="0"/>
    <n v="0"/>
    <n v="0"/>
    <n v="1"/>
    <n v="0"/>
    <n v="0"/>
    <x v="7"/>
  </r>
  <r>
    <x v="17"/>
    <n v="211"/>
    <n v="1"/>
    <n v="0"/>
    <x v="388"/>
    <n v="0"/>
    <n v="0"/>
    <n v="0"/>
    <n v="1"/>
    <n v="0"/>
    <n v="0"/>
    <x v="7"/>
  </r>
  <r>
    <x v="17"/>
    <n v="211"/>
    <n v="1"/>
    <n v="0"/>
    <x v="413"/>
    <n v="1"/>
    <n v="0"/>
    <n v="0"/>
    <n v="1"/>
    <n v="0"/>
    <n v="0"/>
    <x v="7"/>
  </r>
  <r>
    <x v="18"/>
    <n v="139"/>
    <n v="5"/>
    <n v="1"/>
    <x v="414"/>
    <n v="27"/>
    <n v="0"/>
    <n v="0"/>
    <n v="27"/>
    <n v="0"/>
    <n v="0"/>
    <x v="7"/>
  </r>
  <r>
    <x v="18"/>
    <n v="139"/>
    <n v="5"/>
    <n v="1"/>
    <x v="415"/>
    <n v="24"/>
    <n v="0"/>
    <n v="0"/>
    <n v="24"/>
    <n v="0"/>
    <n v="0"/>
    <x v="7"/>
  </r>
  <r>
    <x v="18"/>
    <n v="139"/>
    <n v="5"/>
    <n v="1"/>
    <x v="416"/>
    <n v="17"/>
    <n v="2"/>
    <n v="0"/>
    <n v="17"/>
    <n v="2"/>
    <n v="0"/>
    <x v="7"/>
  </r>
  <r>
    <x v="18"/>
    <n v="139"/>
    <n v="5"/>
    <n v="1"/>
    <x v="417"/>
    <n v="16"/>
    <n v="0"/>
    <n v="0"/>
    <n v="16"/>
    <n v="0"/>
    <n v="0"/>
    <x v="7"/>
  </r>
  <r>
    <x v="18"/>
    <n v="139"/>
    <n v="5"/>
    <n v="1"/>
    <x v="418"/>
    <n v="12"/>
    <n v="0"/>
    <n v="0"/>
    <n v="12"/>
    <n v="0"/>
    <n v="0"/>
    <x v="7"/>
  </r>
  <r>
    <x v="18"/>
    <n v="139"/>
    <n v="5"/>
    <n v="1"/>
    <x v="419"/>
    <n v="12"/>
    <n v="0"/>
    <n v="0"/>
    <n v="12"/>
    <n v="0"/>
    <n v="0"/>
    <x v="7"/>
  </r>
  <r>
    <x v="18"/>
    <n v="139"/>
    <n v="5"/>
    <n v="1"/>
    <x v="109"/>
    <n v="0"/>
    <n v="0"/>
    <n v="0"/>
    <n v="11"/>
    <n v="2"/>
    <n v="0"/>
    <x v="7"/>
  </r>
  <r>
    <x v="18"/>
    <n v="139"/>
    <n v="5"/>
    <n v="1"/>
    <x v="420"/>
    <n v="11"/>
    <n v="0"/>
    <n v="0"/>
    <n v="11"/>
    <n v="0"/>
    <n v="0"/>
    <x v="7"/>
  </r>
  <r>
    <x v="18"/>
    <n v="139"/>
    <n v="5"/>
    <n v="1"/>
    <x v="421"/>
    <n v="3"/>
    <n v="0"/>
    <n v="0"/>
    <n v="3"/>
    <n v="0"/>
    <n v="0"/>
    <x v="7"/>
  </r>
  <r>
    <x v="18"/>
    <n v="139"/>
    <n v="5"/>
    <n v="1"/>
    <x v="422"/>
    <n v="2"/>
    <n v="0"/>
    <n v="0"/>
    <n v="2"/>
    <n v="0"/>
    <n v="0"/>
    <x v="7"/>
  </r>
  <r>
    <x v="18"/>
    <n v="139"/>
    <n v="5"/>
    <n v="1"/>
    <x v="423"/>
    <n v="2"/>
    <n v="0"/>
    <n v="0"/>
    <n v="2"/>
    <n v="0"/>
    <n v="0"/>
    <x v="7"/>
  </r>
  <r>
    <x v="18"/>
    <n v="139"/>
    <n v="5"/>
    <n v="1"/>
    <x v="424"/>
    <n v="1"/>
    <n v="0"/>
    <n v="0"/>
    <n v="1"/>
    <n v="0"/>
    <n v="0"/>
    <x v="7"/>
  </r>
  <r>
    <x v="18"/>
    <n v="139"/>
    <n v="5"/>
    <n v="1"/>
    <x v="425"/>
    <n v="1"/>
    <n v="0"/>
    <n v="0"/>
    <n v="1"/>
    <n v="0"/>
    <n v="0"/>
    <x v="7"/>
  </r>
  <r>
    <x v="19"/>
    <n v="240"/>
    <n v="7"/>
    <n v="0"/>
    <x v="119"/>
    <n v="21"/>
    <n v="1"/>
    <n v="0"/>
    <n v="67"/>
    <n v="1"/>
    <n v="0"/>
    <x v="7"/>
  </r>
  <r>
    <x v="19"/>
    <n v="240"/>
    <n v="7"/>
    <n v="0"/>
    <x v="122"/>
    <n v="11"/>
    <n v="0"/>
    <n v="0"/>
    <n v="42"/>
    <n v="0"/>
    <n v="0"/>
    <x v="7"/>
  </r>
  <r>
    <x v="19"/>
    <n v="240"/>
    <n v="7"/>
    <n v="0"/>
    <x v="123"/>
    <n v="17"/>
    <n v="-1"/>
    <n v="0"/>
    <n v="28"/>
    <n v="2"/>
    <n v="0"/>
    <x v="7"/>
  </r>
  <r>
    <x v="19"/>
    <n v="240"/>
    <n v="7"/>
    <n v="0"/>
    <x v="193"/>
    <n v="6"/>
    <n v="0"/>
    <n v="0"/>
    <n v="27"/>
    <n v="0"/>
    <n v="0"/>
    <x v="7"/>
  </r>
  <r>
    <x v="19"/>
    <n v="240"/>
    <n v="7"/>
    <n v="0"/>
    <x v="196"/>
    <n v="12"/>
    <n v="0"/>
    <n v="0"/>
    <n v="26"/>
    <n v="0"/>
    <n v="0"/>
    <x v="7"/>
  </r>
  <r>
    <x v="19"/>
    <n v="240"/>
    <n v="7"/>
    <n v="0"/>
    <x v="120"/>
    <n v="2"/>
    <n v="0"/>
    <n v="0"/>
    <n v="15"/>
    <n v="0"/>
    <n v="0"/>
    <x v="7"/>
  </r>
  <r>
    <x v="19"/>
    <n v="240"/>
    <n v="7"/>
    <n v="0"/>
    <x v="194"/>
    <n v="1"/>
    <n v="1"/>
    <n v="0"/>
    <n v="12"/>
    <n v="1"/>
    <n v="0"/>
    <x v="7"/>
  </r>
  <r>
    <x v="19"/>
    <n v="240"/>
    <n v="7"/>
    <n v="0"/>
    <x v="121"/>
    <n v="3"/>
    <n v="0"/>
    <n v="0"/>
    <n v="8"/>
    <n v="1"/>
    <n v="0"/>
    <x v="7"/>
  </r>
  <r>
    <x v="19"/>
    <n v="240"/>
    <n v="7"/>
    <n v="0"/>
    <x v="124"/>
    <n v="3"/>
    <n v="0"/>
    <n v="0"/>
    <n v="8"/>
    <n v="1"/>
    <n v="0"/>
    <x v="7"/>
  </r>
  <r>
    <x v="19"/>
    <n v="240"/>
    <n v="7"/>
    <n v="0"/>
    <x v="348"/>
    <n v="1"/>
    <n v="0"/>
    <n v="0"/>
    <n v="4"/>
    <n v="0"/>
    <n v="0"/>
    <x v="7"/>
  </r>
  <r>
    <x v="19"/>
    <n v="240"/>
    <n v="7"/>
    <n v="0"/>
    <x v="195"/>
    <n v="1"/>
    <n v="1"/>
    <n v="0"/>
    <n v="3"/>
    <n v="1"/>
    <n v="0"/>
    <x v="7"/>
  </r>
  <r>
    <x v="20"/>
    <n v="237"/>
    <n v="3"/>
    <n v="0"/>
    <x v="125"/>
    <n v="11"/>
    <n v="0"/>
    <n v="0"/>
    <n v="50"/>
    <n v="1"/>
    <n v="0"/>
    <x v="7"/>
  </r>
  <r>
    <x v="20"/>
    <n v="237"/>
    <n v="3"/>
    <n v="0"/>
    <x v="127"/>
    <n v="10"/>
    <n v="0"/>
    <n v="0"/>
    <n v="38"/>
    <n v="0"/>
    <n v="0"/>
    <x v="7"/>
  </r>
  <r>
    <x v="20"/>
    <n v="237"/>
    <n v="3"/>
    <n v="0"/>
    <x v="129"/>
    <n v="0"/>
    <n v="0"/>
    <n v="0"/>
    <n v="20"/>
    <n v="1"/>
    <n v="0"/>
    <x v="7"/>
  </r>
  <r>
    <x v="20"/>
    <n v="237"/>
    <n v="3"/>
    <n v="0"/>
    <x v="130"/>
    <n v="0"/>
    <n v="0"/>
    <n v="0"/>
    <n v="18"/>
    <n v="0"/>
    <n v="0"/>
    <x v="7"/>
  </r>
  <r>
    <x v="20"/>
    <n v="237"/>
    <n v="3"/>
    <n v="0"/>
    <x v="132"/>
    <n v="7"/>
    <n v="0"/>
    <n v="0"/>
    <n v="15"/>
    <n v="0"/>
    <n v="0"/>
    <x v="7"/>
  </r>
  <r>
    <x v="20"/>
    <n v="237"/>
    <n v="3"/>
    <n v="0"/>
    <x v="198"/>
    <n v="4"/>
    <n v="0"/>
    <n v="0"/>
    <n v="14"/>
    <n v="0"/>
    <n v="0"/>
    <x v="7"/>
  </r>
  <r>
    <x v="20"/>
    <n v="237"/>
    <n v="3"/>
    <n v="0"/>
    <x v="197"/>
    <n v="0"/>
    <n v="0"/>
    <n v="0"/>
    <n v="14"/>
    <n v="0"/>
    <n v="0"/>
    <x v="7"/>
  </r>
  <r>
    <x v="20"/>
    <n v="237"/>
    <n v="3"/>
    <n v="0"/>
    <x v="199"/>
    <n v="0"/>
    <n v="0"/>
    <n v="0"/>
    <n v="14"/>
    <n v="0"/>
    <n v="0"/>
    <x v="7"/>
  </r>
  <r>
    <x v="20"/>
    <n v="237"/>
    <n v="3"/>
    <n v="0"/>
    <x v="249"/>
    <n v="0"/>
    <n v="0"/>
    <n v="0"/>
    <n v="10"/>
    <n v="0"/>
    <n v="0"/>
    <x v="7"/>
  </r>
  <r>
    <x v="20"/>
    <n v="237"/>
    <n v="3"/>
    <n v="0"/>
    <x v="126"/>
    <n v="1"/>
    <n v="1"/>
    <n v="0"/>
    <n v="9"/>
    <n v="1"/>
    <n v="0"/>
    <x v="7"/>
  </r>
  <r>
    <x v="20"/>
    <n v="237"/>
    <n v="3"/>
    <n v="0"/>
    <x v="253"/>
    <n v="2"/>
    <n v="0"/>
    <n v="0"/>
    <n v="9"/>
    <n v="0"/>
    <n v="0"/>
    <x v="7"/>
  </r>
  <r>
    <x v="20"/>
    <n v="237"/>
    <n v="3"/>
    <n v="0"/>
    <x v="252"/>
    <n v="0"/>
    <n v="0"/>
    <n v="0"/>
    <n v="6"/>
    <n v="0"/>
    <n v="0"/>
    <x v="7"/>
  </r>
  <r>
    <x v="20"/>
    <n v="237"/>
    <n v="3"/>
    <n v="0"/>
    <x v="372"/>
    <n v="0"/>
    <n v="0"/>
    <n v="0"/>
    <n v="6"/>
    <n v="0"/>
    <n v="0"/>
    <x v="7"/>
  </r>
  <r>
    <x v="20"/>
    <n v="237"/>
    <n v="3"/>
    <n v="0"/>
    <x v="128"/>
    <n v="0"/>
    <n v="0"/>
    <n v="0"/>
    <n v="4"/>
    <n v="0"/>
    <n v="0"/>
    <x v="7"/>
  </r>
  <r>
    <x v="20"/>
    <n v="237"/>
    <n v="3"/>
    <n v="0"/>
    <x v="131"/>
    <n v="2"/>
    <n v="0"/>
    <n v="0"/>
    <n v="4"/>
    <n v="0"/>
    <n v="0"/>
    <x v="7"/>
  </r>
  <r>
    <x v="20"/>
    <n v="237"/>
    <n v="3"/>
    <n v="0"/>
    <x v="250"/>
    <n v="0"/>
    <n v="0"/>
    <n v="0"/>
    <n v="4"/>
    <n v="0"/>
    <n v="0"/>
    <x v="7"/>
  </r>
  <r>
    <x v="20"/>
    <n v="237"/>
    <n v="3"/>
    <n v="0"/>
    <x v="251"/>
    <n v="0"/>
    <n v="0"/>
    <n v="0"/>
    <n v="2"/>
    <n v="0"/>
    <n v="0"/>
    <x v="7"/>
  </r>
  <r>
    <x v="21"/>
    <n v="48"/>
    <n v="1"/>
    <n v="0"/>
    <x v="133"/>
    <n v="1"/>
    <n v="0"/>
    <n v="0"/>
    <n v="10"/>
    <n v="0"/>
    <n v="0"/>
    <x v="7"/>
  </r>
  <r>
    <x v="21"/>
    <n v="48"/>
    <n v="1"/>
    <n v="0"/>
    <x v="134"/>
    <n v="2"/>
    <n v="0"/>
    <n v="0"/>
    <n v="7"/>
    <n v="1"/>
    <n v="0"/>
    <x v="7"/>
  </r>
  <r>
    <x v="21"/>
    <n v="48"/>
    <n v="1"/>
    <n v="0"/>
    <x v="111"/>
    <n v="1"/>
    <n v="0"/>
    <n v="0"/>
    <n v="5"/>
    <n v="0"/>
    <n v="0"/>
    <x v="7"/>
  </r>
  <r>
    <x v="21"/>
    <n v="48"/>
    <n v="1"/>
    <n v="0"/>
    <x v="255"/>
    <n v="0"/>
    <n v="0"/>
    <n v="0"/>
    <n v="5"/>
    <n v="0"/>
    <n v="0"/>
    <x v="7"/>
  </r>
  <r>
    <x v="21"/>
    <n v="48"/>
    <n v="1"/>
    <n v="0"/>
    <x v="349"/>
    <n v="1"/>
    <n v="0"/>
    <n v="0"/>
    <n v="5"/>
    <n v="0"/>
    <n v="0"/>
    <x v="7"/>
  </r>
  <r>
    <x v="21"/>
    <n v="48"/>
    <n v="1"/>
    <n v="0"/>
    <x v="201"/>
    <n v="0"/>
    <n v="0"/>
    <n v="0"/>
    <n v="4"/>
    <n v="0"/>
    <n v="0"/>
    <x v="7"/>
  </r>
  <r>
    <x v="21"/>
    <n v="48"/>
    <n v="1"/>
    <n v="0"/>
    <x v="256"/>
    <n v="1"/>
    <n v="0"/>
    <n v="0"/>
    <n v="4"/>
    <n v="0"/>
    <n v="0"/>
    <x v="7"/>
  </r>
  <r>
    <x v="21"/>
    <n v="48"/>
    <n v="1"/>
    <n v="0"/>
    <x v="202"/>
    <n v="0"/>
    <n v="0"/>
    <n v="0"/>
    <n v="3"/>
    <n v="0"/>
    <n v="0"/>
    <x v="7"/>
  </r>
  <r>
    <x v="21"/>
    <n v="48"/>
    <n v="1"/>
    <n v="0"/>
    <x v="200"/>
    <n v="1"/>
    <n v="0"/>
    <n v="0"/>
    <n v="3"/>
    <n v="0"/>
    <n v="0"/>
    <x v="7"/>
  </r>
  <r>
    <x v="21"/>
    <n v="48"/>
    <n v="1"/>
    <n v="0"/>
    <x v="254"/>
    <n v="0"/>
    <n v="0"/>
    <n v="0"/>
    <n v="1"/>
    <n v="0"/>
    <n v="0"/>
    <x v="7"/>
  </r>
  <r>
    <x v="21"/>
    <n v="48"/>
    <n v="1"/>
    <n v="0"/>
    <x v="350"/>
    <n v="0"/>
    <n v="0"/>
    <n v="0"/>
    <n v="1"/>
    <n v="0"/>
    <n v="0"/>
    <x v="7"/>
  </r>
  <r>
    <x v="22"/>
    <n v="39"/>
    <n v="1"/>
    <n v="0"/>
    <x v="257"/>
    <n v="0"/>
    <n v="0"/>
    <n v="0"/>
    <n v="9"/>
    <n v="0"/>
    <n v="0"/>
    <x v="7"/>
  </r>
  <r>
    <x v="22"/>
    <n v="39"/>
    <n v="1"/>
    <n v="0"/>
    <x v="203"/>
    <n v="1"/>
    <n v="0"/>
    <n v="0"/>
    <n v="8"/>
    <n v="0"/>
    <n v="0"/>
    <x v="7"/>
  </r>
  <r>
    <x v="22"/>
    <n v="39"/>
    <n v="1"/>
    <n v="0"/>
    <x v="204"/>
    <n v="1"/>
    <n v="0"/>
    <n v="0"/>
    <n v="5"/>
    <n v="0"/>
    <n v="0"/>
    <x v="7"/>
  </r>
  <r>
    <x v="22"/>
    <n v="39"/>
    <n v="1"/>
    <n v="0"/>
    <x v="318"/>
    <n v="1"/>
    <n v="0"/>
    <n v="0"/>
    <n v="5"/>
    <n v="0"/>
    <n v="0"/>
    <x v="7"/>
  </r>
  <r>
    <x v="22"/>
    <n v="39"/>
    <n v="1"/>
    <n v="0"/>
    <x v="135"/>
    <n v="1"/>
    <n v="0"/>
    <n v="0"/>
    <n v="4"/>
    <n v="1"/>
    <n v="0"/>
    <x v="7"/>
  </r>
  <r>
    <x v="22"/>
    <n v="39"/>
    <n v="1"/>
    <n v="0"/>
    <x v="205"/>
    <n v="0"/>
    <n v="0"/>
    <n v="0"/>
    <n v="3"/>
    <n v="0"/>
    <n v="0"/>
    <x v="7"/>
  </r>
  <r>
    <x v="22"/>
    <n v="39"/>
    <n v="1"/>
    <n v="0"/>
    <x v="316"/>
    <n v="0"/>
    <n v="0"/>
    <n v="0"/>
    <n v="3"/>
    <n v="0"/>
    <n v="0"/>
    <x v="7"/>
  </r>
  <r>
    <x v="22"/>
    <n v="39"/>
    <n v="1"/>
    <n v="0"/>
    <x v="258"/>
    <n v="0"/>
    <n v="0"/>
    <n v="0"/>
    <n v="1"/>
    <n v="0"/>
    <n v="0"/>
    <x v="7"/>
  </r>
  <r>
    <x v="22"/>
    <n v="39"/>
    <n v="1"/>
    <n v="0"/>
    <x v="317"/>
    <n v="0"/>
    <n v="0"/>
    <n v="0"/>
    <n v="1"/>
    <n v="0"/>
    <n v="0"/>
    <x v="7"/>
  </r>
  <r>
    <x v="23"/>
    <n v="83"/>
    <n v="1"/>
    <n v="0"/>
    <x v="136"/>
    <n v="4"/>
    <n v="0"/>
    <n v="0"/>
    <n v="25"/>
    <n v="0"/>
    <n v="0"/>
    <x v="7"/>
  </r>
  <r>
    <x v="23"/>
    <n v="83"/>
    <n v="1"/>
    <n v="0"/>
    <x v="262"/>
    <n v="2"/>
    <n v="0"/>
    <n v="0"/>
    <n v="12"/>
    <n v="0"/>
    <n v="0"/>
    <x v="7"/>
  </r>
  <r>
    <x v="23"/>
    <n v="83"/>
    <n v="1"/>
    <n v="0"/>
    <x v="259"/>
    <n v="0"/>
    <n v="0"/>
    <n v="0"/>
    <n v="6"/>
    <n v="0"/>
    <n v="0"/>
    <x v="7"/>
  </r>
  <r>
    <x v="23"/>
    <n v="83"/>
    <n v="1"/>
    <n v="0"/>
    <x v="207"/>
    <n v="0"/>
    <n v="0"/>
    <n v="0"/>
    <n v="6"/>
    <n v="0"/>
    <n v="0"/>
    <x v="7"/>
  </r>
  <r>
    <x v="23"/>
    <n v="83"/>
    <n v="1"/>
    <n v="0"/>
    <x v="260"/>
    <n v="1"/>
    <n v="0"/>
    <n v="0"/>
    <n v="6"/>
    <n v="0"/>
    <n v="0"/>
    <x v="7"/>
  </r>
  <r>
    <x v="23"/>
    <n v="83"/>
    <n v="1"/>
    <n v="0"/>
    <x v="209"/>
    <n v="2"/>
    <n v="0"/>
    <n v="0"/>
    <n v="6"/>
    <n v="0"/>
    <n v="0"/>
    <x v="7"/>
  </r>
  <r>
    <x v="23"/>
    <n v="83"/>
    <n v="1"/>
    <n v="0"/>
    <x v="263"/>
    <n v="2"/>
    <n v="0"/>
    <n v="0"/>
    <n v="6"/>
    <n v="0"/>
    <n v="0"/>
    <x v="7"/>
  </r>
  <r>
    <x v="23"/>
    <n v="83"/>
    <n v="1"/>
    <n v="0"/>
    <x v="206"/>
    <n v="0"/>
    <n v="0"/>
    <n v="0"/>
    <n v="5"/>
    <n v="0"/>
    <n v="0"/>
    <x v="7"/>
  </r>
  <r>
    <x v="23"/>
    <n v="83"/>
    <n v="1"/>
    <n v="0"/>
    <x v="208"/>
    <n v="0"/>
    <n v="1"/>
    <n v="0"/>
    <n v="4"/>
    <n v="1"/>
    <n v="0"/>
    <x v="7"/>
  </r>
  <r>
    <x v="23"/>
    <n v="83"/>
    <n v="1"/>
    <n v="0"/>
    <x v="373"/>
    <n v="1"/>
    <n v="0"/>
    <n v="0"/>
    <n v="4"/>
    <n v="0"/>
    <n v="0"/>
    <x v="7"/>
  </r>
  <r>
    <x v="23"/>
    <n v="83"/>
    <n v="1"/>
    <n v="0"/>
    <x v="261"/>
    <n v="1"/>
    <n v="0"/>
    <n v="0"/>
    <n v="3"/>
    <n v="0"/>
    <n v="0"/>
    <x v="7"/>
  </r>
  <r>
    <x v="24"/>
    <n v="29"/>
    <n v="0"/>
    <n v="0"/>
    <x v="139"/>
    <n v="1"/>
    <n v="0"/>
    <n v="0"/>
    <n v="15"/>
    <n v="0"/>
    <n v="0"/>
    <x v="7"/>
  </r>
  <r>
    <x v="24"/>
    <n v="29"/>
    <n v="0"/>
    <n v="0"/>
    <x v="320"/>
    <n v="2"/>
    <n v="0"/>
    <n v="0"/>
    <n v="3"/>
    <n v="0"/>
    <n v="0"/>
    <x v="7"/>
  </r>
  <r>
    <x v="24"/>
    <n v="29"/>
    <n v="0"/>
    <n v="0"/>
    <x v="210"/>
    <n v="0"/>
    <n v="0"/>
    <n v="0"/>
    <n v="2"/>
    <n v="0"/>
    <n v="0"/>
    <x v="7"/>
  </r>
  <r>
    <x v="24"/>
    <n v="29"/>
    <n v="0"/>
    <n v="0"/>
    <x v="265"/>
    <n v="0"/>
    <n v="0"/>
    <n v="0"/>
    <n v="2"/>
    <n v="0"/>
    <n v="0"/>
    <x v="7"/>
  </r>
  <r>
    <x v="24"/>
    <n v="29"/>
    <n v="0"/>
    <n v="0"/>
    <x v="319"/>
    <n v="0"/>
    <n v="0"/>
    <n v="0"/>
    <n v="2"/>
    <n v="0"/>
    <n v="0"/>
    <x v="7"/>
  </r>
  <r>
    <x v="24"/>
    <n v="29"/>
    <n v="0"/>
    <n v="0"/>
    <x v="352"/>
    <n v="2"/>
    <n v="0"/>
    <n v="0"/>
    <n v="2"/>
    <n v="0"/>
    <n v="0"/>
    <x v="7"/>
  </r>
  <r>
    <x v="24"/>
    <n v="29"/>
    <n v="0"/>
    <n v="0"/>
    <x v="140"/>
    <n v="1"/>
    <n v="0"/>
    <n v="0"/>
    <n v="1"/>
    <n v="0"/>
    <n v="0"/>
    <x v="7"/>
  </r>
  <r>
    <x v="24"/>
    <n v="29"/>
    <n v="0"/>
    <n v="0"/>
    <x v="351"/>
    <n v="1"/>
    <n v="0"/>
    <n v="0"/>
    <n v="1"/>
    <n v="0"/>
    <n v="0"/>
    <x v="7"/>
  </r>
  <r>
    <x v="24"/>
    <n v="29"/>
    <n v="0"/>
    <n v="0"/>
    <x v="426"/>
    <n v="1"/>
    <n v="0"/>
    <n v="0"/>
    <n v="1"/>
    <n v="0"/>
    <n v="0"/>
    <x v="7"/>
  </r>
  <r>
    <x v="25"/>
    <n v="29"/>
    <n v="2"/>
    <n v="0"/>
    <x v="321"/>
    <n v="7"/>
    <n v="0"/>
    <n v="0"/>
    <n v="8"/>
    <n v="0"/>
    <n v="0"/>
    <x v="7"/>
  </r>
  <r>
    <x v="25"/>
    <n v="29"/>
    <n v="2"/>
    <n v="0"/>
    <x v="143"/>
    <n v="0"/>
    <n v="0"/>
    <n v="0"/>
    <n v="4"/>
    <n v="0"/>
    <n v="0"/>
    <x v="7"/>
  </r>
  <r>
    <x v="25"/>
    <n v="29"/>
    <n v="2"/>
    <n v="0"/>
    <x v="141"/>
    <n v="3"/>
    <n v="0"/>
    <n v="0"/>
    <n v="4"/>
    <n v="1"/>
    <n v="0"/>
    <x v="7"/>
  </r>
  <r>
    <x v="25"/>
    <n v="29"/>
    <n v="2"/>
    <n v="0"/>
    <x v="389"/>
    <n v="3"/>
    <n v="0"/>
    <n v="0"/>
    <n v="4"/>
    <n v="0"/>
    <n v="0"/>
    <x v="7"/>
  </r>
  <r>
    <x v="25"/>
    <n v="29"/>
    <n v="2"/>
    <n v="0"/>
    <x v="142"/>
    <n v="1"/>
    <n v="1"/>
    <n v="0"/>
    <n v="3"/>
    <n v="1"/>
    <n v="0"/>
    <x v="7"/>
  </r>
  <r>
    <x v="25"/>
    <n v="29"/>
    <n v="2"/>
    <n v="0"/>
    <x v="391"/>
    <n v="2"/>
    <n v="0"/>
    <n v="0"/>
    <n v="3"/>
    <n v="0"/>
    <n v="0"/>
    <x v="7"/>
  </r>
  <r>
    <x v="25"/>
    <n v="29"/>
    <n v="2"/>
    <n v="0"/>
    <x v="390"/>
    <n v="1"/>
    <n v="0"/>
    <n v="0"/>
    <n v="2"/>
    <n v="0"/>
    <n v="0"/>
    <x v="7"/>
  </r>
  <r>
    <x v="25"/>
    <n v="29"/>
    <n v="2"/>
    <n v="0"/>
    <x v="266"/>
    <n v="0"/>
    <n v="0"/>
    <n v="0"/>
    <n v="1"/>
    <n v="0"/>
    <n v="0"/>
    <x v="7"/>
  </r>
  <r>
    <x v="27"/>
    <n v="8"/>
    <n v="0"/>
    <n v="0"/>
    <x v="211"/>
    <n v="2"/>
    <n v="0"/>
    <n v="0"/>
    <n v="8"/>
    <n v="0"/>
    <n v="0"/>
    <x v="7"/>
  </r>
  <r>
    <x v="0"/>
    <n v="422"/>
    <n v="3"/>
    <n v="2"/>
    <x v="4"/>
    <n v="21"/>
    <n v="0"/>
    <n v="0"/>
    <n v="70"/>
    <n v="0"/>
    <n v="0"/>
    <x v="8"/>
  </r>
  <r>
    <x v="0"/>
    <n v="422"/>
    <n v="3"/>
    <n v="2"/>
    <x v="144"/>
    <n v="5"/>
    <n v="0"/>
    <n v="0"/>
    <n v="66"/>
    <n v="0"/>
    <n v="2"/>
    <x v="8"/>
  </r>
  <r>
    <x v="0"/>
    <n v="422"/>
    <n v="3"/>
    <n v="2"/>
    <x v="0"/>
    <n v="6"/>
    <n v="0"/>
    <n v="0"/>
    <n v="56"/>
    <n v="1"/>
    <n v="0"/>
    <x v="8"/>
  </r>
  <r>
    <x v="0"/>
    <n v="422"/>
    <n v="3"/>
    <n v="2"/>
    <x v="145"/>
    <n v="10"/>
    <n v="0"/>
    <n v="0"/>
    <n v="40"/>
    <n v="0"/>
    <n v="0"/>
    <x v="8"/>
  </r>
  <r>
    <x v="0"/>
    <n v="422"/>
    <n v="3"/>
    <n v="2"/>
    <x v="5"/>
    <n v="2"/>
    <n v="0"/>
    <n v="0"/>
    <n v="38"/>
    <n v="1"/>
    <n v="0"/>
    <x v="8"/>
  </r>
  <r>
    <x v="0"/>
    <n v="422"/>
    <n v="3"/>
    <n v="2"/>
    <x v="269"/>
    <n v="2"/>
    <n v="0"/>
    <n v="0"/>
    <n v="29"/>
    <n v="0"/>
    <n v="0"/>
    <x v="8"/>
  </r>
  <r>
    <x v="0"/>
    <n v="422"/>
    <n v="3"/>
    <n v="2"/>
    <x v="322"/>
    <n v="4"/>
    <n v="0"/>
    <n v="0"/>
    <n v="24"/>
    <n v="0"/>
    <n v="0"/>
    <x v="8"/>
  </r>
  <r>
    <x v="0"/>
    <n v="422"/>
    <n v="3"/>
    <n v="2"/>
    <x v="146"/>
    <n v="6"/>
    <n v="0"/>
    <n v="0"/>
    <n v="21"/>
    <n v="0"/>
    <n v="0"/>
    <x v="8"/>
  </r>
  <r>
    <x v="0"/>
    <n v="422"/>
    <n v="3"/>
    <n v="2"/>
    <x v="268"/>
    <n v="1"/>
    <n v="0"/>
    <n v="0"/>
    <n v="14"/>
    <n v="0"/>
    <n v="0"/>
    <x v="8"/>
  </r>
  <r>
    <x v="0"/>
    <n v="422"/>
    <n v="3"/>
    <n v="2"/>
    <x v="272"/>
    <n v="4"/>
    <n v="0"/>
    <n v="0"/>
    <n v="12"/>
    <n v="0"/>
    <n v="0"/>
    <x v="8"/>
  </r>
  <r>
    <x v="0"/>
    <n v="422"/>
    <n v="3"/>
    <n v="2"/>
    <x v="147"/>
    <n v="1"/>
    <n v="0"/>
    <n v="0"/>
    <n v="11"/>
    <n v="0"/>
    <n v="0"/>
    <x v="8"/>
  </r>
  <r>
    <x v="0"/>
    <n v="422"/>
    <n v="3"/>
    <n v="2"/>
    <x v="271"/>
    <n v="2"/>
    <n v="0"/>
    <n v="0"/>
    <n v="8"/>
    <n v="0"/>
    <n v="0"/>
    <x v="8"/>
  </r>
  <r>
    <x v="0"/>
    <n v="422"/>
    <n v="3"/>
    <n v="2"/>
    <x v="3"/>
    <n v="1"/>
    <n v="0"/>
    <n v="0"/>
    <n v="7"/>
    <n v="0"/>
    <n v="0"/>
    <x v="8"/>
  </r>
  <r>
    <x v="0"/>
    <n v="422"/>
    <n v="3"/>
    <n v="2"/>
    <x v="392"/>
    <n v="3"/>
    <n v="0"/>
    <n v="0"/>
    <n v="7"/>
    <n v="0"/>
    <n v="0"/>
    <x v="8"/>
  </r>
  <r>
    <x v="0"/>
    <n v="422"/>
    <n v="3"/>
    <n v="2"/>
    <x v="323"/>
    <n v="0"/>
    <n v="0"/>
    <n v="0"/>
    <n v="6"/>
    <n v="0"/>
    <n v="0"/>
    <x v="8"/>
  </r>
  <r>
    <x v="0"/>
    <n v="422"/>
    <n v="3"/>
    <n v="2"/>
    <x v="2"/>
    <n v="2"/>
    <n v="0"/>
    <n v="0"/>
    <n v="5"/>
    <n v="0"/>
    <n v="0"/>
    <x v="8"/>
  </r>
  <r>
    <x v="0"/>
    <n v="422"/>
    <n v="3"/>
    <n v="2"/>
    <x v="353"/>
    <n v="0"/>
    <n v="0"/>
    <n v="0"/>
    <n v="3"/>
    <n v="0"/>
    <n v="0"/>
    <x v="8"/>
  </r>
  <r>
    <x v="0"/>
    <n v="422"/>
    <n v="3"/>
    <n v="2"/>
    <x v="324"/>
    <n v="0"/>
    <n v="0"/>
    <n v="0"/>
    <n v="2"/>
    <n v="0"/>
    <n v="0"/>
    <x v="8"/>
  </r>
  <r>
    <x v="0"/>
    <n v="422"/>
    <n v="3"/>
    <n v="2"/>
    <x v="393"/>
    <n v="0"/>
    <n v="0"/>
    <n v="0"/>
    <n v="2"/>
    <n v="0"/>
    <n v="0"/>
    <x v="8"/>
  </r>
  <r>
    <x v="0"/>
    <n v="422"/>
    <n v="3"/>
    <n v="2"/>
    <x v="377"/>
    <n v="0"/>
    <n v="0"/>
    <n v="0"/>
    <n v="1"/>
    <n v="0"/>
    <n v="0"/>
    <x v="8"/>
  </r>
  <r>
    <x v="1"/>
    <n v="7153"/>
    <n v="168"/>
    <n v="249"/>
    <x v="6"/>
    <n v="576"/>
    <n v="3"/>
    <n v="33"/>
    <n v="3215"/>
    <n v="106"/>
    <n v="192"/>
    <x v="8"/>
  </r>
  <r>
    <x v="1"/>
    <n v="7153"/>
    <n v="168"/>
    <n v="249"/>
    <x v="8"/>
    <n v="153"/>
    <n v="11"/>
    <n v="2"/>
    <n v="726"/>
    <n v="17"/>
    <n v="14"/>
    <x v="8"/>
  </r>
  <r>
    <x v="1"/>
    <n v="7153"/>
    <n v="168"/>
    <n v="249"/>
    <x v="7"/>
    <n v="87"/>
    <n v="0"/>
    <n v="3"/>
    <n v="628"/>
    <n v="2"/>
    <n v="12"/>
    <x v="8"/>
  </r>
  <r>
    <x v="1"/>
    <n v="7153"/>
    <n v="168"/>
    <n v="249"/>
    <x v="154"/>
    <n v="61"/>
    <n v="0"/>
    <n v="0"/>
    <n v="347"/>
    <n v="0"/>
    <n v="0"/>
    <x v="8"/>
  </r>
  <r>
    <x v="1"/>
    <n v="7153"/>
    <n v="168"/>
    <n v="249"/>
    <x v="151"/>
    <n v="76"/>
    <n v="0"/>
    <n v="1"/>
    <n v="304"/>
    <n v="0"/>
    <n v="1"/>
    <x v="8"/>
  </r>
  <r>
    <x v="1"/>
    <n v="7153"/>
    <n v="168"/>
    <n v="249"/>
    <x v="9"/>
    <n v="66"/>
    <n v="-4"/>
    <n v="1"/>
    <n v="287"/>
    <n v="2"/>
    <n v="4"/>
    <x v="8"/>
  </r>
  <r>
    <x v="1"/>
    <n v="7153"/>
    <n v="168"/>
    <n v="249"/>
    <x v="12"/>
    <n v="109"/>
    <n v="0"/>
    <n v="0"/>
    <n v="276"/>
    <n v="0"/>
    <n v="1"/>
    <x v="8"/>
  </r>
  <r>
    <x v="1"/>
    <n v="7153"/>
    <n v="168"/>
    <n v="249"/>
    <x v="10"/>
    <n v="24"/>
    <n v="1"/>
    <n v="0"/>
    <n v="251"/>
    <n v="1"/>
    <n v="5"/>
    <x v="8"/>
  </r>
  <r>
    <x v="1"/>
    <n v="7153"/>
    <n v="168"/>
    <n v="249"/>
    <x v="153"/>
    <n v="38"/>
    <n v="0"/>
    <n v="3"/>
    <n v="227"/>
    <n v="0"/>
    <n v="9"/>
    <x v="8"/>
  </r>
  <r>
    <x v="1"/>
    <n v="7153"/>
    <n v="168"/>
    <n v="249"/>
    <x v="149"/>
    <n v="41"/>
    <n v="1"/>
    <n v="1"/>
    <n v="209"/>
    <n v="1"/>
    <n v="2"/>
    <x v="8"/>
  </r>
  <r>
    <x v="1"/>
    <n v="7153"/>
    <n v="168"/>
    <n v="249"/>
    <x v="214"/>
    <n v="40"/>
    <n v="1"/>
    <n v="0"/>
    <n v="206"/>
    <n v="1"/>
    <n v="0"/>
    <x v="8"/>
  </r>
  <r>
    <x v="1"/>
    <n v="7153"/>
    <n v="168"/>
    <n v="249"/>
    <x v="13"/>
    <n v="27"/>
    <n v="0"/>
    <n v="0"/>
    <n v="177"/>
    <n v="0"/>
    <n v="0"/>
    <x v="8"/>
  </r>
  <r>
    <x v="1"/>
    <n v="7153"/>
    <n v="168"/>
    <n v="249"/>
    <x v="11"/>
    <n v="7"/>
    <n v="0"/>
    <n v="0"/>
    <n v="97"/>
    <n v="0"/>
    <n v="1"/>
    <x v="8"/>
  </r>
  <r>
    <x v="1"/>
    <n v="7153"/>
    <n v="168"/>
    <n v="249"/>
    <x v="150"/>
    <n v="12"/>
    <n v="1"/>
    <n v="0"/>
    <n v="87"/>
    <n v="1"/>
    <n v="0"/>
    <x v="8"/>
  </r>
  <r>
    <x v="1"/>
    <n v="7153"/>
    <n v="168"/>
    <n v="249"/>
    <x v="152"/>
    <n v="15"/>
    <n v="0"/>
    <n v="1"/>
    <n v="82"/>
    <n v="0"/>
    <n v="7"/>
    <x v="8"/>
  </r>
  <r>
    <x v="1"/>
    <n v="7153"/>
    <n v="168"/>
    <n v="249"/>
    <x v="273"/>
    <n v="15"/>
    <n v="0"/>
    <n v="0"/>
    <n v="27"/>
    <n v="0"/>
    <n v="1"/>
    <x v="8"/>
  </r>
  <r>
    <x v="1"/>
    <n v="7153"/>
    <n v="168"/>
    <n v="249"/>
    <x v="325"/>
    <n v="0"/>
    <n v="0"/>
    <n v="0"/>
    <n v="7"/>
    <n v="2"/>
    <n v="0"/>
    <x v="8"/>
  </r>
  <r>
    <x v="2"/>
    <n v="535"/>
    <n v="14"/>
    <n v="0"/>
    <x v="14"/>
    <n v="36"/>
    <n v="1"/>
    <n v="0"/>
    <n v="170"/>
    <n v="5"/>
    <n v="0"/>
    <x v="8"/>
  </r>
  <r>
    <x v="2"/>
    <n v="535"/>
    <n v="14"/>
    <n v="0"/>
    <x v="17"/>
    <n v="38"/>
    <n v="2"/>
    <n v="0"/>
    <n v="150"/>
    <n v="3"/>
    <n v="0"/>
    <x v="8"/>
  </r>
  <r>
    <x v="2"/>
    <n v="535"/>
    <n v="14"/>
    <n v="0"/>
    <x v="16"/>
    <n v="6"/>
    <n v="0"/>
    <n v="0"/>
    <n v="39"/>
    <n v="1"/>
    <n v="0"/>
    <x v="8"/>
  </r>
  <r>
    <x v="2"/>
    <n v="535"/>
    <n v="14"/>
    <n v="0"/>
    <x v="15"/>
    <n v="4"/>
    <n v="0"/>
    <n v="0"/>
    <n v="38"/>
    <n v="1"/>
    <n v="0"/>
    <x v="8"/>
  </r>
  <r>
    <x v="2"/>
    <n v="535"/>
    <n v="14"/>
    <n v="0"/>
    <x v="155"/>
    <n v="5"/>
    <n v="0"/>
    <n v="0"/>
    <n v="21"/>
    <n v="0"/>
    <n v="0"/>
    <x v="8"/>
  </r>
  <r>
    <x v="2"/>
    <n v="535"/>
    <n v="14"/>
    <n v="0"/>
    <x v="18"/>
    <n v="0"/>
    <n v="0"/>
    <n v="0"/>
    <n v="20"/>
    <n v="1"/>
    <n v="0"/>
    <x v="8"/>
  </r>
  <r>
    <x v="2"/>
    <n v="535"/>
    <n v="14"/>
    <n v="0"/>
    <x v="22"/>
    <n v="0"/>
    <n v="0"/>
    <n v="0"/>
    <n v="18"/>
    <n v="0"/>
    <n v="0"/>
    <x v="8"/>
  </r>
  <r>
    <x v="2"/>
    <n v="535"/>
    <n v="14"/>
    <n v="0"/>
    <x v="156"/>
    <n v="2"/>
    <n v="0"/>
    <n v="0"/>
    <n v="14"/>
    <n v="0"/>
    <n v="0"/>
    <x v="8"/>
  </r>
  <r>
    <x v="2"/>
    <n v="535"/>
    <n v="14"/>
    <n v="0"/>
    <x v="21"/>
    <n v="2"/>
    <n v="0"/>
    <n v="0"/>
    <n v="13"/>
    <n v="1"/>
    <n v="0"/>
    <x v="8"/>
  </r>
  <r>
    <x v="2"/>
    <n v="535"/>
    <n v="14"/>
    <n v="0"/>
    <x v="20"/>
    <n v="0"/>
    <n v="0"/>
    <n v="0"/>
    <n v="10"/>
    <n v="0"/>
    <n v="0"/>
    <x v="8"/>
  </r>
  <r>
    <x v="2"/>
    <n v="535"/>
    <n v="14"/>
    <n v="0"/>
    <x v="23"/>
    <n v="0"/>
    <n v="1"/>
    <n v="0"/>
    <n v="6"/>
    <n v="1"/>
    <n v="0"/>
    <x v="8"/>
  </r>
  <r>
    <x v="2"/>
    <n v="535"/>
    <n v="14"/>
    <n v="0"/>
    <x v="24"/>
    <n v="0"/>
    <n v="0"/>
    <n v="0"/>
    <n v="6"/>
    <n v="1"/>
    <n v="0"/>
    <x v="8"/>
  </r>
  <r>
    <x v="2"/>
    <n v="535"/>
    <n v="14"/>
    <n v="0"/>
    <x v="215"/>
    <n v="0"/>
    <n v="0"/>
    <n v="0"/>
    <n v="6"/>
    <n v="0"/>
    <n v="0"/>
    <x v="8"/>
  </r>
  <r>
    <x v="2"/>
    <n v="535"/>
    <n v="14"/>
    <n v="0"/>
    <x v="216"/>
    <n v="1"/>
    <n v="0"/>
    <n v="0"/>
    <n v="6"/>
    <n v="0"/>
    <n v="0"/>
    <x v="8"/>
  </r>
  <r>
    <x v="2"/>
    <n v="535"/>
    <n v="14"/>
    <n v="0"/>
    <x v="19"/>
    <n v="0"/>
    <n v="0"/>
    <n v="0"/>
    <n v="4"/>
    <n v="0"/>
    <n v="0"/>
    <x v="8"/>
  </r>
  <r>
    <x v="2"/>
    <n v="535"/>
    <n v="14"/>
    <n v="0"/>
    <x v="274"/>
    <n v="1"/>
    <n v="0"/>
    <n v="0"/>
    <n v="4"/>
    <n v="0"/>
    <n v="0"/>
    <x v="8"/>
  </r>
  <r>
    <x v="2"/>
    <n v="535"/>
    <n v="14"/>
    <n v="0"/>
    <x v="355"/>
    <n v="0"/>
    <n v="0"/>
    <n v="0"/>
    <n v="3"/>
    <n v="0"/>
    <n v="0"/>
    <x v="8"/>
  </r>
  <r>
    <x v="2"/>
    <n v="535"/>
    <n v="14"/>
    <n v="0"/>
    <x v="356"/>
    <n v="1"/>
    <n v="0"/>
    <n v="0"/>
    <n v="3"/>
    <n v="0"/>
    <n v="0"/>
    <x v="8"/>
  </r>
  <r>
    <x v="2"/>
    <n v="535"/>
    <n v="14"/>
    <n v="0"/>
    <x v="427"/>
    <n v="3"/>
    <n v="0"/>
    <n v="0"/>
    <n v="3"/>
    <n v="0"/>
    <n v="0"/>
    <x v="8"/>
  </r>
  <r>
    <x v="2"/>
    <n v="535"/>
    <n v="14"/>
    <n v="0"/>
    <x v="326"/>
    <n v="0"/>
    <n v="0"/>
    <n v="0"/>
    <n v="1"/>
    <n v="0"/>
    <n v="0"/>
    <x v="8"/>
  </r>
  <r>
    <x v="3"/>
    <n v="207"/>
    <n v="3"/>
    <n v="1"/>
    <x v="25"/>
    <n v="3"/>
    <n v="2"/>
    <n v="0"/>
    <n v="72"/>
    <n v="3"/>
    <n v="1"/>
    <x v="8"/>
  </r>
  <r>
    <x v="3"/>
    <n v="207"/>
    <n v="3"/>
    <n v="1"/>
    <x v="26"/>
    <n v="3"/>
    <n v="0"/>
    <n v="0"/>
    <n v="16"/>
    <n v="0"/>
    <n v="0"/>
    <x v="8"/>
  </r>
  <r>
    <x v="3"/>
    <n v="207"/>
    <n v="3"/>
    <n v="1"/>
    <x v="217"/>
    <n v="5"/>
    <n v="0"/>
    <n v="0"/>
    <n v="16"/>
    <n v="0"/>
    <n v="0"/>
    <x v="8"/>
  </r>
  <r>
    <x v="3"/>
    <n v="207"/>
    <n v="3"/>
    <n v="1"/>
    <x v="27"/>
    <n v="1"/>
    <n v="0"/>
    <n v="0"/>
    <n v="12"/>
    <n v="0"/>
    <n v="0"/>
    <x v="8"/>
  </r>
  <r>
    <x v="3"/>
    <n v="207"/>
    <n v="3"/>
    <n v="1"/>
    <x v="159"/>
    <n v="4"/>
    <n v="0"/>
    <n v="0"/>
    <n v="10"/>
    <n v="0"/>
    <n v="0"/>
    <x v="8"/>
  </r>
  <r>
    <x v="3"/>
    <n v="207"/>
    <n v="3"/>
    <n v="1"/>
    <x v="28"/>
    <n v="1"/>
    <n v="0"/>
    <n v="0"/>
    <n v="9"/>
    <n v="0"/>
    <n v="0"/>
    <x v="8"/>
  </r>
  <r>
    <x v="3"/>
    <n v="207"/>
    <n v="3"/>
    <n v="1"/>
    <x v="157"/>
    <n v="0"/>
    <n v="0"/>
    <n v="0"/>
    <n v="9"/>
    <n v="0"/>
    <n v="0"/>
    <x v="8"/>
  </r>
  <r>
    <x v="3"/>
    <n v="207"/>
    <n v="3"/>
    <n v="1"/>
    <x v="357"/>
    <n v="3"/>
    <n v="0"/>
    <n v="0"/>
    <n v="8"/>
    <n v="0"/>
    <n v="0"/>
    <x v="8"/>
  </r>
  <r>
    <x v="3"/>
    <n v="207"/>
    <n v="3"/>
    <n v="1"/>
    <x v="29"/>
    <n v="0"/>
    <n v="0"/>
    <n v="0"/>
    <n v="7"/>
    <n v="0"/>
    <n v="0"/>
    <x v="8"/>
  </r>
  <r>
    <x v="3"/>
    <n v="207"/>
    <n v="3"/>
    <n v="1"/>
    <x v="276"/>
    <n v="0"/>
    <n v="0"/>
    <n v="0"/>
    <n v="7"/>
    <n v="0"/>
    <n v="0"/>
    <x v="8"/>
  </r>
  <r>
    <x v="3"/>
    <n v="207"/>
    <n v="3"/>
    <n v="1"/>
    <x v="394"/>
    <n v="6"/>
    <n v="0"/>
    <n v="0"/>
    <n v="7"/>
    <n v="0"/>
    <n v="0"/>
    <x v="8"/>
  </r>
  <r>
    <x v="3"/>
    <n v="207"/>
    <n v="3"/>
    <n v="1"/>
    <x v="30"/>
    <n v="0"/>
    <n v="0"/>
    <n v="0"/>
    <n v="5"/>
    <n v="0"/>
    <n v="0"/>
    <x v="8"/>
  </r>
  <r>
    <x v="3"/>
    <n v="207"/>
    <n v="3"/>
    <n v="1"/>
    <x v="31"/>
    <n v="2"/>
    <n v="0"/>
    <n v="0"/>
    <n v="5"/>
    <n v="0"/>
    <n v="0"/>
    <x v="8"/>
  </r>
  <r>
    <x v="3"/>
    <n v="207"/>
    <n v="3"/>
    <n v="1"/>
    <x v="158"/>
    <n v="0"/>
    <n v="0"/>
    <n v="0"/>
    <n v="5"/>
    <n v="0"/>
    <n v="0"/>
    <x v="8"/>
  </r>
  <r>
    <x v="3"/>
    <n v="207"/>
    <n v="3"/>
    <n v="1"/>
    <x v="218"/>
    <n v="0"/>
    <n v="0"/>
    <n v="0"/>
    <n v="5"/>
    <n v="0"/>
    <n v="0"/>
    <x v="8"/>
  </r>
  <r>
    <x v="3"/>
    <n v="207"/>
    <n v="3"/>
    <n v="1"/>
    <x v="277"/>
    <n v="5"/>
    <n v="0"/>
    <n v="0"/>
    <n v="5"/>
    <n v="0"/>
    <n v="0"/>
    <x v="8"/>
  </r>
  <r>
    <x v="3"/>
    <n v="207"/>
    <n v="3"/>
    <n v="1"/>
    <x v="219"/>
    <n v="0"/>
    <n v="0"/>
    <n v="0"/>
    <n v="2"/>
    <n v="0"/>
    <n v="0"/>
    <x v="8"/>
  </r>
  <r>
    <x v="3"/>
    <n v="207"/>
    <n v="3"/>
    <n v="1"/>
    <x v="220"/>
    <n v="0"/>
    <n v="0"/>
    <n v="0"/>
    <n v="2"/>
    <n v="0"/>
    <n v="0"/>
    <x v="8"/>
  </r>
  <r>
    <x v="3"/>
    <n v="207"/>
    <n v="3"/>
    <n v="1"/>
    <x v="275"/>
    <n v="0"/>
    <n v="0"/>
    <n v="0"/>
    <n v="2"/>
    <n v="0"/>
    <n v="0"/>
    <x v="8"/>
  </r>
  <r>
    <x v="3"/>
    <n v="207"/>
    <n v="3"/>
    <n v="1"/>
    <x v="358"/>
    <n v="0"/>
    <n v="0"/>
    <n v="0"/>
    <n v="2"/>
    <n v="0"/>
    <n v="0"/>
    <x v="8"/>
  </r>
  <r>
    <x v="3"/>
    <n v="207"/>
    <n v="3"/>
    <n v="1"/>
    <x v="395"/>
    <n v="0"/>
    <n v="0"/>
    <n v="0"/>
    <n v="1"/>
    <n v="0"/>
    <n v="0"/>
    <x v="8"/>
  </r>
  <r>
    <x v="4"/>
    <n v="80"/>
    <n v="2"/>
    <n v="2"/>
    <x v="33"/>
    <n v="7"/>
    <n v="2"/>
    <n v="0"/>
    <n v="25"/>
    <n v="2"/>
    <n v="0"/>
    <x v="8"/>
  </r>
  <r>
    <x v="4"/>
    <n v="80"/>
    <n v="2"/>
    <n v="2"/>
    <x v="35"/>
    <n v="1"/>
    <n v="0"/>
    <n v="0"/>
    <n v="13"/>
    <n v="0"/>
    <n v="2"/>
    <x v="8"/>
  </r>
  <r>
    <x v="4"/>
    <n v="80"/>
    <n v="2"/>
    <n v="2"/>
    <x v="278"/>
    <n v="3"/>
    <n v="0"/>
    <n v="0"/>
    <n v="11"/>
    <n v="0"/>
    <n v="0"/>
    <x v="8"/>
  </r>
  <r>
    <x v="4"/>
    <n v="80"/>
    <n v="2"/>
    <n v="2"/>
    <x v="34"/>
    <n v="1"/>
    <n v="0"/>
    <n v="0"/>
    <n v="8"/>
    <n v="0"/>
    <n v="0"/>
    <x v="8"/>
  </r>
  <r>
    <x v="4"/>
    <n v="80"/>
    <n v="2"/>
    <n v="2"/>
    <x v="32"/>
    <n v="4"/>
    <n v="0"/>
    <n v="0"/>
    <n v="6"/>
    <n v="0"/>
    <n v="0"/>
    <x v="8"/>
  </r>
  <r>
    <x v="4"/>
    <n v="80"/>
    <n v="2"/>
    <n v="2"/>
    <x v="280"/>
    <n v="2"/>
    <n v="0"/>
    <n v="0"/>
    <n v="5"/>
    <n v="0"/>
    <n v="0"/>
    <x v="8"/>
  </r>
  <r>
    <x v="4"/>
    <n v="80"/>
    <n v="2"/>
    <n v="2"/>
    <x v="359"/>
    <n v="2"/>
    <n v="0"/>
    <n v="0"/>
    <n v="4"/>
    <n v="0"/>
    <n v="0"/>
    <x v="8"/>
  </r>
  <r>
    <x v="4"/>
    <n v="80"/>
    <n v="2"/>
    <n v="2"/>
    <x v="221"/>
    <n v="0"/>
    <n v="0"/>
    <n v="0"/>
    <n v="3"/>
    <n v="0"/>
    <n v="0"/>
    <x v="8"/>
  </r>
  <r>
    <x v="4"/>
    <n v="80"/>
    <n v="2"/>
    <n v="2"/>
    <x v="279"/>
    <n v="1"/>
    <n v="0"/>
    <n v="0"/>
    <n v="2"/>
    <n v="0"/>
    <n v="0"/>
    <x v="8"/>
  </r>
  <r>
    <x v="4"/>
    <n v="80"/>
    <n v="2"/>
    <n v="2"/>
    <x v="360"/>
    <n v="0"/>
    <n v="0"/>
    <n v="0"/>
    <n v="2"/>
    <n v="0"/>
    <n v="0"/>
    <x v="8"/>
  </r>
  <r>
    <x v="4"/>
    <n v="80"/>
    <n v="2"/>
    <n v="2"/>
    <x v="379"/>
    <n v="0"/>
    <n v="0"/>
    <n v="0"/>
    <n v="1"/>
    <n v="0"/>
    <n v="0"/>
    <x v="8"/>
  </r>
  <r>
    <x v="5"/>
    <n v="100"/>
    <n v="2"/>
    <n v="0"/>
    <x v="36"/>
    <n v="6"/>
    <n v="0"/>
    <n v="0"/>
    <n v="23"/>
    <n v="0"/>
    <n v="0"/>
    <x v="8"/>
  </r>
  <r>
    <x v="5"/>
    <n v="100"/>
    <n v="2"/>
    <n v="0"/>
    <x v="38"/>
    <n v="3"/>
    <n v="0"/>
    <n v="0"/>
    <n v="21"/>
    <n v="0"/>
    <n v="0"/>
    <x v="8"/>
  </r>
  <r>
    <x v="5"/>
    <n v="100"/>
    <n v="2"/>
    <n v="0"/>
    <x v="222"/>
    <n v="0"/>
    <n v="0"/>
    <n v="0"/>
    <n v="16"/>
    <n v="0"/>
    <n v="0"/>
    <x v="8"/>
  </r>
  <r>
    <x v="5"/>
    <n v="100"/>
    <n v="2"/>
    <n v="0"/>
    <x v="37"/>
    <n v="1"/>
    <n v="0"/>
    <n v="0"/>
    <n v="12"/>
    <n v="0"/>
    <n v="0"/>
    <x v="8"/>
  </r>
  <r>
    <x v="5"/>
    <n v="100"/>
    <n v="2"/>
    <n v="0"/>
    <x v="160"/>
    <n v="1"/>
    <n v="0"/>
    <n v="0"/>
    <n v="8"/>
    <n v="1"/>
    <n v="0"/>
    <x v="8"/>
  </r>
  <r>
    <x v="5"/>
    <n v="100"/>
    <n v="2"/>
    <n v="0"/>
    <x v="41"/>
    <n v="0"/>
    <n v="0"/>
    <n v="0"/>
    <n v="6"/>
    <n v="0"/>
    <n v="0"/>
    <x v="8"/>
  </r>
  <r>
    <x v="5"/>
    <n v="100"/>
    <n v="2"/>
    <n v="0"/>
    <x v="39"/>
    <n v="1"/>
    <n v="0"/>
    <n v="0"/>
    <n v="5"/>
    <n v="1"/>
    <n v="0"/>
    <x v="8"/>
  </r>
  <r>
    <x v="5"/>
    <n v="100"/>
    <n v="2"/>
    <n v="0"/>
    <x v="161"/>
    <n v="1"/>
    <n v="0"/>
    <n v="0"/>
    <n v="5"/>
    <n v="0"/>
    <n v="0"/>
    <x v="8"/>
  </r>
  <r>
    <x v="5"/>
    <n v="100"/>
    <n v="2"/>
    <n v="0"/>
    <x v="40"/>
    <n v="0"/>
    <n v="0"/>
    <n v="0"/>
    <n v="2"/>
    <n v="0"/>
    <n v="0"/>
    <x v="8"/>
  </r>
  <r>
    <x v="5"/>
    <n v="100"/>
    <n v="2"/>
    <n v="0"/>
    <x v="380"/>
    <n v="0"/>
    <n v="0"/>
    <n v="0"/>
    <n v="1"/>
    <n v="0"/>
    <n v="0"/>
    <x v="8"/>
  </r>
  <r>
    <x v="5"/>
    <n v="100"/>
    <n v="2"/>
    <n v="0"/>
    <x v="381"/>
    <n v="0"/>
    <n v="0"/>
    <n v="0"/>
    <n v="1"/>
    <n v="0"/>
    <n v="0"/>
    <x v="8"/>
  </r>
  <r>
    <x v="28"/>
    <n v="41"/>
    <n v="0"/>
    <n v="0"/>
    <x v="223"/>
    <n v="1"/>
    <n v="0"/>
    <n v="0"/>
    <n v="9"/>
    <n v="0"/>
    <n v="0"/>
    <x v="8"/>
  </r>
  <r>
    <x v="28"/>
    <n v="41"/>
    <n v="0"/>
    <n v="0"/>
    <x v="224"/>
    <n v="1"/>
    <n v="0"/>
    <n v="0"/>
    <n v="6"/>
    <n v="0"/>
    <n v="0"/>
    <x v="8"/>
  </r>
  <r>
    <x v="28"/>
    <n v="41"/>
    <n v="0"/>
    <n v="0"/>
    <x v="361"/>
    <n v="0"/>
    <n v="0"/>
    <n v="0"/>
    <n v="4"/>
    <n v="0"/>
    <n v="0"/>
    <x v="8"/>
  </r>
  <r>
    <x v="28"/>
    <n v="41"/>
    <n v="0"/>
    <n v="0"/>
    <x v="281"/>
    <n v="0"/>
    <n v="0"/>
    <n v="0"/>
    <n v="3"/>
    <n v="0"/>
    <n v="0"/>
    <x v="8"/>
  </r>
  <r>
    <x v="28"/>
    <n v="41"/>
    <n v="0"/>
    <n v="0"/>
    <x v="227"/>
    <n v="0"/>
    <n v="0"/>
    <n v="0"/>
    <n v="3"/>
    <n v="0"/>
    <n v="0"/>
    <x v="8"/>
  </r>
  <r>
    <x v="28"/>
    <n v="41"/>
    <n v="0"/>
    <n v="0"/>
    <x v="428"/>
    <n v="3"/>
    <n v="0"/>
    <n v="0"/>
    <n v="3"/>
    <n v="0"/>
    <n v="0"/>
    <x v="8"/>
  </r>
  <r>
    <x v="28"/>
    <n v="41"/>
    <n v="0"/>
    <n v="0"/>
    <x v="429"/>
    <n v="3"/>
    <n v="0"/>
    <n v="0"/>
    <n v="3"/>
    <n v="0"/>
    <n v="0"/>
    <x v="8"/>
  </r>
  <r>
    <x v="28"/>
    <n v="41"/>
    <n v="0"/>
    <n v="0"/>
    <x v="229"/>
    <n v="0"/>
    <n v="0"/>
    <n v="0"/>
    <n v="2"/>
    <n v="0"/>
    <n v="0"/>
    <x v="8"/>
  </r>
  <r>
    <x v="28"/>
    <n v="41"/>
    <n v="0"/>
    <n v="0"/>
    <x v="226"/>
    <n v="0"/>
    <n v="0"/>
    <n v="0"/>
    <n v="2"/>
    <n v="0"/>
    <n v="0"/>
    <x v="8"/>
  </r>
  <r>
    <x v="28"/>
    <n v="41"/>
    <n v="0"/>
    <n v="0"/>
    <x v="228"/>
    <n v="0"/>
    <n v="0"/>
    <n v="0"/>
    <n v="2"/>
    <n v="0"/>
    <n v="0"/>
    <x v="8"/>
  </r>
  <r>
    <x v="28"/>
    <n v="41"/>
    <n v="0"/>
    <n v="0"/>
    <x v="282"/>
    <n v="0"/>
    <n v="0"/>
    <n v="0"/>
    <n v="2"/>
    <n v="0"/>
    <n v="0"/>
    <x v="8"/>
  </r>
  <r>
    <x v="28"/>
    <n v="41"/>
    <n v="0"/>
    <n v="0"/>
    <x v="396"/>
    <n v="1"/>
    <n v="0"/>
    <n v="0"/>
    <n v="2"/>
    <n v="0"/>
    <n v="0"/>
    <x v="8"/>
  </r>
  <r>
    <x v="26"/>
    <n v="18"/>
    <n v="0"/>
    <n v="0"/>
    <x v="162"/>
    <n v="0"/>
    <n v="0"/>
    <n v="0"/>
    <n v="8"/>
    <n v="0"/>
    <n v="0"/>
    <x v="8"/>
  </r>
  <r>
    <x v="26"/>
    <n v="18"/>
    <n v="0"/>
    <n v="0"/>
    <x v="230"/>
    <n v="0"/>
    <n v="0"/>
    <n v="0"/>
    <n v="5"/>
    <n v="0"/>
    <n v="0"/>
    <x v="8"/>
  </r>
  <r>
    <x v="26"/>
    <n v="18"/>
    <n v="0"/>
    <n v="0"/>
    <x v="362"/>
    <n v="0"/>
    <n v="0"/>
    <n v="0"/>
    <n v="1"/>
    <n v="0"/>
    <n v="0"/>
    <x v="8"/>
  </r>
  <r>
    <x v="26"/>
    <n v="18"/>
    <n v="0"/>
    <n v="0"/>
    <x v="329"/>
    <n v="1"/>
    <n v="0"/>
    <n v="0"/>
    <n v="1"/>
    <n v="0"/>
    <n v="0"/>
    <x v="8"/>
  </r>
  <r>
    <x v="26"/>
    <n v="18"/>
    <n v="0"/>
    <n v="0"/>
    <x v="430"/>
    <n v="1"/>
    <n v="0"/>
    <n v="0"/>
    <n v="1"/>
    <n v="0"/>
    <n v="0"/>
    <x v="8"/>
  </r>
  <r>
    <x v="26"/>
    <n v="18"/>
    <n v="0"/>
    <n v="0"/>
    <x v="399"/>
    <n v="0"/>
    <n v="0"/>
    <n v="0"/>
    <n v="1"/>
    <n v="0"/>
    <n v="0"/>
    <x v="8"/>
  </r>
  <r>
    <x v="26"/>
    <n v="18"/>
    <n v="0"/>
    <n v="0"/>
    <x v="431"/>
    <n v="1"/>
    <n v="0"/>
    <n v="0"/>
    <n v="1"/>
    <n v="0"/>
    <n v="0"/>
    <x v="8"/>
  </r>
  <r>
    <x v="6"/>
    <n v="62"/>
    <n v="1"/>
    <n v="1"/>
    <x v="43"/>
    <n v="1"/>
    <n v="0"/>
    <n v="0"/>
    <n v="15"/>
    <n v="1"/>
    <n v="0"/>
    <x v="8"/>
  </r>
  <r>
    <x v="6"/>
    <n v="62"/>
    <n v="1"/>
    <n v="1"/>
    <x v="42"/>
    <n v="2"/>
    <n v="0"/>
    <n v="0"/>
    <n v="11"/>
    <n v="0"/>
    <n v="0"/>
    <x v="8"/>
  </r>
  <r>
    <x v="6"/>
    <n v="62"/>
    <n v="1"/>
    <n v="1"/>
    <x v="44"/>
    <n v="0"/>
    <n v="0"/>
    <n v="0"/>
    <n v="8"/>
    <n v="0"/>
    <n v="0"/>
    <x v="8"/>
  </r>
  <r>
    <x v="6"/>
    <n v="62"/>
    <n v="1"/>
    <n v="1"/>
    <x v="163"/>
    <n v="1"/>
    <n v="0"/>
    <n v="0"/>
    <n v="6"/>
    <n v="0"/>
    <n v="0"/>
    <x v="8"/>
  </r>
  <r>
    <x v="6"/>
    <n v="62"/>
    <n v="1"/>
    <n v="1"/>
    <x v="400"/>
    <n v="1"/>
    <n v="0"/>
    <n v="0"/>
    <n v="5"/>
    <n v="0"/>
    <n v="0"/>
    <x v="8"/>
  </r>
  <r>
    <x v="6"/>
    <n v="62"/>
    <n v="1"/>
    <n v="1"/>
    <x v="401"/>
    <n v="2"/>
    <n v="0"/>
    <n v="0"/>
    <n v="5"/>
    <n v="0"/>
    <n v="0"/>
    <x v="8"/>
  </r>
  <r>
    <x v="6"/>
    <n v="62"/>
    <n v="1"/>
    <n v="1"/>
    <x v="403"/>
    <n v="1"/>
    <n v="0"/>
    <n v="0"/>
    <n v="3"/>
    <n v="0"/>
    <n v="0"/>
    <x v="8"/>
  </r>
  <r>
    <x v="6"/>
    <n v="62"/>
    <n v="1"/>
    <n v="1"/>
    <x v="402"/>
    <n v="0"/>
    <n v="0"/>
    <n v="0"/>
    <n v="2"/>
    <n v="0"/>
    <n v="1"/>
    <x v="8"/>
  </r>
  <r>
    <x v="6"/>
    <n v="62"/>
    <n v="1"/>
    <n v="1"/>
    <x v="404"/>
    <n v="0"/>
    <n v="0"/>
    <n v="0"/>
    <n v="1"/>
    <n v="0"/>
    <n v="0"/>
    <x v="8"/>
  </r>
  <r>
    <x v="6"/>
    <n v="62"/>
    <n v="1"/>
    <n v="1"/>
    <x v="405"/>
    <n v="0"/>
    <n v="0"/>
    <n v="0"/>
    <n v="1"/>
    <n v="0"/>
    <n v="0"/>
    <x v="8"/>
  </r>
  <r>
    <x v="6"/>
    <n v="62"/>
    <n v="1"/>
    <n v="1"/>
    <x v="406"/>
    <n v="0"/>
    <n v="0"/>
    <n v="0"/>
    <n v="1"/>
    <n v="0"/>
    <n v="0"/>
    <x v="8"/>
  </r>
  <r>
    <x v="6"/>
    <n v="62"/>
    <n v="1"/>
    <n v="1"/>
    <x v="407"/>
    <n v="0"/>
    <n v="0"/>
    <n v="0"/>
    <n v="1"/>
    <n v="0"/>
    <n v="0"/>
    <x v="8"/>
  </r>
  <r>
    <x v="6"/>
    <n v="62"/>
    <n v="1"/>
    <n v="1"/>
    <x v="408"/>
    <n v="0"/>
    <n v="0"/>
    <n v="0"/>
    <n v="1"/>
    <n v="0"/>
    <n v="0"/>
    <x v="8"/>
  </r>
  <r>
    <x v="7"/>
    <n v="144"/>
    <n v="0"/>
    <n v="0"/>
    <x v="46"/>
    <n v="7"/>
    <n v="0"/>
    <n v="0"/>
    <n v="39"/>
    <n v="0"/>
    <n v="0"/>
    <x v="8"/>
  </r>
  <r>
    <x v="7"/>
    <n v="144"/>
    <n v="0"/>
    <n v="0"/>
    <x v="232"/>
    <n v="3"/>
    <n v="0"/>
    <n v="0"/>
    <n v="25"/>
    <n v="0"/>
    <n v="0"/>
    <x v="8"/>
  </r>
  <r>
    <x v="7"/>
    <n v="144"/>
    <n v="0"/>
    <n v="0"/>
    <x v="48"/>
    <n v="2"/>
    <n v="0"/>
    <n v="0"/>
    <n v="24"/>
    <n v="0"/>
    <n v="0"/>
    <x v="8"/>
  </r>
  <r>
    <x v="7"/>
    <n v="144"/>
    <n v="0"/>
    <n v="0"/>
    <x v="47"/>
    <n v="4"/>
    <n v="0"/>
    <n v="0"/>
    <n v="17"/>
    <n v="0"/>
    <n v="0"/>
    <x v="8"/>
  </r>
  <r>
    <x v="7"/>
    <n v="144"/>
    <n v="0"/>
    <n v="0"/>
    <x v="165"/>
    <n v="3"/>
    <n v="0"/>
    <n v="0"/>
    <n v="11"/>
    <n v="0"/>
    <n v="0"/>
    <x v="8"/>
  </r>
  <r>
    <x v="7"/>
    <n v="144"/>
    <n v="0"/>
    <n v="0"/>
    <x v="166"/>
    <n v="0"/>
    <n v="0"/>
    <n v="0"/>
    <n v="10"/>
    <n v="0"/>
    <n v="0"/>
    <x v="8"/>
  </r>
  <r>
    <x v="7"/>
    <n v="144"/>
    <n v="0"/>
    <n v="0"/>
    <x v="49"/>
    <n v="0"/>
    <n v="0"/>
    <n v="0"/>
    <n v="9"/>
    <n v="0"/>
    <n v="0"/>
    <x v="8"/>
  </r>
  <r>
    <x v="7"/>
    <n v="144"/>
    <n v="0"/>
    <n v="0"/>
    <x v="233"/>
    <n v="5"/>
    <n v="0"/>
    <n v="0"/>
    <n v="8"/>
    <n v="0"/>
    <n v="0"/>
    <x v="8"/>
  </r>
  <r>
    <x v="7"/>
    <n v="144"/>
    <n v="0"/>
    <n v="0"/>
    <x v="334"/>
    <n v="0"/>
    <n v="0"/>
    <n v="0"/>
    <n v="1"/>
    <n v="0"/>
    <n v="0"/>
    <x v="8"/>
  </r>
  <r>
    <x v="8"/>
    <n v="206"/>
    <n v="3"/>
    <n v="0"/>
    <x v="51"/>
    <n v="5"/>
    <n v="0"/>
    <n v="0"/>
    <n v="24"/>
    <n v="0"/>
    <n v="0"/>
    <x v="8"/>
  </r>
  <r>
    <x v="8"/>
    <n v="206"/>
    <n v="3"/>
    <n v="0"/>
    <x v="52"/>
    <n v="0"/>
    <n v="0"/>
    <n v="0"/>
    <n v="23"/>
    <n v="0"/>
    <n v="0"/>
    <x v="8"/>
  </r>
  <r>
    <x v="8"/>
    <n v="206"/>
    <n v="3"/>
    <n v="0"/>
    <x v="50"/>
    <n v="0"/>
    <n v="0"/>
    <n v="0"/>
    <n v="21"/>
    <n v="1"/>
    <n v="0"/>
    <x v="8"/>
  </r>
  <r>
    <x v="8"/>
    <n v="206"/>
    <n v="3"/>
    <n v="0"/>
    <x v="54"/>
    <n v="2"/>
    <n v="0"/>
    <n v="0"/>
    <n v="20"/>
    <n v="0"/>
    <n v="0"/>
    <x v="8"/>
  </r>
  <r>
    <x v="8"/>
    <n v="206"/>
    <n v="3"/>
    <n v="0"/>
    <x v="53"/>
    <n v="2"/>
    <n v="0"/>
    <n v="0"/>
    <n v="18"/>
    <n v="0"/>
    <n v="0"/>
    <x v="8"/>
  </r>
  <r>
    <x v="8"/>
    <n v="206"/>
    <n v="3"/>
    <n v="0"/>
    <x v="167"/>
    <n v="1"/>
    <n v="0"/>
    <n v="0"/>
    <n v="17"/>
    <n v="1"/>
    <n v="0"/>
    <x v="8"/>
  </r>
  <r>
    <x v="8"/>
    <n v="206"/>
    <n v="3"/>
    <n v="0"/>
    <x v="284"/>
    <n v="3"/>
    <n v="0"/>
    <n v="0"/>
    <n v="12"/>
    <n v="0"/>
    <n v="0"/>
    <x v="8"/>
  </r>
  <r>
    <x v="8"/>
    <n v="206"/>
    <n v="3"/>
    <n v="0"/>
    <x v="57"/>
    <n v="3"/>
    <n v="1"/>
    <n v="0"/>
    <n v="11"/>
    <n v="1"/>
    <n v="0"/>
    <x v="8"/>
  </r>
  <r>
    <x v="8"/>
    <n v="206"/>
    <n v="3"/>
    <n v="0"/>
    <x v="56"/>
    <n v="1"/>
    <n v="0"/>
    <n v="0"/>
    <n v="10"/>
    <n v="0"/>
    <n v="0"/>
    <x v="8"/>
  </r>
  <r>
    <x v="8"/>
    <n v="206"/>
    <n v="3"/>
    <n v="0"/>
    <x v="283"/>
    <n v="1"/>
    <n v="0"/>
    <n v="0"/>
    <n v="10"/>
    <n v="0"/>
    <n v="0"/>
    <x v="8"/>
  </r>
  <r>
    <x v="8"/>
    <n v="206"/>
    <n v="3"/>
    <n v="0"/>
    <x v="55"/>
    <n v="1"/>
    <n v="0"/>
    <n v="0"/>
    <n v="9"/>
    <n v="0"/>
    <n v="0"/>
    <x v="8"/>
  </r>
  <r>
    <x v="8"/>
    <n v="206"/>
    <n v="3"/>
    <n v="0"/>
    <x v="169"/>
    <n v="0"/>
    <n v="0"/>
    <n v="0"/>
    <n v="9"/>
    <n v="0"/>
    <n v="0"/>
    <x v="8"/>
  </r>
  <r>
    <x v="8"/>
    <n v="206"/>
    <n v="3"/>
    <n v="0"/>
    <x v="168"/>
    <n v="1"/>
    <n v="0"/>
    <n v="0"/>
    <n v="8"/>
    <n v="0"/>
    <n v="0"/>
    <x v="8"/>
  </r>
  <r>
    <x v="8"/>
    <n v="206"/>
    <n v="3"/>
    <n v="0"/>
    <x v="170"/>
    <n v="0"/>
    <n v="0"/>
    <n v="0"/>
    <n v="8"/>
    <n v="0"/>
    <n v="0"/>
    <x v="8"/>
  </r>
  <r>
    <x v="8"/>
    <n v="206"/>
    <n v="3"/>
    <n v="0"/>
    <x v="335"/>
    <n v="2"/>
    <n v="0"/>
    <n v="0"/>
    <n v="6"/>
    <n v="0"/>
    <n v="0"/>
    <x v="8"/>
  </r>
  <r>
    <x v="9"/>
    <n v="389"/>
    <n v="8"/>
    <n v="0"/>
    <x v="58"/>
    <n v="18"/>
    <n v="1"/>
    <n v="0"/>
    <n v="86"/>
    <n v="2"/>
    <n v="0"/>
    <x v="8"/>
  </r>
  <r>
    <x v="9"/>
    <n v="389"/>
    <n v="8"/>
    <n v="0"/>
    <x v="61"/>
    <n v="8"/>
    <n v="0"/>
    <n v="0"/>
    <n v="45"/>
    <n v="0"/>
    <n v="0"/>
    <x v="8"/>
  </r>
  <r>
    <x v="9"/>
    <n v="389"/>
    <n v="8"/>
    <n v="0"/>
    <x v="174"/>
    <n v="5"/>
    <n v="1"/>
    <n v="0"/>
    <n v="41"/>
    <n v="1"/>
    <n v="0"/>
    <x v="8"/>
  </r>
  <r>
    <x v="9"/>
    <n v="389"/>
    <n v="8"/>
    <n v="0"/>
    <x v="173"/>
    <n v="2"/>
    <n v="0"/>
    <n v="0"/>
    <n v="39"/>
    <n v="0"/>
    <n v="0"/>
    <x v="8"/>
  </r>
  <r>
    <x v="9"/>
    <n v="389"/>
    <n v="8"/>
    <n v="0"/>
    <x v="60"/>
    <n v="2"/>
    <n v="1"/>
    <n v="0"/>
    <n v="28"/>
    <n v="1"/>
    <n v="0"/>
    <x v="8"/>
  </r>
  <r>
    <x v="9"/>
    <n v="389"/>
    <n v="8"/>
    <n v="0"/>
    <x v="62"/>
    <n v="6"/>
    <n v="1"/>
    <n v="0"/>
    <n v="26"/>
    <n v="1"/>
    <n v="0"/>
    <x v="8"/>
  </r>
  <r>
    <x v="9"/>
    <n v="389"/>
    <n v="8"/>
    <n v="0"/>
    <x v="172"/>
    <n v="1"/>
    <n v="0"/>
    <n v="0"/>
    <n v="26"/>
    <n v="0"/>
    <n v="0"/>
    <x v="8"/>
  </r>
  <r>
    <x v="9"/>
    <n v="389"/>
    <n v="8"/>
    <n v="0"/>
    <x v="171"/>
    <n v="4"/>
    <n v="0"/>
    <n v="0"/>
    <n v="24"/>
    <n v="0"/>
    <n v="0"/>
    <x v="8"/>
  </r>
  <r>
    <x v="9"/>
    <n v="389"/>
    <n v="8"/>
    <n v="0"/>
    <x v="64"/>
    <n v="3"/>
    <n v="0"/>
    <n v="0"/>
    <n v="22"/>
    <n v="0"/>
    <n v="0"/>
    <x v="8"/>
  </r>
  <r>
    <x v="9"/>
    <n v="389"/>
    <n v="8"/>
    <n v="0"/>
    <x v="59"/>
    <n v="2"/>
    <n v="2"/>
    <n v="0"/>
    <n v="18"/>
    <n v="2"/>
    <n v="0"/>
    <x v="8"/>
  </r>
  <r>
    <x v="9"/>
    <n v="389"/>
    <n v="8"/>
    <n v="0"/>
    <x v="65"/>
    <n v="3"/>
    <n v="0"/>
    <n v="0"/>
    <n v="13"/>
    <n v="0"/>
    <n v="0"/>
    <x v="8"/>
  </r>
  <r>
    <x v="9"/>
    <n v="389"/>
    <n v="8"/>
    <n v="0"/>
    <x v="63"/>
    <n v="1"/>
    <n v="0"/>
    <n v="0"/>
    <n v="13"/>
    <n v="1"/>
    <n v="0"/>
    <x v="8"/>
  </r>
  <r>
    <x v="9"/>
    <n v="389"/>
    <n v="8"/>
    <n v="0"/>
    <x v="235"/>
    <n v="1"/>
    <n v="0"/>
    <n v="0"/>
    <n v="6"/>
    <n v="0"/>
    <n v="0"/>
    <x v="8"/>
  </r>
  <r>
    <x v="9"/>
    <n v="389"/>
    <n v="8"/>
    <n v="0"/>
    <x v="382"/>
    <n v="1"/>
    <n v="0"/>
    <n v="0"/>
    <n v="2"/>
    <n v="0"/>
    <n v="0"/>
    <x v="8"/>
  </r>
  <r>
    <x v="10"/>
    <n v="599"/>
    <n v="21"/>
    <n v="0"/>
    <x v="68"/>
    <n v="14"/>
    <n v="1"/>
    <n v="0"/>
    <n v="241"/>
    <n v="8"/>
    <n v="0"/>
    <x v="8"/>
  </r>
  <r>
    <x v="10"/>
    <n v="599"/>
    <n v="21"/>
    <n v="0"/>
    <x v="67"/>
    <n v="13"/>
    <n v="3"/>
    <n v="0"/>
    <n v="98"/>
    <n v="3"/>
    <n v="0"/>
    <x v="8"/>
  </r>
  <r>
    <x v="10"/>
    <n v="599"/>
    <n v="21"/>
    <n v="0"/>
    <x v="66"/>
    <n v="14"/>
    <n v="3"/>
    <n v="0"/>
    <n v="95"/>
    <n v="4"/>
    <n v="0"/>
    <x v="8"/>
  </r>
  <r>
    <x v="10"/>
    <n v="599"/>
    <n v="21"/>
    <n v="0"/>
    <x v="69"/>
    <n v="9"/>
    <n v="0"/>
    <n v="0"/>
    <n v="55"/>
    <n v="1"/>
    <n v="0"/>
    <x v="8"/>
  </r>
  <r>
    <x v="10"/>
    <n v="599"/>
    <n v="21"/>
    <n v="0"/>
    <x v="74"/>
    <n v="7"/>
    <n v="0"/>
    <n v="0"/>
    <n v="34"/>
    <n v="3"/>
    <n v="0"/>
    <x v="8"/>
  </r>
  <r>
    <x v="10"/>
    <n v="599"/>
    <n v="21"/>
    <n v="0"/>
    <x v="73"/>
    <n v="1"/>
    <n v="0"/>
    <n v="0"/>
    <n v="24"/>
    <n v="0"/>
    <n v="0"/>
    <x v="8"/>
  </r>
  <r>
    <x v="10"/>
    <n v="599"/>
    <n v="21"/>
    <n v="0"/>
    <x v="70"/>
    <n v="2"/>
    <n v="0"/>
    <n v="0"/>
    <n v="18"/>
    <n v="0"/>
    <n v="0"/>
    <x v="8"/>
  </r>
  <r>
    <x v="10"/>
    <n v="599"/>
    <n v="21"/>
    <n v="0"/>
    <x v="71"/>
    <n v="1"/>
    <n v="0"/>
    <n v="0"/>
    <n v="13"/>
    <n v="0"/>
    <n v="0"/>
    <x v="8"/>
  </r>
  <r>
    <x v="10"/>
    <n v="599"/>
    <n v="21"/>
    <n v="0"/>
    <x v="236"/>
    <n v="1"/>
    <n v="0"/>
    <n v="0"/>
    <n v="8"/>
    <n v="1"/>
    <n v="0"/>
    <x v="8"/>
  </r>
  <r>
    <x v="10"/>
    <n v="599"/>
    <n v="21"/>
    <n v="0"/>
    <x v="72"/>
    <n v="0"/>
    <n v="0"/>
    <n v="0"/>
    <n v="7"/>
    <n v="1"/>
    <n v="0"/>
    <x v="8"/>
  </r>
  <r>
    <x v="10"/>
    <n v="599"/>
    <n v="21"/>
    <n v="0"/>
    <x v="237"/>
    <n v="0"/>
    <n v="0"/>
    <n v="0"/>
    <n v="6"/>
    <n v="0"/>
    <n v="0"/>
    <x v="8"/>
  </r>
  <r>
    <x v="11"/>
    <n v="17"/>
    <n v="1"/>
    <n v="0"/>
    <x v="75"/>
    <n v="3"/>
    <n v="0"/>
    <n v="0"/>
    <n v="7"/>
    <n v="1"/>
    <n v="0"/>
    <x v="8"/>
  </r>
  <r>
    <x v="11"/>
    <n v="17"/>
    <n v="1"/>
    <n v="0"/>
    <x v="76"/>
    <n v="0"/>
    <n v="0"/>
    <n v="0"/>
    <n v="3"/>
    <n v="0"/>
    <n v="0"/>
    <x v="8"/>
  </r>
  <r>
    <x v="11"/>
    <n v="17"/>
    <n v="1"/>
    <n v="0"/>
    <x v="77"/>
    <n v="0"/>
    <n v="0"/>
    <n v="0"/>
    <n v="2"/>
    <n v="0"/>
    <n v="0"/>
    <x v="8"/>
  </r>
  <r>
    <x v="11"/>
    <n v="17"/>
    <n v="1"/>
    <n v="0"/>
    <x v="383"/>
    <n v="0"/>
    <n v="0"/>
    <n v="0"/>
    <n v="2"/>
    <n v="0"/>
    <n v="0"/>
    <x v="8"/>
  </r>
  <r>
    <x v="11"/>
    <n v="17"/>
    <n v="1"/>
    <n v="0"/>
    <x v="285"/>
    <n v="0"/>
    <n v="0"/>
    <n v="0"/>
    <n v="1"/>
    <n v="0"/>
    <n v="0"/>
    <x v="8"/>
  </r>
  <r>
    <x v="11"/>
    <n v="17"/>
    <n v="1"/>
    <n v="0"/>
    <x v="336"/>
    <n v="0"/>
    <n v="0"/>
    <n v="0"/>
    <n v="1"/>
    <n v="0"/>
    <n v="0"/>
    <x v="8"/>
  </r>
  <r>
    <x v="11"/>
    <n v="17"/>
    <n v="1"/>
    <n v="0"/>
    <x v="365"/>
    <n v="0"/>
    <n v="0"/>
    <n v="0"/>
    <n v="1"/>
    <n v="0"/>
    <n v="0"/>
    <x v="8"/>
  </r>
  <r>
    <x v="12"/>
    <n v="101"/>
    <n v="0"/>
    <n v="0"/>
    <x v="78"/>
    <n v="7"/>
    <n v="0"/>
    <n v="0"/>
    <n v="39"/>
    <n v="0"/>
    <n v="0"/>
    <x v="8"/>
  </r>
  <r>
    <x v="12"/>
    <n v="101"/>
    <n v="0"/>
    <n v="0"/>
    <x v="80"/>
    <n v="1"/>
    <n v="0"/>
    <n v="0"/>
    <n v="14"/>
    <n v="0"/>
    <n v="0"/>
    <x v="8"/>
  </r>
  <r>
    <x v="12"/>
    <n v="101"/>
    <n v="0"/>
    <n v="0"/>
    <x v="238"/>
    <n v="2"/>
    <n v="0"/>
    <n v="0"/>
    <n v="13"/>
    <n v="0"/>
    <n v="0"/>
    <x v="8"/>
  </r>
  <r>
    <x v="12"/>
    <n v="101"/>
    <n v="0"/>
    <n v="0"/>
    <x v="79"/>
    <n v="2"/>
    <n v="0"/>
    <n v="0"/>
    <n v="8"/>
    <n v="0"/>
    <n v="0"/>
    <x v="8"/>
  </r>
  <r>
    <x v="12"/>
    <n v="101"/>
    <n v="0"/>
    <n v="0"/>
    <x v="81"/>
    <n v="0"/>
    <n v="0"/>
    <n v="0"/>
    <n v="7"/>
    <n v="0"/>
    <n v="0"/>
    <x v="8"/>
  </r>
  <r>
    <x v="12"/>
    <n v="101"/>
    <n v="0"/>
    <n v="0"/>
    <x v="337"/>
    <n v="2"/>
    <n v="0"/>
    <n v="0"/>
    <n v="6"/>
    <n v="0"/>
    <n v="0"/>
    <x v="8"/>
  </r>
  <r>
    <x v="12"/>
    <n v="101"/>
    <n v="0"/>
    <n v="0"/>
    <x v="175"/>
    <n v="0"/>
    <n v="0"/>
    <n v="0"/>
    <n v="5"/>
    <n v="0"/>
    <n v="0"/>
    <x v="8"/>
  </r>
  <r>
    <x v="12"/>
    <n v="101"/>
    <n v="0"/>
    <n v="0"/>
    <x v="286"/>
    <n v="0"/>
    <n v="0"/>
    <n v="0"/>
    <n v="5"/>
    <n v="0"/>
    <n v="0"/>
    <x v="8"/>
  </r>
  <r>
    <x v="12"/>
    <n v="101"/>
    <n v="0"/>
    <n v="0"/>
    <x v="176"/>
    <n v="0"/>
    <n v="0"/>
    <n v="0"/>
    <n v="2"/>
    <n v="0"/>
    <n v="0"/>
    <x v="8"/>
  </r>
  <r>
    <x v="12"/>
    <n v="101"/>
    <n v="0"/>
    <n v="0"/>
    <x v="384"/>
    <n v="0"/>
    <n v="0"/>
    <n v="0"/>
    <n v="1"/>
    <n v="0"/>
    <n v="0"/>
    <x v="8"/>
  </r>
  <r>
    <x v="12"/>
    <n v="101"/>
    <n v="0"/>
    <n v="0"/>
    <x v="385"/>
    <n v="0"/>
    <n v="0"/>
    <n v="0"/>
    <n v="1"/>
    <n v="0"/>
    <n v="0"/>
    <x v="8"/>
  </r>
  <r>
    <x v="13"/>
    <n v="23"/>
    <n v="1"/>
    <n v="0"/>
    <x v="178"/>
    <n v="2"/>
    <n v="0"/>
    <n v="0"/>
    <n v="5"/>
    <n v="0"/>
    <n v="0"/>
    <x v="8"/>
  </r>
  <r>
    <x v="13"/>
    <n v="23"/>
    <n v="1"/>
    <n v="0"/>
    <x v="338"/>
    <n v="0"/>
    <n v="0"/>
    <n v="0"/>
    <n v="3"/>
    <n v="0"/>
    <n v="0"/>
    <x v="8"/>
  </r>
  <r>
    <x v="13"/>
    <n v="23"/>
    <n v="1"/>
    <n v="0"/>
    <x v="366"/>
    <n v="1"/>
    <n v="0"/>
    <n v="0"/>
    <n v="3"/>
    <n v="0"/>
    <n v="0"/>
    <x v="8"/>
  </r>
  <r>
    <x v="13"/>
    <n v="23"/>
    <n v="1"/>
    <n v="0"/>
    <x v="339"/>
    <n v="0"/>
    <n v="0"/>
    <n v="0"/>
    <n v="2"/>
    <n v="0"/>
    <n v="0"/>
    <x v="8"/>
  </r>
  <r>
    <x v="13"/>
    <n v="23"/>
    <n v="1"/>
    <n v="0"/>
    <x v="180"/>
    <n v="1"/>
    <n v="0"/>
    <n v="0"/>
    <n v="2"/>
    <n v="1"/>
    <n v="0"/>
    <x v="8"/>
  </r>
  <r>
    <x v="13"/>
    <n v="23"/>
    <n v="1"/>
    <n v="0"/>
    <x v="239"/>
    <n v="0"/>
    <n v="0"/>
    <n v="0"/>
    <n v="2"/>
    <n v="0"/>
    <n v="0"/>
    <x v="8"/>
  </r>
  <r>
    <x v="13"/>
    <n v="23"/>
    <n v="1"/>
    <n v="0"/>
    <x v="179"/>
    <n v="0"/>
    <n v="0"/>
    <n v="0"/>
    <n v="2"/>
    <n v="0"/>
    <n v="0"/>
    <x v="8"/>
  </r>
  <r>
    <x v="13"/>
    <n v="23"/>
    <n v="1"/>
    <n v="0"/>
    <x v="409"/>
    <n v="0"/>
    <n v="0"/>
    <n v="0"/>
    <n v="2"/>
    <n v="0"/>
    <n v="0"/>
    <x v="8"/>
  </r>
  <r>
    <x v="13"/>
    <n v="23"/>
    <n v="1"/>
    <n v="0"/>
    <x v="340"/>
    <n v="0"/>
    <n v="0"/>
    <n v="0"/>
    <n v="1"/>
    <n v="0"/>
    <n v="0"/>
    <x v="8"/>
  </r>
  <r>
    <x v="13"/>
    <n v="23"/>
    <n v="1"/>
    <n v="0"/>
    <x v="341"/>
    <n v="0"/>
    <n v="0"/>
    <n v="0"/>
    <n v="1"/>
    <n v="0"/>
    <n v="0"/>
    <x v="8"/>
  </r>
  <r>
    <x v="14"/>
    <n v="96"/>
    <n v="0"/>
    <n v="1"/>
    <x v="84"/>
    <n v="1"/>
    <n v="0"/>
    <n v="0"/>
    <n v="19"/>
    <n v="0"/>
    <n v="1"/>
    <x v="8"/>
  </r>
  <r>
    <x v="14"/>
    <n v="96"/>
    <n v="0"/>
    <n v="1"/>
    <x v="83"/>
    <n v="1"/>
    <n v="0"/>
    <n v="0"/>
    <n v="12"/>
    <n v="0"/>
    <n v="0"/>
    <x v="8"/>
  </r>
  <r>
    <x v="14"/>
    <n v="96"/>
    <n v="0"/>
    <n v="1"/>
    <x v="181"/>
    <n v="0"/>
    <n v="0"/>
    <n v="0"/>
    <n v="11"/>
    <n v="0"/>
    <n v="0"/>
    <x v="8"/>
  </r>
  <r>
    <x v="14"/>
    <n v="96"/>
    <n v="0"/>
    <n v="1"/>
    <x v="297"/>
    <n v="2"/>
    <n v="0"/>
    <n v="0"/>
    <n v="11"/>
    <n v="0"/>
    <n v="0"/>
    <x v="8"/>
  </r>
  <r>
    <x v="14"/>
    <n v="96"/>
    <n v="0"/>
    <n v="1"/>
    <x v="342"/>
    <n v="3"/>
    <n v="0"/>
    <n v="0"/>
    <n v="10"/>
    <n v="0"/>
    <n v="0"/>
    <x v="8"/>
  </r>
  <r>
    <x v="14"/>
    <n v="96"/>
    <n v="0"/>
    <n v="1"/>
    <x v="298"/>
    <n v="3"/>
    <n v="0"/>
    <n v="0"/>
    <n v="10"/>
    <n v="0"/>
    <n v="0"/>
    <x v="8"/>
  </r>
  <r>
    <x v="14"/>
    <n v="96"/>
    <n v="0"/>
    <n v="1"/>
    <x v="344"/>
    <n v="1"/>
    <n v="0"/>
    <n v="0"/>
    <n v="8"/>
    <n v="0"/>
    <n v="0"/>
    <x v="8"/>
  </r>
  <r>
    <x v="14"/>
    <n v="96"/>
    <n v="0"/>
    <n v="1"/>
    <x v="367"/>
    <n v="2"/>
    <n v="0"/>
    <n v="0"/>
    <n v="8"/>
    <n v="0"/>
    <n v="0"/>
    <x v="8"/>
  </r>
  <r>
    <x v="14"/>
    <n v="96"/>
    <n v="0"/>
    <n v="1"/>
    <x v="343"/>
    <n v="0"/>
    <n v="0"/>
    <n v="0"/>
    <n v="4"/>
    <n v="0"/>
    <n v="0"/>
    <x v="8"/>
  </r>
  <r>
    <x v="14"/>
    <n v="96"/>
    <n v="0"/>
    <n v="1"/>
    <x v="182"/>
    <n v="0"/>
    <n v="0"/>
    <n v="0"/>
    <n v="2"/>
    <n v="0"/>
    <n v="0"/>
    <x v="8"/>
  </r>
  <r>
    <x v="14"/>
    <n v="96"/>
    <n v="0"/>
    <n v="1"/>
    <x v="432"/>
    <n v="1"/>
    <n v="0"/>
    <n v="0"/>
    <n v="1"/>
    <n v="0"/>
    <n v="0"/>
    <x v="8"/>
  </r>
  <r>
    <x v="15"/>
    <n v="202"/>
    <n v="6"/>
    <n v="0"/>
    <x v="86"/>
    <n v="2"/>
    <n v="0"/>
    <n v="0"/>
    <n v="34"/>
    <n v="2"/>
    <n v="0"/>
    <x v="8"/>
  </r>
  <r>
    <x v="15"/>
    <n v="202"/>
    <n v="6"/>
    <n v="0"/>
    <x v="85"/>
    <n v="3"/>
    <n v="0"/>
    <n v="0"/>
    <n v="28"/>
    <n v="2"/>
    <n v="0"/>
    <x v="8"/>
  </r>
  <r>
    <x v="15"/>
    <n v="202"/>
    <n v="6"/>
    <n v="0"/>
    <x v="299"/>
    <n v="3"/>
    <n v="0"/>
    <n v="0"/>
    <n v="23"/>
    <n v="0"/>
    <n v="0"/>
    <x v="8"/>
  </r>
  <r>
    <x v="15"/>
    <n v="202"/>
    <n v="6"/>
    <n v="0"/>
    <x v="244"/>
    <n v="5"/>
    <n v="0"/>
    <n v="0"/>
    <n v="17"/>
    <n v="0"/>
    <n v="0"/>
    <x v="8"/>
  </r>
  <r>
    <x v="15"/>
    <n v="202"/>
    <n v="6"/>
    <n v="0"/>
    <x v="183"/>
    <n v="1"/>
    <n v="0"/>
    <n v="0"/>
    <n v="14"/>
    <n v="0"/>
    <n v="0"/>
    <x v="8"/>
  </r>
  <r>
    <x v="15"/>
    <n v="202"/>
    <n v="6"/>
    <n v="0"/>
    <x v="87"/>
    <n v="4"/>
    <n v="0"/>
    <n v="0"/>
    <n v="13"/>
    <n v="1"/>
    <n v="0"/>
    <x v="8"/>
  </r>
  <r>
    <x v="15"/>
    <n v="202"/>
    <n v="6"/>
    <n v="0"/>
    <x v="90"/>
    <n v="1"/>
    <n v="0"/>
    <n v="0"/>
    <n v="13"/>
    <n v="0"/>
    <n v="0"/>
    <x v="8"/>
  </r>
  <r>
    <x v="15"/>
    <n v="202"/>
    <n v="6"/>
    <n v="0"/>
    <x v="88"/>
    <n v="5"/>
    <n v="0"/>
    <n v="0"/>
    <n v="13"/>
    <n v="0"/>
    <n v="0"/>
    <x v="8"/>
  </r>
  <r>
    <x v="15"/>
    <n v="202"/>
    <n v="6"/>
    <n v="0"/>
    <x v="184"/>
    <n v="5"/>
    <n v="0"/>
    <n v="0"/>
    <n v="13"/>
    <n v="0"/>
    <n v="0"/>
    <x v="8"/>
  </r>
  <r>
    <x v="15"/>
    <n v="202"/>
    <n v="6"/>
    <n v="0"/>
    <x v="89"/>
    <n v="2"/>
    <n v="0"/>
    <n v="0"/>
    <n v="12"/>
    <n v="0"/>
    <n v="0"/>
    <x v="8"/>
  </r>
  <r>
    <x v="15"/>
    <n v="202"/>
    <n v="6"/>
    <n v="0"/>
    <x v="243"/>
    <n v="2"/>
    <n v="1"/>
    <n v="0"/>
    <n v="12"/>
    <n v="1"/>
    <n v="0"/>
    <x v="8"/>
  </r>
  <r>
    <x v="15"/>
    <n v="202"/>
    <n v="6"/>
    <n v="0"/>
    <x v="185"/>
    <n v="1"/>
    <n v="0"/>
    <n v="0"/>
    <n v="8"/>
    <n v="0"/>
    <n v="0"/>
    <x v="8"/>
  </r>
  <r>
    <x v="15"/>
    <n v="202"/>
    <n v="6"/>
    <n v="0"/>
    <x v="242"/>
    <n v="0"/>
    <n v="0"/>
    <n v="0"/>
    <n v="2"/>
    <n v="0"/>
    <n v="0"/>
    <x v="8"/>
  </r>
  <r>
    <x v="30"/>
    <n v="169"/>
    <n v="10"/>
    <n v="1"/>
    <x v="300"/>
    <n v="11"/>
    <n v="0"/>
    <n v="0"/>
    <n v="73"/>
    <n v="5"/>
    <n v="1"/>
    <x v="8"/>
  </r>
  <r>
    <x v="30"/>
    <n v="169"/>
    <n v="10"/>
    <n v="1"/>
    <x v="301"/>
    <n v="7"/>
    <n v="0"/>
    <n v="0"/>
    <n v="32"/>
    <n v="0"/>
    <n v="0"/>
    <x v="8"/>
  </r>
  <r>
    <x v="30"/>
    <n v="169"/>
    <n v="10"/>
    <n v="1"/>
    <x v="303"/>
    <n v="0"/>
    <n v="0"/>
    <n v="0"/>
    <n v="8"/>
    <n v="0"/>
    <n v="0"/>
    <x v="8"/>
  </r>
  <r>
    <x v="30"/>
    <n v="169"/>
    <n v="10"/>
    <n v="1"/>
    <x v="309"/>
    <n v="6"/>
    <n v="0"/>
    <n v="0"/>
    <n v="8"/>
    <n v="0"/>
    <n v="0"/>
    <x v="8"/>
  </r>
  <r>
    <x v="30"/>
    <n v="169"/>
    <n v="10"/>
    <n v="1"/>
    <x v="306"/>
    <n v="2"/>
    <n v="0"/>
    <n v="0"/>
    <n v="7"/>
    <n v="0"/>
    <n v="0"/>
    <x v="8"/>
  </r>
  <r>
    <x v="30"/>
    <n v="169"/>
    <n v="10"/>
    <n v="1"/>
    <x v="302"/>
    <n v="1"/>
    <n v="0"/>
    <n v="0"/>
    <n v="7"/>
    <n v="0"/>
    <n v="0"/>
    <x v="8"/>
  </r>
  <r>
    <x v="30"/>
    <n v="169"/>
    <n v="10"/>
    <n v="1"/>
    <x v="304"/>
    <n v="2"/>
    <n v="0"/>
    <n v="0"/>
    <n v="7"/>
    <n v="0"/>
    <n v="0"/>
    <x v="8"/>
  </r>
  <r>
    <x v="30"/>
    <n v="169"/>
    <n v="10"/>
    <n v="1"/>
    <x v="305"/>
    <n v="1"/>
    <n v="0"/>
    <n v="0"/>
    <n v="5"/>
    <n v="0"/>
    <n v="0"/>
    <x v="8"/>
  </r>
  <r>
    <x v="30"/>
    <n v="169"/>
    <n v="10"/>
    <n v="1"/>
    <x v="308"/>
    <n v="1"/>
    <n v="0"/>
    <n v="0"/>
    <n v="5"/>
    <n v="0"/>
    <n v="0"/>
    <x v="8"/>
  </r>
  <r>
    <x v="30"/>
    <n v="169"/>
    <n v="10"/>
    <n v="1"/>
    <x v="311"/>
    <n v="0"/>
    <n v="0"/>
    <n v="0"/>
    <n v="5"/>
    <n v="0"/>
    <n v="0"/>
    <x v="8"/>
  </r>
  <r>
    <x v="30"/>
    <n v="169"/>
    <n v="10"/>
    <n v="1"/>
    <x v="410"/>
    <n v="0"/>
    <n v="0"/>
    <n v="0"/>
    <n v="3"/>
    <n v="0"/>
    <n v="0"/>
    <x v="8"/>
  </r>
  <r>
    <x v="30"/>
    <n v="169"/>
    <n v="10"/>
    <n v="1"/>
    <x v="307"/>
    <n v="0"/>
    <n v="0"/>
    <n v="0"/>
    <n v="2"/>
    <n v="0"/>
    <n v="0"/>
    <x v="8"/>
  </r>
  <r>
    <x v="30"/>
    <n v="169"/>
    <n v="10"/>
    <n v="1"/>
    <x v="411"/>
    <n v="1"/>
    <n v="0"/>
    <n v="0"/>
    <n v="2"/>
    <n v="0"/>
    <n v="0"/>
    <x v="8"/>
  </r>
  <r>
    <x v="30"/>
    <n v="169"/>
    <n v="10"/>
    <n v="1"/>
    <x v="310"/>
    <n v="0"/>
    <n v="0"/>
    <n v="0"/>
    <n v="2"/>
    <n v="0"/>
    <n v="0"/>
    <x v="8"/>
  </r>
  <r>
    <x v="30"/>
    <n v="169"/>
    <n v="10"/>
    <n v="1"/>
    <x v="433"/>
    <n v="2"/>
    <n v="0"/>
    <n v="0"/>
    <n v="2"/>
    <n v="0"/>
    <n v="0"/>
    <x v="8"/>
  </r>
  <r>
    <x v="30"/>
    <n v="169"/>
    <n v="10"/>
    <n v="1"/>
    <x v="412"/>
    <n v="0"/>
    <n v="0"/>
    <n v="0"/>
    <n v="1"/>
    <n v="0"/>
    <n v="0"/>
    <x v="8"/>
  </r>
  <r>
    <x v="30"/>
    <n v="169"/>
    <n v="10"/>
    <n v="1"/>
    <x v="434"/>
    <n v="0"/>
    <n v="5"/>
    <n v="0"/>
    <n v="0"/>
    <n v="5"/>
    <n v="0"/>
    <x v="8"/>
  </r>
  <r>
    <x v="16"/>
    <n v="26"/>
    <n v="0"/>
    <n v="0"/>
    <x v="91"/>
    <n v="4"/>
    <n v="0"/>
    <n v="0"/>
    <n v="15"/>
    <n v="0"/>
    <n v="0"/>
    <x v="8"/>
  </r>
  <r>
    <x v="16"/>
    <n v="26"/>
    <n v="0"/>
    <n v="0"/>
    <x v="345"/>
    <n v="1"/>
    <n v="0"/>
    <n v="0"/>
    <n v="6"/>
    <n v="0"/>
    <n v="0"/>
    <x v="8"/>
  </r>
  <r>
    <x v="16"/>
    <n v="26"/>
    <n v="0"/>
    <n v="0"/>
    <x v="92"/>
    <n v="0"/>
    <n v="0"/>
    <n v="0"/>
    <n v="2"/>
    <n v="0"/>
    <n v="0"/>
    <x v="8"/>
  </r>
  <r>
    <x v="16"/>
    <n v="26"/>
    <n v="0"/>
    <n v="0"/>
    <x v="186"/>
    <n v="0"/>
    <n v="0"/>
    <n v="0"/>
    <n v="2"/>
    <n v="0"/>
    <n v="0"/>
    <x v="8"/>
  </r>
  <r>
    <x v="16"/>
    <n v="26"/>
    <n v="0"/>
    <n v="0"/>
    <x v="387"/>
    <n v="0"/>
    <n v="0"/>
    <n v="0"/>
    <n v="1"/>
    <n v="0"/>
    <n v="0"/>
    <x v="8"/>
  </r>
  <r>
    <x v="17"/>
    <n v="247"/>
    <n v="3"/>
    <n v="1"/>
    <x v="93"/>
    <n v="10"/>
    <n v="0"/>
    <n v="0"/>
    <n v="39"/>
    <n v="0"/>
    <n v="0"/>
    <x v="8"/>
  </r>
  <r>
    <x v="17"/>
    <n v="247"/>
    <n v="3"/>
    <n v="1"/>
    <x v="104"/>
    <n v="3"/>
    <n v="0"/>
    <n v="0"/>
    <n v="18"/>
    <n v="0"/>
    <n v="0"/>
    <x v="8"/>
  </r>
  <r>
    <x v="17"/>
    <n v="247"/>
    <n v="3"/>
    <n v="1"/>
    <x v="100"/>
    <n v="0"/>
    <n v="0"/>
    <n v="0"/>
    <n v="16"/>
    <n v="0"/>
    <n v="0"/>
    <x v="8"/>
  </r>
  <r>
    <x v="17"/>
    <n v="247"/>
    <n v="3"/>
    <n v="1"/>
    <x v="103"/>
    <n v="0"/>
    <n v="0"/>
    <n v="0"/>
    <n v="12"/>
    <n v="0"/>
    <n v="0"/>
    <x v="8"/>
  </r>
  <r>
    <x v="17"/>
    <n v="247"/>
    <n v="3"/>
    <n v="1"/>
    <x v="245"/>
    <n v="4"/>
    <n v="0"/>
    <n v="0"/>
    <n v="12"/>
    <n v="0"/>
    <n v="0"/>
    <x v="8"/>
  </r>
  <r>
    <x v="17"/>
    <n v="247"/>
    <n v="3"/>
    <n v="1"/>
    <x v="99"/>
    <n v="1"/>
    <n v="0"/>
    <n v="0"/>
    <n v="11"/>
    <n v="0"/>
    <n v="0"/>
    <x v="8"/>
  </r>
  <r>
    <x v="17"/>
    <n v="247"/>
    <n v="3"/>
    <n v="1"/>
    <x v="96"/>
    <n v="3"/>
    <n v="0"/>
    <n v="0"/>
    <n v="11"/>
    <n v="0"/>
    <n v="0"/>
    <x v="8"/>
  </r>
  <r>
    <x v="17"/>
    <n v="247"/>
    <n v="3"/>
    <n v="1"/>
    <x v="106"/>
    <n v="0"/>
    <n v="0"/>
    <n v="0"/>
    <n v="10"/>
    <n v="0"/>
    <n v="0"/>
    <x v="8"/>
  </r>
  <r>
    <x v="17"/>
    <n v="247"/>
    <n v="3"/>
    <n v="1"/>
    <x v="108"/>
    <n v="1"/>
    <n v="0"/>
    <n v="0"/>
    <n v="10"/>
    <n v="0"/>
    <n v="0"/>
    <x v="8"/>
  </r>
  <r>
    <x v="17"/>
    <n v="247"/>
    <n v="3"/>
    <n v="1"/>
    <x v="95"/>
    <n v="1"/>
    <n v="0"/>
    <n v="0"/>
    <n v="10"/>
    <n v="0"/>
    <n v="0"/>
    <x v="8"/>
  </r>
  <r>
    <x v="17"/>
    <n v="247"/>
    <n v="3"/>
    <n v="1"/>
    <x v="187"/>
    <n v="2"/>
    <n v="0"/>
    <n v="0"/>
    <n v="10"/>
    <n v="0"/>
    <n v="0"/>
    <x v="8"/>
  </r>
  <r>
    <x v="17"/>
    <n v="247"/>
    <n v="3"/>
    <n v="1"/>
    <x v="98"/>
    <n v="1"/>
    <n v="0"/>
    <n v="1"/>
    <n v="9"/>
    <n v="0"/>
    <n v="1"/>
    <x v="8"/>
  </r>
  <r>
    <x v="17"/>
    <n v="247"/>
    <n v="3"/>
    <n v="1"/>
    <x v="188"/>
    <n v="2"/>
    <n v="0"/>
    <n v="0"/>
    <n v="8"/>
    <n v="0"/>
    <n v="0"/>
    <x v="8"/>
  </r>
  <r>
    <x v="17"/>
    <n v="247"/>
    <n v="3"/>
    <n v="1"/>
    <x v="189"/>
    <n v="2"/>
    <n v="0"/>
    <n v="0"/>
    <n v="8"/>
    <n v="0"/>
    <n v="0"/>
    <x v="8"/>
  </r>
  <r>
    <x v="17"/>
    <n v="247"/>
    <n v="3"/>
    <n v="1"/>
    <x v="370"/>
    <n v="1"/>
    <n v="0"/>
    <n v="0"/>
    <n v="7"/>
    <n v="0"/>
    <n v="0"/>
    <x v="8"/>
  </r>
  <r>
    <x v="17"/>
    <n v="247"/>
    <n v="3"/>
    <n v="1"/>
    <x v="102"/>
    <n v="0"/>
    <n v="0"/>
    <n v="0"/>
    <n v="6"/>
    <n v="0"/>
    <n v="0"/>
    <x v="8"/>
  </r>
  <r>
    <x v="17"/>
    <n v="247"/>
    <n v="3"/>
    <n v="1"/>
    <x v="94"/>
    <n v="0"/>
    <n v="0"/>
    <n v="0"/>
    <n v="6"/>
    <n v="1"/>
    <n v="0"/>
    <x v="8"/>
  </r>
  <r>
    <x v="17"/>
    <n v="247"/>
    <n v="3"/>
    <n v="1"/>
    <x v="105"/>
    <n v="0"/>
    <n v="0"/>
    <n v="0"/>
    <n v="5"/>
    <n v="0"/>
    <n v="0"/>
    <x v="8"/>
  </r>
  <r>
    <x v="17"/>
    <n v="247"/>
    <n v="3"/>
    <n v="1"/>
    <x v="192"/>
    <n v="2"/>
    <n v="1"/>
    <n v="0"/>
    <n v="5"/>
    <n v="1"/>
    <n v="0"/>
    <x v="8"/>
  </r>
  <r>
    <x v="17"/>
    <n v="247"/>
    <n v="3"/>
    <n v="1"/>
    <x v="315"/>
    <n v="0"/>
    <n v="0"/>
    <n v="0"/>
    <n v="4"/>
    <n v="0"/>
    <n v="0"/>
    <x v="8"/>
  </r>
  <r>
    <x v="17"/>
    <n v="247"/>
    <n v="3"/>
    <n v="1"/>
    <x v="247"/>
    <n v="0"/>
    <n v="0"/>
    <n v="0"/>
    <n v="4"/>
    <n v="0"/>
    <n v="0"/>
    <x v="8"/>
  </r>
  <r>
    <x v="17"/>
    <n v="247"/>
    <n v="3"/>
    <n v="1"/>
    <x v="312"/>
    <n v="0"/>
    <n v="0"/>
    <n v="0"/>
    <n v="3"/>
    <n v="0"/>
    <n v="0"/>
    <x v="8"/>
  </r>
  <r>
    <x v="17"/>
    <n v="247"/>
    <n v="3"/>
    <n v="1"/>
    <x v="97"/>
    <n v="0"/>
    <n v="0"/>
    <n v="0"/>
    <n v="3"/>
    <n v="0"/>
    <n v="0"/>
    <x v="8"/>
  </r>
  <r>
    <x v="17"/>
    <n v="247"/>
    <n v="3"/>
    <n v="1"/>
    <x v="347"/>
    <n v="0"/>
    <n v="0"/>
    <n v="0"/>
    <n v="3"/>
    <n v="0"/>
    <n v="0"/>
    <x v="8"/>
  </r>
  <r>
    <x v="17"/>
    <n v="247"/>
    <n v="3"/>
    <n v="1"/>
    <x v="246"/>
    <n v="0"/>
    <n v="0"/>
    <n v="0"/>
    <n v="2"/>
    <n v="0"/>
    <n v="0"/>
    <x v="8"/>
  </r>
  <r>
    <x v="17"/>
    <n v="247"/>
    <n v="3"/>
    <n v="1"/>
    <x v="313"/>
    <n v="0"/>
    <n v="0"/>
    <n v="0"/>
    <n v="2"/>
    <n v="0"/>
    <n v="0"/>
    <x v="8"/>
  </r>
  <r>
    <x v="17"/>
    <n v="247"/>
    <n v="3"/>
    <n v="1"/>
    <x v="190"/>
    <n v="0"/>
    <n v="0"/>
    <n v="0"/>
    <n v="2"/>
    <n v="0"/>
    <n v="0"/>
    <x v="8"/>
  </r>
  <r>
    <x v="17"/>
    <n v="247"/>
    <n v="3"/>
    <n v="1"/>
    <x v="346"/>
    <n v="0"/>
    <n v="0"/>
    <n v="0"/>
    <n v="2"/>
    <n v="0"/>
    <n v="0"/>
    <x v="8"/>
  </r>
  <r>
    <x v="17"/>
    <n v="247"/>
    <n v="3"/>
    <n v="1"/>
    <x v="413"/>
    <n v="1"/>
    <n v="0"/>
    <n v="0"/>
    <n v="2"/>
    <n v="0"/>
    <n v="0"/>
    <x v="8"/>
  </r>
  <r>
    <x v="17"/>
    <n v="247"/>
    <n v="3"/>
    <n v="1"/>
    <x v="435"/>
    <n v="2"/>
    <n v="0"/>
    <n v="0"/>
    <n v="2"/>
    <n v="0"/>
    <n v="0"/>
    <x v="8"/>
  </r>
  <r>
    <x v="17"/>
    <n v="247"/>
    <n v="3"/>
    <n v="1"/>
    <x v="101"/>
    <n v="0"/>
    <n v="0"/>
    <n v="0"/>
    <n v="1"/>
    <n v="0"/>
    <n v="0"/>
    <x v="8"/>
  </r>
  <r>
    <x v="17"/>
    <n v="247"/>
    <n v="3"/>
    <n v="1"/>
    <x v="314"/>
    <n v="0"/>
    <n v="0"/>
    <n v="0"/>
    <n v="1"/>
    <n v="0"/>
    <n v="0"/>
    <x v="8"/>
  </r>
  <r>
    <x v="17"/>
    <n v="247"/>
    <n v="3"/>
    <n v="1"/>
    <x v="191"/>
    <n v="0"/>
    <n v="0"/>
    <n v="0"/>
    <n v="1"/>
    <n v="0"/>
    <n v="0"/>
    <x v="8"/>
  </r>
  <r>
    <x v="17"/>
    <n v="247"/>
    <n v="3"/>
    <n v="1"/>
    <x v="107"/>
    <n v="0"/>
    <n v="1"/>
    <n v="0"/>
    <n v="1"/>
    <n v="1"/>
    <n v="0"/>
    <x v="8"/>
  </r>
  <r>
    <x v="17"/>
    <n v="247"/>
    <n v="3"/>
    <n v="1"/>
    <x v="388"/>
    <n v="0"/>
    <n v="0"/>
    <n v="0"/>
    <n v="1"/>
    <n v="0"/>
    <n v="0"/>
    <x v="8"/>
  </r>
  <r>
    <x v="18"/>
    <n v="168"/>
    <n v="9"/>
    <n v="1"/>
    <x v="414"/>
    <n v="12"/>
    <n v="0"/>
    <n v="0"/>
    <n v="39"/>
    <n v="0"/>
    <n v="0"/>
    <x v="8"/>
  </r>
  <r>
    <x v="18"/>
    <n v="168"/>
    <n v="9"/>
    <n v="1"/>
    <x v="415"/>
    <n v="4"/>
    <n v="0"/>
    <n v="0"/>
    <n v="28"/>
    <n v="0"/>
    <n v="0"/>
    <x v="8"/>
  </r>
  <r>
    <x v="18"/>
    <n v="168"/>
    <n v="9"/>
    <n v="1"/>
    <x v="416"/>
    <n v="3"/>
    <n v="0"/>
    <n v="0"/>
    <n v="20"/>
    <n v="2"/>
    <n v="0"/>
    <x v="8"/>
  </r>
  <r>
    <x v="18"/>
    <n v="168"/>
    <n v="9"/>
    <n v="1"/>
    <x v="417"/>
    <n v="1"/>
    <n v="0"/>
    <n v="0"/>
    <n v="17"/>
    <n v="0"/>
    <n v="0"/>
    <x v="8"/>
  </r>
  <r>
    <x v="18"/>
    <n v="168"/>
    <n v="9"/>
    <n v="1"/>
    <x v="420"/>
    <n v="5"/>
    <n v="0"/>
    <n v="0"/>
    <n v="16"/>
    <n v="0"/>
    <n v="0"/>
    <x v="8"/>
  </r>
  <r>
    <x v="18"/>
    <n v="168"/>
    <n v="9"/>
    <n v="1"/>
    <x v="419"/>
    <n v="1"/>
    <n v="0"/>
    <n v="0"/>
    <n v="13"/>
    <n v="0"/>
    <n v="0"/>
    <x v="8"/>
  </r>
  <r>
    <x v="18"/>
    <n v="168"/>
    <n v="9"/>
    <n v="1"/>
    <x v="418"/>
    <n v="0"/>
    <n v="0"/>
    <n v="0"/>
    <n v="12"/>
    <n v="0"/>
    <n v="0"/>
    <x v="8"/>
  </r>
  <r>
    <x v="18"/>
    <n v="168"/>
    <n v="9"/>
    <n v="1"/>
    <x v="109"/>
    <n v="0"/>
    <n v="0"/>
    <n v="0"/>
    <n v="11"/>
    <n v="2"/>
    <n v="0"/>
    <x v="8"/>
  </r>
  <r>
    <x v="18"/>
    <n v="168"/>
    <n v="9"/>
    <n v="1"/>
    <x v="422"/>
    <n v="1"/>
    <n v="0"/>
    <n v="0"/>
    <n v="3"/>
    <n v="0"/>
    <n v="0"/>
    <x v="8"/>
  </r>
  <r>
    <x v="18"/>
    <n v="168"/>
    <n v="9"/>
    <n v="1"/>
    <x v="421"/>
    <n v="0"/>
    <n v="0"/>
    <n v="0"/>
    <n v="3"/>
    <n v="0"/>
    <n v="0"/>
    <x v="8"/>
  </r>
  <r>
    <x v="18"/>
    <n v="168"/>
    <n v="9"/>
    <n v="1"/>
    <x v="423"/>
    <n v="0"/>
    <n v="0"/>
    <n v="0"/>
    <n v="2"/>
    <n v="0"/>
    <n v="0"/>
    <x v="8"/>
  </r>
  <r>
    <x v="18"/>
    <n v="168"/>
    <n v="9"/>
    <n v="1"/>
    <x v="436"/>
    <n v="2"/>
    <n v="0"/>
    <n v="0"/>
    <n v="2"/>
    <n v="0"/>
    <n v="0"/>
    <x v="8"/>
  </r>
  <r>
    <x v="18"/>
    <n v="168"/>
    <n v="9"/>
    <n v="1"/>
    <x v="424"/>
    <n v="0"/>
    <n v="0"/>
    <n v="0"/>
    <n v="1"/>
    <n v="0"/>
    <n v="0"/>
    <x v="8"/>
  </r>
  <r>
    <x v="18"/>
    <n v="168"/>
    <n v="9"/>
    <n v="1"/>
    <x v="425"/>
    <n v="0"/>
    <n v="0"/>
    <n v="0"/>
    <n v="1"/>
    <n v="0"/>
    <n v="0"/>
    <x v="8"/>
  </r>
  <r>
    <x v="19"/>
    <n v="286"/>
    <n v="9"/>
    <n v="0"/>
    <x v="119"/>
    <n v="16"/>
    <n v="0"/>
    <n v="0"/>
    <n v="83"/>
    <n v="1"/>
    <n v="0"/>
    <x v="8"/>
  </r>
  <r>
    <x v="19"/>
    <n v="286"/>
    <n v="9"/>
    <n v="0"/>
    <x v="122"/>
    <n v="1"/>
    <n v="0"/>
    <n v="0"/>
    <n v="43"/>
    <n v="0"/>
    <n v="0"/>
    <x v="8"/>
  </r>
  <r>
    <x v="19"/>
    <n v="286"/>
    <n v="9"/>
    <n v="0"/>
    <x v="123"/>
    <n v="12"/>
    <n v="0"/>
    <n v="0"/>
    <n v="40"/>
    <n v="2"/>
    <n v="0"/>
    <x v="8"/>
  </r>
  <r>
    <x v="19"/>
    <n v="286"/>
    <n v="9"/>
    <n v="0"/>
    <x v="193"/>
    <n v="3"/>
    <n v="0"/>
    <n v="0"/>
    <n v="30"/>
    <n v="0"/>
    <n v="0"/>
    <x v="8"/>
  </r>
  <r>
    <x v="19"/>
    <n v="286"/>
    <n v="9"/>
    <n v="0"/>
    <x v="196"/>
    <n v="3"/>
    <n v="0"/>
    <n v="0"/>
    <n v="29"/>
    <n v="0"/>
    <n v="0"/>
    <x v="8"/>
  </r>
  <r>
    <x v="19"/>
    <n v="286"/>
    <n v="9"/>
    <n v="0"/>
    <x v="120"/>
    <n v="3"/>
    <n v="0"/>
    <n v="0"/>
    <n v="18"/>
    <n v="0"/>
    <n v="0"/>
    <x v="8"/>
  </r>
  <r>
    <x v="19"/>
    <n v="286"/>
    <n v="9"/>
    <n v="0"/>
    <x v="194"/>
    <n v="4"/>
    <n v="0"/>
    <n v="0"/>
    <n v="16"/>
    <n v="1"/>
    <n v="0"/>
    <x v="8"/>
  </r>
  <r>
    <x v="19"/>
    <n v="286"/>
    <n v="9"/>
    <n v="0"/>
    <x v="124"/>
    <n v="3"/>
    <n v="0"/>
    <n v="0"/>
    <n v="11"/>
    <n v="1"/>
    <n v="0"/>
    <x v="8"/>
  </r>
  <r>
    <x v="19"/>
    <n v="286"/>
    <n v="9"/>
    <n v="0"/>
    <x v="121"/>
    <n v="1"/>
    <n v="0"/>
    <n v="0"/>
    <n v="9"/>
    <n v="1"/>
    <n v="0"/>
    <x v="8"/>
  </r>
  <r>
    <x v="19"/>
    <n v="286"/>
    <n v="9"/>
    <n v="0"/>
    <x v="348"/>
    <n v="0"/>
    <n v="0"/>
    <n v="0"/>
    <n v="4"/>
    <n v="0"/>
    <n v="0"/>
    <x v="8"/>
  </r>
  <r>
    <x v="19"/>
    <n v="286"/>
    <n v="9"/>
    <n v="0"/>
    <x v="195"/>
    <n v="0"/>
    <n v="0"/>
    <n v="0"/>
    <n v="3"/>
    <n v="1"/>
    <n v="0"/>
    <x v="8"/>
  </r>
  <r>
    <x v="20"/>
    <n v="297"/>
    <n v="5"/>
    <n v="0"/>
    <x v="125"/>
    <n v="9"/>
    <n v="1"/>
    <n v="0"/>
    <n v="59"/>
    <n v="2"/>
    <n v="0"/>
    <x v="8"/>
  </r>
  <r>
    <x v="20"/>
    <n v="297"/>
    <n v="5"/>
    <n v="0"/>
    <x v="127"/>
    <n v="9"/>
    <n v="0"/>
    <n v="0"/>
    <n v="47"/>
    <n v="0"/>
    <n v="0"/>
    <x v="8"/>
  </r>
  <r>
    <x v="20"/>
    <n v="297"/>
    <n v="5"/>
    <n v="0"/>
    <x v="130"/>
    <n v="13"/>
    <n v="0"/>
    <n v="0"/>
    <n v="31"/>
    <n v="0"/>
    <n v="0"/>
    <x v="8"/>
  </r>
  <r>
    <x v="20"/>
    <n v="297"/>
    <n v="5"/>
    <n v="0"/>
    <x v="129"/>
    <n v="5"/>
    <n v="1"/>
    <n v="0"/>
    <n v="25"/>
    <n v="2"/>
    <n v="0"/>
    <x v="8"/>
  </r>
  <r>
    <x v="20"/>
    <n v="297"/>
    <n v="5"/>
    <n v="0"/>
    <x v="197"/>
    <n v="8"/>
    <n v="0"/>
    <n v="0"/>
    <n v="22"/>
    <n v="0"/>
    <n v="0"/>
    <x v="8"/>
  </r>
  <r>
    <x v="20"/>
    <n v="297"/>
    <n v="5"/>
    <n v="0"/>
    <x v="132"/>
    <n v="1"/>
    <n v="0"/>
    <n v="0"/>
    <n v="16"/>
    <n v="0"/>
    <n v="0"/>
    <x v="8"/>
  </r>
  <r>
    <x v="20"/>
    <n v="297"/>
    <n v="5"/>
    <n v="0"/>
    <x v="198"/>
    <n v="2"/>
    <n v="0"/>
    <n v="0"/>
    <n v="16"/>
    <n v="0"/>
    <n v="0"/>
    <x v="8"/>
  </r>
  <r>
    <x v="20"/>
    <n v="297"/>
    <n v="5"/>
    <n v="0"/>
    <x v="199"/>
    <n v="1"/>
    <n v="0"/>
    <n v="0"/>
    <n v="15"/>
    <n v="0"/>
    <n v="0"/>
    <x v="8"/>
  </r>
  <r>
    <x v="20"/>
    <n v="297"/>
    <n v="5"/>
    <n v="0"/>
    <x v="126"/>
    <n v="4"/>
    <n v="0"/>
    <n v="0"/>
    <n v="13"/>
    <n v="1"/>
    <n v="0"/>
    <x v="8"/>
  </r>
  <r>
    <x v="20"/>
    <n v="297"/>
    <n v="5"/>
    <n v="0"/>
    <x v="249"/>
    <n v="2"/>
    <n v="0"/>
    <n v="0"/>
    <n v="12"/>
    <n v="0"/>
    <n v="0"/>
    <x v="8"/>
  </r>
  <r>
    <x v="20"/>
    <n v="297"/>
    <n v="5"/>
    <n v="0"/>
    <x v="253"/>
    <n v="0"/>
    <n v="0"/>
    <n v="0"/>
    <n v="9"/>
    <n v="0"/>
    <n v="0"/>
    <x v="8"/>
  </r>
  <r>
    <x v="20"/>
    <n v="297"/>
    <n v="5"/>
    <n v="0"/>
    <x v="252"/>
    <n v="0"/>
    <n v="0"/>
    <n v="0"/>
    <n v="6"/>
    <n v="0"/>
    <n v="0"/>
    <x v="8"/>
  </r>
  <r>
    <x v="20"/>
    <n v="297"/>
    <n v="5"/>
    <n v="0"/>
    <x v="372"/>
    <n v="0"/>
    <n v="0"/>
    <n v="0"/>
    <n v="6"/>
    <n v="0"/>
    <n v="0"/>
    <x v="8"/>
  </r>
  <r>
    <x v="20"/>
    <n v="297"/>
    <n v="5"/>
    <n v="0"/>
    <x v="128"/>
    <n v="2"/>
    <n v="0"/>
    <n v="0"/>
    <n v="6"/>
    <n v="0"/>
    <n v="0"/>
    <x v="8"/>
  </r>
  <r>
    <x v="20"/>
    <n v="297"/>
    <n v="5"/>
    <n v="0"/>
    <x v="251"/>
    <n v="4"/>
    <n v="0"/>
    <n v="0"/>
    <n v="6"/>
    <n v="0"/>
    <n v="0"/>
    <x v="8"/>
  </r>
  <r>
    <x v="20"/>
    <n v="297"/>
    <n v="5"/>
    <n v="0"/>
    <x v="131"/>
    <n v="0"/>
    <n v="0"/>
    <n v="0"/>
    <n v="4"/>
    <n v="0"/>
    <n v="0"/>
    <x v="8"/>
  </r>
  <r>
    <x v="20"/>
    <n v="297"/>
    <n v="5"/>
    <n v="0"/>
    <x v="250"/>
    <n v="0"/>
    <n v="0"/>
    <n v="0"/>
    <n v="4"/>
    <n v="0"/>
    <n v="0"/>
    <x v="8"/>
  </r>
  <r>
    <x v="21"/>
    <n v="64"/>
    <n v="1"/>
    <n v="0"/>
    <x v="133"/>
    <n v="3"/>
    <n v="0"/>
    <n v="0"/>
    <n v="13"/>
    <n v="0"/>
    <n v="0"/>
    <x v="8"/>
  </r>
  <r>
    <x v="21"/>
    <n v="64"/>
    <n v="1"/>
    <n v="0"/>
    <x v="134"/>
    <n v="3"/>
    <n v="0"/>
    <n v="0"/>
    <n v="10"/>
    <n v="1"/>
    <n v="0"/>
    <x v="8"/>
  </r>
  <r>
    <x v="21"/>
    <n v="64"/>
    <n v="1"/>
    <n v="0"/>
    <x v="256"/>
    <n v="3"/>
    <n v="0"/>
    <n v="0"/>
    <n v="7"/>
    <n v="0"/>
    <n v="0"/>
    <x v="8"/>
  </r>
  <r>
    <x v="21"/>
    <n v="64"/>
    <n v="1"/>
    <n v="0"/>
    <x v="349"/>
    <n v="2"/>
    <n v="0"/>
    <n v="0"/>
    <n v="7"/>
    <n v="0"/>
    <n v="0"/>
    <x v="8"/>
  </r>
  <r>
    <x v="21"/>
    <n v="64"/>
    <n v="1"/>
    <n v="0"/>
    <x v="111"/>
    <n v="1"/>
    <n v="0"/>
    <n v="0"/>
    <n v="6"/>
    <n v="0"/>
    <n v="0"/>
    <x v="8"/>
  </r>
  <r>
    <x v="21"/>
    <n v="64"/>
    <n v="1"/>
    <n v="0"/>
    <x v="255"/>
    <n v="1"/>
    <n v="0"/>
    <n v="0"/>
    <n v="6"/>
    <n v="0"/>
    <n v="0"/>
    <x v="8"/>
  </r>
  <r>
    <x v="21"/>
    <n v="64"/>
    <n v="1"/>
    <n v="0"/>
    <x v="201"/>
    <n v="1"/>
    <n v="0"/>
    <n v="0"/>
    <n v="5"/>
    <n v="0"/>
    <n v="0"/>
    <x v="8"/>
  </r>
  <r>
    <x v="21"/>
    <n v="64"/>
    <n v="1"/>
    <n v="0"/>
    <x v="202"/>
    <n v="0"/>
    <n v="0"/>
    <n v="0"/>
    <n v="3"/>
    <n v="0"/>
    <n v="0"/>
    <x v="8"/>
  </r>
  <r>
    <x v="21"/>
    <n v="64"/>
    <n v="1"/>
    <n v="0"/>
    <x v="200"/>
    <n v="-1"/>
    <n v="0"/>
    <n v="0"/>
    <n v="2"/>
    <n v="0"/>
    <n v="0"/>
    <x v="8"/>
  </r>
  <r>
    <x v="21"/>
    <n v="64"/>
    <n v="1"/>
    <n v="0"/>
    <x v="437"/>
    <n v="2"/>
    <n v="0"/>
    <n v="0"/>
    <n v="2"/>
    <n v="0"/>
    <n v="0"/>
    <x v="8"/>
  </r>
  <r>
    <x v="21"/>
    <n v="64"/>
    <n v="1"/>
    <n v="0"/>
    <x v="254"/>
    <n v="0"/>
    <n v="0"/>
    <n v="0"/>
    <n v="1"/>
    <n v="0"/>
    <n v="0"/>
    <x v="8"/>
  </r>
  <r>
    <x v="21"/>
    <n v="64"/>
    <n v="1"/>
    <n v="0"/>
    <x v="350"/>
    <n v="0"/>
    <n v="0"/>
    <n v="0"/>
    <n v="1"/>
    <n v="0"/>
    <n v="0"/>
    <x v="8"/>
  </r>
  <r>
    <x v="21"/>
    <n v="64"/>
    <n v="1"/>
    <n v="0"/>
    <x v="438"/>
    <n v="1"/>
    <n v="0"/>
    <n v="0"/>
    <n v="1"/>
    <n v="0"/>
    <n v="0"/>
    <x v="8"/>
  </r>
  <r>
    <x v="22"/>
    <n v="47"/>
    <n v="1"/>
    <n v="0"/>
    <x v="257"/>
    <n v="2"/>
    <n v="0"/>
    <n v="0"/>
    <n v="11"/>
    <n v="0"/>
    <n v="0"/>
    <x v="8"/>
  </r>
  <r>
    <x v="22"/>
    <n v="47"/>
    <n v="1"/>
    <n v="0"/>
    <x v="203"/>
    <n v="2"/>
    <n v="0"/>
    <n v="0"/>
    <n v="10"/>
    <n v="0"/>
    <n v="0"/>
    <x v="8"/>
  </r>
  <r>
    <x v="22"/>
    <n v="47"/>
    <n v="1"/>
    <n v="0"/>
    <x v="204"/>
    <n v="1"/>
    <n v="0"/>
    <n v="0"/>
    <n v="6"/>
    <n v="0"/>
    <n v="0"/>
    <x v="8"/>
  </r>
  <r>
    <x v="22"/>
    <n v="47"/>
    <n v="1"/>
    <n v="0"/>
    <x v="318"/>
    <n v="0"/>
    <n v="0"/>
    <n v="0"/>
    <n v="5"/>
    <n v="0"/>
    <n v="0"/>
    <x v="8"/>
  </r>
  <r>
    <x v="22"/>
    <n v="47"/>
    <n v="1"/>
    <n v="0"/>
    <x v="135"/>
    <n v="0"/>
    <n v="0"/>
    <n v="0"/>
    <n v="4"/>
    <n v="1"/>
    <n v="0"/>
    <x v="8"/>
  </r>
  <r>
    <x v="22"/>
    <n v="47"/>
    <n v="1"/>
    <n v="0"/>
    <x v="205"/>
    <n v="0"/>
    <n v="0"/>
    <n v="0"/>
    <n v="3"/>
    <n v="0"/>
    <n v="0"/>
    <x v="8"/>
  </r>
  <r>
    <x v="22"/>
    <n v="47"/>
    <n v="1"/>
    <n v="0"/>
    <x v="316"/>
    <n v="0"/>
    <n v="0"/>
    <n v="0"/>
    <n v="3"/>
    <n v="0"/>
    <n v="0"/>
    <x v="8"/>
  </r>
  <r>
    <x v="22"/>
    <n v="47"/>
    <n v="1"/>
    <n v="0"/>
    <x v="439"/>
    <n v="2"/>
    <n v="0"/>
    <n v="0"/>
    <n v="2"/>
    <n v="0"/>
    <n v="0"/>
    <x v="8"/>
  </r>
  <r>
    <x v="22"/>
    <n v="47"/>
    <n v="1"/>
    <n v="0"/>
    <x v="258"/>
    <n v="0"/>
    <n v="0"/>
    <n v="0"/>
    <n v="1"/>
    <n v="0"/>
    <n v="0"/>
    <x v="8"/>
  </r>
  <r>
    <x v="22"/>
    <n v="47"/>
    <n v="1"/>
    <n v="0"/>
    <x v="317"/>
    <n v="0"/>
    <n v="0"/>
    <n v="0"/>
    <n v="1"/>
    <n v="0"/>
    <n v="0"/>
    <x v="8"/>
  </r>
  <r>
    <x v="22"/>
    <n v="47"/>
    <n v="1"/>
    <n v="0"/>
    <x v="440"/>
    <n v="1"/>
    <n v="0"/>
    <n v="0"/>
    <n v="1"/>
    <n v="0"/>
    <n v="0"/>
    <x v="8"/>
  </r>
  <r>
    <x v="23"/>
    <n v="93"/>
    <n v="2"/>
    <n v="0"/>
    <x v="136"/>
    <n v="5"/>
    <n v="0"/>
    <n v="0"/>
    <n v="30"/>
    <n v="0"/>
    <n v="0"/>
    <x v="8"/>
  </r>
  <r>
    <x v="23"/>
    <n v="93"/>
    <n v="2"/>
    <n v="0"/>
    <x v="262"/>
    <n v="0"/>
    <n v="0"/>
    <n v="0"/>
    <n v="12"/>
    <n v="0"/>
    <n v="0"/>
    <x v="8"/>
  </r>
  <r>
    <x v="23"/>
    <n v="93"/>
    <n v="2"/>
    <n v="0"/>
    <x v="260"/>
    <n v="2"/>
    <n v="0"/>
    <n v="0"/>
    <n v="8"/>
    <n v="0"/>
    <n v="0"/>
    <x v="8"/>
  </r>
  <r>
    <x v="23"/>
    <n v="93"/>
    <n v="2"/>
    <n v="0"/>
    <x v="207"/>
    <n v="1"/>
    <n v="0"/>
    <n v="0"/>
    <n v="7"/>
    <n v="0"/>
    <n v="0"/>
    <x v="8"/>
  </r>
  <r>
    <x v="23"/>
    <n v="93"/>
    <n v="2"/>
    <n v="0"/>
    <x v="259"/>
    <n v="0"/>
    <n v="0"/>
    <n v="0"/>
    <n v="6"/>
    <n v="0"/>
    <n v="0"/>
    <x v="8"/>
  </r>
  <r>
    <x v="23"/>
    <n v="93"/>
    <n v="2"/>
    <n v="0"/>
    <x v="209"/>
    <n v="0"/>
    <n v="1"/>
    <n v="0"/>
    <n v="6"/>
    <n v="1"/>
    <n v="0"/>
    <x v="8"/>
  </r>
  <r>
    <x v="23"/>
    <n v="93"/>
    <n v="2"/>
    <n v="0"/>
    <x v="263"/>
    <n v="0"/>
    <n v="0"/>
    <n v="0"/>
    <n v="6"/>
    <n v="0"/>
    <n v="0"/>
    <x v="8"/>
  </r>
  <r>
    <x v="23"/>
    <n v="93"/>
    <n v="2"/>
    <n v="0"/>
    <x v="206"/>
    <n v="0"/>
    <n v="0"/>
    <n v="0"/>
    <n v="5"/>
    <n v="0"/>
    <n v="0"/>
    <x v="8"/>
  </r>
  <r>
    <x v="23"/>
    <n v="93"/>
    <n v="2"/>
    <n v="0"/>
    <x v="208"/>
    <n v="1"/>
    <n v="0"/>
    <n v="0"/>
    <n v="5"/>
    <n v="1"/>
    <n v="0"/>
    <x v="8"/>
  </r>
  <r>
    <x v="23"/>
    <n v="93"/>
    <n v="2"/>
    <n v="0"/>
    <x v="373"/>
    <n v="0"/>
    <n v="0"/>
    <n v="0"/>
    <n v="4"/>
    <n v="0"/>
    <n v="0"/>
    <x v="8"/>
  </r>
  <r>
    <x v="23"/>
    <n v="93"/>
    <n v="2"/>
    <n v="0"/>
    <x v="261"/>
    <n v="0"/>
    <n v="0"/>
    <n v="0"/>
    <n v="3"/>
    <n v="0"/>
    <n v="0"/>
    <x v="8"/>
  </r>
  <r>
    <x v="23"/>
    <n v="93"/>
    <n v="2"/>
    <n v="0"/>
    <x v="441"/>
    <n v="1"/>
    <n v="0"/>
    <n v="0"/>
    <n v="1"/>
    <n v="0"/>
    <n v="0"/>
    <x v="8"/>
  </r>
  <r>
    <x v="24"/>
    <n v="40"/>
    <n v="0"/>
    <n v="0"/>
    <x v="139"/>
    <n v="8"/>
    <n v="0"/>
    <n v="0"/>
    <n v="23"/>
    <n v="0"/>
    <n v="0"/>
    <x v="8"/>
  </r>
  <r>
    <x v="24"/>
    <n v="40"/>
    <n v="0"/>
    <n v="0"/>
    <x v="320"/>
    <n v="0"/>
    <n v="0"/>
    <n v="0"/>
    <n v="3"/>
    <n v="0"/>
    <n v="0"/>
    <x v="8"/>
  </r>
  <r>
    <x v="24"/>
    <n v="40"/>
    <n v="0"/>
    <n v="0"/>
    <x v="352"/>
    <n v="1"/>
    <n v="0"/>
    <n v="0"/>
    <n v="3"/>
    <n v="0"/>
    <n v="0"/>
    <x v="8"/>
  </r>
  <r>
    <x v="24"/>
    <n v="40"/>
    <n v="0"/>
    <n v="0"/>
    <x v="265"/>
    <n v="1"/>
    <n v="0"/>
    <n v="0"/>
    <n v="3"/>
    <n v="0"/>
    <n v="0"/>
    <x v="8"/>
  </r>
  <r>
    <x v="24"/>
    <n v="40"/>
    <n v="0"/>
    <n v="0"/>
    <x v="210"/>
    <n v="0"/>
    <n v="0"/>
    <n v="0"/>
    <n v="2"/>
    <n v="0"/>
    <n v="0"/>
    <x v="8"/>
  </r>
  <r>
    <x v="24"/>
    <n v="40"/>
    <n v="0"/>
    <n v="0"/>
    <x v="319"/>
    <n v="0"/>
    <n v="0"/>
    <n v="0"/>
    <n v="2"/>
    <n v="0"/>
    <n v="0"/>
    <x v="8"/>
  </r>
  <r>
    <x v="24"/>
    <n v="40"/>
    <n v="0"/>
    <n v="0"/>
    <x v="140"/>
    <n v="0"/>
    <n v="0"/>
    <n v="0"/>
    <n v="1"/>
    <n v="0"/>
    <n v="0"/>
    <x v="8"/>
  </r>
  <r>
    <x v="24"/>
    <n v="40"/>
    <n v="0"/>
    <n v="0"/>
    <x v="351"/>
    <n v="0"/>
    <n v="0"/>
    <n v="0"/>
    <n v="1"/>
    <n v="0"/>
    <n v="0"/>
    <x v="8"/>
  </r>
  <r>
    <x v="24"/>
    <n v="40"/>
    <n v="0"/>
    <n v="0"/>
    <x v="426"/>
    <n v="0"/>
    <n v="0"/>
    <n v="0"/>
    <n v="1"/>
    <n v="0"/>
    <n v="0"/>
    <x v="8"/>
  </r>
  <r>
    <x v="24"/>
    <n v="40"/>
    <n v="0"/>
    <n v="0"/>
    <x v="442"/>
    <n v="1"/>
    <n v="0"/>
    <n v="0"/>
    <n v="1"/>
    <n v="0"/>
    <n v="0"/>
    <x v="8"/>
  </r>
  <r>
    <x v="27"/>
    <n v="9"/>
    <n v="0"/>
    <n v="0"/>
    <x v="211"/>
    <n v="1"/>
    <n v="0"/>
    <n v="0"/>
    <n v="9"/>
    <n v="0"/>
    <n v="0"/>
    <x v="8"/>
  </r>
  <r>
    <x v="0"/>
    <n v="493"/>
    <n v="10"/>
    <n v="2"/>
    <x v="4"/>
    <n v="18"/>
    <n v="4"/>
    <n v="0"/>
    <n v="88"/>
    <n v="4"/>
    <n v="0"/>
    <x v="9"/>
  </r>
  <r>
    <x v="0"/>
    <n v="493"/>
    <n v="10"/>
    <n v="2"/>
    <x v="0"/>
    <n v="9"/>
    <n v="1"/>
    <n v="0"/>
    <n v="65"/>
    <n v="2"/>
    <n v="0"/>
    <x v="9"/>
  </r>
  <r>
    <x v="0"/>
    <n v="493"/>
    <n v="10"/>
    <n v="2"/>
    <x v="144"/>
    <n v="-4"/>
    <n v="1"/>
    <n v="0"/>
    <n v="62"/>
    <n v="1"/>
    <n v="2"/>
    <x v="9"/>
  </r>
  <r>
    <x v="0"/>
    <n v="493"/>
    <n v="10"/>
    <n v="2"/>
    <x v="145"/>
    <n v="6"/>
    <n v="0"/>
    <n v="0"/>
    <n v="46"/>
    <n v="0"/>
    <n v="0"/>
    <x v="9"/>
  </r>
  <r>
    <x v="0"/>
    <n v="493"/>
    <n v="10"/>
    <n v="2"/>
    <x v="5"/>
    <n v="2"/>
    <n v="0"/>
    <n v="0"/>
    <n v="40"/>
    <n v="1"/>
    <n v="0"/>
    <x v="9"/>
  </r>
  <r>
    <x v="0"/>
    <n v="493"/>
    <n v="10"/>
    <n v="2"/>
    <x v="269"/>
    <n v="7"/>
    <n v="0"/>
    <n v="0"/>
    <n v="36"/>
    <n v="0"/>
    <n v="0"/>
    <x v="9"/>
  </r>
  <r>
    <x v="0"/>
    <n v="493"/>
    <n v="10"/>
    <n v="2"/>
    <x v="322"/>
    <n v="0"/>
    <n v="0"/>
    <n v="0"/>
    <n v="24"/>
    <n v="0"/>
    <n v="0"/>
    <x v="9"/>
  </r>
  <r>
    <x v="0"/>
    <n v="493"/>
    <n v="10"/>
    <n v="2"/>
    <x v="146"/>
    <n v="0"/>
    <n v="0"/>
    <n v="0"/>
    <n v="21"/>
    <n v="0"/>
    <n v="0"/>
    <x v="9"/>
  </r>
  <r>
    <x v="0"/>
    <n v="493"/>
    <n v="10"/>
    <n v="2"/>
    <x v="268"/>
    <n v="2"/>
    <n v="0"/>
    <n v="0"/>
    <n v="16"/>
    <n v="0"/>
    <n v="0"/>
    <x v="9"/>
  </r>
  <r>
    <x v="0"/>
    <n v="493"/>
    <n v="10"/>
    <n v="2"/>
    <x v="147"/>
    <n v="3"/>
    <n v="0"/>
    <n v="0"/>
    <n v="14"/>
    <n v="0"/>
    <n v="0"/>
    <x v="9"/>
  </r>
  <r>
    <x v="0"/>
    <n v="493"/>
    <n v="10"/>
    <n v="2"/>
    <x v="443"/>
    <n v="14"/>
    <n v="0"/>
    <n v="0"/>
    <n v="14"/>
    <n v="0"/>
    <n v="0"/>
    <x v="9"/>
  </r>
  <r>
    <x v="0"/>
    <n v="493"/>
    <n v="10"/>
    <n v="2"/>
    <x v="272"/>
    <n v="1"/>
    <n v="0"/>
    <n v="0"/>
    <n v="13"/>
    <n v="0"/>
    <n v="0"/>
    <x v="9"/>
  </r>
  <r>
    <x v="0"/>
    <n v="493"/>
    <n v="10"/>
    <n v="2"/>
    <x v="271"/>
    <n v="3"/>
    <n v="0"/>
    <n v="0"/>
    <n v="11"/>
    <n v="0"/>
    <n v="0"/>
    <x v="9"/>
  </r>
  <r>
    <x v="0"/>
    <n v="493"/>
    <n v="10"/>
    <n v="2"/>
    <x v="323"/>
    <n v="2"/>
    <n v="0"/>
    <n v="0"/>
    <n v="8"/>
    <n v="0"/>
    <n v="0"/>
    <x v="9"/>
  </r>
  <r>
    <x v="0"/>
    <n v="493"/>
    <n v="10"/>
    <n v="2"/>
    <x v="392"/>
    <n v="1"/>
    <n v="0"/>
    <n v="0"/>
    <n v="8"/>
    <n v="0"/>
    <n v="0"/>
    <x v="9"/>
  </r>
  <r>
    <x v="0"/>
    <n v="493"/>
    <n v="10"/>
    <n v="2"/>
    <x v="2"/>
    <n v="2"/>
    <n v="0"/>
    <n v="0"/>
    <n v="7"/>
    <n v="0"/>
    <n v="0"/>
    <x v="9"/>
  </r>
  <r>
    <x v="0"/>
    <n v="493"/>
    <n v="10"/>
    <n v="2"/>
    <x v="3"/>
    <n v="0"/>
    <n v="0"/>
    <n v="0"/>
    <n v="7"/>
    <n v="0"/>
    <n v="0"/>
    <x v="9"/>
  </r>
  <r>
    <x v="0"/>
    <n v="493"/>
    <n v="10"/>
    <n v="2"/>
    <x v="324"/>
    <n v="5"/>
    <n v="0"/>
    <n v="0"/>
    <n v="7"/>
    <n v="0"/>
    <n v="0"/>
    <x v="9"/>
  </r>
  <r>
    <x v="0"/>
    <n v="493"/>
    <n v="10"/>
    <n v="2"/>
    <x v="353"/>
    <n v="0"/>
    <n v="0"/>
    <n v="0"/>
    <n v="3"/>
    <n v="0"/>
    <n v="0"/>
    <x v="9"/>
  </r>
  <r>
    <x v="0"/>
    <n v="493"/>
    <n v="10"/>
    <n v="2"/>
    <x v="393"/>
    <n v="0"/>
    <n v="0"/>
    <n v="0"/>
    <n v="2"/>
    <n v="0"/>
    <n v="0"/>
    <x v="9"/>
  </r>
  <r>
    <x v="0"/>
    <n v="493"/>
    <n v="10"/>
    <n v="2"/>
    <x v="377"/>
    <n v="0"/>
    <n v="0"/>
    <n v="0"/>
    <n v="1"/>
    <n v="0"/>
    <n v="0"/>
    <x v="9"/>
  </r>
  <r>
    <x v="1"/>
    <n v="9074"/>
    <n v="267"/>
    <n v="294"/>
    <x v="6"/>
    <n v="894"/>
    <n v="69"/>
    <n v="32"/>
    <n v="4109"/>
    <n v="175"/>
    <n v="224"/>
    <x v="9"/>
  </r>
  <r>
    <x v="1"/>
    <n v="9074"/>
    <n v="267"/>
    <n v="294"/>
    <x v="8"/>
    <n v="276"/>
    <n v="10"/>
    <n v="1"/>
    <n v="1002"/>
    <n v="27"/>
    <n v="15"/>
    <x v="9"/>
  </r>
  <r>
    <x v="1"/>
    <n v="9074"/>
    <n v="267"/>
    <n v="294"/>
    <x v="7"/>
    <n v="121"/>
    <n v="0"/>
    <n v="2"/>
    <n v="749"/>
    <n v="2"/>
    <n v="14"/>
    <x v="9"/>
  </r>
  <r>
    <x v="1"/>
    <n v="9074"/>
    <n v="267"/>
    <n v="294"/>
    <x v="154"/>
    <n v="94"/>
    <n v="0"/>
    <n v="0"/>
    <n v="441"/>
    <n v="0"/>
    <n v="0"/>
    <x v="9"/>
  </r>
  <r>
    <x v="1"/>
    <n v="9074"/>
    <n v="267"/>
    <n v="294"/>
    <x v="151"/>
    <n v="80"/>
    <n v="3"/>
    <n v="2"/>
    <n v="384"/>
    <n v="3"/>
    <n v="3"/>
    <x v="9"/>
  </r>
  <r>
    <x v="1"/>
    <n v="9074"/>
    <n v="267"/>
    <n v="294"/>
    <x v="12"/>
    <n v="77"/>
    <n v="0"/>
    <n v="0"/>
    <n v="353"/>
    <n v="0"/>
    <n v="1"/>
    <x v="9"/>
  </r>
  <r>
    <x v="1"/>
    <n v="9074"/>
    <n v="267"/>
    <n v="294"/>
    <x v="9"/>
    <n v="46"/>
    <n v="2"/>
    <n v="0"/>
    <n v="333"/>
    <n v="4"/>
    <n v="4"/>
    <x v="9"/>
  </r>
  <r>
    <x v="1"/>
    <n v="9074"/>
    <n v="267"/>
    <n v="294"/>
    <x v="10"/>
    <n v="78"/>
    <n v="2"/>
    <n v="2"/>
    <n v="329"/>
    <n v="3"/>
    <n v="7"/>
    <x v="9"/>
  </r>
  <r>
    <x v="1"/>
    <n v="9074"/>
    <n v="267"/>
    <n v="294"/>
    <x v="153"/>
    <n v="51"/>
    <n v="2"/>
    <n v="4"/>
    <n v="278"/>
    <n v="2"/>
    <n v="13"/>
    <x v="9"/>
  </r>
  <r>
    <x v="1"/>
    <n v="9074"/>
    <n v="267"/>
    <n v="294"/>
    <x v="149"/>
    <n v="43"/>
    <n v="7"/>
    <n v="0"/>
    <n v="252"/>
    <n v="8"/>
    <n v="2"/>
    <x v="9"/>
  </r>
  <r>
    <x v="1"/>
    <n v="9074"/>
    <n v="267"/>
    <n v="294"/>
    <x v="214"/>
    <n v="40"/>
    <n v="0"/>
    <n v="0"/>
    <n v="246"/>
    <n v="1"/>
    <n v="0"/>
    <x v="9"/>
  </r>
  <r>
    <x v="1"/>
    <n v="9074"/>
    <n v="267"/>
    <n v="294"/>
    <x v="13"/>
    <n v="35"/>
    <n v="1"/>
    <n v="0"/>
    <n v="212"/>
    <n v="1"/>
    <n v="0"/>
    <x v="9"/>
  </r>
  <r>
    <x v="1"/>
    <n v="9074"/>
    <n v="267"/>
    <n v="294"/>
    <x v="11"/>
    <n v="43"/>
    <n v="0"/>
    <n v="2"/>
    <n v="140"/>
    <n v="0"/>
    <n v="3"/>
    <x v="9"/>
  </r>
  <r>
    <x v="1"/>
    <n v="9074"/>
    <n v="267"/>
    <n v="294"/>
    <x v="150"/>
    <n v="18"/>
    <n v="3"/>
    <n v="0"/>
    <n v="105"/>
    <n v="4"/>
    <n v="0"/>
    <x v="9"/>
  </r>
  <r>
    <x v="1"/>
    <n v="9074"/>
    <n v="267"/>
    <n v="294"/>
    <x v="152"/>
    <n v="17"/>
    <n v="0"/>
    <n v="0"/>
    <n v="99"/>
    <n v="0"/>
    <n v="7"/>
    <x v="9"/>
  </r>
  <r>
    <x v="1"/>
    <n v="9074"/>
    <n v="267"/>
    <n v="294"/>
    <x v="273"/>
    <n v="8"/>
    <n v="0"/>
    <n v="0"/>
    <n v="35"/>
    <n v="0"/>
    <n v="1"/>
    <x v="9"/>
  </r>
  <r>
    <x v="1"/>
    <n v="9074"/>
    <n v="267"/>
    <n v="294"/>
    <x v="325"/>
    <n v="0"/>
    <n v="0"/>
    <n v="0"/>
    <n v="7"/>
    <n v="2"/>
    <n v="0"/>
    <x v="9"/>
  </r>
  <r>
    <x v="2"/>
    <n v="632"/>
    <n v="15"/>
    <n v="0"/>
    <x v="14"/>
    <n v="37"/>
    <n v="0"/>
    <n v="0"/>
    <n v="207"/>
    <n v="5"/>
    <n v="0"/>
    <x v="9"/>
  </r>
  <r>
    <x v="2"/>
    <n v="632"/>
    <n v="15"/>
    <n v="0"/>
    <x v="17"/>
    <n v="29"/>
    <n v="0"/>
    <n v="0"/>
    <n v="179"/>
    <n v="3"/>
    <n v="0"/>
    <x v="9"/>
  </r>
  <r>
    <x v="2"/>
    <n v="632"/>
    <n v="15"/>
    <n v="0"/>
    <x v="15"/>
    <n v="9"/>
    <n v="0"/>
    <n v="0"/>
    <n v="47"/>
    <n v="1"/>
    <n v="0"/>
    <x v="9"/>
  </r>
  <r>
    <x v="2"/>
    <n v="632"/>
    <n v="15"/>
    <n v="0"/>
    <x v="16"/>
    <n v="4"/>
    <n v="0"/>
    <n v="0"/>
    <n v="43"/>
    <n v="1"/>
    <n v="0"/>
    <x v="9"/>
  </r>
  <r>
    <x v="2"/>
    <n v="632"/>
    <n v="15"/>
    <n v="0"/>
    <x v="155"/>
    <n v="6"/>
    <n v="0"/>
    <n v="0"/>
    <n v="27"/>
    <n v="0"/>
    <n v="0"/>
    <x v="9"/>
  </r>
  <r>
    <x v="2"/>
    <n v="632"/>
    <n v="15"/>
    <n v="0"/>
    <x v="18"/>
    <n v="3"/>
    <n v="0"/>
    <n v="0"/>
    <n v="23"/>
    <n v="1"/>
    <n v="0"/>
    <x v="9"/>
  </r>
  <r>
    <x v="2"/>
    <n v="632"/>
    <n v="15"/>
    <n v="0"/>
    <x v="22"/>
    <n v="3"/>
    <n v="0"/>
    <n v="0"/>
    <n v="21"/>
    <n v="0"/>
    <n v="0"/>
    <x v="9"/>
  </r>
  <r>
    <x v="2"/>
    <n v="632"/>
    <n v="15"/>
    <n v="0"/>
    <x v="156"/>
    <n v="1"/>
    <n v="0"/>
    <n v="0"/>
    <n v="15"/>
    <n v="0"/>
    <n v="0"/>
    <x v="9"/>
  </r>
  <r>
    <x v="2"/>
    <n v="632"/>
    <n v="15"/>
    <n v="0"/>
    <x v="21"/>
    <n v="1"/>
    <n v="0"/>
    <n v="0"/>
    <n v="14"/>
    <n v="1"/>
    <n v="0"/>
    <x v="9"/>
  </r>
  <r>
    <x v="2"/>
    <n v="632"/>
    <n v="15"/>
    <n v="0"/>
    <x v="20"/>
    <n v="0"/>
    <n v="0"/>
    <n v="0"/>
    <n v="10"/>
    <n v="0"/>
    <n v="0"/>
    <x v="9"/>
  </r>
  <r>
    <x v="2"/>
    <n v="632"/>
    <n v="15"/>
    <n v="0"/>
    <x v="23"/>
    <n v="1"/>
    <n v="0"/>
    <n v="0"/>
    <n v="7"/>
    <n v="1"/>
    <n v="0"/>
    <x v="9"/>
  </r>
  <r>
    <x v="2"/>
    <n v="632"/>
    <n v="15"/>
    <n v="0"/>
    <x v="216"/>
    <n v="1"/>
    <n v="0"/>
    <n v="0"/>
    <n v="7"/>
    <n v="0"/>
    <n v="0"/>
    <x v="9"/>
  </r>
  <r>
    <x v="2"/>
    <n v="632"/>
    <n v="15"/>
    <n v="0"/>
    <x v="24"/>
    <n v="0"/>
    <n v="1"/>
    <n v="0"/>
    <n v="6"/>
    <n v="2"/>
    <n v="0"/>
    <x v="9"/>
  </r>
  <r>
    <x v="2"/>
    <n v="632"/>
    <n v="15"/>
    <n v="0"/>
    <x v="215"/>
    <n v="0"/>
    <n v="0"/>
    <n v="0"/>
    <n v="6"/>
    <n v="0"/>
    <n v="0"/>
    <x v="9"/>
  </r>
  <r>
    <x v="2"/>
    <n v="632"/>
    <n v="15"/>
    <n v="0"/>
    <x v="19"/>
    <n v="1"/>
    <n v="0"/>
    <n v="0"/>
    <n v="5"/>
    <n v="0"/>
    <n v="0"/>
    <x v="9"/>
  </r>
  <r>
    <x v="2"/>
    <n v="632"/>
    <n v="15"/>
    <n v="0"/>
    <x v="274"/>
    <n v="0"/>
    <n v="0"/>
    <n v="0"/>
    <n v="4"/>
    <n v="0"/>
    <n v="0"/>
    <x v="9"/>
  </r>
  <r>
    <x v="2"/>
    <n v="632"/>
    <n v="15"/>
    <n v="0"/>
    <x v="427"/>
    <n v="1"/>
    <n v="0"/>
    <n v="0"/>
    <n v="4"/>
    <n v="0"/>
    <n v="0"/>
    <x v="9"/>
  </r>
  <r>
    <x v="2"/>
    <n v="632"/>
    <n v="15"/>
    <n v="0"/>
    <x v="355"/>
    <n v="0"/>
    <n v="0"/>
    <n v="0"/>
    <n v="3"/>
    <n v="0"/>
    <n v="0"/>
    <x v="9"/>
  </r>
  <r>
    <x v="2"/>
    <n v="632"/>
    <n v="15"/>
    <n v="0"/>
    <x v="356"/>
    <n v="0"/>
    <n v="0"/>
    <n v="0"/>
    <n v="3"/>
    <n v="0"/>
    <n v="0"/>
    <x v="9"/>
  </r>
  <r>
    <x v="2"/>
    <n v="632"/>
    <n v="15"/>
    <n v="0"/>
    <x v="326"/>
    <n v="0"/>
    <n v="0"/>
    <n v="0"/>
    <n v="1"/>
    <n v="0"/>
    <n v="0"/>
    <x v="9"/>
  </r>
  <r>
    <x v="3"/>
    <n v="231"/>
    <n v="11"/>
    <n v="1"/>
    <x v="25"/>
    <n v="1"/>
    <n v="6"/>
    <n v="0"/>
    <n v="73"/>
    <n v="9"/>
    <n v="1"/>
    <x v="9"/>
  </r>
  <r>
    <x v="3"/>
    <n v="231"/>
    <n v="11"/>
    <n v="1"/>
    <x v="217"/>
    <n v="7"/>
    <n v="0"/>
    <n v="0"/>
    <n v="23"/>
    <n v="0"/>
    <n v="0"/>
    <x v="9"/>
  </r>
  <r>
    <x v="3"/>
    <n v="231"/>
    <n v="11"/>
    <n v="1"/>
    <x v="26"/>
    <n v="4"/>
    <n v="1"/>
    <n v="0"/>
    <n v="20"/>
    <n v="1"/>
    <n v="0"/>
    <x v="9"/>
  </r>
  <r>
    <x v="3"/>
    <n v="231"/>
    <n v="11"/>
    <n v="1"/>
    <x v="27"/>
    <n v="2"/>
    <n v="1"/>
    <n v="0"/>
    <n v="14"/>
    <n v="1"/>
    <n v="0"/>
    <x v="9"/>
  </r>
  <r>
    <x v="3"/>
    <n v="231"/>
    <n v="11"/>
    <n v="1"/>
    <x v="159"/>
    <n v="1"/>
    <n v="0"/>
    <n v="0"/>
    <n v="11"/>
    <n v="0"/>
    <n v="0"/>
    <x v="9"/>
  </r>
  <r>
    <x v="3"/>
    <n v="231"/>
    <n v="11"/>
    <n v="1"/>
    <x v="29"/>
    <n v="3"/>
    <n v="0"/>
    <n v="0"/>
    <n v="10"/>
    <n v="0"/>
    <n v="0"/>
    <x v="9"/>
  </r>
  <r>
    <x v="3"/>
    <n v="231"/>
    <n v="11"/>
    <n v="1"/>
    <x v="28"/>
    <n v="0"/>
    <n v="0"/>
    <n v="0"/>
    <n v="9"/>
    <n v="0"/>
    <n v="0"/>
    <x v="9"/>
  </r>
  <r>
    <x v="3"/>
    <n v="231"/>
    <n v="11"/>
    <n v="1"/>
    <x v="157"/>
    <n v="0"/>
    <n v="0"/>
    <n v="0"/>
    <n v="9"/>
    <n v="0"/>
    <n v="0"/>
    <x v="9"/>
  </r>
  <r>
    <x v="3"/>
    <n v="231"/>
    <n v="11"/>
    <n v="1"/>
    <x v="394"/>
    <n v="2"/>
    <n v="0"/>
    <n v="0"/>
    <n v="9"/>
    <n v="0"/>
    <n v="0"/>
    <x v="9"/>
  </r>
  <r>
    <x v="3"/>
    <n v="231"/>
    <n v="11"/>
    <n v="1"/>
    <x v="357"/>
    <n v="0"/>
    <n v="0"/>
    <n v="0"/>
    <n v="8"/>
    <n v="0"/>
    <n v="0"/>
    <x v="9"/>
  </r>
  <r>
    <x v="3"/>
    <n v="231"/>
    <n v="11"/>
    <n v="1"/>
    <x v="276"/>
    <n v="0"/>
    <n v="0"/>
    <n v="0"/>
    <n v="7"/>
    <n v="0"/>
    <n v="0"/>
    <x v="9"/>
  </r>
  <r>
    <x v="3"/>
    <n v="231"/>
    <n v="11"/>
    <n v="1"/>
    <x v="158"/>
    <n v="1"/>
    <n v="0"/>
    <n v="0"/>
    <n v="6"/>
    <n v="0"/>
    <n v="0"/>
    <x v="9"/>
  </r>
  <r>
    <x v="3"/>
    <n v="231"/>
    <n v="11"/>
    <n v="1"/>
    <x v="30"/>
    <n v="0"/>
    <n v="0"/>
    <n v="0"/>
    <n v="5"/>
    <n v="0"/>
    <n v="0"/>
    <x v="9"/>
  </r>
  <r>
    <x v="3"/>
    <n v="231"/>
    <n v="11"/>
    <n v="1"/>
    <x v="31"/>
    <n v="0"/>
    <n v="0"/>
    <n v="0"/>
    <n v="5"/>
    <n v="0"/>
    <n v="0"/>
    <x v="9"/>
  </r>
  <r>
    <x v="3"/>
    <n v="231"/>
    <n v="11"/>
    <n v="1"/>
    <x v="218"/>
    <n v="0"/>
    <n v="0"/>
    <n v="0"/>
    <n v="5"/>
    <n v="0"/>
    <n v="0"/>
    <x v="9"/>
  </r>
  <r>
    <x v="3"/>
    <n v="231"/>
    <n v="11"/>
    <n v="1"/>
    <x v="277"/>
    <n v="0"/>
    <n v="0"/>
    <n v="0"/>
    <n v="5"/>
    <n v="0"/>
    <n v="0"/>
    <x v="9"/>
  </r>
  <r>
    <x v="3"/>
    <n v="231"/>
    <n v="11"/>
    <n v="1"/>
    <x v="358"/>
    <n v="3"/>
    <n v="0"/>
    <n v="0"/>
    <n v="5"/>
    <n v="0"/>
    <n v="0"/>
    <x v="9"/>
  </r>
  <r>
    <x v="3"/>
    <n v="231"/>
    <n v="11"/>
    <n v="1"/>
    <x v="219"/>
    <n v="0"/>
    <n v="0"/>
    <n v="0"/>
    <n v="2"/>
    <n v="0"/>
    <n v="0"/>
    <x v="9"/>
  </r>
  <r>
    <x v="3"/>
    <n v="231"/>
    <n v="11"/>
    <n v="1"/>
    <x v="220"/>
    <n v="0"/>
    <n v="0"/>
    <n v="0"/>
    <n v="2"/>
    <n v="0"/>
    <n v="0"/>
    <x v="9"/>
  </r>
  <r>
    <x v="3"/>
    <n v="231"/>
    <n v="11"/>
    <n v="1"/>
    <x v="275"/>
    <n v="0"/>
    <n v="0"/>
    <n v="0"/>
    <n v="2"/>
    <n v="0"/>
    <n v="0"/>
    <x v="9"/>
  </r>
  <r>
    <x v="3"/>
    <n v="231"/>
    <n v="11"/>
    <n v="1"/>
    <x v="395"/>
    <n v="0"/>
    <n v="0"/>
    <n v="0"/>
    <n v="1"/>
    <n v="0"/>
    <n v="0"/>
    <x v="9"/>
  </r>
  <r>
    <x v="4"/>
    <n v="95"/>
    <n v="2"/>
    <n v="2"/>
    <x v="33"/>
    <n v="9"/>
    <n v="0"/>
    <n v="0"/>
    <n v="34"/>
    <n v="2"/>
    <n v="0"/>
    <x v="9"/>
  </r>
  <r>
    <x v="4"/>
    <n v="95"/>
    <n v="2"/>
    <n v="2"/>
    <x v="35"/>
    <n v="1"/>
    <n v="0"/>
    <n v="0"/>
    <n v="14"/>
    <n v="0"/>
    <n v="2"/>
    <x v="9"/>
  </r>
  <r>
    <x v="4"/>
    <n v="95"/>
    <n v="2"/>
    <n v="2"/>
    <x v="278"/>
    <n v="0"/>
    <n v="0"/>
    <n v="0"/>
    <n v="11"/>
    <n v="0"/>
    <n v="0"/>
    <x v="9"/>
  </r>
  <r>
    <x v="4"/>
    <n v="95"/>
    <n v="2"/>
    <n v="2"/>
    <x v="34"/>
    <n v="0"/>
    <n v="0"/>
    <n v="0"/>
    <n v="8"/>
    <n v="0"/>
    <n v="0"/>
    <x v="9"/>
  </r>
  <r>
    <x v="4"/>
    <n v="95"/>
    <n v="2"/>
    <n v="2"/>
    <x v="32"/>
    <n v="1"/>
    <n v="0"/>
    <n v="0"/>
    <n v="7"/>
    <n v="0"/>
    <n v="0"/>
    <x v="9"/>
  </r>
  <r>
    <x v="4"/>
    <n v="95"/>
    <n v="2"/>
    <n v="2"/>
    <x v="280"/>
    <n v="1"/>
    <n v="0"/>
    <n v="0"/>
    <n v="6"/>
    <n v="0"/>
    <n v="0"/>
    <x v="9"/>
  </r>
  <r>
    <x v="4"/>
    <n v="95"/>
    <n v="2"/>
    <n v="2"/>
    <x v="279"/>
    <n v="2"/>
    <n v="0"/>
    <n v="0"/>
    <n v="4"/>
    <n v="0"/>
    <n v="0"/>
    <x v="9"/>
  </r>
  <r>
    <x v="4"/>
    <n v="95"/>
    <n v="2"/>
    <n v="2"/>
    <x v="359"/>
    <n v="0"/>
    <n v="0"/>
    <n v="0"/>
    <n v="4"/>
    <n v="0"/>
    <n v="0"/>
    <x v="9"/>
  </r>
  <r>
    <x v="4"/>
    <n v="95"/>
    <n v="2"/>
    <n v="2"/>
    <x v="221"/>
    <n v="0"/>
    <n v="0"/>
    <n v="0"/>
    <n v="3"/>
    <n v="0"/>
    <n v="0"/>
    <x v="9"/>
  </r>
  <r>
    <x v="4"/>
    <n v="95"/>
    <n v="2"/>
    <n v="2"/>
    <x v="360"/>
    <n v="0"/>
    <n v="0"/>
    <n v="0"/>
    <n v="2"/>
    <n v="0"/>
    <n v="0"/>
    <x v="9"/>
  </r>
  <r>
    <x v="4"/>
    <n v="95"/>
    <n v="2"/>
    <n v="2"/>
    <x v="379"/>
    <n v="0"/>
    <n v="0"/>
    <n v="0"/>
    <n v="1"/>
    <n v="0"/>
    <n v="0"/>
    <x v="9"/>
  </r>
  <r>
    <x v="4"/>
    <n v="95"/>
    <n v="2"/>
    <n v="2"/>
    <x v="444"/>
    <n v="1"/>
    <n v="0"/>
    <n v="0"/>
    <n v="1"/>
    <n v="0"/>
    <n v="0"/>
    <x v="9"/>
  </r>
  <r>
    <x v="5"/>
    <n v="111"/>
    <n v="2"/>
    <n v="0"/>
    <x v="36"/>
    <n v="0"/>
    <n v="0"/>
    <n v="0"/>
    <n v="23"/>
    <n v="0"/>
    <n v="0"/>
    <x v="9"/>
  </r>
  <r>
    <x v="5"/>
    <n v="111"/>
    <n v="2"/>
    <n v="0"/>
    <x v="38"/>
    <n v="2"/>
    <n v="0"/>
    <n v="0"/>
    <n v="23"/>
    <n v="0"/>
    <n v="0"/>
    <x v="9"/>
  </r>
  <r>
    <x v="5"/>
    <n v="111"/>
    <n v="2"/>
    <n v="0"/>
    <x v="222"/>
    <n v="0"/>
    <n v="0"/>
    <n v="0"/>
    <n v="16"/>
    <n v="0"/>
    <n v="0"/>
    <x v="9"/>
  </r>
  <r>
    <x v="5"/>
    <n v="111"/>
    <n v="2"/>
    <n v="0"/>
    <x v="37"/>
    <n v="0"/>
    <n v="0"/>
    <n v="0"/>
    <n v="12"/>
    <n v="0"/>
    <n v="0"/>
    <x v="9"/>
  </r>
  <r>
    <x v="5"/>
    <n v="111"/>
    <n v="2"/>
    <n v="0"/>
    <x v="160"/>
    <n v="0"/>
    <n v="0"/>
    <n v="0"/>
    <n v="8"/>
    <n v="1"/>
    <n v="0"/>
    <x v="9"/>
  </r>
  <r>
    <x v="5"/>
    <n v="111"/>
    <n v="2"/>
    <n v="0"/>
    <x v="161"/>
    <n v="2"/>
    <n v="0"/>
    <n v="0"/>
    <n v="7"/>
    <n v="0"/>
    <n v="0"/>
    <x v="9"/>
  </r>
  <r>
    <x v="5"/>
    <n v="111"/>
    <n v="2"/>
    <n v="0"/>
    <x v="41"/>
    <n v="0"/>
    <n v="0"/>
    <n v="0"/>
    <n v="6"/>
    <n v="0"/>
    <n v="0"/>
    <x v="9"/>
  </r>
  <r>
    <x v="5"/>
    <n v="111"/>
    <n v="2"/>
    <n v="0"/>
    <x v="39"/>
    <n v="0"/>
    <n v="0"/>
    <n v="0"/>
    <n v="5"/>
    <n v="1"/>
    <n v="0"/>
    <x v="9"/>
  </r>
  <r>
    <x v="5"/>
    <n v="111"/>
    <n v="2"/>
    <n v="0"/>
    <x v="445"/>
    <n v="4"/>
    <n v="0"/>
    <n v="0"/>
    <n v="4"/>
    <n v="0"/>
    <n v="0"/>
    <x v="9"/>
  </r>
  <r>
    <x v="5"/>
    <n v="111"/>
    <n v="2"/>
    <n v="0"/>
    <x v="381"/>
    <n v="2"/>
    <n v="0"/>
    <n v="0"/>
    <n v="3"/>
    <n v="0"/>
    <n v="0"/>
    <x v="9"/>
  </r>
  <r>
    <x v="5"/>
    <n v="111"/>
    <n v="2"/>
    <n v="0"/>
    <x v="40"/>
    <n v="0"/>
    <n v="0"/>
    <n v="0"/>
    <n v="2"/>
    <n v="0"/>
    <n v="0"/>
    <x v="9"/>
  </r>
  <r>
    <x v="5"/>
    <n v="111"/>
    <n v="2"/>
    <n v="0"/>
    <x v="380"/>
    <n v="1"/>
    <n v="0"/>
    <n v="0"/>
    <n v="2"/>
    <n v="0"/>
    <n v="0"/>
    <x v="9"/>
  </r>
  <r>
    <x v="28"/>
    <n v="48"/>
    <n v="1"/>
    <n v="0"/>
    <x v="223"/>
    <n v="0"/>
    <n v="0"/>
    <n v="0"/>
    <n v="9"/>
    <n v="0"/>
    <n v="0"/>
    <x v="9"/>
  </r>
  <r>
    <x v="28"/>
    <n v="48"/>
    <n v="1"/>
    <n v="0"/>
    <x v="224"/>
    <n v="3"/>
    <n v="1"/>
    <n v="0"/>
    <n v="9"/>
    <n v="1"/>
    <n v="0"/>
    <x v="9"/>
  </r>
  <r>
    <x v="28"/>
    <n v="48"/>
    <n v="1"/>
    <n v="0"/>
    <x v="428"/>
    <n v="2"/>
    <n v="0"/>
    <n v="0"/>
    <n v="5"/>
    <n v="0"/>
    <n v="0"/>
    <x v="9"/>
  </r>
  <r>
    <x v="28"/>
    <n v="48"/>
    <n v="1"/>
    <n v="0"/>
    <x v="227"/>
    <n v="1"/>
    <n v="0"/>
    <n v="0"/>
    <n v="4"/>
    <n v="0"/>
    <n v="0"/>
    <x v="9"/>
  </r>
  <r>
    <x v="28"/>
    <n v="48"/>
    <n v="1"/>
    <n v="0"/>
    <x v="361"/>
    <n v="0"/>
    <n v="0"/>
    <n v="0"/>
    <n v="4"/>
    <n v="0"/>
    <n v="0"/>
    <x v="9"/>
  </r>
  <r>
    <x v="28"/>
    <n v="48"/>
    <n v="1"/>
    <n v="0"/>
    <x v="281"/>
    <n v="0"/>
    <n v="0"/>
    <n v="0"/>
    <n v="3"/>
    <n v="0"/>
    <n v="0"/>
    <x v="9"/>
  </r>
  <r>
    <x v="28"/>
    <n v="48"/>
    <n v="1"/>
    <n v="0"/>
    <x v="429"/>
    <n v="0"/>
    <n v="0"/>
    <n v="0"/>
    <n v="3"/>
    <n v="0"/>
    <n v="0"/>
    <x v="9"/>
  </r>
  <r>
    <x v="28"/>
    <n v="48"/>
    <n v="1"/>
    <n v="0"/>
    <x v="396"/>
    <n v="1"/>
    <n v="0"/>
    <n v="0"/>
    <n v="3"/>
    <n v="0"/>
    <n v="0"/>
    <x v="9"/>
  </r>
  <r>
    <x v="28"/>
    <n v="48"/>
    <n v="1"/>
    <n v="0"/>
    <x v="226"/>
    <n v="0"/>
    <n v="0"/>
    <n v="0"/>
    <n v="2"/>
    <n v="0"/>
    <n v="0"/>
    <x v="9"/>
  </r>
  <r>
    <x v="28"/>
    <n v="48"/>
    <n v="1"/>
    <n v="0"/>
    <x v="228"/>
    <n v="0"/>
    <n v="0"/>
    <n v="0"/>
    <n v="2"/>
    <n v="0"/>
    <n v="0"/>
    <x v="9"/>
  </r>
  <r>
    <x v="28"/>
    <n v="48"/>
    <n v="1"/>
    <n v="0"/>
    <x v="229"/>
    <n v="0"/>
    <n v="0"/>
    <n v="0"/>
    <n v="2"/>
    <n v="0"/>
    <n v="0"/>
    <x v="9"/>
  </r>
  <r>
    <x v="28"/>
    <n v="48"/>
    <n v="1"/>
    <n v="0"/>
    <x v="282"/>
    <n v="0"/>
    <n v="0"/>
    <n v="0"/>
    <n v="2"/>
    <n v="0"/>
    <n v="0"/>
    <x v="9"/>
  </r>
  <r>
    <x v="26"/>
    <n v="21"/>
    <n v="0"/>
    <n v="0"/>
    <x v="162"/>
    <n v="0"/>
    <n v="0"/>
    <n v="0"/>
    <n v="8"/>
    <n v="0"/>
    <n v="0"/>
    <x v="9"/>
  </r>
  <r>
    <x v="26"/>
    <n v="21"/>
    <n v="0"/>
    <n v="0"/>
    <x v="230"/>
    <n v="0"/>
    <n v="0"/>
    <n v="0"/>
    <n v="5"/>
    <n v="0"/>
    <n v="0"/>
    <x v="9"/>
  </r>
  <r>
    <x v="26"/>
    <n v="21"/>
    <n v="0"/>
    <n v="0"/>
    <x v="431"/>
    <n v="3"/>
    <n v="0"/>
    <n v="0"/>
    <n v="4"/>
    <n v="0"/>
    <n v="0"/>
    <x v="9"/>
  </r>
  <r>
    <x v="26"/>
    <n v="21"/>
    <n v="0"/>
    <n v="0"/>
    <x v="362"/>
    <n v="0"/>
    <n v="0"/>
    <n v="0"/>
    <n v="1"/>
    <n v="0"/>
    <n v="0"/>
    <x v="9"/>
  </r>
  <r>
    <x v="26"/>
    <n v="21"/>
    <n v="0"/>
    <n v="0"/>
    <x v="329"/>
    <n v="0"/>
    <n v="0"/>
    <n v="0"/>
    <n v="1"/>
    <n v="0"/>
    <n v="0"/>
    <x v="9"/>
  </r>
  <r>
    <x v="26"/>
    <n v="21"/>
    <n v="0"/>
    <n v="0"/>
    <x v="430"/>
    <n v="0"/>
    <n v="0"/>
    <n v="0"/>
    <n v="1"/>
    <n v="0"/>
    <n v="0"/>
    <x v="9"/>
  </r>
  <r>
    <x v="26"/>
    <n v="21"/>
    <n v="0"/>
    <n v="0"/>
    <x v="399"/>
    <n v="0"/>
    <n v="0"/>
    <n v="0"/>
    <n v="1"/>
    <n v="0"/>
    <n v="0"/>
    <x v="9"/>
  </r>
  <r>
    <x v="6"/>
    <n v="64"/>
    <n v="4"/>
    <n v="1"/>
    <x v="43"/>
    <n v="2"/>
    <n v="2"/>
    <n v="0"/>
    <n v="17"/>
    <n v="3"/>
    <n v="0"/>
    <x v="9"/>
  </r>
  <r>
    <x v="6"/>
    <n v="64"/>
    <n v="4"/>
    <n v="1"/>
    <x v="42"/>
    <n v="0"/>
    <n v="0"/>
    <n v="0"/>
    <n v="11"/>
    <n v="0"/>
    <n v="0"/>
    <x v="9"/>
  </r>
  <r>
    <x v="6"/>
    <n v="64"/>
    <n v="4"/>
    <n v="1"/>
    <x v="44"/>
    <n v="0"/>
    <n v="0"/>
    <n v="0"/>
    <n v="8"/>
    <n v="0"/>
    <n v="0"/>
    <x v="9"/>
  </r>
  <r>
    <x v="6"/>
    <n v="64"/>
    <n v="4"/>
    <n v="1"/>
    <x v="163"/>
    <n v="0"/>
    <n v="0"/>
    <n v="0"/>
    <n v="6"/>
    <n v="0"/>
    <n v="0"/>
    <x v="9"/>
  </r>
  <r>
    <x v="6"/>
    <n v="64"/>
    <n v="4"/>
    <n v="1"/>
    <x v="400"/>
    <n v="1"/>
    <n v="0"/>
    <n v="0"/>
    <n v="6"/>
    <n v="0"/>
    <n v="0"/>
    <x v="9"/>
  </r>
  <r>
    <x v="6"/>
    <n v="64"/>
    <n v="4"/>
    <n v="1"/>
    <x v="401"/>
    <n v="0"/>
    <n v="0"/>
    <n v="0"/>
    <n v="5"/>
    <n v="0"/>
    <n v="0"/>
    <x v="9"/>
  </r>
  <r>
    <x v="6"/>
    <n v="64"/>
    <n v="4"/>
    <n v="1"/>
    <x v="403"/>
    <n v="1"/>
    <n v="0"/>
    <n v="0"/>
    <n v="4"/>
    <n v="0"/>
    <n v="0"/>
    <x v="9"/>
  </r>
  <r>
    <x v="6"/>
    <n v="64"/>
    <n v="4"/>
    <n v="1"/>
    <x v="402"/>
    <n v="0"/>
    <n v="0"/>
    <n v="0"/>
    <n v="2"/>
    <n v="0"/>
    <n v="1"/>
    <x v="9"/>
  </r>
  <r>
    <x v="6"/>
    <n v="64"/>
    <n v="4"/>
    <n v="1"/>
    <x v="404"/>
    <n v="0"/>
    <n v="0"/>
    <n v="0"/>
    <n v="1"/>
    <n v="0"/>
    <n v="0"/>
    <x v="9"/>
  </r>
  <r>
    <x v="6"/>
    <n v="64"/>
    <n v="4"/>
    <n v="1"/>
    <x v="405"/>
    <n v="0"/>
    <n v="0"/>
    <n v="0"/>
    <n v="1"/>
    <n v="0"/>
    <n v="0"/>
    <x v="9"/>
  </r>
  <r>
    <x v="6"/>
    <n v="64"/>
    <n v="4"/>
    <n v="1"/>
    <x v="406"/>
    <n v="0"/>
    <n v="0"/>
    <n v="0"/>
    <n v="1"/>
    <n v="0"/>
    <n v="0"/>
    <x v="9"/>
  </r>
  <r>
    <x v="6"/>
    <n v="64"/>
    <n v="4"/>
    <n v="1"/>
    <x v="407"/>
    <n v="0"/>
    <n v="0"/>
    <n v="0"/>
    <n v="1"/>
    <n v="0"/>
    <n v="0"/>
    <x v="9"/>
  </r>
  <r>
    <x v="6"/>
    <n v="64"/>
    <n v="4"/>
    <n v="1"/>
    <x v="408"/>
    <n v="0"/>
    <n v="0"/>
    <n v="0"/>
    <n v="1"/>
    <n v="0"/>
    <n v="0"/>
    <x v="9"/>
  </r>
  <r>
    <x v="7"/>
    <n v="159"/>
    <n v="0"/>
    <n v="0"/>
    <x v="46"/>
    <n v="5"/>
    <n v="0"/>
    <n v="0"/>
    <n v="44"/>
    <n v="0"/>
    <n v="0"/>
    <x v="9"/>
  </r>
  <r>
    <x v="7"/>
    <n v="159"/>
    <n v="0"/>
    <n v="0"/>
    <x v="48"/>
    <n v="5"/>
    <n v="0"/>
    <n v="0"/>
    <n v="29"/>
    <n v="0"/>
    <n v="0"/>
    <x v="9"/>
  </r>
  <r>
    <x v="7"/>
    <n v="159"/>
    <n v="0"/>
    <n v="0"/>
    <x v="232"/>
    <n v="2"/>
    <n v="0"/>
    <n v="0"/>
    <n v="27"/>
    <n v="0"/>
    <n v="0"/>
    <x v="9"/>
  </r>
  <r>
    <x v="7"/>
    <n v="159"/>
    <n v="0"/>
    <n v="0"/>
    <x v="47"/>
    <n v="1"/>
    <n v="0"/>
    <n v="0"/>
    <n v="18"/>
    <n v="0"/>
    <n v="0"/>
    <x v="9"/>
  </r>
  <r>
    <x v="7"/>
    <n v="159"/>
    <n v="0"/>
    <n v="0"/>
    <x v="165"/>
    <n v="1"/>
    <n v="0"/>
    <n v="0"/>
    <n v="12"/>
    <n v="0"/>
    <n v="0"/>
    <x v="9"/>
  </r>
  <r>
    <x v="7"/>
    <n v="159"/>
    <n v="0"/>
    <n v="0"/>
    <x v="166"/>
    <n v="1"/>
    <n v="0"/>
    <n v="0"/>
    <n v="11"/>
    <n v="0"/>
    <n v="0"/>
    <x v="9"/>
  </r>
  <r>
    <x v="7"/>
    <n v="159"/>
    <n v="0"/>
    <n v="0"/>
    <x v="49"/>
    <n v="0"/>
    <n v="0"/>
    <n v="0"/>
    <n v="9"/>
    <n v="0"/>
    <n v="0"/>
    <x v="9"/>
  </r>
  <r>
    <x v="7"/>
    <n v="159"/>
    <n v="0"/>
    <n v="0"/>
    <x v="233"/>
    <n v="0"/>
    <n v="0"/>
    <n v="0"/>
    <n v="8"/>
    <n v="0"/>
    <n v="0"/>
    <x v="9"/>
  </r>
  <r>
    <x v="7"/>
    <n v="159"/>
    <n v="0"/>
    <n v="0"/>
    <x v="334"/>
    <n v="0"/>
    <n v="0"/>
    <n v="0"/>
    <n v="1"/>
    <n v="0"/>
    <n v="0"/>
    <x v="9"/>
  </r>
  <r>
    <x v="8"/>
    <n v="230"/>
    <n v="6"/>
    <n v="0"/>
    <x v="51"/>
    <n v="0"/>
    <n v="2"/>
    <n v="0"/>
    <n v="24"/>
    <n v="2"/>
    <n v="0"/>
    <x v="9"/>
  </r>
  <r>
    <x v="8"/>
    <n v="230"/>
    <n v="6"/>
    <n v="0"/>
    <x v="52"/>
    <n v="1"/>
    <n v="0"/>
    <n v="0"/>
    <n v="24"/>
    <n v="0"/>
    <n v="0"/>
    <x v="9"/>
  </r>
  <r>
    <x v="8"/>
    <n v="230"/>
    <n v="6"/>
    <n v="0"/>
    <x v="50"/>
    <n v="3"/>
    <n v="0"/>
    <n v="0"/>
    <n v="24"/>
    <n v="1"/>
    <n v="0"/>
    <x v="9"/>
  </r>
  <r>
    <x v="8"/>
    <n v="230"/>
    <n v="6"/>
    <n v="0"/>
    <x v="54"/>
    <n v="0"/>
    <n v="0"/>
    <n v="0"/>
    <n v="20"/>
    <n v="0"/>
    <n v="0"/>
    <x v="9"/>
  </r>
  <r>
    <x v="8"/>
    <n v="230"/>
    <n v="6"/>
    <n v="0"/>
    <x v="53"/>
    <n v="1"/>
    <n v="0"/>
    <n v="0"/>
    <n v="19"/>
    <n v="0"/>
    <n v="0"/>
    <x v="9"/>
  </r>
  <r>
    <x v="8"/>
    <n v="230"/>
    <n v="6"/>
    <n v="0"/>
    <x v="167"/>
    <n v="2"/>
    <n v="0"/>
    <n v="0"/>
    <n v="19"/>
    <n v="1"/>
    <n v="0"/>
    <x v="9"/>
  </r>
  <r>
    <x v="8"/>
    <n v="230"/>
    <n v="6"/>
    <n v="0"/>
    <x v="284"/>
    <n v="3"/>
    <n v="0"/>
    <n v="0"/>
    <n v="15"/>
    <n v="0"/>
    <n v="0"/>
    <x v="9"/>
  </r>
  <r>
    <x v="8"/>
    <n v="230"/>
    <n v="6"/>
    <n v="0"/>
    <x v="57"/>
    <n v="3"/>
    <n v="0"/>
    <n v="0"/>
    <n v="14"/>
    <n v="1"/>
    <n v="0"/>
    <x v="9"/>
  </r>
  <r>
    <x v="8"/>
    <n v="230"/>
    <n v="6"/>
    <n v="0"/>
    <x v="283"/>
    <n v="2"/>
    <n v="0"/>
    <n v="0"/>
    <n v="12"/>
    <n v="0"/>
    <n v="0"/>
    <x v="9"/>
  </r>
  <r>
    <x v="8"/>
    <n v="230"/>
    <n v="6"/>
    <n v="0"/>
    <x v="56"/>
    <n v="1"/>
    <n v="0"/>
    <n v="0"/>
    <n v="11"/>
    <n v="0"/>
    <n v="0"/>
    <x v="9"/>
  </r>
  <r>
    <x v="8"/>
    <n v="230"/>
    <n v="6"/>
    <n v="0"/>
    <x v="55"/>
    <n v="2"/>
    <n v="0"/>
    <n v="0"/>
    <n v="11"/>
    <n v="0"/>
    <n v="0"/>
    <x v="9"/>
  </r>
  <r>
    <x v="8"/>
    <n v="230"/>
    <n v="6"/>
    <n v="0"/>
    <x v="169"/>
    <n v="1"/>
    <n v="0"/>
    <n v="0"/>
    <n v="10"/>
    <n v="0"/>
    <n v="0"/>
    <x v="9"/>
  </r>
  <r>
    <x v="8"/>
    <n v="230"/>
    <n v="6"/>
    <n v="0"/>
    <x v="168"/>
    <n v="1"/>
    <n v="0"/>
    <n v="0"/>
    <n v="9"/>
    <n v="0"/>
    <n v="0"/>
    <x v="9"/>
  </r>
  <r>
    <x v="8"/>
    <n v="230"/>
    <n v="6"/>
    <n v="0"/>
    <x v="335"/>
    <n v="3"/>
    <n v="0"/>
    <n v="0"/>
    <n v="9"/>
    <n v="0"/>
    <n v="0"/>
    <x v="9"/>
  </r>
  <r>
    <x v="8"/>
    <n v="230"/>
    <n v="6"/>
    <n v="0"/>
    <x v="170"/>
    <n v="1"/>
    <n v="0"/>
    <n v="0"/>
    <n v="9"/>
    <n v="0"/>
    <n v="0"/>
    <x v="9"/>
  </r>
  <r>
    <x v="9"/>
    <n v="463"/>
    <n v="16"/>
    <n v="0"/>
    <x v="58"/>
    <n v="26"/>
    <n v="0"/>
    <n v="0"/>
    <n v="112"/>
    <n v="2"/>
    <n v="0"/>
    <x v="9"/>
  </r>
  <r>
    <x v="9"/>
    <n v="463"/>
    <n v="16"/>
    <n v="0"/>
    <x v="61"/>
    <n v="8"/>
    <n v="0"/>
    <n v="0"/>
    <n v="53"/>
    <n v="0"/>
    <n v="0"/>
    <x v="9"/>
  </r>
  <r>
    <x v="9"/>
    <n v="463"/>
    <n v="16"/>
    <n v="0"/>
    <x v="174"/>
    <n v="8"/>
    <n v="0"/>
    <n v="0"/>
    <n v="49"/>
    <n v="1"/>
    <n v="0"/>
    <x v="9"/>
  </r>
  <r>
    <x v="9"/>
    <n v="463"/>
    <n v="16"/>
    <n v="0"/>
    <x v="173"/>
    <n v="3"/>
    <n v="0"/>
    <n v="0"/>
    <n v="42"/>
    <n v="0"/>
    <n v="0"/>
    <x v="9"/>
  </r>
  <r>
    <x v="9"/>
    <n v="463"/>
    <n v="16"/>
    <n v="0"/>
    <x v="60"/>
    <n v="3"/>
    <n v="0"/>
    <n v="0"/>
    <n v="31"/>
    <n v="1"/>
    <n v="0"/>
    <x v="9"/>
  </r>
  <r>
    <x v="9"/>
    <n v="463"/>
    <n v="16"/>
    <n v="0"/>
    <x v="172"/>
    <n v="4"/>
    <n v="3"/>
    <n v="0"/>
    <n v="30"/>
    <n v="3"/>
    <n v="0"/>
    <x v="9"/>
  </r>
  <r>
    <x v="9"/>
    <n v="463"/>
    <n v="16"/>
    <n v="0"/>
    <x v="62"/>
    <n v="3"/>
    <n v="0"/>
    <n v="0"/>
    <n v="29"/>
    <n v="1"/>
    <n v="0"/>
    <x v="9"/>
  </r>
  <r>
    <x v="9"/>
    <n v="463"/>
    <n v="16"/>
    <n v="0"/>
    <x v="171"/>
    <n v="3"/>
    <n v="0"/>
    <n v="0"/>
    <n v="27"/>
    <n v="0"/>
    <n v="0"/>
    <x v="9"/>
  </r>
  <r>
    <x v="9"/>
    <n v="463"/>
    <n v="16"/>
    <n v="0"/>
    <x v="64"/>
    <n v="3"/>
    <n v="1"/>
    <n v="0"/>
    <n v="25"/>
    <n v="1"/>
    <n v="0"/>
    <x v="9"/>
  </r>
  <r>
    <x v="9"/>
    <n v="463"/>
    <n v="16"/>
    <n v="0"/>
    <x v="59"/>
    <n v="4"/>
    <n v="0"/>
    <n v="0"/>
    <n v="22"/>
    <n v="2"/>
    <n v="0"/>
    <x v="9"/>
  </r>
  <r>
    <x v="9"/>
    <n v="463"/>
    <n v="16"/>
    <n v="0"/>
    <x v="63"/>
    <n v="5"/>
    <n v="0"/>
    <n v="0"/>
    <n v="18"/>
    <n v="1"/>
    <n v="0"/>
    <x v="9"/>
  </r>
  <r>
    <x v="9"/>
    <n v="463"/>
    <n v="16"/>
    <n v="0"/>
    <x v="65"/>
    <n v="3"/>
    <n v="3"/>
    <n v="0"/>
    <n v="16"/>
    <n v="3"/>
    <n v="0"/>
    <x v="9"/>
  </r>
  <r>
    <x v="9"/>
    <n v="463"/>
    <n v="16"/>
    <n v="0"/>
    <x v="235"/>
    <n v="0"/>
    <n v="1"/>
    <n v="0"/>
    <n v="6"/>
    <n v="1"/>
    <n v="0"/>
    <x v="9"/>
  </r>
  <r>
    <x v="9"/>
    <n v="463"/>
    <n v="16"/>
    <n v="0"/>
    <x v="382"/>
    <n v="1"/>
    <n v="0"/>
    <n v="0"/>
    <n v="3"/>
    <n v="0"/>
    <n v="0"/>
    <x v="9"/>
  </r>
  <r>
    <x v="10"/>
    <n v="661"/>
    <n v="32"/>
    <n v="0"/>
    <x v="68"/>
    <n v="24"/>
    <n v="7"/>
    <n v="0"/>
    <n v="265"/>
    <n v="15"/>
    <n v="0"/>
    <x v="9"/>
  </r>
  <r>
    <x v="10"/>
    <n v="661"/>
    <n v="32"/>
    <n v="0"/>
    <x v="67"/>
    <n v="12"/>
    <n v="-1"/>
    <n v="0"/>
    <n v="110"/>
    <n v="2"/>
    <n v="0"/>
    <x v="9"/>
  </r>
  <r>
    <x v="10"/>
    <n v="661"/>
    <n v="32"/>
    <n v="0"/>
    <x v="66"/>
    <n v="5"/>
    <n v="3"/>
    <n v="0"/>
    <n v="100"/>
    <n v="7"/>
    <n v="0"/>
    <x v="9"/>
  </r>
  <r>
    <x v="10"/>
    <n v="661"/>
    <n v="32"/>
    <n v="0"/>
    <x v="69"/>
    <n v="11"/>
    <n v="0"/>
    <n v="0"/>
    <n v="66"/>
    <n v="1"/>
    <n v="0"/>
    <x v="9"/>
  </r>
  <r>
    <x v="10"/>
    <n v="661"/>
    <n v="32"/>
    <n v="0"/>
    <x v="74"/>
    <n v="0"/>
    <n v="1"/>
    <n v="0"/>
    <n v="34"/>
    <n v="4"/>
    <n v="0"/>
    <x v="9"/>
  </r>
  <r>
    <x v="10"/>
    <n v="661"/>
    <n v="32"/>
    <n v="0"/>
    <x v="73"/>
    <n v="3"/>
    <n v="1"/>
    <n v="0"/>
    <n v="27"/>
    <n v="1"/>
    <n v="0"/>
    <x v="9"/>
  </r>
  <r>
    <x v="10"/>
    <n v="661"/>
    <n v="32"/>
    <n v="0"/>
    <x v="70"/>
    <n v="1"/>
    <n v="0"/>
    <n v="0"/>
    <n v="19"/>
    <n v="0"/>
    <n v="0"/>
    <x v="9"/>
  </r>
  <r>
    <x v="10"/>
    <n v="661"/>
    <n v="32"/>
    <n v="0"/>
    <x v="236"/>
    <n v="6"/>
    <n v="0"/>
    <n v="0"/>
    <n v="14"/>
    <n v="1"/>
    <n v="0"/>
    <x v="9"/>
  </r>
  <r>
    <x v="10"/>
    <n v="661"/>
    <n v="32"/>
    <n v="0"/>
    <x v="71"/>
    <n v="0"/>
    <n v="0"/>
    <n v="0"/>
    <n v="13"/>
    <n v="0"/>
    <n v="0"/>
    <x v="9"/>
  </r>
  <r>
    <x v="10"/>
    <n v="661"/>
    <n v="32"/>
    <n v="0"/>
    <x v="72"/>
    <n v="0"/>
    <n v="0"/>
    <n v="0"/>
    <n v="7"/>
    <n v="1"/>
    <n v="0"/>
    <x v="9"/>
  </r>
  <r>
    <x v="10"/>
    <n v="661"/>
    <n v="32"/>
    <n v="0"/>
    <x v="237"/>
    <n v="0"/>
    <n v="0"/>
    <n v="0"/>
    <n v="6"/>
    <n v="0"/>
    <n v="0"/>
    <x v="9"/>
  </r>
  <r>
    <x v="11"/>
    <n v="23"/>
    <n v="1"/>
    <n v="0"/>
    <x v="75"/>
    <n v="6"/>
    <n v="0"/>
    <n v="0"/>
    <n v="13"/>
    <n v="1"/>
    <n v="0"/>
    <x v="9"/>
  </r>
  <r>
    <x v="11"/>
    <n v="23"/>
    <n v="1"/>
    <n v="0"/>
    <x v="76"/>
    <n v="0"/>
    <n v="0"/>
    <n v="0"/>
    <n v="3"/>
    <n v="0"/>
    <n v="0"/>
    <x v="9"/>
  </r>
  <r>
    <x v="11"/>
    <n v="23"/>
    <n v="1"/>
    <n v="0"/>
    <x v="77"/>
    <n v="0"/>
    <n v="0"/>
    <n v="0"/>
    <n v="2"/>
    <n v="0"/>
    <n v="0"/>
    <x v="9"/>
  </r>
  <r>
    <x v="11"/>
    <n v="23"/>
    <n v="1"/>
    <n v="0"/>
    <x v="383"/>
    <n v="0"/>
    <n v="0"/>
    <n v="0"/>
    <n v="2"/>
    <n v="0"/>
    <n v="0"/>
    <x v="9"/>
  </r>
  <r>
    <x v="11"/>
    <n v="23"/>
    <n v="1"/>
    <n v="0"/>
    <x v="364"/>
    <n v="1"/>
    <n v="0"/>
    <n v="0"/>
    <n v="1"/>
    <n v="0"/>
    <n v="0"/>
    <x v="9"/>
  </r>
  <r>
    <x v="11"/>
    <n v="23"/>
    <n v="1"/>
    <n v="0"/>
    <x v="336"/>
    <n v="0"/>
    <n v="0"/>
    <n v="0"/>
    <n v="1"/>
    <n v="0"/>
    <n v="0"/>
    <x v="9"/>
  </r>
  <r>
    <x v="11"/>
    <n v="23"/>
    <n v="1"/>
    <n v="0"/>
    <x v="365"/>
    <n v="0"/>
    <n v="0"/>
    <n v="0"/>
    <n v="1"/>
    <n v="0"/>
    <n v="0"/>
    <x v="9"/>
  </r>
  <r>
    <x v="12"/>
    <n v="116"/>
    <n v="0"/>
    <n v="0"/>
    <x v="78"/>
    <n v="8"/>
    <n v="0"/>
    <n v="0"/>
    <n v="47"/>
    <n v="0"/>
    <n v="0"/>
    <x v="9"/>
  </r>
  <r>
    <x v="12"/>
    <n v="116"/>
    <n v="0"/>
    <n v="0"/>
    <x v="80"/>
    <n v="2"/>
    <n v="0"/>
    <n v="0"/>
    <n v="16"/>
    <n v="0"/>
    <n v="0"/>
    <x v="9"/>
  </r>
  <r>
    <x v="12"/>
    <n v="116"/>
    <n v="0"/>
    <n v="0"/>
    <x v="238"/>
    <n v="2"/>
    <n v="0"/>
    <n v="0"/>
    <n v="15"/>
    <n v="0"/>
    <n v="0"/>
    <x v="9"/>
  </r>
  <r>
    <x v="12"/>
    <n v="116"/>
    <n v="0"/>
    <n v="0"/>
    <x v="79"/>
    <n v="1"/>
    <n v="0"/>
    <n v="0"/>
    <n v="9"/>
    <n v="0"/>
    <n v="0"/>
    <x v="9"/>
  </r>
  <r>
    <x v="12"/>
    <n v="116"/>
    <n v="0"/>
    <n v="0"/>
    <x v="81"/>
    <n v="0"/>
    <n v="0"/>
    <n v="0"/>
    <n v="7"/>
    <n v="0"/>
    <n v="0"/>
    <x v="9"/>
  </r>
  <r>
    <x v="12"/>
    <n v="116"/>
    <n v="0"/>
    <n v="0"/>
    <x v="337"/>
    <n v="1"/>
    <n v="0"/>
    <n v="0"/>
    <n v="7"/>
    <n v="0"/>
    <n v="0"/>
    <x v="9"/>
  </r>
  <r>
    <x v="12"/>
    <n v="116"/>
    <n v="0"/>
    <n v="0"/>
    <x v="175"/>
    <n v="1"/>
    <n v="0"/>
    <n v="0"/>
    <n v="6"/>
    <n v="0"/>
    <n v="0"/>
    <x v="9"/>
  </r>
  <r>
    <x v="12"/>
    <n v="116"/>
    <n v="0"/>
    <n v="0"/>
    <x v="286"/>
    <n v="0"/>
    <n v="0"/>
    <n v="0"/>
    <n v="5"/>
    <n v="0"/>
    <n v="0"/>
    <x v="9"/>
  </r>
  <r>
    <x v="12"/>
    <n v="116"/>
    <n v="0"/>
    <n v="0"/>
    <x v="176"/>
    <n v="0"/>
    <n v="0"/>
    <n v="0"/>
    <n v="2"/>
    <n v="0"/>
    <n v="0"/>
    <x v="9"/>
  </r>
  <r>
    <x v="12"/>
    <n v="116"/>
    <n v="0"/>
    <n v="0"/>
    <x v="384"/>
    <n v="0"/>
    <n v="0"/>
    <n v="0"/>
    <n v="1"/>
    <n v="0"/>
    <n v="0"/>
    <x v="9"/>
  </r>
  <r>
    <x v="12"/>
    <n v="116"/>
    <n v="0"/>
    <n v="0"/>
    <x v="385"/>
    <n v="0"/>
    <n v="0"/>
    <n v="0"/>
    <n v="1"/>
    <n v="0"/>
    <n v="0"/>
    <x v="9"/>
  </r>
  <r>
    <x v="13"/>
    <n v="27"/>
    <n v="1"/>
    <n v="0"/>
    <x v="178"/>
    <n v="1"/>
    <n v="0"/>
    <n v="0"/>
    <n v="6"/>
    <n v="0"/>
    <n v="0"/>
    <x v="9"/>
  </r>
  <r>
    <x v="13"/>
    <n v="27"/>
    <n v="1"/>
    <n v="0"/>
    <x v="338"/>
    <n v="2"/>
    <n v="0"/>
    <n v="0"/>
    <n v="5"/>
    <n v="0"/>
    <n v="0"/>
    <x v="9"/>
  </r>
  <r>
    <x v="13"/>
    <n v="27"/>
    <n v="1"/>
    <n v="0"/>
    <x v="366"/>
    <n v="0"/>
    <n v="0"/>
    <n v="0"/>
    <n v="3"/>
    <n v="0"/>
    <n v="0"/>
    <x v="9"/>
  </r>
  <r>
    <x v="13"/>
    <n v="27"/>
    <n v="1"/>
    <n v="0"/>
    <x v="339"/>
    <n v="0"/>
    <n v="0"/>
    <n v="0"/>
    <n v="2"/>
    <n v="0"/>
    <n v="0"/>
    <x v="9"/>
  </r>
  <r>
    <x v="13"/>
    <n v="27"/>
    <n v="1"/>
    <n v="0"/>
    <x v="180"/>
    <n v="0"/>
    <n v="0"/>
    <n v="0"/>
    <n v="2"/>
    <n v="1"/>
    <n v="0"/>
    <x v="9"/>
  </r>
  <r>
    <x v="13"/>
    <n v="27"/>
    <n v="1"/>
    <n v="0"/>
    <x v="239"/>
    <n v="0"/>
    <n v="0"/>
    <n v="0"/>
    <n v="2"/>
    <n v="0"/>
    <n v="0"/>
    <x v="9"/>
  </r>
  <r>
    <x v="13"/>
    <n v="27"/>
    <n v="1"/>
    <n v="0"/>
    <x v="179"/>
    <n v="0"/>
    <n v="0"/>
    <n v="0"/>
    <n v="2"/>
    <n v="0"/>
    <n v="0"/>
    <x v="9"/>
  </r>
  <r>
    <x v="13"/>
    <n v="27"/>
    <n v="1"/>
    <n v="0"/>
    <x v="409"/>
    <n v="0"/>
    <n v="0"/>
    <n v="0"/>
    <n v="2"/>
    <n v="0"/>
    <n v="0"/>
    <x v="9"/>
  </r>
  <r>
    <x v="13"/>
    <n v="27"/>
    <n v="1"/>
    <n v="0"/>
    <x v="340"/>
    <n v="0"/>
    <n v="0"/>
    <n v="0"/>
    <n v="1"/>
    <n v="0"/>
    <n v="0"/>
    <x v="9"/>
  </r>
  <r>
    <x v="13"/>
    <n v="27"/>
    <n v="1"/>
    <n v="0"/>
    <x v="341"/>
    <n v="0"/>
    <n v="0"/>
    <n v="0"/>
    <n v="1"/>
    <n v="0"/>
    <n v="0"/>
    <x v="9"/>
  </r>
  <r>
    <x v="13"/>
    <n v="27"/>
    <n v="1"/>
    <n v="0"/>
    <x v="446"/>
    <n v="1"/>
    <n v="0"/>
    <n v="0"/>
    <n v="1"/>
    <n v="0"/>
    <n v="0"/>
    <x v="9"/>
  </r>
  <r>
    <x v="14"/>
    <n v="104"/>
    <n v="3"/>
    <n v="1"/>
    <x v="84"/>
    <n v="0"/>
    <n v="0"/>
    <n v="0"/>
    <n v="19"/>
    <n v="0"/>
    <n v="1"/>
    <x v="9"/>
  </r>
  <r>
    <x v="14"/>
    <n v="104"/>
    <n v="3"/>
    <n v="1"/>
    <x v="83"/>
    <n v="1"/>
    <n v="0"/>
    <n v="0"/>
    <n v="13"/>
    <n v="0"/>
    <n v="0"/>
    <x v="9"/>
  </r>
  <r>
    <x v="14"/>
    <n v="104"/>
    <n v="3"/>
    <n v="1"/>
    <x v="181"/>
    <n v="2"/>
    <n v="2"/>
    <n v="0"/>
    <n v="13"/>
    <n v="2"/>
    <n v="0"/>
    <x v="9"/>
  </r>
  <r>
    <x v="14"/>
    <n v="104"/>
    <n v="3"/>
    <n v="1"/>
    <x v="297"/>
    <n v="0"/>
    <n v="1"/>
    <n v="0"/>
    <n v="11"/>
    <n v="1"/>
    <n v="0"/>
    <x v="9"/>
  </r>
  <r>
    <x v="14"/>
    <n v="104"/>
    <n v="3"/>
    <n v="1"/>
    <x v="342"/>
    <n v="1"/>
    <n v="0"/>
    <n v="0"/>
    <n v="11"/>
    <n v="0"/>
    <n v="0"/>
    <x v="9"/>
  </r>
  <r>
    <x v="14"/>
    <n v="104"/>
    <n v="3"/>
    <n v="1"/>
    <x v="344"/>
    <n v="3"/>
    <n v="0"/>
    <n v="0"/>
    <n v="11"/>
    <n v="0"/>
    <n v="0"/>
    <x v="9"/>
  </r>
  <r>
    <x v="14"/>
    <n v="104"/>
    <n v="3"/>
    <n v="1"/>
    <x v="298"/>
    <n v="0"/>
    <n v="0"/>
    <n v="0"/>
    <n v="10"/>
    <n v="0"/>
    <n v="0"/>
    <x v="9"/>
  </r>
  <r>
    <x v="14"/>
    <n v="104"/>
    <n v="3"/>
    <n v="1"/>
    <x v="367"/>
    <n v="1"/>
    <n v="0"/>
    <n v="0"/>
    <n v="9"/>
    <n v="0"/>
    <n v="0"/>
    <x v="9"/>
  </r>
  <r>
    <x v="14"/>
    <n v="104"/>
    <n v="3"/>
    <n v="1"/>
    <x v="343"/>
    <n v="0"/>
    <n v="0"/>
    <n v="0"/>
    <n v="4"/>
    <n v="0"/>
    <n v="0"/>
    <x v="9"/>
  </r>
  <r>
    <x v="14"/>
    <n v="104"/>
    <n v="3"/>
    <n v="1"/>
    <x v="182"/>
    <n v="0"/>
    <n v="0"/>
    <n v="0"/>
    <n v="2"/>
    <n v="0"/>
    <n v="0"/>
    <x v="9"/>
  </r>
  <r>
    <x v="14"/>
    <n v="104"/>
    <n v="3"/>
    <n v="1"/>
    <x v="432"/>
    <n v="0"/>
    <n v="0"/>
    <n v="0"/>
    <n v="1"/>
    <n v="0"/>
    <n v="0"/>
    <x v="9"/>
  </r>
  <r>
    <x v="15"/>
    <n v="236"/>
    <n v="7"/>
    <n v="0"/>
    <x v="86"/>
    <n v="4"/>
    <n v="1"/>
    <n v="0"/>
    <n v="38"/>
    <n v="3"/>
    <n v="0"/>
    <x v="9"/>
  </r>
  <r>
    <x v="15"/>
    <n v="236"/>
    <n v="7"/>
    <n v="0"/>
    <x v="85"/>
    <n v="7"/>
    <n v="0"/>
    <n v="0"/>
    <n v="35"/>
    <n v="2"/>
    <n v="0"/>
    <x v="9"/>
  </r>
  <r>
    <x v="15"/>
    <n v="236"/>
    <n v="7"/>
    <n v="0"/>
    <x v="299"/>
    <n v="7"/>
    <n v="0"/>
    <n v="0"/>
    <n v="30"/>
    <n v="0"/>
    <n v="0"/>
    <x v="9"/>
  </r>
  <r>
    <x v="15"/>
    <n v="236"/>
    <n v="7"/>
    <n v="0"/>
    <x v="90"/>
    <n v="6"/>
    <n v="0"/>
    <n v="0"/>
    <n v="19"/>
    <n v="0"/>
    <n v="0"/>
    <x v="9"/>
  </r>
  <r>
    <x v="15"/>
    <n v="236"/>
    <n v="7"/>
    <n v="0"/>
    <x v="89"/>
    <n v="5"/>
    <n v="0"/>
    <n v="0"/>
    <n v="17"/>
    <n v="0"/>
    <n v="0"/>
    <x v="9"/>
  </r>
  <r>
    <x v="15"/>
    <n v="236"/>
    <n v="7"/>
    <n v="0"/>
    <x v="244"/>
    <n v="0"/>
    <n v="0"/>
    <n v="0"/>
    <n v="17"/>
    <n v="0"/>
    <n v="0"/>
    <x v="9"/>
  </r>
  <r>
    <x v="15"/>
    <n v="236"/>
    <n v="7"/>
    <n v="0"/>
    <x v="183"/>
    <n v="1"/>
    <n v="0"/>
    <n v="0"/>
    <n v="15"/>
    <n v="0"/>
    <n v="0"/>
    <x v="9"/>
  </r>
  <r>
    <x v="15"/>
    <n v="236"/>
    <n v="7"/>
    <n v="0"/>
    <x v="184"/>
    <n v="2"/>
    <n v="0"/>
    <n v="0"/>
    <n v="15"/>
    <n v="0"/>
    <n v="0"/>
    <x v="9"/>
  </r>
  <r>
    <x v="15"/>
    <n v="236"/>
    <n v="7"/>
    <n v="0"/>
    <x v="87"/>
    <n v="0"/>
    <n v="0"/>
    <n v="0"/>
    <n v="13"/>
    <n v="1"/>
    <n v="0"/>
    <x v="9"/>
  </r>
  <r>
    <x v="15"/>
    <n v="236"/>
    <n v="7"/>
    <n v="0"/>
    <x v="88"/>
    <n v="0"/>
    <n v="0"/>
    <n v="0"/>
    <n v="13"/>
    <n v="0"/>
    <n v="0"/>
    <x v="9"/>
  </r>
  <r>
    <x v="15"/>
    <n v="236"/>
    <n v="7"/>
    <n v="0"/>
    <x v="243"/>
    <n v="1"/>
    <n v="0"/>
    <n v="0"/>
    <n v="13"/>
    <n v="1"/>
    <n v="0"/>
    <x v="9"/>
  </r>
  <r>
    <x v="15"/>
    <n v="236"/>
    <n v="7"/>
    <n v="0"/>
    <x v="185"/>
    <n v="0"/>
    <n v="0"/>
    <n v="0"/>
    <n v="8"/>
    <n v="0"/>
    <n v="0"/>
    <x v="9"/>
  </r>
  <r>
    <x v="15"/>
    <n v="236"/>
    <n v="7"/>
    <n v="0"/>
    <x v="242"/>
    <n v="1"/>
    <n v="0"/>
    <n v="0"/>
    <n v="3"/>
    <n v="0"/>
    <n v="0"/>
    <x v="9"/>
  </r>
  <r>
    <x v="30"/>
    <n v="182"/>
    <n v="10"/>
    <n v="1"/>
    <x v="300"/>
    <n v="1"/>
    <n v="0"/>
    <n v="0"/>
    <n v="74"/>
    <n v="5"/>
    <n v="1"/>
    <x v="9"/>
  </r>
  <r>
    <x v="30"/>
    <n v="182"/>
    <n v="10"/>
    <n v="1"/>
    <x v="301"/>
    <n v="3"/>
    <n v="0"/>
    <n v="0"/>
    <n v="35"/>
    <n v="0"/>
    <n v="0"/>
    <x v="9"/>
  </r>
  <r>
    <x v="30"/>
    <n v="182"/>
    <n v="10"/>
    <n v="1"/>
    <x v="303"/>
    <n v="1"/>
    <n v="0"/>
    <n v="0"/>
    <n v="9"/>
    <n v="0"/>
    <n v="0"/>
    <x v="9"/>
  </r>
  <r>
    <x v="30"/>
    <n v="182"/>
    <n v="10"/>
    <n v="1"/>
    <x v="306"/>
    <n v="2"/>
    <n v="0"/>
    <n v="0"/>
    <n v="9"/>
    <n v="0"/>
    <n v="0"/>
    <x v="9"/>
  </r>
  <r>
    <x v="30"/>
    <n v="182"/>
    <n v="10"/>
    <n v="1"/>
    <x v="309"/>
    <n v="0"/>
    <n v="0"/>
    <n v="0"/>
    <n v="8"/>
    <n v="0"/>
    <n v="0"/>
    <x v="9"/>
  </r>
  <r>
    <x v="30"/>
    <n v="182"/>
    <n v="10"/>
    <n v="1"/>
    <x v="302"/>
    <n v="0"/>
    <n v="0"/>
    <n v="0"/>
    <n v="7"/>
    <n v="0"/>
    <n v="0"/>
    <x v="9"/>
  </r>
  <r>
    <x v="30"/>
    <n v="182"/>
    <n v="10"/>
    <n v="1"/>
    <x v="304"/>
    <n v="0"/>
    <n v="0"/>
    <n v="0"/>
    <n v="7"/>
    <n v="0"/>
    <n v="0"/>
    <x v="9"/>
  </r>
  <r>
    <x v="30"/>
    <n v="182"/>
    <n v="10"/>
    <n v="1"/>
    <x v="410"/>
    <n v="4"/>
    <n v="0"/>
    <n v="0"/>
    <n v="7"/>
    <n v="0"/>
    <n v="0"/>
    <x v="9"/>
  </r>
  <r>
    <x v="30"/>
    <n v="182"/>
    <n v="10"/>
    <n v="1"/>
    <x v="305"/>
    <n v="0"/>
    <n v="0"/>
    <n v="0"/>
    <n v="5"/>
    <n v="0"/>
    <n v="0"/>
    <x v="9"/>
  </r>
  <r>
    <x v="30"/>
    <n v="182"/>
    <n v="10"/>
    <n v="1"/>
    <x v="308"/>
    <n v="0"/>
    <n v="0"/>
    <n v="0"/>
    <n v="5"/>
    <n v="0"/>
    <n v="0"/>
    <x v="9"/>
  </r>
  <r>
    <x v="30"/>
    <n v="182"/>
    <n v="10"/>
    <n v="1"/>
    <x v="311"/>
    <n v="0"/>
    <n v="0"/>
    <n v="0"/>
    <n v="5"/>
    <n v="0"/>
    <n v="0"/>
    <x v="9"/>
  </r>
  <r>
    <x v="30"/>
    <n v="182"/>
    <n v="10"/>
    <n v="1"/>
    <x v="433"/>
    <n v="1"/>
    <n v="0"/>
    <n v="0"/>
    <n v="3"/>
    <n v="0"/>
    <n v="0"/>
    <x v="9"/>
  </r>
  <r>
    <x v="30"/>
    <n v="182"/>
    <n v="10"/>
    <n v="1"/>
    <x v="307"/>
    <n v="0"/>
    <n v="0"/>
    <n v="0"/>
    <n v="2"/>
    <n v="0"/>
    <n v="0"/>
    <x v="9"/>
  </r>
  <r>
    <x v="30"/>
    <n v="182"/>
    <n v="10"/>
    <n v="1"/>
    <x v="411"/>
    <n v="0"/>
    <n v="0"/>
    <n v="0"/>
    <n v="2"/>
    <n v="0"/>
    <n v="0"/>
    <x v="9"/>
  </r>
  <r>
    <x v="30"/>
    <n v="182"/>
    <n v="10"/>
    <n v="1"/>
    <x v="310"/>
    <n v="0"/>
    <n v="0"/>
    <n v="0"/>
    <n v="2"/>
    <n v="0"/>
    <n v="0"/>
    <x v="9"/>
  </r>
  <r>
    <x v="30"/>
    <n v="182"/>
    <n v="10"/>
    <n v="1"/>
    <x v="412"/>
    <n v="0"/>
    <n v="0"/>
    <n v="0"/>
    <n v="1"/>
    <n v="0"/>
    <n v="0"/>
    <x v="9"/>
  </r>
  <r>
    <x v="30"/>
    <n v="182"/>
    <n v="10"/>
    <n v="1"/>
    <x v="447"/>
    <n v="1"/>
    <n v="0"/>
    <n v="0"/>
    <n v="1"/>
    <n v="0"/>
    <n v="0"/>
    <x v="9"/>
  </r>
  <r>
    <x v="16"/>
    <n v="28"/>
    <n v="0"/>
    <n v="0"/>
    <x v="91"/>
    <n v="1"/>
    <n v="0"/>
    <n v="0"/>
    <n v="16"/>
    <n v="0"/>
    <n v="0"/>
    <x v="9"/>
  </r>
  <r>
    <x v="16"/>
    <n v="28"/>
    <n v="0"/>
    <n v="0"/>
    <x v="345"/>
    <n v="1"/>
    <n v="0"/>
    <n v="0"/>
    <n v="7"/>
    <n v="0"/>
    <n v="0"/>
    <x v="9"/>
  </r>
  <r>
    <x v="16"/>
    <n v="28"/>
    <n v="0"/>
    <n v="0"/>
    <x v="92"/>
    <n v="0"/>
    <n v="0"/>
    <n v="0"/>
    <n v="2"/>
    <n v="0"/>
    <n v="0"/>
    <x v="9"/>
  </r>
  <r>
    <x v="16"/>
    <n v="28"/>
    <n v="0"/>
    <n v="0"/>
    <x v="186"/>
    <n v="0"/>
    <n v="0"/>
    <n v="0"/>
    <n v="2"/>
    <n v="0"/>
    <n v="0"/>
    <x v="9"/>
  </r>
  <r>
    <x v="16"/>
    <n v="28"/>
    <n v="0"/>
    <n v="0"/>
    <x v="387"/>
    <n v="0"/>
    <n v="0"/>
    <n v="0"/>
    <n v="1"/>
    <n v="0"/>
    <n v="0"/>
    <x v="9"/>
  </r>
  <r>
    <x v="17"/>
    <n v="275"/>
    <n v="7"/>
    <n v="1"/>
    <x v="93"/>
    <n v="5"/>
    <n v="0"/>
    <n v="0"/>
    <n v="44"/>
    <n v="0"/>
    <n v="0"/>
    <x v="9"/>
  </r>
  <r>
    <x v="17"/>
    <n v="275"/>
    <n v="7"/>
    <n v="1"/>
    <x v="104"/>
    <n v="0"/>
    <n v="1"/>
    <n v="0"/>
    <n v="18"/>
    <n v="1"/>
    <n v="0"/>
    <x v="9"/>
  </r>
  <r>
    <x v="17"/>
    <n v="275"/>
    <n v="7"/>
    <n v="1"/>
    <x v="100"/>
    <n v="0"/>
    <n v="0"/>
    <n v="0"/>
    <n v="16"/>
    <n v="0"/>
    <n v="0"/>
    <x v="9"/>
  </r>
  <r>
    <x v="17"/>
    <n v="275"/>
    <n v="7"/>
    <n v="1"/>
    <x v="103"/>
    <n v="3"/>
    <n v="0"/>
    <n v="0"/>
    <n v="15"/>
    <n v="0"/>
    <n v="0"/>
    <x v="9"/>
  </r>
  <r>
    <x v="17"/>
    <n v="275"/>
    <n v="7"/>
    <n v="1"/>
    <x v="245"/>
    <n v="1"/>
    <n v="0"/>
    <n v="0"/>
    <n v="13"/>
    <n v="0"/>
    <n v="0"/>
    <x v="9"/>
  </r>
  <r>
    <x v="17"/>
    <n v="275"/>
    <n v="7"/>
    <n v="1"/>
    <x v="99"/>
    <n v="1"/>
    <n v="0"/>
    <n v="0"/>
    <n v="12"/>
    <n v="0"/>
    <n v="0"/>
    <x v="9"/>
  </r>
  <r>
    <x v="17"/>
    <n v="275"/>
    <n v="7"/>
    <n v="1"/>
    <x v="108"/>
    <n v="2"/>
    <n v="0"/>
    <n v="0"/>
    <n v="12"/>
    <n v="0"/>
    <n v="0"/>
    <x v="9"/>
  </r>
  <r>
    <x v="17"/>
    <n v="275"/>
    <n v="7"/>
    <n v="1"/>
    <x v="96"/>
    <n v="1"/>
    <n v="0"/>
    <n v="0"/>
    <n v="12"/>
    <n v="0"/>
    <n v="0"/>
    <x v="9"/>
  </r>
  <r>
    <x v="17"/>
    <n v="275"/>
    <n v="7"/>
    <n v="1"/>
    <x v="98"/>
    <n v="2"/>
    <n v="0"/>
    <n v="0"/>
    <n v="11"/>
    <n v="0"/>
    <n v="1"/>
    <x v="9"/>
  </r>
  <r>
    <x v="17"/>
    <n v="275"/>
    <n v="7"/>
    <n v="1"/>
    <x v="106"/>
    <n v="1"/>
    <n v="0"/>
    <n v="0"/>
    <n v="11"/>
    <n v="0"/>
    <n v="0"/>
    <x v="9"/>
  </r>
  <r>
    <x v="17"/>
    <n v="275"/>
    <n v="7"/>
    <n v="1"/>
    <x v="95"/>
    <n v="1"/>
    <n v="0"/>
    <n v="0"/>
    <n v="11"/>
    <n v="0"/>
    <n v="0"/>
    <x v="9"/>
  </r>
  <r>
    <x v="17"/>
    <n v="275"/>
    <n v="7"/>
    <n v="1"/>
    <x v="187"/>
    <n v="0"/>
    <n v="0"/>
    <n v="0"/>
    <n v="10"/>
    <n v="0"/>
    <n v="0"/>
    <x v="9"/>
  </r>
  <r>
    <x v="17"/>
    <n v="275"/>
    <n v="7"/>
    <n v="1"/>
    <x v="370"/>
    <n v="2"/>
    <n v="0"/>
    <n v="0"/>
    <n v="9"/>
    <n v="0"/>
    <n v="0"/>
    <x v="9"/>
  </r>
  <r>
    <x v="17"/>
    <n v="275"/>
    <n v="7"/>
    <n v="1"/>
    <x v="188"/>
    <n v="1"/>
    <n v="0"/>
    <n v="0"/>
    <n v="9"/>
    <n v="0"/>
    <n v="0"/>
    <x v="9"/>
  </r>
  <r>
    <x v="17"/>
    <n v="275"/>
    <n v="7"/>
    <n v="1"/>
    <x v="189"/>
    <n v="0"/>
    <n v="0"/>
    <n v="0"/>
    <n v="8"/>
    <n v="0"/>
    <n v="0"/>
    <x v="9"/>
  </r>
  <r>
    <x v="17"/>
    <n v="275"/>
    <n v="7"/>
    <n v="1"/>
    <x v="105"/>
    <n v="3"/>
    <n v="0"/>
    <n v="0"/>
    <n v="8"/>
    <n v="0"/>
    <n v="0"/>
    <x v="9"/>
  </r>
  <r>
    <x v="17"/>
    <n v="275"/>
    <n v="7"/>
    <n v="1"/>
    <x v="102"/>
    <n v="0"/>
    <n v="0"/>
    <n v="0"/>
    <n v="6"/>
    <n v="0"/>
    <n v="0"/>
    <x v="9"/>
  </r>
  <r>
    <x v="17"/>
    <n v="275"/>
    <n v="7"/>
    <n v="1"/>
    <x v="94"/>
    <n v="0"/>
    <n v="2"/>
    <n v="0"/>
    <n v="6"/>
    <n v="3"/>
    <n v="0"/>
    <x v="9"/>
  </r>
  <r>
    <x v="17"/>
    <n v="275"/>
    <n v="7"/>
    <n v="1"/>
    <x v="192"/>
    <n v="0"/>
    <n v="0"/>
    <n v="0"/>
    <n v="5"/>
    <n v="1"/>
    <n v="0"/>
    <x v="9"/>
  </r>
  <r>
    <x v="17"/>
    <n v="275"/>
    <n v="7"/>
    <n v="1"/>
    <x v="315"/>
    <n v="0"/>
    <n v="0"/>
    <n v="0"/>
    <n v="4"/>
    <n v="0"/>
    <n v="0"/>
    <x v="9"/>
  </r>
  <r>
    <x v="17"/>
    <n v="275"/>
    <n v="7"/>
    <n v="1"/>
    <x v="247"/>
    <n v="0"/>
    <n v="0"/>
    <n v="0"/>
    <n v="4"/>
    <n v="0"/>
    <n v="0"/>
    <x v="9"/>
  </r>
  <r>
    <x v="17"/>
    <n v="275"/>
    <n v="7"/>
    <n v="1"/>
    <x v="246"/>
    <n v="2"/>
    <n v="0"/>
    <n v="0"/>
    <n v="4"/>
    <n v="0"/>
    <n v="0"/>
    <x v="9"/>
  </r>
  <r>
    <x v="17"/>
    <n v="275"/>
    <n v="7"/>
    <n v="1"/>
    <x v="347"/>
    <n v="1"/>
    <n v="0"/>
    <n v="0"/>
    <n v="4"/>
    <n v="0"/>
    <n v="0"/>
    <x v="9"/>
  </r>
  <r>
    <x v="17"/>
    <n v="275"/>
    <n v="7"/>
    <n v="1"/>
    <x v="312"/>
    <n v="0"/>
    <n v="0"/>
    <n v="0"/>
    <n v="3"/>
    <n v="0"/>
    <n v="0"/>
    <x v="9"/>
  </r>
  <r>
    <x v="17"/>
    <n v="275"/>
    <n v="7"/>
    <n v="1"/>
    <x v="97"/>
    <n v="0"/>
    <n v="1"/>
    <n v="0"/>
    <n v="3"/>
    <n v="1"/>
    <n v="0"/>
    <x v="9"/>
  </r>
  <r>
    <x v="17"/>
    <n v="275"/>
    <n v="7"/>
    <n v="1"/>
    <x v="190"/>
    <n v="1"/>
    <n v="0"/>
    <n v="0"/>
    <n v="3"/>
    <n v="0"/>
    <n v="0"/>
    <x v="9"/>
  </r>
  <r>
    <x v="17"/>
    <n v="275"/>
    <n v="7"/>
    <n v="1"/>
    <x v="413"/>
    <n v="1"/>
    <n v="0"/>
    <n v="0"/>
    <n v="3"/>
    <n v="0"/>
    <n v="0"/>
    <x v="9"/>
  </r>
  <r>
    <x v="17"/>
    <n v="275"/>
    <n v="7"/>
    <n v="1"/>
    <x v="313"/>
    <n v="0"/>
    <n v="0"/>
    <n v="0"/>
    <n v="2"/>
    <n v="0"/>
    <n v="0"/>
    <x v="9"/>
  </r>
  <r>
    <x v="17"/>
    <n v="275"/>
    <n v="7"/>
    <n v="1"/>
    <x v="346"/>
    <n v="0"/>
    <n v="0"/>
    <n v="0"/>
    <n v="2"/>
    <n v="0"/>
    <n v="0"/>
    <x v="9"/>
  </r>
  <r>
    <x v="17"/>
    <n v="275"/>
    <n v="7"/>
    <n v="1"/>
    <x v="435"/>
    <n v="0"/>
    <n v="0"/>
    <n v="0"/>
    <n v="2"/>
    <n v="0"/>
    <n v="0"/>
    <x v="9"/>
  </r>
  <r>
    <x v="17"/>
    <n v="275"/>
    <n v="7"/>
    <n v="1"/>
    <x v="101"/>
    <n v="0"/>
    <n v="0"/>
    <n v="0"/>
    <n v="1"/>
    <n v="0"/>
    <n v="0"/>
    <x v="9"/>
  </r>
  <r>
    <x v="17"/>
    <n v="275"/>
    <n v="7"/>
    <n v="1"/>
    <x v="314"/>
    <n v="0"/>
    <n v="0"/>
    <n v="0"/>
    <n v="1"/>
    <n v="0"/>
    <n v="0"/>
    <x v="9"/>
  </r>
  <r>
    <x v="17"/>
    <n v="275"/>
    <n v="7"/>
    <n v="1"/>
    <x v="191"/>
    <n v="0"/>
    <n v="0"/>
    <n v="0"/>
    <n v="1"/>
    <n v="0"/>
    <n v="0"/>
    <x v="9"/>
  </r>
  <r>
    <x v="17"/>
    <n v="275"/>
    <n v="7"/>
    <n v="1"/>
    <x v="107"/>
    <n v="0"/>
    <n v="0"/>
    <n v="0"/>
    <n v="1"/>
    <n v="1"/>
    <n v="0"/>
    <x v="9"/>
  </r>
  <r>
    <x v="17"/>
    <n v="275"/>
    <n v="7"/>
    <n v="1"/>
    <x v="388"/>
    <n v="0"/>
    <n v="0"/>
    <n v="0"/>
    <n v="1"/>
    <n v="0"/>
    <n v="0"/>
    <x v="9"/>
  </r>
  <r>
    <x v="18"/>
    <n v="191"/>
    <n v="9"/>
    <n v="1"/>
    <x v="414"/>
    <n v="2"/>
    <n v="0"/>
    <n v="0"/>
    <n v="41"/>
    <n v="0"/>
    <n v="0"/>
    <x v="9"/>
  </r>
  <r>
    <x v="18"/>
    <n v="191"/>
    <n v="9"/>
    <n v="1"/>
    <x v="415"/>
    <n v="7"/>
    <n v="0"/>
    <n v="0"/>
    <n v="35"/>
    <n v="0"/>
    <n v="0"/>
    <x v="9"/>
  </r>
  <r>
    <x v="18"/>
    <n v="191"/>
    <n v="9"/>
    <n v="1"/>
    <x v="416"/>
    <n v="2"/>
    <n v="0"/>
    <n v="0"/>
    <n v="22"/>
    <n v="2"/>
    <n v="0"/>
    <x v="9"/>
  </r>
  <r>
    <x v="18"/>
    <n v="191"/>
    <n v="9"/>
    <n v="1"/>
    <x v="417"/>
    <n v="5"/>
    <n v="0"/>
    <n v="0"/>
    <n v="22"/>
    <n v="0"/>
    <n v="0"/>
    <x v="9"/>
  </r>
  <r>
    <x v="18"/>
    <n v="191"/>
    <n v="9"/>
    <n v="1"/>
    <x v="420"/>
    <n v="0"/>
    <n v="0"/>
    <n v="0"/>
    <n v="16"/>
    <n v="0"/>
    <n v="0"/>
    <x v="9"/>
  </r>
  <r>
    <x v="18"/>
    <n v="191"/>
    <n v="9"/>
    <n v="1"/>
    <x v="419"/>
    <n v="0"/>
    <n v="0"/>
    <n v="0"/>
    <n v="13"/>
    <n v="0"/>
    <n v="0"/>
    <x v="9"/>
  </r>
  <r>
    <x v="18"/>
    <n v="191"/>
    <n v="9"/>
    <n v="1"/>
    <x v="418"/>
    <n v="0"/>
    <n v="0"/>
    <n v="0"/>
    <n v="12"/>
    <n v="0"/>
    <n v="0"/>
    <x v="9"/>
  </r>
  <r>
    <x v="18"/>
    <n v="191"/>
    <n v="9"/>
    <n v="1"/>
    <x v="109"/>
    <n v="0"/>
    <n v="0"/>
    <n v="0"/>
    <n v="11"/>
    <n v="2"/>
    <n v="0"/>
    <x v="9"/>
  </r>
  <r>
    <x v="18"/>
    <n v="191"/>
    <n v="9"/>
    <n v="1"/>
    <x v="423"/>
    <n v="4"/>
    <n v="0"/>
    <n v="0"/>
    <n v="6"/>
    <n v="0"/>
    <n v="0"/>
    <x v="9"/>
  </r>
  <r>
    <x v="18"/>
    <n v="191"/>
    <n v="9"/>
    <n v="1"/>
    <x v="422"/>
    <n v="2"/>
    <n v="0"/>
    <n v="0"/>
    <n v="5"/>
    <n v="0"/>
    <n v="0"/>
    <x v="9"/>
  </r>
  <r>
    <x v="18"/>
    <n v="191"/>
    <n v="9"/>
    <n v="1"/>
    <x v="421"/>
    <n v="0"/>
    <n v="0"/>
    <n v="0"/>
    <n v="3"/>
    <n v="0"/>
    <n v="0"/>
    <x v="9"/>
  </r>
  <r>
    <x v="18"/>
    <n v="191"/>
    <n v="9"/>
    <n v="1"/>
    <x v="424"/>
    <n v="1"/>
    <n v="0"/>
    <n v="0"/>
    <n v="2"/>
    <n v="0"/>
    <n v="0"/>
    <x v="9"/>
  </r>
  <r>
    <x v="18"/>
    <n v="191"/>
    <n v="9"/>
    <n v="1"/>
    <x v="436"/>
    <n v="0"/>
    <n v="0"/>
    <n v="0"/>
    <n v="2"/>
    <n v="0"/>
    <n v="0"/>
    <x v="9"/>
  </r>
  <r>
    <x v="18"/>
    <n v="191"/>
    <n v="9"/>
    <n v="1"/>
    <x v="425"/>
    <n v="0"/>
    <n v="0"/>
    <n v="0"/>
    <n v="1"/>
    <n v="0"/>
    <n v="0"/>
    <x v="9"/>
  </r>
  <r>
    <x v="18"/>
    <n v="191"/>
    <n v="9"/>
    <n v="1"/>
    <x v="448"/>
    <n v="0"/>
    <n v="5"/>
    <n v="1"/>
    <n v="0"/>
    <n v="5"/>
    <n v="1"/>
    <x v="9"/>
  </r>
  <r>
    <x v="19"/>
    <n v="333"/>
    <n v="12"/>
    <n v="0"/>
    <x v="119"/>
    <n v="6"/>
    <n v="0"/>
    <n v="0"/>
    <n v="89"/>
    <n v="1"/>
    <n v="0"/>
    <x v="9"/>
  </r>
  <r>
    <x v="19"/>
    <n v="333"/>
    <n v="12"/>
    <n v="0"/>
    <x v="122"/>
    <n v="12"/>
    <n v="2"/>
    <n v="0"/>
    <n v="55"/>
    <n v="2"/>
    <n v="0"/>
    <x v="9"/>
  </r>
  <r>
    <x v="19"/>
    <n v="333"/>
    <n v="12"/>
    <n v="0"/>
    <x v="123"/>
    <n v="3"/>
    <n v="1"/>
    <n v="0"/>
    <n v="43"/>
    <n v="3"/>
    <n v="0"/>
    <x v="9"/>
  </r>
  <r>
    <x v="19"/>
    <n v="333"/>
    <n v="12"/>
    <n v="0"/>
    <x v="193"/>
    <n v="4"/>
    <n v="1"/>
    <n v="0"/>
    <n v="34"/>
    <n v="1"/>
    <n v="0"/>
    <x v="9"/>
  </r>
  <r>
    <x v="19"/>
    <n v="333"/>
    <n v="12"/>
    <n v="0"/>
    <x v="196"/>
    <n v="2"/>
    <n v="1"/>
    <n v="0"/>
    <n v="31"/>
    <n v="1"/>
    <n v="0"/>
    <x v="9"/>
  </r>
  <r>
    <x v="19"/>
    <n v="333"/>
    <n v="12"/>
    <n v="0"/>
    <x v="120"/>
    <n v="6"/>
    <n v="0"/>
    <n v="0"/>
    <n v="24"/>
    <n v="0"/>
    <n v="0"/>
    <x v="9"/>
  </r>
  <r>
    <x v="19"/>
    <n v="333"/>
    <n v="12"/>
    <n v="0"/>
    <x v="194"/>
    <n v="3"/>
    <n v="0"/>
    <n v="0"/>
    <n v="19"/>
    <n v="1"/>
    <n v="0"/>
    <x v="9"/>
  </r>
  <r>
    <x v="19"/>
    <n v="333"/>
    <n v="12"/>
    <n v="0"/>
    <x v="121"/>
    <n v="6"/>
    <n v="0"/>
    <n v="0"/>
    <n v="15"/>
    <n v="1"/>
    <n v="0"/>
    <x v="9"/>
  </r>
  <r>
    <x v="19"/>
    <n v="333"/>
    <n v="12"/>
    <n v="0"/>
    <x v="124"/>
    <n v="1"/>
    <n v="0"/>
    <n v="0"/>
    <n v="12"/>
    <n v="1"/>
    <n v="0"/>
    <x v="9"/>
  </r>
  <r>
    <x v="19"/>
    <n v="333"/>
    <n v="12"/>
    <n v="0"/>
    <x v="348"/>
    <n v="4"/>
    <n v="0"/>
    <n v="0"/>
    <n v="8"/>
    <n v="0"/>
    <n v="0"/>
    <x v="9"/>
  </r>
  <r>
    <x v="19"/>
    <n v="333"/>
    <n v="12"/>
    <n v="0"/>
    <x v="195"/>
    <n v="0"/>
    <n v="0"/>
    <n v="0"/>
    <n v="3"/>
    <n v="1"/>
    <n v="0"/>
    <x v="9"/>
  </r>
  <r>
    <x v="20"/>
    <n v="340"/>
    <n v="7"/>
    <n v="0"/>
    <x v="125"/>
    <n v="0"/>
    <n v="0"/>
    <n v="0"/>
    <n v="59"/>
    <n v="2"/>
    <n v="0"/>
    <x v="9"/>
  </r>
  <r>
    <x v="20"/>
    <n v="340"/>
    <n v="7"/>
    <n v="0"/>
    <x v="127"/>
    <n v="12"/>
    <n v="0"/>
    <n v="0"/>
    <n v="59"/>
    <n v="0"/>
    <n v="0"/>
    <x v="9"/>
  </r>
  <r>
    <x v="20"/>
    <n v="340"/>
    <n v="7"/>
    <n v="0"/>
    <x v="130"/>
    <n v="12"/>
    <n v="0"/>
    <n v="0"/>
    <n v="43"/>
    <n v="0"/>
    <n v="0"/>
    <x v="9"/>
  </r>
  <r>
    <x v="20"/>
    <n v="340"/>
    <n v="7"/>
    <n v="0"/>
    <x v="129"/>
    <n v="5"/>
    <n v="0"/>
    <n v="0"/>
    <n v="30"/>
    <n v="2"/>
    <n v="0"/>
    <x v="9"/>
  </r>
  <r>
    <x v="20"/>
    <n v="340"/>
    <n v="7"/>
    <n v="0"/>
    <x v="197"/>
    <n v="5"/>
    <n v="0"/>
    <n v="0"/>
    <n v="27"/>
    <n v="0"/>
    <n v="0"/>
    <x v="9"/>
  </r>
  <r>
    <x v="20"/>
    <n v="340"/>
    <n v="7"/>
    <n v="0"/>
    <x v="132"/>
    <n v="10"/>
    <n v="0"/>
    <n v="0"/>
    <n v="26"/>
    <n v="0"/>
    <n v="0"/>
    <x v="9"/>
  </r>
  <r>
    <x v="20"/>
    <n v="340"/>
    <n v="7"/>
    <n v="0"/>
    <x v="198"/>
    <n v="0"/>
    <n v="0"/>
    <n v="0"/>
    <n v="16"/>
    <n v="0"/>
    <n v="0"/>
    <x v="9"/>
  </r>
  <r>
    <x v="20"/>
    <n v="340"/>
    <n v="7"/>
    <n v="0"/>
    <x v="199"/>
    <n v="1"/>
    <n v="1"/>
    <n v="0"/>
    <n v="16"/>
    <n v="1"/>
    <n v="0"/>
    <x v="9"/>
  </r>
  <r>
    <x v="20"/>
    <n v="340"/>
    <n v="7"/>
    <n v="0"/>
    <x v="249"/>
    <n v="2"/>
    <n v="0"/>
    <n v="0"/>
    <n v="14"/>
    <n v="0"/>
    <n v="0"/>
    <x v="9"/>
  </r>
  <r>
    <x v="20"/>
    <n v="340"/>
    <n v="7"/>
    <n v="0"/>
    <x v="126"/>
    <n v="0"/>
    <n v="0"/>
    <n v="0"/>
    <n v="13"/>
    <n v="1"/>
    <n v="0"/>
    <x v="9"/>
  </r>
  <r>
    <x v="20"/>
    <n v="340"/>
    <n v="7"/>
    <n v="0"/>
    <x v="253"/>
    <n v="0"/>
    <n v="0"/>
    <n v="0"/>
    <n v="9"/>
    <n v="0"/>
    <n v="0"/>
    <x v="9"/>
  </r>
  <r>
    <x v="20"/>
    <n v="340"/>
    <n v="7"/>
    <n v="0"/>
    <x v="128"/>
    <n v="0"/>
    <n v="0"/>
    <n v="0"/>
    <n v="6"/>
    <n v="0"/>
    <n v="0"/>
    <x v="9"/>
  </r>
  <r>
    <x v="20"/>
    <n v="340"/>
    <n v="7"/>
    <n v="0"/>
    <x v="131"/>
    <n v="2"/>
    <n v="0"/>
    <n v="0"/>
    <n v="6"/>
    <n v="0"/>
    <n v="0"/>
    <x v="9"/>
  </r>
  <r>
    <x v="20"/>
    <n v="340"/>
    <n v="7"/>
    <n v="0"/>
    <x v="251"/>
    <n v="0"/>
    <n v="0"/>
    <n v="0"/>
    <n v="6"/>
    <n v="0"/>
    <n v="0"/>
    <x v="9"/>
  </r>
  <r>
    <x v="20"/>
    <n v="340"/>
    <n v="7"/>
    <n v="0"/>
    <x v="252"/>
    <n v="0"/>
    <n v="0"/>
    <n v="0"/>
    <n v="6"/>
    <n v="0"/>
    <n v="0"/>
    <x v="9"/>
  </r>
  <r>
    <x v="20"/>
    <n v="340"/>
    <n v="7"/>
    <n v="0"/>
    <x v="250"/>
    <n v="0"/>
    <n v="1"/>
    <n v="0"/>
    <n v="4"/>
    <n v="1"/>
    <n v="0"/>
    <x v="9"/>
  </r>
  <r>
    <x v="21"/>
    <n v="70"/>
    <n v="1"/>
    <n v="0"/>
    <x v="133"/>
    <n v="4"/>
    <n v="0"/>
    <n v="0"/>
    <n v="17"/>
    <n v="0"/>
    <n v="0"/>
    <x v="9"/>
  </r>
  <r>
    <x v="21"/>
    <n v="70"/>
    <n v="1"/>
    <n v="0"/>
    <x v="134"/>
    <n v="2"/>
    <n v="0"/>
    <n v="0"/>
    <n v="12"/>
    <n v="1"/>
    <n v="0"/>
    <x v="9"/>
  </r>
  <r>
    <x v="21"/>
    <n v="70"/>
    <n v="1"/>
    <n v="0"/>
    <x v="349"/>
    <n v="0"/>
    <n v="0"/>
    <n v="0"/>
    <n v="7"/>
    <n v="0"/>
    <n v="0"/>
    <x v="9"/>
  </r>
  <r>
    <x v="21"/>
    <n v="70"/>
    <n v="1"/>
    <n v="0"/>
    <x v="256"/>
    <n v="-1"/>
    <n v="0"/>
    <n v="0"/>
    <n v="6"/>
    <n v="0"/>
    <n v="0"/>
    <x v="9"/>
  </r>
  <r>
    <x v="21"/>
    <n v="70"/>
    <n v="1"/>
    <n v="0"/>
    <x v="111"/>
    <n v="0"/>
    <n v="0"/>
    <n v="0"/>
    <n v="6"/>
    <n v="0"/>
    <n v="0"/>
    <x v="9"/>
  </r>
  <r>
    <x v="21"/>
    <n v="70"/>
    <n v="1"/>
    <n v="0"/>
    <x v="255"/>
    <n v="0"/>
    <n v="0"/>
    <n v="0"/>
    <n v="6"/>
    <n v="0"/>
    <n v="0"/>
    <x v="9"/>
  </r>
  <r>
    <x v="21"/>
    <n v="70"/>
    <n v="1"/>
    <n v="0"/>
    <x v="201"/>
    <n v="0"/>
    <n v="0"/>
    <n v="0"/>
    <n v="5"/>
    <n v="0"/>
    <n v="0"/>
    <x v="9"/>
  </r>
  <r>
    <x v="21"/>
    <n v="70"/>
    <n v="1"/>
    <n v="0"/>
    <x v="202"/>
    <n v="0"/>
    <n v="0"/>
    <n v="0"/>
    <n v="3"/>
    <n v="0"/>
    <n v="0"/>
    <x v="9"/>
  </r>
  <r>
    <x v="21"/>
    <n v="70"/>
    <n v="1"/>
    <n v="0"/>
    <x v="437"/>
    <n v="1"/>
    <n v="0"/>
    <n v="0"/>
    <n v="3"/>
    <n v="0"/>
    <n v="0"/>
    <x v="9"/>
  </r>
  <r>
    <x v="21"/>
    <n v="70"/>
    <n v="1"/>
    <n v="0"/>
    <x v="200"/>
    <n v="0"/>
    <n v="0"/>
    <n v="0"/>
    <n v="2"/>
    <n v="0"/>
    <n v="0"/>
    <x v="9"/>
  </r>
  <r>
    <x v="21"/>
    <n v="70"/>
    <n v="1"/>
    <n v="0"/>
    <x v="350"/>
    <n v="1"/>
    <n v="0"/>
    <n v="0"/>
    <n v="2"/>
    <n v="0"/>
    <n v="0"/>
    <x v="9"/>
  </r>
  <r>
    <x v="21"/>
    <n v="70"/>
    <n v="1"/>
    <n v="0"/>
    <x v="254"/>
    <n v="0"/>
    <n v="0"/>
    <n v="0"/>
    <n v="1"/>
    <n v="0"/>
    <n v="0"/>
    <x v="9"/>
  </r>
  <r>
    <x v="22"/>
    <n v="56"/>
    <n v="2"/>
    <n v="0"/>
    <x v="257"/>
    <n v="2"/>
    <n v="0"/>
    <n v="0"/>
    <n v="13"/>
    <n v="0"/>
    <n v="0"/>
    <x v="9"/>
  </r>
  <r>
    <x v="22"/>
    <n v="56"/>
    <n v="2"/>
    <n v="0"/>
    <x v="203"/>
    <n v="0"/>
    <n v="1"/>
    <n v="0"/>
    <n v="10"/>
    <n v="1"/>
    <n v="0"/>
    <x v="9"/>
  </r>
  <r>
    <x v="22"/>
    <n v="56"/>
    <n v="2"/>
    <n v="0"/>
    <x v="204"/>
    <n v="2"/>
    <n v="0"/>
    <n v="0"/>
    <n v="8"/>
    <n v="0"/>
    <n v="0"/>
    <x v="9"/>
  </r>
  <r>
    <x v="22"/>
    <n v="56"/>
    <n v="2"/>
    <n v="0"/>
    <x v="135"/>
    <n v="2"/>
    <n v="0"/>
    <n v="0"/>
    <n v="6"/>
    <n v="1"/>
    <n v="0"/>
    <x v="9"/>
  </r>
  <r>
    <x v="22"/>
    <n v="56"/>
    <n v="2"/>
    <n v="0"/>
    <x v="318"/>
    <n v="0"/>
    <n v="0"/>
    <n v="0"/>
    <n v="5"/>
    <n v="0"/>
    <n v="0"/>
    <x v="9"/>
  </r>
  <r>
    <x v="22"/>
    <n v="56"/>
    <n v="2"/>
    <n v="0"/>
    <x v="205"/>
    <n v="0"/>
    <n v="0"/>
    <n v="0"/>
    <n v="3"/>
    <n v="0"/>
    <n v="0"/>
    <x v="9"/>
  </r>
  <r>
    <x v="22"/>
    <n v="56"/>
    <n v="2"/>
    <n v="0"/>
    <x v="316"/>
    <n v="0"/>
    <n v="0"/>
    <n v="0"/>
    <n v="3"/>
    <n v="0"/>
    <n v="0"/>
    <x v="9"/>
  </r>
  <r>
    <x v="22"/>
    <n v="56"/>
    <n v="2"/>
    <n v="0"/>
    <x v="439"/>
    <n v="1"/>
    <n v="0"/>
    <n v="0"/>
    <n v="3"/>
    <n v="0"/>
    <n v="0"/>
    <x v="9"/>
  </r>
  <r>
    <x v="22"/>
    <n v="56"/>
    <n v="2"/>
    <n v="0"/>
    <x v="440"/>
    <n v="2"/>
    <n v="0"/>
    <n v="0"/>
    <n v="3"/>
    <n v="0"/>
    <n v="0"/>
    <x v="9"/>
  </r>
  <r>
    <x v="22"/>
    <n v="56"/>
    <n v="2"/>
    <n v="0"/>
    <x v="258"/>
    <n v="0"/>
    <n v="0"/>
    <n v="0"/>
    <n v="1"/>
    <n v="0"/>
    <n v="0"/>
    <x v="9"/>
  </r>
  <r>
    <x v="22"/>
    <n v="56"/>
    <n v="2"/>
    <n v="0"/>
    <x v="317"/>
    <n v="0"/>
    <n v="0"/>
    <n v="0"/>
    <n v="1"/>
    <n v="0"/>
    <n v="0"/>
    <x v="9"/>
  </r>
  <r>
    <x v="23"/>
    <n v="105"/>
    <n v="3"/>
    <n v="0"/>
    <x v="136"/>
    <n v="1"/>
    <n v="0"/>
    <n v="0"/>
    <n v="31"/>
    <n v="0"/>
    <n v="0"/>
    <x v="9"/>
  </r>
  <r>
    <x v="23"/>
    <n v="105"/>
    <n v="3"/>
    <n v="0"/>
    <x v="262"/>
    <n v="0"/>
    <n v="0"/>
    <n v="0"/>
    <n v="12"/>
    <n v="0"/>
    <n v="0"/>
    <x v="9"/>
  </r>
  <r>
    <x v="23"/>
    <n v="105"/>
    <n v="3"/>
    <n v="0"/>
    <x v="207"/>
    <n v="4"/>
    <n v="0"/>
    <n v="0"/>
    <n v="11"/>
    <n v="0"/>
    <n v="0"/>
    <x v="9"/>
  </r>
  <r>
    <x v="23"/>
    <n v="105"/>
    <n v="3"/>
    <n v="0"/>
    <x v="260"/>
    <n v="0"/>
    <n v="0"/>
    <n v="0"/>
    <n v="8"/>
    <n v="0"/>
    <n v="0"/>
    <x v="9"/>
  </r>
  <r>
    <x v="23"/>
    <n v="105"/>
    <n v="3"/>
    <n v="0"/>
    <x v="263"/>
    <n v="2"/>
    <n v="0"/>
    <n v="0"/>
    <n v="8"/>
    <n v="0"/>
    <n v="0"/>
    <x v="9"/>
  </r>
  <r>
    <x v="23"/>
    <n v="105"/>
    <n v="3"/>
    <n v="0"/>
    <x v="259"/>
    <n v="1"/>
    <n v="0"/>
    <n v="0"/>
    <n v="7"/>
    <n v="0"/>
    <n v="0"/>
    <x v="9"/>
  </r>
  <r>
    <x v="23"/>
    <n v="105"/>
    <n v="3"/>
    <n v="0"/>
    <x v="209"/>
    <n v="1"/>
    <n v="0"/>
    <n v="0"/>
    <n v="7"/>
    <n v="1"/>
    <n v="0"/>
    <x v="9"/>
  </r>
  <r>
    <x v="23"/>
    <n v="105"/>
    <n v="3"/>
    <n v="0"/>
    <x v="206"/>
    <n v="0"/>
    <n v="1"/>
    <n v="0"/>
    <n v="5"/>
    <n v="1"/>
    <n v="0"/>
    <x v="9"/>
  </r>
  <r>
    <x v="23"/>
    <n v="105"/>
    <n v="3"/>
    <n v="0"/>
    <x v="208"/>
    <n v="0"/>
    <n v="0"/>
    <n v="0"/>
    <n v="5"/>
    <n v="1"/>
    <n v="0"/>
    <x v="9"/>
  </r>
  <r>
    <x v="23"/>
    <n v="105"/>
    <n v="3"/>
    <n v="0"/>
    <x v="373"/>
    <n v="0"/>
    <n v="0"/>
    <n v="0"/>
    <n v="4"/>
    <n v="0"/>
    <n v="0"/>
    <x v="9"/>
  </r>
  <r>
    <x v="23"/>
    <n v="105"/>
    <n v="3"/>
    <n v="0"/>
    <x v="261"/>
    <n v="1"/>
    <n v="0"/>
    <n v="0"/>
    <n v="4"/>
    <n v="0"/>
    <n v="0"/>
    <x v="9"/>
  </r>
  <r>
    <x v="23"/>
    <n v="105"/>
    <n v="3"/>
    <n v="0"/>
    <x v="449"/>
    <n v="2"/>
    <n v="0"/>
    <n v="0"/>
    <n v="2"/>
    <n v="0"/>
    <n v="0"/>
    <x v="9"/>
  </r>
  <r>
    <x v="23"/>
    <n v="105"/>
    <n v="3"/>
    <n v="0"/>
    <x v="441"/>
    <n v="0"/>
    <n v="0"/>
    <n v="0"/>
    <n v="1"/>
    <n v="0"/>
    <n v="0"/>
    <x v="9"/>
  </r>
  <r>
    <x v="24"/>
    <n v="40"/>
    <n v="3"/>
    <n v="0"/>
    <x v="139"/>
    <n v="0"/>
    <n v="2"/>
    <n v="0"/>
    <n v="23"/>
    <n v="2"/>
    <n v="0"/>
    <x v="9"/>
  </r>
  <r>
    <x v="24"/>
    <n v="40"/>
    <n v="3"/>
    <n v="0"/>
    <x v="320"/>
    <n v="0"/>
    <n v="0"/>
    <n v="0"/>
    <n v="3"/>
    <n v="0"/>
    <n v="0"/>
    <x v="9"/>
  </r>
  <r>
    <x v="24"/>
    <n v="40"/>
    <n v="3"/>
    <n v="0"/>
    <x v="352"/>
    <n v="0"/>
    <n v="0"/>
    <n v="0"/>
    <n v="3"/>
    <n v="0"/>
    <n v="0"/>
    <x v="9"/>
  </r>
  <r>
    <x v="24"/>
    <n v="40"/>
    <n v="3"/>
    <n v="0"/>
    <x v="265"/>
    <n v="0"/>
    <n v="1"/>
    <n v="0"/>
    <n v="3"/>
    <n v="1"/>
    <n v="0"/>
    <x v="9"/>
  </r>
  <r>
    <x v="24"/>
    <n v="40"/>
    <n v="3"/>
    <n v="0"/>
    <x v="210"/>
    <n v="0"/>
    <n v="0"/>
    <n v="0"/>
    <n v="2"/>
    <n v="0"/>
    <n v="0"/>
    <x v="9"/>
  </r>
  <r>
    <x v="24"/>
    <n v="40"/>
    <n v="3"/>
    <n v="0"/>
    <x v="319"/>
    <n v="0"/>
    <n v="0"/>
    <n v="0"/>
    <n v="2"/>
    <n v="0"/>
    <n v="0"/>
    <x v="9"/>
  </r>
  <r>
    <x v="24"/>
    <n v="40"/>
    <n v="3"/>
    <n v="0"/>
    <x v="140"/>
    <n v="0"/>
    <n v="0"/>
    <n v="0"/>
    <n v="1"/>
    <n v="0"/>
    <n v="0"/>
    <x v="9"/>
  </r>
  <r>
    <x v="24"/>
    <n v="40"/>
    <n v="3"/>
    <n v="0"/>
    <x v="351"/>
    <n v="0"/>
    <n v="0"/>
    <n v="0"/>
    <n v="1"/>
    <n v="0"/>
    <n v="0"/>
    <x v="9"/>
  </r>
  <r>
    <x v="24"/>
    <n v="40"/>
    <n v="3"/>
    <n v="0"/>
    <x v="426"/>
    <n v="0"/>
    <n v="0"/>
    <n v="0"/>
    <n v="1"/>
    <n v="0"/>
    <n v="0"/>
    <x v="9"/>
  </r>
  <r>
    <x v="24"/>
    <n v="40"/>
    <n v="3"/>
    <n v="0"/>
    <x v="442"/>
    <n v="0"/>
    <n v="0"/>
    <n v="0"/>
    <n v="1"/>
    <n v="0"/>
    <n v="0"/>
    <x v="9"/>
  </r>
  <r>
    <x v="25"/>
    <n v="38"/>
    <n v="2"/>
    <n v="0"/>
    <x v="321"/>
    <n v="0"/>
    <n v="0"/>
    <n v="0"/>
    <n v="8"/>
    <n v="0"/>
    <n v="0"/>
    <x v="9"/>
  </r>
  <r>
    <x v="25"/>
    <n v="38"/>
    <n v="2"/>
    <n v="0"/>
    <x v="141"/>
    <n v="2"/>
    <n v="0"/>
    <n v="0"/>
    <n v="6"/>
    <n v="1"/>
    <n v="0"/>
    <x v="9"/>
  </r>
  <r>
    <x v="25"/>
    <n v="38"/>
    <n v="2"/>
    <n v="0"/>
    <x v="143"/>
    <n v="1"/>
    <n v="0"/>
    <n v="0"/>
    <n v="5"/>
    <n v="0"/>
    <n v="0"/>
    <x v="9"/>
  </r>
  <r>
    <x v="25"/>
    <n v="38"/>
    <n v="2"/>
    <n v="0"/>
    <x v="389"/>
    <n v="1"/>
    <n v="0"/>
    <n v="0"/>
    <n v="5"/>
    <n v="0"/>
    <n v="0"/>
    <x v="9"/>
  </r>
  <r>
    <x v="25"/>
    <n v="38"/>
    <n v="2"/>
    <n v="0"/>
    <x v="390"/>
    <n v="2"/>
    <n v="0"/>
    <n v="0"/>
    <n v="4"/>
    <n v="0"/>
    <n v="0"/>
    <x v="9"/>
  </r>
  <r>
    <x v="25"/>
    <n v="38"/>
    <n v="2"/>
    <n v="0"/>
    <x v="391"/>
    <n v="1"/>
    <n v="0"/>
    <n v="0"/>
    <n v="4"/>
    <n v="0"/>
    <n v="0"/>
    <x v="9"/>
  </r>
  <r>
    <x v="25"/>
    <n v="38"/>
    <n v="2"/>
    <n v="0"/>
    <x v="142"/>
    <n v="0"/>
    <n v="0"/>
    <n v="0"/>
    <n v="3"/>
    <n v="1"/>
    <n v="0"/>
    <x v="9"/>
  </r>
  <r>
    <x v="25"/>
    <n v="38"/>
    <n v="2"/>
    <n v="0"/>
    <x v="450"/>
    <n v="2"/>
    <n v="0"/>
    <n v="0"/>
    <n v="2"/>
    <n v="0"/>
    <n v="0"/>
    <x v="9"/>
  </r>
  <r>
    <x v="25"/>
    <n v="38"/>
    <n v="2"/>
    <n v="0"/>
    <x v="266"/>
    <n v="0"/>
    <n v="0"/>
    <n v="0"/>
    <n v="1"/>
    <n v="0"/>
    <n v="0"/>
    <x v="9"/>
  </r>
  <r>
    <x v="27"/>
    <n v="11"/>
    <n v="0"/>
    <n v="0"/>
    <x v="211"/>
    <n v="0"/>
    <n v="0"/>
    <n v="0"/>
    <n v="9"/>
    <n v="0"/>
    <n v="0"/>
    <x v="9"/>
  </r>
  <r>
    <x v="27"/>
    <n v="11"/>
    <n v="0"/>
    <n v="0"/>
    <x v="448"/>
    <n v="2"/>
    <n v="0"/>
    <n v="0"/>
    <n v="2"/>
    <n v="0"/>
    <n v="0"/>
    <x v="9"/>
  </r>
  <r>
    <x v="31"/>
    <n v="1"/>
    <n v="0"/>
    <n v="0"/>
    <x v="448"/>
    <n v="1"/>
    <n v="0"/>
    <n v="0"/>
    <n v="1"/>
    <n v="0"/>
    <n v="0"/>
    <x v="9"/>
  </r>
  <r>
    <x v="0"/>
    <n v="566"/>
    <n v="16"/>
    <n v="2"/>
    <x v="4"/>
    <n v="11"/>
    <n v="2"/>
    <n v="0"/>
    <n v="99"/>
    <n v="6"/>
    <n v="0"/>
    <x v="10"/>
  </r>
  <r>
    <x v="0"/>
    <n v="566"/>
    <n v="16"/>
    <n v="2"/>
    <x v="144"/>
    <n v="22"/>
    <n v="0"/>
    <n v="0"/>
    <n v="84"/>
    <n v="1"/>
    <n v="2"/>
    <x v="10"/>
  </r>
  <r>
    <x v="0"/>
    <n v="566"/>
    <n v="16"/>
    <n v="2"/>
    <x v="0"/>
    <n v="7"/>
    <n v="4"/>
    <n v="0"/>
    <n v="72"/>
    <n v="6"/>
    <n v="0"/>
    <x v="10"/>
  </r>
  <r>
    <x v="0"/>
    <n v="566"/>
    <n v="16"/>
    <n v="2"/>
    <x v="145"/>
    <n v="12"/>
    <n v="0"/>
    <n v="0"/>
    <n v="58"/>
    <n v="0"/>
    <n v="0"/>
    <x v="10"/>
  </r>
  <r>
    <x v="0"/>
    <n v="566"/>
    <n v="16"/>
    <n v="2"/>
    <x v="269"/>
    <n v="14"/>
    <n v="0"/>
    <n v="0"/>
    <n v="50"/>
    <n v="0"/>
    <n v="0"/>
    <x v="10"/>
  </r>
  <r>
    <x v="0"/>
    <n v="566"/>
    <n v="16"/>
    <n v="2"/>
    <x v="5"/>
    <n v="7"/>
    <n v="0"/>
    <n v="0"/>
    <n v="47"/>
    <n v="1"/>
    <n v="0"/>
    <x v="10"/>
  </r>
  <r>
    <x v="0"/>
    <n v="566"/>
    <n v="16"/>
    <n v="2"/>
    <x v="322"/>
    <n v="5"/>
    <n v="0"/>
    <n v="0"/>
    <n v="29"/>
    <n v="0"/>
    <n v="0"/>
    <x v="10"/>
  </r>
  <r>
    <x v="0"/>
    <n v="566"/>
    <n v="16"/>
    <n v="2"/>
    <x v="146"/>
    <n v="6"/>
    <n v="0"/>
    <n v="0"/>
    <n v="27"/>
    <n v="0"/>
    <n v="0"/>
    <x v="10"/>
  </r>
  <r>
    <x v="0"/>
    <n v="566"/>
    <n v="16"/>
    <n v="2"/>
    <x v="268"/>
    <n v="4"/>
    <n v="0"/>
    <n v="0"/>
    <n v="20"/>
    <n v="0"/>
    <n v="0"/>
    <x v="10"/>
  </r>
  <r>
    <x v="0"/>
    <n v="566"/>
    <n v="16"/>
    <n v="2"/>
    <x v="147"/>
    <n v="5"/>
    <n v="0"/>
    <n v="0"/>
    <n v="19"/>
    <n v="0"/>
    <n v="0"/>
    <x v="10"/>
  </r>
  <r>
    <x v="0"/>
    <n v="566"/>
    <n v="16"/>
    <n v="2"/>
    <x v="272"/>
    <n v="2"/>
    <n v="0"/>
    <n v="0"/>
    <n v="15"/>
    <n v="0"/>
    <n v="0"/>
    <x v="10"/>
  </r>
  <r>
    <x v="0"/>
    <n v="566"/>
    <n v="16"/>
    <n v="2"/>
    <x v="271"/>
    <n v="0"/>
    <n v="0"/>
    <n v="0"/>
    <n v="11"/>
    <n v="0"/>
    <n v="0"/>
    <x v="10"/>
  </r>
  <r>
    <x v="0"/>
    <n v="566"/>
    <n v="16"/>
    <n v="2"/>
    <x v="323"/>
    <n v="0"/>
    <n v="0"/>
    <n v="0"/>
    <n v="8"/>
    <n v="0"/>
    <n v="0"/>
    <x v="10"/>
  </r>
  <r>
    <x v="0"/>
    <n v="566"/>
    <n v="16"/>
    <n v="2"/>
    <x v="324"/>
    <n v="1"/>
    <n v="0"/>
    <n v="0"/>
    <n v="8"/>
    <n v="0"/>
    <n v="0"/>
    <x v="10"/>
  </r>
  <r>
    <x v="0"/>
    <n v="566"/>
    <n v="16"/>
    <n v="2"/>
    <x v="2"/>
    <n v="0"/>
    <n v="0"/>
    <n v="0"/>
    <n v="7"/>
    <n v="0"/>
    <n v="0"/>
    <x v="10"/>
  </r>
  <r>
    <x v="0"/>
    <n v="566"/>
    <n v="16"/>
    <n v="2"/>
    <x v="3"/>
    <n v="0"/>
    <n v="0"/>
    <n v="0"/>
    <n v="7"/>
    <n v="0"/>
    <n v="0"/>
    <x v="10"/>
  </r>
  <r>
    <x v="0"/>
    <n v="566"/>
    <n v="16"/>
    <n v="2"/>
    <x v="353"/>
    <n v="0"/>
    <n v="0"/>
    <n v="0"/>
    <n v="3"/>
    <n v="0"/>
    <n v="0"/>
    <x v="10"/>
  </r>
  <r>
    <x v="0"/>
    <n v="566"/>
    <n v="16"/>
    <n v="2"/>
    <x v="451"/>
    <n v="2"/>
    <n v="0"/>
    <n v="0"/>
    <n v="2"/>
    <n v="0"/>
    <n v="0"/>
    <x v="10"/>
  </r>
  <r>
    <x v="1"/>
    <n v="11177"/>
    <n v="300"/>
    <n v="350"/>
    <x v="6"/>
    <n v="1033"/>
    <n v="53"/>
    <n v="41"/>
    <n v="5142"/>
    <n v="228"/>
    <n v="265"/>
    <x v="10"/>
  </r>
  <r>
    <x v="1"/>
    <n v="11177"/>
    <n v="300"/>
    <n v="350"/>
    <x v="8"/>
    <n v="244"/>
    <n v="5"/>
    <n v="2"/>
    <n v="1246"/>
    <n v="32"/>
    <n v="17"/>
    <x v="10"/>
  </r>
  <r>
    <x v="1"/>
    <n v="11177"/>
    <n v="300"/>
    <n v="350"/>
    <x v="7"/>
    <n v="169"/>
    <n v="0"/>
    <n v="0"/>
    <n v="918"/>
    <n v="2"/>
    <n v="14"/>
    <x v="10"/>
  </r>
  <r>
    <x v="1"/>
    <n v="11177"/>
    <n v="300"/>
    <n v="350"/>
    <x v="154"/>
    <n v="107"/>
    <n v="1"/>
    <n v="0"/>
    <n v="548"/>
    <n v="1"/>
    <n v="0"/>
    <x v="10"/>
  </r>
  <r>
    <x v="1"/>
    <n v="11177"/>
    <n v="300"/>
    <n v="350"/>
    <x v="9"/>
    <n v="166"/>
    <n v="2"/>
    <n v="2"/>
    <n v="499"/>
    <n v="6"/>
    <n v="6"/>
    <x v="10"/>
  </r>
  <r>
    <x v="1"/>
    <n v="11177"/>
    <n v="300"/>
    <n v="350"/>
    <x v="151"/>
    <n v="74"/>
    <n v="0"/>
    <n v="2"/>
    <n v="458"/>
    <n v="3"/>
    <n v="5"/>
    <x v="10"/>
  </r>
  <r>
    <x v="1"/>
    <n v="11177"/>
    <n v="300"/>
    <n v="350"/>
    <x v="12"/>
    <n v="39"/>
    <n v="2"/>
    <n v="0"/>
    <n v="392"/>
    <n v="2"/>
    <n v="1"/>
    <x v="10"/>
  </r>
  <r>
    <x v="1"/>
    <n v="11177"/>
    <n v="300"/>
    <n v="350"/>
    <x v="10"/>
    <n v="16"/>
    <n v="3"/>
    <n v="4"/>
    <n v="345"/>
    <n v="6"/>
    <n v="11"/>
    <x v="10"/>
  </r>
  <r>
    <x v="1"/>
    <n v="11177"/>
    <n v="300"/>
    <n v="350"/>
    <x v="149"/>
    <n v="82"/>
    <n v="0"/>
    <n v="0"/>
    <n v="334"/>
    <n v="8"/>
    <n v="2"/>
    <x v="10"/>
  </r>
  <r>
    <x v="1"/>
    <n v="11177"/>
    <n v="300"/>
    <n v="350"/>
    <x v="153"/>
    <n v="28"/>
    <n v="0"/>
    <n v="2"/>
    <n v="306"/>
    <n v="2"/>
    <n v="15"/>
    <x v="10"/>
  </r>
  <r>
    <x v="1"/>
    <n v="11177"/>
    <n v="300"/>
    <n v="350"/>
    <x v="214"/>
    <n v="50"/>
    <n v="0"/>
    <n v="0"/>
    <n v="296"/>
    <n v="1"/>
    <n v="0"/>
    <x v="10"/>
  </r>
  <r>
    <x v="1"/>
    <n v="11177"/>
    <n v="300"/>
    <n v="350"/>
    <x v="13"/>
    <n v="44"/>
    <n v="1"/>
    <n v="0"/>
    <n v="256"/>
    <n v="2"/>
    <n v="0"/>
    <x v="10"/>
  </r>
  <r>
    <x v="1"/>
    <n v="11177"/>
    <n v="300"/>
    <n v="350"/>
    <x v="11"/>
    <n v="29"/>
    <n v="0"/>
    <n v="0"/>
    <n v="169"/>
    <n v="0"/>
    <n v="3"/>
    <x v="10"/>
  </r>
  <r>
    <x v="1"/>
    <n v="11177"/>
    <n v="300"/>
    <n v="350"/>
    <x v="152"/>
    <n v="16"/>
    <n v="0"/>
    <n v="3"/>
    <n v="115"/>
    <n v="0"/>
    <n v="10"/>
    <x v="10"/>
  </r>
  <r>
    <x v="1"/>
    <n v="11177"/>
    <n v="300"/>
    <n v="350"/>
    <x v="150"/>
    <n v="6"/>
    <n v="1"/>
    <n v="0"/>
    <n v="111"/>
    <n v="5"/>
    <n v="0"/>
    <x v="10"/>
  </r>
  <r>
    <x v="1"/>
    <n v="11177"/>
    <n v="300"/>
    <n v="350"/>
    <x v="273"/>
    <n v="0"/>
    <n v="0"/>
    <n v="0"/>
    <n v="35"/>
    <n v="0"/>
    <n v="1"/>
    <x v="10"/>
  </r>
  <r>
    <x v="1"/>
    <n v="11177"/>
    <n v="300"/>
    <n v="350"/>
    <x v="325"/>
    <n v="0"/>
    <n v="0"/>
    <n v="0"/>
    <n v="7"/>
    <n v="2"/>
    <n v="0"/>
    <x v="10"/>
  </r>
  <r>
    <x v="2"/>
    <n v="725"/>
    <n v="21"/>
    <n v="0"/>
    <x v="14"/>
    <n v="38"/>
    <n v="5"/>
    <n v="0"/>
    <n v="245"/>
    <n v="10"/>
    <n v="0"/>
    <x v="10"/>
  </r>
  <r>
    <x v="2"/>
    <n v="725"/>
    <n v="21"/>
    <n v="0"/>
    <x v="17"/>
    <n v="21"/>
    <n v="0"/>
    <n v="0"/>
    <n v="200"/>
    <n v="3"/>
    <n v="0"/>
    <x v="10"/>
  </r>
  <r>
    <x v="2"/>
    <n v="725"/>
    <n v="21"/>
    <n v="0"/>
    <x v="15"/>
    <n v="8"/>
    <n v="0"/>
    <n v="0"/>
    <n v="55"/>
    <n v="1"/>
    <n v="0"/>
    <x v="10"/>
  </r>
  <r>
    <x v="2"/>
    <n v="725"/>
    <n v="21"/>
    <n v="0"/>
    <x v="16"/>
    <n v="2"/>
    <n v="0"/>
    <n v="0"/>
    <n v="45"/>
    <n v="1"/>
    <n v="0"/>
    <x v="10"/>
  </r>
  <r>
    <x v="2"/>
    <n v="725"/>
    <n v="21"/>
    <n v="0"/>
    <x v="155"/>
    <n v="4"/>
    <n v="0"/>
    <n v="0"/>
    <n v="31"/>
    <n v="0"/>
    <n v="0"/>
    <x v="10"/>
  </r>
  <r>
    <x v="2"/>
    <n v="725"/>
    <n v="21"/>
    <n v="0"/>
    <x v="18"/>
    <n v="5"/>
    <n v="0"/>
    <n v="0"/>
    <n v="28"/>
    <n v="1"/>
    <n v="0"/>
    <x v="10"/>
  </r>
  <r>
    <x v="2"/>
    <n v="725"/>
    <n v="21"/>
    <n v="0"/>
    <x v="22"/>
    <n v="4"/>
    <n v="0"/>
    <n v="0"/>
    <n v="25"/>
    <n v="0"/>
    <n v="0"/>
    <x v="10"/>
  </r>
  <r>
    <x v="2"/>
    <n v="725"/>
    <n v="21"/>
    <n v="0"/>
    <x v="156"/>
    <n v="3"/>
    <n v="0"/>
    <n v="0"/>
    <n v="18"/>
    <n v="0"/>
    <n v="0"/>
    <x v="10"/>
  </r>
  <r>
    <x v="2"/>
    <n v="725"/>
    <n v="21"/>
    <n v="0"/>
    <x v="21"/>
    <n v="0"/>
    <n v="0"/>
    <n v="0"/>
    <n v="14"/>
    <n v="1"/>
    <n v="0"/>
    <x v="10"/>
  </r>
  <r>
    <x v="2"/>
    <n v="725"/>
    <n v="21"/>
    <n v="0"/>
    <x v="20"/>
    <n v="0"/>
    <n v="0"/>
    <n v="0"/>
    <n v="10"/>
    <n v="0"/>
    <n v="0"/>
    <x v="10"/>
  </r>
  <r>
    <x v="2"/>
    <n v="725"/>
    <n v="21"/>
    <n v="0"/>
    <x v="23"/>
    <n v="3"/>
    <n v="0"/>
    <n v="0"/>
    <n v="10"/>
    <n v="1"/>
    <n v="0"/>
    <x v="10"/>
  </r>
  <r>
    <x v="2"/>
    <n v="725"/>
    <n v="21"/>
    <n v="0"/>
    <x v="216"/>
    <n v="1"/>
    <n v="0"/>
    <n v="0"/>
    <n v="8"/>
    <n v="0"/>
    <n v="0"/>
    <x v="10"/>
  </r>
  <r>
    <x v="2"/>
    <n v="725"/>
    <n v="21"/>
    <n v="0"/>
    <x v="24"/>
    <n v="1"/>
    <n v="0"/>
    <n v="0"/>
    <n v="7"/>
    <n v="2"/>
    <n v="0"/>
    <x v="10"/>
  </r>
  <r>
    <x v="2"/>
    <n v="725"/>
    <n v="21"/>
    <n v="0"/>
    <x v="215"/>
    <n v="0"/>
    <n v="0"/>
    <n v="0"/>
    <n v="6"/>
    <n v="0"/>
    <n v="0"/>
    <x v="10"/>
  </r>
  <r>
    <x v="2"/>
    <n v="725"/>
    <n v="21"/>
    <n v="0"/>
    <x v="19"/>
    <n v="0"/>
    <n v="1"/>
    <n v="0"/>
    <n v="5"/>
    <n v="1"/>
    <n v="0"/>
    <x v="10"/>
  </r>
  <r>
    <x v="2"/>
    <n v="725"/>
    <n v="21"/>
    <n v="0"/>
    <x v="274"/>
    <n v="1"/>
    <n v="0"/>
    <n v="0"/>
    <n v="5"/>
    <n v="0"/>
    <n v="0"/>
    <x v="10"/>
  </r>
  <r>
    <x v="2"/>
    <n v="725"/>
    <n v="21"/>
    <n v="0"/>
    <x v="355"/>
    <n v="1"/>
    <n v="0"/>
    <n v="0"/>
    <n v="4"/>
    <n v="0"/>
    <n v="0"/>
    <x v="10"/>
  </r>
  <r>
    <x v="2"/>
    <n v="725"/>
    <n v="21"/>
    <n v="0"/>
    <x v="356"/>
    <n v="1"/>
    <n v="0"/>
    <n v="0"/>
    <n v="4"/>
    <n v="0"/>
    <n v="0"/>
    <x v="10"/>
  </r>
  <r>
    <x v="2"/>
    <n v="725"/>
    <n v="21"/>
    <n v="0"/>
    <x v="427"/>
    <n v="0"/>
    <n v="0"/>
    <n v="0"/>
    <n v="4"/>
    <n v="0"/>
    <n v="0"/>
    <x v="10"/>
  </r>
  <r>
    <x v="2"/>
    <n v="725"/>
    <n v="21"/>
    <n v="0"/>
    <x v="326"/>
    <n v="0"/>
    <n v="0"/>
    <n v="0"/>
    <n v="1"/>
    <n v="0"/>
    <n v="0"/>
    <x v="10"/>
  </r>
  <r>
    <x v="3"/>
    <n v="254"/>
    <n v="14"/>
    <n v="1"/>
    <x v="25"/>
    <n v="4"/>
    <n v="1"/>
    <n v="0"/>
    <n v="77"/>
    <n v="10"/>
    <n v="1"/>
    <x v="10"/>
  </r>
  <r>
    <x v="3"/>
    <n v="254"/>
    <n v="14"/>
    <n v="1"/>
    <x v="217"/>
    <n v="3"/>
    <n v="0"/>
    <n v="0"/>
    <n v="26"/>
    <n v="0"/>
    <n v="0"/>
    <x v="10"/>
  </r>
  <r>
    <x v="3"/>
    <n v="254"/>
    <n v="14"/>
    <n v="1"/>
    <x v="26"/>
    <n v="1"/>
    <n v="0"/>
    <n v="0"/>
    <n v="21"/>
    <n v="1"/>
    <n v="0"/>
    <x v="10"/>
  </r>
  <r>
    <x v="3"/>
    <n v="254"/>
    <n v="14"/>
    <n v="1"/>
    <x v="27"/>
    <n v="3"/>
    <n v="0"/>
    <n v="0"/>
    <n v="17"/>
    <n v="1"/>
    <n v="0"/>
    <x v="10"/>
  </r>
  <r>
    <x v="3"/>
    <n v="254"/>
    <n v="14"/>
    <n v="1"/>
    <x v="159"/>
    <n v="1"/>
    <n v="0"/>
    <n v="0"/>
    <n v="12"/>
    <n v="0"/>
    <n v="0"/>
    <x v="10"/>
  </r>
  <r>
    <x v="3"/>
    <n v="254"/>
    <n v="14"/>
    <n v="1"/>
    <x v="357"/>
    <n v="4"/>
    <n v="0"/>
    <n v="0"/>
    <n v="12"/>
    <n v="0"/>
    <n v="0"/>
    <x v="10"/>
  </r>
  <r>
    <x v="3"/>
    <n v="254"/>
    <n v="14"/>
    <n v="1"/>
    <x v="28"/>
    <n v="2"/>
    <n v="1"/>
    <n v="0"/>
    <n v="11"/>
    <n v="1"/>
    <n v="0"/>
    <x v="10"/>
  </r>
  <r>
    <x v="3"/>
    <n v="254"/>
    <n v="14"/>
    <n v="1"/>
    <x v="29"/>
    <n v="0"/>
    <n v="0"/>
    <n v="0"/>
    <n v="10"/>
    <n v="0"/>
    <n v="0"/>
    <x v="10"/>
  </r>
  <r>
    <x v="3"/>
    <n v="254"/>
    <n v="14"/>
    <n v="1"/>
    <x v="394"/>
    <n v="1"/>
    <n v="0"/>
    <n v="0"/>
    <n v="10"/>
    <n v="0"/>
    <n v="0"/>
    <x v="10"/>
  </r>
  <r>
    <x v="3"/>
    <n v="254"/>
    <n v="14"/>
    <n v="1"/>
    <x v="157"/>
    <n v="0"/>
    <n v="0"/>
    <n v="0"/>
    <n v="9"/>
    <n v="0"/>
    <n v="0"/>
    <x v="10"/>
  </r>
  <r>
    <x v="3"/>
    <n v="254"/>
    <n v="14"/>
    <n v="1"/>
    <x v="158"/>
    <n v="1"/>
    <n v="0"/>
    <n v="0"/>
    <n v="7"/>
    <n v="0"/>
    <n v="0"/>
    <x v="10"/>
  </r>
  <r>
    <x v="3"/>
    <n v="254"/>
    <n v="14"/>
    <n v="1"/>
    <x v="276"/>
    <n v="0"/>
    <n v="0"/>
    <n v="0"/>
    <n v="7"/>
    <n v="0"/>
    <n v="0"/>
    <x v="10"/>
  </r>
  <r>
    <x v="3"/>
    <n v="254"/>
    <n v="14"/>
    <n v="1"/>
    <x v="218"/>
    <n v="1"/>
    <n v="0"/>
    <n v="0"/>
    <n v="6"/>
    <n v="0"/>
    <n v="0"/>
    <x v="10"/>
  </r>
  <r>
    <x v="3"/>
    <n v="254"/>
    <n v="14"/>
    <n v="1"/>
    <x v="277"/>
    <n v="1"/>
    <n v="0"/>
    <n v="0"/>
    <n v="6"/>
    <n v="0"/>
    <n v="0"/>
    <x v="10"/>
  </r>
  <r>
    <x v="3"/>
    <n v="254"/>
    <n v="14"/>
    <n v="1"/>
    <x v="30"/>
    <n v="0"/>
    <n v="0"/>
    <n v="0"/>
    <n v="5"/>
    <n v="0"/>
    <n v="0"/>
    <x v="10"/>
  </r>
  <r>
    <x v="3"/>
    <n v="254"/>
    <n v="14"/>
    <n v="1"/>
    <x v="31"/>
    <n v="0"/>
    <n v="0"/>
    <n v="0"/>
    <n v="5"/>
    <n v="0"/>
    <n v="0"/>
    <x v="10"/>
  </r>
  <r>
    <x v="3"/>
    <n v="254"/>
    <n v="14"/>
    <n v="1"/>
    <x v="358"/>
    <n v="0"/>
    <n v="0"/>
    <n v="0"/>
    <n v="5"/>
    <n v="0"/>
    <n v="0"/>
    <x v="10"/>
  </r>
  <r>
    <x v="3"/>
    <n v="254"/>
    <n v="14"/>
    <n v="1"/>
    <x v="220"/>
    <n v="1"/>
    <n v="0"/>
    <n v="0"/>
    <n v="3"/>
    <n v="0"/>
    <n v="0"/>
    <x v="10"/>
  </r>
  <r>
    <x v="3"/>
    <n v="254"/>
    <n v="14"/>
    <n v="1"/>
    <x v="219"/>
    <n v="0"/>
    <n v="0"/>
    <n v="0"/>
    <n v="2"/>
    <n v="0"/>
    <n v="0"/>
    <x v="10"/>
  </r>
  <r>
    <x v="3"/>
    <n v="254"/>
    <n v="14"/>
    <n v="1"/>
    <x v="275"/>
    <n v="0"/>
    <n v="0"/>
    <n v="0"/>
    <n v="2"/>
    <n v="0"/>
    <n v="0"/>
    <x v="10"/>
  </r>
  <r>
    <x v="3"/>
    <n v="254"/>
    <n v="14"/>
    <n v="1"/>
    <x v="395"/>
    <n v="0"/>
    <n v="0"/>
    <n v="0"/>
    <n v="1"/>
    <n v="0"/>
    <n v="0"/>
    <x v="10"/>
  </r>
  <r>
    <x v="4"/>
    <n v="121"/>
    <n v="2"/>
    <n v="2"/>
    <x v="33"/>
    <n v="11"/>
    <n v="0"/>
    <n v="0"/>
    <n v="45"/>
    <n v="2"/>
    <n v="0"/>
    <x v="10"/>
  </r>
  <r>
    <x v="4"/>
    <n v="121"/>
    <n v="2"/>
    <n v="2"/>
    <x v="35"/>
    <n v="2"/>
    <n v="0"/>
    <n v="0"/>
    <n v="16"/>
    <n v="0"/>
    <n v="2"/>
    <x v="10"/>
  </r>
  <r>
    <x v="4"/>
    <n v="121"/>
    <n v="2"/>
    <n v="2"/>
    <x v="34"/>
    <n v="3"/>
    <n v="0"/>
    <n v="0"/>
    <n v="11"/>
    <n v="0"/>
    <n v="0"/>
    <x v="10"/>
  </r>
  <r>
    <x v="4"/>
    <n v="121"/>
    <n v="2"/>
    <n v="2"/>
    <x v="278"/>
    <n v="0"/>
    <n v="0"/>
    <n v="0"/>
    <n v="11"/>
    <n v="0"/>
    <n v="0"/>
    <x v="10"/>
  </r>
  <r>
    <x v="4"/>
    <n v="121"/>
    <n v="2"/>
    <n v="2"/>
    <x v="32"/>
    <n v="1"/>
    <n v="0"/>
    <n v="0"/>
    <n v="8"/>
    <n v="0"/>
    <n v="0"/>
    <x v="10"/>
  </r>
  <r>
    <x v="4"/>
    <n v="121"/>
    <n v="2"/>
    <n v="2"/>
    <x v="279"/>
    <n v="3"/>
    <n v="0"/>
    <n v="0"/>
    <n v="7"/>
    <n v="0"/>
    <n v="0"/>
    <x v="10"/>
  </r>
  <r>
    <x v="4"/>
    <n v="121"/>
    <n v="2"/>
    <n v="2"/>
    <x v="280"/>
    <n v="1"/>
    <n v="0"/>
    <n v="0"/>
    <n v="7"/>
    <n v="0"/>
    <n v="0"/>
    <x v="10"/>
  </r>
  <r>
    <x v="4"/>
    <n v="121"/>
    <n v="2"/>
    <n v="2"/>
    <x v="359"/>
    <n v="2"/>
    <n v="0"/>
    <n v="0"/>
    <n v="6"/>
    <n v="0"/>
    <n v="0"/>
    <x v="10"/>
  </r>
  <r>
    <x v="4"/>
    <n v="121"/>
    <n v="2"/>
    <n v="2"/>
    <x v="221"/>
    <n v="3"/>
    <n v="0"/>
    <n v="0"/>
    <n v="6"/>
    <n v="0"/>
    <n v="0"/>
    <x v="10"/>
  </r>
  <r>
    <x v="4"/>
    <n v="121"/>
    <n v="2"/>
    <n v="2"/>
    <x v="360"/>
    <n v="0"/>
    <n v="0"/>
    <n v="0"/>
    <n v="2"/>
    <n v="0"/>
    <n v="0"/>
    <x v="10"/>
  </r>
  <r>
    <x v="4"/>
    <n v="121"/>
    <n v="2"/>
    <n v="2"/>
    <x v="379"/>
    <n v="0"/>
    <n v="0"/>
    <n v="0"/>
    <n v="1"/>
    <n v="0"/>
    <n v="0"/>
    <x v="10"/>
  </r>
  <r>
    <x v="4"/>
    <n v="121"/>
    <n v="2"/>
    <n v="2"/>
    <x v="444"/>
    <n v="0"/>
    <n v="0"/>
    <n v="0"/>
    <n v="1"/>
    <n v="0"/>
    <n v="0"/>
    <x v="10"/>
  </r>
  <r>
    <x v="5"/>
    <n v="127"/>
    <n v="7"/>
    <n v="0"/>
    <x v="36"/>
    <n v="3"/>
    <n v="0"/>
    <n v="0"/>
    <n v="26"/>
    <n v="0"/>
    <n v="0"/>
    <x v="10"/>
  </r>
  <r>
    <x v="5"/>
    <n v="127"/>
    <n v="7"/>
    <n v="0"/>
    <x v="38"/>
    <n v="1"/>
    <n v="4"/>
    <n v="0"/>
    <n v="24"/>
    <n v="4"/>
    <n v="0"/>
    <x v="10"/>
  </r>
  <r>
    <x v="5"/>
    <n v="127"/>
    <n v="7"/>
    <n v="0"/>
    <x v="222"/>
    <n v="6"/>
    <n v="0"/>
    <n v="0"/>
    <n v="22"/>
    <n v="0"/>
    <n v="0"/>
    <x v="10"/>
  </r>
  <r>
    <x v="5"/>
    <n v="127"/>
    <n v="7"/>
    <n v="0"/>
    <x v="37"/>
    <n v="2"/>
    <n v="0"/>
    <n v="0"/>
    <n v="14"/>
    <n v="0"/>
    <n v="0"/>
    <x v="10"/>
  </r>
  <r>
    <x v="5"/>
    <n v="127"/>
    <n v="7"/>
    <n v="0"/>
    <x v="160"/>
    <n v="1"/>
    <n v="0"/>
    <n v="0"/>
    <n v="9"/>
    <n v="1"/>
    <n v="0"/>
    <x v="10"/>
  </r>
  <r>
    <x v="5"/>
    <n v="127"/>
    <n v="7"/>
    <n v="0"/>
    <x v="161"/>
    <n v="1"/>
    <n v="0"/>
    <n v="0"/>
    <n v="8"/>
    <n v="0"/>
    <n v="0"/>
    <x v="10"/>
  </r>
  <r>
    <x v="5"/>
    <n v="127"/>
    <n v="7"/>
    <n v="0"/>
    <x v="41"/>
    <n v="0"/>
    <n v="0"/>
    <n v="0"/>
    <n v="6"/>
    <n v="0"/>
    <n v="0"/>
    <x v="10"/>
  </r>
  <r>
    <x v="5"/>
    <n v="127"/>
    <n v="7"/>
    <n v="0"/>
    <x v="39"/>
    <n v="0"/>
    <n v="1"/>
    <n v="0"/>
    <n v="5"/>
    <n v="2"/>
    <n v="0"/>
    <x v="10"/>
  </r>
  <r>
    <x v="5"/>
    <n v="127"/>
    <n v="7"/>
    <n v="0"/>
    <x v="445"/>
    <n v="1"/>
    <n v="0"/>
    <n v="0"/>
    <n v="5"/>
    <n v="0"/>
    <n v="0"/>
    <x v="10"/>
  </r>
  <r>
    <x v="5"/>
    <n v="127"/>
    <n v="7"/>
    <n v="0"/>
    <x v="381"/>
    <n v="1"/>
    <n v="0"/>
    <n v="0"/>
    <n v="4"/>
    <n v="0"/>
    <n v="0"/>
    <x v="10"/>
  </r>
  <r>
    <x v="5"/>
    <n v="127"/>
    <n v="7"/>
    <n v="0"/>
    <x v="40"/>
    <n v="0"/>
    <n v="0"/>
    <n v="0"/>
    <n v="2"/>
    <n v="0"/>
    <n v="0"/>
    <x v="10"/>
  </r>
  <r>
    <x v="5"/>
    <n v="127"/>
    <n v="7"/>
    <n v="0"/>
    <x v="380"/>
    <n v="0"/>
    <n v="0"/>
    <n v="0"/>
    <n v="2"/>
    <n v="0"/>
    <n v="0"/>
    <x v="10"/>
  </r>
  <r>
    <x v="28"/>
    <n v="60"/>
    <n v="1"/>
    <n v="0"/>
    <x v="428"/>
    <n v="6"/>
    <n v="0"/>
    <n v="0"/>
    <n v="11"/>
    <n v="0"/>
    <n v="0"/>
    <x v="10"/>
  </r>
  <r>
    <x v="28"/>
    <n v="60"/>
    <n v="1"/>
    <n v="0"/>
    <x v="223"/>
    <n v="0"/>
    <n v="0"/>
    <n v="0"/>
    <n v="9"/>
    <n v="0"/>
    <n v="0"/>
    <x v="10"/>
  </r>
  <r>
    <x v="28"/>
    <n v="60"/>
    <n v="1"/>
    <n v="0"/>
    <x v="224"/>
    <n v="0"/>
    <n v="-1"/>
    <n v="0"/>
    <n v="9"/>
    <n v="0"/>
    <n v="0"/>
    <x v="10"/>
  </r>
  <r>
    <x v="28"/>
    <n v="60"/>
    <n v="1"/>
    <n v="0"/>
    <x v="361"/>
    <n v="2"/>
    <n v="0"/>
    <n v="0"/>
    <n v="6"/>
    <n v="0"/>
    <n v="0"/>
    <x v="10"/>
  </r>
  <r>
    <x v="28"/>
    <n v="60"/>
    <n v="1"/>
    <n v="0"/>
    <x v="227"/>
    <n v="1"/>
    <n v="0"/>
    <n v="0"/>
    <n v="5"/>
    <n v="0"/>
    <n v="0"/>
    <x v="10"/>
  </r>
  <r>
    <x v="28"/>
    <n v="60"/>
    <n v="1"/>
    <n v="0"/>
    <x v="396"/>
    <n v="1"/>
    <n v="0"/>
    <n v="0"/>
    <n v="4"/>
    <n v="0"/>
    <n v="0"/>
    <x v="10"/>
  </r>
  <r>
    <x v="28"/>
    <n v="60"/>
    <n v="1"/>
    <n v="0"/>
    <x v="281"/>
    <n v="0"/>
    <n v="0"/>
    <n v="0"/>
    <n v="3"/>
    <n v="0"/>
    <n v="0"/>
    <x v="10"/>
  </r>
  <r>
    <x v="28"/>
    <n v="60"/>
    <n v="1"/>
    <n v="0"/>
    <x v="429"/>
    <n v="0"/>
    <n v="0"/>
    <n v="0"/>
    <n v="3"/>
    <n v="0"/>
    <n v="0"/>
    <x v="10"/>
  </r>
  <r>
    <x v="28"/>
    <n v="60"/>
    <n v="1"/>
    <n v="0"/>
    <x v="228"/>
    <n v="1"/>
    <n v="0"/>
    <n v="0"/>
    <n v="3"/>
    <n v="0"/>
    <n v="0"/>
    <x v="10"/>
  </r>
  <r>
    <x v="28"/>
    <n v="60"/>
    <n v="1"/>
    <n v="0"/>
    <x v="229"/>
    <n v="1"/>
    <n v="0"/>
    <n v="0"/>
    <n v="3"/>
    <n v="0"/>
    <n v="0"/>
    <x v="10"/>
  </r>
  <r>
    <x v="28"/>
    <n v="60"/>
    <n v="1"/>
    <n v="0"/>
    <x v="226"/>
    <n v="0"/>
    <n v="0"/>
    <n v="0"/>
    <n v="2"/>
    <n v="0"/>
    <n v="0"/>
    <x v="10"/>
  </r>
  <r>
    <x v="28"/>
    <n v="60"/>
    <n v="1"/>
    <n v="0"/>
    <x v="282"/>
    <n v="0"/>
    <n v="1"/>
    <n v="0"/>
    <n v="2"/>
    <n v="1"/>
    <n v="0"/>
    <x v="10"/>
  </r>
  <r>
    <x v="26"/>
    <n v="24"/>
    <n v="0"/>
    <n v="0"/>
    <x v="162"/>
    <n v="2"/>
    <n v="0"/>
    <n v="0"/>
    <n v="10"/>
    <n v="0"/>
    <n v="0"/>
    <x v="10"/>
  </r>
  <r>
    <x v="26"/>
    <n v="24"/>
    <n v="0"/>
    <n v="0"/>
    <x v="230"/>
    <n v="1"/>
    <n v="0"/>
    <n v="0"/>
    <n v="6"/>
    <n v="0"/>
    <n v="0"/>
    <x v="10"/>
  </r>
  <r>
    <x v="26"/>
    <n v="24"/>
    <n v="0"/>
    <n v="0"/>
    <x v="431"/>
    <n v="0"/>
    <n v="0"/>
    <n v="0"/>
    <n v="4"/>
    <n v="0"/>
    <n v="0"/>
    <x v="10"/>
  </r>
  <r>
    <x v="26"/>
    <n v="24"/>
    <n v="0"/>
    <n v="0"/>
    <x v="362"/>
    <n v="0"/>
    <n v="0"/>
    <n v="0"/>
    <n v="1"/>
    <n v="0"/>
    <n v="0"/>
    <x v="10"/>
  </r>
  <r>
    <x v="26"/>
    <n v="24"/>
    <n v="0"/>
    <n v="0"/>
    <x v="329"/>
    <n v="0"/>
    <n v="0"/>
    <n v="0"/>
    <n v="1"/>
    <n v="0"/>
    <n v="0"/>
    <x v="10"/>
  </r>
  <r>
    <x v="26"/>
    <n v="24"/>
    <n v="0"/>
    <n v="0"/>
    <x v="430"/>
    <n v="0"/>
    <n v="0"/>
    <n v="0"/>
    <n v="1"/>
    <n v="0"/>
    <n v="0"/>
    <x v="10"/>
  </r>
  <r>
    <x v="26"/>
    <n v="24"/>
    <n v="0"/>
    <n v="0"/>
    <x v="399"/>
    <n v="0"/>
    <n v="0"/>
    <n v="0"/>
    <n v="1"/>
    <n v="0"/>
    <n v="0"/>
    <x v="10"/>
  </r>
  <r>
    <x v="6"/>
    <n v="72"/>
    <n v="4"/>
    <n v="1"/>
    <x v="43"/>
    <n v="1"/>
    <n v="1"/>
    <n v="0"/>
    <n v="18"/>
    <n v="4"/>
    <n v="0"/>
    <x v="10"/>
  </r>
  <r>
    <x v="6"/>
    <n v="72"/>
    <n v="4"/>
    <n v="1"/>
    <x v="42"/>
    <n v="2"/>
    <n v="0"/>
    <n v="0"/>
    <n v="13"/>
    <n v="0"/>
    <n v="0"/>
    <x v="10"/>
  </r>
  <r>
    <x v="6"/>
    <n v="72"/>
    <n v="4"/>
    <n v="1"/>
    <x v="44"/>
    <n v="1"/>
    <n v="0"/>
    <n v="0"/>
    <n v="9"/>
    <n v="0"/>
    <n v="0"/>
    <x v="10"/>
  </r>
  <r>
    <x v="6"/>
    <n v="72"/>
    <n v="4"/>
    <n v="1"/>
    <x v="163"/>
    <n v="1"/>
    <n v="0"/>
    <n v="0"/>
    <n v="7"/>
    <n v="0"/>
    <n v="0"/>
    <x v="10"/>
  </r>
  <r>
    <x v="6"/>
    <n v="72"/>
    <n v="4"/>
    <n v="1"/>
    <x v="400"/>
    <n v="0"/>
    <n v="0"/>
    <n v="0"/>
    <n v="6"/>
    <n v="0"/>
    <n v="0"/>
    <x v="10"/>
  </r>
  <r>
    <x v="6"/>
    <n v="72"/>
    <n v="4"/>
    <n v="1"/>
    <x v="401"/>
    <n v="0"/>
    <n v="0"/>
    <n v="0"/>
    <n v="5"/>
    <n v="0"/>
    <n v="0"/>
    <x v="10"/>
  </r>
  <r>
    <x v="6"/>
    <n v="72"/>
    <n v="4"/>
    <n v="1"/>
    <x v="403"/>
    <n v="0"/>
    <n v="0"/>
    <n v="0"/>
    <n v="4"/>
    <n v="0"/>
    <n v="0"/>
    <x v="10"/>
  </r>
  <r>
    <x v="6"/>
    <n v="72"/>
    <n v="4"/>
    <n v="1"/>
    <x v="407"/>
    <n v="2"/>
    <n v="0"/>
    <n v="0"/>
    <n v="3"/>
    <n v="0"/>
    <n v="0"/>
    <x v="10"/>
  </r>
  <r>
    <x v="6"/>
    <n v="72"/>
    <n v="4"/>
    <n v="1"/>
    <x v="402"/>
    <n v="0"/>
    <n v="0"/>
    <n v="0"/>
    <n v="2"/>
    <n v="0"/>
    <n v="1"/>
    <x v="10"/>
  </r>
  <r>
    <x v="6"/>
    <n v="72"/>
    <n v="4"/>
    <n v="1"/>
    <x v="404"/>
    <n v="0"/>
    <n v="0"/>
    <n v="0"/>
    <n v="1"/>
    <n v="0"/>
    <n v="0"/>
    <x v="10"/>
  </r>
  <r>
    <x v="6"/>
    <n v="72"/>
    <n v="4"/>
    <n v="1"/>
    <x v="405"/>
    <n v="0"/>
    <n v="0"/>
    <n v="0"/>
    <n v="1"/>
    <n v="0"/>
    <n v="0"/>
    <x v="10"/>
  </r>
  <r>
    <x v="6"/>
    <n v="72"/>
    <n v="4"/>
    <n v="1"/>
    <x v="406"/>
    <n v="0"/>
    <n v="0"/>
    <n v="0"/>
    <n v="1"/>
    <n v="0"/>
    <n v="0"/>
    <x v="10"/>
  </r>
  <r>
    <x v="6"/>
    <n v="72"/>
    <n v="4"/>
    <n v="1"/>
    <x v="408"/>
    <n v="0"/>
    <n v="0"/>
    <n v="0"/>
    <n v="1"/>
    <n v="0"/>
    <n v="0"/>
    <x v="10"/>
  </r>
  <r>
    <x v="6"/>
    <n v="72"/>
    <n v="4"/>
    <n v="1"/>
    <x v="452"/>
    <n v="1"/>
    <n v="0"/>
    <n v="0"/>
    <n v="1"/>
    <n v="0"/>
    <n v="0"/>
    <x v="10"/>
  </r>
  <r>
    <x v="7"/>
    <n v="179"/>
    <n v="1"/>
    <n v="0"/>
    <x v="46"/>
    <n v="3"/>
    <n v="0"/>
    <n v="0"/>
    <n v="47"/>
    <n v="0"/>
    <n v="0"/>
    <x v="10"/>
  </r>
  <r>
    <x v="7"/>
    <n v="179"/>
    <n v="1"/>
    <n v="0"/>
    <x v="232"/>
    <n v="7"/>
    <n v="1"/>
    <n v="0"/>
    <n v="34"/>
    <n v="1"/>
    <n v="0"/>
    <x v="10"/>
  </r>
  <r>
    <x v="7"/>
    <n v="179"/>
    <n v="1"/>
    <n v="0"/>
    <x v="48"/>
    <n v="2"/>
    <n v="0"/>
    <n v="0"/>
    <n v="31"/>
    <n v="0"/>
    <n v="0"/>
    <x v="10"/>
  </r>
  <r>
    <x v="7"/>
    <n v="179"/>
    <n v="1"/>
    <n v="0"/>
    <x v="47"/>
    <n v="1"/>
    <n v="0"/>
    <n v="0"/>
    <n v="19"/>
    <n v="0"/>
    <n v="0"/>
    <x v="10"/>
  </r>
  <r>
    <x v="7"/>
    <n v="179"/>
    <n v="1"/>
    <n v="0"/>
    <x v="165"/>
    <n v="1"/>
    <n v="0"/>
    <n v="0"/>
    <n v="13"/>
    <n v="0"/>
    <n v="0"/>
    <x v="10"/>
  </r>
  <r>
    <x v="7"/>
    <n v="179"/>
    <n v="1"/>
    <n v="0"/>
    <x v="49"/>
    <n v="3"/>
    <n v="0"/>
    <n v="0"/>
    <n v="12"/>
    <n v="0"/>
    <n v="0"/>
    <x v="10"/>
  </r>
  <r>
    <x v="7"/>
    <n v="179"/>
    <n v="1"/>
    <n v="0"/>
    <x v="166"/>
    <n v="0"/>
    <n v="0"/>
    <n v="0"/>
    <n v="11"/>
    <n v="0"/>
    <n v="0"/>
    <x v="10"/>
  </r>
  <r>
    <x v="7"/>
    <n v="179"/>
    <n v="1"/>
    <n v="0"/>
    <x v="233"/>
    <n v="3"/>
    <n v="0"/>
    <n v="0"/>
    <n v="11"/>
    <n v="0"/>
    <n v="0"/>
    <x v="10"/>
  </r>
  <r>
    <x v="7"/>
    <n v="179"/>
    <n v="1"/>
    <n v="0"/>
    <x v="334"/>
    <n v="0"/>
    <n v="0"/>
    <n v="0"/>
    <n v="1"/>
    <n v="0"/>
    <n v="0"/>
    <x v="10"/>
  </r>
  <r>
    <x v="8"/>
    <n v="259"/>
    <n v="7"/>
    <n v="0"/>
    <x v="50"/>
    <n v="2"/>
    <n v="0"/>
    <n v="0"/>
    <n v="26"/>
    <n v="1"/>
    <n v="0"/>
    <x v="10"/>
  </r>
  <r>
    <x v="8"/>
    <n v="259"/>
    <n v="7"/>
    <n v="0"/>
    <x v="54"/>
    <n v="6"/>
    <n v="0"/>
    <n v="0"/>
    <n v="26"/>
    <n v="0"/>
    <n v="0"/>
    <x v="10"/>
  </r>
  <r>
    <x v="8"/>
    <n v="259"/>
    <n v="7"/>
    <n v="0"/>
    <x v="51"/>
    <n v="1"/>
    <n v="0"/>
    <n v="0"/>
    <n v="25"/>
    <n v="2"/>
    <n v="0"/>
    <x v="10"/>
  </r>
  <r>
    <x v="8"/>
    <n v="259"/>
    <n v="7"/>
    <n v="0"/>
    <x v="52"/>
    <n v="1"/>
    <n v="1"/>
    <n v="0"/>
    <n v="25"/>
    <n v="1"/>
    <n v="0"/>
    <x v="10"/>
  </r>
  <r>
    <x v="8"/>
    <n v="259"/>
    <n v="7"/>
    <n v="0"/>
    <x v="53"/>
    <n v="3"/>
    <n v="0"/>
    <n v="0"/>
    <n v="22"/>
    <n v="0"/>
    <n v="0"/>
    <x v="10"/>
  </r>
  <r>
    <x v="8"/>
    <n v="259"/>
    <n v="7"/>
    <n v="0"/>
    <x v="167"/>
    <n v="0"/>
    <n v="0"/>
    <n v="0"/>
    <n v="19"/>
    <n v="1"/>
    <n v="0"/>
    <x v="10"/>
  </r>
  <r>
    <x v="8"/>
    <n v="259"/>
    <n v="7"/>
    <n v="0"/>
    <x v="57"/>
    <n v="4"/>
    <n v="0"/>
    <n v="0"/>
    <n v="18"/>
    <n v="1"/>
    <n v="0"/>
    <x v="10"/>
  </r>
  <r>
    <x v="8"/>
    <n v="259"/>
    <n v="7"/>
    <n v="0"/>
    <x v="284"/>
    <n v="1"/>
    <n v="0"/>
    <n v="0"/>
    <n v="16"/>
    <n v="0"/>
    <n v="0"/>
    <x v="10"/>
  </r>
  <r>
    <x v="8"/>
    <n v="259"/>
    <n v="7"/>
    <n v="0"/>
    <x v="56"/>
    <n v="3"/>
    <n v="0"/>
    <n v="0"/>
    <n v="14"/>
    <n v="0"/>
    <n v="0"/>
    <x v="10"/>
  </r>
  <r>
    <x v="8"/>
    <n v="259"/>
    <n v="7"/>
    <n v="0"/>
    <x v="55"/>
    <n v="2"/>
    <n v="0"/>
    <n v="0"/>
    <n v="13"/>
    <n v="0"/>
    <n v="0"/>
    <x v="10"/>
  </r>
  <r>
    <x v="8"/>
    <n v="259"/>
    <n v="7"/>
    <n v="0"/>
    <x v="283"/>
    <n v="0"/>
    <n v="0"/>
    <n v="0"/>
    <n v="12"/>
    <n v="0"/>
    <n v="0"/>
    <x v="10"/>
  </r>
  <r>
    <x v="8"/>
    <n v="259"/>
    <n v="7"/>
    <n v="0"/>
    <x v="335"/>
    <n v="3"/>
    <n v="1"/>
    <n v="0"/>
    <n v="12"/>
    <n v="1"/>
    <n v="0"/>
    <x v="10"/>
  </r>
  <r>
    <x v="8"/>
    <n v="259"/>
    <n v="7"/>
    <n v="0"/>
    <x v="169"/>
    <n v="1"/>
    <n v="0"/>
    <n v="0"/>
    <n v="11"/>
    <n v="0"/>
    <n v="0"/>
    <x v="10"/>
  </r>
  <r>
    <x v="8"/>
    <n v="259"/>
    <n v="7"/>
    <n v="0"/>
    <x v="168"/>
    <n v="1"/>
    <n v="0"/>
    <n v="0"/>
    <n v="10"/>
    <n v="0"/>
    <n v="0"/>
    <x v="10"/>
  </r>
  <r>
    <x v="8"/>
    <n v="259"/>
    <n v="7"/>
    <n v="0"/>
    <x v="170"/>
    <n v="1"/>
    <n v="0"/>
    <n v="0"/>
    <n v="10"/>
    <n v="0"/>
    <n v="0"/>
    <x v="10"/>
  </r>
  <r>
    <x v="9"/>
    <n v="521"/>
    <n v="22"/>
    <n v="0"/>
    <x v="58"/>
    <n v="13"/>
    <n v="0"/>
    <n v="0"/>
    <n v="125"/>
    <n v="2"/>
    <n v="0"/>
    <x v="10"/>
  </r>
  <r>
    <x v="9"/>
    <n v="521"/>
    <n v="22"/>
    <n v="0"/>
    <x v="61"/>
    <n v="17"/>
    <n v="0"/>
    <n v="0"/>
    <n v="70"/>
    <n v="0"/>
    <n v="0"/>
    <x v="10"/>
  </r>
  <r>
    <x v="9"/>
    <n v="521"/>
    <n v="22"/>
    <n v="0"/>
    <x v="174"/>
    <n v="2"/>
    <n v="0"/>
    <n v="0"/>
    <n v="51"/>
    <n v="1"/>
    <n v="0"/>
    <x v="10"/>
  </r>
  <r>
    <x v="9"/>
    <n v="521"/>
    <n v="22"/>
    <n v="0"/>
    <x v="173"/>
    <n v="3"/>
    <n v="0"/>
    <n v="0"/>
    <n v="45"/>
    <n v="0"/>
    <n v="0"/>
    <x v="10"/>
  </r>
  <r>
    <x v="9"/>
    <n v="521"/>
    <n v="22"/>
    <n v="0"/>
    <x v="62"/>
    <n v="6"/>
    <n v="1"/>
    <n v="0"/>
    <n v="35"/>
    <n v="2"/>
    <n v="0"/>
    <x v="10"/>
  </r>
  <r>
    <x v="9"/>
    <n v="521"/>
    <n v="22"/>
    <n v="0"/>
    <x v="60"/>
    <n v="1"/>
    <n v="0"/>
    <n v="0"/>
    <n v="32"/>
    <n v="1"/>
    <n v="0"/>
    <x v="10"/>
  </r>
  <r>
    <x v="9"/>
    <n v="521"/>
    <n v="22"/>
    <n v="0"/>
    <x v="172"/>
    <n v="2"/>
    <n v="1"/>
    <n v="0"/>
    <n v="32"/>
    <n v="4"/>
    <n v="0"/>
    <x v="10"/>
  </r>
  <r>
    <x v="9"/>
    <n v="521"/>
    <n v="22"/>
    <n v="0"/>
    <x v="171"/>
    <n v="3"/>
    <n v="1"/>
    <n v="0"/>
    <n v="30"/>
    <n v="1"/>
    <n v="0"/>
    <x v="10"/>
  </r>
  <r>
    <x v="9"/>
    <n v="521"/>
    <n v="22"/>
    <n v="0"/>
    <x v="64"/>
    <n v="1"/>
    <n v="0"/>
    <n v="0"/>
    <n v="26"/>
    <n v="1"/>
    <n v="0"/>
    <x v="10"/>
  </r>
  <r>
    <x v="9"/>
    <n v="521"/>
    <n v="22"/>
    <n v="0"/>
    <x v="59"/>
    <n v="4"/>
    <n v="3"/>
    <n v="0"/>
    <n v="26"/>
    <n v="5"/>
    <n v="0"/>
    <x v="10"/>
  </r>
  <r>
    <x v="9"/>
    <n v="521"/>
    <n v="22"/>
    <n v="0"/>
    <x v="63"/>
    <n v="3"/>
    <n v="0"/>
    <n v="0"/>
    <n v="21"/>
    <n v="1"/>
    <n v="0"/>
    <x v="10"/>
  </r>
  <r>
    <x v="9"/>
    <n v="521"/>
    <n v="22"/>
    <n v="0"/>
    <x v="65"/>
    <n v="3"/>
    <n v="0"/>
    <n v="0"/>
    <n v="19"/>
    <n v="3"/>
    <n v="0"/>
    <x v="10"/>
  </r>
  <r>
    <x v="9"/>
    <n v="521"/>
    <n v="22"/>
    <n v="0"/>
    <x v="235"/>
    <n v="0"/>
    <n v="0"/>
    <n v="0"/>
    <n v="6"/>
    <n v="1"/>
    <n v="0"/>
    <x v="10"/>
  </r>
  <r>
    <x v="9"/>
    <n v="521"/>
    <n v="22"/>
    <n v="0"/>
    <x v="382"/>
    <n v="0"/>
    <n v="0"/>
    <n v="0"/>
    <n v="3"/>
    <n v="0"/>
    <n v="0"/>
    <x v="10"/>
  </r>
  <r>
    <x v="10"/>
    <n v="724"/>
    <n v="43"/>
    <n v="0"/>
    <x v="68"/>
    <n v="26"/>
    <n v="2"/>
    <n v="0"/>
    <n v="291"/>
    <n v="17"/>
    <n v="0"/>
    <x v="10"/>
  </r>
  <r>
    <x v="10"/>
    <n v="724"/>
    <n v="43"/>
    <n v="0"/>
    <x v="67"/>
    <n v="8"/>
    <n v="0"/>
    <n v="0"/>
    <n v="118"/>
    <n v="2"/>
    <n v="0"/>
    <x v="10"/>
  </r>
  <r>
    <x v="10"/>
    <n v="724"/>
    <n v="43"/>
    <n v="0"/>
    <x v="66"/>
    <n v="9"/>
    <n v="4"/>
    <n v="0"/>
    <n v="109"/>
    <n v="11"/>
    <n v="0"/>
    <x v="10"/>
  </r>
  <r>
    <x v="10"/>
    <n v="724"/>
    <n v="43"/>
    <n v="0"/>
    <x v="69"/>
    <n v="9"/>
    <n v="0"/>
    <n v="0"/>
    <n v="75"/>
    <n v="1"/>
    <n v="0"/>
    <x v="10"/>
  </r>
  <r>
    <x v="10"/>
    <n v="724"/>
    <n v="43"/>
    <n v="0"/>
    <x v="74"/>
    <n v="2"/>
    <n v="2"/>
    <n v="0"/>
    <n v="36"/>
    <n v="6"/>
    <n v="0"/>
    <x v="10"/>
  </r>
  <r>
    <x v="10"/>
    <n v="724"/>
    <n v="43"/>
    <n v="0"/>
    <x v="73"/>
    <n v="3"/>
    <n v="1"/>
    <n v="0"/>
    <n v="30"/>
    <n v="2"/>
    <n v="0"/>
    <x v="10"/>
  </r>
  <r>
    <x v="10"/>
    <n v="724"/>
    <n v="43"/>
    <n v="0"/>
    <x v="70"/>
    <n v="0"/>
    <n v="0"/>
    <n v="0"/>
    <n v="19"/>
    <n v="0"/>
    <n v="0"/>
    <x v="10"/>
  </r>
  <r>
    <x v="10"/>
    <n v="724"/>
    <n v="43"/>
    <n v="0"/>
    <x v="236"/>
    <n v="2"/>
    <n v="0"/>
    <n v="0"/>
    <n v="16"/>
    <n v="1"/>
    <n v="0"/>
    <x v="10"/>
  </r>
  <r>
    <x v="10"/>
    <n v="724"/>
    <n v="43"/>
    <n v="0"/>
    <x v="71"/>
    <n v="1"/>
    <n v="0"/>
    <n v="0"/>
    <n v="14"/>
    <n v="0"/>
    <n v="0"/>
    <x v="10"/>
  </r>
  <r>
    <x v="10"/>
    <n v="724"/>
    <n v="43"/>
    <n v="0"/>
    <x v="237"/>
    <n v="3"/>
    <n v="1"/>
    <n v="0"/>
    <n v="9"/>
    <n v="1"/>
    <n v="0"/>
    <x v="10"/>
  </r>
  <r>
    <x v="10"/>
    <n v="724"/>
    <n v="43"/>
    <n v="0"/>
    <x v="72"/>
    <n v="0"/>
    <n v="1"/>
    <n v="0"/>
    <n v="7"/>
    <n v="2"/>
    <n v="0"/>
    <x v="10"/>
  </r>
  <r>
    <x v="11"/>
    <n v="31"/>
    <n v="1"/>
    <n v="0"/>
    <x v="75"/>
    <n v="4"/>
    <n v="0"/>
    <n v="0"/>
    <n v="17"/>
    <n v="1"/>
    <n v="0"/>
    <x v="10"/>
  </r>
  <r>
    <x v="11"/>
    <n v="31"/>
    <n v="1"/>
    <n v="0"/>
    <x v="76"/>
    <n v="1"/>
    <n v="0"/>
    <n v="0"/>
    <n v="4"/>
    <n v="0"/>
    <n v="0"/>
    <x v="10"/>
  </r>
  <r>
    <x v="11"/>
    <n v="31"/>
    <n v="1"/>
    <n v="0"/>
    <x v="364"/>
    <n v="3"/>
    <n v="0"/>
    <n v="0"/>
    <n v="4"/>
    <n v="0"/>
    <n v="0"/>
    <x v="10"/>
  </r>
  <r>
    <x v="11"/>
    <n v="31"/>
    <n v="1"/>
    <n v="0"/>
    <x v="77"/>
    <n v="0"/>
    <n v="0"/>
    <n v="0"/>
    <n v="2"/>
    <n v="0"/>
    <n v="0"/>
    <x v="10"/>
  </r>
  <r>
    <x v="11"/>
    <n v="31"/>
    <n v="1"/>
    <n v="0"/>
    <x v="383"/>
    <n v="0"/>
    <n v="0"/>
    <n v="0"/>
    <n v="2"/>
    <n v="0"/>
    <n v="0"/>
    <x v="10"/>
  </r>
  <r>
    <x v="11"/>
    <n v="31"/>
    <n v="1"/>
    <n v="0"/>
    <x v="336"/>
    <n v="0"/>
    <n v="0"/>
    <n v="0"/>
    <n v="1"/>
    <n v="0"/>
    <n v="0"/>
    <x v="10"/>
  </r>
  <r>
    <x v="11"/>
    <n v="31"/>
    <n v="1"/>
    <n v="0"/>
    <x v="365"/>
    <n v="0"/>
    <n v="0"/>
    <n v="0"/>
    <n v="1"/>
    <n v="0"/>
    <n v="0"/>
    <x v="10"/>
  </r>
  <r>
    <x v="12"/>
    <n v="128"/>
    <n v="0"/>
    <n v="0"/>
    <x v="78"/>
    <n v="8"/>
    <n v="0"/>
    <n v="0"/>
    <n v="55"/>
    <n v="0"/>
    <n v="0"/>
    <x v="10"/>
  </r>
  <r>
    <x v="12"/>
    <n v="128"/>
    <n v="0"/>
    <n v="0"/>
    <x v="80"/>
    <n v="1"/>
    <n v="0"/>
    <n v="0"/>
    <n v="17"/>
    <n v="0"/>
    <n v="0"/>
    <x v="10"/>
  </r>
  <r>
    <x v="12"/>
    <n v="128"/>
    <n v="0"/>
    <n v="0"/>
    <x v="238"/>
    <n v="0"/>
    <n v="0"/>
    <n v="0"/>
    <n v="15"/>
    <n v="0"/>
    <n v="0"/>
    <x v="10"/>
  </r>
  <r>
    <x v="12"/>
    <n v="128"/>
    <n v="0"/>
    <n v="0"/>
    <x v="79"/>
    <n v="0"/>
    <n v="0"/>
    <n v="0"/>
    <n v="9"/>
    <n v="0"/>
    <n v="0"/>
    <x v="10"/>
  </r>
  <r>
    <x v="12"/>
    <n v="128"/>
    <n v="0"/>
    <n v="0"/>
    <x v="337"/>
    <n v="1"/>
    <n v="0"/>
    <n v="0"/>
    <n v="8"/>
    <n v="0"/>
    <n v="0"/>
    <x v="10"/>
  </r>
  <r>
    <x v="12"/>
    <n v="128"/>
    <n v="0"/>
    <n v="0"/>
    <x v="81"/>
    <n v="0"/>
    <n v="0"/>
    <n v="0"/>
    <n v="7"/>
    <n v="0"/>
    <n v="0"/>
    <x v="10"/>
  </r>
  <r>
    <x v="12"/>
    <n v="128"/>
    <n v="0"/>
    <n v="0"/>
    <x v="175"/>
    <n v="1"/>
    <n v="0"/>
    <n v="0"/>
    <n v="7"/>
    <n v="0"/>
    <n v="0"/>
    <x v="10"/>
  </r>
  <r>
    <x v="12"/>
    <n v="128"/>
    <n v="0"/>
    <n v="0"/>
    <x v="286"/>
    <n v="1"/>
    <n v="0"/>
    <n v="0"/>
    <n v="6"/>
    <n v="0"/>
    <n v="0"/>
    <x v="10"/>
  </r>
  <r>
    <x v="12"/>
    <n v="128"/>
    <n v="0"/>
    <n v="0"/>
    <x v="176"/>
    <n v="0"/>
    <n v="0"/>
    <n v="0"/>
    <n v="2"/>
    <n v="0"/>
    <n v="0"/>
    <x v="10"/>
  </r>
  <r>
    <x v="12"/>
    <n v="128"/>
    <n v="0"/>
    <n v="0"/>
    <x v="384"/>
    <n v="0"/>
    <n v="0"/>
    <n v="0"/>
    <n v="1"/>
    <n v="0"/>
    <n v="0"/>
    <x v="10"/>
  </r>
  <r>
    <x v="12"/>
    <n v="128"/>
    <n v="0"/>
    <n v="0"/>
    <x v="385"/>
    <n v="0"/>
    <n v="0"/>
    <n v="0"/>
    <n v="1"/>
    <n v="0"/>
    <n v="0"/>
    <x v="10"/>
  </r>
  <r>
    <x v="13"/>
    <n v="34"/>
    <n v="1"/>
    <n v="0"/>
    <x v="178"/>
    <n v="3"/>
    <n v="0"/>
    <n v="0"/>
    <n v="9"/>
    <n v="0"/>
    <n v="0"/>
    <x v="10"/>
  </r>
  <r>
    <x v="13"/>
    <n v="34"/>
    <n v="1"/>
    <n v="0"/>
    <x v="338"/>
    <n v="1"/>
    <n v="0"/>
    <n v="0"/>
    <n v="6"/>
    <n v="0"/>
    <n v="0"/>
    <x v="10"/>
  </r>
  <r>
    <x v="13"/>
    <n v="34"/>
    <n v="1"/>
    <n v="0"/>
    <x v="339"/>
    <n v="2"/>
    <n v="0"/>
    <n v="0"/>
    <n v="4"/>
    <n v="0"/>
    <n v="0"/>
    <x v="10"/>
  </r>
  <r>
    <x v="13"/>
    <n v="34"/>
    <n v="1"/>
    <n v="0"/>
    <x v="366"/>
    <n v="0"/>
    <n v="0"/>
    <n v="0"/>
    <n v="3"/>
    <n v="0"/>
    <n v="0"/>
    <x v="10"/>
  </r>
  <r>
    <x v="13"/>
    <n v="34"/>
    <n v="1"/>
    <n v="0"/>
    <x v="409"/>
    <n v="1"/>
    <n v="0"/>
    <n v="0"/>
    <n v="3"/>
    <n v="0"/>
    <n v="0"/>
    <x v="10"/>
  </r>
  <r>
    <x v="13"/>
    <n v="34"/>
    <n v="1"/>
    <n v="0"/>
    <x v="180"/>
    <n v="0"/>
    <n v="0"/>
    <n v="0"/>
    <n v="2"/>
    <n v="1"/>
    <n v="0"/>
    <x v="10"/>
  </r>
  <r>
    <x v="13"/>
    <n v="34"/>
    <n v="1"/>
    <n v="0"/>
    <x v="239"/>
    <n v="0"/>
    <n v="0"/>
    <n v="0"/>
    <n v="2"/>
    <n v="0"/>
    <n v="0"/>
    <x v="10"/>
  </r>
  <r>
    <x v="13"/>
    <n v="34"/>
    <n v="1"/>
    <n v="0"/>
    <x v="179"/>
    <n v="0"/>
    <n v="0"/>
    <n v="0"/>
    <n v="2"/>
    <n v="0"/>
    <n v="0"/>
    <x v="10"/>
  </r>
  <r>
    <x v="13"/>
    <n v="34"/>
    <n v="1"/>
    <n v="0"/>
    <x v="340"/>
    <n v="0"/>
    <n v="0"/>
    <n v="0"/>
    <n v="1"/>
    <n v="0"/>
    <n v="0"/>
    <x v="10"/>
  </r>
  <r>
    <x v="13"/>
    <n v="34"/>
    <n v="1"/>
    <n v="0"/>
    <x v="341"/>
    <n v="0"/>
    <n v="0"/>
    <n v="0"/>
    <n v="1"/>
    <n v="0"/>
    <n v="0"/>
    <x v="10"/>
  </r>
  <r>
    <x v="13"/>
    <n v="34"/>
    <n v="1"/>
    <n v="0"/>
    <x v="453"/>
    <n v="1"/>
    <n v="0"/>
    <n v="0"/>
    <n v="1"/>
    <n v="0"/>
    <n v="0"/>
    <x v="10"/>
  </r>
  <r>
    <x v="14"/>
    <n v="113"/>
    <n v="3"/>
    <n v="1"/>
    <x v="84"/>
    <n v="0"/>
    <n v="0"/>
    <n v="0"/>
    <n v="19"/>
    <n v="0"/>
    <n v="1"/>
    <x v="10"/>
  </r>
  <r>
    <x v="14"/>
    <n v="113"/>
    <n v="3"/>
    <n v="1"/>
    <x v="83"/>
    <n v="3"/>
    <n v="0"/>
    <n v="0"/>
    <n v="16"/>
    <n v="0"/>
    <n v="0"/>
    <x v="10"/>
  </r>
  <r>
    <x v="14"/>
    <n v="113"/>
    <n v="3"/>
    <n v="1"/>
    <x v="298"/>
    <n v="4"/>
    <n v="0"/>
    <n v="0"/>
    <n v="14"/>
    <n v="0"/>
    <n v="0"/>
    <x v="10"/>
  </r>
  <r>
    <x v="14"/>
    <n v="113"/>
    <n v="3"/>
    <n v="1"/>
    <x v="181"/>
    <n v="0"/>
    <n v="0"/>
    <n v="0"/>
    <n v="13"/>
    <n v="2"/>
    <n v="0"/>
    <x v="10"/>
  </r>
  <r>
    <x v="14"/>
    <n v="113"/>
    <n v="3"/>
    <n v="1"/>
    <x v="297"/>
    <n v="1"/>
    <n v="0"/>
    <n v="0"/>
    <n v="12"/>
    <n v="1"/>
    <n v="0"/>
    <x v="10"/>
  </r>
  <r>
    <x v="14"/>
    <n v="113"/>
    <n v="3"/>
    <n v="1"/>
    <x v="342"/>
    <n v="0"/>
    <n v="0"/>
    <n v="0"/>
    <n v="11"/>
    <n v="0"/>
    <n v="0"/>
    <x v="10"/>
  </r>
  <r>
    <x v="14"/>
    <n v="113"/>
    <n v="3"/>
    <n v="1"/>
    <x v="344"/>
    <n v="0"/>
    <n v="0"/>
    <n v="0"/>
    <n v="11"/>
    <n v="0"/>
    <n v="0"/>
    <x v="10"/>
  </r>
  <r>
    <x v="14"/>
    <n v="113"/>
    <n v="3"/>
    <n v="1"/>
    <x v="367"/>
    <n v="0"/>
    <n v="0"/>
    <n v="0"/>
    <n v="9"/>
    <n v="0"/>
    <n v="0"/>
    <x v="10"/>
  </r>
  <r>
    <x v="14"/>
    <n v="113"/>
    <n v="3"/>
    <n v="1"/>
    <x v="343"/>
    <n v="0"/>
    <n v="0"/>
    <n v="0"/>
    <n v="4"/>
    <n v="0"/>
    <n v="0"/>
    <x v="10"/>
  </r>
  <r>
    <x v="14"/>
    <n v="113"/>
    <n v="3"/>
    <n v="1"/>
    <x v="182"/>
    <n v="0"/>
    <n v="0"/>
    <n v="0"/>
    <n v="2"/>
    <n v="0"/>
    <n v="0"/>
    <x v="10"/>
  </r>
  <r>
    <x v="14"/>
    <n v="113"/>
    <n v="3"/>
    <n v="1"/>
    <x v="432"/>
    <n v="1"/>
    <n v="0"/>
    <n v="0"/>
    <n v="2"/>
    <n v="0"/>
    <n v="0"/>
    <x v="10"/>
  </r>
  <r>
    <x v="15"/>
    <n v="271"/>
    <n v="8"/>
    <n v="0"/>
    <x v="86"/>
    <n v="6"/>
    <n v="0"/>
    <n v="0"/>
    <n v="44"/>
    <n v="3"/>
    <n v="0"/>
    <x v="10"/>
  </r>
  <r>
    <x v="15"/>
    <n v="271"/>
    <n v="8"/>
    <n v="0"/>
    <x v="85"/>
    <n v="5"/>
    <n v="0"/>
    <n v="0"/>
    <n v="40"/>
    <n v="2"/>
    <n v="0"/>
    <x v="10"/>
  </r>
  <r>
    <x v="15"/>
    <n v="271"/>
    <n v="8"/>
    <n v="0"/>
    <x v="299"/>
    <n v="6"/>
    <n v="0"/>
    <n v="0"/>
    <n v="36"/>
    <n v="0"/>
    <n v="0"/>
    <x v="10"/>
  </r>
  <r>
    <x v="15"/>
    <n v="271"/>
    <n v="8"/>
    <n v="0"/>
    <x v="90"/>
    <n v="4"/>
    <n v="1"/>
    <n v="0"/>
    <n v="23"/>
    <n v="1"/>
    <n v="0"/>
    <x v="10"/>
  </r>
  <r>
    <x v="15"/>
    <n v="271"/>
    <n v="8"/>
    <n v="0"/>
    <x v="244"/>
    <n v="4"/>
    <n v="0"/>
    <n v="0"/>
    <n v="21"/>
    <n v="0"/>
    <n v="0"/>
    <x v="10"/>
  </r>
  <r>
    <x v="15"/>
    <n v="271"/>
    <n v="8"/>
    <n v="0"/>
    <x v="89"/>
    <n v="2"/>
    <n v="0"/>
    <n v="0"/>
    <n v="19"/>
    <n v="0"/>
    <n v="0"/>
    <x v="10"/>
  </r>
  <r>
    <x v="15"/>
    <n v="271"/>
    <n v="8"/>
    <n v="0"/>
    <x v="243"/>
    <n v="5"/>
    <n v="0"/>
    <n v="0"/>
    <n v="18"/>
    <n v="1"/>
    <n v="0"/>
    <x v="10"/>
  </r>
  <r>
    <x v="15"/>
    <n v="271"/>
    <n v="8"/>
    <n v="0"/>
    <x v="183"/>
    <n v="0"/>
    <n v="0"/>
    <n v="0"/>
    <n v="15"/>
    <n v="0"/>
    <n v="0"/>
    <x v="10"/>
  </r>
  <r>
    <x v="15"/>
    <n v="271"/>
    <n v="8"/>
    <n v="0"/>
    <x v="184"/>
    <n v="0"/>
    <n v="0"/>
    <n v="0"/>
    <n v="15"/>
    <n v="0"/>
    <n v="0"/>
    <x v="10"/>
  </r>
  <r>
    <x v="15"/>
    <n v="271"/>
    <n v="8"/>
    <n v="0"/>
    <x v="87"/>
    <n v="1"/>
    <n v="0"/>
    <n v="0"/>
    <n v="14"/>
    <n v="1"/>
    <n v="0"/>
    <x v="10"/>
  </r>
  <r>
    <x v="15"/>
    <n v="271"/>
    <n v="8"/>
    <n v="0"/>
    <x v="88"/>
    <n v="1"/>
    <n v="0"/>
    <n v="0"/>
    <n v="14"/>
    <n v="0"/>
    <n v="0"/>
    <x v="10"/>
  </r>
  <r>
    <x v="15"/>
    <n v="271"/>
    <n v="8"/>
    <n v="0"/>
    <x v="185"/>
    <n v="1"/>
    <n v="0"/>
    <n v="0"/>
    <n v="9"/>
    <n v="0"/>
    <n v="0"/>
    <x v="10"/>
  </r>
  <r>
    <x v="15"/>
    <n v="271"/>
    <n v="8"/>
    <n v="0"/>
    <x v="242"/>
    <n v="0"/>
    <n v="0"/>
    <n v="0"/>
    <n v="3"/>
    <n v="0"/>
    <n v="0"/>
    <x v="10"/>
  </r>
  <r>
    <x v="30"/>
    <n v="203"/>
    <n v="10"/>
    <n v="1"/>
    <x v="300"/>
    <n v="5"/>
    <n v="0"/>
    <n v="0"/>
    <n v="79"/>
    <n v="5"/>
    <n v="1"/>
    <x v="10"/>
  </r>
  <r>
    <x v="30"/>
    <n v="203"/>
    <n v="10"/>
    <n v="1"/>
    <x v="301"/>
    <n v="5"/>
    <n v="0"/>
    <n v="0"/>
    <n v="40"/>
    <n v="0"/>
    <n v="0"/>
    <x v="10"/>
  </r>
  <r>
    <x v="30"/>
    <n v="203"/>
    <n v="10"/>
    <n v="1"/>
    <x v="309"/>
    <n v="2"/>
    <n v="0"/>
    <n v="0"/>
    <n v="10"/>
    <n v="0"/>
    <n v="0"/>
    <x v="10"/>
  </r>
  <r>
    <x v="30"/>
    <n v="203"/>
    <n v="10"/>
    <n v="1"/>
    <x v="306"/>
    <n v="1"/>
    <n v="0"/>
    <n v="0"/>
    <n v="10"/>
    <n v="0"/>
    <n v="0"/>
    <x v="10"/>
  </r>
  <r>
    <x v="30"/>
    <n v="203"/>
    <n v="10"/>
    <n v="1"/>
    <x v="303"/>
    <n v="0"/>
    <n v="0"/>
    <n v="0"/>
    <n v="9"/>
    <n v="0"/>
    <n v="0"/>
    <x v="10"/>
  </r>
  <r>
    <x v="30"/>
    <n v="203"/>
    <n v="10"/>
    <n v="1"/>
    <x v="304"/>
    <n v="2"/>
    <n v="0"/>
    <n v="0"/>
    <n v="9"/>
    <n v="0"/>
    <n v="0"/>
    <x v="10"/>
  </r>
  <r>
    <x v="30"/>
    <n v="203"/>
    <n v="10"/>
    <n v="1"/>
    <x v="302"/>
    <n v="1"/>
    <n v="0"/>
    <n v="0"/>
    <n v="8"/>
    <n v="0"/>
    <n v="0"/>
    <x v="10"/>
  </r>
  <r>
    <x v="30"/>
    <n v="203"/>
    <n v="10"/>
    <n v="1"/>
    <x v="410"/>
    <n v="0"/>
    <n v="0"/>
    <n v="0"/>
    <n v="7"/>
    <n v="0"/>
    <n v="0"/>
    <x v="10"/>
  </r>
  <r>
    <x v="30"/>
    <n v="203"/>
    <n v="10"/>
    <n v="1"/>
    <x v="433"/>
    <n v="3"/>
    <n v="0"/>
    <n v="0"/>
    <n v="6"/>
    <n v="0"/>
    <n v="0"/>
    <x v="10"/>
  </r>
  <r>
    <x v="30"/>
    <n v="203"/>
    <n v="10"/>
    <n v="1"/>
    <x v="305"/>
    <n v="0"/>
    <n v="0"/>
    <n v="0"/>
    <n v="5"/>
    <n v="0"/>
    <n v="0"/>
    <x v="10"/>
  </r>
  <r>
    <x v="30"/>
    <n v="203"/>
    <n v="10"/>
    <n v="1"/>
    <x v="308"/>
    <n v="0"/>
    <n v="0"/>
    <n v="0"/>
    <n v="5"/>
    <n v="0"/>
    <n v="0"/>
    <x v="10"/>
  </r>
  <r>
    <x v="30"/>
    <n v="203"/>
    <n v="10"/>
    <n v="1"/>
    <x v="311"/>
    <n v="0"/>
    <n v="0"/>
    <n v="0"/>
    <n v="5"/>
    <n v="0"/>
    <n v="0"/>
    <x v="10"/>
  </r>
  <r>
    <x v="30"/>
    <n v="203"/>
    <n v="10"/>
    <n v="1"/>
    <x v="411"/>
    <n v="2"/>
    <n v="0"/>
    <n v="0"/>
    <n v="4"/>
    <n v="0"/>
    <n v="0"/>
    <x v="10"/>
  </r>
  <r>
    <x v="30"/>
    <n v="203"/>
    <n v="10"/>
    <n v="1"/>
    <x v="307"/>
    <n v="0"/>
    <n v="0"/>
    <n v="0"/>
    <n v="2"/>
    <n v="0"/>
    <n v="0"/>
    <x v="10"/>
  </r>
  <r>
    <x v="30"/>
    <n v="203"/>
    <n v="10"/>
    <n v="1"/>
    <x v="310"/>
    <n v="0"/>
    <n v="0"/>
    <n v="0"/>
    <n v="2"/>
    <n v="0"/>
    <n v="0"/>
    <x v="10"/>
  </r>
  <r>
    <x v="30"/>
    <n v="203"/>
    <n v="10"/>
    <n v="1"/>
    <x v="412"/>
    <n v="0"/>
    <n v="0"/>
    <n v="0"/>
    <n v="1"/>
    <n v="0"/>
    <n v="0"/>
    <x v="10"/>
  </r>
  <r>
    <x v="30"/>
    <n v="203"/>
    <n v="10"/>
    <n v="1"/>
    <x v="447"/>
    <n v="0"/>
    <n v="0"/>
    <n v="0"/>
    <n v="1"/>
    <n v="0"/>
    <n v="0"/>
    <x v="10"/>
  </r>
  <r>
    <x v="16"/>
    <n v="31"/>
    <n v="1"/>
    <n v="0"/>
    <x v="91"/>
    <n v="3"/>
    <n v="1"/>
    <n v="0"/>
    <n v="19"/>
    <n v="1"/>
    <n v="0"/>
    <x v="10"/>
  </r>
  <r>
    <x v="16"/>
    <n v="31"/>
    <n v="1"/>
    <n v="0"/>
    <x v="345"/>
    <n v="0"/>
    <n v="0"/>
    <n v="0"/>
    <n v="7"/>
    <n v="0"/>
    <n v="0"/>
    <x v="10"/>
  </r>
  <r>
    <x v="16"/>
    <n v="31"/>
    <n v="1"/>
    <n v="0"/>
    <x v="92"/>
    <n v="0"/>
    <n v="0"/>
    <n v="0"/>
    <n v="2"/>
    <n v="0"/>
    <n v="0"/>
    <x v="10"/>
  </r>
  <r>
    <x v="16"/>
    <n v="31"/>
    <n v="1"/>
    <n v="0"/>
    <x v="186"/>
    <n v="0"/>
    <n v="0"/>
    <n v="0"/>
    <n v="2"/>
    <n v="0"/>
    <n v="0"/>
    <x v="10"/>
  </r>
  <r>
    <x v="16"/>
    <n v="31"/>
    <n v="1"/>
    <n v="0"/>
    <x v="387"/>
    <n v="0"/>
    <n v="0"/>
    <n v="0"/>
    <n v="1"/>
    <n v="0"/>
    <n v="0"/>
    <x v="10"/>
  </r>
  <r>
    <x v="17"/>
    <n v="312"/>
    <n v="8"/>
    <n v="2"/>
    <x v="93"/>
    <n v="6"/>
    <n v="0"/>
    <n v="1"/>
    <n v="50"/>
    <n v="0"/>
    <n v="1"/>
    <x v="10"/>
  </r>
  <r>
    <x v="17"/>
    <n v="312"/>
    <n v="8"/>
    <n v="2"/>
    <x v="104"/>
    <n v="0"/>
    <n v="0"/>
    <n v="0"/>
    <n v="18"/>
    <n v="1"/>
    <n v="0"/>
    <x v="10"/>
  </r>
  <r>
    <x v="17"/>
    <n v="312"/>
    <n v="8"/>
    <n v="2"/>
    <x v="100"/>
    <n v="1"/>
    <n v="0"/>
    <n v="0"/>
    <n v="17"/>
    <n v="0"/>
    <n v="0"/>
    <x v="10"/>
  </r>
  <r>
    <x v="17"/>
    <n v="312"/>
    <n v="8"/>
    <n v="2"/>
    <x v="245"/>
    <n v="3"/>
    <n v="0"/>
    <n v="0"/>
    <n v="16"/>
    <n v="0"/>
    <n v="0"/>
    <x v="10"/>
  </r>
  <r>
    <x v="17"/>
    <n v="312"/>
    <n v="8"/>
    <n v="2"/>
    <x v="103"/>
    <n v="0"/>
    <n v="0"/>
    <n v="0"/>
    <n v="15"/>
    <n v="0"/>
    <n v="0"/>
    <x v="10"/>
  </r>
  <r>
    <x v="17"/>
    <n v="312"/>
    <n v="8"/>
    <n v="2"/>
    <x v="98"/>
    <n v="2"/>
    <n v="0"/>
    <n v="0"/>
    <n v="13"/>
    <n v="0"/>
    <n v="1"/>
    <x v="10"/>
  </r>
  <r>
    <x v="17"/>
    <n v="312"/>
    <n v="8"/>
    <n v="2"/>
    <x v="96"/>
    <n v="1"/>
    <n v="1"/>
    <n v="0"/>
    <n v="13"/>
    <n v="1"/>
    <n v="0"/>
    <x v="10"/>
  </r>
  <r>
    <x v="17"/>
    <n v="312"/>
    <n v="8"/>
    <n v="2"/>
    <x v="108"/>
    <n v="1"/>
    <n v="0"/>
    <n v="0"/>
    <n v="13"/>
    <n v="0"/>
    <n v="0"/>
    <x v="10"/>
  </r>
  <r>
    <x v="17"/>
    <n v="312"/>
    <n v="8"/>
    <n v="2"/>
    <x v="99"/>
    <n v="0"/>
    <n v="0"/>
    <n v="0"/>
    <n v="12"/>
    <n v="0"/>
    <n v="0"/>
    <x v="10"/>
  </r>
  <r>
    <x v="17"/>
    <n v="312"/>
    <n v="8"/>
    <n v="2"/>
    <x v="95"/>
    <n v="0"/>
    <n v="0"/>
    <n v="0"/>
    <n v="11"/>
    <n v="0"/>
    <n v="0"/>
    <x v="10"/>
  </r>
  <r>
    <x v="17"/>
    <n v="312"/>
    <n v="8"/>
    <n v="2"/>
    <x v="106"/>
    <n v="0"/>
    <n v="0"/>
    <n v="0"/>
    <n v="11"/>
    <n v="0"/>
    <n v="0"/>
    <x v="10"/>
  </r>
  <r>
    <x v="17"/>
    <n v="312"/>
    <n v="8"/>
    <n v="2"/>
    <x v="187"/>
    <n v="0"/>
    <n v="0"/>
    <n v="0"/>
    <n v="10"/>
    <n v="0"/>
    <n v="0"/>
    <x v="10"/>
  </r>
  <r>
    <x v="17"/>
    <n v="312"/>
    <n v="8"/>
    <n v="2"/>
    <x v="315"/>
    <n v="6"/>
    <n v="0"/>
    <n v="0"/>
    <n v="10"/>
    <n v="0"/>
    <n v="0"/>
    <x v="10"/>
  </r>
  <r>
    <x v="17"/>
    <n v="312"/>
    <n v="8"/>
    <n v="2"/>
    <x v="188"/>
    <n v="0"/>
    <n v="0"/>
    <n v="0"/>
    <n v="9"/>
    <n v="0"/>
    <n v="0"/>
    <x v="10"/>
  </r>
  <r>
    <x v="17"/>
    <n v="312"/>
    <n v="8"/>
    <n v="2"/>
    <x v="105"/>
    <n v="1"/>
    <n v="0"/>
    <n v="0"/>
    <n v="9"/>
    <n v="0"/>
    <n v="0"/>
    <x v="10"/>
  </r>
  <r>
    <x v="17"/>
    <n v="312"/>
    <n v="8"/>
    <n v="2"/>
    <x v="370"/>
    <n v="0"/>
    <n v="0"/>
    <n v="0"/>
    <n v="9"/>
    <n v="0"/>
    <n v="0"/>
    <x v="10"/>
  </r>
  <r>
    <x v="17"/>
    <n v="312"/>
    <n v="8"/>
    <n v="2"/>
    <x v="189"/>
    <n v="0"/>
    <n v="0"/>
    <n v="0"/>
    <n v="8"/>
    <n v="0"/>
    <n v="0"/>
    <x v="10"/>
  </r>
  <r>
    <x v="17"/>
    <n v="312"/>
    <n v="8"/>
    <n v="2"/>
    <x v="246"/>
    <n v="3"/>
    <n v="0"/>
    <n v="0"/>
    <n v="7"/>
    <n v="0"/>
    <n v="0"/>
    <x v="10"/>
  </r>
  <r>
    <x v="17"/>
    <n v="312"/>
    <n v="8"/>
    <n v="2"/>
    <x v="94"/>
    <n v="1"/>
    <n v="0"/>
    <n v="0"/>
    <n v="7"/>
    <n v="3"/>
    <n v="0"/>
    <x v="10"/>
  </r>
  <r>
    <x v="17"/>
    <n v="312"/>
    <n v="8"/>
    <n v="2"/>
    <x v="347"/>
    <n v="3"/>
    <n v="0"/>
    <n v="0"/>
    <n v="7"/>
    <n v="0"/>
    <n v="0"/>
    <x v="10"/>
  </r>
  <r>
    <x v="17"/>
    <n v="312"/>
    <n v="8"/>
    <n v="2"/>
    <x v="102"/>
    <n v="0"/>
    <n v="0"/>
    <n v="0"/>
    <n v="6"/>
    <n v="0"/>
    <n v="0"/>
    <x v="10"/>
  </r>
  <r>
    <x v="17"/>
    <n v="312"/>
    <n v="8"/>
    <n v="2"/>
    <x v="247"/>
    <n v="1"/>
    <n v="0"/>
    <n v="0"/>
    <n v="5"/>
    <n v="0"/>
    <n v="0"/>
    <x v="10"/>
  </r>
  <r>
    <x v="17"/>
    <n v="312"/>
    <n v="8"/>
    <n v="2"/>
    <x v="192"/>
    <n v="0"/>
    <n v="0"/>
    <n v="0"/>
    <n v="5"/>
    <n v="1"/>
    <n v="0"/>
    <x v="10"/>
  </r>
  <r>
    <x v="17"/>
    <n v="312"/>
    <n v="8"/>
    <n v="2"/>
    <x v="413"/>
    <n v="2"/>
    <n v="0"/>
    <n v="0"/>
    <n v="5"/>
    <n v="0"/>
    <n v="0"/>
    <x v="10"/>
  </r>
  <r>
    <x v="17"/>
    <n v="312"/>
    <n v="8"/>
    <n v="2"/>
    <x v="313"/>
    <n v="2"/>
    <n v="0"/>
    <n v="0"/>
    <n v="4"/>
    <n v="0"/>
    <n v="0"/>
    <x v="10"/>
  </r>
  <r>
    <x v="17"/>
    <n v="312"/>
    <n v="8"/>
    <n v="2"/>
    <x v="312"/>
    <n v="0"/>
    <n v="0"/>
    <n v="0"/>
    <n v="3"/>
    <n v="0"/>
    <n v="0"/>
    <x v="10"/>
  </r>
  <r>
    <x v="17"/>
    <n v="312"/>
    <n v="8"/>
    <n v="2"/>
    <x v="97"/>
    <n v="0"/>
    <n v="0"/>
    <n v="0"/>
    <n v="3"/>
    <n v="1"/>
    <n v="0"/>
    <x v="10"/>
  </r>
  <r>
    <x v="17"/>
    <n v="312"/>
    <n v="8"/>
    <n v="2"/>
    <x v="190"/>
    <n v="0"/>
    <n v="0"/>
    <n v="0"/>
    <n v="3"/>
    <n v="0"/>
    <n v="0"/>
    <x v="10"/>
  </r>
  <r>
    <x v="17"/>
    <n v="312"/>
    <n v="8"/>
    <n v="2"/>
    <x v="101"/>
    <n v="1"/>
    <n v="0"/>
    <n v="0"/>
    <n v="2"/>
    <n v="0"/>
    <n v="0"/>
    <x v="10"/>
  </r>
  <r>
    <x v="17"/>
    <n v="312"/>
    <n v="8"/>
    <n v="2"/>
    <x v="314"/>
    <n v="1"/>
    <n v="0"/>
    <n v="0"/>
    <n v="2"/>
    <n v="0"/>
    <n v="0"/>
    <x v="10"/>
  </r>
  <r>
    <x v="17"/>
    <n v="312"/>
    <n v="8"/>
    <n v="2"/>
    <x v="346"/>
    <n v="0"/>
    <n v="0"/>
    <n v="0"/>
    <n v="2"/>
    <n v="0"/>
    <n v="0"/>
    <x v="10"/>
  </r>
  <r>
    <x v="17"/>
    <n v="312"/>
    <n v="8"/>
    <n v="2"/>
    <x v="435"/>
    <n v="0"/>
    <n v="0"/>
    <n v="0"/>
    <n v="2"/>
    <n v="0"/>
    <n v="0"/>
    <x v="10"/>
  </r>
  <r>
    <x v="17"/>
    <n v="312"/>
    <n v="8"/>
    <n v="2"/>
    <x v="191"/>
    <n v="1"/>
    <n v="0"/>
    <n v="0"/>
    <n v="2"/>
    <n v="0"/>
    <n v="0"/>
    <x v="10"/>
  </r>
  <r>
    <x v="17"/>
    <n v="312"/>
    <n v="8"/>
    <n v="2"/>
    <x v="107"/>
    <n v="0"/>
    <n v="0"/>
    <n v="0"/>
    <n v="1"/>
    <n v="1"/>
    <n v="0"/>
    <x v="10"/>
  </r>
  <r>
    <x v="17"/>
    <n v="312"/>
    <n v="8"/>
    <n v="2"/>
    <x v="388"/>
    <n v="0"/>
    <n v="0"/>
    <n v="0"/>
    <n v="1"/>
    <n v="0"/>
    <n v="0"/>
    <x v="10"/>
  </r>
  <r>
    <x v="17"/>
    <n v="312"/>
    <n v="8"/>
    <n v="2"/>
    <x v="454"/>
    <n v="1"/>
    <n v="0"/>
    <n v="0"/>
    <n v="1"/>
    <n v="0"/>
    <n v="0"/>
    <x v="10"/>
  </r>
  <r>
    <x v="18"/>
    <n v="212"/>
    <n v="12"/>
    <n v="1"/>
    <x v="414"/>
    <n v="1"/>
    <n v="0"/>
    <n v="0"/>
    <n v="42"/>
    <n v="0"/>
    <n v="0"/>
    <x v="10"/>
  </r>
  <r>
    <x v="18"/>
    <n v="212"/>
    <n v="12"/>
    <n v="1"/>
    <x v="415"/>
    <n v="-4"/>
    <n v="0"/>
    <n v="0"/>
    <n v="31"/>
    <n v="0"/>
    <n v="0"/>
    <x v="10"/>
  </r>
  <r>
    <x v="18"/>
    <n v="212"/>
    <n v="12"/>
    <n v="1"/>
    <x v="416"/>
    <n v="6"/>
    <n v="0"/>
    <n v="0"/>
    <n v="28"/>
    <n v="2"/>
    <n v="0"/>
    <x v="10"/>
  </r>
  <r>
    <x v="18"/>
    <n v="212"/>
    <n v="12"/>
    <n v="1"/>
    <x v="417"/>
    <n v="4"/>
    <n v="0"/>
    <n v="0"/>
    <n v="26"/>
    <n v="0"/>
    <n v="0"/>
    <x v="10"/>
  </r>
  <r>
    <x v="18"/>
    <n v="212"/>
    <n v="12"/>
    <n v="1"/>
    <x v="109"/>
    <n v="8"/>
    <n v="0"/>
    <n v="0"/>
    <n v="19"/>
    <n v="2"/>
    <n v="0"/>
    <x v="10"/>
  </r>
  <r>
    <x v="18"/>
    <n v="212"/>
    <n v="12"/>
    <n v="1"/>
    <x v="420"/>
    <n v="1"/>
    <n v="0"/>
    <n v="0"/>
    <n v="17"/>
    <n v="0"/>
    <n v="0"/>
    <x v="10"/>
  </r>
  <r>
    <x v="18"/>
    <n v="212"/>
    <n v="12"/>
    <n v="1"/>
    <x v="419"/>
    <n v="0"/>
    <n v="0"/>
    <n v="0"/>
    <n v="13"/>
    <n v="0"/>
    <n v="0"/>
    <x v="10"/>
  </r>
  <r>
    <x v="18"/>
    <n v="212"/>
    <n v="12"/>
    <n v="1"/>
    <x v="418"/>
    <n v="1"/>
    <n v="0"/>
    <n v="0"/>
    <n v="13"/>
    <n v="0"/>
    <n v="0"/>
    <x v="10"/>
  </r>
  <r>
    <x v="18"/>
    <n v="212"/>
    <n v="12"/>
    <n v="1"/>
    <x v="422"/>
    <n v="0"/>
    <n v="0"/>
    <n v="0"/>
    <n v="5"/>
    <n v="0"/>
    <n v="0"/>
    <x v="10"/>
  </r>
  <r>
    <x v="18"/>
    <n v="212"/>
    <n v="12"/>
    <n v="1"/>
    <x v="423"/>
    <n v="-1"/>
    <n v="0"/>
    <n v="0"/>
    <n v="5"/>
    <n v="0"/>
    <n v="0"/>
    <x v="10"/>
  </r>
  <r>
    <x v="18"/>
    <n v="212"/>
    <n v="12"/>
    <n v="1"/>
    <x v="436"/>
    <n v="2"/>
    <n v="0"/>
    <n v="0"/>
    <n v="4"/>
    <n v="0"/>
    <n v="0"/>
    <x v="10"/>
  </r>
  <r>
    <x v="18"/>
    <n v="212"/>
    <n v="12"/>
    <n v="1"/>
    <x v="424"/>
    <n v="1"/>
    <n v="0"/>
    <n v="0"/>
    <n v="3"/>
    <n v="0"/>
    <n v="0"/>
    <x v="10"/>
  </r>
  <r>
    <x v="18"/>
    <n v="212"/>
    <n v="12"/>
    <n v="1"/>
    <x v="425"/>
    <n v="2"/>
    <n v="0"/>
    <n v="0"/>
    <n v="3"/>
    <n v="0"/>
    <n v="0"/>
    <x v="10"/>
  </r>
  <r>
    <x v="18"/>
    <n v="212"/>
    <n v="12"/>
    <n v="1"/>
    <x v="421"/>
    <n v="-1"/>
    <n v="0"/>
    <n v="0"/>
    <n v="2"/>
    <n v="0"/>
    <n v="0"/>
    <x v="10"/>
  </r>
  <r>
    <x v="18"/>
    <n v="212"/>
    <n v="12"/>
    <n v="1"/>
    <x v="455"/>
    <n v="1"/>
    <n v="0"/>
    <n v="0"/>
    <n v="1"/>
    <n v="0"/>
    <n v="0"/>
    <x v="10"/>
  </r>
  <r>
    <x v="18"/>
    <n v="212"/>
    <n v="12"/>
    <n v="1"/>
    <x v="448"/>
    <n v="0"/>
    <n v="3"/>
    <n v="0"/>
    <n v="0"/>
    <n v="8"/>
    <n v="1"/>
    <x v="10"/>
  </r>
  <r>
    <x v="19"/>
    <n v="391"/>
    <n v="18"/>
    <n v="0"/>
    <x v="119"/>
    <n v="14"/>
    <n v="3"/>
    <n v="0"/>
    <n v="103"/>
    <n v="4"/>
    <n v="0"/>
    <x v="10"/>
  </r>
  <r>
    <x v="19"/>
    <n v="391"/>
    <n v="18"/>
    <n v="0"/>
    <x v="122"/>
    <n v="9"/>
    <n v="0"/>
    <n v="0"/>
    <n v="64"/>
    <n v="2"/>
    <n v="0"/>
    <x v="10"/>
  </r>
  <r>
    <x v="19"/>
    <n v="391"/>
    <n v="18"/>
    <n v="0"/>
    <x v="123"/>
    <n v="7"/>
    <n v="0"/>
    <n v="0"/>
    <n v="50"/>
    <n v="3"/>
    <n v="0"/>
    <x v="10"/>
  </r>
  <r>
    <x v="19"/>
    <n v="391"/>
    <n v="18"/>
    <n v="0"/>
    <x v="196"/>
    <n v="5"/>
    <n v="0"/>
    <n v="0"/>
    <n v="36"/>
    <n v="1"/>
    <n v="0"/>
    <x v="10"/>
  </r>
  <r>
    <x v="19"/>
    <n v="391"/>
    <n v="18"/>
    <n v="0"/>
    <x v="193"/>
    <n v="1"/>
    <n v="0"/>
    <n v="0"/>
    <n v="35"/>
    <n v="1"/>
    <n v="0"/>
    <x v="10"/>
  </r>
  <r>
    <x v="19"/>
    <n v="391"/>
    <n v="18"/>
    <n v="0"/>
    <x v="194"/>
    <n v="13"/>
    <n v="3"/>
    <n v="0"/>
    <n v="32"/>
    <n v="4"/>
    <n v="0"/>
    <x v="10"/>
  </r>
  <r>
    <x v="19"/>
    <n v="391"/>
    <n v="18"/>
    <n v="0"/>
    <x v="120"/>
    <n v="5"/>
    <n v="0"/>
    <n v="0"/>
    <n v="29"/>
    <n v="0"/>
    <n v="0"/>
    <x v="10"/>
  </r>
  <r>
    <x v="19"/>
    <n v="391"/>
    <n v="18"/>
    <n v="0"/>
    <x v="121"/>
    <n v="3"/>
    <n v="0"/>
    <n v="0"/>
    <n v="18"/>
    <n v="1"/>
    <n v="0"/>
    <x v="10"/>
  </r>
  <r>
    <x v="19"/>
    <n v="391"/>
    <n v="18"/>
    <n v="0"/>
    <x v="124"/>
    <n v="1"/>
    <n v="0"/>
    <n v="0"/>
    <n v="13"/>
    <n v="1"/>
    <n v="0"/>
    <x v="10"/>
  </r>
  <r>
    <x v="19"/>
    <n v="391"/>
    <n v="18"/>
    <n v="0"/>
    <x v="348"/>
    <n v="0"/>
    <n v="0"/>
    <n v="0"/>
    <n v="8"/>
    <n v="0"/>
    <n v="0"/>
    <x v="10"/>
  </r>
  <r>
    <x v="19"/>
    <n v="391"/>
    <n v="18"/>
    <n v="0"/>
    <x v="195"/>
    <n v="0"/>
    <n v="0"/>
    <n v="0"/>
    <n v="3"/>
    <n v="1"/>
    <n v="0"/>
    <x v="10"/>
  </r>
  <r>
    <x v="20"/>
    <n v="408"/>
    <n v="14"/>
    <n v="0"/>
    <x v="125"/>
    <n v="16"/>
    <n v="3"/>
    <n v="0"/>
    <n v="75"/>
    <n v="5"/>
    <n v="0"/>
    <x v="10"/>
  </r>
  <r>
    <x v="20"/>
    <n v="408"/>
    <n v="14"/>
    <n v="0"/>
    <x v="127"/>
    <n v="6"/>
    <n v="0"/>
    <n v="0"/>
    <n v="65"/>
    <n v="0"/>
    <n v="0"/>
    <x v="10"/>
  </r>
  <r>
    <x v="20"/>
    <n v="408"/>
    <n v="14"/>
    <n v="0"/>
    <x v="130"/>
    <n v="4"/>
    <n v="0"/>
    <n v="0"/>
    <n v="47"/>
    <n v="0"/>
    <n v="0"/>
    <x v="10"/>
  </r>
  <r>
    <x v="20"/>
    <n v="408"/>
    <n v="14"/>
    <n v="0"/>
    <x v="129"/>
    <n v="9"/>
    <n v="0"/>
    <n v="0"/>
    <n v="39"/>
    <n v="2"/>
    <n v="0"/>
    <x v="10"/>
  </r>
  <r>
    <x v="20"/>
    <n v="408"/>
    <n v="14"/>
    <n v="0"/>
    <x v="132"/>
    <n v="11"/>
    <n v="0"/>
    <n v="0"/>
    <n v="37"/>
    <n v="0"/>
    <n v="0"/>
    <x v="10"/>
  </r>
  <r>
    <x v="20"/>
    <n v="408"/>
    <n v="14"/>
    <n v="0"/>
    <x v="197"/>
    <n v="1"/>
    <n v="1"/>
    <n v="0"/>
    <n v="28"/>
    <n v="1"/>
    <n v="0"/>
    <x v="10"/>
  </r>
  <r>
    <x v="20"/>
    <n v="408"/>
    <n v="14"/>
    <n v="0"/>
    <x v="249"/>
    <n v="7"/>
    <n v="0"/>
    <n v="0"/>
    <n v="21"/>
    <n v="0"/>
    <n v="0"/>
    <x v="10"/>
  </r>
  <r>
    <x v="20"/>
    <n v="408"/>
    <n v="14"/>
    <n v="0"/>
    <x v="126"/>
    <n v="7"/>
    <n v="0"/>
    <n v="0"/>
    <n v="20"/>
    <n v="1"/>
    <n v="0"/>
    <x v="10"/>
  </r>
  <r>
    <x v="20"/>
    <n v="408"/>
    <n v="14"/>
    <n v="0"/>
    <x v="198"/>
    <n v="2"/>
    <n v="1"/>
    <n v="0"/>
    <n v="18"/>
    <n v="1"/>
    <n v="0"/>
    <x v="10"/>
  </r>
  <r>
    <x v="20"/>
    <n v="408"/>
    <n v="14"/>
    <n v="0"/>
    <x v="199"/>
    <n v="0"/>
    <n v="0"/>
    <n v="0"/>
    <n v="16"/>
    <n v="1"/>
    <n v="0"/>
    <x v="10"/>
  </r>
  <r>
    <x v="20"/>
    <n v="408"/>
    <n v="14"/>
    <n v="0"/>
    <x v="253"/>
    <n v="0"/>
    <n v="0"/>
    <n v="0"/>
    <n v="9"/>
    <n v="0"/>
    <n v="0"/>
    <x v="10"/>
  </r>
  <r>
    <x v="20"/>
    <n v="408"/>
    <n v="14"/>
    <n v="0"/>
    <x v="128"/>
    <n v="2"/>
    <n v="1"/>
    <n v="0"/>
    <n v="8"/>
    <n v="1"/>
    <n v="0"/>
    <x v="10"/>
  </r>
  <r>
    <x v="20"/>
    <n v="408"/>
    <n v="14"/>
    <n v="0"/>
    <x v="251"/>
    <n v="2"/>
    <n v="0"/>
    <n v="0"/>
    <n v="8"/>
    <n v="0"/>
    <n v="0"/>
    <x v="10"/>
  </r>
  <r>
    <x v="20"/>
    <n v="408"/>
    <n v="14"/>
    <n v="0"/>
    <x v="252"/>
    <n v="1"/>
    <n v="0"/>
    <n v="0"/>
    <n v="7"/>
    <n v="0"/>
    <n v="0"/>
    <x v="10"/>
  </r>
  <r>
    <x v="20"/>
    <n v="408"/>
    <n v="14"/>
    <n v="0"/>
    <x v="131"/>
    <n v="0"/>
    <n v="1"/>
    <n v="0"/>
    <n v="6"/>
    <n v="1"/>
    <n v="0"/>
    <x v="10"/>
  </r>
  <r>
    <x v="20"/>
    <n v="408"/>
    <n v="14"/>
    <n v="0"/>
    <x v="250"/>
    <n v="0"/>
    <n v="0"/>
    <n v="0"/>
    <n v="4"/>
    <n v="1"/>
    <n v="0"/>
    <x v="10"/>
  </r>
  <r>
    <x v="21"/>
    <n v="74"/>
    <n v="1"/>
    <n v="0"/>
    <x v="133"/>
    <n v="-2"/>
    <n v="0"/>
    <n v="0"/>
    <n v="15"/>
    <n v="0"/>
    <n v="0"/>
    <x v="10"/>
  </r>
  <r>
    <x v="21"/>
    <n v="74"/>
    <n v="1"/>
    <n v="0"/>
    <x v="134"/>
    <n v="0"/>
    <n v="0"/>
    <n v="0"/>
    <n v="12"/>
    <n v="1"/>
    <n v="0"/>
    <x v="10"/>
  </r>
  <r>
    <x v="21"/>
    <n v="74"/>
    <n v="1"/>
    <n v="0"/>
    <x v="256"/>
    <n v="2"/>
    <n v="0"/>
    <n v="0"/>
    <n v="8"/>
    <n v="0"/>
    <n v="0"/>
    <x v="10"/>
  </r>
  <r>
    <x v="21"/>
    <n v="74"/>
    <n v="1"/>
    <n v="0"/>
    <x v="349"/>
    <n v="0"/>
    <n v="0"/>
    <n v="0"/>
    <n v="7"/>
    <n v="0"/>
    <n v="0"/>
    <x v="10"/>
  </r>
  <r>
    <x v="21"/>
    <n v="74"/>
    <n v="1"/>
    <n v="0"/>
    <x v="111"/>
    <n v="0"/>
    <n v="0"/>
    <n v="0"/>
    <n v="6"/>
    <n v="0"/>
    <n v="0"/>
    <x v="10"/>
  </r>
  <r>
    <x v="21"/>
    <n v="74"/>
    <n v="1"/>
    <n v="0"/>
    <x v="255"/>
    <n v="0"/>
    <n v="0"/>
    <n v="0"/>
    <n v="6"/>
    <n v="0"/>
    <n v="0"/>
    <x v="10"/>
  </r>
  <r>
    <x v="21"/>
    <n v="74"/>
    <n v="1"/>
    <n v="0"/>
    <x v="201"/>
    <n v="0"/>
    <n v="0"/>
    <n v="0"/>
    <n v="5"/>
    <n v="0"/>
    <n v="0"/>
    <x v="10"/>
  </r>
  <r>
    <x v="21"/>
    <n v="74"/>
    <n v="1"/>
    <n v="0"/>
    <x v="437"/>
    <n v="2"/>
    <n v="0"/>
    <n v="0"/>
    <n v="5"/>
    <n v="0"/>
    <n v="0"/>
    <x v="10"/>
  </r>
  <r>
    <x v="21"/>
    <n v="74"/>
    <n v="1"/>
    <n v="0"/>
    <x v="202"/>
    <n v="0"/>
    <n v="0"/>
    <n v="0"/>
    <n v="3"/>
    <n v="0"/>
    <n v="0"/>
    <x v="10"/>
  </r>
  <r>
    <x v="21"/>
    <n v="74"/>
    <n v="1"/>
    <n v="0"/>
    <x v="200"/>
    <n v="1"/>
    <n v="0"/>
    <n v="0"/>
    <n v="3"/>
    <n v="0"/>
    <n v="0"/>
    <x v="10"/>
  </r>
  <r>
    <x v="21"/>
    <n v="74"/>
    <n v="1"/>
    <n v="0"/>
    <x v="350"/>
    <n v="0"/>
    <n v="0"/>
    <n v="0"/>
    <n v="2"/>
    <n v="0"/>
    <n v="0"/>
    <x v="10"/>
  </r>
  <r>
    <x v="21"/>
    <n v="74"/>
    <n v="1"/>
    <n v="0"/>
    <x v="254"/>
    <n v="0"/>
    <n v="0"/>
    <n v="0"/>
    <n v="1"/>
    <n v="0"/>
    <n v="0"/>
    <x v="10"/>
  </r>
  <r>
    <x v="21"/>
    <n v="74"/>
    <n v="1"/>
    <n v="0"/>
    <x v="438"/>
    <n v="1"/>
    <n v="0"/>
    <n v="0"/>
    <n v="1"/>
    <n v="0"/>
    <n v="0"/>
    <x v="10"/>
  </r>
  <r>
    <x v="22"/>
    <n v="66"/>
    <n v="2"/>
    <n v="0"/>
    <x v="257"/>
    <n v="2"/>
    <n v="0"/>
    <n v="0"/>
    <n v="15"/>
    <n v="0"/>
    <n v="0"/>
    <x v="10"/>
  </r>
  <r>
    <x v="22"/>
    <n v="66"/>
    <n v="2"/>
    <n v="0"/>
    <x v="203"/>
    <n v="3"/>
    <n v="0"/>
    <n v="0"/>
    <n v="13"/>
    <n v="1"/>
    <n v="0"/>
    <x v="10"/>
  </r>
  <r>
    <x v="22"/>
    <n v="66"/>
    <n v="2"/>
    <n v="0"/>
    <x v="204"/>
    <n v="1"/>
    <n v="0"/>
    <n v="0"/>
    <n v="9"/>
    <n v="0"/>
    <n v="0"/>
    <x v="10"/>
  </r>
  <r>
    <x v="22"/>
    <n v="66"/>
    <n v="2"/>
    <n v="0"/>
    <x v="135"/>
    <n v="0"/>
    <n v="0"/>
    <n v="0"/>
    <n v="6"/>
    <n v="1"/>
    <n v="0"/>
    <x v="10"/>
  </r>
  <r>
    <x v="22"/>
    <n v="66"/>
    <n v="2"/>
    <n v="0"/>
    <x v="439"/>
    <n v="3"/>
    <n v="0"/>
    <n v="0"/>
    <n v="6"/>
    <n v="0"/>
    <n v="0"/>
    <x v="10"/>
  </r>
  <r>
    <x v="22"/>
    <n v="66"/>
    <n v="2"/>
    <n v="0"/>
    <x v="318"/>
    <n v="0"/>
    <n v="0"/>
    <n v="0"/>
    <n v="5"/>
    <n v="0"/>
    <n v="0"/>
    <x v="10"/>
  </r>
  <r>
    <x v="22"/>
    <n v="66"/>
    <n v="2"/>
    <n v="0"/>
    <x v="205"/>
    <n v="0"/>
    <n v="0"/>
    <n v="0"/>
    <n v="3"/>
    <n v="0"/>
    <n v="0"/>
    <x v="10"/>
  </r>
  <r>
    <x v="22"/>
    <n v="66"/>
    <n v="2"/>
    <n v="0"/>
    <x v="316"/>
    <n v="0"/>
    <n v="0"/>
    <n v="0"/>
    <n v="3"/>
    <n v="0"/>
    <n v="0"/>
    <x v="10"/>
  </r>
  <r>
    <x v="22"/>
    <n v="66"/>
    <n v="2"/>
    <n v="0"/>
    <x v="440"/>
    <n v="0"/>
    <n v="0"/>
    <n v="0"/>
    <n v="3"/>
    <n v="0"/>
    <n v="0"/>
    <x v="10"/>
  </r>
  <r>
    <x v="22"/>
    <n v="66"/>
    <n v="2"/>
    <n v="0"/>
    <x v="258"/>
    <n v="1"/>
    <n v="0"/>
    <n v="0"/>
    <n v="2"/>
    <n v="0"/>
    <n v="0"/>
    <x v="10"/>
  </r>
  <r>
    <x v="22"/>
    <n v="66"/>
    <n v="2"/>
    <n v="0"/>
    <x v="317"/>
    <n v="0"/>
    <n v="0"/>
    <n v="0"/>
    <n v="1"/>
    <n v="0"/>
    <n v="0"/>
    <x v="10"/>
  </r>
  <r>
    <x v="23"/>
    <n v="114"/>
    <n v="5"/>
    <n v="0"/>
    <x v="136"/>
    <n v="1"/>
    <n v="0"/>
    <n v="0"/>
    <n v="32"/>
    <n v="0"/>
    <n v="0"/>
    <x v="10"/>
  </r>
  <r>
    <x v="23"/>
    <n v="114"/>
    <n v="5"/>
    <n v="0"/>
    <x v="262"/>
    <n v="1"/>
    <n v="1"/>
    <n v="0"/>
    <n v="13"/>
    <n v="1"/>
    <n v="0"/>
    <x v="10"/>
  </r>
  <r>
    <x v="23"/>
    <n v="114"/>
    <n v="5"/>
    <n v="0"/>
    <x v="207"/>
    <n v="1"/>
    <n v="1"/>
    <n v="0"/>
    <n v="12"/>
    <n v="1"/>
    <n v="0"/>
    <x v="10"/>
  </r>
  <r>
    <x v="23"/>
    <n v="114"/>
    <n v="5"/>
    <n v="0"/>
    <x v="260"/>
    <n v="0"/>
    <n v="0"/>
    <n v="0"/>
    <n v="8"/>
    <n v="0"/>
    <n v="0"/>
    <x v="10"/>
  </r>
  <r>
    <x v="23"/>
    <n v="114"/>
    <n v="5"/>
    <n v="0"/>
    <x v="263"/>
    <n v="0"/>
    <n v="0"/>
    <n v="0"/>
    <n v="8"/>
    <n v="0"/>
    <n v="0"/>
    <x v="10"/>
  </r>
  <r>
    <x v="23"/>
    <n v="114"/>
    <n v="5"/>
    <n v="0"/>
    <x v="259"/>
    <n v="0"/>
    <n v="0"/>
    <n v="0"/>
    <n v="7"/>
    <n v="0"/>
    <n v="0"/>
    <x v="10"/>
  </r>
  <r>
    <x v="23"/>
    <n v="114"/>
    <n v="5"/>
    <n v="0"/>
    <x v="209"/>
    <n v="0"/>
    <n v="0"/>
    <n v="0"/>
    <n v="7"/>
    <n v="1"/>
    <n v="0"/>
    <x v="10"/>
  </r>
  <r>
    <x v="23"/>
    <n v="114"/>
    <n v="5"/>
    <n v="0"/>
    <x v="206"/>
    <n v="1"/>
    <n v="0"/>
    <n v="0"/>
    <n v="6"/>
    <n v="1"/>
    <n v="0"/>
    <x v="10"/>
  </r>
  <r>
    <x v="23"/>
    <n v="114"/>
    <n v="5"/>
    <n v="0"/>
    <x v="208"/>
    <n v="0"/>
    <n v="0"/>
    <n v="0"/>
    <n v="5"/>
    <n v="1"/>
    <n v="0"/>
    <x v="10"/>
  </r>
  <r>
    <x v="23"/>
    <n v="114"/>
    <n v="5"/>
    <n v="0"/>
    <x v="448"/>
    <n v="5"/>
    <n v="0"/>
    <n v="0"/>
    <n v="5"/>
    <n v="0"/>
    <n v="0"/>
    <x v="10"/>
  </r>
  <r>
    <x v="23"/>
    <n v="114"/>
    <n v="5"/>
    <n v="0"/>
    <x v="373"/>
    <n v="0"/>
    <n v="0"/>
    <n v="0"/>
    <n v="4"/>
    <n v="0"/>
    <n v="0"/>
    <x v="10"/>
  </r>
  <r>
    <x v="23"/>
    <n v="114"/>
    <n v="5"/>
    <n v="0"/>
    <x v="261"/>
    <n v="0"/>
    <n v="0"/>
    <n v="0"/>
    <n v="4"/>
    <n v="0"/>
    <n v="0"/>
    <x v="10"/>
  </r>
  <r>
    <x v="23"/>
    <n v="114"/>
    <n v="5"/>
    <n v="0"/>
    <x v="449"/>
    <n v="0"/>
    <n v="0"/>
    <n v="0"/>
    <n v="2"/>
    <n v="0"/>
    <n v="0"/>
    <x v="10"/>
  </r>
  <r>
    <x v="23"/>
    <n v="114"/>
    <n v="5"/>
    <n v="0"/>
    <x v="441"/>
    <n v="0"/>
    <n v="0"/>
    <n v="0"/>
    <n v="1"/>
    <n v="0"/>
    <n v="0"/>
    <x v="10"/>
  </r>
  <r>
    <x v="24"/>
    <n v="51"/>
    <n v="3"/>
    <n v="0"/>
    <x v="139"/>
    <n v="3"/>
    <n v="0"/>
    <n v="0"/>
    <n v="26"/>
    <n v="2"/>
    <n v="0"/>
    <x v="10"/>
  </r>
  <r>
    <x v="24"/>
    <n v="51"/>
    <n v="3"/>
    <n v="0"/>
    <x v="352"/>
    <n v="5"/>
    <n v="0"/>
    <n v="0"/>
    <n v="8"/>
    <n v="0"/>
    <n v="0"/>
    <x v="10"/>
  </r>
  <r>
    <x v="24"/>
    <n v="51"/>
    <n v="3"/>
    <n v="0"/>
    <x v="320"/>
    <n v="1"/>
    <n v="0"/>
    <n v="0"/>
    <n v="4"/>
    <n v="0"/>
    <n v="0"/>
    <x v="10"/>
  </r>
  <r>
    <x v="24"/>
    <n v="51"/>
    <n v="3"/>
    <n v="0"/>
    <x v="210"/>
    <n v="1"/>
    <n v="0"/>
    <n v="0"/>
    <n v="3"/>
    <n v="0"/>
    <n v="0"/>
    <x v="10"/>
  </r>
  <r>
    <x v="24"/>
    <n v="51"/>
    <n v="3"/>
    <n v="0"/>
    <x v="265"/>
    <n v="0"/>
    <n v="0"/>
    <n v="0"/>
    <n v="3"/>
    <n v="1"/>
    <n v="0"/>
    <x v="10"/>
  </r>
  <r>
    <x v="24"/>
    <n v="51"/>
    <n v="3"/>
    <n v="0"/>
    <x v="319"/>
    <n v="0"/>
    <n v="0"/>
    <n v="0"/>
    <n v="2"/>
    <n v="0"/>
    <n v="0"/>
    <x v="10"/>
  </r>
  <r>
    <x v="24"/>
    <n v="51"/>
    <n v="3"/>
    <n v="0"/>
    <x v="140"/>
    <n v="0"/>
    <n v="0"/>
    <n v="0"/>
    <n v="1"/>
    <n v="0"/>
    <n v="0"/>
    <x v="10"/>
  </r>
  <r>
    <x v="24"/>
    <n v="51"/>
    <n v="3"/>
    <n v="0"/>
    <x v="351"/>
    <n v="0"/>
    <n v="0"/>
    <n v="0"/>
    <n v="1"/>
    <n v="0"/>
    <n v="0"/>
    <x v="10"/>
  </r>
  <r>
    <x v="24"/>
    <n v="51"/>
    <n v="3"/>
    <n v="0"/>
    <x v="426"/>
    <n v="0"/>
    <n v="0"/>
    <n v="0"/>
    <n v="1"/>
    <n v="0"/>
    <n v="0"/>
    <x v="10"/>
  </r>
  <r>
    <x v="24"/>
    <n v="51"/>
    <n v="3"/>
    <n v="0"/>
    <x v="442"/>
    <n v="0"/>
    <n v="0"/>
    <n v="0"/>
    <n v="1"/>
    <n v="0"/>
    <n v="0"/>
    <x v="10"/>
  </r>
  <r>
    <x v="24"/>
    <n v="51"/>
    <n v="3"/>
    <n v="0"/>
    <x v="456"/>
    <n v="1"/>
    <n v="0"/>
    <n v="0"/>
    <n v="1"/>
    <n v="0"/>
    <n v="0"/>
    <x v="10"/>
  </r>
  <r>
    <x v="25"/>
    <n v="46"/>
    <n v="2"/>
    <n v="0"/>
    <x v="321"/>
    <n v="1"/>
    <n v="0"/>
    <n v="0"/>
    <n v="9"/>
    <n v="0"/>
    <n v="0"/>
    <x v="10"/>
  </r>
  <r>
    <x v="25"/>
    <n v="46"/>
    <n v="2"/>
    <n v="0"/>
    <x v="389"/>
    <n v="3"/>
    <n v="0"/>
    <n v="0"/>
    <n v="8"/>
    <n v="0"/>
    <n v="0"/>
    <x v="10"/>
  </r>
  <r>
    <x v="25"/>
    <n v="46"/>
    <n v="2"/>
    <n v="0"/>
    <x v="141"/>
    <n v="1"/>
    <n v="0"/>
    <n v="0"/>
    <n v="7"/>
    <n v="1"/>
    <n v="0"/>
    <x v="10"/>
  </r>
  <r>
    <x v="25"/>
    <n v="46"/>
    <n v="2"/>
    <n v="0"/>
    <x v="142"/>
    <n v="3"/>
    <n v="0"/>
    <n v="0"/>
    <n v="6"/>
    <n v="1"/>
    <n v="0"/>
    <x v="10"/>
  </r>
  <r>
    <x v="25"/>
    <n v="46"/>
    <n v="2"/>
    <n v="0"/>
    <x v="143"/>
    <n v="0"/>
    <n v="0"/>
    <n v="0"/>
    <n v="5"/>
    <n v="0"/>
    <n v="0"/>
    <x v="10"/>
  </r>
  <r>
    <x v="25"/>
    <n v="46"/>
    <n v="2"/>
    <n v="0"/>
    <x v="390"/>
    <n v="0"/>
    <n v="0"/>
    <n v="0"/>
    <n v="4"/>
    <n v="0"/>
    <n v="0"/>
    <x v="10"/>
  </r>
  <r>
    <x v="25"/>
    <n v="46"/>
    <n v="2"/>
    <n v="0"/>
    <x v="391"/>
    <n v="0"/>
    <n v="0"/>
    <n v="0"/>
    <n v="4"/>
    <n v="0"/>
    <n v="0"/>
    <x v="10"/>
  </r>
  <r>
    <x v="25"/>
    <n v="46"/>
    <n v="2"/>
    <n v="0"/>
    <x v="450"/>
    <n v="0"/>
    <n v="0"/>
    <n v="0"/>
    <n v="2"/>
    <n v="0"/>
    <n v="0"/>
    <x v="10"/>
  </r>
  <r>
    <x v="25"/>
    <n v="46"/>
    <n v="2"/>
    <n v="0"/>
    <x v="266"/>
    <n v="0"/>
    <n v="0"/>
    <n v="0"/>
    <n v="1"/>
    <n v="0"/>
    <n v="0"/>
    <x v="10"/>
  </r>
  <r>
    <x v="27"/>
    <n v="13"/>
    <n v="0"/>
    <n v="0"/>
    <x v="211"/>
    <n v="3"/>
    <n v="0"/>
    <n v="0"/>
    <n v="12"/>
    <n v="0"/>
    <n v="0"/>
    <x v="10"/>
  </r>
  <r>
    <x v="27"/>
    <n v="13"/>
    <n v="0"/>
    <n v="0"/>
    <x v="457"/>
    <n v="1"/>
    <n v="0"/>
    <n v="0"/>
    <n v="1"/>
    <n v="0"/>
    <n v="0"/>
    <x v="10"/>
  </r>
  <r>
    <x v="0"/>
    <n v="675"/>
    <n v="27"/>
    <n v="2"/>
    <x v="4"/>
    <n v="13"/>
    <n v="0"/>
    <n v="0"/>
    <n v="112"/>
    <n v="6"/>
    <n v="0"/>
    <x v="11"/>
  </r>
  <r>
    <x v="0"/>
    <n v="675"/>
    <n v="27"/>
    <n v="2"/>
    <x v="144"/>
    <n v="15"/>
    <n v="1"/>
    <n v="0"/>
    <n v="99"/>
    <n v="2"/>
    <n v="2"/>
    <x v="11"/>
  </r>
  <r>
    <x v="0"/>
    <n v="675"/>
    <n v="27"/>
    <n v="2"/>
    <x v="0"/>
    <n v="13"/>
    <n v="7"/>
    <n v="0"/>
    <n v="85"/>
    <n v="13"/>
    <n v="0"/>
    <x v="11"/>
  </r>
  <r>
    <x v="0"/>
    <n v="675"/>
    <n v="27"/>
    <n v="2"/>
    <x v="145"/>
    <n v="14"/>
    <n v="0"/>
    <n v="0"/>
    <n v="72"/>
    <n v="0"/>
    <n v="0"/>
    <x v="11"/>
  </r>
  <r>
    <x v="0"/>
    <n v="675"/>
    <n v="27"/>
    <n v="2"/>
    <x v="269"/>
    <n v="10"/>
    <n v="0"/>
    <n v="0"/>
    <n v="60"/>
    <n v="0"/>
    <n v="0"/>
    <x v="11"/>
  </r>
  <r>
    <x v="0"/>
    <n v="675"/>
    <n v="27"/>
    <n v="2"/>
    <x v="5"/>
    <n v="5"/>
    <n v="0"/>
    <n v="0"/>
    <n v="52"/>
    <n v="1"/>
    <n v="0"/>
    <x v="11"/>
  </r>
  <r>
    <x v="0"/>
    <n v="675"/>
    <n v="27"/>
    <n v="2"/>
    <x v="146"/>
    <n v="6"/>
    <n v="0"/>
    <n v="0"/>
    <n v="33"/>
    <n v="0"/>
    <n v="0"/>
    <x v="11"/>
  </r>
  <r>
    <x v="0"/>
    <n v="675"/>
    <n v="27"/>
    <n v="2"/>
    <x v="322"/>
    <n v="4"/>
    <n v="1"/>
    <n v="0"/>
    <n v="33"/>
    <n v="1"/>
    <n v="0"/>
    <x v="11"/>
  </r>
  <r>
    <x v="0"/>
    <n v="675"/>
    <n v="27"/>
    <n v="2"/>
    <x v="147"/>
    <n v="9"/>
    <n v="0"/>
    <n v="0"/>
    <n v="28"/>
    <n v="0"/>
    <n v="0"/>
    <x v="11"/>
  </r>
  <r>
    <x v="0"/>
    <n v="675"/>
    <n v="27"/>
    <n v="2"/>
    <x v="268"/>
    <n v="3"/>
    <n v="0"/>
    <n v="0"/>
    <n v="23"/>
    <n v="0"/>
    <n v="0"/>
    <x v="11"/>
  </r>
  <r>
    <x v="0"/>
    <n v="675"/>
    <n v="27"/>
    <n v="2"/>
    <x v="272"/>
    <n v="4"/>
    <n v="0"/>
    <n v="0"/>
    <n v="19"/>
    <n v="0"/>
    <n v="0"/>
    <x v="11"/>
  </r>
  <r>
    <x v="0"/>
    <n v="675"/>
    <n v="27"/>
    <n v="2"/>
    <x v="2"/>
    <n v="5"/>
    <n v="1"/>
    <n v="0"/>
    <n v="12"/>
    <n v="1"/>
    <n v="0"/>
    <x v="11"/>
  </r>
  <r>
    <x v="0"/>
    <n v="675"/>
    <n v="27"/>
    <n v="2"/>
    <x v="271"/>
    <n v="1"/>
    <n v="1"/>
    <n v="0"/>
    <n v="12"/>
    <n v="1"/>
    <n v="0"/>
    <x v="11"/>
  </r>
  <r>
    <x v="0"/>
    <n v="675"/>
    <n v="27"/>
    <n v="2"/>
    <x v="324"/>
    <n v="4"/>
    <n v="0"/>
    <n v="0"/>
    <n v="12"/>
    <n v="0"/>
    <n v="0"/>
    <x v="11"/>
  </r>
  <r>
    <x v="0"/>
    <n v="675"/>
    <n v="27"/>
    <n v="2"/>
    <x v="323"/>
    <n v="2"/>
    <n v="0"/>
    <n v="0"/>
    <n v="10"/>
    <n v="0"/>
    <n v="0"/>
    <x v="11"/>
  </r>
  <r>
    <x v="0"/>
    <n v="675"/>
    <n v="27"/>
    <n v="2"/>
    <x v="3"/>
    <n v="0"/>
    <n v="0"/>
    <n v="0"/>
    <n v="7"/>
    <n v="0"/>
    <n v="0"/>
    <x v="11"/>
  </r>
  <r>
    <x v="0"/>
    <n v="675"/>
    <n v="27"/>
    <n v="2"/>
    <x v="353"/>
    <n v="1"/>
    <n v="0"/>
    <n v="0"/>
    <n v="4"/>
    <n v="0"/>
    <n v="0"/>
    <x v="11"/>
  </r>
  <r>
    <x v="0"/>
    <n v="675"/>
    <n v="27"/>
    <n v="2"/>
    <x v="451"/>
    <n v="0"/>
    <n v="0"/>
    <n v="0"/>
    <n v="2"/>
    <n v="0"/>
    <n v="0"/>
    <x v="11"/>
  </r>
  <r>
    <x v="1"/>
    <n v="13522"/>
    <n v="397"/>
    <n v="414"/>
    <x v="6"/>
    <n v="1242"/>
    <n v="78"/>
    <n v="48"/>
    <n v="6384"/>
    <n v="306"/>
    <n v="313"/>
    <x v="11"/>
  </r>
  <r>
    <x v="1"/>
    <n v="13522"/>
    <n v="397"/>
    <n v="414"/>
    <x v="8"/>
    <n v="176"/>
    <n v="9"/>
    <n v="2"/>
    <n v="1422"/>
    <n v="41"/>
    <n v="19"/>
    <x v="11"/>
  </r>
  <r>
    <x v="1"/>
    <n v="13522"/>
    <n v="397"/>
    <n v="414"/>
    <x v="7"/>
    <n v="202"/>
    <n v="2"/>
    <n v="3"/>
    <n v="1120"/>
    <n v="4"/>
    <n v="17"/>
    <x v="11"/>
  </r>
  <r>
    <x v="1"/>
    <n v="13522"/>
    <n v="397"/>
    <n v="414"/>
    <x v="151"/>
    <n v="183"/>
    <n v="0"/>
    <n v="1"/>
    <n v="641"/>
    <n v="3"/>
    <n v="6"/>
    <x v="11"/>
  </r>
  <r>
    <x v="1"/>
    <n v="13522"/>
    <n v="397"/>
    <n v="414"/>
    <x v="154"/>
    <n v="84"/>
    <n v="0"/>
    <n v="1"/>
    <n v="632"/>
    <n v="1"/>
    <n v="1"/>
    <x v="11"/>
  </r>
  <r>
    <x v="1"/>
    <n v="13522"/>
    <n v="397"/>
    <n v="414"/>
    <x v="9"/>
    <n v="114"/>
    <n v="1"/>
    <n v="1"/>
    <n v="613"/>
    <n v="7"/>
    <n v="7"/>
    <x v="11"/>
  </r>
  <r>
    <x v="1"/>
    <n v="13522"/>
    <n v="397"/>
    <n v="414"/>
    <x v="12"/>
    <n v="60"/>
    <n v="0"/>
    <n v="2"/>
    <n v="452"/>
    <n v="2"/>
    <n v="3"/>
    <x v="11"/>
  </r>
  <r>
    <x v="1"/>
    <n v="13522"/>
    <n v="397"/>
    <n v="414"/>
    <x v="149"/>
    <n v="71"/>
    <n v="1"/>
    <n v="0"/>
    <n v="405"/>
    <n v="9"/>
    <n v="2"/>
    <x v="11"/>
  </r>
  <r>
    <x v="1"/>
    <n v="13522"/>
    <n v="397"/>
    <n v="414"/>
    <x v="10"/>
    <n v="55"/>
    <n v="0"/>
    <n v="3"/>
    <n v="400"/>
    <n v="6"/>
    <n v="14"/>
    <x v="11"/>
  </r>
  <r>
    <x v="1"/>
    <n v="13522"/>
    <n v="397"/>
    <n v="414"/>
    <x v="214"/>
    <n v="52"/>
    <n v="0"/>
    <n v="0"/>
    <n v="348"/>
    <n v="1"/>
    <n v="0"/>
    <x v="11"/>
  </r>
  <r>
    <x v="1"/>
    <n v="13522"/>
    <n v="397"/>
    <n v="414"/>
    <x v="153"/>
    <n v="26"/>
    <n v="2"/>
    <n v="3"/>
    <n v="332"/>
    <n v="4"/>
    <n v="18"/>
    <x v="11"/>
  </r>
  <r>
    <x v="1"/>
    <n v="13522"/>
    <n v="397"/>
    <n v="414"/>
    <x v="13"/>
    <n v="35"/>
    <n v="4"/>
    <n v="0"/>
    <n v="291"/>
    <n v="6"/>
    <n v="0"/>
    <x v="11"/>
  </r>
  <r>
    <x v="1"/>
    <n v="13522"/>
    <n v="397"/>
    <n v="414"/>
    <x v="11"/>
    <n v="19"/>
    <n v="0"/>
    <n v="0"/>
    <n v="188"/>
    <n v="0"/>
    <n v="3"/>
    <x v="11"/>
  </r>
  <r>
    <x v="1"/>
    <n v="13522"/>
    <n v="397"/>
    <n v="414"/>
    <x v="150"/>
    <n v="12"/>
    <n v="0"/>
    <n v="0"/>
    <n v="123"/>
    <n v="5"/>
    <n v="0"/>
    <x v="11"/>
  </r>
  <r>
    <x v="1"/>
    <n v="13522"/>
    <n v="397"/>
    <n v="414"/>
    <x v="152"/>
    <n v="2"/>
    <n v="0"/>
    <n v="0"/>
    <n v="117"/>
    <n v="0"/>
    <n v="10"/>
    <x v="11"/>
  </r>
  <r>
    <x v="1"/>
    <n v="13522"/>
    <n v="397"/>
    <n v="414"/>
    <x v="273"/>
    <n v="9"/>
    <n v="0"/>
    <n v="0"/>
    <n v="44"/>
    <n v="0"/>
    <n v="1"/>
    <x v="11"/>
  </r>
  <r>
    <x v="1"/>
    <n v="13522"/>
    <n v="397"/>
    <n v="414"/>
    <x v="325"/>
    <n v="3"/>
    <n v="0"/>
    <n v="0"/>
    <n v="10"/>
    <n v="2"/>
    <n v="0"/>
    <x v="11"/>
  </r>
  <r>
    <x v="2"/>
    <n v="813"/>
    <n v="30"/>
    <n v="0"/>
    <x v="14"/>
    <n v="26"/>
    <n v="3"/>
    <n v="0"/>
    <n v="271"/>
    <n v="13"/>
    <n v="0"/>
    <x v="11"/>
  </r>
  <r>
    <x v="2"/>
    <n v="813"/>
    <n v="30"/>
    <n v="0"/>
    <x v="17"/>
    <n v="24"/>
    <n v="0"/>
    <n v="0"/>
    <n v="224"/>
    <n v="3"/>
    <n v="0"/>
    <x v="11"/>
  </r>
  <r>
    <x v="2"/>
    <n v="813"/>
    <n v="30"/>
    <n v="0"/>
    <x v="15"/>
    <n v="9"/>
    <n v="0"/>
    <n v="0"/>
    <n v="64"/>
    <n v="1"/>
    <n v="0"/>
    <x v="11"/>
  </r>
  <r>
    <x v="2"/>
    <n v="813"/>
    <n v="30"/>
    <n v="0"/>
    <x v="16"/>
    <n v="4"/>
    <n v="0"/>
    <n v="0"/>
    <n v="49"/>
    <n v="1"/>
    <n v="0"/>
    <x v="11"/>
  </r>
  <r>
    <x v="2"/>
    <n v="813"/>
    <n v="30"/>
    <n v="0"/>
    <x v="155"/>
    <n v="6"/>
    <n v="0"/>
    <n v="0"/>
    <n v="37"/>
    <n v="0"/>
    <n v="0"/>
    <x v="11"/>
  </r>
  <r>
    <x v="2"/>
    <n v="813"/>
    <n v="30"/>
    <n v="0"/>
    <x v="22"/>
    <n v="6"/>
    <n v="3"/>
    <n v="0"/>
    <n v="31"/>
    <n v="3"/>
    <n v="0"/>
    <x v="11"/>
  </r>
  <r>
    <x v="2"/>
    <n v="813"/>
    <n v="30"/>
    <n v="0"/>
    <x v="18"/>
    <n v="1"/>
    <n v="0"/>
    <n v="0"/>
    <n v="29"/>
    <n v="1"/>
    <n v="0"/>
    <x v="11"/>
  </r>
  <r>
    <x v="2"/>
    <n v="813"/>
    <n v="30"/>
    <n v="0"/>
    <x v="156"/>
    <n v="0"/>
    <n v="3"/>
    <n v="0"/>
    <n v="18"/>
    <n v="3"/>
    <n v="0"/>
    <x v="11"/>
  </r>
  <r>
    <x v="2"/>
    <n v="813"/>
    <n v="30"/>
    <n v="0"/>
    <x v="21"/>
    <n v="4"/>
    <n v="0"/>
    <n v="0"/>
    <n v="18"/>
    <n v="1"/>
    <n v="0"/>
    <x v="11"/>
  </r>
  <r>
    <x v="2"/>
    <n v="813"/>
    <n v="30"/>
    <n v="0"/>
    <x v="20"/>
    <n v="2"/>
    <n v="0"/>
    <n v="0"/>
    <n v="12"/>
    <n v="0"/>
    <n v="0"/>
    <x v="11"/>
  </r>
  <r>
    <x v="2"/>
    <n v="813"/>
    <n v="30"/>
    <n v="0"/>
    <x v="23"/>
    <n v="0"/>
    <n v="0"/>
    <n v="0"/>
    <n v="10"/>
    <n v="1"/>
    <n v="0"/>
    <x v="11"/>
  </r>
  <r>
    <x v="2"/>
    <n v="813"/>
    <n v="30"/>
    <n v="0"/>
    <x v="216"/>
    <n v="1"/>
    <n v="0"/>
    <n v="0"/>
    <n v="9"/>
    <n v="0"/>
    <n v="0"/>
    <x v="11"/>
  </r>
  <r>
    <x v="2"/>
    <n v="813"/>
    <n v="30"/>
    <n v="0"/>
    <x v="24"/>
    <n v="1"/>
    <n v="0"/>
    <n v="0"/>
    <n v="8"/>
    <n v="2"/>
    <n v="0"/>
    <x v="11"/>
  </r>
  <r>
    <x v="2"/>
    <n v="813"/>
    <n v="30"/>
    <n v="0"/>
    <x v="19"/>
    <n v="1"/>
    <n v="0"/>
    <n v="0"/>
    <n v="6"/>
    <n v="1"/>
    <n v="0"/>
    <x v="11"/>
  </r>
  <r>
    <x v="2"/>
    <n v="813"/>
    <n v="30"/>
    <n v="0"/>
    <x v="215"/>
    <n v="0"/>
    <n v="0"/>
    <n v="0"/>
    <n v="6"/>
    <n v="0"/>
    <n v="0"/>
    <x v="11"/>
  </r>
  <r>
    <x v="2"/>
    <n v="813"/>
    <n v="30"/>
    <n v="0"/>
    <x v="356"/>
    <n v="2"/>
    <n v="0"/>
    <n v="0"/>
    <n v="6"/>
    <n v="0"/>
    <n v="0"/>
    <x v="11"/>
  </r>
  <r>
    <x v="2"/>
    <n v="813"/>
    <n v="30"/>
    <n v="0"/>
    <x v="274"/>
    <n v="0"/>
    <n v="0"/>
    <n v="0"/>
    <n v="5"/>
    <n v="0"/>
    <n v="0"/>
    <x v="11"/>
  </r>
  <r>
    <x v="2"/>
    <n v="813"/>
    <n v="30"/>
    <n v="0"/>
    <x v="355"/>
    <n v="1"/>
    <n v="0"/>
    <n v="0"/>
    <n v="5"/>
    <n v="0"/>
    <n v="0"/>
    <x v="11"/>
  </r>
  <r>
    <x v="2"/>
    <n v="813"/>
    <n v="30"/>
    <n v="0"/>
    <x v="427"/>
    <n v="0"/>
    <n v="0"/>
    <n v="0"/>
    <n v="4"/>
    <n v="0"/>
    <n v="0"/>
    <x v="11"/>
  </r>
  <r>
    <x v="2"/>
    <n v="813"/>
    <n v="30"/>
    <n v="0"/>
    <x v="326"/>
    <n v="0"/>
    <n v="0"/>
    <n v="0"/>
    <n v="1"/>
    <n v="0"/>
    <n v="0"/>
    <x v="11"/>
  </r>
  <r>
    <x v="3"/>
    <n v="282"/>
    <n v="14"/>
    <n v="1"/>
    <x v="25"/>
    <n v="10"/>
    <n v="0"/>
    <n v="0"/>
    <n v="87"/>
    <n v="10"/>
    <n v="1"/>
    <x v="11"/>
  </r>
  <r>
    <x v="3"/>
    <n v="282"/>
    <n v="14"/>
    <n v="1"/>
    <x v="217"/>
    <n v="1"/>
    <n v="0"/>
    <n v="0"/>
    <n v="27"/>
    <n v="0"/>
    <n v="0"/>
    <x v="11"/>
  </r>
  <r>
    <x v="3"/>
    <n v="282"/>
    <n v="14"/>
    <n v="1"/>
    <x v="26"/>
    <n v="3"/>
    <n v="0"/>
    <n v="0"/>
    <n v="24"/>
    <n v="1"/>
    <n v="0"/>
    <x v="11"/>
  </r>
  <r>
    <x v="3"/>
    <n v="282"/>
    <n v="14"/>
    <n v="1"/>
    <x v="27"/>
    <n v="0"/>
    <n v="0"/>
    <n v="0"/>
    <n v="17"/>
    <n v="1"/>
    <n v="0"/>
    <x v="11"/>
  </r>
  <r>
    <x v="3"/>
    <n v="282"/>
    <n v="14"/>
    <n v="1"/>
    <x v="159"/>
    <n v="3"/>
    <n v="0"/>
    <n v="0"/>
    <n v="15"/>
    <n v="0"/>
    <n v="0"/>
    <x v="11"/>
  </r>
  <r>
    <x v="3"/>
    <n v="282"/>
    <n v="14"/>
    <n v="1"/>
    <x v="28"/>
    <n v="2"/>
    <n v="0"/>
    <n v="0"/>
    <n v="13"/>
    <n v="1"/>
    <n v="0"/>
    <x v="11"/>
  </r>
  <r>
    <x v="3"/>
    <n v="282"/>
    <n v="14"/>
    <n v="1"/>
    <x v="29"/>
    <n v="2"/>
    <n v="0"/>
    <n v="0"/>
    <n v="12"/>
    <n v="0"/>
    <n v="0"/>
    <x v="11"/>
  </r>
  <r>
    <x v="3"/>
    <n v="282"/>
    <n v="14"/>
    <n v="1"/>
    <x v="357"/>
    <n v="0"/>
    <n v="0"/>
    <n v="0"/>
    <n v="12"/>
    <n v="0"/>
    <n v="0"/>
    <x v="11"/>
  </r>
  <r>
    <x v="3"/>
    <n v="282"/>
    <n v="14"/>
    <n v="1"/>
    <x v="394"/>
    <n v="0"/>
    <n v="0"/>
    <n v="0"/>
    <n v="10"/>
    <n v="0"/>
    <n v="0"/>
    <x v="11"/>
  </r>
  <r>
    <x v="3"/>
    <n v="282"/>
    <n v="14"/>
    <n v="1"/>
    <x v="157"/>
    <n v="0"/>
    <n v="0"/>
    <n v="0"/>
    <n v="9"/>
    <n v="0"/>
    <n v="0"/>
    <x v="11"/>
  </r>
  <r>
    <x v="3"/>
    <n v="282"/>
    <n v="14"/>
    <n v="1"/>
    <x v="158"/>
    <n v="2"/>
    <n v="0"/>
    <n v="0"/>
    <n v="9"/>
    <n v="0"/>
    <n v="0"/>
    <x v="11"/>
  </r>
  <r>
    <x v="3"/>
    <n v="282"/>
    <n v="14"/>
    <n v="1"/>
    <x v="218"/>
    <n v="2"/>
    <n v="0"/>
    <n v="0"/>
    <n v="8"/>
    <n v="0"/>
    <n v="0"/>
    <x v="11"/>
  </r>
  <r>
    <x v="3"/>
    <n v="282"/>
    <n v="14"/>
    <n v="1"/>
    <x v="276"/>
    <n v="0"/>
    <n v="0"/>
    <n v="0"/>
    <n v="7"/>
    <n v="0"/>
    <n v="0"/>
    <x v="11"/>
  </r>
  <r>
    <x v="3"/>
    <n v="282"/>
    <n v="14"/>
    <n v="1"/>
    <x v="277"/>
    <n v="0"/>
    <n v="0"/>
    <n v="0"/>
    <n v="6"/>
    <n v="0"/>
    <n v="0"/>
    <x v="11"/>
  </r>
  <r>
    <x v="3"/>
    <n v="282"/>
    <n v="14"/>
    <n v="1"/>
    <x v="358"/>
    <n v="1"/>
    <n v="0"/>
    <n v="0"/>
    <n v="6"/>
    <n v="0"/>
    <n v="0"/>
    <x v="11"/>
  </r>
  <r>
    <x v="3"/>
    <n v="282"/>
    <n v="14"/>
    <n v="1"/>
    <x v="30"/>
    <n v="0"/>
    <n v="1"/>
    <n v="0"/>
    <n v="5"/>
    <n v="1"/>
    <n v="0"/>
    <x v="11"/>
  </r>
  <r>
    <x v="3"/>
    <n v="282"/>
    <n v="14"/>
    <n v="1"/>
    <x v="31"/>
    <n v="0"/>
    <n v="0"/>
    <n v="0"/>
    <n v="5"/>
    <n v="0"/>
    <n v="0"/>
    <x v="11"/>
  </r>
  <r>
    <x v="3"/>
    <n v="282"/>
    <n v="14"/>
    <n v="1"/>
    <x v="220"/>
    <n v="2"/>
    <n v="0"/>
    <n v="0"/>
    <n v="5"/>
    <n v="0"/>
    <n v="0"/>
    <x v="11"/>
  </r>
  <r>
    <x v="3"/>
    <n v="282"/>
    <n v="14"/>
    <n v="1"/>
    <x v="219"/>
    <n v="0"/>
    <n v="0"/>
    <n v="0"/>
    <n v="2"/>
    <n v="0"/>
    <n v="0"/>
    <x v="11"/>
  </r>
  <r>
    <x v="3"/>
    <n v="282"/>
    <n v="14"/>
    <n v="1"/>
    <x v="275"/>
    <n v="0"/>
    <n v="0"/>
    <n v="0"/>
    <n v="2"/>
    <n v="0"/>
    <n v="0"/>
    <x v="11"/>
  </r>
  <r>
    <x v="3"/>
    <n v="282"/>
    <n v="14"/>
    <n v="1"/>
    <x v="395"/>
    <n v="0"/>
    <n v="0"/>
    <n v="0"/>
    <n v="1"/>
    <n v="0"/>
    <n v="0"/>
    <x v="11"/>
  </r>
  <r>
    <x v="4"/>
    <n v="155"/>
    <n v="4"/>
    <n v="2"/>
    <x v="33"/>
    <n v="18"/>
    <n v="2"/>
    <n v="0"/>
    <n v="63"/>
    <n v="4"/>
    <n v="0"/>
    <x v="11"/>
  </r>
  <r>
    <x v="4"/>
    <n v="155"/>
    <n v="4"/>
    <n v="2"/>
    <x v="35"/>
    <n v="6"/>
    <n v="0"/>
    <n v="0"/>
    <n v="22"/>
    <n v="0"/>
    <n v="2"/>
    <x v="11"/>
  </r>
  <r>
    <x v="4"/>
    <n v="155"/>
    <n v="4"/>
    <n v="2"/>
    <x v="279"/>
    <n v="5"/>
    <n v="0"/>
    <n v="0"/>
    <n v="12"/>
    <n v="0"/>
    <n v="0"/>
    <x v="11"/>
  </r>
  <r>
    <x v="4"/>
    <n v="155"/>
    <n v="4"/>
    <n v="2"/>
    <x v="34"/>
    <n v="0"/>
    <n v="0"/>
    <n v="0"/>
    <n v="11"/>
    <n v="0"/>
    <n v="0"/>
    <x v="11"/>
  </r>
  <r>
    <x v="4"/>
    <n v="155"/>
    <n v="4"/>
    <n v="2"/>
    <x v="278"/>
    <n v="0"/>
    <n v="0"/>
    <n v="0"/>
    <n v="11"/>
    <n v="0"/>
    <n v="0"/>
    <x v="11"/>
  </r>
  <r>
    <x v="4"/>
    <n v="155"/>
    <n v="4"/>
    <n v="2"/>
    <x v="359"/>
    <n v="3"/>
    <n v="0"/>
    <n v="0"/>
    <n v="9"/>
    <n v="0"/>
    <n v="0"/>
    <x v="11"/>
  </r>
  <r>
    <x v="4"/>
    <n v="155"/>
    <n v="4"/>
    <n v="2"/>
    <x v="32"/>
    <n v="0"/>
    <n v="0"/>
    <n v="0"/>
    <n v="8"/>
    <n v="0"/>
    <n v="0"/>
    <x v="11"/>
  </r>
  <r>
    <x v="4"/>
    <n v="155"/>
    <n v="4"/>
    <n v="2"/>
    <x v="280"/>
    <n v="1"/>
    <n v="0"/>
    <n v="0"/>
    <n v="8"/>
    <n v="0"/>
    <n v="0"/>
    <x v="11"/>
  </r>
  <r>
    <x v="4"/>
    <n v="155"/>
    <n v="4"/>
    <n v="2"/>
    <x v="221"/>
    <n v="0"/>
    <n v="0"/>
    <n v="0"/>
    <n v="6"/>
    <n v="0"/>
    <n v="0"/>
    <x v="11"/>
  </r>
  <r>
    <x v="4"/>
    <n v="155"/>
    <n v="4"/>
    <n v="2"/>
    <x v="360"/>
    <n v="0"/>
    <n v="0"/>
    <n v="0"/>
    <n v="2"/>
    <n v="0"/>
    <n v="0"/>
    <x v="11"/>
  </r>
  <r>
    <x v="4"/>
    <n v="155"/>
    <n v="4"/>
    <n v="2"/>
    <x v="379"/>
    <n v="1"/>
    <n v="0"/>
    <n v="0"/>
    <n v="2"/>
    <n v="0"/>
    <n v="0"/>
    <x v="11"/>
  </r>
  <r>
    <x v="4"/>
    <n v="155"/>
    <n v="4"/>
    <n v="2"/>
    <x v="444"/>
    <n v="0"/>
    <n v="0"/>
    <n v="0"/>
    <n v="1"/>
    <n v="0"/>
    <n v="0"/>
    <x v="11"/>
  </r>
  <r>
    <x v="5"/>
    <n v="139"/>
    <n v="10"/>
    <n v="0"/>
    <x v="222"/>
    <n v="5"/>
    <n v="0"/>
    <n v="0"/>
    <n v="27"/>
    <n v="0"/>
    <n v="0"/>
    <x v="11"/>
  </r>
  <r>
    <x v="5"/>
    <n v="139"/>
    <n v="10"/>
    <n v="0"/>
    <x v="36"/>
    <n v="1"/>
    <n v="2"/>
    <n v="0"/>
    <n v="27"/>
    <n v="2"/>
    <n v="0"/>
    <x v="11"/>
  </r>
  <r>
    <x v="5"/>
    <n v="139"/>
    <n v="10"/>
    <n v="0"/>
    <x v="38"/>
    <n v="0"/>
    <n v="0"/>
    <n v="0"/>
    <n v="24"/>
    <n v="4"/>
    <n v="0"/>
    <x v="11"/>
  </r>
  <r>
    <x v="5"/>
    <n v="139"/>
    <n v="10"/>
    <n v="0"/>
    <x v="37"/>
    <n v="1"/>
    <n v="1"/>
    <n v="0"/>
    <n v="15"/>
    <n v="1"/>
    <n v="0"/>
    <x v="11"/>
  </r>
  <r>
    <x v="5"/>
    <n v="139"/>
    <n v="10"/>
    <n v="0"/>
    <x v="160"/>
    <n v="2"/>
    <n v="0"/>
    <n v="0"/>
    <n v="11"/>
    <n v="1"/>
    <n v="0"/>
    <x v="11"/>
  </r>
  <r>
    <x v="5"/>
    <n v="139"/>
    <n v="10"/>
    <n v="0"/>
    <x v="161"/>
    <n v="0"/>
    <n v="0"/>
    <n v="0"/>
    <n v="8"/>
    <n v="0"/>
    <n v="0"/>
    <x v="11"/>
  </r>
  <r>
    <x v="5"/>
    <n v="139"/>
    <n v="10"/>
    <n v="0"/>
    <x v="41"/>
    <n v="2"/>
    <n v="0"/>
    <n v="0"/>
    <n v="8"/>
    <n v="0"/>
    <n v="0"/>
    <x v="11"/>
  </r>
  <r>
    <x v="5"/>
    <n v="139"/>
    <n v="10"/>
    <n v="0"/>
    <x v="39"/>
    <n v="0"/>
    <n v="0"/>
    <n v="0"/>
    <n v="5"/>
    <n v="2"/>
    <n v="0"/>
    <x v="11"/>
  </r>
  <r>
    <x v="5"/>
    <n v="139"/>
    <n v="10"/>
    <n v="0"/>
    <x v="445"/>
    <n v="0"/>
    <n v="0"/>
    <n v="0"/>
    <n v="5"/>
    <n v="0"/>
    <n v="0"/>
    <x v="11"/>
  </r>
  <r>
    <x v="5"/>
    <n v="139"/>
    <n v="10"/>
    <n v="0"/>
    <x v="381"/>
    <n v="0"/>
    <n v="0"/>
    <n v="0"/>
    <n v="4"/>
    <n v="0"/>
    <n v="0"/>
    <x v="11"/>
  </r>
  <r>
    <x v="5"/>
    <n v="139"/>
    <n v="10"/>
    <n v="0"/>
    <x v="380"/>
    <n v="1"/>
    <n v="0"/>
    <n v="0"/>
    <n v="3"/>
    <n v="0"/>
    <n v="0"/>
    <x v="11"/>
  </r>
  <r>
    <x v="5"/>
    <n v="139"/>
    <n v="10"/>
    <n v="0"/>
    <x v="40"/>
    <n v="0"/>
    <n v="0"/>
    <n v="0"/>
    <n v="2"/>
    <n v="0"/>
    <n v="0"/>
    <x v="11"/>
  </r>
  <r>
    <x v="28"/>
    <n v="67"/>
    <n v="2"/>
    <n v="0"/>
    <x v="428"/>
    <n v="2"/>
    <n v="0"/>
    <n v="0"/>
    <n v="13"/>
    <n v="0"/>
    <n v="0"/>
    <x v="11"/>
  </r>
  <r>
    <x v="28"/>
    <n v="67"/>
    <n v="2"/>
    <n v="0"/>
    <x v="223"/>
    <n v="1"/>
    <n v="0"/>
    <n v="0"/>
    <n v="10"/>
    <n v="0"/>
    <n v="0"/>
    <x v="11"/>
  </r>
  <r>
    <x v="28"/>
    <n v="67"/>
    <n v="2"/>
    <n v="0"/>
    <x v="224"/>
    <n v="1"/>
    <n v="0"/>
    <n v="0"/>
    <n v="10"/>
    <n v="0"/>
    <n v="0"/>
    <x v="11"/>
  </r>
  <r>
    <x v="28"/>
    <n v="67"/>
    <n v="2"/>
    <n v="0"/>
    <x v="227"/>
    <n v="1"/>
    <n v="0"/>
    <n v="0"/>
    <n v="6"/>
    <n v="0"/>
    <n v="0"/>
    <x v="11"/>
  </r>
  <r>
    <x v="28"/>
    <n v="67"/>
    <n v="2"/>
    <n v="0"/>
    <x v="361"/>
    <n v="0"/>
    <n v="0"/>
    <n v="0"/>
    <n v="6"/>
    <n v="0"/>
    <n v="0"/>
    <x v="11"/>
  </r>
  <r>
    <x v="28"/>
    <n v="67"/>
    <n v="2"/>
    <n v="0"/>
    <x v="281"/>
    <n v="1"/>
    <n v="0"/>
    <n v="0"/>
    <n v="4"/>
    <n v="0"/>
    <n v="0"/>
    <x v="11"/>
  </r>
  <r>
    <x v="28"/>
    <n v="67"/>
    <n v="2"/>
    <n v="0"/>
    <x v="396"/>
    <n v="0"/>
    <n v="0"/>
    <n v="0"/>
    <n v="4"/>
    <n v="0"/>
    <n v="0"/>
    <x v="11"/>
  </r>
  <r>
    <x v="28"/>
    <n v="67"/>
    <n v="2"/>
    <n v="0"/>
    <x v="429"/>
    <n v="0"/>
    <n v="0"/>
    <n v="0"/>
    <n v="3"/>
    <n v="0"/>
    <n v="0"/>
    <x v="11"/>
  </r>
  <r>
    <x v="28"/>
    <n v="67"/>
    <n v="2"/>
    <n v="0"/>
    <x v="228"/>
    <n v="0"/>
    <n v="0"/>
    <n v="0"/>
    <n v="3"/>
    <n v="0"/>
    <n v="0"/>
    <x v="11"/>
  </r>
  <r>
    <x v="28"/>
    <n v="67"/>
    <n v="2"/>
    <n v="0"/>
    <x v="229"/>
    <n v="0"/>
    <n v="0"/>
    <n v="0"/>
    <n v="3"/>
    <n v="0"/>
    <n v="0"/>
    <x v="11"/>
  </r>
  <r>
    <x v="28"/>
    <n v="67"/>
    <n v="2"/>
    <n v="0"/>
    <x v="226"/>
    <n v="0"/>
    <n v="0"/>
    <n v="0"/>
    <n v="2"/>
    <n v="0"/>
    <n v="0"/>
    <x v="11"/>
  </r>
  <r>
    <x v="28"/>
    <n v="67"/>
    <n v="2"/>
    <n v="0"/>
    <x v="282"/>
    <n v="0"/>
    <n v="0"/>
    <n v="0"/>
    <n v="2"/>
    <n v="1"/>
    <n v="0"/>
    <x v="11"/>
  </r>
  <r>
    <x v="28"/>
    <n v="67"/>
    <n v="2"/>
    <n v="0"/>
    <x v="458"/>
    <n v="1"/>
    <n v="0"/>
    <n v="0"/>
    <n v="1"/>
    <n v="0"/>
    <n v="0"/>
    <x v="11"/>
  </r>
  <r>
    <x v="26"/>
    <n v="29"/>
    <n v="0"/>
    <n v="0"/>
    <x v="162"/>
    <n v="2"/>
    <n v="0"/>
    <n v="0"/>
    <n v="12"/>
    <n v="0"/>
    <n v="0"/>
    <x v="11"/>
  </r>
  <r>
    <x v="26"/>
    <n v="29"/>
    <n v="0"/>
    <n v="0"/>
    <x v="230"/>
    <n v="1"/>
    <n v="0"/>
    <n v="0"/>
    <n v="7"/>
    <n v="0"/>
    <n v="0"/>
    <x v="11"/>
  </r>
  <r>
    <x v="26"/>
    <n v="29"/>
    <n v="0"/>
    <n v="0"/>
    <x v="431"/>
    <n v="0"/>
    <n v="0"/>
    <n v="0"/>
    <n v="4"/>
    <n v="0"/>
    <n v="0"/>
    <x v="11"/>
  </r>
  <r>
    <x v="26"/>
    <n v="29"/>
    <n v="0"/>
    <n v="0"/>
    <x v="362"/>
    <n v="0"/>
    <n v="0"/>
    <n v="0"/>
    <n v="1"/>
    <n v="0"/>
    <n v="0"/>
    <x v="11"/>
  </r>
  <r>
    <x v="26"/>
    <n v="29"/>
    <n v="0"/>
    <n v="0"/>
    <x v="329"/>
    <n v="0"/>
    <n v="0"/>
    <n v="0"/>
    <n v="1"/>
    <n v="0"/>
    <n v="0"/>
    <x v="11"/>
  </r>
  <r>
    <x v="26"/>
    <n v="29"/>
    <n v="0"/>
    <n v="0"/>
    <x v="430"/>
    <n v="0"/>
    <n v="0"/>
    <n v="0"/>
    <n v="1"/>
    <n v="0"/>
    <n v="0"/>
    <x v="11"/>
  </r>
  <r>
    <x v="26"/>
    <n v="29"/>
    <n v="0"/>
    <n v="0"/>
    <x v="399"/>
    <n v="0"/>
    <n v="0"/>
    <n v="0"/>
    <n v="1"/>
    <n v="0"/>
    <n v="0"/>
    <x v="11"/>
  </r>
  <r>
    <x v="26"/>
    <n v="29"/>
    <n v="0"/>
    <n v="0"/>
    <x v="459"/>
    <n v="1"/>
    <n v="0"/>
    <n v="0"/>
    <n v="1"/>
    <n v="0"/>
    <n v="0"/>
    <x v="11"/>
  </r>
  <r>
    <x v="26"/>
    <n v="29"/>
    <n v="0"/>
    <n v="0"/>
    <x v="460"/>
    <n v="1"/>
    <n v="0"/>
    <n v="0"/>
    <n v="1"/>
    <n v="0"/>
    <n v="0"/>
    <x v="11"/>
  </r>
  <r>
    <x v="6"/>
    <n v="80"/>
    <n v="5"/>
    <n v="1"/>
    <x v="43"/>
    <n v="0"/>
    <n v="1"/>
    <n v="0"/>
    <n v="18"/>
    <n v="5"/>
    <n v="0"/>
    <x v="11"/>
  </r>
  <r>
    <x v="6"/>
    <n v="80"/>
    <n v="5"/>
    <n v="1"/>
    <x v="42"/>
    <n v="1"/>
    <n v="0"/>
    <n v="0"/>
    <n v="14"/>
    <n v="0"/>
    <n v="0"/>
    <x v="11"/>
  </r>
  <r>
    <x v="6"/>
    <n v="80"/>
    <n v="5"/>
    <n v="1"/>
    <x v="44"/>
    <n v="2"/>
    <n v="0"/>
    <n v="0"/>
    <n v="11"/>
    <n v="0"/>
    <n v="0"/>
    <x v="11"/>
  </r>
  <r>
    <x v="6"/>
    <n v="80"/>
    <n v="5"/>
    <n v="1"/>
    <x v="163"/>
    <n v="1"/>
    <n v="0"/>
    <n v="0"/>
    <n v="8"/>
    <n v="0"/>
    <n v="0"/>
    <x v="11"/>
  </r>
  <r>
    <x v="6"/>
    <n v="80"/>
    <n v="5"/>
    <n v="1"/>
    <x v="400"/>
    <n v="0"/>
    <n v="0"/>
    <n v="0"/>
    <n v="6"/>
    <n v="0"/>
    <n v="0"/>
    <x v="11"/>
  </r>
  <r>
    <x v="6"/>
    <n v="80"/>
    <n v="5"/>
    <n v="1"/>
    <x v="401"/>
    <n v="0"/>
    <n v="0"/>
    <n v="0"/>
    <n v="5"/>
    <n v="0"/>
    <n v="0"/>
    <x v="11"/>
  </r>
  <r>
    <x v="6"/>
    <n v="80"/>
    <n v="5"/>
    <n v="1"/>
    <x v="403"/>
    <n v="0"/>
    <n v="0"/>
    <n v="0"/>
    <n v="4"/>
    <n v="0"/>
    <n v="0"/>
    <x v="11"/>
  </r>
  <r>
    <x v="6"/>
    <n v="80"/>
    <n v="5"/>
    <n v="1"/>
    <x v="402"/>
    <n v="1"/>
    <n v="0"/>
    <n v="0"/>
    <n v="3"/>
    <n v="0"/>
    <n v="1"/>
    <x v="11"/>
  </r>
  <r>
    <x v="6"/>
    <n v="80"/>
    <n v="5"/>
    <n v="1"/>
    <x v="406"/>
    <n v="2"/>
    <n v="0"/>
    <n v="0"/>
    <n v="3"/>
    <n v="0"/>
    <n v="0"/>
    <x v="11"/>
  </r>
  <r>
    <x v="6"/>
    <n v="80"/>
    <n v="5"/>
    <n v="1"/>
    <x v="407"/>
    <n v="0"/>
    <n v="0"/>
    <n v="0"/>
    <n v="3"/>
    <n v="0"/>
    <n v="0"/>
    <x v="11"/>
  </r>
  <r>
    <x v="6"/>
    <n v="80"/>
    <n v="5"/>
    <n v="1"/>
    <x v="404"/>
    <n v="1"/>
    <n v="0"/>
    <n v="0"/>
    <n v="2"/>
    <n v="0"/>
    <n v="0"/>
    <x v="11"/>
  </r>
  <r>
    <x v="6"/>
    <n v="80"/>
    <n v="5"/>
    <n v="1"/>
    <x v="405"/>
    <n v="0"/>
    <n v="0"/>
    <n v="0"/>
    <n v="1"/>
    <n v="0"/>
    <n v="0"/>
    <x v="11"/>
  </r>
  <r>
    <x v="6"/>
    <n v="80"/>
    <n v="5"/>
    <n v="1"/>
    <x v="408"/>
    <n v="0"/>
    <n v="0"/>
    <n v="0"/>
    <n v="1"/>
    <n v="0"/>
    <n v="0"/>
    <x v="11"/>
  </r>
  <r>
    <x v="6"/>
    <n v="80"/>
    <n v="5"/>
    <n v="1"/>
    <x v="452"/>
    <n v="0"/>
    <n v="0"/>
    <n v="0"/>
    <n v="1"/>
    <n v="0"/>
    <n v="0"/>
    <x v="11"/>
  </r>
  <r>
    <x v="7"/>
    <n v="194"/>
    <n v="3"/>
    <n v="0"/>
    <x v="46"/>
    <n v="6"/>
    <n v="2"/>
    <n v="0"/>
    <n v="53"/>
    <n v="2"/>
    <n v="0"/>
    <x v="11"/>
  </r>
  <r>
    <x v="7"/>
    <n v="194"/>
    <n v="3"/>
    <n v="0"/>
    <x v="232"/>
    <n v="3"/>
    <n v="0"/>
    <n v="0"/>
    <n v="37"/>
    <n v="1"/>
    <n v="0"/>
    <x v="11"/>
  </r>
  <r>
    <x v="7"/>
    <n v="194"/>
    <n v="3"/>
    <n v="0"/>
    <x v="48"/>
    <n v="4"/>
    <n v="0"/>
    <n v="0"/>
    <n v="35"/>
    <n v="0"/>
    <n v="0"/>
    <x v="11"/>
  </r>
  <r>
    <x v="7"/>
    <n v="194"/>
    <n v="3"/>
    <n v="0"/>
    <x v="47"/>
    <n v="1"/>
    <n v="0"/>
    <n v="0"/>
    <n v="20"/>
    <n v="0"/>
    <n v="0"/>
    <x v="11"/>
  </r>
  <r>
    <x v="7"/>
    <n v="194"/>
    <n v="3"/>
    <n v="0"/>
    <x v="165"/>
    <n v="0"/>
    <n v="0"/>
    <n v="0"/>
    <n v="13"/>
    <n v="0"/>
    <n v="0"/>
    <x v="11"/>
  </r>
  <r>
    <x v="7"/>
    <n v="194"/>
    <n v="3"/>
    <n v="0"/>
    <x v="49"/>
    <n v="0"/>
    <n v="0"/>
    <n v="0"/>
    <n v="12"/>
    <n v="0"/>
    <n v="0"/>
    <x v="11"/>
  </r>
  <r>
    <x v="7"/>
    <n v="194"/>
    <n v="3"/>
    <n v="0"/>
    <x v="166"/>
    <n v="0"/>
    <n v="0"/>
    <n v="0"/>
    <n v="11"/>
    <n v="0"/>
    <n v="0"/>
    <x v="11"/>
  </r>
  <r>
    <x v="7"/>
    <n v="194"/>
    <n v="3"/>
    <n v="0"/>
    <x v="233"/>
    <n v="0"/>
    <n v="0"/>
    <n v="0"/>
    <n v="11"/>
    <n v="0"/>
    <n v="0"/>
    <x v="11"/>
  </r>
  <r>
    <x v="7"/>
    <n v="194"/>
    <n v="3"/>
    <n v="0"/>
    <x v="334"/>
    <n v="1"/>
    <n v="0"/>
    <n v="0"/>
    <n v="2"/>
    <n v="0"/>
    <n v="0"/>
    <x v="11"/>
  </r>
  <r>
    <x v="8"/>
    <n v="275"/>
    <n v="11"/>
    <n v="0"/>
    <x v="50"/>
    <n v="6"/>
    <n v="2"/>
    <n v="0"/>
    <n v="32"/>
    <n v="3"/>
    <n v="0"/>
    <x v="11"/>
  </r>
  <r>
    <x v="8"/>
    <n v="275"/>
    <n v="11"/>
    <n v="0"/>
    <x v="52"/>
    <n v="3"/>
    <n v="0"/>
    <n v="0"/>
    <n v="28"/>
    <n v="1"/>
    <n v="0"/>
    <x v="11"/>
  </r>
  <r>
    <x v="8"/>
    <n v="275"/>
    <n v="11"/>
    <n v="0"/>
    <x v="54"/>
    <n v="0"/>
    <n v="0"/>
    <n v="0"/>
    <n v="26"/>
    <n v="0"/>
    <n v="0"/>
    <x v="11"/>
  </r>
  <r>
    <x v="8"/>
    <n v="275"/>
    <n v="11"/>
    <n v="0"/>
    <x v="51"/>
    <n v="0"/>
    <n v="0"/>
    <n v="0"/>
    <n v="25"/>
    <n v="2"/>
    <n v="0"/>
    <x v="11"/>
  </r>
  <r>
    <x v="8"/>
    <n v="275"/>
    <n v="11"/>
    <n v="0"/>
    <x v="53"/>
    <n v="3"/>
    <n v="0"/>
    <n v="0"/>
    <n v="25"/>
    <n v="0"/>
    <n v="0"/>
    <x v="11"/>
  </r>
  <r>
    <x v="8"/>
    <n v="275"/>
    <n v="11"/>
    <n v="0"/>
    <x v="57"/>
    <n v="3"/>
    <n v="2"/>
    <n v="0"/>
    <n v="21"/>
    <n v="3"/>
    <n v="0"/>
    <x v="11"/>
  </r>
  <r>
    <x v="8"/>
    <n v="275"/>
    <n v="11"/>
    <n v="0"/>
    <x v="167"/>
    <n v="0"/>
    <n v="0"/>
    <n v="0"/>
    <n v="19"/>
    <n v="1"/>
    <n v="0"/>
    <x v="11"/>
  </r>
  <r>
    <x v="8"/>
    <n v="275"/>
    <n v="11"/>
    <n v="0"/>
    <x v="284"/>
    <n v="0"/>
    <n v="0"/>
    <n v="0"/>
    <n v="16"/>
    <n v="0"/>
    <n v="0"/>
    <x v="11"/>
  </r>
  <r>
    <x v="8"/>
    <n v="275"/>
    <n v="11"/>
    <n v="0"/>
    <x v="56"/>
    <n v="0"/>
    <n v="0"/>
    <n v="0"/>
    <n v="14"/>
    <n v="0"/>
    <n v="0"/>
    <x v="11"/>
  </r>
  <r>
    <x v="8"/>
    <n v="275"/>
    <n v="11"/>
    <n v="0"/>
    <x v="55"/>
    <n v="1"/>
    <n v="0"/>
    <n v="0"/>
    <n v="14"/>
    <n v="0"/>
    <n v="0"/>
    <x v="11"/>
  </r>
  <r>
    <x v="8"/>
    <n v="275"/>
    <n v="11"/>
    <n v="0"/>
    <x v="283"/>
    <n v="0"/>
    <n v="0"/>
    <n v="0"/>
    <n v="12"/>
    <n v="0"/>
    <n v="0"/>
    <x v="11"/>
  </r>
  <r>
    <x v="8"/>
    <n v="275"/>
    <n v="11"/>
    <n v="0"/>
    <x v="335"/>
    <n v="0"/>
    <n v="0"/>
    <n v="0"/>
    <n v="12"/>
    <n v="1"/>
    <n v="0"/>
    <x v="11"/>
  </r>
  <r>
    <x v="8"/>
    <n v="275"/>
    <n v="11"/>
    <n v="0"/>
    <x v="169"/>
    <n v="0"/>
    <n v="0"/>
    <n v="0"/>
    <n v="11"/>
    <n v="0"/>
    <n v="0"/>
    <x v="11"/>
  </r>
  <r>
    <x v="8"/>
    <n v="275"/>
    <n v="11"/>
    <n v="0"/>
    <x v="168"/>
    <n v="0"/>
    <n v="0"/>
    <n v="0"/>
    <n v="10"/>
    <n v="0"/>
    <n v="0"/>
    <x v="11"/>
  </r>
  <r>
    <x v="8"/>
    <n v="275"/>
    <n v="11"/>
    <n v="0"/>
    <x v="170"/>
    <n v="0"/>
    <n v="0"/>
    <n v="0"/>
    <n v="10"/>
    <n v="0"/>
    <n v="0"/>
    <x v="11"/>
  </r>
  <r>
    <x v="9"/>
    <n v="593"/>
    <n v="31"/>
    <n v="0"/>
    <x v="58"/>
    <n v="23"/>
    <n v="4"/>
    <n v="0"/>
    <n v="148"/>
    <n v="6"/>
    <n v="0"/>
    <x v="11"/>
  </r>
  <r>
    <x v="9"/>
    <n v="593"/>
    <n v="31"/>
    <n v="0"/>
    <x v="61"/>
    <n v="13"/>
    <n v="0"/>
    <n v="0"/>
    <n v="83"/>
    <n v="0"/>
    <n v="0"/>
    <x v="11"/>
  </r>
  <r>
    <x v="9"/>
    <n v="593"/>
    <n v="31"/>
    <n v="0"/>
    <x v="174"/>
    <n v="4"/>
    <n v="1"/>
    <n v="0"/>
    <n v="55"/>
    <n v="2"/>
    <n v="0"/>
    <x v="11"/>
  </r>
  <r>
    <x v="9"/>
    <n v="593"/>
    <n v="31"/>
    <n v="0"/>
    <x v="173"/>
    <n v="5"/>
    <n v="3"/>
    <n v="0"/>
    <n v="50"/>
    <n v="3"/>
    <n v="0"/>
    <x v="11"/>
  </r>
  <r>
    <x v="9"/>
    <n v="593"/>
    <n v="31"/>
    <n v="0"/>
    <x v="62"/>
    <n v="5"/>
    <n v="1"/>
    <n v="0"/>
    <n v="40"/>
    <n v="3"/>
    <n v="0"/>
    <x v="11"/>
  </r>
  <r>
    <x v="9"/>
    <n v="593"/>
    <n v="31"/>
    <n v="0"/>
    <x v="60"/>
    <n v="3"/>
    <n v="0"/>
    <n v="0"/>
    <n v="35"/>
    <n v="1"/>
    <n v="0"/>
    <x v="11"/>
  </r>
  <r>
    <x v="9"/>
    <n v="593"/>
    <n v="31"/>
    <n v="0"/>
    <x v="172"/>
    <n v="3"/>
    <n v="0"/>
    <n v="0"/>
    <n v="35"/>
    <n v="4"/>
    <n v="0"/>
    <x v="11"/>
  </r>
  <r>
    <x v="9"/>
    <n v="593"/>
    <n v="31"/>
    <n v="0"/>
    <x v="171"/>
    <n v="5"/>
    <n v="0"/>
    <n v="0"/>
    <n v="35"/>
    <n v="1"/>
    <n v="0"/>
    <x v="11"/>
  </r>
  <r>
    <x v="9"/>
    <n v="593"/>
    <n v="31"/>
    <n v="0"/>
    <x v="64"/>
    <n v="8"/>
    <n v="0"/>
    <n v="0"/>
    <n v="34"/>
    <n v="1"/>
    <n v="0"/>
    <x v="11"/>
  </r>
  <r>
    <x v="9"/>
    <n v="593"/>
    <n v="31"/>
    <n v="0"/>
    <x v="59"/>
    <n v="0"/>
    <n v="0"/>
    <n v="0"/>
    <n v="26"/>
    <n v="5"/>
    <n v="0"/>
    <x v="11"/>
  </r>
  <r>
    <x v="9"/>
    <n v="593"/>
    <n v="31"/>
    <n v="0"/>
    <x v="63"/>
    <n v="1"/>
    <n v="0"/>
    <n v="0"/>
    <n v="22"/>
    <n v="1"/>
    <n v="0"/>
    <x v="11"/>
  </r>
  <r>
    <x v="9"/>
    <n v="593"/>
    <n v="31"/>
    <n v="0"/>
    <x v="65"/>
    <n v="2"/>
    <n v="0"/>
    <n v="0"/>
    <n v="21"/>
    <n v="3"/>
    <n v="0"/>
    <x v="11"/>
  </r>
  <r>
    <x v="9"/>
    <n v="593"/>
    <n v="31"/>
    <n v="0"/>
    <x v="235"/>
    <n v="0"/>
    <n v="0"/>
    <n v="0"/>
    <n v="6"/>
    <n v="1"/>
    <n v="0"/>
    <x v="11"/>
  </r>
  <r>
    <x v="9"/>
    <n v="593"/>
    <n v="31"/>
    <n v="0"/>
    <x v="382"/>
    <n v="0"/>
    <n v="0"/>
    <n v="0"/>
    <n v="3"/>
    <n v="0"/>
    <n v="0"/>
    <x v="11"/>
  </r>
  <r>
    <x v="10"/>
    <n v="829"/>
    <n v="62"/>
    <n v="0"/>
    <x v="68"/>
    <n v="49"/>
    <n v="11"/>
    <n v="0"/>
    <n v="340"/>
    <n v="28"/>
    <n v="0"/>
    <x v="11"/>
  </r>
  <r>
    <x v="10"/>
    <n v="829"/>
    <n v="62"/>
    <n v="0"/>
    <x v="67"/>
    <n v="14"/>
    <n v="4"/>
    <n v="0"/>
    <n v="132"/>
    <n v="6"/>
    <n v="0"/>
    <x v="11"/>
  </r>
  <r>
    <x v="10"/>
    <n v="829"/>
    <n v="62"/>
    <n v="0"/>
    <x v="66"/>
    <n v="6"/>
    <n v="0"/>
    <n v="0"/>
    <n v="115"/>
    <n v="11"/>
    <n v="0"/>
    <x v="11"/>
  </r>
  <r>
    <x v="10"/>
    <n v="829"/>
    <n v="62"/>
    <n v="0"/>
    <x v="69"/>
    <n v="27"/>
    <n v="3"/>
    <n v="0"/>
    <n v="102"/>
    <n v="4"/>
    <n v="0"/>
    <x v="11"/>
  </r>
  <r>
    <x v="10"/>
    <n v="829"/>
    <n v="62"/>
    <n v="0"/>
    <x v="74"/>
    <n v="4"/>
    <n v="0"/>
    <n v="0"/>
    <n v="40"/>
    <n v="6"/>
    <n v="0"/>
    <x v="11"/>
  </r>
  <r>
    <x v="10"/>
    <n v="829"/>
    <n v="62"/>
    <n v="0"/>
    <x v="73"/>
    <n v="0"/>
    <n v="1"/>
    <n v="0"/>
    <n v="30"/>
    <n v="3"/>
    <n v="0"/>
    <x v="11"/>
  </r>
  <r>
    <x v="10"/>
    <n v="829"/>
    <n v="62"/>
    <n v="0"/>
    <x v="70"/>
    <n v="4"/>
    <n v="0"/>
    <n v="0"/>
    <n v="23"/>
    <n v="0"/>
    <n v="0"/>
    <x v="11"/>
  </r>
  <r>
    <x v="10"/>
    <n v="829"/>
    <n v="62"/>
    <n v="0"/>
    <x v="236"/>
    <n v="0"/>
    <n v="0"/>
    <n v="0"/>
    <n v="16"/>
    <n v="1"/>
    <n v="0"/>
    <x v="11"/>
  </r>
  <r>
    <x v="10"/>
    <n v="829"/>
    <n v="62"/>
    <n v="0"/>
    <x v="71"/>
    <n v="1"/>
    <n v="0"/>
    <n v="0"/>
    <n v="15"/>
    <n v="0"/>
    <n v="0"/>
    <x v="11"/>
  </r>
  <r>
    <x v="10"/>
    <n v="829"/>
    <n v="62"/>
    <n v="0"/>
    <x v="237"/>
    <n v="0"/>
    <n v="0"/>
    <n v="0"/>
    <n v="9"/>
    <n v="1"/>
    <n v="0"/>
    <x v="11"/>
  </r>
  <r>
    <x v="10"/>
    <n v="829"/>
    <n v="62"/>
    <n v="0"/>
    <x v="72"/>
    <n v="0"/>
    <n v="0"/>
    <n v="0"/>
    <n v="7"/>
    <n v="2"/>
    <n v="0"/>
    <x v="11"/>
  </r>
  <r>
    <x v="11"/>
    <n v="42"/>
    <n v="1"/>
    <n v="0"/>
    <x v="75"/>
    <n v="1"/>
    <n v="0"/>
    <n v="0"/>
    <n v="18"/>
    <n v="1"/>
    <n v="0"/>
    <x v="11"/>
  </r>
  <r>
    <x v="11"/>
    <n v="42"/>
    <n v="1"/>
    <n v="0"/>
    <x v="285"/>
    <n v="7"/>
    <n v="0"/>
    <n v="0"/>
    <n v="7"/>
    <n v="0"/>
    <n v="0"/>
    <x v="11"/>
  </r>
  <r>
    <x v="11"/>
    <n v="42"/>
    <n v="1"/>
    <n v="0"/>
    <x v="461"/>
    <n v="5"/>
    <n v="0"/>
    <n v="0"/>
    <n v="5"/>
    <n v="0"/>
    <n v="0"/>
    <x v="11"/>
  </r>
  <r>
    <x v="11"/>
    <n v="42"/>
    <n v="1"/>
    <n v="0"/>
    <x v="336"/>
    <n v="2"/>
    <n v="0"/>
    <n v="0"/>
    <n v="3"/>
    <n v="0"/>
    <n v="0"/>
    <x v="11"/>
  </r>
  <r>
    <x v="11"/>
    <n v="42"/>
    <n v="1"/>
    <n v="0"/>
    <x v="383"/>
    <n v="1"/>
    <n v="0"/>
    <n v="0"/>
    <n v="3"/>
    <n v="0"/>
    <n v="0"/>
    <x v="11"/>
  </r>
  <r>
    <x v="11"/>
    <n v="42"/>
    <n v="1"/>
    <n v="0"/>
    <x v="462"/>
    <n v="3"/>
    <n v="0"/>
    <n v="0"/>
    <n v="3"/>
    <n v="0"/>
    <n v="0"/>
    <x v="11"/>
  </r>
  <r>
    <x v="11"/>
    <n v="42"/>
    <n v="1"/>
    <n v="0"/>
    <x v="77"/>
    <n v="0"/>
    <n v="0"/>
    <n v="0"/>
    <n v="2"/>
    <n v="0"/>
    <n v="0"/>
    <x v="11"/>
  </r>
  <r>
    <x v="11"/>
    <n v="42"/>
    <n v="1"/>
    <n v="0"/>
    <x v="365"/>
    <n v="0"/>
    <n v="0"/>
    <n v="0"/>
    <n v="1"/>
    <n v="0"/>
    <n v="0"/>
    <x v="11"/>
  </r>
  <r>
    <x v="12"/>
    <n v="142"/>
    <n v="2"/>
    <n v="0"/>
    <x v="78"/>
    <n v="5"/>
    <n v="2"/>
    <n v="0"/>
    <n v="60"/>
    <n v="2"/>
    <n v="0"/>
    <x v="11"/>
  </r>
  <r>
    <x v="12"/>
    <n v="142"/>
    <n v="2"/>
    <n v="0"/>
    <x v="80"/>
    <n v="0"/>
    <n v="0"/>
    <n v="0"/>
    <n v="17"/>
    <n v="0"/>
    <n v="0"/>
    <x v="11"/>
  </r>
  <r>
    <x v="12"/>
    <n v="142"/>
    <n v="2"/>
    <n v="0"/>
    <x v="238"/>
    <n v="1"/>
    <n v="0"/>
    <n v="0"/>
    <n v="16"/>
    <n v="0"/>
    <n v="0"/>
    <x v="11"/>
  </r>
  <r>
    <x v="12"/>
    <n v="142"/>
    <n v="2"/>
    <n v="0"/>
    <x v="79"/>
    <n v="2"/>
    <n v="0"/>
    <n v="0"/>
    <n v="11"/>
    <n v="0"/>
    <n v="0"/>
    <x v="11"/>
  </r>
  <r>
    <x v="12"/>
    <n v="142"/>
    <n v="2"/>
    <n v="0"/>
    <x v="337"/>
    <n v="2"/>
    <n v="0"/>
    <n v="0"/>
    <n v="10"/>
    <n v="0"/>
    <n v="0"/>
    <x v="11"/>
  </r>
  <r>
    <x v="12"/>
    <n v="142"/>
    <n v="2"/>
    <n v="0"/>
    <x v="81"/>
    <n v="0"/>
    <n v="0"/>
    <n v="0"/>
    <n v="7"/>
    <n v="0"/>
    <n v="0"/>
    <x v="11"/>
  </r>
  <r>
    <x v="12"/>
    <n v="142"/>
    <n v="2"/>
    <n v="0"/>
    <x v="175"/>
    <n v="0"/>
    <n v="0"/>
    <n v="0"/>
    <n v="7"/>
    <n v="0"/>
    <n v="0"/>
    <x v="11"/>
  </r>
  <r>
    <x v="12"/>
    <n v="142"/>
    <n v="2"/>
    <n v="0"/>
    <x v="286"/>
    <n v="0"/>
    <n v="0"/>
    <n v="0"/>
    <n v="6"/>
    <n v="0"/>
    <n v="0"/>
    <x v="11"/>
  </r>
  <r>
    <x v="12"/>
    <n v="142"/>
    <n v="2"/>
    <n v="0"/>
    <x v="176"/>
    <n v="3"/>
    <n v="0"/>
    <n v="0"/>
    <n v="5"/>
    <n v="0"/>
    <n v="0"/>
    <x v="11"/>
  </r>
  <r>
    <x v="12"/>
    <n v="142"/>
    <n v="2"/>
    <n v="0"/>
    <x v="384"/>
    <n v="0"/>
    <n v="0"/>
    <n v="0"/>
    <n v="1"/>
    <n v="0"/>
    <n v="0"/>
    <x v="11"/>
  </r>
  <r>
    <x v="12"/>
    <n v="142"/>
    <n v="2"/>
    <n v="0"/>
    <x v="385"/>
    <n v="0"/>
    <n v="0"/>
    <n v="0"/>
    <n v="1"/>
    <n v="0"/>
    <n v="0"/>
    <x v="11"/>
  </r>
  <r>
    <x v="12"/>
    <n v="142"/>
    <n v="2"/>
    <n v="0"/>
    <x v="463"/>
    <n v="1"/>
    <n v="0"/>
    <n v="0"/>
    <n v="1"/>
    <n v="0"/>
    <n v="0"/>
    <x v="11"/>
  </r>
  <r>
    <x v="13"/>
    <n v="35"/>
    <n v="1"/>
    <n v="0"/>
    <x v="178"/>
    <n v="0"/>
    <n v="0"/>
    <n v="0"/>
    <n v="9"/>
    <n v="0"/>
    <n v="0"/>
    <x v="11"/>
  </r>
  <r>
    <x v="13"/>
    <n v="35"/>
    <n v="1"/>
    <n v="0"/>
    <x v="338"/>
    <n v="0"/>
    <n v="0"/>
    <n v="0"/>
    <n v="6"/>
    <n v="0"/>
    <n v="0"/>
    <x v="11"/>
  </r>
  <r>
    <x v="13"/>
    <n v="35"/>
    <n v="1"/>
    <n v="0"/>
    <x v="339"/>
    <n v="0"/>
    <n v="0"/>
    <n v="0"/>
    <n v="4"/>
    <n v="0"/>
    <n v="0"/>
    <x v="11"/>
  </r>
  <r>
    <x v="13"/>
    <n v="35"/>
    <n v="1"/>
    <n v="0"/>
    <x v="366"/>
    <n v="0"/>
    <n v="0"/>
    <n v="0"/>
    <n v="3"/>
    <n v="0"/>
    <n v="0"/>
    <x v="11"/>
  </r>
  <r>
    <x v="13"/>
    <n v="35"/>
    <n v="1"/>
    <n v="0"/>
    <x v="409"/>
    <n v="0"/>
    <n v="0"/>
    <n v="0"/>
    <n v="3"/>
    <n v="0"/>
    <n v="0"/>
    <x v="11"/>
  </r>
  <r>
    <x v="13"/>
    <n v="35"/>
    <n v="1"/>
    <n v="0"/>
    <x v="180"/>
    <n v="1"/>
    <n v="0"/>
    <n v="0"/>
    <n v="3"/>
    <n v="1"/>
    <n v="0"/>
    <x v="11"/>
  </r>
  <r>
    <x v="13"/>
    <n v="35"/>
    <n v="1"/>
    <n v="0"/>
    <x v="239"/>
    <n v="0"/>
    <n v="0"/>
    <n v="0"/>
    <n v="2"/>
    <n v="0"/>
    <n v="0"/>
    <x v="11"/>
  </r>
  <r>
    <x v="13"/>
    <n v="35"/>
    <n v="1"/>
    <n v="0"/>
    <x v="179"/>
    <n v="0"/>
    <n v="0"/>
    <n v="0"/>
    <n v="2"/>
    <n v="0"/>
    <n v="0"/>
    <x v="11"/>
  </r>
  <r>
    <x v="13"/>
    <n v="35"/>
    <n v="1"/>
    <n v="0"/>
    <x v="340"/>
    <n v="0"/>
    <n v="0"/>
    <n v="0"/>
    <n v="1"/>
    <n v="0"/>
    <n v="0"/>
    <x v="11"/>
  </r>
  <r>
    <x v="13"/>
    <n v="35"/>
    <n v="1"/>
    <n v="0"/>
    <x v="341"/>
    <n v="0"/>
    <n v="0"/>
    <n v="0"/>
    <n v="1"/>
    <n v="0"/>
    <n v="0"/>
    <x v="11"/>
  </r>
  <r>
    <x v="13"/>
    <n v="35"/>
    <n v="1"/>
    <n v="0"/>
    <x v="453"/>
    <n v="0"/>
    <n v="0"/>
    <n v="0"/>
    <n v="1"/>
    <n v="0"/>
    <n v="0"/>
    <x v="11"/>
  </r>
  <r>
    <x v="14"/>
    <n v="126"/>
    <n v="4"/>
    <n v="1"/>
    <x v="83"/>
    <n v="5"/>
    <n v="1"/>
    <n v="0"/>
    <n v="21"/>
    <n v="1"/>
    <n v="0"/>
    <x v="11"/>
  </r>
  <r>
    <x v="14"/>
    <n v="126"/>
    <n v="4"/>
    <n v="1"/>
    <x v="84"/>
    <n v="1"/>
    <n v="0"/>
    <n v="0"/>
    <n v="20"/>
    <n v="0"/>
    <n v="1"/>
    <x v="11"/>
  </r>
  <r>
    <x v="14"/>
    <n v="126"/>
    <n v="4"/>
    <n v="1"/>
    <x v="298"/>
    <n v="2"/>
    <n v="0"/>
    <n v="0"/>
    <n v="16"/>
    <n v="0"/>
    <n v="0"/>
    <x v="11"/>
  </r>
  <r>
    <x v="14"/>
    <n v="126"/>
    <n v="4"/>
    <n v="1"/>
    <x v="342"/>
    <n v="3"/>
    <n v="0"/>
    <n v="0"/>
    <n v="14"/>
    <n v="0"/>
    <n v="0"/>
    <x v="11"/>
  </r>
  <r>
    <x v="14"/>
    <n v="126"/>
    <n v="4"/>
    <n v="1"/>
    <x v="181"/>
    <n v="0"/>
    <n v="0"/>
    <n v="0"/>
    <n v="13"/>
    <n v="2"/>
    <n v="0"/>
    <x v="11"/>
  </r>
  <r>
    <x v="14"/>
    <n v="126"/>
    <n v="4"/>
    <n v="1"/>
    <x v="297"/>
    <n v="0"/>
    <n v="0"/>
    <n v="0"/>
    <n v="12"/>
    <n v="1"/>
    <n v="0"/>
    <x v="11"/>
  </r>
  <r>
    <x v="14"/>
    <n v="126"/>
    <n v="4"/>
    <n v="1"/>
    <x v="344"/>
    <n v="0"/>
    <n v="0"/>
    <n v="0"/>
    <n v="11"/>
    <n v="0"/>
    <n v="0"/>
    <x v="11"/>
  </r>
  <r>
    <x v="14"/>
    <n v="126"/>
    <n v="4"/>
    <n v="1"/>
    <x v="367"/>
    <n v="0"/>
    <n v="0"/>
    <n v="0"/>
    <n v="9"/>
    <n v="0"/>
    <n v="0"/>
    <x v="11"/>
  </r>
  <r>
    <x v="14"/>
    <n v="126"/>
    <n v="4"/>
    <n v="1"/>
    <x v="343"/>
    <n v="1"/>
    <n v="0"/>
    <n v="0"/>
    <n v="5"/>
    <n v="0"/>
    <n v="0"/>
    <x v="11"/>
  </r>
  <r>
    <x v="14"/>
    <n v="126"/>
    <n v="4"/>
    <n v="1"/>
    <x v="182"/>
    <n v="1"/>
    <n v="0"/>
    <n v="0"/>
    <n v="3"/>
    <n v="0"/>
    <n v="0"/>
    <x v="11"/>
  </r>
  <r>
    <x v="14"/>
    <n v="126"/>
    <n v="4"/>
    <n v="1"/>
    <x v="432"/>
    <n v="0"/>
    <n v="0"/>
    <n v="0"/>
    <n v="2"/>
    <n v="0"/>
    <n v="0"/>
    <x v="11"/>
  </r>
  <r>
    <x v="15"/>
    <n v="308"/>
    <n v="12"/>
    <n v="0"/>
    <x v="86"/>
    <n v="8"/>
    <n v="0"/>
    <n v="0"/>
    <n v="52"/>
    <n v="3"/>
    <n v="0"/>
    <x v="11"/>
  </r>
  <r>
    <x v="15"/>
    <n v="308"/>
    <n v="12"/>
    <n v="0"/>
    <x v="85"/>
    <n v="4"/>
    <n v="2"/>
    <n v="0"/>
    <n v="44"/>
    <n v="4"/>
    <n v="0"/>
    <x v="11"/>
  </r>
  <r>
    <x v="15"/>
    <n v="308"/>
    <n v="12"/>
    <n v="0"/>
    <x v="299"/>
    <n v="3"/>
    <n v="0"/>
    <n v="0"/>
    <n v="39"/>
    <n v="0"/>
    <n v="0"/>
    <x v="11"/>
  </r>
  <r>
    <x v="15"/>
    <n v="308"/>
    <n v="12"/>
    <n v="0"/>
    <x v="90"/>
    <n v="2"/>
    <n v="0"/>
    <n v="0"/>
    <n v="25"/>
    <n v="1"/>
    <n v="0"/>
    <x v="11"/>
  </r>
  <r>
    <x v="15"/>
    <n v="308"/>
    <n v="12"/>
    <n v="0"/>
    <x v="244"/>
    <n v="2"/>
    <n v="0"/>
    <n v="0"/>
    <n v="23"/>
    <n v="0"/>
    <n v="0"/>
    <x v="11"/>
  </r>
  <r>
    <x v="15"/>
    <n v="308"/>
    <n v="12"/>
    <n v="0"/>
    <x v="89"/>
    <n v="3"/>
    <n v="0"/>
    <n v="0"/>
    <n v="22"/>
    <n v="0"/>
    <n v="0"/>
    <x v="11"/>
  </r>
  <r>
    <x v="15"/>
    <n v="308"/>
    <n v="12"/>
    <n v="0"/>
    <x v="243"/>
    <n v="4"/>
    <n v="0"/>
    <n v="0"/>
    <n v="22"/>
    <n v="1"/>
    <n v="0"/>
    <x v="11"/>
  </r>
  <r>
    <x v="15"/>
    <n v="308"/>
    <n v="12"/>
    <n v="0"/>
    <x v="183"/>
    <n v="4"/>
    <n v="2"/>
    <n v="0"/>
    <n v="19"/>
    <n v="2"/>
    <n v="0"/>
    <x v="11"/>
  </r>
  <r>
    <x v="15"/>
    <n v="308"/>
    <n v="12"/>
    <n v="0"/>
    <x v="87"/>
    <n v="3"/>
    <n v="0"/>
    <n v="0"/>
    <n v="17"/>
    <n v="1"/>
    <n v="0"/>
    <x v="11"/>
  </r>
  <r>
    <x v="15"/>
    <n v="308"/>
    <n v="12"/>
    <n v="0"/>
    <x v="88"/>
    <n v="1"/>
    <n v="0"/>
    <n v="0"/>
    <n v="15"/>
    <n v="0"/>
    <n v="0"/>
    <x v="11"/>
  </r>
  <r>
    <x v="15"/>
    <n v="308"/>
    <n v="12"/>
    <n v="0"/>
    <x v="184"/>
    <n v="0"/>
    <n v="0"/>
    <n v="0"/>
    <n v="15"/>
    <n v="0"/>
    <n v="0"/>
    <x v="11"/>
  </r>
  <r>
    <x v="15"/>
    <n v="308"/>
    <n v="12"/>
    <n v="0"/>
    <x v="185"/>
    <n v="1"/>
    <n v="0"/>
    <n v="0"/>
    <n v="10"/>
    <n v="0"/>
    <n v="0"/>
    <x v="11"/>
  </r>
  <r>
    <x v="15"/>
    <n v="308"/>
    <n v="12"/>
    <n v="0"/>
    <x v="242"/>
    <n v="2"/>
    <n v="0"/>
    <n v="0"/>
    <n v="5"/>
    <n v="0"/>
    <n v="0"/>
    <x v="11"/>
  </r>
  <r>
    <x v="30"/>
    <n v="219"/>
    <n v="12"/>
    <n v="1"/>
    <x v="300"/>
    <n v="2"/>
    <n v="1"/>
    <n v="0"/>
    <n v="81"/>
    <n v="6"/>
    <n v="1"/>
    <x v="11"/>
  </r>
  <r>
    <x v="30"/>
    <n v="219"/>
    <n v="12"/>
    <n v="1"/>
    <x v="301"/>
    <n v="3"/>
    <n v="0"/>
    <n v="0"/>
    <n v="43"/>
    <n v="0"/>
    <n v="0"/>
    <x v="11"/>
  </r>
  <r>
    <x v="30"/>
    <n v="219"/>
    <n v="12"/>
    <n v="1"/>
    <x v="309"/>
    <n v="2"/>
    <n v="0"/>
    <n v="0"/>
    <n v="12"/>
    <n v="0"/>
    <n v="0"/>
    <x v="11"/>
  </r>
  <r>
    <x v="30"/>
    <n v="219"/>
    <n v="12"/>
    <n v="1"/>
    <x v="304"/>
    <n v="2"/>
    <n v="0"/>
    <n v="0"/>
    <n v="11"/>
    <n v="0"/>
    <n v="0"/>
    <x v="11"/>
  </r>
  <r>
    <x v="30"/>
    <n v="219"/>
    <n v="12"/>
    <n v="1"/>
    <x v="306"/>
    <n v="0"/>
    <n v="0"/>
    <n v="0"/>
    <n v="10"/>
    <n v="0"/>
    <n v="0"/>
    <x v="11"/>
  </r>
  <r>
    <x v="30"/>
    <n v="219"/>
    <n v="12"/>
    <n v="1"/>
    <x v="303"/>
    <n v="1"/>
    <n v="0"/>
    <n v="0"/>
    <n v="10"/>
    <n v="0"/>
    <n v="0"/>
    <x v="11"/>
  </r>
  <r>
    <x v="30"/>
    <n v="219"/>
    <n v="12"/>
    <n v="1"/>
    <x v="302"/>
    <n v="0"/>
    <n v="0"/>
    <n v="0"/>
    <n v="8"/>
    <n v="0"/>
    <n v="0"/>
    <x v="11"/>
  </r>
  <r>
    <x v="30"/>
    <n v="219"/>
    <n v="12"/>
    <n v="1"/>
    <x v="410"/>
    <n v="1"/>
    <n v="0"/>
    <n v="0"/>
    <n v="8"/>
    <n v="0"/>
    <n v="0"/>
    <x v="11"/>
  </r>
  <r>
    <x v="30"/>
    <n v="219"/>
    <n v="12"/>
    <n v="1"/>
    <x v="433"/>
    <n v="0"/>
    <n v="0"/>
    <n v="0"/>
    <n v="6"/>
    <n v="0"/>
    <n v="0"/>
    <x v="11"/>
  </r>
  <r>
    <x v="30"/>
    <n v="219"/>
    <n v="12"/>
    <n v="1"/>
    <x v="311"/>
    <n v="1"/>
    <n v="0"/>
    <n v="0"/>
    <n v="6"/>
    <n v="0"/>
    <n v="0"/>
    <x v="11"/>
  </r>
  <r>
    <x v="30"/>
    <n v="219"/>
    <n v="12"/>
    <n v="1"/>
    <x v="305"/>
    <n v="0"/>
    <n v="0"/>
    <n v="0"/>
    <n v="5"/>
    <n v="0"/>
    <n v="0"/>
    <x v="11"/>
  </r>
  <r>
    <x v="30"/>
    <n v="219"/>
    <n v="12"/>
    <n v="1"/>
    <x v="308"/>
    <n v="0"/>
    <n v="0"/>
    <n v="0"/>
    <n v="5"/>
    <n v="0"/>
    <n v="0"/>
    <x v="11"/>
  </r>
  <r>
    <x v="30"/>
    <n v="219"/>
    <n v="12"/>
    <n v="1"/>
    <x v="411"/>
    <n v="1"/>
    <n v="0"/>
    <n v="0"/>
    <n v="5"/>
    <n v="0"/>
    <n v="0"/>
    <x v="11"/>
  </r>
  <r>
    <x v="30"/>
    <n v="219"/>
    <n v="12"/>
    <n v="1"/>
    <x v="310"/>
    <n v="1"/>
    <n v="0"/>
    <n v="0"/>
    <n v="3"/>
    <n v="0"/>
    <n v="0"/>
    <x v="11"/>
  </r>
  <r>
    <x v="30"/>
    <n v="219"/>
    <n v="12"/>
    <n v="1"/>
    <x v="307"/>
    <n v="1"/>
    <n v="0"/>
    <n v="0"/>
    <n v="3"/>
    <n v="0"/>
    <n v="0"/>
    <x v="11"/>
  </r>
  <r>
    <x v="30"/>
    <n v="219"/>
    <n v="12"/>
    <n v="1"/>
    <x v="412"/>
    <n v="1"/>
    <n v="0"/>
    <n v="0"/>
    <n v="2"/>
    <n v="0"/>
    <n v="0"/>
    <x v="11"/>
  </r>
  <r>
    <x v="30"/>
    <n v="219"/>
    <n v="12"/>
    <n v="1"/>
    <x v="447"/>
    <n v="0"/>
    <n v="0"/>
    <n v="0"/>
    <n v="1"/>
    <n v="0"/>
    <n v="0"/>
    <x v="11"/>
  </r>
  <r>
    <x v="30"/>
    <n v="219"/>
    <n v="12"/>
    <n v="1"/>
    <x v="434"/>
    <n v="0"/>
    <n v="6"/>
    <n v="0"/>
    <n v="0"/>
    <n v="6"/>
    <n v="0"/>
    <x v="11"/>
  </r>
  <r>
    <x v="16"/>
    <n v="34"/>
    <n v="1"/>
    <n v="0"/>
    <x v="91"/>
    <n v="1"/>
    <n v="0"/>
    <n v="0"/>
    <n v="20"/>
    <n v="1"/>
    <n v="0"/>
    <x v="11"/>
  </r>
  <r>
    <x v="16"/>
    <n v="34"/>
    <n v="1"/>
    <n v="0"/>
    <x v="345"/>
    <n v="0"/>
    <n v="0"/>
    <n v="0"/>
    <n v="7"/>
    <n v="0"/>
    <n v="0"/>
    <x v="11"/>
  </r>
  <r>
    <x v="16"/>
    <n v="34"/>
    <n v="1"/>
    <n v="0"/>
    <x v="92"/>
    <n v="1"/>
    <n v="0"/>
    <n v="0"/>
    <n v="3"/>
    <n v="0"/>
    <n v="0"/>
    <x v="11"/>
  </r>
  <r>
    <x v="16"/>
    <n v="34"/>
    <n v="1"/>
    <n v="0"/>
    <x v="186"/>
    <n v="0"/>
    <n v="0"/>
    <n v="0"/>
    <n v="2"/>
    <n v="0"/>
    <n v="0"/>
    <x v="11"/>
  </r>
  <r>
    <x v="16"/>
    <n v="34"/>
    <n v="1"/>
    <n v="0"/>
    <x v="387"/>
    <n v="0"/>
    <n v="0"/>
    <n v="0"/>
    <n v="1"/>
    <n v="0"/>
    <n v="0"/>
    <x v="11"/>
  </r>
  <r>
    <x v="16"/>
    <n v="34"/>
    <n v="1"/>
    <n v="0"/>
    <x v="464"/>
    <n v="1"/>
    <n v="0"/>
    <n v="0"/>
    <n v="1"/>
    <n v="0"/>
    <n v="0"/>
    <x v="11"/>
  </r>
  <r>
    <x v="17"/>
    <n v="344"/>
    <n v="9"/>
    <n v="2"/>
    <x v="93"/>
    <n v="10"/>
    <n v="0"/>
    <n v="0"/>
    <n v="60"/>
    <n v="0"/>
    <n v="1"/>
    <x v="11"/>
  </r>
  <r>
    <x v="17"/>
    <n v="344"/>
    <n v="9"/>
    <n v="2"/>
    <x v="100"/>
    <n v="1"/>
    <n v="0"/>
    <n v="0"/>
    <n v="18"/>
    <n v="0"/>
    <n v="0"/>
    <x v="11"/>
  </r>
  <r>
    <x v="17"/>
    <n v="344"/>
    <n v="9"/>
    <n v="2"/>
    <x v="104"/>
    <n v="0"/>
    <n v="0"/>
    <n v="0"/>
    <n v="18"/>
    <n v="1"/>
    <n v="0"/>
    <x v="11"/>
  </r>
  <r>
    <x v="17"/>
    <n v="344"/>
    <n v="9"/>
    <n v="2"/>
    <x v="245"/>
    <n v="0"/>
    <n v="0"/>
    <n v="0"/>
    <n v="16"/>
    <n v="0"/>
    <n v="0"/>
    <x v="11"/>
  </r>
  <r>
    <x v="17"/>
    <n v="344"/>
    <n v="9"/>
    <n v="2"/>
    <x v="98"/>
    <n v="2"/>
    <n v="0"/>
    <n v="0"/>
    <n v="15"/>
    <n v="0"/>
    <n v="1"/>
    <x v="11"/>
  </r>
  <r>
    <x v="17"/>
    <n v="344"/>
    <n v="9"/>
    <n v="2"/>
    <x v="103"/>
    <n v="0"/>
    <n v="0"/>
    <n v="0"/>
    <n v="15"/>
    <n v="0"/>
    <n v="0"/>
    <x v="11"/>
  </r>
  <r>
    <x v="17"/>
    <n v="344"/>
    <n v="9"/>
    <n v="2"/>
    <x v="96"/>
    <n v="0"/>
    <n v="0"/>
    <n v="0"/>
    <n v="13"/>
    <n v="1"/>
    <n v="0"/>
    <x v="11"/>
  </r>
  <r>
    <x v="17"/>
    <n v="344"/>
    <n v="9"/>
    <n v="2"/>
    <x v="108"/>
    <n v="0"/>
    <n v="0"/>
    <n v="0"/>
    <n v="13"/>
    <n v="0"/>
    <n v="0"/>
    <x v="11"/>
  </r>
  <r>
    <x v="17"/>
    <n v="344"/>
    <n v="9"/>
    <n v="2"/>
    <x v="370"/>
    <n v="4"/>
    <n v="0"/>
    <n v="0"/>
    <n v="13"/>
    <n v="0"/>
    <n v="0"/>
    <x v="11"/>
  </r>
  <r>
    <x v="17"/>
    <n v="344"/>
    <n v="9"/>
    <n v="2"/>
    <x v="99"/>
    <n v="0"/>
    <n v="0"/>
    <n v="0"/>
    <n v="12"/>
    <n v="0"/>
    <n v="0"/>
    <x v="11"/>
  </r>
  <r>
    <x v="17"/>
    <n v="344"/>
    <n v="9"/>
    <n v="2"/>
    <x v="95"/>
    <n v="1"/>
    <n v="0"/>
    <n v="0"/>
    <n v="12"/>
    <n v="0"/>
    <n v="0"/>
    <x v="11"/>
  </r>
  <r>
    <x v="17"/>
    <n v="344"/>
    <n v="9"/>
    <n v="2"/>
    <x v="187"/>
    <n v="2"/>
    <n v="0"/>
    <n v="0"/>
    <n v="12"/>
    <n v="0"/>
    <n v="0"/>
    <x v="11"/>
  </r>
  <r>
    <x v="17"/>
    <n v="344"/>
    <n v="9"/>
    <n v="2"/>
    <x v="106"/>
    <n v="0"/>
    <n v="0"/>
    <n v="0"/>
    <n v="11"/>
    <n v="0"/>
    <n v="0"/>
    <x v="11"/>
  </r>
  <r>
    <x v="17"/>
    <n v="344"/>
    <n v="9"/>
    <n v="2"/>
    <x v="315"/>
    <n v="0"/>
    <n v="0"/>
    <n v="0"/>
    <n v="10"/>
    <n v="0"/>
    <n v="0"/>
    <x v="11"/>
  </r>
  <r>
    <x v="17"/>
    <n v="344"/>
    <n v="9"/>
    <n v="2"/>
    <x v="188"/>
    <n v="0"/>
    <n v="0"/>
    <n v="0"/>
    <n v="9"/>
    <n v="0"/>
    <n v="0"/>
    <x v="11"/>
  </r>
  <r>
    <x v="17"/>
    <n v="344"/>
    <n v="9"/>
    <n v="2"/>
    <x v="105"/>
    <n v="0"/>
    <n v="0"/>
    <n v="0"/>
    <n v="9"/>
    <n v="0"/>
    <n v="0"/>
    <x v="11"/>
  </r>
  <r>
    <x v="17"/>
    <n v="344"/>
    <n v="9"/>
    <n v="2"/>
    <x v="189"/>
    <n v="0"/>
    <n v="0"/>
    <n v="0"/>
    <n v="8"/>
    <n v="0"/>
    <n v="0"/>
    <x v="11"/>
  </r>
  <r>
    <x v="17"/>
    <n v="344"/>
    <n v="9"/>
    <n v="2"/>
    <x v="413"/>
    <n v="3"/>
    <n v="0"/>
    <n v="0"/>
    <n v="8"/>
    <n v="0"/>
    <n v="0"/>
    <x v="11"/>
  </r>
  <r>
    <x v="17"/>
    <n v="344"/>
    <n v="9"/>
    <n v="2"/>
    <x v="102"/>
    <n v="1"/>
    <n v="0"/>
    <n v="0"/>
    <n v="7"/>
    <n v="0"/>
    <n v="0"/>
    <x v="11"/>
  </r>
  <r>
    <x v="17"/>
    <n v="344"/>
    <n v="9"/>
    <n v="2"/>
    <x v="247"/>
    <n v="2"/>
    <n v="0"/>
    <n v="0"/>
    <n v="7"/>
    <n v="0"/>
    <n v="0"/>
    <x v="11"/>
  </r>
  <r>
    <x v="17"/>
    <n v="344"/>
    <n v="9"/>
    <n v="2"/>
    <x v="246"/>
    <n v="0"/>
    <n v="0"/>
    <n v="0"/>
    <n v="7"/>
    <n v="0"/>
    <n v="0"/>
    <x v="11"/>
  </r>
  <r>
    <x v="17"/>
    <n v="344"/>
    <n v="9"/>
    <n v="2"/>
    <x v="94"/>
    <n v="0"/>
    <n v="1"/>
    <n v="0"/>
    <n v="7"/>
    <n v="4"/>
    <n v="0"/>
    <x v="11"/>
  </r>
  <r>
    <x v="17"/>
    <n v="344"/>
    <n v="9"/>
    <n v="2"/>
    <x v="347"/>
    <n v="0"/>
    <n v="0"/>
    <n v="0"/>
    <n v="7"/>
    <n v="0"/>
    <n v="0"/>
    <x v="11"/>
  </r>
  <r>
    <x v="17"/>
    <n v="344"/>
    <n v="9"/>
    <n v="2"/>
    <x v="192"/>
    <n v="1"/>
    <n v="0"/>
    <n v="0"/>
    <n v="6"/>
    <n v="1"/>
    <n v="0"/>
    <x v="11"/>
  </r>
  <r>
    <x v="17"/>
    <n v="344"/>
    <n v="9"/>
    <n v="2"/>
    <x v="313"/>
    <n v="1"/>
    <n v="0"/>
    <n v="0"/>
    <n v="5"/>
    <n v="0"/>
    <n v="0"/>
    <x v="11"/>
  </r>
  <r>
    <x v="17"/>
    <n v="344"/>
    <n v="9"/>
    <n v="2"/>
    <x v="314"/>
    <n v="1"/>
    <n v="0"/>
    <n v="0"/>
    <n v="3"/>
    <n v="0"/>
    <n v="0"/>
    <x v="11"/>
  </r>
  <r>
    <x v="17"/>
    <n v="344"/>
    <n v="9"/>
    <n v="2"/>
    <x v="312"/>
    <n v="0"/>
    <n v="0"/>
    <n v="0"/>
    <n v="3"/>
    <n v="0"/>
    <n v="0"/>
    <x v="11"/>
  </r>
  <r>
    <x v="17"/>
    <n v="344"/>
    <n v="9"/>
    <n v="2"/>
    <x v="97"/>
    <n v="0"/>
    <n v="0"/>
    <n v="0"/>
    <n v="3"/>
    <n v="1"/>
    <n v="0"/>
    <x v="11"/>
  </r>
  <r>
    <x v="17"/>
    <n v="344"/>
    <n v="9"/>
    <n v="2"/>
    <x v="190"/>
    <n v="0"/>
    <n v="0"/>
    <n v="0"/>
    <n v="3"/>
    <n v="0"/>
    <n v="0"/>
    <x v="11"/>
  </r>
  <r>
    <x v="17"/>
    <n v="344"/>
    <n v="9"/>
    <n v="2"/>
    <x v="101"/>
    <n v="0"/>
    <n v="0"/>
    <n v="0"/>
    <n v="2"/>
    <n v="0"/>
    <n v="0"/>
    <x v="11"/>
  </r>
  <r>
    <x v="17"/>
    <n v="344"/>
    <n v="9"/>
    <n v="2"/>
    <x v="191"/>
    <n v="0"/>
    <n v="0"/>
    <n v="0"/>
    <n v="2"/>
    <n v="0"/>
    <n v="0"/>
    <x v="11"/>
  </r>
  <r>
    <x v="17"/>
    <n v="344"/>
    <n v="9"/>
    <n v="2"/>
    <x v="346"/>
    <n v="0"/>
    <n v="0"/>
    <n v="0"/>
    <n v="2"/>
    <n v="0"/>
    <n v="0"/>
    <x v="11"/>
  </r>
  <r>
    <x v="17"/>
    <n v="344"/>
    <n v="9"/>
    <n v="2"/>
    <x v="435"/>
    <n v="0"/>
    <n v="0"/>
    <n v="0"/>
    <n v="2"/>
    <n v="0"/>
    <n v="0"/>
    <x v="11"/>
  </r>
  <r>
    <x v="17"/>
    <n v="344"/>
    <n v="9"/>
    <n v="2"/>
    <x v="465"/>
    <n v="2"/>
    <n v="0"/>
    <n v="0"/>
    <n v="2"/>
    <n v="0"/>
    <n v="0"/>
    <x v="11"/>
  </r>
  <r>
    <x v="17"/>
    <n v="344"/>
    <n v="9"/>
    <n v="2"/>
    <x v="454"/>
    <n v="1"/>
    <n v="0"/>
    <n v="0"/>
    <n v="2"/>
    <n v="0"/>
    <n v="0"/>
    <x v="11"/>
  </r>
  <r>
    <x v="17"/>
    <n v="344"/>
    <n v="9"/>
    <n v="2"/>
    <x v="107"/>
    <n v="0"/>
    <n v="0"/>
    <n v="0"/>
    <n v="1"/>
    <n v="1"/>
    <n v="0"/>
    <x v="11"/>
  </r>
  <r>
    <x v="17"/>
    <n v="344"/>
    <n v="9"/>
    <n v="2"/>
    <x v="388"/>
    <n v="0"/>
    <n v="0"/>
    <n v="0"/>
    <n v="1"/>
    <n v="0"/>
    <n v="0"/>
    <x v="11"/>
  </r>
  <r>
    <x v="18"/>
    <n v="228"/>
    <n v="23"/>
    <n v="1"/>
    <x v="414"/>
    <n v="3"/>
    <n v="0"/>
    <n v="0"/>
    <n v="45"/>
    <n v="0"/>
    <n v="0"/>
    <x v="11"/>
  </r>
  <r>
    <x v="18"/>
    <n v="228"/>
    <n v="23"/>
    <n v="1"/>
    <x v="415"/>
    <n v="5"/>
    <n v="0"/>
    <n v="0"/>
    <n v="36"/>
    <n v="0"/>
    <n v="0"/>
    <x v="11"/>
  </r>
  <r>
    <x v="18"/>
    <n v="228"/>
    <n v="23"/>
    <n v="1"/>
    <x v="416"/>
    <n v="1"/>
    <n v="0"/>
    <n v="0"/>
    <n v="29"/>
    <n v="2"/>
    <n v="0"/>
    <x v="11"/>
  </r>
  <r>
    <x v="18"/>
    <n v="228"/>
    <n v="23"/>
    <n v="1"/>
    <x v="417"/>
    <n v="2"/>
    <n v="0"/>
    <n v="0"/>
    <n v="28"/>
    <n v="0"/>
    <n v="0"/>
    <x v="11"/>
  </r>
  <r>
    <x v="18"/>
    <n v="228"/>
    <n v="23"/>
    <n v="1"/>
    <x v="109"/>
    <n v="1"/>
    <n v="0"/>
    <n v="0"/>
    <n v="20"/>
    <n v="2"/>
    <n v="0"/>
    <x v="11"/>
  </r>
  <r>
    <x v="18"/>
    <n v="228"/>
    <n v="23"/>
    <n v="1"/>
    <x v="420"/>
    <n v="1"/>
    <n v="0"/>
    <n v="0"/>
    <n v="18"/>
    <n v="0"/>
    <n v="0"/>
    <x v="11"/>
  </r>
  <r>
    <x v="18"/>
    <n v="228"/>
    <n v="23"/>
    <n v="1"/>
    <x v="418"/>
    <n v="1"/>
    <n v="0"/>
    <n v="0"/>
    <n v="14"/>
    <n v="0"/>
    <n v="0"/>
    <x v="11"/>
  </r>
  <r>
    <x v="18"/>
    <n v="228"/>
    <n v="23"/>
    <n v="1"/>
    <x v="419"/>
    <n v="0"/>
    <n v="0"/>
    <n v="0"/>
    <n v="13"/>
    <n v="0"/>
    <n v="0"/>
    <x v="11"/>
  </r>
  <r>
    <x v="18"/>
    <n v="228"/>
    <n v="23"/>
    <n v="1"/>
    <x v="422"/>
    <n v="1"/>
    <n v="0"/>
    <n v="0"/>
    <n v="6"/>
    <n v="0"/>
    <n v="0"/>
    <x v="11"/>
  </r>
  <r>
    <x v="18"/>
    <n v="228"/>
    <n v="23"/>
    <n v="1"/>
    <x v="423"/>
    <n v="0"/>
    <n v="0"/>
    <n v="0"/>
    <n v="5"/>
    <n v="0"/>
    <n v="0"/>
    <x v="11"/>
  </r>
  <r>
    <x v="18"/>
    <n v="228"/>
    <n v="23"/>
    <n v="1"/>
    <x v="436"/>
    <n v="1"/>
    <n v="0"/>
    <n v="0"/>
    <n v="5"/>
    <n v="0"/>
    <n v="0"/>
    <x v="11"/>
  </r>
  <r>
    <x v="18"/>
    <n v="228"/>
    <n v="23"/>
    <n v="1"/>
    <x v="424"/>
    <n v="0"/>
    <n v="0"/>
    <n v="0"/>
    <n v="3"/>
    <n v="0"/>
    <n v="0"/>
    <x v="11"/>
  </r>
  <r>
    <x v="18"/>
    <n v="228"/>
    <n v="23"/>
    <n v="1"/>
    <x v="425"/>
    <n v="0"/>
    <n v="0"/>
    <n v="0"/>
    <n v="3"/>
    <n v="0"/>
    <n v="0"/>
    <x v="11"/>
  </r>
  <r>
    <x v="18"/>
    <n v="228"/>
    <n v="23"/>
    <n v="1"/>
    <x v="421"/>
    <n v="0"/>
    <n v="0"/>
    <n v="0"/>
    <n v="2"/>
    <n v="0"/>
    <n v="0"/>
    <x v="11"/>
  </r>
  <r>
    <x v="18"/>
    <n v="228"/>
    <n v="23"/>
    <n v="1"/>
    <x v="455"/>
    <n v="0"/>
    <n v="0"/>
    <n v="0"/>
    <n v="1"/>
    <n v="0"/>
    <n v="0"/>
    <x v="11"/>
  </r>
  <r>
    <x v="18"/>
    <n v="228"/>
    <n v="23"/>
    <n v="1"/>
    <x v="448"/>
    <n v="0"/>
    <n v="11"/>
    <n v="0"/>
    <n v="0"/>
    <n v="19"/>
    <n v="1"/>
    <x v="11"/>
  </r>
  <r>
    <x v="19"/>
    <n v="476"/>
    <n v="20"/>
    <n v="0"/>
    <x v="119"/>
    <n v="18"/>
    <n v="0"/>
    <n v="0"/>
    <n v="121"/>
    <n v="4"/>
    <n v="0"/>
    <x v="11"/>
  </r>
  <r>
    <x v="19"/>
    <n v="476"/>
    <n v="20"/>
    <n v="0"/>
    <x v="122"/>
    <n v="14"/>
    <n v="1"/>
    <n v="0"/>
    <n v="78"/>
    <n v="3"/>
    <n v="0"/>
    <x v="11"/>
  </r>
  <r>
    <x v="19"/>
    <n v="476"/>
    <n v="20"/>
    <n v="0"/>
    <x v="123"/>
    <n v="9"/>
    <n v="0"/>
    <n v="0"/>
    <n v="59"/>
    <n v="3"/>
    <n v="0"/>
    <x v="11"/>
  </r>
  <r>
    <x v="19"/>
    <n v="476"/>
    <n v="20"/>
    <n v="0"/>
    <x v="194"/>
    <n v="18"/>
    <n v="0"/>
    <n v="0"/>
    <n v="50"/>
    <n v="4"/>
    <n v="0"/>
    <x v="11"/>
  </r>
  <r>
    <x v="19"/>
    <n v="476"/>
    <n v="20"/>
    <n v="0"/>
    <x v="196"/>
    <n v="9"/>
    <n v="1"/>
    <n v="0"/>
    <n v="45"/>
    <n v="2"/>
    <n v="0"/>
    <x v="11"/>
  </r>
  <r>
    <x v="19"/>
    <n v="476"/>
    <n v="20"/>
    <n v="0"/>
    <x v="193"/>
    <n v="7"/>
    <n v="0"/>
    <n v="0"/>
    <n v="42"/>
    <n v="1"/>
    <n v="0"/>
    <x v="11"/>
  </r>
  <r>
    <x v="19"/>
    <n v="476"/>
    <n v="20"/>
    <n v="0"/>
    <x v="120"/>
    <n v="5"/>
    <n v="0"/>
    <n v="0"/>
    <n v="34"/>
    <n v="0"/>
    <n v="0"/>
    <x v="11"/>
  </r>
  <r>
    <x v="19"/>
    <n v="476"/>
    <n v="20"/>
    <n v="0"/>
    <x v="121"/>
    <n v="2"/>
    <n v="0"/>
    <n v="0"/>
    <n v="20"/>
    <n v="1"/>
    <n v="0"/>
    <x v="11"/>
  </r>
  <r>
    <x v="19"/>
    <n v="476"/>
    <n v="20"/>
    <n v="0"/>
    <x v="124"/>
    <n v="2"/>
    <n v="0"/>
    <n v="0"/>
    <n v="15"/>
    <n v="1"/>
    <n v="0"/>
    <x v="11"/>
  </r>
  <r>
    <x v="19"/>
    <n v="476"/>
    <n v="20"/>
    <n v="0"/>
    <x v="348"/>
    <n v="0"/>
    <n v="0"/>
    <n v="0"/>
    <n v="8"/>
    <n v="0"/>
    <n v="0"/>
    <x v="11"/>
  </r>
  <r>
    <x v="19"/>
    <n v="476"/>
    <n v="20"/>
    <n v="0"/>
    <x v="195"/>
    <n v="1"/>
    <n v="0"/>
    <n v="0"/>
    <n v="4"/>
    <n v="1"/>
    <n v="0"/>
    <x v="11"/>
  </r>
  <r>
    <x v="20"/>
    <n v="480"/>
    <n v="20"/>
    <n v="0"/>
    <x v="125"/>
    <n v="6"/>
    <n v="0"/>
    <n v="0"/>
    <n v="81"/>
    <n v="5"/>
    <n v="0"/>
    <x v="11"/>
  </r>
  <r>
    <x v="20"/>
    <n v="480"/>
    <n v="20"/>
    <n v="0"/>
    <x v="127"/>
    <n v="14"/>
    <n v="3"/>
    <n v="0"/>
    <n v="79"/>
    <n v="3"/>
    <n v="0"/>
    <x v="11"/>
  </r>
  <r>
    <x v="20"/>
    <n v="480"/>
    <n v="20"/>
    <n v="0"/>
    <x v="130"/>
    <n v="8"/>
    <n v="3"/>
    <n v="0"/>
    <n v="55"/>
    <n v="3"/>
    <n v="0"/>
    <x v="11"/>
  </r>
  <r>
    <x v="20"/>
    <n v="480"/>
    <n v="20"/>
    <n v="0"/>
    <x v="129"/>
    <n v="9"/>
    <n v="0"/>
    <n v="0"/>
    <n v="48"/>
    <n v="2"/>
    <n v="0"/>
    <x v="11"/>
  </r>
  <r>
    <x v="20"/>
    <n v="480"/>
    <n v="20"/>
    <n v="0"/>
    <x v="132"/>
    <n v="6"/>
    <n v="0"/>
    <n v="0"/>
    <n v="43"/>
    <n v="0"/>
    <n v="0"/>
    <x v="11"/>
  </r>
  <r>
    <x v="20"/>
    <n v="480"/>
    <n v="20"/>
    <n v="0"/>
    <x v="126"/>
    <n v="10"/>
    <n v="0"/>
    <n v="0"/>
    <n v="30"/>
    <n v="1"/>
    <n v="0"/>
    <x v="11"/>
  </r>
  <r>
    <x v="20"/>
    <n v="480"/>
    <n v="20"/>
    <n v="0"/>
    <x v="197"/>
    <n v="0"/>
    <n v="0"/>
    <n v="0"/>
    <n v="28"/>
    <n v="1"/>
    <n v="0"/>
    <x v="11"/>
  </r>
  <r>
    <x v="20"/>
    <n v="480"/>
    <n v="20"/>
    <n v="0"/>
    <x v="249"/>
    <n v="2"/>
    <n v="0"/>
    <n v="0"/>
    <n v="23"/>
    <n v="0"/>
    <n v="0"/>
    <x v="11"/>
  </r>
  <r>
    <x v="20"/>
    <n v="480"/>
    <n v="20"/>
    <n v="0"/>
    <x v="199"/>
    <n v="5"/>
    <n v="0"/>
    <n v="0"/>
    <n v="21"/>
    <n v="1"/>
    <n v="0"/>
    <x v="11"/>
  </r>
  <r>
    <x v="20"/>
    <n v="480"/>
    <n v="20"/>
    <n v="0"/>
    <x v="198"/>
    <n v="1"/>
    <n v="0"/>
    <n v="0"/>
    <n v="19"/>
    <n v="1"/>
    <n v="0"/>
    <x v="11"/>
  </r>
  <r>
    <x v="20"/>
    <n v="480"/>
    <n v="20"/>
    <n v="0"/>
    <x v="128"/>
    <n v="3"/>
    <n v="0"/>
    <n v="0"/>
    <n v="11"/>
    <n v="1"/>
    <n v="0"/>
    <x v="11"/>
  </r>
  <r>
    <x v="20"/>
    <n v="480"/>
    <n v="20"/>
    <n v="0"/>
    <x v="251"/>
    <n v="3"/>
    <n v="0"/>
    <n v="0"/>
    <n v="11"/>
    <n v="0"/>
    <n v="0"/>
    <x v="11"/>
  </r>
  <r>
    <x v="20"/>
    <n v="480"/>
    <n v="20"/>
    <n v="0"/>
    <x v="131"/>
    <n v="4"/>
    <n v="0"/>
    <n v="0"/>
    <n v="10"/>
    <n v="1"/>
    <n v="0"/>
    <x v="11"/>
  </r>
  <r>
    <x v="20"/>
    <n v="480"/>
    <n v="20"/>
    <n v="0"/>
    <x v="253"/>
    <n v="0"/>
    <n v="0"/>
    <n v="0"/>
    <n v="9"/>
    <n v="0"/>
    <n v="0"/>
    <x v="11"/>
  </r>
  <r>
    <x v="20"/>
    <n v="480"/>
    <n v="20"/>
    <n v="0"/>
    <x v="252"/>
    <n v="1"/>
    <n v="0"/>
    <n v="0"/>
    <n v="8"/>
    <n v="0"/>
    <n v="0"/>
    <x v="11"/>
  </r>
  <r>
    <x v="20"/>
    <n v="480"/>
    <n v="20"/>
    <n v="0"/>
    <x v="250"/>
    <n v="0"/>
    <n v="0"/>
    <n v="0"/>
    <n v="4"/>
    <n v="1"/>
    <n v="0"/>
    <x v="11"/>
  </r>
  <r>
    <x v="21"/>
    <n v="81"/>
    <n v="2"/>
    <n v="0"/>
    <x v="133"/>
    <n v="3"/>
    <n v="0"/>
    <n v="0"/>
    <n v="18"/>
    <n v="0"/>
    <n v="0"/>
    <x v="11"/>
  </r>
  <r>
    <x v="21"/>
    <n v="81"/>
    <n v="2"/>
    <n v="0"/>
    <x v="134"/>
    <n v="1"/>
    <n v="1"/>
    <n v="0"/>
    <n v="13"/>
    <n v="2"/>
    <n v="0"/>
    <x v="11"/>
  </r>
  <r>
    <x v="21"/>
    <n v="81"/>
    <n v="2"/>
    <n v="0"/>
    <x v="256"/>
    <n v="0"/>
    <n v="0"/>
    <n v="0"/>
    <n v="8"/>
    <n v="0"/>
    <n v="0"/>
    <x v="11"/>
  </r>
  <r>
    <x v="21"/>
    <n v="81"/>
    <n v="2"/>
    <n v="0"/>
    <x v="349"/>
    <n v="0"/>
    <n v="0"/>
    <n v="0"/>
    <n v="7"/>
    <n v="0"/>
    <n v="0"/>
    <x v="11"/>
  </r>
  <r>
    <x v="21"/>
    <n v="81"/>
    <n v="2"/>
    <n v="0"/>
    <x v="437"/>
    <n v="2"/>
    <n v="0"/>
    <n v="0"/>
    <n v="7"/>
    <n v="0"/>
    <n v="0"/>
    <x v="11"/>
  </r>
  <r>
    <x v="21"/>
    <n v="81"/>
    <n v="2"/>
    <n v="0"/>
    <x v="111"/>
    <n v="0"/>
    <n v="0"/>
    <n v="0"/>
    <n v="6"/>
    <n v="0"/>
    <n v="0"/>
    <x v="11"/>
  </r>
  <r>
    <x v="21"/>
    <n v="81"/>
    <n v="2"/>
    <n v="0"/>
    <x v="255"/>
    <n v="0"/>
    <n v="0"/>
    <n v="0"/>
    <n v="6"/>
    <n v="0"/>
    <n v="0"/>
    <x v="11"/>
  </r>
  <r>
    <x v="21"/>
    <n v="81"/>
    <n v="2"/>
    <n v="0"/>
    <x v="201"/>
    <n v="1"/>
    <n v="0"/>
    <n v="0"/>
    <n v="6"/>
    <n v="0"/>
    <n v="0"/>
    <x v="11"/>
  </r>
  <r>
    <x v="21"/>
    <n v="81"/>
    <n v="2"/>
    <n v="0"/>
    <x v="202"/>
    <n v="0"/>
    <n v="0"/>
    <n v="0"/>
    <n v="3"/>
    <n v="0"/>
    <n v="0"/>
    <x v="11"/>
  </r>
  <r>
    <x v="21"/>
    <n v="81"/>
    <n v="2"/>
    <n v="0"/>
    <x v="200"/>
    <n v="0"/>
    <n v="0"/>
    <n v="0"/>
    <n v="3"/>
    <n v="0"/>
    <n v="0"/>
    <x v="11"/>
  </r>
  <r>
    <x v="21"/>
    <n v="81"/>
    <n v="2"/>
    <n v="0"/>
    <x v="350"/>
    <n v="0"/>
    <n v="0"/>
    <n v="0"/>
    <n v="2"/>
    <n v="0"/>
    <n v="0"/>
    <x v="11"/>
  </r>
  <r>
    <x v="21"/>
    <n v="81"/>
    <n v="2"/>
    <n v="0"/>
    <x v="254"/>
    <n v="0"/>
    <n v="0"/>
    <n v="0"/>
    <n v="1"/>
    <n v="0"/>
    <n v="0"/>
    <x v="11"/>
  </r>
  <r>
    <x v="21"/>
    <n v="81"/>
    <n v="2"/>
    <n v="0"/>
    <x v="438"/>
    <n v="0"/>
    <n v="0"/>
    <n v="0"/>
    <n v="1"/>
    <n v="0"/>
    <n v="0"/>
    <x v="11"/>
  </r>
  <r>
    <x v="22"/>
    <n v="74"/>
    <n v="4"/>
    <n v="0"/>
    <x v="257"/>
    <n v="4"/>
    <n v="2"/>
    <n v="0"/>
    <n v="19"/>
    <n v="2"/>
    <n v="0"/>
    <x v="11"/>
  </r>
  <r>
    <x v="22"/>
    <n v="74"/>
    <n v="4"/>
    <n v="0"/>
    <x v="203"/>
    <n v="3"/>
    <n v="0"/>
    <n v="0"/>
    <n v="16"/>
    <n v="1"/>
    <n v="0"/>
    <x v="11"/>
  </r>
  <r>
    <x v="22"/>
    <n v="74"/>
    <n v="4"/>
    <n v="0"/>
    <x v="204"/>
    <n v="0"/>
    <n v="0"/>
    <n v="0"/>
    <n v="9"/>
    <n v="0"/>
    <n v="0"/>
    <x v="11"/>
  </r>
  <r>
    <x v="22"/>
    <n v="74"/>
    <n v="4"/>
    <n v="0"/>
    <x v="439"/>
    <n v="1"/>
    <n v="0"/>
    <n v="0"/>
    <n v="7"/>
    <n v="0"/>
    <n v="0"/>
    <x v="11"/>
  </r>
  <r>
    <x v="22"/>
    <n v="74"/>
    <n v="4"/>
    <n v="0"/>
    <x v="135"/>
    <n v="0"/>
    <n v="0"/>
    <n v="0"/>
    <n v="6"/>
    <n v="1"/>
    <n v="0"/>
    <x v="11"/>
  </r>
  <r>
    <x v="22"/>
    <n v="74"/>
    <n v="4"/>
    <n v="0"/>
    <x v="318"/>
    <n v="0"/>
    <n v="0"/>
    <n v="0"/>
    <n v="5"/>
    <n v="0"/>
    <n v="0"/>
    <x v="11"/>
  </r>
  <r>
    <x v="22"/>
    <n v="74"/>
    <n v="4"/>
    <n v="0"/>
    <x v="205"/>
    <n v="0"/>
    <n v="0"/>
    <n v="0"/>
    <n v="3"/>
    <n v="0"/>
    <n v="0"/>
    <x v="11"/>
  </r>
  <r>
    <x v="22"/>
    <n v="74"/>
    <n v="4"/>
    <n v="0"/>
    <x v="316"/>
    <n v="0"/>
    <n v="0"/>
    <n v="0"/>
    <n v="3"/>
    <n v="0"/>
    <n v="0"/>
    <x v="11"/>
  </r>
  <r>
    <x v="22"/>
    <n v="74"/>
    <n v="4"/>
    <n v="0"/>
    <x v="440"/>
    <n v="0"/>
    <n v="0"/>
    <n v="0"/>
    <n v="3"/>
    <n v="0"/>
    <n v="0"/>
    <x v="11"/>
  </r>
  <r>
    <x v="22"/>
    <n v="74"/>
    <n v="4"/>
    <n v="0"/>
    <x v="258"/>
    <n v="0"/>
    <n v="0"/>
    <n v="0"/>
    <n v="2"/>
    <n v="0"/>
    <n v="0"/>
    <x v="11"/>
  </r>
  <r>
    <x v="22"/>
    <n v="74"/>
    <n v="4"/>
    <n v="0"/>
    <x v="317"/>
    <n v="0"/>
    <n v="0"/>
    <n v="0"/>
    <n v="1"/>
    <n v="0"/>
    <n v="0"/>
    <x v="11"/>
  </r>
  <r>
    <x v="23"/>
    <n v="119"/>
    <n v="5"/>
    <n v="0"/>
    <x v="136"/>
    <n v="2"/>
    <n v="0"/>
    <n v="0"/>
    <n v="34"/>
    <n v="0"/>
    <n v="0"/>
    <x v="11"/>
  </r>
  <r>
    <x v="23"/>
    <n v="119"/>
    <n v="5"/>
    <n v="0"/>
    <x v="262"/>
    <n v="0"/>
    <n v="0"/>
    <n v="0"/>
    <n v="13"/>
    <n v="1"/>
    <n v="0"/>
    <x v="11"/>
  </r>
  <r>
    <x v="23"/>
    <n v="119"/>
    <n v="5"/>
    <n v="0"/>
    <x v="207"/>
    <n v="0"/>
    <n v="0"/>
    <n v="0"/>
    <n v="12"/>
    <n v="1"/>
    <n v="0"/>
    <x v="11"/>
  </r>
  <r>
    <x v="23"/>
    <n v="119"/>
    <n v="5"/>
    <n v="0"/>
    <x v="263"/>
    <n v="1"/>
    <n v="0"/>
    <n v="0"/>
    <n v="9"/>
    <n v="0"/>
    <n v="0"/>
    <x v="11"/>
  </r>
  <r>
    <x v="23"/>
    <n v="119"/>
    <n v="5"/>
    <n v="0"/>
    <x v="206"/>
    <n v="3"/>
    <n v="0"/>
    <n v="0"/>
    <n v="9"/>
    <n v="1"/>
    <n v="0"/>
    <x v="11"/>
  </r>
  <r>
    <x v="23"/>
    <n v="119"/>
    <n v="5"/>
    <n v="0"/>
    <x v="260"/>
    <n v="0"/>
    <n v="0"/>
    <n v="0"/>
    <n v="8"/>
    <n v="0"/>
    <n v="0"/>
    <x v="11"/>
  </r>
  <r>
    <x v="23"/>
    <n v="119"/>
    <n v="5"/>
    <n v="0"/>
    <x v="259"/>
    <n v="0"/>
    <n v="0"/>
    <n v="0"/>
    <n v="7"/>
    <n v="0"/>
    <n v="0"/>
    <x v="11"/>
  </r>
  <r>
    <x v="23"/>
    <n v="119"/>
    <n v="5"/>
    <n v="0"/>
    <x v="209"/>
    <n v="0"/>
    <n v="0"/>
    <n v="0"/>
    <n v="7"/>
    <n v="1"/>
    <n v="0"/>
    <x v="11"/>
  </r>
  <r>
    <x v="23"/>
    <n v="119"/>
    <n v="5"/>
    <n v="0"/>
    <x v="208"/>
    <n v="0"/>
    <n v="0"/>
    <n v="0"/>
    <n v="5"/>
    <n v="1"/>
    <n v="0"/>
    <x v="11"/>
  </r>
  <r>
    <x v="23"/>
    <n v="119"/>
    <n v="5"/>
    <n v="0"/>
    <x v="261"/>
    <n v="1"/>
    <n v="0"/>
    <n v="0"/>
    <n v="5"/>
    <n v="0"/>
    <n v="0"/>
    <x v="11"/>
  </r>
  <r>
    <x v="23"/>
    <n v="119"/>
    <n v="5"/>
    <n v="0"/>
    <x v="373"/>
    <n v="0"/>
    <n v="0"/>
    <n v="0"/>
    <n v="4"/>
    <n v="0"/>
    <n v="0"/>
    <x v="11"/>
  </r>
  <r>
    <x v="23"/>
    <n v="119"/>
    <n v="5"/>
    <n v="0"/>
    <x v="449"/>
    <n v="2"/>
    <n v="0"/>
    <n v="0"/>
    <n v="4"/>
    <n v="0"/>
    <n v="0"/>
    <x v="11"/>
  </r>
  <r>
    <x v="23"/>
    <n v="119"/>
    <n v="5"/>
    <n v="0"/>
    <x v="441"/>
    <n v="0"/>
    <n v="0"/>
    <n v="0"/>
    <n v="1"/>
    <n v="0"/>
    <n v="0"/>
    <x v="11"/>
  </r>
  <r>
    <x v="23"/>
    <n v="119"/>
    <n v="5"/>
    <n v="0"/>
    <x v="466"/>
    <n v="1"/>
    <n v="0"/>
    <n v="0"/>
    <n v="1"/>
    <n v="0"/>
    <n v="0"/>
    <x v="11"/>
  </r>
  <r>
    <x v="24"/>
    <n v="57"/>
    <n v="4"/>
    <n v="0"/>
    <x v="139"/>
    <n v="4"/>
    <n v="1"/>
    <n v="0"/>
    <n v="30"/>
    <n v="3"/>
    <n v="0"/>
    <x v="11"/>
  </r>
  <r>
    <x v="24"/>
    <n v="57"/>
    <n v="4"/>
    <n v="0"/>
    <x v="352"/>
    <n v="2"/>
    <n v="0"/>
    <n v="0"/>
    <n v="10"/>
    <n v="0"/>
    <n v="0"/>
    <x v="11"/>
  </r>
  <r>
    <x v="24"/>
    <n v="57"/>
    <n v="4"/>
    <n v="0"/>
    <x v="320"/>
    <n v="0"/>
    <n v="0"/>
    <n v="0"/>
    <n v="4"/>
    <n v="0"/>
    <n v="0"/>
    <x v="11"/>
  </r>
  <r>
    <x v="24"/>
    <n v="57"/>
    <n v="4"/>
    <n v="0"/>
    <x v="210"/>
    <n v="0"/>
    <n v="0"/>
    <n v="0"/>
    <n v="3"/>
    <n v="0"/>
    <n v="0"/>
    <x v="11"/>
  </r>
  <r>
    <x v="24"/>
    <n v="57"/>
    <n v="4"/>
    <n v="0"/>
    <x v="265"/>
    <n v="0"/>
    <n v="0"/>
    <n v="0"/>
    <n v="3"/>
    <n v="1"/>
    <n v="0"/>
    <x v="11"/>
  </r>
  <r>
    <x v="24"/>
    <n v="57"/>
    <n v="4"/>
    <n v="0"/>
    <x v="319"/>
    <n v="0"/>
    <n v="0"/>
    <n v="0"/>
    <n v="2"/>
    <n v="0"/>
    <n v="0"/>
    <x v="11"/>
  </r>
  <r>
    <x v="24"/>
    <n v="57"/>
    <n v="4"/>
    <n v="0"/>
    <x v="140"/>
    <n v="0"/>
    <n v="0"/>
    <n v="0"/>
    <n v="1"/>
    <n v="0"/>
    <n v="0"/>
    <x v="11"/>
  </r>
  <r>
    <x v="24"/>
    <n v="57"/>
    <n v="4"/>
    <n v="0"/>
    <x v="351"/>
    <n v="0"/>
    <n v="0"/>
    <n v="0"/>
    <n v="1"/>
    <n v="0"/>
    <n v="0"/>
    <x v="11"/>
  </r>
  <r>
    <x v="24"/>
    <n v="57"/>
    <n v="4"/>
    <n v="0"/>
    <x v="426"/>
    <n v="0"/>
    <n v="0"/>
    <n v="0"/>
    <n v="1"/>
    <n v="0"/>
    <n v="0"/>
    <x v="11"/>
  </r>
  <r>
    <x v="24"/>
    <n v="57"/>
    <n v="4"/>
    <n v="0"/>
    <x v="442"/>
    <n v="0"/>
    <n v="0"/>
    <n v="0"/>
    <n v="1"/>
    <n v="0"/>
    <n v="0"/>
    <x v="11"/>
  </r>
  <r>
    <x v="24"/>
    <n v="57"/>
    <n v="4"/>
    <n v="0"/>
    <x v="456"/>
    <n v="0"/>
    <n v="0"/>
    <n v="0"/>
    <n v="1"/>
    <n v="0"/>
    <n v="0"/>
    <x v="11"/>
  </r>
  <r>
    <x v="25"/>
    <n v="58"/>
    <n v="2"/>
    <n v="0"/>
    <x v="141"/>
    <n v="3"/>
    <n v="0"/>
    <n v="0"/>
    <n v="10"/>
    <n v="1"/>
    <n v="0"/>
    <x v="11"/>
  </r>
  <r>
    <x v="25"/>
    <n v="58"/>
    <n v="2"/>
    <n v="0"/>
    <x v="321"/>
    <n v="0"/>
    <n v="0"/>
    <n v="0"/>
    <n v="9"/>
    <n v="0"/>
    <n v="0"/>
    <x v="11"/>
  </r>
  <r>
    <x v="25"/>
    <n v="58"/>
    <n v="2"/>
    <n v="0"/>
    <x v="389"/>
    <n v="1"/>
    <n v="0"/>
    <n v="0"/>
    <n v="9"/>
    <n v="0"/>
    <n v="0"/>
    <x v="11"/>
  </r>
  <r>
    <x v="25"/>
    <n v="58"/>
    <n v="2"/>
    <n v="0"/>
    <x v="391"/>
    <n v="5"/>
    <n v="0"/>
    <n v="0"/>
    <n v="9"/>
    <n v="0"/>
    <n v="0"/>
    <x v="11"/>
  </r>
  <r>
    <x v="25"/>
    <n v="58"/>
    <n v="2"/>
    <n v="0"/>
    <x v="142"/>
    <n v="0"/>
    <n v="0"/>
    <n v="0"/>
    <n v="6"/>
    <n v="1"/>
    <n v="0"/>
    <x v="11"/>
  </r>
  <r>
    <x v="25"/>
    <n v="58"/>
    <n v="2"/>
    <n v="0"/>
    <x v="143"/>
    <n v="1"/>
    <n v="0"/>
    <n v="0"/>
    <n v="6"/>
    <n v="0"/>
    <n v="0"/>
    <x v="11"/>
  </r>
  <r>
    <x v="25"/>
    <n v="58"/>
    <n v="2"/>
    <n v="0"/>
    <x v="390"/>
    <n v="0"/>
    <n v="0"/>
    <n v="0"/>
    <n v="4"/>
    <n v="0"/>
    <n v="0"/>
    <x v="11"/>
  </r>
  <r>
    <x v="25"/>
    <n v="58"/>
    <n v="2"/>
    <n v="0"/>
    <x v="266"/>
    <n v="2"/>
    <n v="0"/>
    <n v="0"/>
    <n v="3"/>
    <n v="0"/>
    <n v="0"/>
    <x v="11"/>
  </r>
  <r>
    <x v="25"/>
    <n v="58"/>
    <n v="2"/>
    <n v="0"/>
    <x v="450"/>
    <n v="0"/>
    <n v="0"/>
    <n v="0"/>
    <n v="2"/>
    <n v="0"/>
    <n v="0"/>
    <x v="11"/>
  </r>
  <r>
    <x v="27"/>
    <n v="15"/>
    <n v="0"/>
    <n v="0"/>
    <x v="211"/>
    <n v="0"/>
    <n v="0"/>
    <n v="0"/>
    <n v="12"/>
    <n v="0"/>
    <n v="0"/>
    <x v="11"/>
  </r>
  <r>
    <x v="27"/>
    <n v="15"/>
    <n v="0"/>
    <n v="0"/>
    <x v="457"/>
    <n v="2"/>
    <n v="0"/>
    <n v="0"/>
    <n v="3"/>
    <n v="0"/>
    <n v="0"/>
    <x v="11"/>
  </r>
  <r>
    <x v="31"/>
    <n v="1"/>
    <n v="0"/>
    <n v="0"/>
    <x v="467"/>
    <n v="1"/>
    <n v="0"/>
    <n v="0"/>
    <n v="1"/>
    <n v="0"/>
    <n v="0"/>
    <x v="11"/>
  </r>
  <r>
    <x v="0"/>
    <n v="764"/>
    <n v="47"/>
    <n v="2"/>
    <x v="4"/>
    <n v="26"/>
    <n v="0"/>
    <n v="0"/>
    <n v="138"/>
    <n v="6"/>
    <n v="0"/>
    <x v="12"/>
  </r>
  <r>
    <x v="0"/>
    <n v="764"/>
    <n v="47"/>
    <n v="2"/>
    <x v="144"/>
    <n v="8"/>
    <n v="0"/>
    <n v="0"/>
    <n v="107"/>
    <n v="2"/>
    <n v="2"/>
    <x v="12"/>
  </r>
  <r>
    <x v="0"/>
    <n v="764"/>
    <n v="47"/>
    <n v="2"/>
    <x v="0"/>
    <n v="7"/>
    <n v="0"/>
    <n v="0"/>
    <n v="92"/>
    <n v="13"/>
    <n v="0"/>
    <x v="12"/>
  </r>
  <r>
    <x v="0"/>
    <n v="764"/>
    <n v="47"/>
    <n v="2"/>
    <x v="145"/>
    <n v="10"/>
    <n v="2"/>
    <n v="0"/>
    <n v="82"/>
    <n v="2"/>
    <n v="0"/>
    <x v="12"/>
  </r>
  <r>
    <x v="0"/>
    <n v="764"/>
    <n v="47"/>
    <n v="2"/>
    <x v="269"/>
    <n v="1"/>
    <n v="3"/>
    <n v="0"/>
    <n v="61"/>
    <n v="3"/>
    <n v="0"/>
    <x v="12"/>
  </r>
  <r>
    <x v="0"/>
    <n v="764"/>
    <n v="47"/>
    <n v="2"/>
    <x v="5"/>
    <n v="4"/>
    <n v="0"/>
    <n v="0"/>
    <n v="56"/>
    <n v="1"/>
    <n v="0"/>
    <x v="12"/>
  </r>
  <r>
    <x v="0"/>
    <n v="764"/>
    <n v="47"/>
    <n v="2"/>
    <x v="146"/>
    <n v="6"/>
    <n v="2"/>
    <n v="0"/>
    <n v="39"/>
    <n v="2"/>
    <n v="0"/>
    <x v="12"/>
  </r>
  <r>
    <x v="0"/>
    <n v="764"/>
    <n v="47"/>
    <n v="2"/>
    <x v="322"/>
    <n v="2"/>
    <n v="0"/>
    <n v="0"/>
    <n v="35"/>
    <n v="1"/>
    <n v="0"/>
    <x v="12"/>
  </r>
  <r>
    <x v="0"/>
    <n v="764"/>
    <n v="47"/>
    <n v="2"/>
    <x v="147"/>
    <n v="6"/>
    <n v="0"/>
    <n v="0"/>
    <n v="34"/>
    <n v="0"/>
    <n v="0"/>
    <x v="12"/>
  </r>
  <r>
    <x v="0"/>
    <n v="764"/>
    <n v="47"/>
    <n v="2"/>
    <x v="268"/>
    <n v="1"/>
    <n v="1"/>
    <n v="0"/>
    <n v="24"/>
    <n v="1"/>
    <n v="0"/>
    <x v="12"/>
  </r>
  <r>
    <x v="0"/>
    <n v="764"/>
    <n v="47"/>
    <n v="2"/>
    <x v="272"/>
    <n v="5"/>
    <n v="0"/>
    <n v="0"/>
    <n v="24"/>
    <n v="0"/>
    <n v="0"/>
    <x v="12"/>
  </r>
  <r>
    <x v="0"/>
    <n v="764"/>
    <n v="47"/>
    <n v="2"/>
    <x v="2"/>
    <n v="5"/>
    <n v="0"/>
    <n v="0"/>
    <n v="17"/>
    <n v="1"/>
    <n v="0"/>
    <x v="12"/>
  </r>
  <r>
    <x v="0"/>
    <n v="764"/>
    <n v="47"/>
    <n v="2"/>
    <x v="271"/>
    <n v="5"/>
    <n v="0"/>
    <n v="0"/>
    <n v="17"/>
    <n v="1"/>
    <n v="0"/>
    <x v="12"/>
  </r>
  <r>
    <x v="0"/>
    <n v="764"/>
    <n v="47"/>
    <n v="2"/>
    <x v="324"/>
    <n v="3"/>
    <n v="1"/>
    <n v="0"/>
    <n v="15"/>
    <n v="1"/>
    <n v="0"/>
    <x v="12"/>
  </r>
  <r>
    <x v="0"/>
    <n v="764"/>
    <n v="47"/>
    <n v="2"/>
    <x v="323"/>
    <n v="0"/>
    <n v="0"/>
    <n v="0"/>
    <n v="10"/>
    <n v="0"/>
    <n v="0"/>
    <x v="12"/>
  </r>
  <r>
    <x v="0"/>
    <n v="764"/>
    <n v="47"/>
    <n v="2"/>
    <x v="3"/>
    <n v="0"/>
    <n v="0"/>
    <n v="0"/>
    <n v="7"/>
    <n v="0"/>
    <n v="0"/>
    <x v="12"/>
  </r>
  <r>
    <x v="0"/>
    <n v="764"/>
    <n v="47"/>
    <n v="2"/>
    <x v="353"/>
    <n v="0"/>
    <n v="0"/>
    <n v="0"/>
    <n v="4"/>
    <n v="0"/>
    <n v="0"/>
    <x v="12"/>
  </r>
  <r>
    <x v="0"/>
    <n v="764"/>
    <n v="47"/>
    <n v="2"/>
    <x v="451"/>
    <n v="0"/>
    <n v="0"/>
    <n v="0"/>
    <n v="2"/>
    <n v="0"/>
    <n v="0"/>
    <x v="12"/>
  </r>
  <r>
    <x v="1"/>
    <n v="16678"/>
    <n v="536"/>
    <n v="479"/>
    <x v="6"/>
    <n v="1967"/>
    <n v="68"/>
    <n v="49"/>
    <n v="8351"/>
    <n v="374"/>
    <n v="362"/>
    <x v="12"/>
  </r>
  <r>
    <x v="1"/>
    <n v="16678"/>
    <n v="536"/>
    <n v="479"/>
    <x v="8"/>
    <n v="223"/>
    <n v="11"/>
    <n v="6"/>
    <n v="1645"/>
    <n v="52"/>
    <n v="25"/>
    <x v="12"/>
  </r>
  <r>
    <x v="1"/>
    <n v="16678"/>
    <n v="536"/>
    <n v="479"/>
    <x v="7"/>
    <n v="342"/>
    <n v="2"/>
    <n v="1"/>
    <n v="1462"/>
    <n v="6"/>
    <n v="18"/>
    <x v="12"/>
  </r>
  <r>
    <x v="1"/>
    <n v="16678"/>
    <n v="536"/>
    <n v="479"/>
    <x v="154"/>
    <n v="103"/>
    <n v="6"/>
    <n v="1"/>
    <n v="735"/>
    <n v="7"/>
    <n v="2"/>
    <x v="12"/>
  </r>
  <r>
    <x v="1"/>
    <n v="16678"/>
    <n v="536"/>
    <n v="479"/>
    <x v="9"/>
    <n v="100"/>
    <n v="5"/>
    <n v="2"/>
    <n v="713"/>
    <n v="12"/>
    <n v="9"/>
    <x v="12"/>
  </r>
  <r>
    <x v="1"/>
    <n v="16678"/>
    <n v="536"/>
    <n v="479"/>
    <x v="151"/>
    <n v="65"/>
    <n v="6"/>
    <n v="2"/>
    <n v="706"/>
    <n v="9"/>
    <n v="8"/>
    <x v="12"/>
  </r>
  <r>
    <x v="1"/>
    <n v="16678"/>
    <n v="536"/>
    <n v="479"/>
    <x v="149"/>
    <n v="104"/>
    <n v="14"/>
    <n v="0"/>
    <n v="509"/>
    <n v="23"/>
    <n v="2"/>
    <x v="12"/>
  </r>
  <r>
    <x v="1"/>
    <n v="16678"/>
    <n v="536"/>
    <n v="479"/>
    <x v="12"/>
    <n v="44"/>
    <n v="7"/>
    <n v="1"/>
    <n v="496"/>
    <n v="9"/>
    <n v="4"/>
    <x v="12"/>
  </r>
  <r>
    <x v="1"/>
    <n v="16678"/>
    <n v="536"/>
    <n v="479"/>
    <x v="10"/>
    <n v="22"/>
    <n v="10"/>
    <n v="2"/>
    <n v="422"/>
    <n v="16"/>
    <n v="16"/>
    <x v="12"/>
  </r>
  <r>
    <x v="1"/>
    <n v="16678"/>
    <n v="536"/>
    <n v="479"/>
    <x v="214"/>
    <n v="36"/>
    <n v="1"/>
    <n v="0"/>
    <n v="384"/>
    <n v="2"/>
    <n v="0"/>
    <x v="12"/>
  </r>
  <r>
    <x v="1"/>
    <n v="16678"/>
    <n v="536"/>
    <n v="479"/>
    <x v="153"/>
    <n v="50"/>
    <n v="2"/>
    <n v="0"/>
    <n v="382"/>
    <n v="6"/>
    <n v="18"/>
    <x v="12"/>
  </r>
  <r>
    <x v="1"/>
    <n v="16678"/>
    <n v="536"/>
    <n v="479"/>
    <x v="13"/>
    <n v="27"/>
    <n v="3"/>
    <n v="0"/>
    <n v="318"/>
    <n v="9"/>
    <n v="0"/>
    <x v="12"/>
  </r>
  <r>
    <x v="1"/>
    <n v="16678"/>
    <n v="536"/>
    <n v="479"/>
    <x v="11"/>
    <n v="37"/>
    <n v="0"/>
    <n v="1"/>
    <n v="225"/>
    <n v="0"/>
    <n v="4"/>
    <x v="12"/>
  </r>
  <r>
    <x v="1"/>
    <n v="16678"/>
    <n v="536"/>
    <n v="479"/>
    <x v="150"/>
    <n v="15"/>
    <n v="5"/>
    <n v="0"/>
    <n v="138"/>
    <n v="10"/>
    <n v="0"/>
    <x v="12"/>
  </r>
  <r>
    <x v="1"/>
    <n v="16678"/>
    <n v="536"/>
    <n v="479"/>
    <x v="152"/>
    <n v="11"/>
    <n v="0"/>
    <n v="0"/>
    <n v="128"/>
    <n v="0"/>
    <n v="10"/>
    <x v="12"/>
  </r>
  <r>
    <x v="1"/>
    <n v="16678"/>
    <n v="536"/>
    <n v="479"/>
    <x v="273"/>
    <n v="10"/>
    <n v="0"/>
    <n v="0"/>
    <n v="54"/>
    <n v="0"/>
    <n v="1"/>
    <x v="12"/>
  </r>
  <r>
    <x v="1"/>
    <n v="16678"/>
    <n v="536"/>
    <n v="479"/>
    <x v="325"/>
    <n v="0"/>
    <n v="0"/>
    <n v="0"/>
    <n v="10"/>
    <n v="2"/>
    <n v="0"/>
    <x v="12"/>
  </r>
  <r>
    <x v="2"/>
    <n v="895"/>
    <n v="49"/>
    <n v="0"/>
    <x v="14"/>
    <n v="20"/>
    <n v="3"/>
    <n v="0"/>
    <n v="291"/>
    <n v="16"/>
    <n v="0"/>
    <x v="12"/>
  </r>
  <r>
    <x v="2"/>
    <n v="895"/>
    <n v="49"/>
    <n v="0"/>
    <x v="17"/>
    <n v="25"/>
    <n v="9"/>
    <n v="0"/>
    <n v="249"/>
    <n v="12"/>
    <n v="0"/>
    <x v="12"/>
  </r>
  <r>
    <x v="2"/>
    <n v="895"/>
    <n v="49"/>
    <n v="0"/>
    <x v="15"/>
    <n v="8"/>
    <n v="3"/>
    <n v="0"/>
    <n v="72"/>
    <n v="4"/>
    <n v="0"/>
    <x v="12"/>
  </r>
  <r>
    <x v="2"/>
    <n v="895"/>
    <n v="49"/>
    <n v="0"/>
    <x v="16"/>
    <n v="1"/>
    <n v="0"/>
    <n v="0"/>
    <n v="50"/>
    <n v="1"/>
    <n v="0"/>
    <x v="12"/>
  </r>
  <r>
    <x v="2"/>
    <n v="895"/>
    <n v="49"/>
    <n v="0"/>
    <x v="155"/>
    <n v="7"/>
    <n v="1"/>
    <n v="0"/>
    <n v="44"/>
    <n v="1"/>
    <n v="0"/>
    <x v="12"/>
  </r>
  <r>
    <x v="2"/>
    <n v="895"/>
    <n v="49"/>
    <n v="0"/>
    <x v="22"/>
    <n v="5"/>
    <n v="0"/>
    <n v="0"/>
    <n v="36"/>
    <n v="3"/>
    <n v="0"/>
    <x v="12"/>
  </r>
  <r>
    <x v="2"/>
    <n v="895"/>
    <n v="49"/>
    <n v="0"/>
    <x v="18"/>
    <n v="5"/>
    <n v="0"/>
    <n v="0"/>
    <n v="34"/>
    <n v="1"/>
    <n v="0"/>
    <x v="12"/>
  </r>
  <r>
    <x v="2"/>
    <n v="895"/>
    <n v="49"/>
    <n v="0"/>
    <x v="156"/>
    <n v="2"/>
    <n v="0"/>
    <n v="0"/>
    <n v="20"/>
    <n v="3"/>
    <n v="0"/>
    <x v="12"/>
  </r>
  <r>
    <x v="2"/>
    <n v="895"/>
    <n v="49"/>
    <n v="0"/>
    <x v="21"/>
    <n v="0"/>
    <n v="3"/>
    <n v="0"/>
    <n v="18"/>
    <n v="4"/>
    <n v="0"/>
    <x v="12"/>
  </r>
  <r>
    <x v="2"/>
    <n v="895"/>
    <n v="49"/>
    <n v="0"/>
    <x v="23"/>
    <n v="3"/>
    <n v="0"/>
    <n v="0"/>
    <n v="13"/>
    <n v="1"/>
    <n v="0"/>
    <x v="12"/>
  </r>
  <r>
    <x v="2"/>
    <n v="895"/>
    <n v="49"/>
    <n v="0"/>
    <x v="20"/>
    <n v="0"/>
    <n v="0"/>
    <n v="0"/>
    <n v="12"/>
    <n v="0"/>
    <n v="0"/>
    <x v="12"/>
  </r>
  <r>
    <x v="2"/>
    <n v="895"/>
    <n v="49"/>
    <n v="0"/>
    <x v="216"/>
    <n v="1"/>
    <n v="0"/>
    <n v="0"/>
    <n v="10"/>
    <n v="0"/>
    <n v="0"/>
    <x v="12"/>
  </r>
  <r>
    <x v="2"/>
    <n v="895"/>
    <n v="49"/>
    <n v="0"/>
    <x v="24"/>
    <n v="2"/>
    <n v="0"/>
    <n v="0"/>
    <n v="10"/>
    <n v="2"/>
    <n v="0"/>
    <x v="12"/>
  </r>
  <r>
    <x v="2"/>
    <n v="895"/>
    <n v="49"/>
    <n v="0"/>
    <x v="356"/>
    <n v="1"/>
    <n v="0"/>
    <n v="0"/>
    <n v="7"/>
    <n v="0"/>
    <n v="0"/>
    <x v="12"/>
  </r>
  <r>
    <x v="2"/>
    <n v="895"/>
    <n v="49"/>
    <n v="0"/>
    <x v="19"/>
    <n v="0"/>
    <n v="0"/>
    <n v="0"/>
    <n v="6"/>
    <n v="1"/>
    <n v="0"/>
    <x v="12"/>
  </r>
  <r>
    <x v="2"/>
    <n v="895"/>
    <n v="49"/>
    <n v="0"/>
    <x v="215"/>
    <n v="0"/>
    <n v="0"/>
    <n v="0"/>
    <n v="6"/>
    <n v="0"/>
    <n v="0"/>
    <x v="12"/>
  </r>
  <r>
    <x v="2"/>
    <n v="895"/>
    <n v="49"/>
    <n v="0"/>
    <x v="355"/>
    <n v="1"/>
    <n v="0"/>
    <n v="0"/>
    <n v="6"/>
    <n v="0"/>
    <n v="0"/>
    <x v="12"/>
  </r>
  <r>
    <x v="2"/>
    <n v="895"/>
    <n v="49"/>
    <n v="0"/>
    <x v="274"/>
    <n v="0"/>
    <n v="0"/>
    <n v="0"/>
    <n v="5"/>
    <n v="0"/>
    <n v="0"/>
    <x v="12"/>
  </r>
  <r>
    <x v="2"/>
    <n v="895"/>
    <n v="49"/>
    <n v="0"/>
    <x v="427"/>
    <n v="1"/>
    <n v="0"/>
    <n v="0"/>
    <n v="5"/>
    <n v="0"/>
    <n v="0"/>
    <x v="12"/>
  </r>
  <r>
    <x v="2"/>
    <n v="895"/>
    <n v="49"/>
    <n v="0"/>
    <x v="326"/>
    <n v="0"/>
    <n v="0"/>
    <n v="0"/>
    <n v="1"/>
    <n v="0"/>
    <n v="0"/>
    <x v="12"/>
  </r>
  <r>
    <x v="3"/>
    <n v="301"/>
    <n v="24"/>
    <n v="1"/>
    <x v="25"/>
    <n v="5"/>
    <n v="7"/>
    <n v="0"/>
    <n v="92"/>
    <n v="17"/>
    <n v="1"/>
    <x v="12"/>
  </r>
  <r>
    <x v="3"/>
    <n v="301"/>
    <n v="24"/>
    <n v="1"/>
    <x v="217"/>
    <n v="1"/>
    <n v="1"/>
    <n v="0"/>
    <n v="28"/>
    <n v="1"/>
    <n v="0"/>
    <x v="12"/>
  </r>
  <r>
    <x v="3"/>
    <n v="301"/>
    <n v="24"/>
    <n v="1"/>
    <x v="26"/>
    <n v="0"/>
    <n v="0"/>
    <n v="0"/>
    <n v="24"/>
    <n v="1"/>
    <n v="0"/>
    <x v="12"/>
  </r>
  <r>
    <x v="3"/>
    <n v="301"/>
    <n v="24"/>
    <n v="1"/>
    <x v="27"/>
    <n v="0"/>
    <n v="1"/>
    <n v="0"/>
    <n v="17"/>
    <n v="2"/>
    <n v="0"/>
    <x v="12"/>
  </r>
  <r>
    <x v="3"/>
    <n v="301"/>
    <n v="24"/>
    <n v="1"/>
    <x v="28"/>
    <n v="4"/>
    <n v="0"/>
    <n v="0"/>
    <n v="17"/>
    <n v="1"/>
    <n v="0"/>
    <x v="12"/>
  </r>
  <r>
    <x v="3"/>
    <n v="301"/>
    <n v="24"/>
    <n v="1"/>
    <x v="159"/>
    <n v="0"/>
    <n v="0"/>
    <n v="0"/>
    <n v="15"/>
    <n v="0"/>
    <n v="0"/>
    <x v="12"/>
  </r>
  <r>
    <x v="3"/>
    <n v="301"/>
    <n v="24"/>
    <n v="1"/>
    <x v="357"/>
    <n v="3"/>
    <n v="0"/>
    <n v="0"/>
    <n v="15"/>
    <n v="0"/>
    <n v="0"/>
    <x v="12"/>
  </r>
  <r>
    <x v="3"/>
    <n v="301"/>
    <n v="24"/>
    <n v="1"/>
    <x v="29"/>
    <n v="0"/>
    <n v="0"/>
    <n v="0"/>
    <n v="12"/>
    <n v="0"/>
    <n v="0"/>
    <x v="12"/>
  </r>
  <r>
    <x v="3"/>
    <n v="301"/>
    <n v="24"/>
    <n v="1"/>
    <x v="394"/>
    <n v="1"/>
    <n v="0"/>
    <n v="0"/>
    <n v="11"/>
    <n v="0"/>
    <n v="0"/>
    <x v="12"/>
  </r>
  <r>
    <x v="3"/>
    <n v="301"/>
    <n v="24"/>
    <n v="1"/>
    <x v="158"/>
    <n v="1"/>
    <n v="0"/>
    <n v="0"/>
    <n v="10"/>
    <n v="0"/>
    <n v="0"/>
    <x v="12"/>
  </r>
  <r>
    <x v="3"/>
    <n v="301"/>
    <n v="24"/>
    <n v="1"/>
    <x v="218"/>
    <n v="2"/>
    <n v="0"/>
    <n v="0"/>
    <n v="10"/>
    <n v="0"/>
    <n v="0"/>
    <x v="12"/>
  </r>
  <r>
    <x v="3"/>
    <n v="301"/>
    <n v="24"/>
    <n v="1"/>
    <x v="157"/>
    <n v="0"/>
    <n v="0"/>
    <n v="0"/>
    <n v="9"/>
    <n v="0"/>
    <n v="0"/>
    <x v="12"/>
  </r>
  <r>
    <x v="3"/>
    <n v="301"/>
    <n v="24"/>
    <n v="1"/>
    <x v="276"/>
    <n v="0"/>
    <n v="0"/>
    <n v="0"/>
    <n v="7"/>
    <n v="0"/>
    <n v="0"/>
    <x v="12"/>
  </r>
  <r>
    <x v="3"/>
    <n v="301"/>
    <n v="24"/>
    <n v="1"/>
    <x v="277"/>
    <n v="1"/>
    <n v="0"/>
    <n v="0"/>
    <n v="7"/>
    <n v="0"/>
    <n v="0"/>
    <x v="12"/>
  </r>
  <r>
    <x v="3"/>
    <n v="301"/>
    <n v="24"/>
    <n v="1"/>
    <x v="358"/>
    <n v="0"/>
    <n v="0"/>
    <n v="0"/>
    <n v="6"/>
    <n v="0"/>
    <n v="0"/>
    <x v="12"/>
  </r>
  <r>
    <x v="3"/>
    <n v="301"/>
    <n v="24"/>
    <n v="1"/>
    <x v="31"/>
    <n v="1"/>
    <n v="0"/>
    <n v="0"/>
    <n v="6"/>
    <n v="0"/>
    <n v="0"/>
    <x v="12"/>
  </r>
  <r>
    <x v="3"/>
    <n v="301"/>
    <n v="24"/>
    <n v="1"/>
    <x v="30"/>
    <n v="0"/>
    <n v="0"/>
    <n v="0"/>
    <n v="5"/>
    <n v="1"/>
    <n v="0"/>
    <x v="12"/>
  </r>
  <r>
    <x v="3"/>
    <n v="301"/>
    <n v="24"/>
    <n v="1"/>
    <x v="220"/>
    <n v="0"/>
    <n v="1"/>
    <n v="0"/>
    <n v="5"/>
    <n v="1"/>
    <n v="0"/>
    <x v="12"/>
  </r>
  <r>
    <x v="3"/>
    <n v="301"/>
    <n v="24"/>
    <n v="1"/>
    <x v="219"/>
    <n v="0"/>
    <n v="0"/>
    <n v="0"/>
    <n v="2"/>
    <n v="0"/>
    <n v="0"/>
    <x v="12"/>
  </r>
  <r>
    <x v="3"/>
    <n v="301"/>
    <n v="24"/>
    <n v="1"/>
    <x v="275"/>
    <n v="0"/>
    <n v="0"/>
    <n v="0"/>
    <n v="2"/>
    <n v="0"/>
    <n v="0"/>
    <x v="12"/>
  </r>
  <r>
    <x v="3"/>
    <n v="301"/>
    <n v="24"/>
    <n v="1"/>
    <x v="395"/>
    <n v="0"/>
    <n v="0"/>
    <n v="0"/>
    <n v="1"/>
    <n v="0"/>
    <n v="0"/>
    <x v="12"/>
  </r>
  <r>
    <x v="4"/>
    <n v="190"/>
    <n v="7"/>
    <n v="2"/>
    <x v="33"/>
    <n v="10"/>
    <n v="2"/>
    <n v="0"/>
    <n v="73"/>
    <n v="6"/>
    <n v="0"/>
    <x v="12"/>
  </r>
  <r>
    <x v="4"/>
    <n v="190"/>
    <n v="7"/>
    <n v="2"/>
    <x v="35"/>
    <n v="2"/>
    <n v="0"/>
    <n v="0"/>
    <n v="24"/>
    <n v="0"/>
    <n v="2"/>
    <x v="12"/>
  </r>
  <r>
    <x v="4"/>
    <n v="190"/>
    <n v="7"/>
    <n v="2"/>
    <x v="221"/>
    <n v="14"/>
    <n v="0"/>
    <n v="0"/>
    <n v="20"/>
    <n v="0"/>
    <n v="0"/>
    <x v="12"/>
  </r>
  <r>
    <x v="4"/>
    <n v="190"/>
    <n v="7"/>
    <n v="2"/>
    <x v="279"/>
    <n v="4"/>
    <n v="1"/>
    <n v="0"/>
    <n v="16"/>
    <n v="1"/>
    <n v="0"/>
    <x v="12"/>
  </r>
  <r>
    <x v="4"/>
    <n v="190"/>
    <n v="7"/>
    <n v="2"/>
    <x v="359"/>
    <n v="3"/>
    <n v="0"/>
    <n v="0"/>
    <n v="12"/>
    <n v="0"/>
    <n v="0"/>
    <x v="12"/>
  </r>
  <r>
    <x v="4"/>
    <n v="190"/>
    <n v="7"/>
    <n v="2"/>
    <x v="34"/>
    <n v="0"/>
    <n v="0"/>
    <n v="0"/>
    <n v="11"/>
    <n v="0"/>
    <n v="0"/>
    <x v="12"/>
  </r>
  <r>
    <x v="4"/>
    <n v="190"/>
    <n v="7"/>
    <n v="2"/>
    <x v="278"/>
    <n v="0"/>
    <n v="0"/>
    <n v="0"/>
    <n v="11"/>
    <n v="0"/>
    <n v="0"/>
    <x v="12"/>
  </r>
  <r>
    <x v="4"/>
    <n v="190"/>
    <n v="7"/>
    <n v="2"/>
    <x v="32"/>
    <n v="1"/>
    <n v="0"/>
    <n v="0"/>
    <n v="9"/>
    <n v="0"/>
    <n v="0"/>
    <x v="12"/>
  </r>
  <r>
    <x v="4"/>
    <n v="190"/>
    <n v="7"/>
    <n v="2"/>
    <x v="280"/>
    <n v="1"/>
    <n v="0"/>
    <n v="0"/>
    <n v="9"/>
    <n v="0"/>
    <n v="0"/>
    <x v="12"/>
  </r>
  <r>
    <x v="4"/>
    <n v="190"/>
    <n v="7"/>
    <n v="2"/>
    <x v="360"/>
    <n v="0"/>
    <n v="0"/>
    <n v="0"/>
    <n v="2"/>
    <n v="0"/>
    <n v="0"/>
    <x v="12"/>
  </r>
  <r>
    <x v="4"/>
    <n v="190"/>
    <n v="7"/>
    <n v="2"/>
    <x v="379"/>
    <n v="0"/>
    <n v="0"/>
    <n v="0"/>
    <n v="2"/>
    <n v="0"/>
    <n v="0"/>
    <x v="12"/>
  </r>
  <r>
    <x v="4"/>
    <n v="190"/>
    <n v="7"/>
    <n v="2"/>
    <x v="444"/>
    <n v="0"/>
    <n v="0"/>
    <n v="0"/>
    <n v="1"/>
    <n v="0"/>
    <n v="0"/>
    <x v="12"/>
  </r>
  <r>
    <x v="5"/>
    <n v="150"/>
    <n v="13"/>
    <n v="0"/>
    <x v="36"/>
    <n v="2"/>
    <n v="0"/>
    <n v="0"/>
    <n v="29"/>
    <n v="2"/>
    <n v="0"/>
    <x v="12"/>
  </r>
  <r>
    <x v="5"/>
    <n v="150"/>
    <n v="13"/>
    <n v="0"/>
    <x v="222"/>
    <n v="1"/>
    <n v="0"/>
    <n v="0"/>
    <n v="28"/>
    <n v="0"/>
    <n v="0"/>
    <x v="12"/>
  </r>
  <r>
    <x v="5"/>
    <n v="150"/>
    <n v="13"/>
    <n v="0"/>
    <x v="38"/>
    <n v="2"/>
    <n v="0"/>
    <n v="0"/>
    <n v="26"/>
    <n v="4"/>
    <n v="0"/>
    <x v="12"/>
  </r>
  <r>
    <x v="5"/>
    <n v="150"/>
    <n v="13"/>
    <n v="0"/>
    <x v="37"/>
    <n v="2"/>
    <n v="2"/>
    <n v="0"/>
    <n v="17"/>
    <n v="3"/>
    <n v="0"/>
    <x v="12"/>
  </r>
  <r>
    <x v="5"/>
    <n v="150"/>
    <n v="13"/>
    <n v="0"/>
    <x v="160"/>
    <n v="2"/>
    <n v="0"/>
    <n v="0"/>
    <n v="13"/>
    <n v="1"/>
    <n v="0"/>
    <x v="12"/>
  </r>
  <r>
    <x v="5"/>
    <n v="150"/>
    <n v="13"/>
    <n v="0"/>
    <x v="41"/>
    <n v="1"/>
    <n v="0"/>
    <n v="0"/>
    <n v="9"/>
    <n v="0"/>
    <n v="0"/>
    <x v="12"/>
  </r>
  <r>
    <x v="5"/>
    <n v="150"/>
    <n v="13"/>
    <n v="0"/>
    <x v="161"/>
    <n v="0"/>
    <n v="1"/>
    <n v="0"/>
    <n v="8"/>
    <n v="1"/>
    <n v="0"/>
    <x v="12"/>
  </r>
  <r>
    <x v="5"/>
    <n v="150"/>
    <n v="13"/>
    <n v="0"/>
    <x v="39"/>
    <n v="0"/>
    <n v="0"/>
    <n v="0"/>
    <n v="5"/>
    <n v="2"/>
    <n v="0"/>
    <x v="12"/>
  </r>
  <r>
    <x v="5"/>
    <n v="150"/>
    <n v="13"/>
    <n v="0"/>
    <x v="445"/>
    <n v="0"/>
    <n v="0"/>
    <n v="0"/>
    <n v="5"/>
    <n v="0"/>
    <n v="0"/>
    <x v="12"/>
  </r>
  <r>
    <x v="5"/>
    <n v="150"/>
    <n v="13"/>
    <n v="0"/>
    <x v="381"/>
    <n v="0"/>
    <n v="0"/>
    <n v="0"/>
    <n v="4"/>
    <n v="0"/>
    <n v="0"/>
    <x v="12"/>
  </r>
  <r>
    <x v="5"/>
    <n v="150"/>
    <n v="13"/>
    <n v="0"/>
    <x v="380"/>
    <n v="1"/>
    <n v="0"/>
    <n v="0"/>
    <n v="4"/>
    <n v="0"/>
    <n v="0"/>
    <x v="12"/>
  </r>
  <r>
    <x v="5"/>
    <n v="150"/>
    <n v="13"/>
    <n v="0"/>
    <x v="40"/>
    <n v="0"/>
    <n v="0"/>
    <n v="0"/>
    <n v="2"/>
    <n v="0"/>
    <n v="0"/>
    <x v="12"/>
  </r>
  <r>
    <x v="28"/>
    <n v="69"/>
    <n v="2"/>
    <n v="1"/>
    <x v="428"/>
    <n v="2"/>
    <n v="0"/>
    <n v="1"/>
    <n v="15"/>
    <n v="0"/>
    <n v="1"/>
    <x v="12"/>
  </r>
  <r>
    <x v="28"/>
    <n v="69"/>
    <n v="2"/>
    <n v="1"/>
    <x v="223"/>
    <n v="0"/>
    <n v="0"/>
    <n v="0"/>
    <n v="10"/>
    <n v="0"/>
    <n v="0"/>
    <x v="12"/>
  </r>
  <r>
    <x v="28"/>
    <n v="69"/>
    <n v="2"/>
    <n v="1"/>
    <x v="224"/>
    <n v="0"/>
    <n v="0"/>
    <n v="0"/>
    <n v="10"/>
    <n v="0"/>
    <n v="0"/>
    <x v="12"/>
  </r>
  <r>
    <x v="28"/>
    <n v="69"/>
    <n v="2"/>
    <n v="1"/>
    <x v="227"/>
    <n v="0"/>
    <n v="0"/>
    <n v="0"/>
    <n v="6"/>
    <n v="0"/>
    <n v="0"/>
    <x v="12"/>
  </r>
  <r>
    <x v="28"/>
    <n v="69"/>
    <n v="2"/>
    <n v="1"/>
    <x v="361"/>
    <n v="0"/>
    <n v="0"/>
    <n v="0"/>
    <n v="6"/>
    <n v="0"/>
    <n v="0"/>
    <x v="12"/>
  </r>
  <r>
    <x v="28"/>
    <n v="69"/>
    <n v="2"/>
    <n v="1"/>
    <x v="281"/>
    <n v="0"/>
    <n v="0"/>
    <n v="0"/>
    <n v="4"/>
    <n v="0"/>
    <n v="0"/>
    <x v="12"/>
  </r>
  <r>
    <x v="28"/>
    <n v="69"/>
    <n v="2"/>
    <n v="1"/>
    <x v="396"/>
    <n v="0"/>
    <n v="0"/>
    <n v="0"/>
    <n v="4"/>
    <n v="0"/>
    <n v="0"/>
    <x v="12"/>
  </r>
  <r>
    <x v="28"/>
    <n v="69"/>
    <n v="2"/>
    <n v="1"/>
    <x v="429"/>
    <n v="0"/>
    <n v="0"/>
    <n v="0"/>
    <n v="3"/>
    <n v="0"/>
    <n v="0"/>
    <x v="12"/>
  </r>
  <r>
    <x v="28"/>
    <n v="69"/>
    <n v="2"/>
    <n v="1"/>
    <x v="228"/>
    <n v="0"/>
    <n v="0"/>
    <n v="0"/>
    <n v="3"/>
    <n v="0"/>
    <n v="0"/>
    <x v="12"/>
  </r>
  <r>
    <x v="28"/>
    <n v="69"/>
    <n v="2"/>
    <n v="1"/>
    <x v="229"/>
    <n v="0"/>
    <n v="0"/>
    <n v="0"/>
    <n v="3"/>
    <n v="0"/>
    <n v="0"/>
    <x v="12"/>
  </r>
  <r>
    <x v="28"/>
    <n v="69"/>
    <n v="2"/>
    <n v="1"/>
    <x v="226"/>
    <n v="0"/>
    <n v="0"/>
    <n v="0"/>
    <n v="2"/>
    <n v="0"/>
    <n v="0"/>
    <x v="12"/>
  </r>
  <r>
    <x v="28"/>
    <n v="69"/>
    <n v="2"/>
    <n v="1"/>
    <x v="282"/>
    <n v="0"/>
    <n v="0"/>
    <n v="0"/>
    <n v="2"/>
    <n v="1"/>
    <n v="0"/>
    <x v="12"/>
  </r>
  <r>
    <x v="28"/>
    <n v="69"/>
    <n v="2"/>
    <n v="1"/>
    <x v="458"/>
    <n v="0"/>
    <n v="0"/>
    <n v="0"/>
    <n v="1"/>
    <n v="0"/>
    <n v="0"/>
    <x v="12"/>
  </r>
  <r>
    <x v="26"/>
    <n v="32"/>
    <n v="0"/>
    <n v="0"/>
    <x v="162"/>
    <n v="0"/>
    <n v="0"/>
    <n v="0"/>
    <n v="12"/>
    <n v="0"/>
    <n v="0"/>
    <x v="12"/>
  </r>
  <r>
    <x v="26"/>
    <n v="32"/>
    <n v="0"/>
    <n v="0"/>
    <x v="230"/>
    <n v="2"/>
    <n v="0"/>
    <n v="0"/>
    <n v="9"/>
    <n v="0"/>
    <n v="0"/>
    <x v="12"/>
  </r>
  <r>
    <x v="26"/>
    <n v="32"/>
    <n v="0"/>
    <n v="0"/>
    <x v="431"/>
    <n v="0"/>
    <n v="0"/>
    <n v="0"/>
    <n v="4"/>
    <n v="0"/>
    <n v="0"/>
    <x v="12"/>
  </r>
  <r>
    <x v="26"/>
    <n v="32"/>
    <n v="0"/>
    <n v="0"/>
    <x v="459"/>
    <n v="1"/>
    <n v="0"/>
    <n v="0"/>
    <n v="2"/>
    <n v="0"/>
    <n v="0"/>
    <x v="12"/>
  </r>
  <r>
    <x v="26"/>
    <n v="32"/>
    <n v="0"/>
    <n v="0"/>
    <x v="362"/>
    <n v="0"/>
    <n v="0"/>
    <n v="0"/>
    <n v="1"/>
    <n v="0"/>
    <n v="0"/>
    <x v="12"/>
  </r>
  <r>
    <x v="26"/>
    <n v="32"/>
    <n v="0"/>
    <n v="0"/>
    <x v="329"/>
    <n v="0"/>
    <n v="0"/>
    <n v="0"/>
    <n v="1"/>
    <n v="0"/>
    <n v="0"/>
    <x v="12"/>
  </r>
  <r>
    <x v="26"/>
    <n v="32"/>
    <n v="0"/>
    <n v="0"/>
    <x v="430"/>
    <n v="0"/>
    <n v="0"/>
    <n v="0"/>
    <n v="1"/>
    <n v="0"/>
    <n v="0"/>
    <x v="12"/>
  </r>
  <r>
    <x v="26"/>
    <n v="32"/>
    <n v="0"/>
    <n v="0"/>
    <x v="399"/>
    <n v="0"/>
    <n v="0"/>
    <n v="0"/>
    <n v="1"/>
    <n v="0"/>
    <n v="0"/>
    <x v="12"/>
  </r>
  <r>
    <x v="26"/>
    <n v="32"/>
    <n v="0"/>
    <n v="0"/>
    <x v="460"/>
    <n v="0"/>
    <n v="0"/>
    <n v="0"/>
    <n v="1"/>
    <n v="0"/>
    <n v="0"/>
    <x v="12"/>
  </r>
  <r>
    <x v="6"/>
    <n v="91"/>
    <n v="5"/>
    <n v="1"/>
    <x v="43"/>
    <n v="4"/>
    <n v="0"/>
    <n v="0"/>
    <n v="22"/>
    <n v="5"/>
    <n v="0"/>
    <x v="12"/>
  </r>
  <r>
    <x v="6"/>
    <n v="91"/>
    <n v="5"/>
    <n v="1"/>
    <x v="42"/>
    <n v="2"/>
    <n v="0"/>
    <n v="0"/>
    <n v="16"/>
    <n v="0"/>
    <n v="0"/>
    <x v="12"/>
  </r>
  <r>
    <x v="6"/>
    <n v="91"/>
    <n v="5"/>
    <n v="1"/>
    <x v="44"/>
    <n v="0"/>
    <n v="0"/>
    <n v="0"/>
    <n v="11"/>
    <n v="0"/>
    <n v="0"/>
    <x v="12"/>
  </r>
  <r>
    <x v="6"/>
    <n v="91"/>
    <n v="5"/>
    <n v="1"/>
    <x v="163"/>
    <n v="2"/>
    <n v="0"/>
    <n v="0"/>
    <n v="10"/>
    <n v="0"/>
    <n v="0"/>
    <x v="12"/>
  </r>
  <r>
    <x v="6"/>
    <n v="91"/>
    <n v="5"/>
    <n v="1"/>
    <x v="400"/>
    <n v="0"/>
    <n v="0"/>
    <n v="0"/>
    <n v="6"/>
    <n v="0"/>
    <n v="0"/>
    <x v="12"/>
  </r>
  <r>
    <x v="6"/>
    <n v="91"/>
    <n v="5"/>
    <n v="1"/>
    <x v="403"/>
    <n v="1"/>
    <n v="0"/>
    <n v="0"/>
    <n v="5"/>
    <n v="0"/>
    <n v="0"/>
    <x v="12"/>
  </r>
  <r>
    <x v="6"/>
    <n v="91"/>
    <n v="5"/>
    <n v="1"/>
    <x v="401"/>
    <n v="-1"/>
    <n v="0"/>
    <n v="0"/>
    <n v="4"/>
    <n v="0"/>
    <n v="0"/>
    <x v="12"/>
  </r>
  <r>
    <x v="6"/>
    <n v="91"/>
    <n v="5"/>
    <n v="1"/>
    <x v="402"/>
    <n v="1"/>
    <n v="0"/>
    <n v="0"/>
    <n v="4"/>
    <n v="0"/>
    <n v="1"/>
    <x v="12"/>
  </r>
  <r>
    <x v="6"/>
    <n v="91"/>
    <n v="5"/>
    <n v="1"/>
    <x v="406"/>
    <n v="0"/>
    <n v="0"/>
    <n v="0"/>
    <n v="3"/>
    <n v="0"/>
    <n v="0"/>
    <x v="12"/>
  </r>
  <r>
    <x v="6"/>
    <n v="91"/>
    <n v="5"/>
    <n v="1"/>
    <x v="407"/>
    <n v="0"/>
    <n v="0"/>
    <n v="0"/>
    <n v="3"/>
    <n v="0"/>
    <n v="0"/>
    <x v="12"/>
  </r>
  <r>
    <x v="6"/>
    <n v="91"/>
    <n v="5"/>
    <n v="1"/>
    <x v="404"/>
    <n v="0"/>
    <n v="0"/>
    <n v="0"/>
    <n v="2"/>
    <n v="0"/>
    <n v="0"/>
    <x v="12"/>
  </r>
  <r>
    <x v="6"/>
    <n v="91"/>
    <n v="5"/>
    <n v="1"/>
    <x v="468"/>
    <n v="2"/>
    <n v="0"/>
    <n v="0"/>
    <n v="2"/>
    <n v="0"/>
    <n v="0"/>
    <x v="12"/>
  </r>
  <r>
    <x v="6"/>
    <n v="91"/>
    <n v="5"/>
    <n v="1"/>
    <x v="405"/>
    <n v="0"/>
    <n v="0"/>
    <n v="0"/>
    <n v="1"/>
    <n v="0"/>
    <n v="0"/>
    <x v="12"/>
  </r>
  <r>
    <x v="6"/>
    <n v="91"/>
    <n v="5"/>
    <n v="1"/>
    <x v="408"/>
    <n v="0"/>
    <n v="0"/>
    <n v="0"/>
    <n v="1"/>
    <n v="0"/>
    <n v="0"/>
    <x v="12"/>
  </r>
  <r>
    <x v="6"/>
    <n v="91"/>
    <n v="5"/>
    <n v="1"/>
    <x v="452"/>
    <n v="0"/>
    <n v="0"/>
    <n v="0"/>
    <n v="1"/>
    <n v="0"/>
    <n v="0"/>
    <x v="12"/>
  </r>
  <r>
    <x v="7"/>
    <n v="205"/>
    <n v="11"/>
    <n v="0"/>
    <x v="46"/>
    <n v="2"/>
    <n v="2"/>
    <n v="0"/>
    <n v="55"/>
    <n v="4"/>
    <n v="0"/>
    <x v="12"/>
  </r>
  <r>
    <x v="7"/>
    <n v="205"/>
    <n v="11"/>
    <n v="0"/>
    <x v="232"/>
    <n v="1"/>
    <n v="0"/>
    <n v="0"/>
    <n v="38"/>
    <n v="1"/>
    <n v="0"/>
    <x v="12"/>
  </r>
  <r>
    <x v="7"/>
    <n v="205"/>
    <n v="11"/>
    <n v="0"/>
    <x v="48"/>
    <n v="2"/>
    <n v="4"/>
    <n v="0"/>
    <n v="37"/>
    <n v="4"/>
    <n v="0"/>
    <x v="12"/>
  </r>
  <r>
    <x v="7"/>
    <n v="205"/>
    <n v="11"/>
    <n v="0"/>
    <x v="47"/>
    <n v="1"/>
    <n v="1"/>
    <n v="0"/>
    <n v="21"/>
    <n v="1"/>
    <n v="0"/>
    <x v="12"/>
  </r>
  <r>
    <x v="7"/>
    <n v="205"/>
    <n v="11"/>
    <n v="0"/>
    <x v="165"/>
    <n v="2"/>
    <n v="0"/>
    <n v="0"/>
    <n v="15"/>
    <n v="0"/>
    <n v="0"/>
    <x v="12"/>
  </r>
  <r>
    <x v="7"/>
    <n v="205"/>
    <n v="11"/>
    <n v="0"/>
    <x v="49"/>
    <n v="2"/>
    <n v="1"/>
    <n v="0"/>
    <n v="14"/>
    <n v="1"/>
    <n v="0"/>
    <x v="12"/>
  </r>
  <r>
    <x v="7"/>
    <n v="205"/>
    <n v="11"/>
    <n v="0"/>
    <x v="233"/>
    <n v="1"/>
    <n v="0"/>
    <n v="0"/>
    <n v="12"/>
    <n v="0"/>
    <n v="0"/>
    <x v="12"/>
  </r>
  <r>
    <x v="7"/>
    <n v="205"/>
    <n v="11"/>
    <n v="0"/>
    <x v="166"/>
    <n v="0"/>
    <n v="0"/>
    <n v="0"/>
    <n v="11"/>
    <n v="0"/>
    <n v="0"/>
    <x v="12"/>
  </r>
  <r>
    <x v="7"/>
    <n v="205"/>
    <n v="11"/>
    <n v="0"/>
    <x v="334"/>
    <n v="0"/>
    <n v="0"/>
    <n v="0"/>
    <n v="2"/>
    <n v="0"/>
    <n v="0"/>
    <x v="12"/>
  </r>
  <r>
    <x v="8"/>
    <n v="307"/>
    <n v="15"/>
    <n v="0"/>
    <x v="50"/>
    <n v="3"/>
    <n v="0"/>
    <n v="0"/>
    <n v="35"/>
    <n v="3"/>
    <n v="0"/>
    <x v="12"/>
  </r>
  <r>
    <x v="8"/>
    <n v="307"/>
    <n v="15"/>
    <n v="0"/>
    <x v="52"/>
    <n v="2"/>
    <n v="0"/>
    <n v="0"/>
    <n v="30"/>
    <n v="1"/>
    <n v="0"/>
    <x v="12"/>
  </r>
  <r>
    <x v="8"/>
    <n v="307"/>
    <n v="15"/>
    <n v="0"/>
    <x v="53"/>
    <n v="4"/>
    <n v="0"/>
    <n v="0"/>
    <n v="29"/>
    <n v="0"/>
    <n v="0"/>
    <x v="12"/>
  </r>
  <r>
    <x v="8"/>
    <n v="307"/>
    <n v="15"/>
    <n v="0"/>
    <x v="54"/>
    <n v="1"/>
    <n v="0"/>
    <n v="0"/>
    <n v="27"/>
    <n v="0"/>
    <n v="0"/>
    <x v="12"/>
  </r>
  <r>
    <x v="8"/>
    <n v="307"/>
    <n v="15"/>
    <n v="0"/>
    <x v="51"/>
    <n v="2"/>
    <n v="0"/>
    <n v="0"/>
    <n v="27"/>
    <n v="2"/>
    <n v="0"/>
    <x v="12"/>
  </r>
  <r>
    <x v="8"/>
    <n v="307"/>
    <n v="15"/>
    <n v="0"/>
    <x v="57"/>
    <n v="4"/>
    <n v="0"/>
    <n v="0"/>
    <n v="25"/>
    <n v="3"/>
    <n v="0"/>
    <x v="12"/>
  </r>
  <r>
    <x v="8"/>
    <n v="307"/>
    <n v="15"/>
    <n v="0"/>
    <x v="167"/>
    <n v="5"/>
    <n v="0"/>
    <n v="0"/>
    <n v="24"/>
    <n v="1"/>
    <n v="0"/>
    <x v="12"/>
  </r>
  <r>
    <x v="8"/>
    <n v="307"/>
    <n v="15"/>
    <n v="0"/>
    <x v="284"/>
    <n v="1"/>
    <n v="0"/>
    <n v="0"/>
    <n v="17"/>
    <n v="0"/>
    <n v="0"/>
    <x v="12"/>
  </r>
  <r>
    <x v="8"/>
    <n v="307"/>
    <n v="15"/>
    <n v="0"/>
    <x v="55"/>
    <n v="2"/>
    <n v="0"/>
    <n v="0"/>
    <n v="16"/>
    <n v="0"/>
    <n v="0"/>
    <x v="12"/>
  </r>
  <r>
    <x v="8"/>
    <n v="307"/>
    <n v="15"/>
    <n v="0"/>
    <x v="56"/>
    <n v="0"/>
    <n v="0"/>
    <n v="0"/>
    <n v="14"/>
    <n v="0"/>
    <n v="0"/>
    <x v="12"/>
  </r>
  <r>
    <x v="8"/>
    <n v="307"/>
    <n v="15"/>
    <n v="0"/>
    <x v="283"/>
    <n v="2"/>
    <n v="0"/>
    <n v="0"/>
    <n v="14"/>
    <n v="0"/>
    <n v="0"/>
    <x v="12"/>
  </r>
  <r>
    <x v="8"/>
    <n v="307"/>
    <n v="15"/>
    <n v="0"/>
    <x v="335"/>
    <n v="2"/>
    <n v="0"/>
    <n v="0"/>
    <n v="14"/>
    <n v="1"/>
    <n v="0"/>
    <x v="12"/>
  </r>
  <r>
    <x v="8"/>
    <n v="307"/>
    <n v="15"/>
    <n v="0"/>
    <x v="168"/>
    <n v="2"/>
    <n v="0"/>
    <n v="0"/>
    <n v="12"/>
    <n v="0"/>
    <n v="0"/>
    <x v="12"/>
  </r>
  <r>
    <x v="8"/>
    <n v="307"/>
    <n v="15"/>
    <n v="0"/>
    <x v="170"/>
    <n v="2"/>
    <n v="2"/>
    <n v="0"/>
    <n v="12"/>
    <n v="2"/>
    <n v="0"/>
    <x v="12"/>
  </r>
  <r>
    <x v="8"/>
    <n v="307"/>
    <n v="15"/>
    <n v="0"/>
    <x v="169"/>
    <n v="0"/>
    <n v="2"/>
    <n v="0"/>
    <n v="11"/>
    <n v="2"/>
    <n v="0"/>
    <x v="12"/>
  </r>
  <r>
    <x v="9"/>
    <n v="661"/>
    <n v="54"/>
    <n v="0"/>
    <x v="58"/>
    <n v="16"/>
    <n v="2"/>
    <n v="0"/>
    <n v="164"/>
    <n v="8"/>
    <n v="0"/>
    <x v="12"/>
  </r>
  <r>
    <x v="9"/>
    <n v="661"/>
    <n v="54"/>
    <n v="0"/>
    <x v="61"/>
    <n v="6"/>
    <n v="2"/>
    <n v="0"/>
    <n v="89"/>
    <n v="2"/>
    <n v="0"/>
    <x v="12"/>
  </r>
  <r>
    <x v="9"/>
    <n v="661"/>
    <n v="54"/>
    <n v="0"/>
    <x v="174"/>
    <n v="13"/>
    <n v="0"/>
    <n v="0"/>
    <n v="68"/>
    <n v="2"/>
    <n v="0"/>
    <x v="12"/>
  </r>
  <r>
    <x v="9"/>
    <n v="661"/>
    <n v="54"/>
    <n v="0"/>
    <x v="173"/>
    <n v="6"/>
    <n v="0"/>
    <n v="0"/>
    <n v="56"/>
    <n v="3"/>
    <n v="0"/>
    <x v="12"/>
  </r>
  <r>
    <x v="9"/>
    <n v="661"/>
    <n v="54"/>
    <n v="0"/>
    <x v="62"/>
    <n v="5"/>
    <n v="0"/>
    <n v="0"/>
    <n v="45"/>
    <n v="3"/>
    <n v="0"/>
    <x v="12"/>
  </r>
  <r>
    <x v="9"/>
    <n v="661"/>
    <n v="54"/>
    <n v="0"/>
    <x v="171"/>
    <n v="5"/>
    <n v="5"/>
    <n v="0"/>
    <n v="40"/>
    <n v="6"/>
    <n v="0"/>
    <x v="12"/>
  </r>
  <r>
    <x v="9"/>
    <n v="661"/>
    <n v="54"/>
    <n v="0"/>
    <x v="172"/>
    <n v="4"/>
    <n v="1"/>
    <n v="0"/>
    <n v="39"/>
    <n v="5"/>
    <n v="0"/>
    <x v="12"/>
  </r>
  <r>
    <x v="9"/>
    <n v="661"/>
    <n v="54"/>
    <n v="0"/>
    <x v="64"/>
    <n v="4"/>
    <n v="1"/>
    <n v="0"/>
    <n v="38"/>
    <n v="2"/>
    <n v="0"/>
    <x v="12"/>
  </r>
  <r>
    <x v="9"/>
    <n v="661"/>
    <n v="54"/>
    <n v="0"/>
    <x v="60"/>
    <n v="0"/>
    <n v="5"/>
    <n v="0"/>
    <n v="35"/>
    <n v="6"/>
    <n v="0"/>
    <x v="12"/>
  </r>
  <r>
    <x v="9"/>
    <n v="661"/>
    <n v="54"/>
    <n v="0"/>
    <x v="59"/>
    <n v="4"/>
    <n v="3"/>
    <n v="0"/>
    <n v="30"/>
    <n v="8"/>
    <n v="0"/>
    <x v="12"/>
  </r>
  <r>
    <x v="9"/>
    <n v="661"/>
    <n v="54"/>
    <n v="0"/>
    <x v="63"/>
    <n v="2"/>
    <n v="1"/>
    <n v="0"/>
    <n v="24"/>
    <n v="2"/>
    <n v="0"/>
    <x v="12"/>
  </r>
  <r>
    <x v="9"/>
    <n v="661"/>
    <n v="54"/>
    <n v="0"/>
    <x v="65"/>
    <n v="2"/>
    <n v="1"/>
    <n v="0"/>
    <n v="23"/>
    <n v="4"/>
    <n v="0"/>
    <x v="12"/>
  </r>
  <r>
    <x v="9"/>
    <n v="661"/>
    <n v="54"/>
    <n v="0"/>
    <x v="235"/>
    <n v="1"/>
    <n v="0"/>
    <n v="0"/>
    <n v="7"/>
    <n v="1"/>
    <n v="0"/>
    <x v="12"/>
  </r>
  <r>
    <x v="9"/>
    <n v="661"/>
    <n v="54"/>
    <n v="0"/>
    <x v="382"/>
    <n v="0"/>
    <n v="2"/>
    <n v="0"/>
    <n v="3"/>
    <n v="2"/>
    <n v="0"/>
    <x v="12"/>
  </r>
  <r>
    <x v="10"/>
    <n v="895"/>
    <n v="78"/>
    <n v="0"/>
    <x v="68"/>
    <n v="24"/>
    <n v="0"/>
    <n v="0"/>
    <n v="364"/>
    <n v="28"/>
    <n v="0"/>
    <x v="12"/>
  </r>
  <r>
    <x v="10"/>
    <n v="895"/>
    <n v="78"/>
    <n v="0"/>
    <x v="67"/>
    <n v="9"/>
    <n v="8"/>
    <n v="0"/>
    <n v="141"/>
    <n v="14"/>
    <n v="0"/>
    <x v="12"/>
  </r>
  <r>
    <x v="10"/>
    <n v="895"/>
    <n v="78"/>
    <n v="0"/>
    <x v="66"/>
    <n v="7"/>
    <n v="3"/>
    <n v="0"/>
    <n v="122"/>
    <n v="14"/>
    <n v="0"/>
    <x v="12"/>
  </r>
  <r>
    <x v="10"/>
    <n v="895"/>
    <n v="78"/>
    <n v="0"/>
    <x v="69"/>
    <n v="18"/>
    <n v="0"/>
    <n v="0"/>
    <n v="120"/>
    <n v="4"/>
    <n v="0"/>
    <x v="12"/>
  </r>
  <r>
    <x v="10"/>
    <n v="895"/>
    <n v="78"/>
    <n v="0"/>
    <x v="74"/>
    <n v="4"/>
    <n v="2"/>
    <n v="0"/>
    <n v="44"/>
    <n v="8"/>
    <n v="0"/>
    <x v="12"/>
  </r>
  <r>
    <x v="10"/>
    <n v="895"/>
    <n v="78"/>
    <n v="0"/>
    <x v="73"/>
    <n v="0"/>
    <n v="0"/>
    <n v="0"/>
    <n v="30"/>
    <n v="3"/>
    <n v="0"/>
    <x v="12"/>
  </r>
  <r>
    <x v="10"/>
    <n v="895"/>
    <n v="78"/>
    <n v="0"/>
    <x v="70"/>
    <n v="4"/>
    <n v="0"/>
    <n v="0"/>
    <n v="27"/>
    <n v="0"/>
    <n v="0"/>
    <x v="12"/>
  </r>
  <r>
    <x v="10"/>
    <n v="895"/>
    <n v="78"/>
    <n v="0"/>
    <x v="236"/>
    <n v="0"/>
    <n v="0"/>
    <n v="0"/>
    <n v="16"/>
    <n v="1"/>
    <n v="0"/>
    <x v="12"/>
  </r>
  <r>
    <x v="10"/>
    <n v="895"/>
    <n v="78"/>
    <n v="0"/>
    <x v="71"/>
    <n v="0"/>
    <n v="2"/>
    <n v="0"/>
    <n v="15"/>
    <n v="2"/>
    <n v="0"/>
    <x v="12"/>
  </r>
  <r>
    <x v="10"/>
    <n v="895"/>
    <n v="78"/>
    <n v="0"/>
    <x v="237"/>
    <n v="0"/>
    <n v="0"/>
    <n v="0"/>
    <n v="9"/>
    <n v="1"/>
    <n v="0"/>
    <x v="12"/>
  </r>
  <r>
    <x v="10"/>
    <n v="895"/>
    <n v="78"/>
    <n v="0"/>
    <x v="72"/>
    <n v="0"/>
    <n v="1"/>
    <n v="0"/>
    <n v="7"/>
    <n v="3"/>
    <n v="0"/>
    <x v="12"/>
  </r>
  <r>
    <x v="11"/>
    <n v="54"/>
    <n v="2"/>
    <n v="0"/>
    <x v="75"/>
    <n v="10"/>
    <n v="0"/>
    <n v="0"/>
    <n v="28"/>
    <n v="1"/>
    <n v="0"/>
    <x v="12"/>
  </r>
  <r>
    <x v="11"/>
    <n v="54"/>
    <n v="2"/>
    <n v="0"/>
    <x v="285"/>
    <n v="1"/>
    <n v="0"/>
    <n v="0"/>
    <n v="8"/>
    <n v="0"/>
    <n v="0"/>
    <x v="12"/>
  </r>
  <r>
    <x v="11"/>
    <n v="54"/>
    <n v="2"/>
    <n v="0"/>
    <x v="461"/>
    <n v="0"/>
    <n v="1"/>
    <n v="0"/>
    <n v="5"/>
    <n v="1"/>
    <n v="0"/>
    <x v="12"/>
  </r>
  <r>
    <x v="11"/>
    <n v="54"/>
    <n v="2"/>
    <n v="0"/>
    <x v="336"/>
    <n v="1"/>
    <n v="0"/>
    <n v="0"/>
    <n v="4"/>
    <n v="0"/>
    <n v="0"/>
    <x v="12"/>
  </r>
  <r>
    <x v="11"/>
    <n v="54"/>
    <n v="2"/>
    <n v="0"/>
    <x v="383"/>
    <n v="0"/>
    <n v="0"/>
    <n v="0"/>
    <n v="3"/>
    <n v="0"/>
    <n v="0"/>
    <x v="12"/>
  </r>
  <r>
    <x v="11"/>
    <n v="54"/>
    <n v="2"/>
    <n v="0"/>
    <x v="462"/>
    <n v="0"/>
    <n v="0"/>
    <n v="0"/>
    <n v="3"/>
    <n v="0"/>
    <n v="0"/>
    <x v="12"/>
  </r>
  <r>
    <x v="11"/>
    <n v="54"/>
    <n v="2"/>
    <n v="0"/>
    <x v="77"/>
    <n v="0"/>
    <n v="0"/>
    <n v="0"/>
    <n v="2"/>
    <n v="0"/>
    <n v="0"/>
    <x v="12"/>
  </r>
  <r>
    <x v="11"/>
    <n v="54"/>
    <n v="2"/>
    <n v="0"/>
    <x v="365"/>
    <n v="0"/>
    <n v="0"/>
    <n v="0"/>
    <n v="1"/>
    <n v="0"/>
    <n v="0"/>
    <x v="12"/>
  </r>
  <r>
    <x v="12"/>
    <n v="165"/>
    <n v="6"/>
    <n v="0"/>
    <x v="78"/>
    <n v="10"/>
    <n v="3"/>
    <n v="0"/>
    <n v="70"/>
    <n v="5"/>
    <n v="0"/>
    <x v="12"/>
  </r>
  <r>
    <x v="12"/>
    <n v="165"/>
    <n v="6"/>
    <n v="0"/>
    <x v="80"/>
    <n v="2"/>
    <n v="1"/>
    <n v="0"/>
    <n v="19"/>
    <n v="1"/>
    <n v="0"/>
    <x v="12"/>
  </r>
  <r>
    <x v="12"/>
    <n v="165"/>
    <n v="6"/>
    <n v="0"/>
    <x v="238"/>
    <n v="3"/>
    <n v="0"/>
    <n v="0"/>
    <n v="19"/>
    <n v="0"/>
    <n v="0"/>
    <x v="12"/>
  </r>
  <r>
    <x v="12"/>
    <n v="165"/>
    <n v="6"/>
    <n v="0"/>
    <x v="79"/>
    <n v="4"/>
    <n v="0"/>
    <n v="0"/>
    <n v="15"/>
    <n v="0"/>
    <n v="0"/>
    <x v="12"/>
  </r>
  <r>
    <x v="12"/>
    <n v="165"/>
    <n v="6"/>
    <n v="0"/>
    <x v="337"/>
    <n v="0"/>
    <n v="0"/>
    <n v="0"/>
    <n v="10"/>
    <n v="0"/>
    <n v="0"/>
    <x v="12"/>
  </r>
  <r>
    <x v="12"/>
    <n v="165"/>
    <n v="6"/>
    <n v="0"/>
    <x v="286"/>
    <n v="3"/>
    <n v="0"/>
    <n v="0"/>
    <n v="9"/>
    <n v="0"/>
    <n v="0"/>
    <x v="12"/>
  </r>
  <r>
    <x v="12"/>
    <n v="165"/>
    <n v="6"/>
    <n v="0"/>
    <x v="81"/>
    <n v="0"/>
    <n v="0"/>
    <n v="0"/>
    <n v="7"/>
    <n v="0"/>
    <n v="0"/>
    <x v="12"/>
  </r>
  <r>
    <x v="12"/>
    <n v="165"/>
    <n v="6"/>
    <n v="0"/>
    <x v="175"/>
    <n v="0"/>
    <n v="0"/>
    <n v="0"/>
    <n v="7"/>
    <n v="0"/>
    <n v="0"/>
    <x v="12"/>
  </r>
  <r>
    <x v="12"/>
    <n v="165"/>
    <n v="6"/>
    <n v="0"/>
    <x v="176"/>
    <n v="1"/>
    <n v="0"/>
    <n v="0"/>
    <n v="6"/>
    <n v="0"/>
    <n v="0"/>
    <x v="12"/>
  </r>
  <r>
    <x v="12"/>
    <n v="165"/>
    <n v="6"/>
    <n v="0"/>
    <x v="384"/>
    <n v="0"/>
    <n v="0"/>
    <n v="0"/>
    <n v="1"/>
    <n v="0"/>
    <n v="0"/>
    <x v="12"/>
  </r>
  <r>
    <x v="12"/>
    <n v="165"/>
    <n v="6"/>
    <n v="0"/>
    <x v="385"/>
    <n v="0"/>
    <n v="0"/>
    <n v="0"/>
    <n v="1"/>
    <n v="0"/>
    <n v="0"/>
    <x v="12"/>
  </r>
  <r>
    <x v="12"/>
    <n v="165"/>
    <n v="6"/>
    <n v="0"/>
    <x v="463"/>
    <n v="0"/>
    <n v="0"/>
    <n v="0"/>
    <n v="1"/>
    <n v="0"/>
    <n v="0"/>
    <x v="12"/>
  </r>
  <r>
    <x v="13"/>
    <n v="42"/>
    <n v="3"/>
    <n v="0"/>
    <x v="178"/>
    <n v="2"/>
    <n v="2"/>
    <n v="0"/>
    <n v="11"/>
    <n v="2"/>
    <n v="0"/>
    <x v="12"/>
  </r>
  <r>
    <x v="13"/>
    <n v="42"/>
    <n v="3"/>
    <n v="0"/>
    <x v="338"/>
    <n v="1"/>
    <n v="0"/>
    <n v="0"/>
    <n v="7"/>
    <n v="0"/>
    <n v="0"/>
    <x v="12"/>
  </r>
  <r>
    <x v="13"/>
    <n v="42"/>
    <n v="3"/>
    <n v="0"/>
    <x v="339"/>
    <n v="1"/>
    <n v="0"/>
    <n v="0"/>
    <n v="5"/>
    <n v="0"/>
    <n v="0"/>
    <x v="12"/>
  </r>
  <r>
    <x v="13"/>
    <n v="42"/>
    <n v="3"/>
    <n v="0"/>
    <x v="366"/>
    <n v="1"/>
    <n v="0"/>
    <n v="0"/>
    <n v="4"/>
    <n v="0"/>
    <n v="0"/>
    <x v="12"/>
  </r>
  <r>
    <x v="13"/>
    <n v="42"/>
    <n v="3"/>
    <n v="0"/>
    <x v="409"/>
    <n v="0"/>
    <n v="0"/>
    <n v="0"/>
    <n v="3"/>
    <n v="0"/>
    <n v="0"/>
    <x v="12"/>
  </r>
  <r>
    <x v="13"/>
    <n v="42"/>
    <n v="3"/>
    <n v="0"/>
    <x v="180"/>
    <n v="0"/>
    <n v="0"/>
    <n v="0"/>
    <n v="3"/>
    <n v="1"/>
    <n v="0"/>
    <x v="12"/>
  </r>
  <r>
    <x v="13"/>
    <n v="42"/>
    <n v="3"/>
    <n v="0"/>
    <x v="179"/>
    <n v="1"/>
    <n v="0"/>
    <n v="0"/>
    <n v="3"/>
    <n v="0"/>
    <n v="0"/>
    <x v="12"/>
  </r>
  <r>
    <x v="13"/>
    <n v="42"/>
    <n v="3"/>
    <n v="0"/>
    <x v="239"/>
    <n v="0"/>
    <n v="0"/>
    <n v="0"/>
    <n v="2"/>
    <n v="0"/>
    <n v="0"/>
    <x v="12"/>
  </r>
  <r>
    <x v="13"/>
    <n v="42"/>
    <n v="3"/>
    <n v="0"/>
    <x v="453"/>
    <n v="1"/>
    <n v="0"/>
    <n v="0"/>
    <n v="2"/>
    <n v="0"/>
    <n v="0"/>
    <x v="12"/>
  </r>
  <r>
    <x v="13"/>
    <n v="42"/>
    <n v="3"/>
    <n v="0"/>
    <x v="340"/>
    <n v="0"/>
    <n v="0"/>
    <n v="0"/>
    <n v="1"/>
    <n v="0"/>
    <n v="0"/>
    <x v="12"/>
  </r>
  <r>
    <x v="13"/>
    <n v="42"/>
    <n v="3"/>
    <n v="0"/>
    <x v="341"/>
    <n v="0"/>
    <n v="0"/>
    <n v="0"/>
    <n v="1"/>
    <n v="0"/>
    <n v="0"/>
    <x v="12"/>
  </r>
  <r>
    <x v="14"/>
    <n v="135"/>
    <n v="6"/>
    <n v="1"/>
    <x v="83"/>
    <n v="0"/>
    <n v="0"/>
    <n v="0"/>
    <n v="21"/>
    <n v="1"/>
    <n v="0"/>
    <x v="12"/>
  </r>
  <r>
    <x v="14"/>
    <n v="135"/>
    <n v="6"/>
    <n v="1"/>
    <x v="84"/>
    <n v="0"/>
    <n v="0"/>
    <n v="0"/>
    <n v="20"/>
    <n v="0"/>
    <n v="1"/>
    <x v="12"/>
  </r>
  <r>
    <x v="14"/>
    <n v="135"/>
    <n v="6"/>
    <n v="1"/>
    <x v="181"/>
    <n v="4"/>
    <n v="2"/>
    <n v="0"/>
    <n v="17"/>
    <n v="4"/>
    <n v="0"/>
    <x v="12"/>
  </r>
  <r>
    <x v="14"/>
    <n v="135"/>
    <n v="6"/>
    <n v="1"/>
    <x v="298"/>
    <n v="0"/>
    <n v="0"/>
    <n v="0"/>
    <n v="16"/>
    <n v="0"/>
    <n v="0"/>
    <x v="12"/>
  </r>
  <r>
    <x v="14"/>
    <n v="135"/>
    <n v="6"/>
    <n v="1"/>
    <x v="342"/>
    <n v="0"/>
    <n v="0"/>
    <n v="0"/>
    <n v="14"/>
    <n v="0"/>
    <n v="0"/>
    <x v="12"/>
  </r>
  <r>
    <x v="14"/>
    <n v="135"/>
    <n v="6"/>
    <n v="1"/>
    <x v="297"/>
    <n v="1"/>
    <n v="0"/>
    <n v="0"/>
    <n v="13"/>
    <n v="1"/>
    <n v="0"/>
    <x v="12"/>
  </r>
  <r>
    <x v="14"/>
    <n v="135"/>
    <n v="6"/>
    <n v="1"/>
    <x v="344"/>
    <n v="1"/>
    <n v="0"/>
    <n v="0"/>
    <n v="12"/>
    <n v="0"/>
    <n v="0"/>
    <x v="12"/>
  </r>
  <r>
    <x v="14"/>
    <n v="135"/>
    <n v="6"/>
    <n v="1"/>
    <x v="367"/>
    <n v="1"/>
    <n v="0"/>
    <n v="0"/>
    <n v="10"/>
    <n v="0"/>
    <n v="0"/>
    <x v="12"/>
  </r>
  <r>
    <x v="14"/>
    <n v="135"/>
    <n v="6"/>
    <n v="1"/>
    <x v="343"/>
    <n v="0"/>
    <n v="0"/>
    <n v="0"/>
    <n v="5"/>
    <n v="0"/>
    <n v="0"/>
    <x v="12"/>
  </r>
  <r>
    <x v="14"/>
    <n v="135"/>
    <n v="6"/>
    <n v="1"/>
    <x v="182"/>
    <n v="1"/>
    <n v="0"/>
    <n v="0"/>
    <n v="4"/>
    <n v="0"/>
    <n v="0"/>
    <x v="12"/>
  </r>
  <r>
    <x v="14"/>
    <n v="135"/>
    <n v="6"/>
    <n v="1"/>
    <x v="432"/>
    <n v="1"/>
    <n v="0"/>
    <n v="0"/>
    <n v="3"/>
    <n v="0"/>
    <n v="0"/>
    <x v="12"/>
  </r>
  <r>
    <x v="15"/>
    <n v="341"/>
    <n v="23"/>
    <n v="0"/>
    <x v="86"/>
    <n v="3"/>
    <n v="1"/>
    <n v="0"/>
    <n v="55"/>
    <n v="4"/>
    <n v="0"/>
    <x v="12"/>
  </r>
  <r>
    <x v="15"/>
    <n v="341"/>
    <n v="23"/>
    <n v="0"/>
    <x v="85"/>
    <n v="3"/>
    <n v="6"/>
    <n v="0"/>
    <n v="47"/>
    <n v="10"/>
    <n v="0"/>
    <x v="12"/>
  </r>
  <r>
    <x v="15"/>
    <n v="341"/>
    <n v="23"/>
    <n v="0"/>
    <x v="299"/>
    <n v="6"/>
    <n v="1"/>
    <n v="0"/>
    <n v="45"/>
    <n v="1"/>
    <n v="0"/>
    <x v="12"/>
  </r>
  <r>
    <x v="15"/>
    <n v="341"/>
    <n v="23"/>
    <n v="0"/>
    <x v="90"/>
    <n v="1"/>
    <n v="0"/>
    <n v="0"/>
    <n v="26"/>
    <n v="1"/>
    <n v="0"/>
    <x v="12"/>
  </r>
  <r>
    <x v="15"/>
    <n v="341"/>
    <n v="23"/>
    <n v="0"/>
    <x v="244"/>
    <n v="3"/>
    <n v="1"/>
    <n v="0"/>
    <n v="26"/>
    <n v="1"/>
    <n v="0"/>
    <x v="12"/>
  </r>
  <r>
    <x v="15"/>
    <n v="341"/>
    <n v="23"/>
    <n v="0"/>
    <x v="243"/>
    <n v="4"/>
    <n v="0"/>
    <n v="0"/>
    <n v="26"/>
    <n v="1"/>
    <n v="0"/>
    <x v="12"/>
  </r>
  <r>
    <x v="15"/>
    <n v="341"/>
    <n v="23"/>
    <n v="0"/>
    <x v="89"/>
    <n v="3"/>
    <n v="0"/>
    <n v="0"/>
    <n v="25"/>
    <n v="0"/>
    <n v="0"/>
    <x v="12"/>
  </r>
  <r>
    <x v="15"/>
    <n v="341"/>
    <n v="23"/>
    <n v="0"/>
    <x v="183"/>
    <n v="5"/>
    <n v="0"/>
    <n v="0"/>
    <n v="24"/>
    <n v="2"/>
    <n v="0"/>
    <x v="12"/>
  </r>
  <r>
    <x v="15"/>
    <n v="341"/>
    <n v="23"/>
    <n v="0"/>
    <x v="87"/>
    <n v="3"/>
    <n v="0"/>
    <n v="0"/>
    <n v="20"/>
    <n v="1"/>
    <n v="0"/>
    <x v="12"/>
  </r>
  <r>
    <x v="15"/>
    <n v="341"/>
    <n v="23"/>
    <n v="0"/>
    <x v="88"/>
    <n v="0"/>
    <n v="0"/>
    <n v="0"/>
    <n v="15"/>
    <n v="0"/>
    <n v="0"/>
    <x v="12"/>
  </r>
  <r>
    <x v="15"/>
    <n v="341"/>
    <n v="23"/>
    <n v="0"/>
    <x v="184"/>
    <n v="0"/>
    <n v="2"/>
    <n v="0"/>
    <n v="15"/>
    <n v="2"/>
    <n v="0"/>
    <x v="12"/>
  </r>
  <r>
    <x v="15"/>
    <n v="341"/>
    <n v="23"/>
    <n v="0"/>
    <x v="185"/>
    <n v="1"/>
    <n v="0"/>
    <n v="0"/>
    <n v="11"/>
    <n v="0"/>
    <n v="0"/>
    <x v="12"/>
  </r>
  <r>
    <x v="15"/>
    <n v="341"/>
    <n v="23"/>
    <n v="0"/>
    <x v="242"/>
    <n v="1"/>
    <n v="0"/>
    <n v="0"/>
    <n v="6"/>
    <n v="0"/>
    <n v="0"/>
    <x v="12"/>
  </r>
  <r>
    <x v="30"/>
    <n v="243"/>
    <n v="15"/>
    <n v="1"/>
    <x v="300"/>
    <n v="5"/>
    <n v="0"/>
    <n v="0"/>
    <n v="86"/>
    <n v="6"/>
    <n v="1"/>
    <x v="12"/>
  </r>
  <r>
    <x v="30"/>
    <n v="243"/>
    <n v="15"/>
    <n v="1"/>
    <x v="301"/>
    <n v="3"/>
    <n v="0"/>
    <n v="0"/>
    <n v="46"/>
    <n v="0"/>
    <n v="0"/>
    <x v="12"/>
  </r>
  <r>
    <x v="30"/>
    <n v="243"/>
    <n v="15"/>
    <n v="1"/>
    <x v="303"/>
    <n v="3"/>
    <n v="0"/>
    <n v="0"/>
    <n v="13"/>
    <n v="0"/>
    <n v="0"/>
    <x v="12"/>
  </r>
  <r>
    <x v="30"/>
    <n v="243"/>
    <n v="15"/>
    <n v="1"/>
    <x v="304"/>
    <n v="1"/>
    <n v="0"/>
    <n v="0"/>
    <n v="12"/>
    <n v="0"/>
    <n v="0"/>
    <x v="12"/>
  </r>
  <r>
    <x v="30"/>
    <n v="243"/>
    <n v="15"/>
    <n v="1"/>
    <x v="309"/>
    <n v="0"/>
    <n v="0"/>
    <n v="0"/>
    <n v="12"/>
    <n v="0"/>
    <n v="0"/>
    <x v="12"/>
  </r>
  <r>
    <x v="30"/>
    <n v="243"/>
    <n v="15"/>
    <n v="1"/>
    <x v="306"/>
    <n v="2"/>
    <n v="0"/>
    <n v="0"/>
    <n v="12"/>
    <n v="0"/>
    <n v="0"/>
    <x v="12"/>
  </r>
  <r>
    <x v="30"/>
    <n v="243"/>
    <n v="15"/>
    <n v="1"/>
    <x v="410"/>
    <n v="2"/>
    <n v="0"/>
    <n v="0"/>
    <n v="10"/>
    <n v="0"/>
    <n v="0"/>
    <x v="12"/>
  </r>
  <r>
    <x v="30"/>
    <n v="243"/>
    <n v="15"/>
    <n v="1"/>
    <x v="302"/>
    <n v="1"/>
    <n v="0"/>
    <n v="0"/>
    <n v="9"/>
    <n v="0"/>
    <n v="0"/>
    <x v="12"/>
  </r>
  <r>
    <x v="30"/>
    <n v="243"/>
    <n v="15"/>
    <n v="1"/>
    <x v="305"/>
    <n v="2"/>
    <n v="0"/>
    <n v="0"/>
    <n v="7"/>
    <n v="0"/>
    <n v="0"/>
    <x v="12"/>
  </r>
  <r>
    <x v="30"/>
    <n v="243"/>
    <n v="15"/>
    <n v="1"/>
    <x v="311"/>
    <n v="1"/>
    <n v="0"/>
    <n v="0"/>
    <n v="7"/>
    <n v="0"/>
    <n v="0"/>
    <x v="12"/>
  </r>
  <r>
    <x v="30"/>
    <n v="243"/>
    <n v="15"/>
    <n v="1"/>
    <x v="433"/>
    <n v="0"/>
    <n v="0"/>
    <n v="0"/>
    <n v="6"/>
    <n v="0"/>
    <n v="0"/>
    <x v="12"/>
  </r>
  <r>
    <x v="30"/>
    <n v="243"/>
    <n v="15"/>
    <n v="1"/>
    <x v="411"/>
    <n v="1"/>
    <n v="0"/>
    <n v="0"/>
    <n v="6"/>
    <n v="0"/>
    <n v="0"/>
    <x v="12"/>
  </r>
  <r>
    <x v="30"/>
    <n v="243"/>
    <n v="15"/>
    <n v="1"/>
    <x v="308"/>
    <n v="0"/>
    <n v="0"/>
    <n v="0"/>
    <n v="5"/>
    <n v="0"/>
    <n v="0"/>
    <x v="12"/>
  </r>
  <r>
    <x v="30"/>
    <n v="243"/>
    <n v="15"/>
    <n v="1"/>
    <x v="310"/>
    <n v="1"/>
    <n v="0"/>
    <n v="0"/>
    <n v="4"/>
    <n v="0"/>
    <n v="0"/>
    <x v="12"/>
  </r>
  <r>
    <x v="30"/>
    <n v="243"/>
    <n v="15"/>
    <n v="1"/>
    <x v="307"/>
    <n v="1"/>
    <n v="0"/>
    <n v="0"/>
    <n v="4"/>
    <n v="0"/>
    <n v="0"/>
    <x v="12"/>
  </r>
  <r>
    <x v="30"/>
    <n v="243"/>
    <n v="15"/>
    <n v="1"/>
    <x v="412"/>
    <n v="0"/>
    <n v="0"/>
    <n v="0"/>
    <n v="2"/>
    <n v="0"/>
    <n v="0"/>
    <x v="12"/>
  </r>
  <r>
    <x v="30"/>
    <n v="243"/>
    <n v="15"/>
    <n v="1"/>
    <x v="447"/>
    <n v="1"/>
    <n v="0"/>
    <n v="0"/>
    <n v="2"/>
    <n v="0"/>
    <n v="0"/>
    <x v="12"/>
  </r>
  <r>
    <x v="30"/>
    <n v="243"/>
    <n v="15"/>
    <n v="1"/>
    <x v="434"/>
    <n v="0"/>
    <n v="3"/>
    <n v="0"/>
    <n v="0"/>
    <n v="9"/>
    <n v="0"/>
    <x v="12"/>
  </r>
  <r>
    <x v="17"/>
    <n v="376"/>
    <n v="15"/>
    <n v="2"/>
    <x v="93"/>
    <n v="7"/>
    <n v="2"/>
    <n v="0"/>
    <n v="67"/>
    <n v="2"/>
    <n v="1"/>
    <x v="12"/>
  </r>
  <r>
    <x v="17"/>
    <n v="376"/>
    <n v="15"/>
    <n v="2"/>
    <x v="98"/>
    <n v="4"/>
    <n v="0"/>
    <n v="0"/>
    <n v="19"/>
    <n v="0"/>
    <n v="1"/>
    <x v="12"/>
  </r>
  <r>
    <x v="17"/>
    <n v="376"/>
    <n v="15"/>
    <n v="2"/>
    <x v="100"/>
    <n v="0"/>
    <n v="0"/>
    <n v="0"/>
    <n v="18"/>
    <n v="0"/>
    <n v="0"/>
    <x v="12"/>
  </r>
  <r>
    <x v="17"/>
    <n v="376"/>
    <n v="15"/>
    <n v="2"/>
    <x v="104"/>
    <n v="0"/>
    <n v="1"/>
    <n v="0"/>
    <n v="18"/>
    <n v="2"/>
    <n v="0"/>
    <x v="12"/>
  </r>
  <r>
    <x v="17"/>
    <n v="376"/>
    <n v="15"/>
    <n v="2"/>
    <x v="245"/>
    <n v="0"/>
    <n v="0"/>
    <n v="0"/>
    <n v="16"/>
    <n v="0"/>
    <n v="0"/>
    <x v="12"/>
  </r>
  <r>
    <x v="17"/>
    <n v="376"/>
    <n v="15"/>
    <n v="2"/>
    <x v="370"/>
    <n v="3"/>
    <n v="0"/>
    <n v="0"/>
    <n v="16"/>
    <n v="0"/>
    <n v="0"/>
    <x v="12"/>
  </r>
  <r>
    <x v="17"/>
    <n v="376"/>
    <n v="15"/>
    <n v="2"/>
    <x v="103"/>
    <n v="0"/>
    <n v="1"/>
    <n v="0"/>
    <n v="15"/>
    <n v="1"/>
    <n v="0"/>
    <x v="12"/>
  </r>
  <r>
    <x v="17"/>
    <n v="376"/>
    <n v="15"/>
    <n v="2"/>
    <x v="96"/>
    <n v="2"/>
    <n v="0"/>
    <n v="0"/>
    <n v="15"/>
    <n v="1"/>
    <n v="0"/>
    <x v="12"/>
  </r>
  <r>
    <x v="17"/>
    <n v="376"/>
    <n v="15"/>
    <n v="2"/>
    <x v="108"/>
    <n v="1"/>
    <n v="0"/>
    <n v="0"/>
    <n v="14"/>
    <n v="0"/>
    <n v="0"/>
    <x v="12"/>
  </r>
  <r>
    <x v="17"/>
    <n v="376"/>
    <n v="15"/>
    <n v="2"/>
    <x v="99"/>
    <n v="0"/>
    <n v="0"/>
    <n v="0"/>
    <n v="12"/>
    <n v="0"/>
    <n v="0"/>
    <x v="12"/>
  </r>
  <r>
    <x v="17"/>
    <n v="376"/>
    <n v="15"/>
    <n v="2"/>
    <x v="95"/>
    <n v="0"/>
    <n v="0"/>
    <n v="0"/>
    <n v="12"/>
    <n v="0"/>
    <n v="0"/>
    <x v="12"/>
  </r>
  <r>
    <x v="17"/>
    <n v="376"/>
    <n v="15"/>
    <n v="2"/>
    <x v="187"/>
    <n v="0"/>
    <n v="0"/>
    <n v="0"/>
    <n v="12"/>
    <n v="0"/>
    <n v="0"/>
    <x v="12"/>
  </r>
  <r>
    <x v="17"/>
    <n v="376"/>
    <n v="15"/>
    <n v="2"/>
    <x v="315"/>
    <n v="2"/>
    <n v="0"/>
    <n v="0"/>
    <n v="12"/>
    <n v="0"/>
    <n v="0"/>
    <x v="12"/>
  </r>
  <r>
    <x v="17"/>
    <n v="376"/>
    <n v="15"/>
    <n v="2"/>
    <x v="106"/>
    <n v="0"/>
    <n v="1"/>
    <n v="0"/>
    <n v="11"/>
    <n v="1"/>
    <n v="0"/>
    <x v="12"/>
  </r>
  <r>
    <x v="17"/>
    <n v="376"/>
    <n v="15"/>
    <n v="2"/>
    <x v="188"/>
    <n v="2"/>
    <n v="0"/>
    <n v="0"/>
    <n v="11"/>
    <n v="0"/>
    <n v="0"/>
    <x v="12"/>
  </r>
  <r>
    <x v="17"/>
    <n v="376"/>
    <n v="15"/>
    <n v="2"/>
    <x v="105"/>
    <n v="2"/>
    <n v="1"/>
    <n v="0"/>
    <n v="11"/>
    <n v="1"/>
    <n v="0"/>
    <x v="12"/>
  </r>
  <r>
    <x v="17"/>
    <n v="376"/>
    <n v="15"/>
    <n v="2"/>
    <x v="189"/>
    <n v="0"/>
    <n v="0"/>
    <n v="0"/>
    <n v="8"/>
    <n v="0"/>
    <n v="0"/>
    <x v="12"/>
  </r>
  <r>
    <x v="17"/>
    <n v="376"/>
    <n v="15"/>
    <n v="2"/>
    <x v="94"/>
    <n v="1"/>
    <n v="0"/>
    <n v="0"/>
    <n v="8"/>
    <n v="4"/>
    <n v="0"/>
    <x v="12"/>
  </r>
  <r>
    <x v="17"/>
    <n v="376"/>
    <n v="15"/>
    <n v="2"/>
    <x v="347"/>
    <n v="1"/>
    <n v="0"/>
    <n v="0"/>
    <n v="8"/>
    <n v="0"/>
    <n v="0"/>
    <x v="12"/>
  </r>
  <r>
    <x v="17"/>
    <n v="376"/>
    <n v="15"/>
    <n v="2"/>
    <x v="413"/>
    <n v="0"/>
    <n v="0"/>
    <n v="0"/>
    <n v="8"/>
    <n v="0"/>
    <n v="0"/>
    <x v="12"/>
  </r>
  <r>
    <x v="17"/>
    <n v="376"/>
    <n v="15"/>
    <n v="2"/>
    <x v="102"/>
    <n v="0"/>
    <n v="0"/>
    <n v="0"/>
    <n v="7"/>
    <n v="0"/>
    <n v="0"/>
    <x v="12"/>
  </r>
  <r>
    <x v="17"/>
    <n v="376"/>
    <n v="15"/>
    <n v="2"/>
    <x v="247"/>
    <n v="0"/>
    <n v="0"/>
    <n v="0"/>
    <n v="7"/>
    <n v="0"/>
    <n v="0"/>
    <x v="12"/>
  </r>
  <r>
    <x v="17"/>
    <n v="376"/>
    <n v="15"/>
    <n v="2"/>
    <x v="246"/>
    <n v="0"/>
    <n v="0"/>
    <n v="0"/>
    <n v="7"/>
    <n v="0"/>
    <n v="0"/>
    <x v="12"/>
  </r>
  <r>
    <x v="17"/>
    <n v="376"/>
    <n v="15"/>
    <n v="2"/>
    <x v="313"/>
    <n v="2"/>
    <n v="0"/>
    <n v="0"/>
    <n v="7"/>
    <n v="0"/>
    <n v="0"/>
    <x v="12"/>
  </r>
  <r>
    <x v="17"/>
    <n v="376"/>
    <n v="15"/>
    <n v="2"/>
    <x v="192"/>
    <n v="0"/>
    <n v="0"/>
    <n v="0"/>
    <n v="6"/>
    <n v="1"/>
    <n v="0"/>
    <x v="12"/>
  </r>
  <r>
    <x v="17"/>
    <n v="376"/>
    <n v="15"/>
    <n v="2"/>
    <x v="312"/>
    <n v="1"/>
    <n v="0"/>
    <n v="0"/>
    <n v="4"/>
    <n v="0"/>
    <n v="0"/>
    <x v="12"/>
  </r>
  <r>
    <x v="17"/>
    <n v="376"/>
    <n v="15"/>
    <n v="2"/>
    <x v="454"/>
    <n v="2"/>
    <n v="0"/>
    <n v="0"/>
    <n v="4"/>
    <n v="0"/>
    <n v="0"/>
    <x v="12"/>
  </r>
  <r>
    <x v="17"/>
    <n v="376"/>
    <n v="15"/>
    <n v="2"/>
    <x v="314"/>
    <n v="0"/>
    <n v="0"/>
    <n v="0"/>
    <n v="3"/>
    <n v="0"/>
    <n v="0"/>
    <x v="12"/>
  </r>
  <r>
    <x v="17"/>
    <n v="376"/>
    <n v="15"/>
    <n v="2"/>
    <x v="97"/>
    <n v="0"/>
    <n v="0"/>
    <n v="0"/>
    <n v="3"/>
    <n v="1"/>
    <n v="0"/>
    <x v="12"/>
  </r>
  <r>
    <x v="17"/>
    <n v="376"/>
    <n v="15"/>
    <n v="2"/>
    <x v="190"/>
    <n v="0"/>
    <n v="0"/>
    <n v="0"/>
    <n v="3"/>
    <n v="0"/>
    <n v="0"/>
    <x v="12"/>
  </r>
  <r>
    <x v="17"/>
    <n v="376"/>
    <n v="15"/>
    <n v="2"/>
    <x v="101"/>
    <n v="1"/>
    <n v="0"/>
    <n v="0"/>
    <n v="3"/>
    <n v="0"/>
    <n v="0"/>
    <x v="12"/>
  </r>
  <r>
    <x v="17"/>
    <n v="376"/>
    <n v="15"/>
    <n v="2"/>
    <x v="191"/>
    <n v="0"/>
    <n v="0"/>
    <n v="0"/>
    <n v="2"/>
    <n v="0"/>
    <n v="0"/>
    <x v="12"/>
  </r>
  <r>
    <x v="17"/>
    <n v="376"/>
    <n v="15"/>
    <n v="2"/>
    <x v="346"/>
    <n v="0"/>
    <n v="0"/>
    <n v="0"/>
    <n v="2"/>
    <n v="0"/>
    <n v="0"/>
    <x v="12"/>
  </r>
  <r>
    <x v="17"/>
    <n v="376"/>
    <n v="15"/>
    <n v="2"/>
    <x v="435"/>
    <n v="0"/>
    <n v="0"/>
    <n v="0"/>
    <n v="2"/>
    <n v="0"/>
    <n v="0"/>
    <x v="12"/>
  </r>
  <r>
    <x v="17"/>
    <n v="376"/>
    <n v="15"/>
    <n v="2"/>
    <x v="465"/>
    <n v="0"/>
    <n v="0"/>
    <n v="0"/>
    <n v="2"/>
    <n v="0"/>
    <n v="0"/>
    <x v="12"/>
  </r>
  <r>
    <x v="17"/>
    <n v="376"/>
    <n v="15"/>
    <n v="2"/>
    <x v="107"/>
    <n v="0"/>
    <n v="0"/>
    <n v="0"/>
    <n v="1"/>
    <n v="1"/>
    <n v="0"/>
    <x v="12"/>
  </r>
  <r>
    <x v="17"/>
    <n v="376"/>
    <n v="15"/>
    <n v="2"/>
    <x v="388"/>
    <n v="0"/>
    <n v="0"/>
    <n v="0"/>
    <n v="1"/>
    <n v="0"/>
    <n v="0"/>
    <x v="12"/>
  </r>
  <r>
    <x v="17"/>
    <n v="376"/>
    <n v="15"/>
    <n v="2"/>
    <x v="469"/>
    <n v="1"/>
    <n v="0"/>
    <n v="0"/>
    <n v="1"/>
    <n v="0"/>
    <n v="0"/>
    <x v="12"/>
  </r>
  <r>
    <x v="18"/>
    <n v="253"/>
    <n v="24"/>
    <n v="1"/>
    <x v="414"/>
    <n v="0"/>
    <n v="0"/>
    <n v="0"/>
    <n v="45"/>
    <n v="0"/>
    <n v="0"/>
    <x v="12"/>
  </r>
  <r>
    <x v="18"/>
    <n v="253"/>
    <n v="24"/>
    <n v="1"/>
    <x v="415"/>
    <n v="7"/>
    <n v="0"/>
    <n v="0"/>
    <n v="43"/>
    <n v="0"/>
    <n v="0"/>
    <x v="12"/>
  </r>
  <r>
    <x v="18"/>
    <n v="253"/>
    <n v="24"/>
    <n v="1"/>
    <x v="416"/>
    <n v="0"/>
    <n v="0"/>
    <n v="0"/>
    <n v="29"/>
    <n v="2"/>
    <n v="0"/>
    <x v="12"/>
  </r>
  <r>
    <x v="18"/>
    <n v="253"/>
    <n v="24"/>
    <n v="1"/>
    <x v="417"/>
    <n v="1"/>
    <n v="0"/>
    <n v="0"/>
    <n v="29"/>
    <n v="0"/>
    <n v="0"/>
    <x v="12"/>
  </r>
  <r>
    <x v="18"/>
    <n v="253"/>
    <n v="24"/>
    <n v="1"/>
    <x v="109"/>
    <n v="1"/>
    <n v="0"/>
    <n v="0"/>
    <n v="21"/>
    <n v="2"/>
    <n v="0"/>
    <x v="12"/>
  </r>
  <r>
    <x v="18"/>
    <n v="253"/>
    <n v="24"/>
    <n v="1"/>
    <x v="420"/>
    <n v="2"/>
    <n v="0"/>
    <n v="0"/>
    <n v="20"/>
    <n v="0"/>
    <n v="0"/>
    <x v="12"/>
  </r>
  <r>
    <x v="18"/>
    <n v="253"/>
    <n v="24"/>
    <n v="1"/>
    <x v="418"/>
    <n v="1"/>
    <n v="0"/>
    <n v="0"/>
    <n v="15"/>
    <n v="0"/>
    <n v="0"/>
    <x v="12"/>
  </r>
  <r>
    <x v="18"/>
    <n v="253"/>
    <n v="24"/>
    <n v="1"/>
    <x v="419"/>
    <n v="0"/>
    <n v="0"/>
    <n v="0"/>
    <n v="13"/>
    <n v="0"/>
    <n v="0"/>
    <x v="12"/>
  </r>
  <r>
    <x v="18"/>
    <n v="253"/>
    <n v="24"/>
    <n v="1"/>
    <x v="436"/>
    <n v="6"/>
    <n v="0"/>
    <n v="0"/>
    <n v="11"/>
    <n v="0"/>
    <n v="0"/>
    <x v="12"/>
  </r>
  <r>
    <x v="18"/>
    <n v="253"/>
    <n v="24"/>
    <n v="1"/>
    <x v="422"/>
    <n v="1"/>
    <n v="0"/>
    <n v="0"/>
    <n v="7"/>
    <n v="0"/>
    <n v="0"/>
    <x v="12"/>
  </r>
  <r>
    <x v="18"/>
    <n v="253"/>
    <n v="24"/>
    <n v="1"/>
    <x v="421"/>
    <n v="4"/>
    <n v="0"/>
    <n v="0"/>
    <n v="6"/>
    <n v="0"/>
    <n v="0"/>
    <x v="12"/>
  </r>
  <r>
    <x v="18"/>
    <n v="253"/>
    <n v="24"/>
    <n v="1"/>
    <x v="423"/>
    <n v="1"/>
    <n v="0"/>
    <n v="0"/>
    <n v="6"/>
    <n v="0"/>
    <n v="0"/>
    <x v="12"/>
  </r>
  <r>
    <x v="18"/>
    <n v="253"/>
    <n v="24"/>
    <n v="1"/>
    <x v="425"/>
    <n v="1"/>
    <n v="0"/>
    <n v="0"/>
    <n v="4"/>
    <n v="0"/>
    <n v="0"/>
    <x v="12"/>
  </r>
  <r>
    <x v="18"/>
    <n v="253"/>
    <n v="24"/>
    <n v="1"/>
    <x v="424"/>
    <n v="0"/>
    <n v="0"/>
    <n v="0"/>
    <n v="3"/>
    <n v="0"/>
    <n v="0"/>
    <x v="12"/>
  </r>
  <r>
    <x v="18"/>
    <n v="253"/>
    <n v="24"/>
    <n v="1"/>
    <x v="455"/>
    <n v="0"/>
    <n v="0"/>
    <n v="0"/>
    <n v="1"/>
    <n v="0"/>
    <n v="0"/>
    <x v="12"/>
  </r>
  <r>
    <x v="18"/>
    <n v="253"/>
    <n v="24"/>
    <n v="1"/>
    <x v="448"/>
    <n v="0"/>
    <n v="1"/>
    <n v="0"/>
    <n v="0"/>
    <n v="20"/>
    <n v="1"/>
    <x v="12"/>
  </r>
  <r>
    <x v="19"/>
    <n v="548"/>
    <n v="27"/>
    <n v="0"/>
    <x v="119"/>
    <n v="13"/>
    <n v="3"/>
    <n v="0"/>
    <n v="134"/>
    <n v="7"/>
    <n v="0"/>
    <x v="12"/>
  </r>
  <r>
    <x v="19"/>
    <n v="548"/>
    <n v="27"/>
    <n v="0"/>
    <x v="122"/>
    <n v="8"/>
    <n v="0"/>
    <n v="0"/>
    <n v="86"/>
    <n v="3"/>
    <n v="0"/>
    <x v="12"/>
  </r>
  <r>
    <x v="19"/>
    <n v="548"/>
    <n v="27"/>
    <n v="0"/>
    <x v="123"/>
    <n v="10"/>
    <n v="1"/>
    <n v="0"/>
    <n v="69"/>
    <n v="4"/>
    <n v="0"/>
    <x v="12"/>
  </r>
  <r>
    <x v="19"/>
    <n v="548"/>
    <n v="27"/>
    <n v="0"/>
    <x v="194"/>
    <n v="19"/>
    <n v="1"/>
    <n v="0"/>
    <n v="69"/>
    <n v="5"/>
    <n v="0"/>
    <x v="12"/>
  </r>
  <r>
    <x v="19"/>
    <n v="548"/>
    <n v="27"/>
    <n v="0"/>
    <x v="196"/>
    <n v="3"/>
    <n v="1"/>
    <n v="0"/>
    <n v="48"/>
    <n v="3"/>
    <n v="0"/>
    <x v="12"/>
  </r>
  <r>
    <x v="19"/>
    <n v="548"/>
    <n v="27"/>
    <n v="0"/>
    <x v="193"/>
    <n v="6"/>
    <n v="0"/>
    <n v="0"/>
    <n v="48"/>
    <n v="1"/>
    <n v="0"/>
    <x v="12"/>
  </r>
  <r>
    <x v="19"/>
    <n v="548"/>
    <n v="27"/>
    <n v="0"/>
    <x v="120"/>
    <n v="10"/>
    <n v="1"/>
    <n v="0"/>
    <n v="44"/>
    <n v="1"/>
    <n v="0"/>
    <x v="12"/>
  </r>
  <r>
    <x v="19"/>
    <n v="548"/>
    <n v="27"/>
    <n v="0"/>
    <x v="121"/>
    <n v="2"/>
    <n v="0"/>
    <n v="0"/>
    <n v="22"/>
    <n v="1"/>
    <n v="0"/>
    <x v="12"/>
  </r>
  <r>
    <x v="19"/>
    <n v="548"/>
    <n v="27"/>
    <n v="0"/>
    <x v="124"/>
    <n v="0"/>
    <n v="0"/>
    <n v="0"/>
    <n v="15"/>
    <n v="1"/>
    <n v="0"/>
    <x v="12"/>
  </r>
  <r>
    <x v="19"/>
    <n v="548"/>
    <n v="27"/>
    <n v="0"/>
    <x v="348"/>
    <n v="1"/>
    <n v="0"/>
    <n v="0"/>
    <n v="9"/>
    <n v="0"/>
    <n v="0"/>
    <x v="12"/>
  </r>
  <r>
    <x v="19"/>
    <n v="548"/>
    <n v="27"/>
    <n v="0"/>
    <x v="195"/>
    <n v="0"/>
    <n v="0"/>
    <n v="0"/>
    <n v="4"/>
    <n v="1"/>
    <n v="0"/>
    <x v="12"/>
  </r>
  <r>
    <x v="20"/>
    <n v="530"/>
    <n v="23"/>
    <n v="0"/>
    <x v="125"/>
    <n v="12"/>
    <n v="0"/>
    <n v="0"/>
    <n v="93"/>
    <n v="5"/>
    <n v="0"/>
    <x v="12"/>
  </r>
  <r>
    <x v="20"/>
    <n v="530"/>
    <n v="23"/>
    <n v="0"/>
    <x v="127"/>
    <n v="5"/>
    <n v="0"/>
    <n v="0"/>
    <n v="84"/>
    <n v="3"/>
    <n v="0"/>
    <x v="12"/>
  </r>
  <r>
    <x v="20"/>
    <n v="530"/>
    <n v="23"/>
    <n v="0"/>
    <x v="129"/>
    <n v="10"/>
    <n v="0"/>
    <n v="0"/>
    <n v="58"/>
    <n v="2"/>
    <n v="0"/>
    <x v="12"/>
  </r>
  <r>
    <x v="20"/>
    <n v="530"/>
    <n v="23"/>
    <n v="0"/>
    <x v="130"/>
    <n v="1"/>
    <n v="0"/>
    <n v="0"/>
    <n v="56"/>
    <n v="3"/>
    <n v="0"/>
    <x v="12"/>
  </r>
  <r>
    <x v="20"/>
    <n v="530"/>
    <n v="23"/>
    <n v="0"/>
    <x v="132"/>
    <n v="5"/>
    <n v="0"/>
    <n v="0"/>
    <n v="48"/>
    <n v="0"/>
    <n v="0"/>
    <x v="12"/>
  </r>
  <r>
    <x v="20"/>
    <n v="530"/>
    <n v="23"/>
    <n v="0"/>
    <x v="126"/>
    <n v="4"/>
    <n v="0"/>
    <n v="0"/>
    <n v="34"/>
    <n v="1"/>
    <n v="0"/>
    <x v="12"/>
  </r>
  <r>
    <x v="20"/>
    <n v="530"/>
    <n v="23"/>
    <n v="0"/>
    <x v="197"/>
    <n v="2"/>
    <n v="0"/>
    <n v="0"/>
    <n v="30"/>
    <n v="1"/>
    <n v="0"/>
    <x v="12"/>
  </r>
  <r>
    <x v="20"/>
    <n v="530"/>
    <n v="23"/>
    <n v="0"/>
    <x v="249"/>
    <n v="1"/>
    <n v="0"/>
    <n v="0"/>
    <n v="24"/>
    <n v="0"/>
    <n v="0"/>
    <x v="12"/>
  </r>
  <r>
    <x v="20"/>
    <n v="530"/>
    <n v="23"/>
    <n v="0"/>
    <x v="199"/>
    <n v="2"/>
    <n v="1"/>
    <n v="0"/>
    <n v="23"/>
    <n v="2"/>
    <n v="0"/>
    <x v="12"/>
  </r>
  <r>
    <x v="20"/>
    <n v="530"/>
    <n v="23"/>
    <n v="0"/>
    <x v="198"/>
    <n v="0"/>
    <n v="0"/>
    <n v="0"/>
    <n v="19"/>
    <n v="1"/>
    <n v="0"/>
    <x v="12"/>
  </r>
  <r>
    <x v="20"/>
    <n v="530"/>
    <n v="23"/>
    <n v="0"/>
    <x v="251"/>
    <n v="3"/>
    <n v="0"/>
    <n v="0"/>
    <n v="14"/>
    <n v="0"/>
    <n v="0"/>
    <x v="12"/>
  </r>
  <r>
    <x v="20"/>
    <n v="530"/>
    <n v="23"/>
    <n v="0"/>
    <x v="252"/>
    <n v="4"/>
    <n v="2"/>
    <n v="0"/>
    <n v="12"/>
    <n v="2"/>
    <n v="0"/>
    <x v="12"/>
  </r>
  <r>
    <x v="20"/>
    <n v="530"/>
    <n v="23"/>
    <n v="0"/>
    <x v="128"/>
    <n v="0"/>
    <n v="0"/>
    <n v="0"/>
    <n v="11"/>
    <n v="1"/>
    <n v="0"/>
    <x v="12"/>
  </r>
  <r>
    <x v="20"/>
    <n v="530"/>
    <n v="23"/>
    <n v="0"/>
    <x v="131"/>
    <n v="1"/>
    <n v="0"/>
    <n v="0"/>
    <n v="11"/>
    <n v="1"/>
    <n v="0"/>
    <x v="12"/>
  </r>
  <r>
    <x v="20"/>
    <n v="530"/>
    <n v="23"/>
    <n v="0"/>
    <x v="253"/>
    <n v="0"/>
    <n v="0"/>
    <n v="0"/>
    <n v="9"/>
    <n v="0"/>
    <n v="0"/>
    <x v="12"/>
  </r>
  <r>
    <x v="20"/>
    <n v="530"/>
    <n v="23"/>
    <n v="0"/>
    <x v="250"/>
    <n v="0"/>
    <n v="0"/>
    <n v="0"/>
    <n v="4"/>
    <n v="1"/>
    <n v="0"/>
    <x v="12"/>
  </r>
  <r>
    <x v="21"/>
    <n v="89"/>
    <n v="4"/>
    <n v="0"/>
    <x v="133"/>
    <n v="5"/>
    <n v="1"/>
    <n v="0"/>
    <n v="23"/>
    <n v="1"/>
    <n v="0"/>
    <x v="12"/>
  </r>
  <r>
    <x v="21"/>
    <n v="89"/>
    <n v="4"/>
    <n v="0"/>
    <x v="134"/>
    <n v="1"/>
    <n v="1"/>
    <n v="0"/>
    <n v="14"/>
    <n v="3"/>
    <n v="0"/>
    <x v="12"/>
  </r>
  <r>
    <x v="21"/>
    <n v="89"/>
    <n v="4"/>
    <n v="0"/>
    <x v="256"/>
    <n v="0"/>
    <n v="0"/>
    <n v="0"/>
    <n v="8"/>
    <n v="0"/>
    <n v="0"/>
    <x v="12"/>
  </r>
  <r>
    <x v="21"/>
    <n v="89"/>
    <n v="4"/>
    <n v="0"/>
    <x v="349"/>
    <n v="0"/>
    <n v="0"/>
    <n v="0"/>
    <n v="7"/>
    <n v="0"/>
    <n v="0"/>
    <x v="12"/>
  </r>
  <r>
    <x v="21"/>
    <n v="89"/>
    <n v="4"/>
    <n v="0"/>
    <x v="255"/>
    <n v="1"/>
    <n v="0"/>
    <n v="0"/>
    <n v="7"/>
    <n v="0"/>
    <n v="0"/>
    <x v="12"/>
  </r>
  <r>
    <x v="21"/>
    <n v="89"/>
    <n v="4"/>
    <n v="0"/>
    <x v="201"/>
    <n v="1"/>
    <n v="0"/>
    <n v="0"/>
    <n v="7"/>
    <n v="0"/>
    <n v="0"/>
    <x v="12"/>
  </r>
  <r>
    <x v="21"/>
    <n v="89"/>
    <n v="4"/>
    <n v="0"/>
    <x v="437"/>
    <n v="0"/>
    <n v="0"/>
    <n v="0"/>
    <n v="7"/>
    <n v="0"/>
    <n v="0"/>
    <x v="12"/>
  </r>
  <r>
    <x v="21"/>
    <n v="89"/>
    <n v="4"/>
    <n v="0"/>
    <x v="111"/>
    <n v="0"/>
    <n v="0"/>
    <n v="0"/>
    <n v="6"/>
    <n v="0"/>
    <n v="0"/>
    <x v="12"/>
  </r>
  <r>
    <x v="21"/>
    <n v="89"/>
    <n v="4"/>
    <n v="0"/>
    <x v="202"/>
    <n v="0"/>
    <n v="0"/>
    <n v="0"/>
    <n v="3"/>
    <n v="0"/>
    <n v="0"/>
    <x v="12"/>
  </r>
  <r>
    <x v="21"/>
    <n v="89"/>
    <n v="4"/>
    <n v="0"/>
    <x v="200"/>
    <n v="0"/>
    <n v="0"/>
    <n v="0"/>
    <n v="3"/>
    <n v="0"/>
    <n v="0"/>
    <x v="12"/>
  </r>
  <r>
    <x v="21"/>
    <n v="89"/>
    <n v="4"/>
    <n v="0"/>
    <x v="350"/>
    <n v="0"/>
    <n v="0"/>
    <n v="0"/>
    <n v="2"/>
    <n v="0"/>
    <n v="0"/>
    <x v="12"/>
  </r>
  <r>
    <x v="21"/>
    <n v="89"/>
    <n v="4"/>
    <n v="0"/>
    <x v="254"/>
    <n v="0"/>
    <n v="0"/>
    <n v="0"/>
    <n v="1"/>
    <n v="0"/>
    <n v="0"/>
    <x v="12"/>
  </r>
  <r>
    <x v="21"/>
    <n v="89"/>
    <n v="4"/>
    <n v="0"/>
    <x v="438"/>
    <n v="0"/>
    <n v="0"/>
    <n v="0"/>
    <n v="1"/>
    <n v="0"/>
    <n v="0"/>
    <x v="12"/>
  </r>
  <r>
    <x v="22"/>
    <n v="81"/>
    <n v="5"/>
    <n v="0"/>
    <x v="257"/>
    <n v="2"/>
    <n v="0"/>
    <n v="0"/>
    <n v="21"/>
    <n v="2"/>
    <n v="0"/>
    <x v="12"/>
  </r>
  <r>
    <x v="22"/>
    <n v="81"/>
    <n v="5"/>
    <n v="0"/>
    <x v="203"/>
    <n v="1"/>
    <n v="0"/>
    <n v="0"/>
    <n v="17"/>
    <n v="1"/>
    <n v="0"/>
    <x v="12"/>
  </r>
  <r>
    <x v="22"/>
    <n v="81"/>
    <n v="5"/>
    <n v="0"/>
    <x v="204"/>
    <n v="0"/>
    <n v="0"/>
    <n v="0"/>
    <n v="9"/>
    <n v="0"/>
    <n v="0"/>
    <x v="12"/>
  </r>
  <r>
    <x v="22"/>
    <n v="81"/>
    <n v="5"/>
    <n v="0"/>
    <x v="135"/>
    <n v="3"/>
    <n v="0"/>
    <n v="0"/>
    <n v="9"/>
    <n v="1"/>
    <n v="0"/>
    <x v="12"/>
  </r>
  <r>
    <x v="22"/>
    <n v="81"/>
    <n v="5"/>
    <n v="0"/>
    <x v="439"/>
    <n v="0"/>
    <n v="0"/>
    <n v="0"/>
    <n v="7"/>
    <n v="0"/>
    <n v="0"/>
    <x v="12"/>
  </r>
  <r>
    <x v="22"/>
    <n v="81"/>
    <n v="5"/>
    <n v="0"/>
    <x v="318"/>
    <n v="0"/>
    <n v="1"/>
    <n v="0"/>
    <n v="5"/>
    <n v="1"/>
    <n v="0"/>
    <x v="12"/>
  </r>
  <r>
    <x v="22"/>
    <n v="81"/>
    <n v="5"/>
    <n v="0"/>
    <x v="316"/>
    <n v="1"/>
    <n v="0"/>
    <n v="0"/>
    <n v="4"/>
    <n v="0"/>
    <n v="0"/>
    <x v="12"/>
  </r>
  <r>
    <x v="22"/>
    <n v="81"/>
    <n v="5"/>
    <n v="0"/>
    <x v="205"/>
    <n v="0"/>
    <n v="0"/>
    <n v="0"/>
    <n v="3"/>
    <n v="0"/>
    <n v="0"/>
    <x v="12"/>
  </r>
  <r>
    <x v="22"/>
    <n v="81"/>
    <n v="5"/>
    <n v="0"/>
    <x v="440"/>
    <n v="0"/>
    <n v="0"/>
    <n v="0"/>
    <n v="3"/>
    <n v="0"/>
    <n v="0"/>
    <x v="12"/>
  </r>
  <r>
    <x v="22"/>
    <n v="81"/>
    <n v="5"/>
    <n v="0"/>
    <x v="258"/>
    <n v="0"/>
    <n v="0"/>
    <n v="0"/>
    <n v="2"/>
    <n v="0"/>
    <n v="0"/>
    <x v="12"/>
  </r>
  <r>
    <x v="22"/>
    <n v="81"/>
    <n v="5"/>
    <n v="0"/>
    <x v="317"/>
    <n v="0"/>
    <n v="0"/>
    <n v="0"/>
    <n v="1"/>
    <n v="0"/>
    <n v="0"/>
    <x v="12"/>
  </r>
  <r>
    <x v="23"/>
    <n v="124"/>
    <n v="5"/>
    <n v="0"/>
    <x v="136"/>
    <n v="1"/>
    <n v="0"/>
    <n v="0"/>
    <n v="35"/>
    <n v="0"/>
    <n v="0"/>
    <x v="12"/>
  </r>
  <r>
    <x v="23"/>
    <n v="124"/>
    <n v="5"/>
    <n v="0"/>
    <x v="262"/>
    <n v="2"/>
    <n v="0"/>
    <n v="0"/>
    <n v="15"/>
    <n v="1"/>
    <n v="0"/>
    <x v="12"/>
  </r>
  <r>
    <x v="23"/>
    <n v="124"/>
    <n v="5"/>
    <n v="0"/>
    <x v="207"/>
    <n v="0"/>
    <n v="0"/>
    <n v="0"/>
    <n v="12"/>
    <n v="1"/>
    <n v="0"/>
    <x v="12"/>
  </r>
  <r>
    <x v="23"/>
    <n v="124"/>
    <n v="5"/>
    <n v="0"/>
    <x v="263"/>
    <n v="1"/>
    <n v="0"/>
    <n v="0"/>
    <n v="10"/>
    <n v="0"/>
    <n v="0"/>
    <x v="12"/>
  </r>
  <r>
    <x v="23"/>
    <n v="124"/>
    <n v="5"/>
    <n v="0"/>
    <x v="206"/>
    <n v="1"/>
    <n v="0"/>
    <n v="0"/>
    <n v="10"/>
    <n v="1"/>
    <n v="0"/>
    <x v="12"/>
  </r>
  <r>
    <x v="23"/>
    <n v="124"/>
    <n v="5"/>
    <n v="0"/>
    <x v="260"/>
    <n v="0"/>
    <n v="0"/>
    <n v="0"/>
    <n v="8"/>
    <n v="0"/>
    <n v="0"/>
    <x v="12"/>
  </r>
  <r>
    <x v="23"/>
    <n v="124"/>
    <n v="5"/>
    <n v="0"/>
    <x v="259"/>
    <n v="0"/>
    <n v="0"/>
    <n v="0"/>
    <n v="7"/>
    <n v="0"/>
    <n v="0"/>
    <x v="12"/>
  </r>
  <r>
    <x v="23"/>
    <n v="124"/>
    <n v="5"/>
    <n v="0"/>
    <x v="209"/>
    <n v="0"/>
    <n v="0"/>
    <n v="0"/>
    <n v="7"/>
    <n v="1"/>
    <n v="0"/>
    <x v="12"/>
  </r>
  <r>
    <x v="23"/>
    <n v="124"/>
    <n v="5"/>
    <n v="0"/>
    <x v="208"/>
    <n v="0"/>
    <n v="0"/>
    <n v="0"/>
    <n v="5"/>
    <n v="1"/>
    <n v="0"/>
    <x v="12"/>
  </r>
  <r>
    <x v="23"/>
    <n v="124"/>
    <n v="5"/>
    <n v="0"/>
    <x v="261"/>
    <n v="0"/>
    <n v="0"/>
    <n v="0"/>
    <n v="5"/>
    <n v="0"/>
    <n v="0"/>
    <x v="12"/>
  </r>
  <r>
    <x v="23"/>
    <n v="124"/>
    <n v="5"/>
    <n v="0"/>
    <x v="373"/>
    <n v="0"/>
    <n v="0"/>
    <n v="0"/>
    <n v="4"/>
    <n v="0"/>
    <n v="0"/>
    <x v="12"/>
  </r>
  <r>
    <x v="23"/>
    <n v="124"/>
    <n v="5"/>
    <n v="0"/>
    <x v="449"/>
    <n v="0"/>
    <n v="0"/>
    <n v="0"/>
    <n v="4"/>
    <n v="0"/>
    <n v="0"/>
    <x v="12"/>
  </r>
  <r>
    <x v="23"/>
    <n v="124"/>
    <n v="5"/>
    <n v="0"/>
    <x v="441"/>
    <n v="0"/>
    <n v="0"/>
    <n v="0"/>
    <n v="1"/>
    <n v="0"/>
    <n v="0"/>
    <x v="12"/>
  </r>
  <r>
    <x v="23"/>
    <n v="124"/>
    <n v="5"/>
    <n v="0"/>
    <x v="466"/>
    <n v="0"/>
    <n v="0"/>
    <n v="0"/>
    <n v="1"/>
    <n v="0"/>
    <n v="0"/>
    <x v="12"/>
  </r>
  <r>
    <x v="24"/>
    <n v="57"/>
    <n v="6"/>
    <n v="0"/>
    <x v="139"/>
    <n v="0"/>
    <n v="0"/>
    <n v="0"/>
    <n v="30"/>
    <n v="3"/>
    <n v="0"/>
    <x v="12"/>
  </r>
  <r>
    <x v="24"/>
    <n v="57"/>
    <n v="6"/>
    <n v="0"/>
    <x v="352"/>
    <n v="0"/>
    <n v="0"/>
    <n v="0"/>
    <n v="10"/>
    <n v="0"/>
    <n v="0"/>
    <x v="12"/>
  </r>
  <r>
    <x v="24"/>
    <n v="57"/>
    <n v="6"/>
    <n v="0"/>
    <x v="320"/>
    <n v="0"/>
    <n v="0"/>
    <n v="0"/>
    <n v="4"/>
    <n v="0"/>
    <n v="0"/>
    <x v="12"/>
  </r>
  <r>
    <x v="24"/>
    <n v="57"/>
    <n v="6"/>
    <n v="0"/>
    <x v="210"/>
    <n v="0"/>
    <n v="2"/>
    <n v="0"/>
    <n v="3"/>
    <n v="2"/>
    <n v="0"/>
    <x v="12"/>
  </r>
  <r>
    <x v="24"/>
    <n v="57"/>
    <n v="6"/>
    <n v="0"/>
    <x v="265"/>
    <n v="0"/>
    <n v="0"/>
    <n v="0"/>
    <n v="3"/>
    <n v="1"/>
    <n v="0"/>
    <x v="12"/>
  </r>
  <r>
    <x v="24"/>
    <n v="57"/>
    <n v="6"/>
    <n v="0"/>
    <x v="319"/>
    <n v="0"/>
    <n v="0"/>
    <n v="0"/>
    <n v="2"/>
    <n v="0"/>
    <n v="0"/>
    <x v="12"/>
  </r>
  <r>
    <x v="24"/>
    <n v="57"/>
    <n v="6"/>
    <n v="0"/>
    <x v="140"/>
    <n v="0"/>
    <n v="0"/>
    <n v="0"/>
    <n v="1"/>
    <n v="0"/>
    <n v="0"/>
    <x v="12"/>
  </r>
  <r>
    <x v="24"/>
    <n v="57"/>
    <n v="6"/>
    <n v="0"/>
    <x v="351"/>
    <n v="0"/>
    <n v="0"/>
    <n v="0"/>
    <n v="1"/>
    <n v="0"/>
    <n v="0"/>
    <x v="12"/>
  </r>
  <r>
    <x v="24"/>
    <n v="57"/>
    <n v="6"/>
    <n v="0"/>
    <x v="426"/>
    <n v="0"/>
    <n v="0"/>
    <n v="0"/>
    <n v="1"/>
    <n v="0"/>
    <n v="0"/>
    <x v="12"/>
  </r>
  <r>
    <x v="24"/>
    <n v="57"/>
    <n v="6"/>
    <n v="0"/>
    <x v="442"/>
    <n v="0"/>
    <n v="0"/>
    <n v="0"/>
    <n v="1"/>
    <n v="0"/>
    <n v="0"/>
    <x v="12"/>
  </r>
  <r>
    <x v="24"/>
    <n v="57"/>
    <n v="6"/>
    <n v="0"/>
    <x v="456"/>
    <n v="0"/>
    <n v="0"/>
    <n v="0"/>
    <n v="1"/>
    <n v="0"/>
    <n v="0"/>
    <x v="12"/>
  </r>
  <r>
    <x v="25"/>
    <n v="64"/>
    <n v="9"/>
    <n v="1"/>
    <x v="141"/>
    <n v="2"/>
    <n v="3"/>
    <n v="0"/>
    <n v="12"/>
    <n v="4"/>
    <n v="0"/>
    <x v="12"/>
  </r>
  <r>
    <x v="25"/>
    <n v="64"/>
    <n v="9"/>
    <n v="1"/>
    <x v="391"/>
    <n v="2"/>
    <n v="0"/>
    <n v="0"/>
    <n v="11"/>
    <n v="0"/>
    <n v="0"/>
    <x v="12"/>
  </r>
  <r>
    <x v="25"/>
    <n v="64"/>
    <n v="9"/>
    <n v="1"/>
    <x v="321"/>
    <n v="0"/>
    <n v="0"/>
    <n v="1"/>
    <n v="9"/>
    <n v="0"/>
    <n v="1"/>
    <x v="12"/>
  </r>
  <r>
    <x v="25"/>
    <n v="64"/>
    <n v="9"/>
    <n v="1"/>
    <x v="389"/>
    <n v="0"/>
    <n v="0"/>
    <n v="0"/>
    <n v="9"/>
    <n v="0"/>
    <n v="0"/>
    <x v="12"/>
  </r>
  <r>
    <x v="25"/>
    <n v="64"/>
    <n v="9"/>
    <n v="1"/>
    <x v="142"/>
    <n v="0"/>
    <n v="1"/>
    <n v="0"/>
    <n v="6"/>
    <n v="2"/>
    <n v="0"/>
    <x v="12"/>
  </r>
  <r>
    <x v="25"/>
    <n v="64"/>
    <n v="9"/>
    <n v="1"/>
    <x v="143"/>
    <n v="0"/>
    <n v="3"/>
    <n v="0"/>
    <n v="6"/>
    <n v="3"/>
    <n v="0"/>
    <x v="12"/>
  </r>
  <r>
    <x v="25"/>
    <n v="64"/>
    <n v="9"/>
    <n v="1"/>
    <x v="390"/>
    <n v="1"/>
    <n v="0"/>
    <n v="0"/>
    <n v="5"/>
    <n v="0"/>
    <n v="0"/>
    <x v="12"/>
  </r>
  <r>
    <x v="25"/>
    <n v="64"/>
    <n v="9"/>
    <n v="1"/>
    <x v="266"/>
    <n v="0"/>
    <n v="0"/>
    <n v="0"/>
    <n v="3"/>
    <n v="0"/>
    <n v="0"/>
    <x v="12"/>
  </r>
  <r>
    <x v="25"/>
    <n v="64"/>
    <n v="9"/>
    <n v="1"/>
    <x v="450"/>
    <n v="1"/>
    <n v="0"/>
    <n v="0"/>
    <n v="3"/>
    <n v="0"/>
    <n v="0"/>
    <x v="12"/>
  </r>
  <r>
    <x v="27"/>
    <n v="17"/>
    <n v="3"/>
    <n v="0"/>
    <x v="211"/>
    <n v="2"/>
    <n v="3"/>
    <n v="0"/>
    <n v="14"/>
    <n v="3"/>
    <n v="0"/>
    <x v="12"/>
  </r>
  <r>
    <x v="27"/>
    <n v="17"/>
    <n v="3"/>
    <n v="0"/>
    <x v="457"/>
    <n v="0"/>
    <n v="0"/>
    <n v="0"/>
    <n v="3"/>
    <n v="0"/>
    <n v="0"/>
    <x v="12"/>
  </r>
  <r>
    <x v="0"/>
    <n v="851"/>
    <n v="56"/>
    <n v="2"/>
    <x v="4"/>
    <n v="26"/>
    <n v="3"/>
    <n v="0"/>
    <n v="164"/>
    <n v="9"/>
    <n v="0"/>
    <x v="13"/>
  </r>
  <r>
    <x v="0"/>
    <n v="851"/>
    <n v="56"/>
    <n v="2"/>
    <x v="144"/>
    <n v="4"/>
    <n v="1"/>
    <n v="0"/>
    <n v="111"/>
    <n v="3"/>
    <n v="2"/>
    <x v="13"/>
  </r>
  <r>
    <x v="0"/>
    <n v="851"/>
    <n v="56"/>
    <n v="2"/>
    <x v="0"/>
    <n v="10"/>
    <n v="0"/>
    <n v="0"/>
    <n v="102"/>
    <n v="13"/>
    <n v="0"/>
    <x v="13"/>
  </r>
  <r>
    <x v="0"/>
    <n v="851"/>
    <n v="56"/>
    <n v="2"/>
    <x v="145"/>
    <n v="16"/>
    <n v="0"/>
    <n v="0"/>
    <n v="98"/>
    <n v="2"/>
    <n v="0"/>
    <x v="13"/>
  </r>
  <r>
    <x v="0"/>
    <n v="851"/>
    <n v="56"/>
    <n v="2"/>
    <x v="269"/>
    <n v="4"/>
    <n v="1"/>
    <n v="0"/>
    <n v="65"/>
    <n v="4"/>
    <n v="0"/>
    <x v="13"/>
  </r>
  <r>
    <x v="0"/>
    <n v="851"/>
    <n v="56"/>
    <n v="2"/>
    <x v="5"/>
    <n v="3"/>
    <n v="0"/>
    <n v="0"/>
    <n v="59"/>
    <n v="1"/>
    <n v="0"/>
    <x v="13"/>
  </r>
  <r>
    <x v="0"/>
    <n v="851"/>
    <n v="56"/>
    <n v="2"/>
    <x v="147"/>
    <n v="7"/>
    <n v="0"/>
    <n v="0"/>
    <n v="41"/>
    <n v="0"/>
    <n v="0"/>
    <x v="13"/>
  </r>
  <r>
    <x v="0"/>
    <n v="851"/>
    <n v="56"/>
    <n v="2"/>
    <x v="146"/>
    <n v="2"/>
    <n v="0"/>
    <n v="0"/>
    <n v="41"/>
    <n v="2"/>
    <n v="0"/>
    <x v="13"/>
  </r>
  <r>
    <x v="0"/>
    <n v="851"/>
    <n v="56"/>
    <n v="2"/>
    <x v="322"/>
    <n v="2"/>
    <n v="0"/>
    <n v="0"/>
    <n v="37"/>
    <n v="1"/>
    <n v="0"/>
    <x v="13"/>
  </r>
  <r>
    <x v="0"/>
    <n v="851"/>
    <n v="56"/>
    <n v="2"/>
    <x v="268"/>
    <n v="2"/>
    <n v="0"/>
    <n v="0"/>
    <n v="26"/>
    <n v="1"/>
    <n v="0"/>
    <x v="13"/>
  </r>
  <r>
    <x v="0"/>
    <n v="851"/>
    <n v="56"/>
    <n v="2"/>
    <x v="272"/>
    <n v="2"/>
    <n v="0"/>
    <n v="0"/>
    <n v="26"/>
    <n v="0"/>
    <n v="0"/>
    <x v="13"/>
  </r>
  <r>
    <x v="0"/>
    <n v="851"/>
    <n v="56"/>
    <n v="2"/>
    <x v="2"/>
    <n v="4"/>
    <n v="0"/>
    <n v="0"/>
    <n v="21"/>
    <n v="1"/>
    <n v="0"/>
    <x v="13"/>
  </r>
  <r>
    <x v="0"/>
    <n v="851"/>
    <n v="56"/>
    <n v="2"/>
    <x v="271"/>
    <n v="1"/>
    <n v="0"/>
    <n v="0"/>
    <n v="18"/>
    <n v="1"/>
    <n v="0"/>
    <x v="13"/>
  </r>
  <r>
    <x v="0"/>
    <n v="851"/>
    <n v="56"/>
    <n v="2"/>
    <x v="324"/>
    <n v="2"/>
    <n v="0"/>
    <n v="0"/>
    <n v="17"/>
    <n v="1"/>
    <n v="0"/>
    <x v="13"/>
  </r>
  <r>
    <x v="0"/>
    <n v="851"/>
    <n v="56"/>
    <n v="2"/>
    <x v="323"/>
    <n v="0"/>
    <n v="0"/>
    <n v="0"/>
    <n v="10"/>
    <n v="0"/>
    <n v="0"/>
    <x v="13"/>
  </r>
  <r>
    <x v="0"/>
    <n v="851"/>
    <n v="56"/>
    <n v="2"/>
    <x v="3"/>
    <n v="0"/>
    <n v="2"/>
    <n v="0"/>
    <n v="7"/>
    <n v="2"/>
    <n v="0"/>
    <x v="13"/>
  </r>
  <r>
    <x v="0"/>
    <n v="851"/>
    <n v="56"/>
    <n v="2"/>
    <x v="353"/>
    <n v="1"/>
    <n v="0"/>
    <n v="0"/>
    <n v="5"/>
    <n v="0"/>
    <n v="0"/>
    <x v="13"/>
  </r>
  <r>
    <x v="0"/>
    <n v="851"/>
    <n v="56"/>
    <n v="2"/>
    <x v="451"/>
    <n v="1"/>
    <n v="0"/>
    <n v="0"/>
    <n v="3"/>
    <n v="0"/>
    <n v="0"/>
    <x v="13"/>
  </r>
  <r>
    <x v="0"/>
    <n v="851"/>
    <n v="56"/>
    <n v="2"/>
    <x v="448"/>
    <n v="0"/>
    <n v="15"/>
    <n v="0"/>
    <n v="0"/>
    <n v="15"/>
    <n v="0"/>
    <x v="13"/>
  </r>
  <r>
    <x v="1"/>
    <n v="19665"/>
    <n v="712"/>
    <n v="549"/>
    <x v="6"/>
    <n v="1766"/>
    <n v="81"/>
    <n v="52"/>
    <n v="10117"/>
    <n v="455"/>
    <n v="414"/>
    <x v="13"/>
  </r>
  <r>
    <x v="1"/>
    <n v="19665"/>
    <n v="712"/>
    <n v="549"/>
    <x v="7"/>
    <n v="424"/>
    <n v="24"/>
    <n v="7"/>
    <n v="1886"/>
    <n v="30"/>
    <n v="25"/>
    <x v="13"/>
  </r>
  <r>
    <x v="1"/>
    <n v="19665"/>
    <n v="712"/>
    <n v="549"/>
    <x v="8"/>
    <n v="162"/>
    <n v="10"/>
    <n v="4"/>
    <n v="1807"/>
    <n v="62"/>
    <n v="29"/>
    <x v="13"/>
  </r>
  <r>
    <x v="1"/>
    <n v="19665"/>
    <n v="712"/>
    <n v="549"/>
    <x v="151"/>
    <n v="128"/>
    <n v="0"/>
    <n v="1"/>
    <n v="834"/>
    <n v="9"/>
    <n v="9"/>
    <x v="13"/>
  </r>
  <r>
    <x v="1"/>
    <n v="19665"/>
    <n v="712"/>
    <n v="549"/>
    <x v="9"/>
    <n v="88"/>
    <n v="7"/>
    <n v="1"/>
    <n v="801"/>
    <n v="19"/>
    <n v="10"/>
    <x v="13"/>
  </r>
  <r>
    <x v="1"/>
    <n v="19665"/>
    <n v="712"/>
    <n v="549"/>
    <x v="154"/>
    <n v="52"/>
    <n v="18"/>
    <n v="0"/>
    <n v="787"/>
    <n v="25"/>
    <n v="2"/>
    <x v="13"/>
  </r>
  <r>
    <x v="1"/>
    <n v="19665"/>
    <n v="712"/>
    <n v="549"/>
    <x v="149"/>
    <n v="57"/>
    <n v="2"/>
    <n v="0"/>
    <n v="566"/>
    <n v="25"/>
    <n v="2"/>
    <x v="13"/>
  </r>
  <r>
    <x v="1"/>
    <n v="19665"/>
    <n v="712"/>
    <n v="549"/>
    <x v="12"/>
    <n v="67"/>
    <n v="0"/>
    <n v="2"/>
    <n v="563"/>
    <n v="9"/>
    <n v="6"/>
    <x v="13"/>
  </r>
  <r>
    <x v="1"/>
    <n v="19665"/>
    <n v="712"/>
    <n v="549"/>
    <x v="10"/>
    <n v="86"/>
    <n v="5"/>
    <n v="1"/>
    <n v="508"/>
    <n v="21"/>
    <n v="17"/>
    <x v="13"/>
  </r>
  <r>
    <x v="1"/>
    <n v="19665"/>
    <n v="712"/>
    <n v="549"/>
    <x v="153"/>
    <n v="41"/>
    <n v="2"/>
    <n v="0"/>
    <n v="423"/>
    <n v="8"/>
    <n v="18"/>
    <x v="13"/>
  </r>
  <r>
    <x v="1"/>
    <n v="19665"/>
    <n v="712"/>
    <n v="549"/>
    <x v="214"/>
    <n v="15"/>
    <n v="3"/>
    <n v="1"/>
    <n v="399"/>
    <n v="5"/>
    <n v="1"/>
    <x v="13"/>
  </r>
  <r>
    <x v="1"/>
    <n v="19665"/>
    <n v="712"/>
    <n v="549"/>
    <x v="13"/>
    <n v="35"/>
    <n v="11"/>
    <n v="0"/>
    <n v="353"/>
    <n v="20"/>
    <n v="0"/>
    <x v="13"/>
  </r>
  <r>
    <x v="1"/>
    <n v="19665"/>
    <n v="712"/>
    <n v="549"/>
    <x v="11"/>
    <n v="40"/>
    <n v="11"/>
    <n v="1"/>
    <n v="265"/>
    <n v="11"/>
    <n v="5"/>
    <x v="13"/>
  </r>
  <r>
    <x v="1"/>
    <n v="19665"/>
    <n v="712"/>
    <n v="549"/>
    <x v="150"/>
    <n v="6"/>
    <n v="0"/>
    <n v="0"/>
    <n v="144"/>
    <n v="10"/>
    <n v="0"/>
    <x v="13"/>
  </r>
  <r>
    <x v="1"/>
    <n v="19665"/>
    <n v="712"/>
    <n v="549"/>
    <x v="152"/>
    <n v="10"/>
    <n v="1"/>
    <n v="0"/>
    <n v="138"/>
    <n v="1"/>
    <n v="10"/>
    <x v="13"/>
  </r>
  <r>
    <x v="1"/>
    <n v="19665"/>
    <n v="712"/>
    <n v="549"/>
    <x v="273"/>
    <n v="10"/>
    <n v="0"/>
    <n v="0"/>
    <n v="64"/>
    <n v="0"/>
    <n v="1"/>
    <x v="13"/>
  </r>
  <r>
    <x v="1"/>
    <n v="19665"/>
    <n v="712"/>
    <n v="549"/>
    <x v="325"/>
    <n v="0"/>
    <n v="0"/>
    <n v="0"/>
    <n v="10"/>
    <n v="2"/>
    <n v="0"/>
    <x v="13"/>
  </r>
  <r>
    <x v="2"/>
    <n v="970"/>
    <n v="69"/>
    <n v="0"/>
    <x v="14"/>
    <n v="25"/>
    <n v="6"/>
    <n v="0"/>
    <n v="316"/>
    <n v="22"/>
    <n v="0"/>
    <x v="13"/>
  </r>
  <r>
    <x v="2"/>
    <n v="970"/>
    <n v="69"/>
    <n v="0"/>
    <x v="17"/>
    <n v="21"/>
    <n v="8"/>
    <n v="0"/>
    <n v="270"/>
    <n v="20"/>
    <n v="0"/>
    <x v="13"/>
  </r>
  <r>
    <x v="2"/>
    <n v="970"/>
    <n v="69"/>
    <n v="0"/>
    <x v="15"/>
    <n v="1"/>
    <n v="0"/>
    <n v="0"/>
    <n v="73"/>
    <n v="4"/>
    <n v="0"/>
    <x v="13"/>
  </r>
  <r>
    <x v="2"/>
    <n v="970"/>
    <n v="69"/>
    <n v="0"/>
    <x v="16"/>
    <n v="7"/>
    <n v="3"/>
    <n v="0"/>
    <n v="57"/>
    <n v="4"/>
    <n v="0"/>
    <x v="13"/>
  </r>
  <r>
    <x v="2"/>
    <n v="970"/>
    <n v="69"/>
    <n v="0"/>
    <x v="155"/>
    <n v="3"/>
    <n v="0"/>
    <n v="0"/>
    <n v="47"/>
    <n v="1"/>
    <n v="0"/>
    <x v="13"/>
  </r>
  <r>
    <x v="2"/>
    <n v="970"/>
    <n v="69"/>
    <n v="0"/>
    <x v="22"/>
    <n v="8"/>
    <n v="1"/>
    <n v="0"/>
    <n v="44"/>
    <n v="4"/>
    <n v="0"/>
    <x v="13"/>
  </r>
  <r>
    <x v="2"/>
    <n v="970"/>
    <n v="69"/>
    <n v="0"/>
    <x v="18"/>
    <n v="1"/>
    <n v="0"/>
    <n v="0"/>
    <n v="35"/>
    <n v="1"/>
    <n v="0"/>
    <x v="13"/>
  </r>
  <r>
    <x v="2"/>
    <n v="970"/>
    <n v="69"/>
    <n v="0"/>
    <x v="156"/>
    <n v="1"/>
    <n v="0"/>
    <n v="0"/>
    <n v="21"/>
    <n v="3"/>
    <n v="0"/>
    <x v="13"/>
  </r>
  <r>
    <x v="2"/>
    <n v="970"/>
    <n v="69"/>
    <n v="0"/>
    <x v="21"/>
    <n v="1"/>
    <n v="0"/>
    <n v="0"/>
    <n v="19"/>
    <n v="4"/>
    <n v="0"/>
    <x v="13"/>
  </r>
  <r>
    <x v="2"/>
    <n v="970"/>
    <n v="69"/>
    <n v="0"/>
    <x v="23"/>
    <n v="1"/>
    <n v="0"/>
    <n v="0"/>
    <n v="14"/>
    <n v="1"/>
    <n v="0"/>
    <x v="13"/>
  </r>
  <r>
    <x v="2"/>
    <n v="970"/>
    <n v="69"/>
    <n v="0"/>
    <x v="20"/>
    <n v="1"/>
    <n v="0"/>
    <n v="0"/>
    <n v="13"/>
    <n v="0"/>
    <n v="0"/>
    <x v="13"/>
  </r>
  <r>
    <x v="2"/>
    <n v="970"/>
    <n v="69"/>
    <n v="0"/>
    <x v="216"/>
    <n v="2"/>
    <n v="0"/>
    <n v="0"/>
    <n v="12"/>
    <n v="0"/>
    <n v="0"/>
    <x v="13"/>
  </r>
  <r>
    <x v="2"/>
    <n v="970"/>
    <n v="69"/>
    <n v="0"/>
    <x v="24"/>
    <n v="0"/>
    <n v="0"/>
    <n v="0"/>
    <n v="10"/>
    <n v="2"/>
    <n v="0"/>
    <x v="13"/>
  </r>
  <r>
    <x v="2"/>
    <n v="970"/>
    <n v="69"/>
    <n v="0"/>
    <x v="356"/>
    <n v="2"/>
    <n v="1"/>
    <n v="0"/>
    <n v="9"/>
    <n v="1"/>
    <n v="0"/>
    <x v="13"/>
  </r>
  <r>
    <x v="2"/>
    <n v="970"/>
    <n v="69"/>
    <n v="0"/>
    <x v="215"/>
    <n v="1"/>
    <n v="0"/>
    <n v="0"/>
    <n v="7"/>
    <n v="0"/>
    <n v="0"/>
    <x v="13"/>
  </r>
  <r>
    <x v="2"/>
    <n v="970"/>
    <n v="69"/>
    <n v="0"/>
    <x v="19"/>
    <n v="0"/>
    <n v="0"/>
    <n v="0"/>
    <n v="6"/>
    <n v="1"/>
    <n v="0"/>
    <x v="13"/>
  </r>
  <r>
    <x v="2"/>
    <n v="970"/>
    <n v="69"/>
    <n v="0"/>
    <x v="355"/>
    <n v="0"/>
    <n v="0"/>
    <n v="0"/>
    <n v="6"/>
    <n v="0"/>
    <n v="0"/>
    <x v="13"/>
  </r>
  <r>
    <x v="2"/>
    <n v="970"/>
    <n v="69"/>
    <n v="0"/>
    <x v="274"/>
    <n v="0"/>
    <n v="1"/>
    <n v="0"/>
    <n v="5"/>
    <n v="1"/>
    <n v="0"/>
    <x v="13"/>
  </r>
  <r>
    <x v="2"/>
    <n v="970"/>
    <n v="69"/>
    <n v="0"/>
    <x v="427"/>
    <n v="0"/>
    <n v="0"/>
    <n v="0"/>
    <n v="5"/>
    <n v="0"/>
    <n v="0"/>
    <x v="13"/>
  </r>
  <r>
    <x v="2"/>
    <n v="970"/>
    <n v="69"/>
    <n v="0"/>
    <x v="326"/>
    <n v="0"/>
    <n v="0"/>
    <n v="0"/>
    <n v="1"/>
    <n v="0"/>
    <n v="0"/>
    <x v="13"/>
  </r>
  <r>
    <x v="3"/>
    <n v="321"/>
    <n v="31"/>
    <n v="1"/>
    <x v="25"/>
    <n v="5"/>
    <n v="2"/>
    <n v="0"/>
    <n v="97"/>
    <n v="19"/>
    <n v="1"/>
    <x v="13"/>
  </r>
  <r>
    <x v="3"/>
    <n v="321"/>
    <n v="31"/>
    <n v="1"/>
    <x v="217"/>
    <n v="1"/>
    <n v="1"/>
    <n v="0"/>
    <n v="29"/>
    <n v="2"/>
    <n v="0"/>
    <x v="13"/>
  </r>
  <r>
    <x v="3"/>
    <n v="321"/>
    <n v="31"/>
    <n v="1"/>
    <x v="26"/>
    <n v="0"/>
    <n v="0"/>
    <n v="0"/>
    <n v="24"/>
    <n v="1"/>
    <n v="0"/>
    <x v="13"/>
  </r>
  <r>
    <x v="3"/>
    <n v="321"/>
    <n v="31"/>
    <n v="1"/>
    <x v="28"/>
    <n v="3"/>
    <n v="3"/>
    <n v="0"/>
    <n v="20"/>
    <n v="4"/>
    <n v="0"/>
    <x v="13"/>
  </r>
  <r>
    <x v="3"/>
    <n v="321"/>
    <n v="31"/>
    <n v="1"/>
    <x v="357"/>
    <n v="4"/>
    <n v="0"/>
    <n v="0"/>
    <n v="19"/>
    <n v="0"/>
    <n v="0"/>
    <x v="13"/>
  </r>
  <r>
    <x v="3"/>
    <n v="321"/>
    <n v="31"/>
    <n v="1"/>
    <x v="27"/>
    <n v="1"/>
    <n v="0"/>
    <n v="0"/>
    <n v="18"/>
    <n v="2"/>
    <n v="0"/>
    <x v="13"/>
  </r>
  <r>
    <x v="3"/>
    <n v="321"/>
    <n v="31"/>
    <n v="1"/>
    <x v="159"/>
    <n v="1"/>
    <n v="0"/>
    <n v="0"/>
    <n v="16"/>
    <n v="0"/>
    <n v="0"/>
    <x v="13"/>
  </r>
  <r>
    <x v="3"/>
    <n v="321"/>
    <n v="31"/>
    <n v="1"/>
    <x v="29"/>
    <n v="0"/>
    <n v="0"/>
    <n v="0"/>
    <n v="12"/>
    <n v="0"/>
    <n v="0"/>
    <x v="13"/>
  </r>
  <r>
    <x v="3"/>
    <n v="321"/>
    <n v="31"/>
    <n v="1"/>
    <x v="158"/>
    <n v="2"/>
    <n v="0"/>
    <n v="0"/>
    <n v="12"/>
    <n v="0"/>
    <n v="0"/>
    <x v="13"/>
  </r>
  <r>
    <x v="3"/>
    <n v="321"/>
    <n v="31"/>
    <n v="1"/>
    <x v="218"/>
    <n v="2"/>
    <n v="0"/>
    <n v="0"/>
    <n v="12"/>
    <n v="0"/>
    <n v="0"/>
    <x v="13"/>
  </r>
  <r>
    <x v="3"/>
    <n v="321"/>
    <n v="31"/>
    <n v="1"/>
    <x v="394"/>
    <n v="0"/>
    <n v="0"/>
    <n v="0"/>
    <n v="11"/>
    <n v="0"/>
    <n v="0"/>
    <x v="13"/>
  </r>
  <r>
    <x v="3"/>
    <n v="321"/>
    <n v="31"/>
    <n v="1"/>
    <x v="157"/>
    <n v="0"/>
    <n v="0"/>
    <n v="0"/>
    <n v="9"/>
    <n v="0"/>
    <n v="0"/>
    <x v="13"/>
  </r>
  <r>
    <x v="3"/>
    <n v="321"/>
    <n v="31"/>
    <n v="1"/>
    <x v="276"/>
    <n v="1"/>
    <n v="0"/>
    <n v="0"/>
    <n v="8"/>
    <n v="0"/>
    <n v="0"/>
    <x v="13"/>
  </r>
  <r>
    <x v="3"/>
    <n v="321"/>
    <n v="31"/>
    <n v="1"/>
    <x v="277"/>
    <n v="0"/>
    <n v="0"/>
    <n v="0"/>
    <n v="7"/>
    <n v="0"/>
    <n v="0"/>
    <x v="13"/>
  </r>
  <r>
    <x v="3"/>
    <n v="321"/>
    <n v="31"/>
    <n v="1"/>
    <x v="31"/>
    <n v="0"/>
    <n v="0"/>
    <n v="0"/>
    <n v="6"/>
    <n v="0"/>
    <n v="0"/>
    <x v="13"/>
  </r>
  <r>
    <x v="3"/>
    <n v="321"/>
    <n v="31"/>
    <n v="1"/>
    <x v="358"/>
    <n v="0"/>
    <n v="0"/>
    <n v="0"/>
    <n v="6"/>
    <n v="0"/>
    <n v="0"/>
    <x v="13"/>
  </r>
  <r>
    <x v="3"/>
    <n v="321"/>
    <n v="31"/>
    <n v="1"/>
    <x v="30"/>
    <n v="0"/>
    <n v="1"/>
    <n v="0"/>
    <n v="5"/>
    <n v="2"/>
    <n v="0"/>
    <x v="13"/>
  </r>
  <r>
    <x v="3"/>
    <n v="321"/>
    <n v="31"/>
    <n v="1"/>
    <x v="220"/>
    <n v="0"/>
    <n v="0"/>
    <n v="0"/>
    <n v="5"/>
    <n v="1"/>
    <n v="0"/>
    <x v="13"/>
  </r>
  <r>
    <x v="3"/>
    <n v="321"/>
    <n v="31"/>
    <n v="1"/>
    <x v="219"/>
    <n v="0"/>
    <n v="0"/>
    <n v="0"/>
    <n v="2"/>
    <n v="0"/>
    <n v="0"/>
    <x v="13"/>
  </r>
  <r>
    <x v="3"/>
    <n v="321"/>
    <n v="31"/>
    <n v="1"/>
    <x v="275"/>
    <n v="0"/>
    <n v="0"/>
    <n v="0"/>
    <n v="2"/>
    <n v="0"/>
    <n v="0"/>
    <x v="13"/>
  </r>
  <r>
    <x v="3"/>
    <n v="321"/>
    <n v="31"/>
    <n v="1"/>
    <x v="395"/>
    <n v="0"/>
    <n v="0"/>
    <n v="0"/>
    <n v="1"/>
    <n v="0"/>
    <n v="0"/>
    <x v="13"/>
  </r>
  <r>
    <x v="4"/>
    <n v="227"/>
    <n v="8"/>
    <n v="3"/>
    <x v="33"/>
    <n v="9"/>
    <n v="0"/>
    <n v="0"/>
    <n v="82"/>
    <n v="6"/>
    <n v="0"/>
    <x v="13"/>
  </r>
  <r>
    <x v="4"/>
    <n v="227"/>
    <n v="8"/>
    <n v="3"/>
    <x v="35"/>
    <n v="5"/>
    <n v="0"/>
    <n v="0"/>
    <n v="29"/>
    <n v="0"/>
    <n v="2"/>
    <x v="13"/>
  </r>
  <r>
    <x v="4"/>
    <n v="227"/>
    <n v="8"/>
    <n v="3"/>
    <x v="221"/>
    <n v="6"/>
    <n v="0"/>
    <n v="0"/>
    <n v="26"/>
    <n v="0"/>
    <n v="0"/>
    <x v="13"/>
  </r>
  <r>
    <x v="4"/>
    <n v="227"/>
    <n v="8"/>
    <n v="3"/>
    <x v="359"/>
    <n v="9"/>
    <n v="0"/>
    <n v="0"/>
    <n v="21"/>
    <n v="0"/>
    <n v="0"/>
    <x v="13"/>
  </r>
  <r>
    <x v="4"/>
    <n v="227"/>
    <n v="8"/>
    <n v="3"/>
    <x v="279"/>
    <n v="4"/>
    <n v="0"/>
    <n v="0"/>
    <n v="20"/>
    <n v="1"/>
    <n v="0"/>
    <x v="13"/>
  </r>
  <r>
    <x v="4"/>
    <n v="227"/>
    <n v="8"/>
    <n v="3"/>
    <x v="34"/>
    <n v="2"/>
    <n v="0"/>
    <n v="1"/>
    <n v="13"/>
    <n v="0"/>
    <n v="1"/>
    <x v="13"/>
  </r>
  <r>
    <x v="4"/>
    <n v="227"/>
    <n v="8"/>
    <n v="3"/>
    <x v="278"/>
    <n v="1"/>
    <n v="1"/>
    <n v="0"/>
    <n v="12"/>
    <n v="1"/>
    <n v="0"/>
    <x v="13"/>
  </r>
  <r>
    <x v="4"/>
    <n v="227"/>
    <n v="8"/>
    <n v="3"/>
    <x v="32"/>
    <n v="1"/>
    <n v="0"/>
    <n v="0"/>
    <n v="10"/>
    <n v="0"/>
    <n v="0"/>
    <x v="13"/>
  </r>
  <r>
    <x v="4"/>
    <n v="227"/>
    <n v="8"/>
    <n v="3"/>
    <x v="280"/>
    <n v="0"/>
    <n v="0"/>
    <n v="0"/>
    <n v="9"/>
    <n v="0"/>
    <n v="0"/>
    <x v="13"/>
  </r>
  <r>
    <x v="4"/>
    <n v="227"/>
    <n v="8"/>
    <n v="3"/>
    <x v="360"/>
    <n v="0"/>
    <n v="0"/>
    <n v="0"/>
    <n v="2"/>
    <n v="0"/>
    <n v="0"/>
    <x v="13"/>
  </r>
  <r>
    <x v="4"/>
    <n v="227"/>
    <n v="8"/>
    <n v="3"/>
    <x v="379"/>
    <n v="0"/>
    <n v="0"/>
    <n v="0"/>
    <n v="2"/>
    <n v="0"/>
    <n v="0"/>
    <x v="13"/>
  </r>
  <r>
    <x v="4"/>
    <n v="227"/>
    <n v="8"/>
    <n v="3"/>
    <x v="444"/>
    <n v="0"/>
    <n v="0"/>
    <n v="0"/>
    <n v="1"/>
    <n v="0"/>
    <n v="0"/>
    <x v="13"/>
  </r>
  <r>
    <x v="5"/>
    <n v="168"/>
    <n v="14"/>
    <n v="0"/>
    <x v="36"/>
    <n v="2"/>
    <n v="0"/>
    <n v="0"/>
    <n v="31"/>
    <n v="2"/>
    <n v="0"/>
    <x v="13"/>
  </r>
  <r>
    <x v="5"/>
    <n v="168"/>
    <n v="14"/>
    <n v="0"/>
    <x v="222"/>
    <n v="2"/>
    <n v="0"/>
    <n v="0"/>
    <n v="30"/>
    <n v="0"/>
    <n v="0"/>
    <x v="13"/>
  </r>
  <r>
    <x v="5"/>
    <n v="168"/>
    <n v="14"/>
    <n v="0"/>
    <x v="38"/>
    <n v="1"/>
    <n v="1"/>
    <n v="0"/>
    <n v="27"/>
    <n v="5"/>
    <n v="0"/>
    <x v="13"/>
  </r>
  <r>
    <x v="5"/>
    <n v="168"/>
    <n v="14"/>
    <n v="0"/>
    <x v="37"/>
    <n v="3"/>
    <n v="0"/>
    <n v="0"/>
    <n v="20"/>
    <n v="3"/>
    <n v="0"/>
    <x v="13"/>
  </r>
  <r>
    <x v="5"/>
    <n v="168"/>
    <n v="14"/>
    <n v="0"/>
    <x v="160"/>
    <n v="2"/>
    <n v="0"/>
    <n v="0"/>
    <n v="15"/>
    <n v="1"/>
    <n v="0"/>
    <x v="13"/>
  </r>
  <r>
    <x v="5"/>
    <n v="168"/>
    <n v="14"/>
    <n v="0"/>
    <x v="41"/>
    <n v="2"/>
    <n v="0"/>
    <n v="0"/>
    <n v="11"/>
    <n v="0"/>
    <n v="0"/>
    <x v="13"/>
  </r>
  <r>
    <x v="5"/>
    <n v="168"/>
    <n v="14"/>
    <n v="0"/>
    <x v="161"/>
    <n v="0"/>
    <n v="0"/>
    <n v="0"/>
    <n v="8"/>
    <n v="1"/>
    <n v="0"/>
    <x v="13"/>
  </r>
  <r>
    <x v="5"/>
    <n v="168"/>
    <n v="14"/>
    <n v="0"/>
    <x v="445"/>
    <n v="2"/>
    <n v="0"/>
    <n v="0"/>
    <n v="7"/>
    <n v="0"/>
    <n v="0"/>
    <x v="13"/>
  </r>
  <r>
    <x v="5"/>
    <n v="168"/>
    <n v="14"/>
    <n v="0"/>
    <x v="380"/>
    <n v="3"/>
    <n v="0"/>
    <n v="0"/>
    <n v="7"/>
    <n v="0"/>
    <n v="0"/>
    <x v="13"/>
  </r>
  <r>
    <x v="5"/>
    <n v="168"/>
    <n v="14"/>
    <n v="0"/>
    <x v="39"/>
    <n v="0"/>
    <n v="0"/>
    <n v="0"/>
    <n v="5"/>
    <n v="2"/>
    <n v="0"/>
    <x v="13"/>
  </r>
  <r>
    <x v="5"/>
    <n v="168"/>
    <n v="14"/>
    <n v="0"/>
    <x v="381"/>
    <n v="0"/>
    <n v="0"/>
    <n v="0"/>
    <n v="4"/>
    <n v="0"/>
    <n v="0"/>
    <x v="13"/>
  </r>
  <r>
    <x v="5"/>
    <n v="168"/>
    <n v="14"/>
    <n v="0"/>
    <x v="40"/>
    <n v="0"/>
    <n v="0"/>
    <n v="0"/>
    <n v="2"/>
    <n v="0"/>
    <n v="0"/>
    <x v="13"/>
  </r>
  <r>
    <x v="5"/>
    <n v="168"/>
    <n v="14"/>
    <n v="0"/>
    <x v="470"/>
    <n v="1"/>
    <n v="0"/>
    <n v="0"/>
    <n v="1"/>
    <n v="0"/>
    <n v="0"/>
    <x v="13"/>
  </r>
  <r>
    <x v="28"/>
    <n v="78"/>
    <n v="2"/>
    <n v="1"/>
    <x v="428"/>
    <n v="6"/>
    <n v="0"/>
    <n v="0"/>
    <n v="21"/>
    <n v="0"/>
    <n v="1"/>
    <x v="13"/>
  </r>
  <r>
    <x v="28"/>
    <n v="78"/>
    <n v="2"/>
    <n v="1"/>
    <x v="224"/>
    <n v="0"/>
    <n v="0"/>
    <n v="0"/>
    <n v="10"/>
    <n v="0"/>
    <n v="0"/>
    <x v="13"/>
  </r>
  <r>
    <x v="28"/>
    <n v="78"/>
    <n v="2"/>
    <n v="1"/>
    <x v="223"/>
    <n v="0"/>
    <n v="0"/>
    <n v="0"/>
    <n v="10"/>
    <n v="0"/>
    <n v="0"/>
    <x v="13"/>
  </r>
  <r>
    <x v="28"/>
    <n v="78"/>
    <n v="2"/>
    <n v="1"/>
    <x v="227"/>
    <n v="0"/>
    <n v="0"/>
    <n v="0"/>
    <n v="6"/>
    <n v="0"/>
    <n v="0"/>
    <x v="13"/>
  </r>
  <r>
    <x v="28"/>
    <n v="78"/>
    <n v="2"/>
    <n v="1"/>
    <x v="361"/>
    <n v="0"/>
    <n v="0"/>
    <n v="0"/>
    <n v="6"/>
    <n v="0"/>
    <n v="0"/>
    <x v="13"/>
  </r>
  <r>
    <x v="28"/>
    <n v="78"/>
    <n v="2"/>
    <n v="1"/>
    <x v="281"/>
    <n v="0"/>
    <n v="0"/>
    <n v="0"/>
    <n v="4"/>
    <n v="0"/>
    <n v="0"/>
    <x v="13"/>
  </r>
  <r>
    <x v="28"/>
    <n v="78"/>
    <n v="2"/>
    <n v="1"/>
    <x v="396"/>
    <n v="0"/>
    <n v="0"/>
    <n v="0"/>
    <n v="4"/>
    <n v="0"/>
    <n v="0"/>
    <x v="13"/>
  </r>
  <r>
    <x v="28"/>
    <n v="78"/>
    <n v="2"/>
    <n v="1"/>
    <x v="229"/>
    <n v="1"/>
    <n v="0"/>
    <n v="0"/>
    <n v="4"/>
    <n v="0"/>
    <n v="0"/>
    <x v="13"/>
  </r>
  <r>
    <x v="28"/>
    <n v="78"/>
    <n v="2"/>
    <n v="1"/>
    <x v="429"/>
    <n v="1"/>
    <n v="0"/>
    <n v="0"/>
    <n v="4"/>
    <n v="0"/>
    <n v="0"/>
    <x v="13"/>
  </r>
  <r>
    <x v="28"/>
    <n v="78"/>
    <n v="2"/>
    <n v="1"/>
    <x v="228"/>
    <n v="0"/>
    <n v="0"/>
    <n v="0"/>
    <n v="3"/>
    <n v="0"/>
    <n v="0"/>
    <x v="13"/>
  </r>
  <r>
    <x v="28"/>
    <n v="78"/>
    <n v="2"/>
    <n v="1"/>
    <x v="226"/>
    <n v="0"/>
    <n v="0"/>
    <n v="0"/>
    <n v="2"/>
    <n v="0"/>
    <n v="0"/>
    <x v="13"/>
  </r>
  <r>
    <x v="28"/>
    <n v="78"/>
    <n v="2"/>
    <n v="1"/>
    <x v="282"/>
    <n v="0"/>
    <n v="0"/>
    <n v="0"/>
    <n v="2"/>
    <n v="1"/>
    <n v="0"/>
    <x v="13"/>
  </r>
  <r>
    <x v="28"/>
    <n v="78"/>
    <n v="2"/>
    <n v="1"/>
    <x v="458"/>
    <n v="0"/>
    <n v="0"/>
    <n v="0"/>
    <n v="1"/>
    <n v="0"/>
    <n v="0"/>
    <x v="13"/>
  </r>
  <r>
    <x v="28"/>
    <n v="78"/>
    <n v="2"/>
    <n v="1"/>
    <x v="471"/>
    <n v="1"/>
    <n v="0"/>
    <n v="0"/>
    <n v="1"/>
    <n v="0"/>
    <n v="0"/>
    <x v="13"/>
  </r>
  <r>
    <x v="28"/>
    <n v="78"/>
    <n v="2"/>
    <n v="1"/>
    <x v="472"/>
    <n v="0"/>
    <n v="1"/>
    <n v="0"/>
    <n v="0"/>
    <n v="1"/>
    <n v="0"/>
    <x v="13"/>
  </r>
  <r>
    <x v="26"/>
    <n v="36"/>
    <n v="0"/>
    <n v="0"/>
    <x v="162"/>
    <n v="3"/>
    <n v="0"/>
    <n v="0"/>
    <n v="15"/>
    <n v="0"/>
    <n v="0"/>
    <x v="13"/>
  </r>
  <r>
    <x v="26"/>
    <n v="36"/>
    <n v="0"/>
    <n v="0"/>
    <x v="230"/>
    <n v="0"/>
    <n v="0"/>
    <n v="0"/>
    <n v="9"/>
    <n v="0"/>
    <n v="0"/>
    <x v="13"/>
  </r>
  <r>
    <x v="26"/>
    <n v="36"/>
    <n v="0"/>
    <n v="0"/>
    <x v="473"/>
    <n v="4"/>
    <n v="0"/>
    <n v="0"/>
    <n v="4"/>
    <n v="0"/>
    <n v="0"/>
    <x v="13"/>
  </r>
  <r>
    <x v="26"/>
    <n v="36"/>
    <n v="0"/>
    <n v="0"/>
    <x v="459"/>
    <n v="0"/>
    <n v="0"/>
    <n v="0"/>
    <n v="2"/>
    <n v="0"/>
    <n v="0"/>
    <x v="13"/>
  </r>
  <r>
    <x v="26"/>
    <n v="36"/>
    <n v="0"/>
    <n v="0"/>
    <x v="362"/>
    <n v="0"/>
    <n v="0"/>
    <n v="0"/>
    <n v="1"/>
    <n v="0"/>
    <n v="0"/>
    <x v="13"/>
  </r>
  <r>
    <x v="26"/>
    <n v="36"/>
    <n v="0"/>
    <n v="0"/>
    <x v="397"/>
    <n v="1"/>
    <n v="0"/>
    <n v="0"/>
    <n v="1"/>
    <n v="0"/>
    <n v="0"/>
    <x v="13"/>
  </r>
  <r>
    <x v="26"/>
    <n v="36"/>
    <n v="0"/>
    <n v="0"/>
    <x v="398"/>
    <n v="1"/>
    <n v="0"/>
    <n v="0"/>
    <n v="1"/>
    <n v="0"/>
    <n v="0"/>
    <x v="13"/>
  </r>
  <r>
    <x v="26"/>
    <n v="36"/>
    <n v="0"/>
    <n v="0"/>
    <x v="399"/>
    <n v="0"/>
    <n v="0"/>
    <n v="0"/>
    <n v="1"/>
    <n v="0"/>
    <n v="0"/>
    <x v="13"/>
  </r>
  <r>
    <x v="26"/>
    <n v="36"/>
    <n v="0"/>
    <n v="0"/>
    <x v="474"/>
    <n v="1"/>
    <n v="0"/>
    <n v="0"/>
    <n v="1"/>
    <n v="0"/>
    <n v="0"/>
    <x v="13"/>
  </r>
  <r>
    <x v="26"/>
    <n v="36"/>
    <n v="0"/>
    <n v="0"/>
    <x v="475"/>
    <n v="1"/>
    <n v="0"/>
    <n v="0"/>
    <n v="1"/>
    <n v="0"/>
    <n v="0"/>
    <x v="13"/>
  </r>
  <r>
    <x v="6"/>
    <n v="106"/>
    <n v="8"/>
    <n v="1"/>
    <x v="43"/>
    <n v="8"/>
    <n v="1"/>
    <n v="0"/>
    <n v="30"/>
    <n v="6"/>
    <n v="0"/>
    <x v="13"/>
  </r>
  <r>
    <x v="6"/>
    <n v="106"/>
    <n v="8"/>
    <n v="1"/>
    <x v="42"/>
    <n v="0"/>
    <n v="2"/>
    <n v="0"/>
    <n v="16"/>
    <n v="2"/>
    <n v="0"/>
    <x v="13"/>
  </r>
  <r>
    <x v="6"/>
    <n v="106"/>
    <n v="8"/>
    <n v="1"/>
    <x v="44"/>
    <n v="0"/>
    <n v="0"/>
    <n v="0"/>
    <n v="11"/>
    <n v="0"/>
    <n v="0"/>
    <x v="13"/>
  </r>
  <r>
    <x v="6"/>
    <n v="106"/>
    <n v="8"/>
    <n v="1"/>
    <x v="163"/>
    <n v="0"/>
    <n v="0"/>
    <n v="0"/>
    <n v="10"/>
    <n v="0"/>
    <n v="0"/>
    <x v="13"/>
  </r>
  <r>
    <x v="6"/>
    <n v="106"/>
    <n v="8"/>
    <n v="1"/>
    <x v="400"/>
    <n v="0"/>
    <n v="0"/>
    <n v="0"/>
    <n v="6"/>
    <n v="0"/>
    <n v="0"/>
    <x v="13"/>
  </r>
  <r>
    <x v="6"/>
    <n v="106"/>
    <n v="8"/>
    <n v="1"/>
    <x v="434"/>
    <n v="6"/>
    <n v="0"/>
    <n v="0"/>
    <n v="6"/>
    <n v="0"/>
    <n v="0"/>
    <x v="13"/>
  </r>
  <r>
    <x v="6"/>
    <n v="106"/>
    <n v="8"/>
    <n v="1"/>
    <x v="403"/>
    <n v="0"/>
    <n v="0"/>
    <n v="0"/>
    <n v="5"/>
    <n v="0"/>
    <n v="0"/>
    <x v="13"/>
  </r>
  <r>
    <x v="6"/>
    <n v="106"/>
    <n v="8"/>
    <n v="1"/>
    <x v="401"/>
    <n v="0"/>
    <n v="0"/>
    <n v="0"/>
    <n v="4"/>
    <n v="0"/>
    <n v="0"/>
    <x v="13"/>
  </r>
  <r>
    <x v="6"/>
    <n v="106"/>
    <n v="8"/>
    <n v="1"/>
    <x v="402"/>
    <n v="0"/>
    <n v="0"/>
    <n v="0"/>
    <n v="4"/>
    <n v="0"/>
    <n v="1"/>
    <x v="13"/>
  </r>
  <r>
    <x v="6"/>
    <n v="106"/>
    <n v="8"/>
    <n v="1"/>
    <x v="406"/>
    <n v="0"/>
    <n v="0"/>
    <n v="0"/>
    <n v="3"/>
    <n v="0"/>
    <n v="0"/>
    <x v="13"/>
  </r>
  <r>
    <x v="6"/>
    <n v="106"/>
    <n v="8"/>
    <n v="1"/>
    <x v="407"/>
    <n v="0"/>
    <n v="0"/>
    <n v="0"/>
    <n v="3"/>
    <n v="0"/>
    <n v="0"/>
    <x v="13"/>
  </r>
  <r>
    <x v="6"/>
    <n v="106"/>
    <n v="8"/>
    <n v="1"/>
    <x v="404"/>
    <n v="1"/>
    <n v="0"/>
    <n v="0"/>
    <n v="3"/>
    <n v="0"/>
    <n v="0"/>
    <x v="13"/>
  </r>
  <r>
    <x v="6"/>
    <n v="106"/>
    <n v="8"/>
    <n v="1"/>
    <x v="468"/>
    <n v="0"/>
    <n v="0"/>
    <n v="0"/>
    <n v="2"/>
    <n v="0"/>
    <n v="0"/>
    <x v="13"/>
  </r>
  <r>
    <x v="6"/>
    <n v="106"/>
    <n v="8"/>
    <n v="1"/>
    <x v="405"/>
    <n v="0"/>
    <n v="0"/>
    <n v="0"/>
    <n v="1"/>
    <n v="0"/>
    <n v="0"/>
    <x v="13"/>
  </r>
  <r>
    <x v="6"/>
    <n v="106"/>
    <n v="8"/>
    <n v="1"/>
    <x v="408"/>
    <n v="0"/>
    <n v="0"/>
    <n v="0"/>
    <n v="1"/>
    <n v="0"/>
    <n v="0"/>
    <x v="13"/>
  </r>
  <r>
    <x v="6"/>
    <n v="106"/>
    <n v="8"/>
    <n v="1"/>
    <x v="452"/>
    <n v="0"/>
    <n v="0"/>
    <n v="0"/>
    <n v="1"/>
    <n v="0"/>
    <n v="0"/>
    <x v="13"/>
  </r>
  <r>
    <x v="7"/>
    <n v="215"/>
    <n v="14"/>
    <n v="0"/>
    <x v="46"/>
    <n v="1"/>
    <n v="2"/>
    <n v="0"/>
    <n v="56"/>
    <n v="6"/>
    <n v="0"/>
    <x v="13"/>
  </r>
  <r>
    <x v="7"/>
    <n v="215"/>
    <n v="14"/>
    <n v="0"/>
    <x v="232"/>
    <n v="4"/>
    <n v="0"/>
    <n v="0"/>
    <n v="42"/>
    <n v="1"/>
    <n v="0"/>
    <x v="13"/>
  </r>
  <r>
    <x v="7"/>
    <n v="215"/>
    <n v="14"/>
    <n v="0"/>
    <x v="48"/>
    <n v="2"/>
    <n v="0"/>
    <n v="0"/>
    <n v="39"/>
    <n v="4"/>
    <n v="0"/>
    <x v="13"/>
  </r>
  <r>
    <x v="7"/>
    <n v="215"/>
    <n v="14"/>
    <n v="0"/>
    <x v="47"/>
    <n v="0"/>
    <n v="0"/>
    <n v="0"/>
    <n v="21"/>
    <n v="1"/>
    <n v="0"/>
    <x v="13"/>
  </r>
  <r>
    <x v="7"/>
    <n v="215"/>
    <n v="14"/>
    <n v="0"/>
    <x v="49"/>
    <n v="2"/>
    <n v="0"/>
    <n v="0"/>
    <n v="16"/>
    <n v="1"/>
    <n v="0"/>
    <x v="13"/>
  </r>
  <r>
    <x v="7"/>
    <n v="215"/>
    <n v="14"/>
    <n v="0"/>
    <x v="165"/>
    <n v="1"/>
    <n v="1"/>
    <n v="0"/>
    <n v="16"/>
    <n v="1"/>
    <n v="0"/>
    <x v="13"/>
  </r>
  <r>
    <x v="7"/>
    <n v="215"/>
    <n v="14"/>
    <n v="0"/>
    <x v="233"/>
    <n v="0"/>
    <n v="0"/>
    <n v="0"/>
    <n v="12"/>
    <n v="0"/>
    <n v="0"/>
    <x v="13"/>
  </r>
  <r>
    <x v="7"/>
    <n v="215"/>
    <n v="14"/>
    <n v="0"/>
    <x v="166"/>
    <n v="0"/>
    <n v="0"/>
    <n v="0"/>
    <n v="11"/>
    <n v="0"/>
    <n v="0"/>
    <x v="13"/>
  </r>
  <r>
    <x v="7"/>
    <n v="215"/>
    <n v="14"/>
    <n v="0"/>
    <x v="334"/>
    <n v="0"/>
    <n v="0"/>
    <n v="0"/>
    <n v="2"/>
    <n v="0"/>
    <n v="0"/>
    <x v="13"/>
  </r>
  <r>
    <x v="8"/>
    <n v="347"/>
    <n v="27"/>
    <n v="0"/>
    <x v="50"/>
    <n v="6"/>
    <n v="1"/>
    <n v="0"/>
    <n v="41"/>
    <n v="4"/>
    <n v="0"/>
    <x v="13"/>
  </r>
  <r>
    <x v="8"/>
    <n v="347"/>
    <n v="27"/>
    <n v="0"/>
    <x v="53"/>
    <n v="5"/>
    <n v="3"/>
    <n v="0"/>
    <n v="34"/>
    <n v="3"/>
    <n v="0"/>
    <x v="13"/>
  </r>
  <r>
    <x v="8"/>
    <n v="347"/>
    <n v="27"/>
    <n v="0"/>
    <x v="52"/>
    <n v="2"/>
    <n v="0"/>
    <n v="0"/>
    <n v="32"/>
    <n v="1"/>
    <n v="0"/>
    <x v="13"/>
  </r>
  <r>
    <x v="8"/>
    <n v="347"/>
    <n v="27"/>
    <n v="0"/>
    <x v="57"/>
    <n v="7"/>
    <n v="1"/>
    <n v="0"/>
    <n v="32"/>
    <n v="4"/>
    <n v="0"/>
    <x v="13"/>
  </r>
  <r>
    <x v="8"/>
    <n v="347"/>
    <n v="27"/>
    <n v="0"/>
    <x v="54"/>
    <n v="3"/>
    <n v="0"/>
    <n v="0"/>
    <n v="30"/>
    <n v="0"/>
    <n v="0"/>
    <x v="13"/>
  </r>
  <r>
    <x v="8"/>
    <n v="347"/>
    <n v="27"/>
    <n v="0"/>
    <x v="51"/>
    <n v="2"/>
    <n v="3"/>
    <n v="0"/>
    <n v="29"/>
    <n v="5"/>
    <n v="0"/>
    <x v="13"/>
  </r>
  <r>
    <x v="8"/>
    <n v="347"/>
    <n v="27"/>
    <n v="0"/>
    <x v="167"/>
    <n v="2"/>
    <n v="1"/>
    <n v="0"/>
    <n v="26"/>
    <n v="2"/>
    <n v="0"/>
    <x v="13"/>
  </r>
  <r>
    <x v="8"/>
    <n v="347"/>
    <n v="27"/>
    <n v="0"/>
    <x v="55"/>
    <n v="5"/>
    <n v="0"/>
    <n v="0"/>
    <n v="21"/>
    <n v="0"/>
    <n v="0"/>
    <x v="13"/>
  </r>
  <r>
    <x v="8"/>
    <n v="347"/>
    <n v="27"/>
    <n v="0"/>
    <x v="335"/>
    <n v="4"/>
    <n v="0"/>
    <n v="0"/>
    <n v="18"/>
    <n v="1"/>
    <n v="0"/>
    <x v="13"/>
  </r>
  <r>
    <x v="8"/>
    <n v="347"/>
    <n v="27"/>
    <n v="0"/>
    <x v="284"/>
    <n v="0"/>
    <n v="0"/>
    <n v="0"/>
    <n v="17"/>
    <n v="0"/>
    <n v="0"/>
    <x v="13"/>
  </r>
  <r>
    <x v="8"/>
    <n v="347"/>
    <n v="27"/>
    <n v="0"/>
    <x v="168"/>
    <n v="3"/>
    <n v="0"/>
    <n v="0"/>
    <n v="15"/>
    <n v="0"/>
    <n v="0"/>
    <x v="13"/>
  </r>
  <r>
    <x v="8"/>
    <n v="347"/>
    <n v="27"/>
    <n v="0"/>
    <x v="56"/>
    <n v="0"/>
    <n v="2"/>
    <n v="0"/>
    <n v="14"/>
    <n v="2"/>
    <n v="0"/>
    <x v="13"/>
  </r>
  <r>
    <x v="8"/>
    <n v="347"/>
    <n v="27"/>
    <n v="0"/>
    <x v="283"/>
    <n v="0"/>
    <n v="0"/>
    <n v="0"/>
    <n v="14"/>
    <n v="0"/>
    <n v="0"/>
    <x v="13"/>
  </r>
  <r>
    <x v="8"/>
    <n v="347"/>
    <n v="27"/>
    <n v="0"/>
    <x v="170"/>
    <n v="1"/>
    <n v="0"/>
    <n v="0"/>
    <n v="13"/>
    <n v="2"/>
    <n v="0"/>
    <x v="13"/>
  </r>
  <r>
    <x v="8"/>
    <n v="347"/>
    <n v="27"/>
    <n v="0"/>
    <x v="169"/>
    <n v="0"/>
    <n v="1"/>
    <n v="0"/>
    <n v="11"/>
    <n v="3"/>
    <n v="0"/>
    <x v="13"/>
  </r>
  <r>
    <x v="9"/>
    <n v="711"/>
    <n v="81"/>
    <n v="0"/>
    <x v="58"/>
    <n v="15"/>
    <n v="0"/>
    <n v="0"/>
    <n v="179"/>
    <n v="8"/>
    <n v="0"/>
    <x v="13"/>
  </r>
  <r>
    <x v="9"/>
    <n v="711"/>
    <n v="81"/>
    <n v="0"/>
    <x v="61"/>
    <n v="4"/>
    <n v="1"/>
    <n v="0"/>
    <n v="93"/>
    <n v="3"/>
    <n v="0"/>
    <x v="13"/>
  </r>
  <r>
    <x v="9"/>
    <n v="711"/>
    <n v="81"/>
    <n v="0"/>
    <x v="174"/>
    <n v="6"/>
    <n v="6"/>
    <n v="0"/>
    <n v="74"/>
    <n v="8"/>
    <n v="0"/>
    <x v="13"/>
  </r>
  <r>
    <x v="9"/>
    <n v="711"/>
    <n v="81"/>
    <n v="0"/>
    <x v="173"/>
    <n v="6"/>
    <n v="11"/>
    <n v="0"/>
    <n v="62"/>
    <n v="14"/>
    <n v="0"/>
    <x v="13"/>
  </r>
  <r>
    <x v="9"/>
    <n v="711"/>
    <n v="81"/>
    <n v="0"/>
    <x v="62"/>
    <n v="6"/>
    <n v="0"/>
    <n v="0"/>
    <n v="51"/>
    <n v="3"/>
    <n v="0"/>
    <x v="13"/>
  </r>
  <r>
    <x v="9"/>
    <n v="711"/>
    <n v="81"/>
    <n v="0"/>
    <x v="172"/>
    <n v="4"/>
    <n v="0"/>
    <n v="0"/>
    <n v="43"/>
    <n v="5"/>
    <n v="0"/>
    <x v="13"/>
  </r>
  <r>
    <x v="9"/>
    <n v="711"/>
    <n v="81"/>
    <n v="0"/>
    <x v="64"/>
    <n v="3"/>
    <n v="5"/>
    <n v="0"/>
    <n v="41"/>
    <n v="7"/>
    <n v="0"/>
    <x v="13"/>
  </r>
  <r>
    <x v="9"/>
    <n v="711"/>
    <n v="81"/>
    <n v="0"/>
    <x v="171"/>
    <n v="1"/>
    <n v="0"/>
    <n v="0"/>
    <n v="41"/>
    <n v="6"/>
    <n v="0"/>
    <x v="13"/>
  </r>
  <r>
    <x v="9"/>
    <n v="711"/>
    <n v="81"/>
    <n v="0"/>
    <x v="60"/>
    <n v="1"/>
    <n v="1"/>
    <n v="0"/>
    <n v="36"/>
    <n v="7"/>
    <n v="0"/>
    <x v="13"/>
  </r>
  <r>
    <x v="9"/>
    <n v="711"/>
    <n v="81"/>
    <n v="0"/>
    <x v="59"/>
    <n v="2"/>
    <n v="0"/>
    <n v="0"/>
    <n v="32"/>
    <n v="8"/>
    <n v="0"/>
    <x v="13"/>
  </r>
  <r>
    <x v="9"/>
    <n v="711"/>
    <n v="81"/>
    <n v="0"/>
    <x v="63"/>
    <n v="1"/>
    <n v="2"/>
    <n v="0"/>
    <n v="25"/>
    <n v="4"/>
    <n v="0"/>
    <x v="13"/>
  </r>
  <r>
    <x v="9"/>
    <n v="711"/>
    <n v="81"/>
    <n v="0"/>
    <x v="65"/>
    <n v="1"/>
    <n v="1"/>
    <n v="0"/>
    <n v="24"/>
    <n v="5"/>
    <n v="0"/>
    <x v="13"/>
  </r>
  <r>
    <x v="9"/>
    <n v="711"/>
    <n v="81"/>
    <n v="0"/>
    <x v="235"/>
    <n v="0"/>
    <n v="0"/>
    <n v="0"/>
    <n v="7"/>
    <n v="1"/>
    <n v="0"/>
    <x v="13"/>
  </r>
  <r>
    <x v="9"/>
    <n v="711"/>
    <n v="81"/>
    <n v="0"/>
    <x v="382"/>
    <n v="0"/>
    <n v="0"/>
    <n v="0"/>
    <n v="3"/>
    <n v="2"/>
    <n v="0"/>
    <x v="13"/>
  </r>
  <r>
    <x v="10"/>
    <n v="954"/>
    <n v="94"/>
    <n v="0"/>
    <x v="68"/>
    <n v="32"/>
    <n v="8"/>
    <n v="0"/>
    <n v="396"/>
    <n v="36"/>
    <n v="0"/>
    <x v="13"/>
  </r>
  <r>
    <x v="10"/>
    <n v="954"/>
    <n v="94"/>
    <n v="0"/>
    <x v="67"/>
    <n v="10"/>
    <n v="1"/>
    <n v="0"/>
    <n v="151"/>
    <n v="15"/>
    <n v="0"/>
    <x v="13"/>
  </r>
  <r>
    <x v="10"/>
    <n v="954"/>
    <n v="94"/>
    <n v="0"/>
    <x v="69"/>
    <n v="6"/>
    <n v="5"/>
    <n v="0"/>
    <n v="126"/>
    <n v="9"/>
    <n v="0"/>
    <x v="13"/>
  </r>
  <r>
    <x v="10"/>
    <n v="954"/>
    <n v="94"/>
    <n v="0"/>
    <x v="66"/>
    <n v="2"/>
    <n v="0"/>
    <n v="0"/>
    <n v="124"/>
    <n v="14"/>
    <n v="0"/>
    <x v="13"/>
  </r>
  <r>
    <x v="10"/>
    <n v="954"/>
    <n v="94"/>
    <n v="0"/>
    <x v="74"/>
    <n v="3"/>
    <n v="1"/>
    <n v="0"/>
    <n v="47"/>
    <n v="9"/>
    <n v="0"/>
    <x v="13"/>
  </r>
  <r>
    <x v="10"/>
    <n v="954"/>
    <n v="94"/>
    <n v="0"/>
    <x v="73"/>
    <n v="3"/>
    <n v="0"/>
    <n v="0"/>
    <n v="33"/>
    <n v="3"/>
    <n v="0"/>
    <x v="13"/>
  </r>
  <r>
    <x v="10"/>
    <n v="954"/>
    <n v="94"/>
    <n v="0"/>
    <x v="70"/>
    <n v="3"/>
    <n v="1"/>
    <n v="0"/>
    <n v="30"/>
    <n v="1"/>
    <n v="0"/>
    <x v="13"/>
  </r>
  <r>
    <x v="10"/>
    <n v="954"/>
    <n v="94"/>
    <n v="0"/>
    <x v="236"/>
    <n v="0"/>
    <n v="0"/>
    <n v="0"/>
    <n v="16"/>
    <n v="1"/>
    <n v="0"/>
    <x v="13"/>
  </r>
  <r>
    <x v="10"/>
    <n v="954"/>
    <n v="94"/>
    <n v="0"/>
    <x v="71"/>
    <n v="0"/>
    <n v="0"/>
    <n v="0"/>
    <n v="15"/>
    <n v="2"/>
    <n v="0"/>
    <x v="13"/>
  </r>
  <r>
    <x v="10"/>
    <n v="954"/>
    <n v="94"/>
    <n v="0"/>
    <x v="237"/>
    <n v="0"/>
    <n v="0"/>
    <n v="0"/>
    <n v="9"/>
    <n v="1"/>
    <n v="0"/>
    <x v="13"/>
  </r>
  <r>
    <x v="10"/>
    <n v="954"/>
    <n v="94"/>
    <n v="0"/>
    <x v="72"/>
    <n v="0"/>
    <n v="0"/>
    <n v="0"/>
    <n v="7"/>
    <n v="3"/>
    <n v="0"/>
    <x v="13"/>
  </r>
  <r>
    <x v="11"/>
    <n v="59"/>
    <n v="4"/>
    <n v="0"/>
    <x v="75"/>
    <n v="1"/>
    <n v="0"/>
    <n v="0"/>
    <n v="29"/>
    <n v="1"/>
    <n v="0"/>
    <x v="13"/>
  </r>
  <r>
    <x v="11"/>
    <n v="59"/>
    <n v="4"/>
    <n v="0"/>
    <x v="285"/>
    <n v="1"/>
    <n v="0"/>
    <n v="0"/>
    <n v="9"/>
    <n v="0"/>
    <n v="0"/>
    <x v="13"/>
  </r>
  <r>
    <x v="11"/>
    <n v="59"/>
    <n v="4"/>
    <n v="0"/>
    <x v="461"/>
    <n v="0"/>
    <n v="1"/>
    <n v="0"/>
    <n v="5"/>
    <n v="2"/>
    <n v="0"/>
    <x v="13"/>
  </r>
  <r>
    <x v="11"/>
    <n v="59"/>
    <n v="4"/>
    <n v="0"/>
    <x v="462"/>
    <n v="2"/>
    <n v="0"/>
    <n v="0"/>
    <n v="5"/>
    <n v="0"/>
    <n v="0"/>
    <x v="13"/>
  </r>
  <r>
    <x v="11"/>
    <n v="59"/>
    <n v="4"/>
    <n v="0"/>
    <x v="336"/>
    <n v="0"/>
    <n v="1"/>
    <n v="0"/>
    <n v="4"/>
    <n v="1"/>
    <n v="0"/>
    <x v="13"/>
  </r>
  <r>
    <x v="11"/>
    <n v="59"/>
    <n v="4"/>
    <n v="0"/>
    <x v="383"/>
    <n v="1"/>
    <n v="0"/>
    <n v="0"/>
    <n v="4"/>
    <n v="0"/>
    <n v="0"/>
    <x v="13"/>
  </r>
  <r>
    <x v="11"/>
    <n v="59"/>
    <n v="4"/>
    <n v="0"/>
    <x v="77"/>
    <n v="0"/>
    <n v="0"/>
    <n v="0"/>
    <n v="2"/>
    <n v="0"/>
    <n v="0"/>
    <x v="13"/>
  </r>
  <r>
    <x v="11"/>
    <n v="59"/>
    <n v="4"/>
    <n v="0"/>
    <x v="365"/>
    <n v="0"/>
    <n v="0"/>
    <n v="0"/>
    <n v="1"/>
    <n v="0"/>
    <n v="0"/>
    <x v="13"/>
  </r>
  <r>
    <x v="12"/>
    <n v="173"/>
    <n v="9"/>
    <n v="0"/>
    <x v="78"/>
    <n v="4"/>
    <n v="0"/>
    <n v="0"/>
    <n v="74"/>
    <n v="5"/>
    <n v="0"/>
    <x v="13"/>
  </r>
  <r>
    <x v="12"/>
    <n v="173"/>
    <n v="9"/>
    <n v="0"/>
    <x v="80"/>
    <n v="2"/>
    <n v="0"/>
    <n v="0"/>
    <n v="21"/>
    <n v="1"/>
    <n v="0"/>
    <x v="13"/>
  </r>
  <r>
    <x v="12"/>
    <n v="173"/>
    <n v="9"/>
    <n v="0"/>
    <x v="238"/>
    <n v="1"/>
    <n v="0"/>
    <n v="0"/>
    <n v="20"/>
    <n v="0"/>
    <n v="0"/>
    <x v="13"/>
  </r>
  <r>
    <x v="12"/>
    <n v="173"/>
    <n v="9"/>
    <n v="0"/>
    <x v="79"/>
    <n v="0"/>
    <n v="1"/>
    <n v="0"/>
    <n v="15"/>
    <n v="1"/>
    <n v="0"/>
    <x v="13"/>
  </r>
  <r>
    <x v="12"/>
    <n v="173"/>
    <n v="9"/>
    <n v="0"/>
    <x v="337"/>
    <n v="0"/>
    <n v="0"/>
    <n v="0"/>
    <n v="10"/>
    <n v="0"/>
    <n v="0"/>
    <x v="13"/>
  </r>
  <r>
    <x v="12"/>
    <n v="173"/>
    <n v="9"/>
    <n v="0"/>
    <x v="286"/>
    <n v="0"/>
    <n v="0"/>
    <n v="0"/>
    <n v="9"/>
    <n v="0"/>
    <n v="0"/>
    <x v="13"/>
  </r>
  <r>
    <x v="12"/>
    <n v="173"/>
    <n v="9"/>
    <n v="0"/>
    <x v="81"/>
    <n v="0"/>
    <n v="0"/>
    <n v="0"/>
    <n v="7"/>
    <n v="0"/>
    <n v="0"/>
    <x v="13"/>
  </r>
  <r>
    <x v="12"/>
    <n v="173"/>
    <n v="9"/>
    <n v="0"/>
    <x v="175"/>
    <n v="0"/>
    <n v="1"/>
    <n v="0"/>
    <n v="7"/>
    <n v="1"/>
    <n v="0"/>
    <x v="13"/>
  </r>
  <r>
    <x v="12"/>
    <n v="173"/>
    <n v="9"/>
    <n v="0"/>
    <x v="176"/>
    <n v="0"/>
    <n v="1"/>
    <n v="0"/>
    <n v="6"/>
    <n v="1"/>
    <n v="0"/>
    <x v="13"/>
  </r>
  <r>
    <x v="12"/>
    <n v="173"/>
    <n v="9"/>
    <n v="0"/>
    <x v="384"/>
    <n v="1"/>
    <n v="0"/>
    <n v="0"/>
    <n v="2"/>
    <n v="0"/>
    <n v="0"/>
    <x v="13"/>
  </r>
  <r>
    <x v="12"/>
    <n v="173"/>
    <n v="9"/>
    <n v="0"/>
    <x v="385"/>
    <n v="0"/>
    <n v="0"/>
    <n v="0"/>
    <n v="1"/>
    <n v="0"/>
    <n v="0"/>
    <x v="13"/>
  </r>
  <r>
    <x v="12"/>
    <n v="173"/>
    <n v="9"/>
    <n v="0"/>
    <x v="463"/>
    <n v="0"/>
    <n v="0"/>
    <n v="0"/>
    <n v="1"/>
    <n v="0"/>
    <n v="0"/>
    <x v="13"/>
  </r>
  <r>
    <x v="13"/>
    <n v="46"/>
    <n v="4"/>
    <n v="0"/>
    <x v="178"/>
    <n v="0"/>
    <n v="0"/>
    <n v="0"/>
    <n v="11"/>
    <n v="2"/>
    <n v="0"/>
    <x v="13"/>
  </r>
  <r>
    <x v="13"/>
    <n v="46"/>
    <n v="4"/>
    <n v="0"/>
    <x v="338"/>
    <n v="2"/>
    <n v="0"/>
    <n v="0"/>
    <n v="9"/>
    <n v="0"/>
    <n v="0"/>
    <x v="13"/>
  </r>
  <r>
    <x v="13"/>
    <n v="46"/>
    <n v="4"/>
    <n v="0"/>
    <x v="339"/>
    <n v="0"/>
    <n v="0"/>
    <n v="0"/>
    <n v="5"/>
    <n v="0"/>
    <n v="0"/>
    <x v="13"/>
  </r>
  <r>
    <x v="13"/>
    <n v="46"/>
    <n v="4"/>
    <n v="0"/>
    <x v="180"/>
    <n v="2"/>
    <n v="0"/>
    <n v="0"/>
    <n v="5"/>
    <n v="1"/>
    <n v="0"/>
    <x v="13"/>
  </r>
  <r>
    <x v="13"/>
    <n v="46"/>
    <n v="4"/>
    <n v="0"/>
    <x v="366"/>
    <n v="0"/>
    <n v="0"/>
    <n v="0"/>
    <n v="4"/>
    <n v="0"/>
    <n v="0"/>
    <x v="13"/>
  </r>
  <r>
    <x v="13"/>
    <n v="46"/>
    <n v="4"/>
    <n v="0"/>
    <x v="409"/>
    <n v="0"/>
    <n v="0"/>
    <n v="0"/>
    <n v="3"/>
    <n v="0"/>
    <n v="0"/>
    <x v="13"/>
  </r>
  <r>
    <x v="13"/>
    <n v="46"/>
    <n v="4"/>
    <n v="0"/>
    <x v="179"/>
    <n v="0"/>
    <n v="0"/>
    <n v="0"/>
    <n v="3"/>
    <n v="0"/>
    <n v="0"/>
    <x v="13"/>
  </r>
  <r>
    <x v="13"/>
    <n v="46"/>
    <n v="4"/>
    <n v="0"/>
    <x v="239"/>
    <n v="0"/>
    <n v="1"/>
    <n v="0"/>
    <n v="2"/>
    <n v="1"/>
    <n v="0"/>
    <x v="13"/>
  </r>
  <r>
    <x v="13"/>
    <n v="46"/>
    <n v="4"/>
    <n v="0"/>
    <x v="453"/>
    <n v="0"/>
    <n v="0"/>
    <n v="0"/>
    <n v="2"/>
    <n v="0"/>
    <n v="0"/>
    <x v="13"/>
  </r>
  <r>
    <x v="13"/>
    <n v="46"/>
    <n v="4"/>
    <n v="0"/>
    <x v="340"/>
    <n v="0"/>
    <n v="0"/>
    <n v="0"/>
    <n v="1"/>
    <n v="0"/>
    <n v="0"/>
    <x v="13"/>
  </r>
  <r>
    <x v="13"/>
    <n v="46"/>
    <n v="4"/>
    <n v="0"/>
    <x v="341"/>
    <n v="0"/>
    <n v="0"/>
    <n v="0"/>
    <n v="1"/>
    <n v="0"/>
    <n v="0"/>
    <x v="13"/>
  </r>
  <r>
    <x v="14"/>
    <n v="157"/>
    <n v="13"/>
    <n v="1"/>
    <x v="83"/>
    <n v="3"/>
    <n v="2"/>
    <n v="0"/>
    <n v="24"/>
    <n v="3"/>
    <n v="0"/>
    <x v="13"/>
  </r>
  <r>
    <x v="14"/>
    <n v="157"/>
    <n v="13"/>
    <n v="1"/>
    <x v="84"/>
    <n v="1"/>
    <n v="2"/>
    <n v="0"/>
    <n v="21"/>
    <n v="2"/>
    <n v="1"/>
    <x v="13"/>
  </r>
  <r>
    <x v="14"/>
    <n v="157"/>
    <n v="13"/>
    <n v="1"/>
    <x v="298"/>
    <n v="3"/>
    <n v="0"/>
    <n v="0"/>
    <n v="19"/>
    <n v="0"/>
    <n v="0"/>
    <x v="13"/>
  </r>
  <r>
    <x v="14"/>
    <n v="157"/>
    <n v="13"/>
    <n v="1"/>
    <x v="342"/>
    <n v="4"/>
    <n v="2"/>
    <n v="0"/>
    <n v="18"/>
    <n v="2"/>
    <n v="0"/>
    <x v="13"/>
  </r>
  <r>
    <x v="14"/>
    <n v="157"/>
    <n v="13"/>
    <n v="1"/>
    <x v="181"/>
    <n v="0"/>
    <n v="0"/>
    <n v="0"/>
    <n v="17"/>
    <n v="4"/>
    <n v="0"/>
    <x v="13"/>
  </r>
  <r>
    <x v="14"/>
    <n v="157"/>
    <n v="13"/>
    <n v="1"/>
    <x v="344"/>
    <n v="5"/>
    <n v="0"/>
    <n v="0"/>
    <n v="17"/>
    <n v="0"/>
    <n v="0"/>
    <x v="13"/>
  </r>
  <r>
    <x v="14"/>
    <n v="157"/>
    <n v="13"/>
    <n v="1"/>
    <x v="297"/>
    <n v="1"/>
    <n v="0"/>
    <n v="0"/>
    <n v="14"/>
    <n v="1"/>
    <n v="0"/>
    <x v="13"/>
  </r>
  <r>
    <x v="14"/>
    <n v="157"/>
    <n v="13"/>
    <n v="1"/>
    <x v="367"/>
    <n v="2"/>
    <n v="1"/>
    <n v="0"/>
    <n v="12"/>
    <n v="1"/>
    <n v="0"/>
    <x v="13"/>
  </r>
  <r>
    <x v="14"/>
    <n v="157"/>
    <n v="13"/>
    <n v="1"/>
    <x v="343"/>
    <n v="2"/>
    <n v="0"/>
    <n v="0"/>
    <n v="7"/>
    <n v="0"/>
    <n v="0"/>
    <x v="13"/>
  </r>
  <r>
    <x v="14"/>
    <n v="157"/>
    <n v="13"/>
    <n v="1"/>
    <x v="182"/>
    <n v="1"/>
    <n v="0"/>
    <n v="0"/>
    <n v="5"/>
    <n v="0"/>
    <n v="0"/>
    <x v="13"/>
  </r>
  <r>
    <x v="14"/>
    <n v="157"/>
    <n v="13"/>
    <n v="1"/>
    <x v="432"/>
    <n v="0"/>
    <n v="0"/>
    <n v="0"/>
    <n v="3"/>
    <n v="0"/>
    <n v="0"/>
    <x v="13"/>
  </r>
  <r>
    <x v="15"/>
    <n v="373"/>
    <n v="34"/>
    <n v="0"/>
    <x v="86"/>
    <n v="5"/>
    <n v="0"/>
    <n v="0"/>
    <n v="60"/>
    <n v="4"/>
    <n v="0"/>
    <x v="13"/>
  </r>
  <r>
    <x v="15"/>
    <n v="373"/>
    <n v="34"/>
    <n v="0"/>
    <x v="85"/>
    <n v="5"/>
    <n v="1"/>
    <n v="0"/>
    <n v="52"/>
    <n v="11"/>
    <n v="0"/>
    <x v="13"/>
  </r>
  <r>
    <x v="15"/>
    <n v="373"/>
    <n v="34"/>
    <n v="0"/>
    <x v="299"/>
    <n v="0"/>
    <n v="2"/>
    <n v="0"/>
    <n v="45"/>
    <n v="3"/>
    <n v="0"/>
    <x v="13"/>
  </r>
  <r>
    <x v="15"/>
    <n v="373"/>
    <n v="34"/>
    <n v="0"/>
    <x v="243"/>
    <n v="8"/>
    <n v="1"/>
    <n v="0"/>
    <n v="34"/>
    <n v="2"/>
    <n v="0"/>
    <x v="13"/>
  </r>
  <r>
    <x v="15"/>
    <n v="373"/>
    <n v="34"/>
    <n v="0"/>
    <x v="90"/>
    <n v="2"/>
    <n v="0"/>
    <n v="0"/>
    <n v="28"/>
    <n v="1"/>
    <n v="0"/>
    <x v="13"/>
  </r>
  <r>
    <x v="15"/>
    <n v="373"/>
    <n v="34"/>
    <n v="0"/>
    <x v="244"/>
    <n v="2"/>
    <n v="0"/>
    <n v="0"/>
    <n v="28"/>
    <n v="1"/>
    <n v="0"/>
    <x v="13"/>
  </r>
  <r>
    <x v="15"/>
    <n v="373"/>
    <n v="34"/>
    <n v="0"/>
    <x v="89"/>
    <n v="2"/>
    <n v="2"/>
    <n v="0"/>
    <n v="27"/>
    <n v="2"/>
    <n v="0"/>
    <x v="13"/>
  </r>
  <r>
    <x v="15"/>
    <n v="373"/>
    <n v="34"/>
    <n v="0"/>
    <x v="183"/>
    <n v="3"/>
    <n v="3"/>
    <n v="0"/>
    <n v="27"/>
    <n v="5"/>
    <n v="0"/>
    <x v="13"/>
  </r>
  <r>
    <x v="15"/>
    <n v="373"/>
    <n v="34"/>
    <n v="0"/>
    <x v="87"/>
    <n v="2"/>
    <n v="1"/>
    <n v="0"/>
    <n v="22"/>
    <n v="2"/>
    <n v="0"/>
    <x v="13"/>
  </r>
  <r>
    <x v="15"/>
    <n v="373"/>
    <n v="34"/>
    <n v="0"/>
    <x v="184"/>
    <n v="1"/>
    <n v="1"/>
    <n v="0"/>
    <n v="16"/>
    <n v="3"/>
    <n v="0"/>
    <x v="13"/>
  </r>
  <r>
    <x v="15"/>
    <n v="373"/>
    <n v="34"/>
    <n v="0"/>
    <x v="88"/>
    <n v="0"/>
    <n v="0"/>
    <n v="0"/>
    <n v="15"/>
    <n v="0"/>
    <n v="0"/>
    <x v="13"/>
  </r>
  <r>
    <x v="15"/>
    <n v="373"/>
    <n v="34"/>
    <n v="0"/>
    <x v="185"/>
    <n v="0"/>
    <n v="0"/>
    <n v="0"/>
    <n v="11"/>
    <n v="0"/>
    <n v="0"/>
    <x v="13"/>
  </r>
  <r>
    <x v="15"/>
    <n v="373"/>
    <n v="34"/>
    <n v="0"/>
    <x v="242"/>
    <n v="2"/>
    <n v="0"/>
    <n v="0"/>
    <n v="8"/>
    <n v="0"/>
    <n v="0"/>
    <x v="13"/>
  </r>
  <r>
    <x v="30"/>
    <n v="257"/>
    <n v="25"/>
    <n v="1"/>
    <x v="300"/>
    <n v="3"/>
    <n v="8"/>
    <n v="0"/>
    <n v="89"/>
    <n v="14"/>
    <n v="1"/>
    <x v="13"/>
  </r>
  <r>
    <x v="30"/>
    <n v="257"/>
    <n v="25"/>
    <n v="1"/>
    <x v="301"/>
    <n v="1"/>
    <n v="6"/>
    <n v="0"/>
    <n v="47"/>
    <n v="6"/>
    <n v="0"/>
    <x v="13"/>
  </r>
  <r>
    <x v="30"/>
    <n v="257"/>
    <n v="25"/>
    <n v="1"/>
    <x v="309"/>
    <n v="3"/>
    <n v="0"/>
    <n v="0"/>
    <n v="15"/>
    <n v="0"/>
    <n v="0"/>
    <x v="13"/>
  </r>
  <r>
    <x v="30"/>
    <n v="257"/>
    <n v="25"/>
    <n v="1"/>
    <x v="303"/>
    <n v="1"/>
    <n v="2"/>
    <n v="0"/>
    <n v="14"/>
    <n v="2"/>
    <n v="0"/>
    <x v="13"/>
  </r>
  <r>
    <x v="30"/>
    <n v="257"/>
    <n v="25"/>
    <n v="1"/>
    <x v="304"/>
    <n v="2"/>
    <n v="0"/>
    <n v="0"/>
    <n v="14"/>
    <n v="0"/>
    <n v="0"/>
    <x v="13"/>
  </r>
  <r>
    <x v="30"/>
    <n v="257"/>
    <n v="25"/>
    <n v="1"/>
    <x v="306"/>
    <n v="0"/>
    <n v="1"/>
    <n v="0"/>
    <n v="12"/>
    <n v="1"/>
    <n v="0"/>
    <x v="13"/>
  </r>
  <r>
    <x v="30"/>
    <n v="257"/>
    <n v="25"/>
    <n v="1"/>
    <x v="302"/>
    <n v="1"/>
    <n v="0"/>
    <n v="0"/>
    <n v="10"/>
    <n v="0"/>
    <n v="0"/>
    <x v="13"/>
  </r>
  <r>
    <x v="30"/>
    <n v="257"/>
    <n v="25"/>
    <n v="1"/>
    <x v="410"/>
    <n v="0"/>
    <n v="0"/>
    <n v="0"/>
    <n v="10"/>
    <n v="0"/>
    <n v="0"/>
    <x v="13"/>
  </r>
  <r>
    <x v="30"/>
    <n v="257"/>
    <n v="25"/>
    <n v="1"/>
    <x v="311"/>
    <n v="1"/>
    <n v="0"/>
    <n v="0"/>
    <n v="8"/>
    <n v="0"/>
    <n v="0"/>
    <x v="13"/>
  </r>
  <r>
    <x v="30"/>
    <n v="257"/>
    <n v="25"/>
    <n v="1"/>
    <x v="305"/>
    <n v="0"/>
    <n v="0"/>
    <n v="0"/>
    <n v="7"/>
    <n v="0"/>
    <n v="0"/>
    <x v="13"/>
  </r>
  <r>
    <x v="30"/>
    <n v="257"/>
    <n v="25"/>
    <n v="1"/>
    <x v="433"/>
    <n v="1"/>
    <n v="0"/>
    <n v="0"/>
    <n v="7"/>
    <n v="0"/>
    <n v="0"/>
    <x v="13"/>
  </r>
  <r>
    <x v="30"/>
    <n v="257"/>
    <n v="25"/>
    <n v="1"/>
    <x v="411"/>
    <n v="0"/>
    <n v="0"/>
    <n v="0"/>
    <n v="6"/>
    <n v="0"/>
    <n v="0"/>
    <x v="13"/>
  </r>
  <r>
    <x v="30"/>
    <n v="257"/>
    <n v="25"/>
    <n v="1"/>
    <x v="307"/>
    <n v="1"/>
    <n v="1"/>
    <n v="0"/>
    <n v="5"/>
    <n v="1"/>
    <n v="0"/>
    <x v="13"/>
  </r>
  <r>
    <x v="30"/>
    <n v="257"/>
    <n v="25"/>
    <n v="1"/>
    <x v="308"/>
    <n v="0"/>
    <n v="1"/>
    <n v="0"/>
    <n v="5"/>
    <n v="1"/>
    <n v="0"/>
    <x v="13"/>
  </r>
  <r>
    <x v="30"/>
    <n v="257"/>
    <n v="25"/>
    <n v="1"/>
    <x v="310"/>
    <n v="0"/>
    <n v="0"/>
    <n v="0"/>
    <n v="4"/>
    <n v="0"/>
    <n v="0"/>
    <x v="13"/>
  </r>
  <r>
    <x v="30"/>
    <n v="257"/>
    <n v="25"/>
    <n v="1"/>
    <x v="412"/>
    <n v="0"/>
    <n v="0"/>
    <n v="0"/>
    <n v="2"/>
    <n v="0"/>
    <n v="0"/>
    <x v="13"/>
  </r>
  <r>
    <x v="30"/>
    <n v="257"/>
    <n v="25"/>
    <n v="1"/>
    <x v="447"/>
    <n v="0"/>
    <n v="0"/>
    <n v="0"/>
    <n v="2"/>
    <n v="0"/>
    <n v="0"/>
    <x v="13"/>
  </r>
  <r>
    <x v="16"/>
    <n v="40"/>
    <n v="1"/>
    <n v="0"/>
    <x v="91"/>
    <n v="5"/>
    <n v="0"/>
    <n v="0"/>
    <n v="25"/>
    <n v="1"/>
    <n v="0"/>
    <x v="13"/>
  </r>
  <r>
    <x v="16"/>
    <n v="40"/>
    <n v="1"/>
    <n v="0"/>
    <x v="345"/>
    <n v="1"/>
    <n v="0"/>
    <n v="0"/>
    <n v="8"/>
    <n v="0"/>
    <n v="0"/>
    <x v="13"/>
  </r>
  <r>
    <x v="16"/>
    <n v="40"/>
    <n v="1"/>
    <n v="0"/>
    <x v="92"/>
    <n v="0"/>
    <n v="0"/>
    <n v="0"/>
    <n v="3"/>
    <n v="0"/>
    <n v="0"/>
    <x v="13"/>
  </r>
  <r>
    <x v="16"/>
    <n v="40"/>
    <n v="1"/>
    <n v="0"/>
    <x v="186"/>
    <n v="0"/>
    <n v="0"/>
    <n v="0"/>
    <n v="2"/>
    <n v="0"/>
    <n v="0"/>
    <x v="13"/>
  </r>
  <r>
    <x v="16"/>
    <n v="40"/>
    <n v="1"/>
    <n v="0"/>
    <x v="387"/>
    <n v="0"/>
    <n v="0"/>
    <n v="0"/>
    <n v="1"/>
    <n v="0"/>
    <n v="0"/>
    <x v="13"/>
  </r>
  <r>
    <x v="16"/>
    <n v="40"/>
    <n v="1"/>
    <n v="0"/>
    <x v="464"/>
    <n v="0"/>
    <n v="0"/>
    <n v="0"/>
    <n v="1"/>
    <n v="0"/>
    <n v="0"/>
    <x v="13"/>
  </r>
  <r>
    <x v="17"/>
    <n v="400"/>
    <n v="24"/>
    <n v="2"/>
    <x v="93"/>
    <n v="3"/>
    <n v="0"/>
    <n v="0"/>
    <n v="70"/>
    <n v="2"/>
    <n v="1"/>
    <x v="13"/>
  </r>
  <r>
    <x v="17"/>
    <n v="400"/>
    <n v="24"/>
    <n v="2"/>
    <x v="98"/>
    <n v="0"/>
    <n v="0"/>
    <n v="0"/>
    <n v="19"/>
    <n v="0"/>
    <n v="1"/>
    <x v="13"/>
  </r>
  <r>
    <x v="17"/>
    <n v="400"/>
    <n v="24"/>
    <n v="2"/>
    <x v="104"/>
    <n v="1"/>
    <n v="1"/>
    <n v="0"/>
    <n v="19"/>
    <n v="3"/>
    <n v="0"/>
    <x v="13"/>
  </r>
  <r>
    <x v="17"/>
    <n v="400"/>
    <n v="24"/>
    <n v="2"/>
    <x v="245"/>
    <n v="2"/>
    <n v="1"/>
    <n v="0"/>
    <n v="18"/>
    <n v="1"/>
    <n v="0"/>
    <x v="13"/>
  </r>
  <r>
    <x v="17"/>
    <n v="400"/>
    <n v="24"/>
    <n v="2"/>
    <x v="100"/>
    <n v="0"/>
    <n v="2"/>
    <n v="0"/>
    <n v="18"/>
    <n v="2"/>
    <n v="0"/>
    <x v="13"/>
  </r>
  <r>
    <x v="17"/>
    <n v="400"/>
    <n v="24"/>
    <n v="2"/>
    <x v="370"/>
    <n v="2"/>
    <n v="0"/>
    <n v="0"/>
    <n v="18"/>
    <n v="0"/>
    <n v="0"/>
    <x v="13"/>
  </r>
  <r>
    <x v="17"/>
    <n v="400"/>
    <n v="24"/>
    <n v="2"/>
    <x v="96"/>
    <n v="2"/>
    <n v="0"/>
    <n v="0"/>
    <n v="17"/>
    <n v="1"/>
    <n v="0"/>
    <x v="13"/>
  </r>
  <r>
    <x v="17"/>
    <n v="400"/>
    <n v="24"/>
    <n v="2"/>
    <x v="103"/>
    <n v="0"/>
    <n v="0"/>
    <n v="0"/>
    <n v="15"/>
    <n v="1"/>
    <n v="0"/>
    <x v="13"/>
  </r>
  <r>
    <x v="17"/>
    <n v="400"/>
    <n v="24"/>
    <n v="2"/>
    <x v="188"/>
    <n v="4"/>
    <n v="0"/>
    <n v="0"/>
    <n v="15"/>
    <n v="0"/>
    <n v="0"/>
    <x v="13"/>
  </r>
  <r>
    <x v="17"/>
    <n v="400"/>
    <n v="24"/>
    <n v="2"/>
    <x v="108"/>
    <n v="0"/>
    <n v="0"/>
    <n v="0"/>
    <n v="14"/>
    <n v="0"/>
    <n v="0"/>
    <x v="13"/>
  </r>
  <r>
    <x v="17"/>
    <n v="400"/>
    <n v="24"/>
    <n v="2"/>
    <x v="315"/>
    <n v="1"/>
    <n v="0"/>
    <n v="0"/>
    <n v="13"/>
    <n v="0"/>
    <n v="0"/>
    <x v="13"/>
  </r>
  <r>
    <x v="17"/>
    <n v="400"/>
    <n v="24"/>
    <n v="2"/>
    <x v="99"/>
    <n v="0"/>
    <n v="1"/>
    <n v="0"/>
    <n v="12"/>
    <n v="1"/>
    <n v="0"/>
    <x v="13"/>
  </r>
  <r>
    <x v="17"/>
    <n v="400"/>
    <n v="24"/>
    <n v="2"/>
    <x v="95"/>
    <n v="0"/>
    <n v="2"/>
    <n v="0"/>
    <n v="12"/>
    <n v="2"/>
    <n v="0"/>
    <x v="13"/>
  </r>
  <r>
    <x v="17"/>
    <n v="400"/>
    <n v="24"/>
    <n v="2"/>
    <x v="187"/>
    <n v="0"/>
    <n v="0"/>
    <n v="0"/>
    <n v="12"/>
    <n v="0"/>
    <n v="0"/>
    <x v="13"/>
  </r>
  <r>
    <x v="17"/>
    <n v="400"/>
    <n v="24"/>
    <n v="2"/>
    <x v="105"/>
    <n v="1"/>
    <n v="0"/>
    <n v="0"/>
    <n v="12"/>
    <n v="1"/>
    <n v="0"/>
    <x v="13"/>
  </r>
  <r>
    <x v="17"/>
    <n v="400"/>
    <n v="24"/>
    <n v="2"/>
    <x v="106"/>
    <n v="0"/>
    <n v="0"/>
    <n v="0"/>
    <n v="11"/>
    <n v="1"/>
    <n v="0"/>
    <x v="13"/>
  </r>
  <r>
    <x v="17"/>
    <n v="400"/>
    <n v="24"/>
    <n v="2"/>
    <x v="313"/>
    <n v="3"/>
    <n v="0"/>
    <n v="0"/>
    <n v="10"/>
    <n v="0"/>
    <n v="0"/>
    <x v="13"/>
  </r>
  <r>
    <x v="17"/>
    <n v="400"/>
    <n v="24"/>
    <n v="2"/>
    <x v="192"/>
    <n v="3"/>
    <n v="0"/>
    <n v="0"/>
    <n v="9"/>
    <n v="1"/>
    <n v="0"/>
    <x v="13"/>
  </r>
  <r>
    <x v="17"/>
    <n v="400"/>
    <n v="24"/>
    <n v="2"/>
    <x v="189"/>
    <n v="0"/>
    <n v="0"/>
    <n v="0"/>
    <n v="8"/>
    <n v="0"/>
    <n v="0"/>
    <x v="13"/>
  </r>
  <r>
    <x v="17"/>
    <n v="400"/>
    <n v="24"/>
    <n v="2"/>
    <x v="94"/>
    <n v="0"/>
    <n v="0"/>
    <n v="0"/>
    <n v="8"/>
    <n v="4"/>
    <n v="0"/>
    <x v="13"/>
  </r>
  <r>
    <x v="17"/>
    <n v="400"/>
    <n v="24"/>
    <n v="2"/>
    <x v="347"/>
    <n v="0"/>
    <n v="0"/>
    <n v="0"/>
    <n v="8"/>
    <n v="0"/>
    <n v="0"/>
    <x v="13"/>
  </r>
  <r>
    <x v="17"/>
    <n v="400"/>
    <n v="24"/>
    <n v="2"/>
    <x v="413"/>
    <n v="0"/>
    <n v="0"/>
    <n v="0"/>
    <n v="8"/>
    <n v="0"/>
    <n v="0"/>
    <x v="13"/>
  </r>
  <r>
    <x v="17"/>
    <n v="400"/>
    <n v="24"/>
    <n v="2"/>
    <x v="102"/>
    <n v="0"/>
    <n v="1"/>
    <n v="0"/>
    <n v="7"/>
    <n v="1"/>
    <n v="0"/>
    <x v="13"/>
  </r>
  <r>
    <x v="17"/>
    <n v="400"/>
    <n v="24"/>
    <n v="2"/>
    <x v="247"/>
    <n v="0"/>
    <n v="0"/>
    <n v="0"/>
    <n v="7"/>
    <n v="0"/>
    <n v="0"/>
    <x v="13"/>
  </r>
  <r>
    <x v="17"/>
    <n v="400"/>
    <n v="24"/>
    <n v="2"/>
    <x v="246"/>
    <n v="0"/>
    <n v="0"/>
    <n v="0"/>
    <n v="7"/>
    <n v="0"/>
    <n v="0"/>
    <x v="13"/>
  </r>
  <r>
    <x v="17"/>
    <n v="400"/>
    <n v="24"/>
    <n v="2"/>
    <x v="312"/>
    <n v="0"/>
    <n v="0"/>
    <n v="0"/>
    <n v="4"/>
    <n v="0"/>
    <n v="0"/>
    <x v="13"/>
  </r>
  <r>
    <x v="17"/>
    <n v="400"/>
    <n v="24"/>
    <n v="2"/>
    <x v="454"/>
    <n v="0"/>
    <n v="0"/>
    <n v="0"/>
    <n v="4"/>
    <n v="0"/>
    <n v="0"/>
    <x v="13"/>
  </r>
  <r>
    <x v="17"/>
    <n v="400"/>
    <n v="24"/>
    <n v="2"/>
    <x v="190"/>
    <n v="1"/>
    <n v="0"/>
    <n v="0"/>
    <n v="4"/>
    <n v="0"/>
    <n v="0"/>
    <x v="13"/>
  </r>
  <r>
    <x v="17"/>
    <n v="400"/>
    <n v="24"/>
    <n v="2"/>
    <x v="101"/>
    <n v="0"/>
    <n v="0"/>
    <n v="0"/>
    <n v="3"/>
    <n v="0"/>
    <n v="0"/>
    <x v="13"/>
  </r>
  <r>
    <x v="17"/>
    <n v="400"/>
    <n v="24"/>
    <n v="2"/>
    <x v="314"/>
    <n v="0"/>
    <n v="0"/>
    <n v="0"/>
    <n v="3"/>
    <n v="0"/>
    <n v="0"/>
    <x v="13"/>
  </r>
  <r>
    <x v="17"/>
    <n v="400"/>
    <n v="24"/>
    <n v="2"/>
    <x v="97"/>
    <n v="0"/>
    <n v="0"/>
    <n v="0"/>
    <n v="3"/>
    <n v="1"/>
    <n v="0"/>
    <x v="13"/>
  </r>
  <r>
    <x v="17"/>
    <n v="400"/>
    <n v="24"/>
    <n v="2"/>
    <x v="191"/>
    <n v="0"/>
    <n v="1"/>
    <n v="0"/>
    <n v="2"/>
    <n v="1"/>
    <n v="0"/>
    <x v="13"/>
  </r>
  <r>
    <x v="17"/>
    <n v="400"/>
    <n v="24"/>
    <n v="2"/>
    <x v="346"/>
    <n v="0"/>
    <n v="0"/>
    <n v="0"/>
    <n v="2"/>
    <n v="0"/>
    <n v="0"/>
    <x v="13"/>
  </r>
  <r>
    <x v="17"/>
    <n v="400"/>
    <n v="24"/>
    <n v="2"/>
    <x v="435"/>
    <n v="0"/>
    <n v="0"/>
    <n v="0"/>
    <n v="2"/>
    <n v="0"/>
    <n v="0"/>
    <x v="13"/>
  </r>
  <r>
    <x v="17"/>
    <n v="400"/>
    <n v="24"/>
    <n v="2"/>
    <x v="465"/>
    <n v="0"/>
    <n v="0"/>
    <n v="0"/>
    <n v="2"/>
    <n v="0"/>
    <n v="0"/>
    <x v="13"/>
  </r>
  <r>
    <x v="17"/>
    <n v="400"/>
    <n v="24"/>
    <n v="2"/>
    <x v="107"/>
    <n v="0"/>
    <n v="0"/>
    <n v="0"/>
    <n v="1"/>
    <n v="1"/>
    <n v="0"/>
    <x v="13"/>
  </r>
  <r>
    <x v="17"/>
    <n v="400"/>
    <n v="24"/>
    <n v="2"/>
    <x v="388"/>
    <n v="0"/>
    <n v="0"/>
    <n v="0"/>
    <n v="1"/>
    <n v="0"/>
    <n v="0"/>
    <x v="13"/>
  </r>
  <r>
    <x v="17"/>
    <n v="400"/>
    <n v="24"/>
    <n v="2"/>
    <x v="476"/>
    <n v="1"/>
    <n v="0"/>
    <n v="0"/>
    <n v="1"/>
    <n v="0"/>
    <n v="0"/>
    <x v="13"/>
  </r>
  <r>
    <x v="17"/>
    <n v="400"/>
    <n v="24"/>
    <n v="2"/>
    <x v="477"/>
    <n v="1"/>
    <n v="0"/>
    <n v="0"/>
    <n v="1"/>
    <n v="0"/>
    <n v="0"/>
    <x v="13"/>
  </r>
  <r>
    <x v="18"/>
    <n v="274"/>
    <n v="31"/>
    <n v="1"/>
    <x v="415"/>
    <n v="5"/>
    <n v="0"/>
    <n v="0"/>
    <n v="48"/>
    <n v="0"/>
    <n v="0"/>
    <x v="13"/>
  </r>
  <r>
    <x v="18"/>
    <n v="274"/>
    <n v="31"/>
    <n v="1"/>
    <x v="414"/>
    <n v="2"/>
    <n v="0"/>
    <n v="0"/>
    <n v="47"/>
    <n v="0"/>
    <n v="0"/>
    <x v="13"/>
  </r>
  <r>
    <x v="18"/>
    <n v="274"/>
    <n v="31"/>
    <n v="1"/>
    <x v="417"/>
    <n v="5"/>
    <n v="0"/>
    <n v="0"/>
    <n v="34"/>
    <n v="0"/>
    <n v="0"/>
    <x v="13"/>
  </r>
  <r>
    <x v="18"/>
    <n v="274"/>
    <n v="31"/>
    <n v="1"/>
    <x v="416"/>
    <n v="3"/>
    <n v="0"/>
    <n v="0"/>
    <n v="32"/>
    <n v="2"/>
    <n v="0"/>
    <x v="13"/>
  </r>
  <r>
    <x v="18"/>
    <n v="274"/>
    <n v="31"/>
    <n v="1"/>
    <x v="109"/>
    <n v="0"/>
    <n v="0"/>
    <n v="0"/>
    <n v="21"/>
    <n v="2"/>
    <n v="0"/>
    <x v="13"/>
  </r>
  <r>
    <x v="18"/>
    <n v="274"/>
    <n v="31"/>
    <n v="1"/>
    <x v="420"/>
    <n v="0"/>
    <n v="0"/>
    <n v="0"/>
    <n v="20"/>
    <n v="0"/>
    <n v="0"/>
    <x v="13"/>
  </r>
  <r>
    <x v="18"/>
    <n v="274"/>
    <n v="31"/>
    <n v="1"/>
    <x v="418"/>
    <n v="0"/>
    <n v="0"/>
    <n v="0"/>
    <n v="15"/>
    <n v="0"/>
    <n v="0"/>
    <x v="13"/>
  </r>
  <r>
    <x v="18"/>
    <n v="274"/>
    <n v="31"/>
    <n v="1"/>
    <x v="419"/>
    <n v="0"/>
    <n v="0"/>
    <n v="0"/>
    <n v="13"/>
    <n v="0"/>
    <n v="0"/>
    <x v="13"/>
  </r>
  <r>
    <x v="18"/>
    <n v="274"/>
    <n v="31"/>
    <n v="1"/>
    <x v="422"/>
    <n v="4"/>
    <n v="0"/>
    <n v="0"/>
    <n v="11"/>
    <n v="0"/>
    <n v="0"/>
    <x v="13"/>
  </r>
  <r>
    <x v="18"/>
    <n v="274"/>
    <n v="31"/>
    <n v="1"/>
    <x v="436"/>
    <n v="0"/>
    <n v="0"/>
    <n v="0"/>
    <n v="11"/>
    <n v="0"/>
    <n v="0"/>
    <x v="13"/>
  </r>
  <r>
    <x v="18"/>
    <n v="274"/>
    <n v="31"/>
    <n v="1"/>
    <x v="421"/>
    <n v="1"/>
    <n v="0"/>
    <n v="0"/>
    <n v="7"/>
    <n v="0"/>
    <n v="0"/>
    <x v="13"/>
  </r>
  <r>
    <x v="18"/>
    <n v="274"/>
    <n v="31"/>
    <n v="1"/>
    <x v="423"/>
    <n v="0"/>
    <n v="0"/>
    <n v="0"/>
    <n v="6"/>
    <n v="0"/>
    <n v="0"/>
    <x v="13"/>
  </r>
  <r>
    <x v="18"/>
    <n v="274"/>
    <n v="31"/>
    <n v="1"/>
    <x v="425"/>
    <n v="1"/>
    <n v="0"/>
    <n v="0"/>
    <n v="5"/>
    <n v="0"/>
    <n v="0"/>
    <x v="13"/>
  </r>
  <r>
    <x v="18"/>
    <n v="274"/>
    <n v="31"/>
    <n v="1"/>
    <x v="424"/>
    <n v="0"/>
    <n v="0"/>
    <n v="0"/>
    <n v="3"/>
    <n v="0"/>
    <n v="0"/>
    <x v="13"/>
  </r>
  <r>
    <x v="18"/>
    <n v="274"/>
    <n v="31"/>
    <n v="1"/>
    <x v="455"/>
    <n v="0"/>
    <n v="0"/>
    <n v="0"/>
    <n v="1"/>
    <n v="0"/>
    <n v="0"/>
    <x v="13"/>
  </r>
  <r>
    <x v="18"/>
    <n v="274"/>
    <n v="31"/>
    <n v="1"/>
    <x v="478"/>
    <n v="0"/>
    <n v="27"/>
    <n v="1"/>
    <n v="0"/>
    <n v="27"/>
    <n v="1"/>
    <x v="13"/>
  </r>
  <r>
    <x v="19"/>
    <n v="600"/>
    <n v="37"/>
    <n v="0"/>
    <x v="119"/>
    <n v="15"/>
    <n v="3"/>
    <n v="0"/>
    <n v="149"/>
    <n v="10"/>
    <n v="0"/>
    <x v="13"/>
  </r>
  <r>
    <x v="19"/>
    <n v="600"/>
    <n v="37"/>
    <n v="0"/>
    <x v="122"/>
    <n v="6"/>
    <n v="1"/>
    <n v="0"/>
    <n v="92"/>
    <n v="4"/>
    <n v="0"/>
    <x v="13"/>
  </r>
  <r>
    <x v="19"/>
    <n v="600"/>
    <n v="37"/>
    <n v="0"/>
    <x v="123"/>
    <n v="9"/>
    <n v="1"/>
    <n v="0"/>
    <n v="78"/>
    <n v="5"/>
    <n v="0"/>
    <x v="13"/>
  </r>
  <r>
    <x v="19"/>
    <n v="600"/>
    <n v="37"/>
    <n v="0"/>
    <x v="194"/>
    <n v="9"/>
    <n v="0"/>
    <n v="0"/>
    <n v="78"/>
    <n v="5"/>
    <n v="0"/>
    <x v="13"/>
  </r>
  <r>
    <x v="19"/>
    <n v="600"/>
    <n v="37"/>
    <n v="0"/>
    <x v="196"/>
    <n v="6"/>
    <n v="0"/>
    <n v="0"/>
    <n v="54"/>
    <n v="3"/>
    <n v="0"/>
    <x v="13"/>
  </r>
  <r>
    <x v="19"/>
    <n v="600"/>
    <n v="37"/>
    <n v="0"/>
    <x v="193"/>
    <n v="4"/>
    <n v="1"/>
    <n v="0"/>
    <n v="52"/>
    <n v="2"/>
    <n v="0"/>
    <x v="13"/>
  </r>
  <r>
    <x v="19"/>
    <n v="600"/>
    <n v="37"/>
    <n v="0"/>
    <x v="120"/>
    <n v="2"/>
    <n v="4"/>
    <n v="0"/>
    <n v="46"/>
    <n v="5"/>
    <n v="0"/>
    <x v="13"/>
  </r>
  <r>
    <x v="19"/>
    <n v="600"/>
    <n v="37"/>
    <n v="0"/>
    <x v="121"/>
    <n v="1"/>
    <n v="0"/>
    <n v="0"/>
    <n v="23"/>
    <n v="1"/>
    <n v="0"/>
    <x v="13"/>
  </r>
  <r>
    <x v="19"/>
    <n v="600"/>
    <n v="37"/>
    <n v="0"/>
    <x v="124"/>
    <n v="0"/>
    <n v="0"/>
    <n v="0"/>
    <n v="15"/>
    <n v="1"/>
    <n v="0"/>
    <x v="13"/>
  </r>
  <r>
    <x v="19"/>
    <n v="600"/>
    <n v="37"/>
    <n v="0"/>
    <x v="348"/>
    <n v="0"/>
    <n v="0"/>
    <n v="0"/>
    <n v="9"/>
    <n v="0"/>
    <n v="0"/>
    <x v="13"/>
  </r>
  <r>
    <x v="19"/>
    <n v="600"/>
    <n v="37"/>
    <n v="0"/>
    <x v="195"/>
    <n v="0"/>
    <n v="0"/>
    <n v="0"/>
    <n v="4"/>
    <n v="1"/>
    <n v="0"/>
    <x v="13"/>
  </r>
  <r>
    <x v="20"/>
    <n v="591"/>
    <n v="34"/>
    <n v="0"/>
    <x v="125"/>
    <n v="11"/>
    <n v="2"/>
    <n v="0"/>
    <n v="104"/>
    <n v="7"/>
    <n v="0"/>
    <x v="13"/>
  </r>
  <r>
    <x v="20"/>
    <n v="591"/>
    <n v="34"/>
    <n v="0"/>
    <x v="127"/>
    <n v="11"/>
    <n v="4"/>
    <n v="0"/>
    <n v="95"/>
    <n v="7"/>
    <n v="0"/>
    <x v="13"/>
  </r>
  <r>
    <x v="20"/>
    <n v="591"/>
    <n v="34"/>
    <n v="0"/>
    <x v="129"/>
    <n v="8"/>
    <n v="3"/>
    <n v="0"/>
    <n v="66"/>
    <n v="5"/>
    <n v="0"/>
    <x v="13"/>
  </r>
  <r>
    <x v="20"/>
    <n v="591"/>
    <n v="34"/>
    <n v="0"/>
    <x v="132"/>
    <n v="16"/>
    <n v="0"/>
    <n v="0"/>
    <n v="64"/>
    <n v="0"/>
    <n v="0"/>
    <x v="13"/>
  </r>
  <r>
    <x v="20"/>
    <n v="591"/>
    <n v="34"/>
    <n v="0"/>
    <x v="130"/>
    <n v="4"/>
    <n v="0"/>
    <n v="0"/>
    <n v="60"/>
    <n v="3"/>
    <n v="0"/>
    <x v="13"/>
  </r>
  <r>
    <x v="20"/>
    <n v="591"/>
    <n v="34"/>
    <n v="0"/>
    <x v="126"/>
    <n v="2"/>
    <n v="0"/>
    <n v="0"/>
    <n v="36"/>
    <n v="1"/>
    <n v="0"/>
    <x v="13"/>
  </r>
  <r>
    <x v="20"/>
    <n v="591"/>
    <n v="34"/>
    <n v="0"/>
    <x v="197"/>
    <n v="0"/>
    <n v="-1"/>
    <n v="0"/>
    <n v="30"/>
    <n v="0"/>
    <n v="0"/>
    <x v="13"/>
  </r>
  <r>
    <x v="20"/>
    <n v="591"/>
    <n v="34"/>
    <n v="0"/>
    <x v="199"/>
    <n v="3"/>
    <n v="0"/>
    <n v="0"/>
    <n v="26"/>
    <n v="2"/>
    <n v="0"/>
    <x v="13"/>
  </r>
  <r>
    <x v="20"/>
    <n v="591"/>
    <n v="34"/>
    <n v="0"/>
    <x v="249"/>
    <n v="1"/>
    <n v="0"/>
    <n v="0"/>
    <n v="25"/>
    <n v="0"/>
    <n v="0"/>
    <x v="13"/>
  </r>
  <r>
    <x v="20"/>
    <n v="591"/>
    <n v="34"/>
    <n v="0"/>
    <x v="198"/>
    <n v="1"/>
    <n v="1"/>
    <n v="0"/>
    <n v="20"/>
    <n v="2"/>
    <n v="0"/>
    <x v="13"/>
  </r>
  <r>
    <x v="20"/>
    <n v="591"/>
    <n v="34"/>
    <n v="0"/>
    <x v="251"/>
    <n v="3"/>
    <n v="0"/>
    <n v="0"/>
    <n v="17"/>
    <n v="0"/>
    <n v="0"/>
    <x v="13"/>
  </r>
  <r>
    <x v="20"/>
    <n v="591"/>
    <n v="34"/>
    <n v="0"/>
    <x v="252"/>
    <n v="0"/>
    <n v="0"/>
    <n v="0"/>
    <n v="12"/>
    <n v="2"/>
    <n v="0"/>
    <x v="13"/>
  </r>
  <r>
    <x v="20"/>
    <n v="591"/>
    <n v="34"/>
    <n v="0"/>
    <x v="128"/>
    <n v="0"/>
    <n v="1"/>
    <n v="0"/>
    <n v="11"/>
    <n v="2"/>
    <n v="0"/>
    <x v="13"/>
  </r>
  <r>
    <x v="20"/>
    <n v="591"/>
    <n v="34"/>
    <n v="0"/>
    <x v="131"/>
    <n v="0"/>
    <n v="0"/>
    <n v="0"/>
    <n v="11"/>
    <n v="1"/>
    <n v="0"/>
    <x v="13"/>
  </r>
  <r>
    <x v="20"/>
    <n v="591"/>
    <n v="34"/>
    <n v="0"/>
    <x v="253"/>
    <n v="0"/>
    <n v="0"/>
    <n v="0"/>
    <n v="9"/>
    <n v="0"/>
    <n v="0"/>
    <x v="13"/>
  </r>
  <r>
    <x v="20"/>
    <n v="591"/>
    <n v="34"/>
    <n v="0"/>
    <x v="250"/>
    <n v="1"/>
    <n v="1"/>
    <n v="0"/>
    <n v="5"/>
    <n v="2"/>
    <n v="0"/>
    <x v="13"/>
  </r>
  <r>
    <x v="21"/>
    <n v="94"/>
    <n v="5"/>
    <n v="0"/>
    <x v="133"/>
    <n v="0"/>
    <n v="0"/>
    <n v="0"/>
    <n v="23"/>
    <n v="1"/>
    <n v="0"/>
    <x v="13"/>
  </r>
  <r>
    <x v="21"/>
    <n v="94"/>
    <n v="5"/>
    <n v="0"/>
    <x v="134"/>
    <n v="0"/>
    <n v="0"/>
    <n v="0"/>
    <n v="14"/>
    <n v="3"/>
    <n v="0"/>
    <x v="13"/>
  </r>
  <r>
    <x v="21"/>
    <n v="94"/>
    <n v="5"/>
    <n v="0"/>
    <x v="256"/>
    <n v="3"/>
    <n v="0"/>
    <n v="0"/>
    <n v="11"/>
    <n v="0"/>
    <n v="0"/>
    <x v="13"/>
  </r>
  <r>
    <x v="21"/>
    <n v="94"/>
    <n v="5"/>
    <n v="0"/>
    <x v="349"/>
    <n v="0"/>
    <n v="0"/>
    <n v="0"/>
    <n v="7"/>
    <n v="0"/>
    <n v="0"/>
    <x v="13"/>
  </r>
  <r>
    <x v="21"/>
    <n v="94"/>
    <n v="5"/>
    <n v="0"/>
    <x v="255"/>
    <n v="0"/>
    <n v="1"/>
    <n v="0"/>
    <n v="7"/>
    <n v="1"/>
    <n v="0"/>
    <x v="13"/>
  </r>
  <r>
    <x v="21"/>
    <n v="94"/>
    <n v="5"/>
    <n v="0"/>
    <x v="201"/>
    <n v="0"/>
    <n v="0"/>
    <n v="0"/>
    <n v="7"/>
    <n v="0"/>
    <n v="0"/>
    <x v="13"/>
  </r>
  <r>
    <x v="21"/>
    <n v="94"/>
    <n v="5"/>
    <n v="0"/>
    <x v="437"/>
    <n v="0"/>
    <n v="0"/>
    <n v="0"/>
    <n v="7"/>
    <n v="0"/>
    <n v="0"/>
    <x v="13"/>
  </r>
  <r>
    <x v="21"/>
    <n v="94"/>
    <n v="5"/>
    <n v="0"/>
    <x v="111"/>
    <n v="0"/>
    <n v="0"/>
    <n v="0"/>
    <n v="6"/>
    <n v="0"/>
    <n v="0"/>
    <x v="13"/>
  </r>
  <r>
    <x v="21"/>
    <n v="94"/>
    <n v="5"/>
    <n v="0"/>
    <x v="202"/>
    <n v="0"/>
    <n v="0"/>
    <n v="0"/>
    <n v="3"/>
    <n v="0"/>
    <n v="0"/>
    <x v="13"/>
  </r>
  <r>
    <x v="21"/>
    <n v="94"/>
    <n v="5"/>
    <n v="0"/>
    <x v="200"/>
    <n v="0"/>
    <n v="0"/>
    <n v="0"/>
    <n v="3"/>
    <n v="0"/>
    <n v="0"/>
    <x v="13"/>
  </r>
  <r>
    <x v="21"/>
    <n v="94"/>
    <n v="5"/>
    <n v="0"/>
    <x v="438"/>
    <n v="2"/>
    <n v="0"/>
    <n v="0"/>
    <n v="3"/>
    <n v="0"/>
    <n v="0"/>
    <x v="13"/>
  </r>
  <r>
    <x v="21"/>
    <n v="94"/>
    <n v="5"/>
    <n v="0"/>
    <x v="350"/>
    <n v="0"/>
    <n v="0"/>
    <n v="0"/>
    <n v="2"/>
    <n v="0"/>
    <n v="0"/>
    <x v="13"/>
  </r>
  <r>
    <x v="21"/>
    <n v="94"/>
    <n v="5"/>
    <n v="0"/>
    <x v="254"/>
    <n v="0"/>
    <n v="0"/>
    <n v="0"/>
    <n v="1"/>
    <n v="0"/>
    <n v="0"/>
    <x v="13"/>
  </r>
  <r>
    <x v="22"/>
    <n v="90"/>
    <n v="12"/>
    <n v="0"/>
    <x v="257"/>
    <n v="5"/>
    <n v="3"/>
    <n v="0"/>
    <n v="26"/>
    <n v="5"/>
    <n v="0"/>
    <x v="13"/>
  </r>
  <r>
    <x v="22"/>
    <n v="90"/>
    <n v="12"/>
    <n v="0"/>
    <x v="203"/>
    <n v="0"/>
    <n v="0"/>
    <n v="0"/>
    <n v="17"/>
    <n v="1"/>
    <n v="0"/>
    <x v="13"/>
  </r>
  <r>
    <x v="22"/>
    <n v="90"/>
    <n v="12"/>
    <n v="0"/>
    <x v="135"/>
    <n v="0"/>
    <n v="0"/>
    <n v="0"/>
    <n v="9"/>
    <n v="1"/>
    <n v="0"/>
    <x v="13"/>
  </r>
  <r>
    <x v="22"/>
    <n v="90"/>
    <n v="12"/>
    <n v="0"/>
    <x v="204"/>
    <n v="0"/>
    <n v="0"/>
    <n v="0"/>
    <n v="9"/>
    <n v="0"/>
    <n v="0"/>
    <x v="13"/>
  </r>
  <r>
    <x v="22"/>
    <n v="90"/>
    <n v="12"/>
    <n v="0"/>
    <x v="439"/>
    <n v="0"/>
    <n v="0"/>
    <n v="0"/>
    <n v="7"/>
    <n v="0"/>
    <n v="0"/>
    <x v="13"/>
  </r>
  <r>
    <x v="22"/>
    <n v="90"/>
    <n v="12"/>
    <n v="0"/>
    <x v="318"/>
    <n v="1"/>
    <n v="2"/>
    <n v="0"/>
    <n v="6"/>
    <n v="3"/>
    <n v="0"/>
    <x v="13"/>
  </r>
  <r>
    <x v="22"/>
    <n v="90"/>
    <n v="12"/>
    <n v="0"/>
    <x v="205"/>
    <n v="2"/>
    <n v="0"/>
    <n v="0"/>
    <n v="5"/>
    <n v="0"/>
    <n v="0"/>
    <x v="13"/>
  </r>
  <r>
    <x v="22"/>
    <n v="90"/>
    <n v="12"/>
    <n v="0"/>
    <x v="316"/>
    <n v="0"/>
    <n v="1"/>
    <n v="0"/>
    <n v="4"/>
    <n v="1"/>
    <n v="0"/>
    <x v="13"/>
  </r>
  <r>
    <x v="22"/>
    <n v="90"/>
    <n v="12"/>
    <n v="0"/>
    <x v="258"/>
    <n v="1"/>
    <n v="0"/>
    <n v="0"/>
    <n v="3"/>
    <n v="0"/>
    <n v="0"/>
    <x v="13"/>
  </r>
  <r>
    <x v="22"/>
    <n v="90"/>
    <n v="12"/>
    <n v="0"/>
    <x v="440"/>
    <n v="0"/>
    <n v="0"/>
    <n v="0"/>
    <n v="3"/>
    <n v="0"/>
    <n v="0"/>
    <x v="13"/>
  </r>
  <r>
    <x v="22"/>
    <n v="90"/>
    <n v="12"/>
    <n v="0"/>
    <x v="317"/>
    <n v="0"/>
    <n v="1"/>
    <n v="0"/>
    <n v="1"/>
    <n v="1"/>
    <n v="0"/>
    <x v="13"/>
  </r>
  <r>
    <x v="23"/>
    <n v="133"/>
    <n v="7"/>
    <n v="0"/>
    <x v="136"/>
    <n v="5"/>
    <n v="0"/>
    <n v="0"/>
    <n v="40"/>
    <n v="0"/>
    <n v="0"/>
    <x v="13"/>
  </r>
  <r>
    <x v="23"/>
    <n v="133"/>
    <n v="7"/>
    <n v="0"/>
    <x v="262"/>
    <n v="0"/>
    <n v="0"/>
    <n v="0"/>
    <n v="15"/>
    <n v="1"/>
    <n v="0"/>
    <x v="13"/>
  </r>
  <r>
    <x v="23"/>
    <n v="133"/>
    <n v="7"/>
    <n v="0"/>
    <x v="207"/>
    <n v="1"/>
    <n v="0"/>
    <n v="0"/>
    <n v="13"/>
    <n v="1"/>
    <n v="0"/>
    <x v="13"/>
  </r>
  <r>
    <x v="23"/>
    <n v="133"/>
    <n v="7"/>
    <n v="0"/>
    <x v="206"/>
    <n v="0"/>
    <n v="0"/>
    <n v="0"/>
    <n v="10"/>
    <n v="1"/>
    <n v="0"/>
    <x v="13"/>
  </r>
  <r>
    <x v="23"/>
    <n v="133"/>
    <n v="7"/>
    <n v="0"/>
    <x v="263"/>
    <n v="0"/>
    <n v="1"/>
    <n v="0"/>
    <n v="10"/>
    <n v="1"/>
    <n v="0"/>
    <x v="13"/>
  </r>
  <r>
    <x v="23"/>
    <n v="133"/>
    <n v="7"/>
    <n v="0"/>
    <x v="209"/>
    <n v="3"/>
    <n v="0"/>
    <n v="0"/>
    <n v="10"/>
    <n v="1"/>
    <n v="0"/>
    <x v="13"/>
  </r>
  <r>
    <x v="23"/>
    <n v="133"/>
    <n v="7"/>
    <n v="0"/>
    <x v="260"/>
    <n v="0"/>
    <n v="0"/>
    <n v="0"/>
    <n v="8"/>
    <n v="0"/>
    <n v="0"/>
    <x v="13"/>
  </r>
  <r>
    <x v="23"/>
    <n v="133"/>
    <n v="7"/>
    <n v="0"/>
    <x v="259"/>
    <n v="0"/>
    <n v="0"/>
    <n v="0"/>
    <n v="7"/>
    <n v="0"/>
    <n v="0"/>
    <x v="13"/>
  </r>
  <r>
    <x v="23"/>
    <n v="133"/>
    <n v="7"/>
    <n v="0"/>
    <x v="208"/>
    <n v="0"/>
    <n v="0"/>
    <n v="0"/>
    <n v="5"/>
    <n v="1"/>
    <n v="0"/>
    <x v="13"/>
  </r>
  <r>
    <x v="23"/>
    <n v="133"/>
    <n v="7"/>
    <n v="0"/>
    <x v="261"/>
    <n v="0"/>
    <n v="0"/>
    <n v="0"/>
    <n v="5"/>
    <n v="0"/>
    <n v="0"/>
    <x v="13"/>
  </r>
  <r>
    <x v="23"/>
    <n v="133"/>
    <n v="7"/>
    <n v="0"/>
    <x v="373"/>
    <n v="0"/>
    <n v="0"/>
    <n v="0"/>
    <n v="4"/>
    <n v="0"/>
    <n v="0"/>
    <x v="13"/>
  </r>
  <r>
    <x v="23"/>
    <n v="133"/>
    <n v="7"/>
    <n v="0"/>
    <x v="449"/>
    <n v="0"/>
    <n v="0"/>
    <n v="0"/>
    <n v="4"/>
    <n v="0"/>
    <n v="0"/>
    <x v="13"/>
  </r>
  <r>
    <x v="23"/>
    <n v="133"/>
    <n v="7"/>
    <n v="0"/>
    <x v="441"/>
    <n v="0"/>
    <n v="0"/>
    <n v="0"/>
    <n v="1"/>
    <n v="0"/>
    <n v="0"/>
    <x v="13"/>
  </r>
  <r>
    <x v="23"/>
    <n v="133"/>
    <n v="7"/>
    <n v="0"/>
    <x v="466"/>
    <n v="0"/>
    <n v="0"/>
    <n v="0"/>
    <n v="1"/>
    <n v="0"/>
    <n v="0"/>
    <x v="13"/>
  </r>
  <r>
    <x v="23"/>
    <n v="133"/>
    <n v="7"/>
    <n v="0"/>
    <x v="434"/>
    <n v="0"/>
    <n v="1"/>
    <n v="0"/>
    <n v="0"/>
    <n v="1"/>
    <n v="0"/>
    <x v="13"/>
  </r>
  <r>
    <x v="24"/>
    <n v="62"/>
    <n v="6"/>
    <n v="0"/>
    <x v="139"/>
    <n v="0"/>
    <n v="0"/>
    <n v="0"/>
    <n v="30"/>
    <n v="3"/>
    <n v="0"/>
    <x v="13"/>
  </r>
  <r>
    <x v="24"/>
    <n v="62"/>
    <n v="6"/>
    <n v="0"/>
    <x v="352"/>
    <n v="0"/>
    <n v="0"/>
    <n v="0"/>
    <n v="10"/>
    <n v="0"/>
    <n v="0"/>
    <x v="13"/>
  </r>
  <r>
    <x v="24"/>
    <n v="62"/>
    <n v="6"/>
    <n v="0"/>
    <x v="265"/>
    <n v="2"/>
    <n v="0"/>
    <n v="0"/>
    <n v="5"/>
    <n v="1"/>
    <n v="0"/>
    <x v="13"/>
  </r>
  <r>
    <x v="24"/>
    <n v="62"/>
    <n v="6"/>
    <n v="0"/>
    <x v="320"/>
    <n v="0"/>
    <n v="0"/>
    <n v="0"/>
    <n v="4"/>
    <n v="0"/>
    <n v="0"/>
    <x v="13"/>
  </r>
  <r>
    <x v="24"/>
    <n v="62"/>
    <n v="6"/>
    <n v="0"/>
    <x v="210"/>
    <n v="0"/>
    <n v="0"/>
    <n v="0"/>
    <n v="3"/>
    <n v="2"/>
    <n v="0"/>
    <x v="13"/>
  </r>
  <r>
    <x v="24"/>
    <n v="62"/>
    <n v="6"/>
    <n v="0"/>
    <x v="319"/>
    <n v="0"/>
    <n v="0"/>
    <n v="0"/>
    <n v="2"/>
    <n v="0"/>
    <n v="0"/>
    <x v="13"/>
  </r>
  <r>
    <x v="24"/>
    <n v="62"/>
    <n v="6"/>
    <n v="0"/>
    <x v="140"/>
    <n v="1"/>
    <n v="0"/>
    <n v="0"/>
    <n v="2"/>
    <n v="0"/>
    <n v="0"/>
    <x v="13"/>
  </r>
  <r>
    <x v="24"/>
    <n v="62"/>
    <n v="6"/>
    <n v="0"/>
    <x v="442"/>
    <n v="1"/>
    <n v="0"/>
    <n v="0"/>
    <n v="2"/>
    <n v="0"/>
    <n v="0"/>
    <x v="13"/>
  </r>
  <r>
    <x v="24"/>
    <n v="62"/>
    <n v="6"/>
    <n v="0"/>
    <x v="456"/>
    <n v="1"/>
    <n v="0"/>
    <n v="0"/>
    <n v="2"/>
    <n v="0"/>
    <n v="0"/>
    <x v="13"/>
  </r>
  <r>
    <x v="24"/>
    <n v="62"/>
    <n v="6"/>
    <n v="0"/>
    <x v="351"/>
    <n v="0"/>
    <n v="0"/>
    <n v="0"/>
    <n v="1"/>
    <n v="0"/>
    <n v="0"/>
    <x v="13"/>
  </r>
  <r>
    <x v="24"/>
    <n v="62"/>
    <n v="6"/>
    <n v="0"/>
    <x v="426"/>
    <n v="0"/>
    <n v="0"/>
    <n v="0"/>
    <n v="1"/>
    <n v="0"/>
    <n v="0"/>
    <x v="13"/>
  </r>
  <r>
    <x v="25"/>
    <n v="71"/>
    <n v="6"/>
    <n v="1"/>
    <x v="141"/>
    <n v="3"/>
    <n v="-3"/>
    <n v="0"/>
    <n v="15"/>
    <n v="1"/>
    <n v="0"/>
    <x v="13"/>
  </r>
  <r>
    <x v="25"/>
    <n v="71"/>
    <n v="6"/>
    <n v="1"/>
    <x v="391"/>
    <n v="2"/>
    <n v="0"/>
    <n v="0"/>
    <n v="13"/>
    <n v="0"/>
    <n v="0"/>
    <x v="13"/>
  </r>
  <r>
    <x v="25"/>
    <n v="71"/>
    <n v="6"/>
    <n v="1"/>
    <x v="389"/>
    <n v="2"/>
    <n v="0"/>
    <n v="0"/>
    <n v="11"/>
    <n v="0"/>
    <n v="0"/>
    <x v="13"/>
  </r>
  <r>
    <x v="25"/>
    <n v="71"/>
    <n v="6"/>
    <n v="1"/>
    <x v="321"/>
    <n v="0"/>
    <n v="0"/>
    <n v="0"/>
    <n v="9"/>
    <n v="0"/>
    <n v="1"/>
    <x v="13"/>
  </r>
  <r>
    <x v="25"/>
    <n v="71"/>
    <n v="6"/>
    <n v="1"/>
    <x v="142"/>
    <n v="0"/>
    <n v="0"/>
    <n v="0"/>
    <n v="6"/>
    <n v="2"/>
    <n v="0"/>
    <x v="13"/>
  </r>
  <r>
    <x v="25"/>
    <n v="71"/>
    <n v="6"/>
    <n v="1"/>
    <x v="143"/>
    <n v="0"/>
    <n v="0"/>
    <n v="0"/>
    <n v="6"/>
    <n v="3"/>
    <n v="0"/>
    <x v="13"/>
  </r>
  <r>
    <x v="25"/>
    <n v="71"/>
    <n v="6"/>
    <n v="1"/>
    <x v="390"/>
    <n v="0"/>
    <n v="0"/>
    <n v="0"/>
    <n v="5"/>
    <n v="0"/>
    <n v="0"/>
    <x v="13"/>
  </r>
  <r>
    <x v="25"/>
    <n v="71"/>
    <n v="6"/>
    <n v="1"/>
    <x v="266"/>
    <n v="0"/>
    <n v="0"/>
    <n v="0"/>
    <n v="3"/>
    <n v="0"/>
    <n v="0"/>
    <x v="13"/>
  </r>
  <r>
    <x v="25"/>
    <n v="71"/>
    <n v="6"/>
    <n v="1"/>
    <x v="450"/>
    <n v="0"/>
    <n v="0"/>
    <n v="0"/>
    <n v="3"/>
    <n v="0"/>
    <n v="0"/>
    <x v="13"/>
  </r>
  <r>
    <x v="27"/>
    <n v="18"/>
    <n v="3"/>
    <n v="0"/>
    <x v="211"/>
    <n v="1"/>
    <n v="0"/>
    <n v="0"/>
    <n v="15"/>
    <n v="3"/>
    <n v="0"/>
    <x v="13"/>
  </r>
  <r>
    <x v="27"/>
    <n v="18"/>
    <n v="3"/>
    <n v="0"/>
    <x v="457"/>
    <n v="0"/>
    <n v="0"/>
    <n v="0"/>
    <n v="3"/>
    <n v="0"/>
    <n v="0"/>
    <x v="13"/>
  </r>
  <r>
    <x v="0"/>
    <n v="914"/>
    <n v="86"/>
    <n v="3"/>
    <x v="4"/>
    <n v="12"/>
    <n v="6"/>
    <n v="0"/>
    <n v="176"/>
    <n v="15"/>
    <n v="0"/>
    <x v="14"/>
  </r>
  <r>
    <x v="0"/>
    <n v="914"/>
    <n v="86"/>
    <n v="3"/>
    <x v="144"/>
    <n v="7"/>
    <n v="3"/>
    <n v="0"/>
    <n v="118"/>
    <n v="6"/>
    <n v="2"/>
    <x v="14"/>
  </r>
  <r>
    <x v="0"/>
    <n v="914"/>
    <n v="86"/>
    <n v="3"/>
    <x v="0"/>
    <n v="10"/>
    <n v="12"/>
    <n v="0"/>
    <n v="112"/>
    <n v="25"/>
    <n v="0"/>
    <x v="14"/>
  </r>
  <r>
    <x v="0"/>
    <n v="914"/>
    <n v="86"/>
    <n v="3"/>
    <x v="145"/>
    <n v="8"/>
    <n v="2"/>
    <n v="0"/>
    <n v="106"/>
    <n v="4"/>
    <n v="0"/>
    <x v="14"/>
  </r>
  <r>
    <x v="0"/>
    <n v="914"/>
    <n v="86"/>
    <n v="3"/>
    <x v="269"/>
    <n v="7"/>
    <n v="1"/>
    <n v="0"/>
    <n v="72"/>
    <n v="5"/>
    <n v="0"/>
    <x v="14"/>
  </r>
  <r>
    <x v="0"/>
    <n v="914"/>
    <n v="86"/>
    <n v="3"/>
    <x v="5"/>
    <n v="1"/>
    <n v="9"/>
    <n v="0"/>
    <n v="60"/>
    <n v="10"/>
    <n v="0"/>
    <x v="14"/>
  </r>
  <r>
    <x v="0"/>
    <n v="914"/>
    <n v="86"/>
    <n v="3"/>
    <x v="147"/>
    <n v="5"/>
    <n v="1"/>
    <n v="0"/>
    <n v="46"/>
    <n v="1"/>
    <n v="0"/>
    <x v="14"/>
  </r>
  <r>
    <x v="0"/>
    <n v="914"/>
    <n v="86"/>
    <n v="3"/>
    <x v="146"/>
    <n v="0"/>
    <n v="2"/>
    <n v="0"/>
    <n v="41"/>
    <n v="4"/>
    <n v="0"/>
    <x v="14"/>
  </r>
  <r>
    <x v="0"/>
    <n v="914"/>
    <n v="86"/>
    <n v="3"/>
    <x v="322"/>
    <n v="3"/>
    <n v="1"/>
    <n v="0"/>
    <n v="40"/>
    <n v="2"/>
    <n v="0"/>
    <x v="14"/>
  </r>
  <r>
    <x v="0"/>
    <n v="914"/>
    <n v="86"/>
    <n v="3"/>
    <x v="272"/>
    <n v="2"/>
    <n v="0"/>
    <n v="0"/>
    <n v="28"/>
    <n v="0"/>
    <n v="0"/>
    <x v="14"/>
  </r>
  <r>
    <x v="0"/>
    <n v="914"/>
    <n v="86"/>
    <n v="3"/>
    <x v="268"/>
    <n v="0"/>
    <n v="3"/>
    <n v="0"/>
    <n v="26"/>
    <n v="4"/>
    <n v="0"/>
    <x v="14"/>
  </r>
  <r>
    <x v="0"/>
    <n v="914"/>
    <n v="86"/>
    <n v="3"/>
    <x v="2"/>
    <n v="3"/>
    <n v="1"/>
    <n v="0"/>
    <n v="24"/>
    <n v="2"/>
    <n v="0"/>
    <x v="14"/>
  </r>
  <r>
    <x v="0"/>
    <n v="914"/>
    <n v="86"/>
    <n v="3"/>
    <x v="271"/>
    <n v="2"/>
    <n v="0"/>
    <n v="0"/>
    <n v="20"/>
    <n v="1"/>
    <n v="0"/>
    <x v="14"/>
  </r>
  <r>
    <x v="0"/>
    <n v="914"/>
    <n v="86"/>
    <n v="3"/>
    <x v="324"/>
    <n v="1"/>
    <n v="0"/>
    <n v="0"/>
    <n v="18"/>
    <n v="1"/>
    <n v="0"/>
    <x v="14"/>
  </r>
  <r>
    <x v="0"/>
    <n v="914"/>
    <n v="86"/>
    <n v="3"/>
    <x v="323"/>
    <n v="1"/>
    <n v="0"/>
    <n v="0"/>
    <n v="11"/>
    <n v="0"/>
    <n v="0"/>
    <x v="14"/>
  </r>
  <r>
    <x v="0"/>
    <n v="914"/>
    <n v="86"/>
    <n v="3"/>
    <x v="3"/>
    <n v="0"/>
    <n v="0"/>
    <n v="0"/>
    <n v="7"/>
    <n v="2"/>
    <n v="0"/>
    <x v="14"/>
  </r>
  <r>
    <x v="0"/>
    <n v="914"/>
    <n v="86"/>
    <n v="3"/>
    <x v="353"/>
    <n v="0"/>
    <n v="0"/>
    <n v="0"/>
    <n v="5"/>
    <n v="0"/>
    <n v="0"/>
    <x v="14"/>
  </r>
  <r>
    <x v="0"/>
    <n v="914"/>
    <n v="86"/>
    <n v="3"/>
    <x v="451"/>
    <n v="1"/>
    <n v="0"/>
    <n v="0"/>
    <n v="4"/>
    <n v="0"/>
    <n v="0"/>
    <x v="14"/>
  </r>
  <r>
    <x v="0"/>
    <n v="914"/>
    <n v="86"/>
    <n v="3"/>
    <x v="448"/>
    <n v="0"/>
    <n v="-11"/>
    <n v="1"/>
    <n v="0"/>
    <n v="4"/>
    <n v="1"/>
    <x v="14"/>
  </r>
  <r>
    <x v="1"/>
    <n v="22112"/>
    <n v="867"/>
    <n v="618"/>
    <x v="6"/>
    <n v="1501"/>
    <n v="87"/>
    <n v="64"/>
    <n v="11618"/>
    <n v="542"/>
    <n v="478"/>
    <x v="14"/>
  </r>
  <r>
    <x v="1"/>
    <n v="22112"/>
    <n v="867"/>
    <n v="618"/>
    <x v="7"/>
    <n v="255"/>
    <n v="0"/>
    <n v="0"/>
    <n v="2141"/>
    <n v="30"/>
    <n v="25"/>
    <x v="14"/>
  </r>
  <r>
    <x v="1"/>
    <n v="22112"/>
    <n v="867"/>
    <n v="618"/>
    <x v="8"/>
    <n v="90"/>
    <n v="19"/>
    <n v="3"/>
    <n v="1897"/>
    <n v="81"/>
    <n v="32"/>
    <x v="14"/>
  </r>
  <r>
    <x v="1"/>
    <n v="22112"/>
    <n v="867"/>
    <n v="618"/>
    <x v="151"/>
    <n v="81"/>
    <n v="0"/>
    <n v="0"/>
    <n v="915"/>
    <n v="9"/>
    <n v="9"/>
    <x v="14"/>
  </r>
  <r>
    <x v="1"/>
    <n v="22112"/>
    <n v="867"/>
    <n v="618"/>
    <x v="9"/>
    <n v="84"/>
    <n v="5"/>
    <n v="0"/>
    <n v="885"/>
    <n v="24"/>
    <n v="10"/>
    <x v="14"/>
  </r>
  <r>
    <x v="1"/>
    <n v="22112"/>
    <n v="867"/>
    <n v="618"/>
    <x v="154"/>
    <n v="51"/>
    <n v="5"/>
    <n v="1"/>
    <n v="838"/>
    <n v="30"/>
    <n v="3"/>
    <x v="14"/>
  </r>
  <r>
    <x v="1"/>
    <n v="22112"/>
    <n v="867"/>
    <n v="618"/>
    <x v="149"/>
    <n v="69"/>
    <n v="15"/>
    <n v="0"/>
    <n v="635"/>
    <n v="40"/>
    <n v="2"/>
    <x v="14"/>
  </r>
  <r>
    <x v="1"/>
    <n v="22112"/>
    <n v="867"/>
    <n v="618"/>
    <x v="12"/>
    <n v="47"/>
    <n v="6"/>
    <n v="1"/>
    <n v="610"/>
    <n v="15"/>
    <n v="7"/>
    <x v="14"/>
  </r>
  <r>
    <x v="1"/>
    <n v="22112"/>
    <n v="867"/>
    <n v="618"/>
    <x v="10"/>
    <n v="45"/>
    <n v="3"/>
    <n v="0"/>
    <n v="553"/>
    <n v="24"/>
    <n v="17"/>
    <x v="14"/>
  </r>
  <r>
    <x v="1"/>
    <n v="22112"/>
    <n v="867"/>
    <n v="618"/>
    <x v="153"/>
    <n v="48"/>
    <n v="1"/>
    <n v="0"/>
    <n v="471"/>
    <n v="9"/>
    <n v="18"/>
    <x v="14"/>
  </r>
  <r>
    <x v="1"/>
    <n v="22112"/>
    <n v="867"/>
    <n v="618"/>
    <x v="214"/>
    <n v="44"/>
    <n v="3"/>
    <n v="0"/>
    <n v="443"/>
    <n v="8"/>
    <n v="1"/>
    <x v="14"/>
  </r>
  <r>
    <x v="1"/>
    <n v="22112"/>
    <n v="867"/>
    <n v="618"/>
    <x v="13"/>
    <n v="42"/>
    <n v="8"/>
    <n v="0"/>
    <n v="395"/>
    <n v="28"/>
    <n v="0"/>
    <x v="14"/>
  </r>
  <r>
    <x v="1"/>
    <n v="22112"/>
    <n v="867"/>
    <n v="618"/>
    <x v="11"/>
    <n v="42"/>
    <n v="0"/>
    <n v="0"/>
    <n v="307"/>
    <n v="11"/>
    <n v="5"/>
    <x v="14"/>
  </r>
  <r>
    <x v="1"/>
    <n v="22112"/>
    <n v="867"/>
    <n v="618"/>
    <x v="152"/>
    <n v="25"/>
    <n v="0"/>
    <n v="0"/>
    <n v="163"/>
    <n v="1"/>
    <n v="10"/>
    <x v="14"/>
  </r>
  <r>
    <x v="1"/>
    <n v="22112"/>
    <n v="867"/>
    <n v="618"/>
    <x v="150"/>
    <n v="13"/>
    <n v="3"/>
    <n v="0"/>
    <n v="157"/>
    <n v="13"/>
    <n v="0"/>
    <x v="14"/>
  </r>
  <r>
    <x v="1"/>
    <n v="22112"/>
    <n v="867"/>
    <n v="618"/>
    <x v="273"/>
    <n v="10"/>
    <n v="0"/>
    <n v="0"/>
    <n v="74"/>
    <n v="0"/>
    <n v="1"/>
    <x v="14"/>
  </r>
  <r>
    <x v="1"/>
    <n v="22112"/>
    <n v="867"/>
    <n v="618"/>
    <x v="325"/>
    <n v="0"/>
    <n v="0"/>
    <n v="0"/>
    <n v="10"/>
    <n v="2"/>
    <n v="0"/>
    <x v="14"/>
  </r>
  <r>
    <x v="2"/>
    <n v="1034"/>
    <n v="88"/>
    <n v="1"/>
    <x v="14"/>
    <n v="23"/>
    <n v="9"/>
    <n v="0"/>
    <n v="339"/>
    <n v="31"/>
    <n v="0"/>
    <x v="14"/>
  </r>
  <r>
    <x v="2"/>
    <n v="1034"/>
    <n v="88"/>
    <n v="1"/>
    <x v="17"/>
    <n v="15"/>
    <n v="1"/>
    <n v="0"/>
    <n v="285"/>
    <n v="21"/>
    <n v="0"/>
    <x v="14"/>
  </r>
  <r>
    <x v="2"/>
    <n v="1034"/>
    <n v="88"/>
    <n v="1"/>
    <x v="15"/>
    <n v="3"/>
    <n v="0"/>
    <n v="0"/>
    <n v="76"/>
    <n v="4"/>
    <n v="0"/>
    <x v="14"/>
  </r>
  <r>
    <x v="2"/>
    <n v="1034"/>
    <n v="88"/>
    <n v="1"/>
    <x v="16"/>
    <n v="2"/>
    <n v="0"/>
    <n v="0"/>
    <n v="59"/>
    <n v="4"/>
    <n v="0"/>
    <x v="14"/>
  </r>
  <r>
    <x v="2"/>
    <n v="1034"/>
    <n v="88"/>
    <n v="1"/>
    <x v="155"/>
    <n v="6"/>
    <n v="0"/>
    <n v="0"/>
    <n v="53"/>
    <n v="1"/>
    <n v="0"/>
    <x v="14"/>
  </r>
  <r>
    <x v="2"/>
    <n v="1034"/>
    <n v="88"/>
    <n v="1"/>
    <x v="22"/>
    <n v="2"/>
    <n v="2"/>
    <n v="0"/>
    <n v="46"/>
    <n v="6"/>
    <n v="0"/>
    <x v="14"/>
  </r>
  <r>
    <x v="2"/>
    <n v="1034"/>
    <n v="88"/>
    <n v="1"/>
    <x v="18"/>
    <n v="4"/>
    <n v="0"/>
    <n v="0"/>
    <n v="39"/>
    <n v="1"/>
    <n v="0"/>
    <x v="14"/>
  </r>
  <r>
    <x v="2"/>
    <n v="1034"/>
    <n v="88"/>
    <n v="1"/>
    <x v="156"/>
    <n v="1"/>
    <n v="0"/>
    <n v="0"/>
    <n v="22"/>
    <n v="3"/>
    <n v="0"/>
    <x v="14"/>
  </r>
  <r>
    <x v="2"/>
    <n v="1034"/>
    <n v="88"/>
    <n v="1"/>
    <x v="21"/>
    <n v="1"/>
    <n v="0"/>
    <n v="0"/>
    <n v="20"/>
    <n v="4"/>
    <n v="0"/>
    <x v="14"/>
  </r>
  <r>
    <x v="2"/>
    <n v="1034"/>
    <n v="88"/>
    <n v="1"/>
    <x v="23"/>
    <n v="0"/>
    <n v="0"/>
    <n v="1"/>
    <n v="14"/>
    <n v="1"/>
    <n v="1"/>
    <x v="14"/>
  </r>
  <r>
    <x v="2"/>
    <n v="1034"/>
    <n v="88"/>
    <n v="1"/>
    <x v="356"/>
    <n v="5"/>
    <n v="0"/>
    <n v="0"/>
    <n v="14"/>
    <n v="1"/>
    <n v="0"/>
    <x v="14"/>
  </r>
  <r>
    <x v="2"/>
    <n v="1034"/>
    <n v="88"/>
    <n v="1"/>
    <x v="20"/>
    <n v="0"/>
    <n v="1"/>
    <n v="0"/>
    <n v="13"/>
    <n v="1"/>
    <n v="0"/>
    <x v="14"/>
  </r>
  <r>
    <x v="2"/>
    <n v="1034"/>
    <n v="88"/>
    <n v="1"/>
    <x v="216"/>
    <n v="0"/>
    <n v="4"/>
    <n v="0"/>
    <n v="12"/>
    <n v="4"/>
    <n v="0"/>
    <x v="14"/>
  </r>
  <r>
    <x v="2"/>
    <n v="1034"/>
    <n v="88"/>
    <n v="1"/>
    <x v="24"/>
    <n v="0"/>
    <n v="1"/>
    <n v="0"/>
    <n v="10"/>
    <n v="3"/>
    <n v="0"/>
    <x v="14"/>
  </r>
  <r>
    <x v="2"/>
    <n v="1034"/>
    <n v="88"/>
    <n v="1"/>
    <x v="215"/>
    <n v="0"/>
    <n v="0"/>
    <n v="0"/>
    <n v="7"/>
    <n v="0"/>
    <n v="0"/>
    <x v="14"/>
  </r>
  <r>
    <x v="2"/>
    <n v="1034"/>
    <n v="88"/>
    <n v="1"/>
    <x v="19"/>
    <n v="0"/>
    <n v="0"/>
    <n v="0"/>
    <n v="6"/>
    <n v="1"/>
    <n v="0"/>
    <x v="14"/>
  </r>
  <r>
    <x v="2"/>
    <n v="1034"/>
    <n v="88"/>
    <n v="1"/>
    <x v="355"/>
    <n v="0"/>
    <n v="1"/>
    <n v="0"/>
    <n v="6"/>
    <n v="1"/>
    <n v="0"/>
    <x v="14"/>
  </r>
  <r>
    <x v="2"/>
    <n v="1034"/>
    <n v="88"/>
    <n v="1"/>
    <x v="274"/>
    <n v="0"/>
    <n v="0"/>
    <n v="0"/>
    <n v="5"/>
    <n v="1"/>
    <n v="0"/>
    <x v="14"/>
  </r>
  <r>
    <x v="2"/>
    <n v="1034"/>
    <n v="88"/>
    <n v="1"/>
    <x v="427"/>
    <n v="0"/>
    <n v="0"/>
    <n v="0"/>
    <n v="5"/>
    <n v="0"/>
    <n v="0"/>
    <x v="14"/>
  </r>
  <r>
    <x v="2"/>
    <n v="1034"/>
    <n v="88"/>
    <n v="1"/>
    <x v="326"/>
    <n v="2"/>
    <n v="0"/>
    <n v="0"/>
    <n v="3"/>
    <n v="0"/>
    <n v="0"/>
    <x v="14"/>
  </r>
  <r>
    <x v="3"/>
    <n v="344"/>
    <n v="42"/>
    <n v="1"/>
    <x v="25"/>
    <n v="5"/>
    <n v="6"/>
    <n v="0"/>
    <n v="102"/>
    <n v="25"/>
    <n v="1"/>
    <x v="14"/>
  </r>
  <r>
    <x v="3"/>
    <n v="344"/>
    <n v="42"/>
    <n v="1"/>
    <x v="217"/>
    <n v="1"/>
    <n v="0"/>
    <n v="0"/>
    <n v="30"/>
    <n v="2"/>
    <n v="0"/>
    <x v="14"/>
  </r>
  <r>
    <x v="3"/>
    <n v="344"/>
    <n v="42"/>
    <n v="1"/>
    <x v="26"/>
    <n v="3"/>
    <n v="1"/>
    <n v="0"/>
    <n v="27"/>
    <n v="2"/>
    <n v="0"/>
    <x v="14"/>
  </r>
  <r>
    <x v="3"/>
    <n v="344"/>
    <n v="42"/>
    <n v="1"/>
    <x v="28"/>
    <n v="3"/>
    <n v="0"/>
    <n v="0"/>
    <n v="23"/>
    <n v="4"/>
    <n v="0"/>
    <x v="14"/>
  </r>
  <r>
    <x v="3"/>
    <n v="344"/>
    <n v="42"/>
    <n v="1"/>
    <x v="357"/>
    <n v="1"/>
    <n v="1"/>
    <n v="0"/>
    <n v="20"/>
    <n v="1"/>
    <n v="0"/>
    <x v="14"/>
  </r>
  <r>
    <x v="3"/>
    <n v="344"/>
    <n v="42"/>
    <n v="1"/>
    <x v="27"/>
    <n v="1"/>
    <n v="0"/>
    <n v="0"/>
    <n v="19"/>
    <n v="2"/>
    <n v="0"/>
    <x v="14"/>
  </r>
  <r>
    <x v="3"/>
    <n v="344"/>
    <n v="42"/>
    <n v="1"/>
    <x v="159"/>
    <n v="1"/>
    <n v="1"/>
    <n v="0"/>
    <n v="17"/>
    <n v="1"/>
    <n v="0"/>
    <x v="14"/>
  </r>
  <r>
    <x v="3"/>
    <n v="344"/>
    <n v="42"/>
    <n v="1"/>
    <x v="218"/>
    <n v="5"/>
    <n v="0"/>
    <n v="0"/>
    <n v="17"/>
    <n v="0"/>
    <n v="0"/>
    <x v="14"/>
  </r>
  <r>
    <x v="3"/>
    <n v="344"/>
    <n v="42"/>
    <n v="1"/>
    <x v="158"/>
    <n v="1"/>
    <n v="0"/>
    <n v="0"/>
    <n v="13"/>
    <n v="0"/>
    <n v="0"/>
    <x v="14"/>
  </r>
  <r>
    <x v="3"/>
    <n v="344"/>
    <n v="42"/>
    <n v="1"/>
    <x v="29"/>
    <n v="0"/>
    <n v="0"/>
    <n v="0"/>
    <n v="12"/>
    <n v="0"/>
    <n v="0"/>
    <x v="14"/>
  </r>
  <r>
    <x v="3"/>
    <n v="344"/>
    <n v="42"/>
    <n v="1"/>
    <x v="394"/>
    <n v="0"/>
    <n v="1"/>
    <n v="0"/>
    <n v="11"/>
    <n v="1"/>
    <n v="0"/>
    <x v="14"/>
  </r>
  <r>
    <x v="3"/>
    <n v="344"/>
    <n v="42"/>
    <n v="1"/>
    <x v="157"/>
    <n v="0"/>
    <n v="1"/>
    <n v="0"/>
    <n v="9"/>
    <n v="1"/>
    <n v="0"/>
    <x v="14"/>
  </r>
  <r>
    <x v="3"/>
    <n v="344"/>
    <n v="42"/>
    <n v="1"/>
    <x v="276"/>
    <n v="1"/>
    <n v="0"/>
    <n v="0"/>
    <n v="9"/>
    <n v="0"/>
    <n v="0"/>
    <x v="14"/>
  </r>
  <r>
    <x v="3"/>
    <n v="344"/>
    <n v="42"/>
    <n v="1"/>
    <x v="277"/>
    <n v="0"/>
    <n v="0"/>
    <n v="0"/>
    <n v="7"/>
    <n v="0"/>
    <n v="0"/>
    <x v="14"/>
  </r>
  <r>
    <x v="3"/>
    <n v="344"/>
    <n v="42"/>
    <n v="1"/>
    <x v="31"/>
    <n v="0"/>
    <n v="0"/>
    <n v="0"/>
    <n v="6"/>
    <n v="0"/>
    <n v="0"/>
    <x v="14"/>
  </r>
  <r>
    <x v="3"/>
    <n v="344"/>
    <n v="42"/>
    <n v="1"/>
    <x v="358"/>
    <n v="0"/>
    <n v="0"/>
    <n v="0"/>
    <n v="6"/>
    <n v="0"/>
    <n v="0"/>
    <x v="14"/>
  </r>
  <r>
    <x v="3"/>
    <n v="344"/>
    <n v="42"/>
    <n v="1"/>
    <x v="30"/>
    <n v="0"/>
    <n v="0"/>
    <n v="0"/>
    <n v="5"/>
    <n v="2"/>
    <n v="0"/>
    <x v="14"/>
  </r>
  <r>
    <x v="3"/>
    <n v="344"/>
    <n v="42"/>
    <n v="1"/>
    <x v="220"/>
    <n v="0"/>
    <n v="0"/>
    <n v="0"/>
    <n v="5"/>
    <n v="1"/>
    <n v="0"/>
    <x v="14"/>
  </r>
  <r>
    <x v="3"/>
    <n v="344"/>
    <n v="42"/>
    <n v="1"/>
    <x v="219"/>
    <n v="1"/>
    <n v="0"/>
    <n v="0"/>
    <n v="3"/>
    <n v="0"/>
    <n v="0"/>
    <x v="14"/>
  </r>
  <r>
    <x v="3"/>
    <n v="344"/>
    <n v="42"/>
    <n v="1"/>
    <x v="275"/>
    <n v="0"/>
    <n v="0"/>
    <n v="0"/>
    <n v="2"/>
    <n v="0"/>
    <n v="0"/>
    <x v="14"/>
  </r>
  <r>
    <x v="3"/>
    <n v="344"/>
    <n v="42"/>
    <n v="1"/>
    <x v="395"/>
    <n v="0"/>
    <n v="0"/>
    <n v="0"/>
    <n v="1"/>
    <n v="0"/>
    <n v="0"/>
    <x v="14"/>
  </r>
  <r>
    <x v="4"/>
    <n v="277"/>
    <n v="12"/>
    <n v="3"/>
    <x v="33"/>
    <n v="12"/>
    <n v="3"/>
    <n v="0"/>
    <n v="94"/>
    <n v="9"/>
    <n v="0"/>
    <x v="14"/>
  </r>
  <r>
    <x v="4"/>
    <n v="277"/>
    <n v="12"/>
    <n v="3"/>
    <x v="35"/>
    <n v="10"/>
    <n v="1"/>
    <n v="0"/>
    <n v="39"/>
    <n v="1"/>
    <n v="2"/>
    <x v="14"/>
  </r>
  <r>
    <x v="4"/>
    <n v="277"/>
    <n v="12"/>
    <n v="3"/>
    <x v="279"/>
    <n v="16"/>
    <n v="0"/>
    <n v="0"/>
    <n v="36"/>
    <n v="1"/>
    <n v="0"/>
    <x v="14"/>
  </r>
  <r>
    <x v="4"/>
    <n v="277"/>
    <n v="12"/>
    <n v="3"/>
    <x v="359"/>
    <n v="8"/>
    <n v="0"/>
    <n v="0"/>
    <n v="29"/>
    <n v="0"/>
    <n v="0"/>
    <x v="14"/>
  </r>
  <r>
    <x v="4"/>
    <n v="277"/>
    <n v="12"/>
    <n v="3"/>
    <x v="221"/>
    <n v="1"/>
    <n v="0"/>
    <n v="0"/>
    <n v="27"/>
    <n v="0"/>
    <n v="0"/>
    <x v="14"/>
  </r>
  <r>
    <x v="4"/>
    <n v="277"/>
    <n v="12"/>
    <n v="3"/>
    <x v="34"/>
    <n v="0"/>
    <n v="0"/>
    <n v="0"/>
    <n v="13"/>
    <n v="0"/>
    <n v="1"/>
    <x v="14"/>
  </r>
  <r>
    <x v="4"/>
    <n v="277"/>
    <n v="12"/>
    <n v="3"/>
    <x v="278"/>
    <n v="1"/>
    <n v="0"/>
    <n v="0"/>
    <n v="13"/>
    <n v="1"/>
    <n v="0"/>
    <x v="14"/>
  </r>
  <r>
    <x v="4"/>
    <n v="277"/>
    <n v="12"/>
    <n v="3"/>
    <x v="32"/>
    <n v="1"/>
    <n v="0"/>
    <n v="0"/>
    <n v="11"/>
    <n v="0"/>
    <n v="0"/>
    <x v="14"/>
  </r>
  <r>
    <x v="4"/>
    <n v="277"/>
    <n v="12"/>
    <n v="3"/>
    <x v="280"/>
    <n v="1"/>
    <n v="0"/>
    <n v="0"/>
    <n v="10"/>
    <n v="0"/>
    <n v="0"/>
    <x v="14"/>
  </r>
  <r>
    <x v="4"/>
    <n v="277"/>
    <n v="12"/>
    <n v="3"/>
    <x v="360"/>
    <n v="0"/>
    <n v="0"/>
    <n v="0"/>
    <n v="2"/>
    <n v="0"/>
    <n v="0"/>
    <x v="14"/>
  </r>
  <r>
    <x v="4"/>
    <n v="277"/>
    <n v="12"/>
    <n v="3"/>
    <x v="379"/>
    <n v="0"/>
    <n v="0"/>
    <n v="0"/>
    <n v="2"/>
    <n v="0"/>
    <n v="0"/>
    <x v="14"/>
  </r>
  <r>
    <x v="4"/>
    <n v="277"/>
    <n v="12"/>
    <n v="3"/>
    <x v="444"/>
    <n v="0"/>
    <n v="0"/>
    <n v="0"/>
    <n v="1"/>
    <n v="0"/>
    <n v="0"/>
    <x v="14"/>
  </r>
  <r>
    <x v="5"/>
    <n v="172"/>
    <n v="17"/>
    <n v="0"/>
    <x v="222"/>
    <n v="1"/>
    <n v="0"/>
    <n v="0"/>
    <n v="31"/>
    <n v="0"/>
    <n v="0"/>
    <x v="14"/>
  </r>
  <r>
    <x v="5"/>
    <n v="172"/>
    <n v="17"/>
    <n v="0"/>
    <x v="36"/>
    <n v="0"/>
    <n v="0"/>
    <n v="0"/>
    <n v="31"/>
    <n v="2"/>
    <n v="0"/>
    <x v="14"/>
  </r>
  <r>
    <x v="5"/>
    <n v="172"/>
    <n v="17"/>
    <n v="0"/>
    <x v="38"/>
    <n v="1"/>
    <n v="0"/>
    <n v="0"/>
    <n v="28"/>
    <n v="5"/>
    <n v="0"/>
    <x v="14"/>
  </r>
  <r>
    <x v="5"/>
    <n v="172"/>
    <n v="17"/>
    <n v="0"/>
    <x v="37"/>
    <n v="0"/>
    <n v="0"/>
    <n v="0"/>
    <n v="20"/>
    <n v="3"/>
    <n v="0"/>
    <x v="14"/>
  </r>
  <r>
    <x v="5"/>
    <n v="172"/>
    <n v="17"/>
    <n v="0"/>
    <x v="160"/>
    <n v="0"/>
    <n v="0"/>
    <n v="0"/>
    <n v="15"/>
    <n v="1"/>
    <n v="0"/>
    <x v="14"/>
  </r>
  <r>
    <x v="5"/>
    <n v="172"/>
    <n v="17"/>
    <n v="0"/>
    <x v="41"/>
    <n v="0"/>
    <n v="0"/>
    <n v="0"/>
    <n v="11"/>
    <n v="0"/>
    <n v="0"/>
    <x v="14"/>
  </r>
  <r>
    <x v="5"/>
    <n v="172"/>
    <n v="17"/>
    <n v="0"/>
    <x v="161"/>
    <n v="0"/>
    <n v="0"/>
    <n v="0"/>
    <n v="8"/>
    <n v="1"/>
    <n v="0"/>
    <x v="14"/>
  </r>
  <r>
    <x v="5"/>
    <n v="172"/>
    <n v="17"/>
    <n v="0"/>
    <x v="445"/>
    <n v="0"/>
    <n v="0"/>
    <n v="0"/>
    <n v="7"/>
    <n v="0"/>
    <n v="0"/>
    <x v="14"/>
  </r>
  <r>
    <x v="5"/>
    <n v="172"/>
    <n v="17"/>
    <n v="0"/>
    <x v="380"/>
    <n v="0"/>
    <n v="0"/>
    <n v="0"/>
    <n v="7"/>
    <n v="0"/>
    <n v="0"/>
    <x v="14"/>
  </r>
  <r>
    <x v="5"/>
    <n v="172"/>
    <n v="17"/>
    <n v="0"/>
    <x v="39"/>
    <n v="0"/>
    <n v="0"/>
    <n v="0"/>
    <n v="5"/>
    <n v="2"/>
    <n v="0"/>
    <x v="14"/>
  </r>
  <r>
    <x v="5"/>
    <n v="172"/>
    <n v="17"/>
    <n v="0"/>
    <x v="381"/>
    <n v="0"/>
    <n v="0"/>
    <n v="0"/>
    <n v="4"/>
    <n v="0"/>
    <n v="0"/>
    <x v="14"/>
  </r>
  <r>
    <x v="5"/>
    <n v="172"/>
    <n v="17"/>
    <n v="0"/>
    <x v="40"/>
    <n v="1"/>
    <n v="0"/>
    <n v="0"/>
    <n v="3"/>
    <n v="0"/>
    <n v="0"/>
    <x v="14"/>
  </r>
  <r>
    <x v="5"/>
    <n v="172"/>
    <n v="17"/>
    <n v="0"/>
    <x v="470"/>
    <n v="0"/>
    <n v="0"/>
    <n v="0"/>
    <n v="1"/>
    <n v="0"/>
    <n v="0"/>
    <x v="14"/>
  </r>
  <r>
    <x v="5"/>
    <n v="172"/>
    <n v="17"/>
    <n v="0"/>
    <x v="448"/>
    <n v="0"/>
    <n v="3"/>
    <n v="0"/>
    <n v="0"/>
    <n v="3"/>
    <n v="0"/>
    <x v="14"/>
  </r>
  <r>
    <x v="28"/>
    <n v="81"/>
    <n v="2"/>
    <n v="1"/>
    <x v="428"/>
    <n v="2"/>
    <n v="0"/>
    <n v="0"/>
    <n v="23"/>
    <n v="0"/>
    <n v="1"/>
    <x v="14"/>
  </r>
  <r>
    <x v="28"/>
    <n v="81"/>
    <n v="2"/>
    <n v="1"/>
    <x v="224"/>
    <n v="0"/>
    <n v="0"/>
    <n v="0"/>
    <n v="10"/>
    <n v="0"/>
    <n v="0"/>
    <x v="14"/>
  </r>
  <r>
    <x v="28"/>
    <n v="81"/>
    <n v="2"/>
    <n v="1"/>
    <x v="223"/>
    <n v="0"/>
    <n v="0"/>
    <n v="0"/>
    <n v="10"/>
    <n v="0"/>
    <n v="0"/>
    <x v="14"/>
  </r>
  <r>
    <x v="28"/>
    <n v="81"/>
    <n v="2"/>
    <n v="1"/>
    <x v="227"/>
    <n v="0"/>
    <n v="0"/>
    <n v="0"/>
    <n v="6"/>
    <n v="0"/>
    <n v="0"/>
    <x v="14"/>
  </r>
  <r>
    <x v="28"/>
    <n v="81"/>
    <n v="2"/>
    <n v="1"/>
    <x v="361"/>
    <n v="0"/>
    <n v="0"/>
    <n v="0"/>
    <n v="6"/>
    <n v="0"/>
    <n v="0"/>
    <x v="14"/>
  </r>
  <r>
    <x v="28"/>
    <n v="81"/>
    <n v="2"/>
    <n v="1"/>
    <x v="281"/>
    <n v="0"/>
    <n v="0"/>
    <n v="0"/>
    <n v="4"/>
    <n v="0"/>
    <n v="0"/>
    <x v="14"/>
  </r>
  <r>
    <x v="28"/>
    <n v="81"/>
    <n v="2"/>
    <n v="1"/>
    <x v="396"/>
    <n v="0"/>
    <n v="0"/>
    <n v="0"/>
    <n v="4"/>
    <n v="0"/>
    <n v="0"/>
    <x v="14"/>
  </r>
  <r>
    <x v="28"/>
    <n v="81"/>
    <n v="2"/>
    <n v="1"/>
    <x v="229"/>
    <n v="0"/>
    <n v="0"/>
    <n v="0"/>
    <n v="4"/>
    <n v="0"/>
    <n v="0"/>
    <x v="14"/>
  </r>
  <r>
    <x v="28"/>
    <n v="81"/>
    <n v="2"/>
    <n v="1"/>
    <x v="429"/>
    <n v="0"/>
    <n v="0"/>
    <n v="0"/>
    <n v="4"/>
    <n v="0"/>
    <n v="0"/>
    <x v="14"/>
  </r>
  <r>
    <x v="28"/>
    <n v="81"/>
    <n v="2"/>
    <n v="1"/>
    <x v="228"/>
    <n v="0"/>
    <n v="0"/>
    <n v="0"/>
    <n v="3"/>
    <n v="0"/>
    <n v="0"/>
    <x v="14"/>
  </r>
  <r>
    <x v="28"/>
    <n v="81"/>
    <n v="2"/>
    <n v="1"/>
    <x v="226"/>
    <n v="1"/>
    <n v="0"/>
    <n v="0"/>
    <n v="3"/>
    <n v="0"/>
    <n v="0"/>
    <x v="14"/>
  </r>
  <r>
    <x v="28"/>
    <n v="81"/>
    <n v="2"/>
    <n v="1"/>
    <x v="282"/>
    <n v="0"/>
    <n v="0"/>
    <n v="0"/>
    <n v="2"/>
    <n v="1"/>
    <n v="0"/>
    <x v="14"/>
  </r>
  <r>
    <x v="28"/>
    <n v="81"/>
    <n v="2"/>
    <n v="1"/>
    <x v="458"/>
    <n v="0"/>
    <n v="0"/>
    <n v="0"/>
    <n v="1"/>
    <n v="0"/>
    <n v="0"/>
    <x v="14"/>
  </r>
  <r>
    <x v="28"/>
    <n v="81"/>
    <n v="2"/>
    <n v="1"/>
    <x v="471"/>
    <n v="0"/>
    <n v="0"/>
    <n v="0"/>
    <n v="1"/>
    <n v="0"/>
    <n v="0"/>
    <x v="14"/>
  </r>
  <r>
    <x v="28"/>
    <n v="81"/>
    <n v="2"/>
    <n v="1"/>
    <x v="448"/>
    <n v="0"/>
    <n v="1"/>
    <n v="0"/>
    <n v="0"/>
    <n v="1"/>
    <n v="0"/>
    <x v="14"/>
  </r>
  <r>
    <x v="26"/>
    <n v="39"/>
    <n v="0"/>
    <n v="0"/>
    <x v="162"/>
    <n v="3"/>
    <n v="0"/>
    <n v="0"/>
    <n v="18"/>
    <n v="0"/>
    <n v="0"/>
    <x v="14"/>
  </r>
  <r>
    <x v="26"/>
    <n v="39"/>
    <n v="0"/>
    <n v="0"/>
    <x v="230"/>
    <n v="0"/>
    <n v="0"/>
    <n v="0"/>
    <n v="9"/>
    <n v="0"/>
    <n v="0"/>
    <x v="14"/>
  </r>
  <r>
    <x v="26"/>
    <n v="39"/>
    <n v="0"/>
    <n v="0"/>
    <x v="479"/>
    <n v="4"/>
    <n v="0"/>
    <n v="0"/>
    <n v="4"/>
    <n v="0"/>
    <n v="0"/>
    <x v="14"/>
  </r>
  <r>
    <x v="26"/>
    <n v="39"/>
    <n v="0"/>
    <n v="0"/>
    <x v="459"/>
    <n v="0"/>
    <n v="0"/>
    <n v="0"/>
    <n v="2"/>
    <n v="0"/>
    <n v="0"/>
    <x v="14"/>
  </r>
  <r>
    <x v="26"/>
    <n v="39"/>
    <n v="0"/>
    <n v="0"/>
    <x v="362"/>
    <n v="0"/>
    <n v="0"/>
    <n v="0"/>
    <n v="1"/>
    <n v="0"/>
    <n v="0"/>
    <x v="14"/>
  </r>
  <r>
    <x v="26"/>
    <n v="39"/>
    <n v="0"/>
    <n v="0"/>
    <x v="480"/>
    <n v="1"/>
    <n v="0"/>
    <n v="0"/>
    <n v="1"/>
    <n v="0"/>
    <n v="0"/>
    <x v="14"/>
  </r>
  <r>
    <x v="26"/>
    <n v="39"/>
    <n v="0"/>
    <n v="0"/>
    <x v="481"/>
    <n v="1"/>
    <n v="0"/>
    <n v="0"/>
    <n v="1"/>
    <n v="0"/>
    <n v="0"/>
    <x v="14"/>
  </r>
  <r>
    <x v="26"/>
    <n v="39"/>
    <n v="0"/>
    <n v="0"/>
    <x v="399"/>
    <n v="0"/>
    <n v="0"/>
    <n v="0"/>
    <n v="1"/>
    <n v="0"/>
    <n v="0"/>
    <x v="14"/>
  </r>
  <r>
    <x v="26"/>
    <n v="39"/>
    <n v="0"/>
    <n v="0"/>
    <x v="482"/>
    <n v="1"/>
    <n v="0"/>
    <n v="0"/>
    <n v="1"/>
    <n v="0"/>
    <n v="0"/>
    <x v="14"/>
  </r>
  <r>
    <x v="26"/>
    <n v="39"/>
    <n v="0"/>
    <n v="0"/>
    <x v="475"/>
    <n v="0"/>
    <n v="0"/>
    <n v="0"/>
    <n v="1"/>
    <n v="0"/>
    <n v="0"/>
    <x v="14"/>
  </r>
  <r>
    <x v="6"/>
    <n v="117"/>
    <n v="10"/>
    <n v="2"/>
    <x v="43"/>
    <n v="4"/>
    <n v="2"/>
    <n v="1"/>
    <n v="34"/>
    <n v="8"/>
    <n v="1"/>
    <x v="14"/>
  </r>
  <r>
    <x v="6"/>
    <n v="117"/>
    <n v="10"/>
    <n v="2"/>
    <x v="42"/>
    <n v="5"/>
    <n v="0"/>
    <n v="0"/>
    <n v="21"/>
    <n v="2"/>
    <n v="0"/>
    <x v="14"/>
  </r>
  <r>
    <x v="6"/>
    <n v="117"/>
    <n v="10"/>
    <n v="2"/>
    <x v="44"/>
    <n v="1"/>
    <n v="0"/>
    <n v="0"/>
    <n v="12"/>
    <n v="0"/>
    <n v="0"/>
    <x v="14"/>
  </r>
  <r>
    <x v="6"/>
    <n v="117"/>
    <n v="10"/>
    <n v="2"/>
    <x v="163"/>
    <n v="1"/>
    <n v="0"/>
    <n v="0"/>
    <n v="11"/>
    <n v="0"/>
    <n v="0"/>
    <x v="14"/>
  </r>
  <r>
    <x v="6"/>
    <n v="117"/>
    <n v="10"/>
    <n v="2"/>
    <x v="402"/>
    <n v="3"/>
    <n v="0"/>
    <n v="0"/>
    <n v="7"/>
    <n v="0"/>
    <n v="1"/>
    <x v="14"/>
  </r>
  <r>
    <x v="6"/>
    <n v="117"/>
    <n v="10"/>
    <n v="2"/>
    <x v="400"/>
    <n v="0"/>
    <n v="0"/>
    <n v="0"/>
    <n v="6"/>
    <n v="0"/>
    <n v="0"/>
    <x v="14"/>
  </r>
  <r>
    <x v="6"/>
    <n v="117"/>
    <n v="10"/>
    <n v="2"/>
    <x v="403"/>
    <n v="0"/>
    <n v="0"/>
    <n v="0"/>
    <n v="5"/>
    <n v="0"/>
    <n v="0"/>
    <x v="14"/>
  </r>
  <r>
    <x v="6"/>
    <n v="117"/>
    <n v="10"/>
    <n v="2"/>
    <x v="401"/>
    <n v="0"/>
    <n v="0"/>
    <n v="0"/>
    <n v="4"/>
    <n v="0"/>
    <n v="0"/>
    <x v="14"/>
  </r>
  <r>
    <x v="6"/>
    <n v="117"/>
    <n v="10"/>
    <n v="2"/>
    <x v="407"/>
    <n v="1"/>
    <n v="0"/>
    <n v="0"/>
    <n v="4"/>
    <n v="0"/>
    <n v="0"/>
    <x v="14"/>
  </r>
  <r>
    <x v="6"/>
    <n v="117"/>
    <n v="10"/>
    <n v="2"/>
    <x v="404"/>
    <n v="0"/>
    <n v="0"/>
    <n v="0"/>
    <n v="3"/>
    <n v="0"/>
    <n v="0"/>
    <x v="14"/>
  </r>
  <r>
    <x v="6"/>
    <n v="117"/>
    <n v="10"/>
    <n v="2"/>
    <x v="406"/>
    <n v="0"/>
    <n v="0"/>
    <n v="0"/>
    <n v="3"/>
    <n v="0"/>
    <n v="0"/>
    <x v="14"/>
  </r>
  <r>
    <x v="6"/>
    <n v="117"/>
    <n v="10"/>
    <n v="2"/>
    <x v="452"/>
    <n v="2"/>
    <n v="0"/>
    <n v="0"/>
    <n v="3"/>
    <n v="0"/>
    <n v="0"/>
    <x v="14"/>
  </r>
  <r>
    <x v="6"/>
    <n v="117"/>
    <n v="10"/>
    <n v="2"/>
    <x v="468"/>
    <n v="0"/>
    <n v="0"/>
    <n v="0"/>
    <n v="2"/>
    <n v="0"/>
    <n v="0"/>
    <x v="14"/>
  </r>
  <r>
    <x v="6"/>
    <n v="117"/>
    <n v="10"/>
    <n v="2"/>
    <x v="405"/>
    <n v="0"/>
    <n v="0"/>
    <n v="0"/>
    <n v="1"/>
    <n v="0"/>
    <n v="0"/>
    <x v="14"/>
  </r>
  <r>
    <x v="6"/>
    <n v="117"/>
    <n v="10"/>
    <n v="2"/>
    <x v="408"/>
    <n v="0"/>
    <n v="0"/>
    <n v="0"/>
    <n v="1"/>
    <n v="0"/>
    <n v="0"/>
    <x v="14"/>
  </r>
  <r>
    <x v="7"/>
    <n v="224"/>
    <n v="20"/>
    <n v="0"/>
    <x v="46"/>
    <n v="1"/>
    <n v="1"/>
    <n v="0"/>
    <n v="57"/>
    <n v="7"/>
    <n v="0"/>
    <x v="14"/>
  </r>
  <r>
    <x v="7"/>
    <n v="224"/>
    <n v="20"/>
    <n v="0"/>
    <x v="232"/>
    <n v="2"/>
    <n v="0"/>
    <n v="0"/>
    <n v="44"/>
    <n v="1"/>
    <n v="0"/>
    <x v="14"/>
  </r>
  <r>
    <x v="7"/>
    <n v="224"/>
    <n v="20"/>
    <n v="0"/>
    <x v="48"/>
    <n v="1"/>
    <n v="0"/>
    <n v="0"/>
    <n v="40"/>
    <n v="4"/>
    <n v="0"/>
    <x v="14"/>
  </r>
  <r>
    <x v="7"/>
    <n v="224"/>
    <n v="20"/>
    <n v="0"/>
    <x v="47"/>
    <n v="2"/>
    <n v="1"/>
    <n v="0"/>
    <n v="23"/>
    <n v="2"/>
    <n v="0"/>
    <x v="14"/>
  </r>
  <r>
    <x v="7"/>
    <n v="224"/>
    <n v="20"/>
    <n v="0"/>
    <x v="49"/>
    <n v="0"/>
    <n v="3"/>
    <n v="0"/>
    <n v="16"/>
    <n v="4"/>
    <n v="0"/>
    <x v="14"/>
  </r>
  <r>
    <x v="7"/>
    <n v="224"/>
    <n v="20"/>
    <n v="0"/>
    <x v="165"/>
    <n v="0"/>
    <n v="0"/>
    <n v="0"/>
    <n v="16"/>
    <n v="1"/>
    <n v="0"/>
    <x v="14"/>
  </r>
  <r>
    <x v="7"/>
    <n v="224"/>
    <n v="20"/>
    <n v="0"/>
    <x v="233"/>
    <n v="0"/>
    <n v="1"/>
    <n v="0"/>
    <n v="12"/>
    <n v="1"/>
    <n v="0"/>
    <x v="14"/>
  </r>
  <r>
    <x v="7"/>
    <n v="224"/>
    <n v="20"/>
    <n v="0"/>
    <x v="166"/>
    <n v="1"/>
    <n v="0"/>
    <n v="0"/>
    <n v="12"/>
    <n v="0"/>
    <n v="0"/>
    <x v="14"/>
  </r>
  <r>
    <x v="7"/>
    <n v="224"/>
    <n v="20"/>
    <n v="0"/>
    <x v="334"/>
    <n v="2"/>
    <n v="0"/>
    <n v="0"/>
    <n v="4"/>
    <n v="0"/>
    <n v="0"/>
    <x v="14"/>
  </r>
  <r>
    <x v="8"/>
    <n v="386"/>
    <n v="37"/>
    <n v="0"/>
    <x v="50"/>
    <n v="3"/>
    <n v="1"/>
    <n v="0"/>
    <n v="44"/>
    <n v="5"/>
    <n v="0"/>
    <x v="14"/>
  </r>
  <r>
    <x v="8"/>
    <n v="386"/>
    <n v="37"/>
    <n v="0"/>
    <x v="53"/>
    <n v="7"/>
    <n v="0"/>
    <n v="0"/>
    <n v="41"/>
    <n v="3"/>
    <n v="0"/>
    <x v="14"/>
  </r>
  <r>
    <x v="8"/>
    <n v="386"/>
    <n v="37"/>
    <n v="0"/>
    <x v="52"/>
    <n v="3"/>
    <n v="2"/>
    <n v="0"/>
    <n v="35"/>
    <n v="3"/>
    <n v="0"/>
    <x v="14"/>
  </r>
  <r>
    <x v="8"/>
    <n v="386"/>
    <n v="37"/>
    <n v="0"/>
    <x v="57"/>
    <n v="3"/>
    <n v="3"/>
    <n v="0"/>
    <n v="35"/>
    <n v="7"/>
    <n v="0"/>
    <x v="14"/>
  </r>
  <r>
    <x v="8"/>
    <n v="386"/>
    <n v="37"/>
    <n v="0"/>
    <x v="54"/>
    <n v="4"/>
    <n v="2"/>
    <n v="0"/>
    <n v="34"/>
    <n v="2"/>
    <n v="0"/>
    <x v="14"/>
  </r>
  <r>
    <x v="8"/>
    <n v="386"/>
    <n v="37"/>
    <n v="0"/>
    <x v="51"/>
    <n v="2"/>
    <n v="0"/>
    <n v="0"/>
    <n v="31"/>
    <n v="5"/>
    <n v="0"/>
    <x v="14"/>
  </r>
  <r>
    <x v="8"/>
    <n v="386"/>
    <n v="37"/>
    <n v="0"/>
    <x v="55"/>
    <n v="6"/>
    <n v="0"/>
    <n v="0"/>
    <n v="27"/>
    <n v="0"/>
    <n v="0"/>
    <x v="14"/>
  </r>
  <r>
    <x v="8"/>
    <n v="386"/>
    <n v="37"/>
    <n v="0"/>
    <x v="167"/>
    <n v="1"/>
    <n v="0"/>
    <n v="0"/>
    <n v="27"/>
    <n v="2"/>
    <n v="0"/>
    <x v="14"/>
  </r>
  <r>
    <x v="8"/>
    <n v="386"/>
    <n v="37"/>
    <n v="0"/>
    <x v="168"/>
    <n v="5"/>
    <n v="1"/>
    <n v="0"/>
    <n v="20"/>
    <n v="1"/>
    <n v="0"/>
    <x v="14"/>
  </r>
  <r>
    <x v="8"/>
    <n v="386"/>
    <n v="37"/>
    <n v="0"/>
    <x v="335"/>
    <n v="2"/>
    <n v="0"/>
    <n v="0"/>
    <n v="20"/>
    <n v="1"/>
    <n v="0"/>
    <x v="14"/>
  </r>
  <r>
    <x v="8"/>
    <n v="386"/>
    <n v="37"/>
    <n v="0"/>
    <x v="284"/>
    <n v="2"/>
    <n v="0"/>
    <n v="0"/>
    <n v="19"/>
    <n v="0"/>
    <n v="0"/>
    <x v="14"/>
  </r>
  <r>
    <x v="8"/>
    <n v="386"/>
    <n v="37"/>
    <n v="0"/>
    <x v="283"/>
    <n v="1"/>
    <n v="1"/>
    <n v="0"/>
    <n v="15"/>
    <n v="1"/>
    <n v="0"/>
    <x v="14"/>
  </r>
  <r>
    <x v="8"/>
    <n v="386"/>
    <n v="37"/>
    <n v="0"/>
    <x v="56"/>
    <n v="0"/>
    <n v="0"/>
    <n v="0"/>
    <n v="14"/>
    <n v="2"/>
    <n v="0"/>
    <x v="14"/>
  </r>
  <r>
    <x v="8"/>
    <n v="386"/>
    <n v="37"/>
    <n v="0"/>
    <x v="170"/>
    <n v="0"/>
    <n v="0"/>
    <n v="0"/>
    <n v="13"/>
    <n v="2"/>
    <n v="0"/>
    <x v="14"/>
  </r>
  <r>
    <x v="8"/>
    <n v="386"/>
    <n v="37"/>
    <n v="0"/>
    <x v="169"/>
    <n v="0"/>
    <n v="0"/>
    <n v="0"/>
    <n v="11"/>
    <n v="3"/>
    <n v="0"/>
    <x v="14"/>
  </r>
  <r>
    <x v="9"/>
    <n v="772"/>
    <n v="112"/>
    <n v="0"/>
    <x v="58"/>
    <n v="11"/>
    <n v="10"/>
    <n v="0"/>
    <n v="190"/>
    <n v="18"/>
    <n v="0"/>
    <x v="14"/>
  </r>
  <r>
    <x v="9"/>
    <n v="772"/>
    <n v="112"/>
    <n v="0"/>
    <x v="61"/>
    <n v="14"/>
    <n v="1"/>
    <n v="0"/>
    <n v="107"/>
    <n v="4"/>
    <n v="0"/>
    <x v="14"/>
  </r>
  <r>
    <x v="9"/>
    <n v="772"/>
    <n v="112"/>
    <n v="0"/>
    <x v="174"/>
    <n v="9"/>
    <n v="4"/>
    <n v="0"/>
    <n v="83"/>
    <n v="12"/>
    <n v="0"/>
    <x v="14"/>
  </r>
  <r>
    <x v="9"/>
    <n v="772"/>
    <n v="112"/>
    <n v="0"/>
    <x v="173"/>
    <n v="2"/>
    <n v="0"/>
    <n v="0"/>
    <n v="64"/>
    <n v="14"/>
    <n v="0"/>
    <x v="14"/>
  </r>
  <r>
    <x v="9"/>
    <n v="772"/>
    <n v="112"/>
    <n v="0"/>
    <x v="62"/>
    <n v="2"/>
    <n v="1"/>
    <n v="0"/>
    <n v="53"/>
    <n v="4"/>
    <n v="0"/>
    <x v="14"/>
  </r>
  <r>
    <x v="9"/>
    <n v="772"/>
    <n v="112"/>
    <n v="0"/>
    <x v="64"/>
    <n v="5"/>
    <n v="0"/>
    <n v="0"/>
    <n v="46"/>
    <n v="7"/>
    <n v="0"/>
    <x v="14"/>
  </r>
  <r>
    <x v="9"/>
    <n v="772"/>
    <n v="112"/>
    <n v="0"/>
    <x v="172"/>
    <n v="0"/>
    <n v="6"/>
    <n v="0"/>
    <n v="43"/>
    <n v="11"/>
    <n v="0"/>
    <x v="14"/>
  </r>
  <r>
    <x v="9"/>
    <n v="772"/>
    <n v="112"/>
    <n v="0"/>
    <x v="171"/>
    <n v="2"/>
    <n v="0"/>
    <n v="0"/>
    <n v="43"/>
    <n v="6"/>
    <n v="0"/>
    <x v="14"/>
  </r>
  <r>
    <x v="9"/>
    <n v="772"/>
    <n v="112"/>
    <n v="0"/>
    <x v="59"/>
    <n v="6"/>
    <n v="2"/>
    <n v="0"/>
    <n v="38"/>
    <n v="10"/>
    <n v="0"/>
    <x v="14"/>
  </r>
  <r>
    <x v="9"/>
    <n v="772"/>
    <n v="112"/>
    <n v="0"/>
    <x v="60"/>
    <n v="2"/>
    <n v="3"/>
    <n v="0"/>
    <n v="38"/>
    <n v="10"/>
    <n v="0"/>
    <x v="14"/>
  </r>
  <r>
    <x v="9"/>
    <n v="772"/>
    <n v="112"/>
    <n v="0"/>
    <x v="63"/>
    <n v="4"/>
    <n v="2"/>
    <n v="0"/>
    <n v="29"/>
    <n v="6"/>
    <n v="0"/>
    <x v="14"/>
  </r>
  <r>
    <x v="9"/>
    <n v="772"/>
    <n v="112"/>
    <n v="0"/>
    <x v="65"/>
    <n v="1"/>
    <n v="2"/>
    <n v="0"/>
    <n v="25"/>
    <n v="7"/>
    <n v="0"/>
    <x v="14"/>
  </r>
  <r>
    <x v="9"/>
    <n v="772"/>
    <n v="112"/>
    <n v="0"/>
    <x v="235"/>
    <n v="1"/>
    <n v="0"/>
    <n v="0"/>
    <n v="8"/>
    <n v="1"/>
    <n v="0"/>
    <x v="14"/>
  </r>
  <r>
    <x v="9"/>
    <n v="772"/>
    <n v="112"/>
    <n v="0"/>
    <x v="382"/>
    <n v="2"/>
    <n v="0"/>
    <n v="0"/>
    <n v="5"/>
    <n v="2"/>
    <n v="0"/>
    <x v="14"/>
  </r>
  <r>
    <x v="10"/>
    <n v="1006"/>
    <n v="123"/>
    <n v="0"/>
    <x v="68"/>
    <n v="25"/>
    <n v="13"/>
    <n v="0"/>
    <n v="421"/>
    <n v="49"/>
    <n v="0"/>
    <x v="14"/>
  </r>
  <r>
    <x v="10"/>
    <n v="1006"/>
    <n v="123"/>
    <n v="0"/>
    <x v="67"/>
    <n v="5"/>
    <n v="3"/>
    <n v="0"/>
    <n v="156"/>
    <n v="18"/>
    <n v="0"/>
    <x v="14"/>
  </r>
  <r>
    <x v="10"/>
    <n v="1006"/>
    <n v="123"/>
    <n v="0"/>
    <x v="69"/>
    <n v="10"/>
    <n v="3"/>
    <n v="0"/>
    <n v="136"/>
    <n v="12"/>
    <n v="0"/>
    <x v="14"/>
  </r>
  <r>
    <x v="10"/>
    <n v="1006"/>
    <n v="123"/>
    <n v="0"/>
    <x v="66"/>
    <n v="5"/>
    <n v="3"/>
    <n v="0"/>
    <n v="129"/>
    <n v="17"/>
    <n v="0"/>
    <x v="14"/>
  </r>
  <r>
    <x v="10"/>
    <n v="1006"/>
    <n v="123"/>
    <n v="0"/>
    <x v="74"/>
    <n v="1"/>
    <n v="0"/>
    <n v="0"/>
    <n v="48"/>
    <n v="9"/>
    <n v="0"/>
    <x v="14"/>
  </r>
  <r>
    <x v="10"/>
    <n v="1006"/>
    <n v="123"/>
    <n v="0"/>
    <x v="70"/>
    <n v="5"/>
    <n v="0"/>
    <n v="0"/>
    <n v="35"/>
    <n v="1"/>
    <n v="0"/>
    <x v="14"/>
  </r>
  <r>
    <x v="10"/>
    <n v="1006"/>
    <n v="123"/>
    <n v="0"/>
    <x v="73"/>
    <n v="1"/>
    <n v="2"/>
    <n v="0"/>
    <n v="34"/>
    <n v="5"/>
    <n v="0"/>
    <x v="14"/>
  </r>
  <r>
    <x v="10"/>
    <n v="1006"/>
    <n v="123"/>
    <n v="0"/>
    <x v="236"/>
    <n v="0"/>
    <n v="2"/>
    <n v="0"/>
    <n v="16"/>
    <n v="3"/>
    <n v="0"/>
    <x v="14"/>
  </r>
  <r>
    <x v="10"/>
    <n v="1006"/>
    <n v="123"/>
    <n v="0"/>
    <x v="71"/>
    <n v="0"/>
    <n v="1"/>
    <n v="0"/>
    <n v="15"/>
    <n v="3"/>
    <n v="0"/>
    <x v="14"/>
  </r>
  <r>
    <x v="10"/>
    <n v="1006"/>
    <n v="123"/>
    <n v="0"/>
    <x v="237"/>
    <n v="0"/>
    <n v="0"/>
    <n v="0"/>
    <n v="9"/>
    <n v="1"/>
    <n v="0"/>
    <x v="14"/>
  </r>
  <r>
    <x v="10"/>
    <n v="1006"/>
    <n v="123"/>
    <n v="0"/>
    <x v="72"/>
    <n v="0"/>
    <n v="2"/>
    <n v="0"/>
    <n v="7"/>
    <n v="5"/>
    <n v="0"/>
    <x v="14"/>
  </r>
  <r>
    <x v="11"/>
    <n v="65"/>
    <n v="4"/>
    <n v="1"/>
    <x v="75"/>
    <n v="3"/>
    <n v="0"/>
    <n v="0"/>
    <n v="32"/>
    <n v="1"/>
    <n v="0"/>
    <x v="14"/>
  </r>
  <r>
    <x v="11"/>
    <n v="65"/>
    <n v="4"/>
    <n v="1"/>
    <x v="285"/>
    <n v="1"/>
    <n v="0"/>
    <n v="1"/>
    <n v="10"/>
    <n v="0"/>
    <n v="1"/>
    <x v="14"/>
  </r>
  <r>
    <x v="11"/>
    <n v="65"/>
    <n v="4"/>
    <n v="1"/>
    <x v="461"/>
    <n v="0"/>
    <n v="0"/>
    <n v="0"/>
    <n v="5"/>
    <n v="2"/>
    <n v="0"/>
    <x v="14"/>
  </r>
  <r>
    <x v="11"/>
    <n v="65"/>
    <n v="4"/>
    <n v="1"/>
    <x v="383"/>
    <n v="1"/>
    <n v="0"/>
    <n v="0"/>
    <n v="5"/>
    <n v="0"/>
    <n v="0"/>
    <x v="14"/>
  </r>
  <r>
    <x v="11"/>
    <n v="65"/>
    <n v="4"/>
    <n v="1"/>
    <x v="462"/>
    <n v="0"/>
    <n v="0"/>
    <n v="0"/>
    <n v="5"/>
    <n v="0"/>
    <n v="0"/>
    <x v="14"/>
  </r>
  <r>
    <x v="11"/>
    <n v="65"/>
    <n v="4"/>
    <n v="1"/>
    <x v="336"/>
    <n v="0"/>
    <n v="0"/>
    <n v="0"/>
    <n v="4"/>
    <n v="1"/>
    <n v="0"/>
    <x v="14"/>
  </r>
  <r>
    <x v="11"/>
    <n v="65"/>
    <n v="4"/>
    <n v="1"/>
    <x v="77"/>
    <n v="0"/>
    <n v="0"/>
    <n v="0"/>
    <n v="2"/>
    <n v="0"/>
    <n v="0"/>
    <x v="14"/>
  </r>
  <r>
    <x v="11"/>
    <n v="65"/>
    <n v="4"/>
    <n v="1"/>
    <x v="365"/>
    <n v="1"/>
    <n v="0"/>
    <n v="0"/>
    <n v="2"/>
    <n v="0"/>
    <n v="0"/>
    <x v="14"/>
  </r>
  <r>
    <x v="12"/>
    <n v="184"/>
    <n v="17"/>
    <n v="0"/>
    <x v="78"/>
    <n v="6"/>
    <n v="4"/>
    <n v="0"/>
    <n v="80"/>
    <n v="9"/>
    <n v="0"/>
    <x v="14"/>
  </r>
  <r>
    <x v="12"/>
    <n v="184"/>
    <n v="17"/>
    <n v="0"/>
    <x v="80"/>
    <n v="0"/>
    <n v="0"/>
    <n v="0"/>
    <n v="21"/>
    <n v="1"/>
    <n v="0"/>
    <x v="14"/>
  </r>
  <r>
    <x v="12"/>
    <n v="184"/>
    <n v="17"/>
    <n v="0"/>
    <x v="238"/>
    <n v="1"/>
    <n v="0"/>
    <n v="0"/>
    <n v="21"/>
    <n v="0"/>
    <n v="0"/>
    <x v="14"/>
  </r>
  <r>
    <x v="12"/>
    <n v="184"/>
    <n v="17"/>
    <n v="0"/>
    <x v="79"/>
    <n v="0"/>
    <n v="0"/>
    <n v="0"/>
    <n v="15"/>
    <n v="1"/>
    <n v="0"/>
    <x v="14"/>
  </r>
  <r>
    <x v="12"/>
    <n v="184"/>
    <n v="17"/>
    <n v="0"/>
    <x v="337"/>
    <n v="2"/>
    <n v="2"/>
    <n v="0"/>
    <n v="12"/>
    <n v="2"/>
    <n v="0"/>
    <x v="14"/>
  </r>
  <r>
    <x v="12"/>
    <n v="184"/>
    <n v="17"/>
    <n v="0"/>
    <x v="286"/>
    <n v="0"/>
    <n v="0"/>
    <n v="0"/>
    <n v="9"/>
    <n v="0"/>
    <n v="0"/>
    <x v="14"/>
  </r>
  <r>
    <x v="12"/>
    <n v="184"/>
    <n v="17"/>
    <n v="0"/>
    <x v="175"/>
    <n v="1"/>
    <n v="2"/>
    <n v="0"/>
    <n v="8"/>
    <n v="3"/>
    <n v="0"/>
    <x v="14"/>
  </r>
  <r>
    <x v="12"/>
    <n v="184"/>
    <n v="17"/>
    <n v="0"/>
    <x v="81"/>
    <n v="0"/>
    <n v="0"/>
    <n v="0"/>
    <n v="7"/>
    <n v="0"/>
    <n v="0"/>
    <x v="14"/>
  </r>
  <r>
    <x v="12"/>
    <n v="184"/>
    <n v="17"/>
    <n v="0"/>
    <x v="176"/>
    <n v="1"/>
    <n v="0"/>
    <n v="0"/>
    <n v="7"/>
    <n v="1"/>
    <n v="0"/>
    <x v="14"/>
  </r>
  <r>
    <x v="12"/>
    <n v="184"/>
    <n v="17"/>
    <n v="0"/>
    <x v="384"/>
    <n v="0"/>
    <n v="0"/>
    <n v="0"/>
    <n v="2"/>
    <n v="0"/>
    <n v="0"/>
    <x v="14"/>
  </r>
  <r>
    <x v="12"/>
    <n v="184"/>
    <n v="17"/>
    <n v="0"/>
    <x v="385"/>
    <n v="0"/>
    <n v="0"/>
    <n v="0"/>
    <n v="1"/>
    <n v="0"/>
    <n v="0"/>
    <x v="14"/>
  </r>
  <r>
    <x v="12"/>
    <n v="184"/>
    <n v="17"/>
    <n v="0"/>
    <x v="463"/>
    <n v="0"/>
    <n v="0"/>
    <n v="0"/>
    <n v="1"/>
    <n v="0"/>
    <n v="0"/>
    <x v="14"/>
  </r>
  <r>
    <x v="13"/>
    <n v="50"/>
    <n v="5"/>
    <n v="0"/>
    <x v="178"/>
    <n v="0"/>
    <n v="0"/>
    <n v="0"/>
    <n v="11"/>
    <n v="2"/>
    <n v="0"/>
    <x v="14"/>
  </r>
  <r>
    <x v="13"/>
    <n v="50"/>
    <n v="5"/>
    <n v="0"/>
    <x v="338"/>
    <n v="0"/>
    <n v="0"/>
    <n v="0"/>
    <n v="9"/>
    <n v="0"/>
    <n v="0"/>
    <x v="14"/>
  </r>
  <r>
    <x v="13"/>
    <n v="50"/>
    <n v="5"/>
    <n v="0"/>
    <x v="339"/>
    <n v="2"/>
    <n v="0"/>
    <n v="0"/>
    <n v="7"/>
    <n v="0"/>
    <n v="0"/>
    <x v="14"/>
  </r>
  <r>
    <x v="13"/>
    <n v="50"/>
    <n v="5"/>
    <n v="0"/>
    <x v="180"/>
    <n v="0"/>
    <n v="0"/>
    <n v="0"/>
    <n v="5"/>
    <n v="1"/>
    <n v="0"/>
    <x v="14"/>
  </r>
  <r>
    <x v="13"/>
    <n v="50"/>
    <n v="5"/>
    <n v="0"/>
    <x v="366"/>
    <n v="0"/>
    <n v="0"/>
    <n v="0"/>
    <n v="4"/>
    <n v="0"/>
    <n v="0"/>
    <x v="14"/>
  </r>
  <r>
    <x v="13"/>
    <n v="50"/>
    <n v="5"/>
    <n v="0"/>
    <x v="179"/>
    <n v="1"/>
    <n v="1"/>
    <n v="0"/>
    <n v="4"/>
    <n v="1"/>
    <n v="0"/>
    <x v="14"/>
  </r>
  <r>
    <x v="13"/>
    <n v="50"/>
    <n v="5"/>
    <n v="0"/>
    <x v="409"/>
    <n v="0"/>
    <n v="0"/>
    <n v="0"/>
    <n v="3"/>
    <n v="0"/>
    <n v="0"/>
    <x v="14"/>
  </r>
  <r>
    <x v="13"/>
    <n v="50"/>
    <n v="5"/>
    <n v="0"/>
    <x v="239"/>
    <n v="0"/>
    <n v="0"/>
    <n v="0"/>
    <n v="2"/>
    <n v="1"/>
    <n v="0"/>
    <x v="14"/>
  </r>
  <r>
    <x v="13"/>
    <n v="50"/>
    <n v="5"/>
    <n v="0"/>
    <x v="341"/>
    <n v="1"/>
    <n v="0"/>
    <n v="0"/>
    <n v="2"/>
    <n v="0"/>
    <n v="0"/>
    <x v="14"/>
  </r>
  <r>
    <x v="13"/>
    <n v="50"/>
    <n v="5"/>
    <n v="0"/>
    <x v="453"/>
    <n v="0"/>
    <n v="0"/>
    <n v="0"/>
    <n v="2"/>
    <n v="0"/>
    <n v="0"/>
    <x v="14"/>
  </r>
  <r>
    <x v="13"/>
    <n v="50"/>
    <n v="5"/>
    <n v="0"/>
    <x v="340"/>
    <n v="0"/>
    <n v="0"/>
    <n v="0"/>
    <n v="1"/>
    <n v="0"/>
    <n v="0"/>
    <x v="14"/>
  </r>
  <r>
    <x v="14"/>
    <n v="172"/>
    <n v="22"/>
    <n v="1"/>
    <x v="83"/>
    <n v="0"/>
    <n v="0"/>
    <n v="0"/>
    <n v="24"/>
    <n v="3"/>
    <n v="0"/>
    <x v="14"/>
  </r>
  <r>
    <x v="14"/>
    <n v="172"/>
    <n v="22"/>
    <n v="1"/>
    <x v="84"/>
    <n v="2"/>
    <n v="2"/>
    <n v="0"/>
    <n v="23"/>
    <n v="4"/>
    <n v="1"/>
    <x v="14"/>
  </r>
  <r>
    <x v="14"/>
    <n v="172"/>
    <n v="22"/>
    <n v="1"/>
    <x v="342"/>
    <n v="4"/>
    <n v="0"/>
    <n v="0"/>
    <n v="22"/>
    <n v="2"/>
    <n v="0"/>
    <x v="14"/>
  </r>
  <r>
    <x v="14"/>
    <n v="172"/>
    <n v="22"/>
    <n v="1"/>
    <x v="298"/>
    <n v="1"/>
    <n v="2"/>
    <n v="0"/>
    <n v="20"/>
    <n v="2"/>
    <n v="0"/>
    <x v="14"/>
  </r>
  <r>
    <x v="14"/>
    <n v="172"/>
    <n v="22"/>
    <n v="1"/>
    <x v="344"/>
    <n v="2"/>
    <n v="2"/>
    <n v="0"/>
    <n v="19"/>
    <n v="2"/>
    <n v="0"/>
    <x v="14"/>
  </r>
  <r>
    <x v="14"/>
    <n v="172"/>
    <n v="22"/>
    <n v="1"/>
    <x v="181"/>
    <n v="1"/>
    <n v="0"/>
    <n v="0"/>
    <n v="18"/>
    <n v="4"/>
    <n v="0"/>
    <x v="14"/>
  </r>
  <r>
    <x v="14"/>
    <n v="172"/>
    <n v="22"/>
    <n v="1"/>
    <x v="297"/>
    <n v="1"/>
    <n v="3"/>
    <n v="0"/>
    <n v="15"/>
    <n v="4"/>
    <n v="0"/>
    <x v="14"/>
  </r>
  <r>
    <x v="14"/>
    <n v="172"/>
    <n v="22"/>
    <n v="1"/>
    <x v="367"/>
    <n v="1"/>
    <n v="0"/>
    <n v="0"/>
    <n v="13"/>
    <n v="1"/>
    <n v="0"/>
    <x v="14"/>
  </r>
  <r>
    <x v="14"/>
    <n v="172"/>
    <n v="22"/>
    <n v="1"/>
    <x v="343"/>
    <n v="0"/>
    <n v="0"/>
    <n v="0"/>
    <n v="7"/>
    <n v="0"/>
    <n v="0"/>
    <x v="14"/>
  </r>
  <r>
    <x v="14"/>
    <n v="172"/>
    <n v="22"/>
    <n v="1"/>
    <x v="182"/>
    <n v="1"/>
    <n v="0"/>
    <n v="0"/>
    <n v="6"/>
    <n v="0"/>
    <n v="0"/>
    <x v="14"/>
  </r>
  <r>
    <x v="14"/>
    <n v="172"/>
    <n v="22"/>
    <n v="1"/>
    <x v="432"/>
    <n v="2"/>
    <n v="0"/>
    <n v="0"/>
    <n v="5"/>
    <n v="0"/>
    <n v="0"/>
    <x v="14"/>
  </r>
  <r>
    <x v="15"/>
    <n v="408"/>
    <n v="43"/>
    <n v="0"/>
    <x v="86"/>
    <n v="9"/>
    <n v="0"/>
    <n v="0"/>
    <n v="69"/>
    <n v="4"/>
    <n v="0"/>
    <x v="14"/>
  </r>
  <r>
    <x v="15"/>
    <n v="408"/>
    <n v="43"/>
    <n v="0"/>
    <x v="85"/>
    <n v="5"/>
    <n v="4"/>
    <n v="0"/>
    <n v="57"/>
    <n v="15"/>
    <n v="0"/>
    <x v="14"/>
  </r>
  <r>
    <x v="15"/>
    <n v="408"/>
    <n v="43"/>
    <n v="0"/>
    <x v="299"/>
    <n v="4"/>
    <n v="0"/>
    <n v="0"/>
    <n v="49"/>
    <n v="3"/>
    <n v="0"/>
    <x v="14"/>
  </r>
  <r>
    <x v="15"/>
    <n v="408"/>
    <n v="43"/>
    <n v="0"/>
    <x v="243"/>
    <n v="3"/>
    <n v="0"/>
    <n v="0"/>
    <n v="37"/>
    <n v="2"/>
    <n v="0"/>
    <x v="14"/>
  </r>
  <r>
    <x v="15"/>
    <n v="408"/>
    <n v="43"/>
    <n v="0"/>
    <x v="90"/>
    <n v="3"/>
    <n v="0"/>
    <n v="0"/>
    <n v="31"/>
    <n v="1"/>
    <n v="0"/>
    <x v="14"/>
  </r>
  <r>
    <x v="15"/>
    <n v="408"/>
    <n v="43"/>
    <n v="0"/>
    <x v="89"/>
    <n v="2"/>
    <n v="0"/>
    <n v="0"/>
    <n v="29"/>
    <n v="2"/>
    <n v="0"/>
    <x v="14"/>
  </r>
  <r>
    <x v="15"/>
    <n v="408"/>
    <n v="43"/>
    <n v="0"/>
    <x v="183"/>
    <n v="2"/>
    <n v="0"/>
    <n v="0"/>
    <n v="29"/>
    <n v="5"/>
    <n v="0"/>
    <x v="14"/>
  </r>
  <r>
    <x v="15"/>
    <n v="408"/>
    <n v="43"/>
    <n v="0"/>
    <x v="244"/>
    <n v="1"/>
    <n v="2"/>
    <n v="0"/>
    <n v="29"/>
    <n v="3"/>
    <n v="0"/>
    <x v="14"/>
  </r>
  <r>
    <x v="15"/>
    <n v="408"/>
    <n v="43"/>
    <n v="0"/>
    <x v="87"/>
    <n v="2"/>
    <n v="0"/>
    <n v="0"/>
    <n v="24"/>
    <n v="2"/>
    <n v="0"/>
    <x v="14"/>
  </r>
  <r>
    <x v="15"/>
    <n v="408"/>
    <n v="43"/>
    <n v="0"/>
    <x v="88"/>
    <n v="2"/>
    <n v="2"/>
    <n v="0"/>
    <n v="17"/>
    <n v="2"/>
    <n v="0"/>
    <x v="14"/>
  </r>
  <r>
    <x v="15"/>
    <n v="408"/>
    <n v="43"/>
    <n v="0"/>
    <x v="184"/>
    <n v="0"/>
    <n v="0"/>
    <n v="0"/>
    <n v="16"/>
    <n v="3"/>
    <n v="0"/>
    <x v="14"/>
  </r>
  <r>
    <x v="15"/>
    <n v="408"/>
    <n v="43"/>
    <n v="0"/>
    <x v="185"/>
    <n v="1"/>
    <n v="0"/>
    <n v="0"/>
    <n v="12"/>
    <n v="0"/>
    <n v="0"/>
    <x v="14"/>
  </r>
  <r>
    <x v="15"/>
    <n v="408"/>
    <n v="43"/>
    <n v="0"/>
    <x v="242"/>
    <n v="1"/>
    <n v="1"/>
    <n v="0"/>
    <n v="9"/>
    <n v="1"/>
    <n v="0"/>
    <x v="14"/>
  </r>
  <r>
    <x v="30"/>
    <n v="277"/>
    <n v="30"/>
    <n v="1"/>
    <x v="300"/>
    <n v="4"/>
    <n v="0"/>
    <n v="0"/>
    <n v="93"/>
    <n v="14"/>
    <n v="1"/>
    <x v="14"/>
  </r>
  <r>
    <x v="30"/>
    <n v="277"/>
    <n v="30"/>
    <n v="1"/>
    <x v="301"/>
    <n v="5"/>
    <n v="0"/>
    <n v="0"/>
    <n v="52"/>
    <n v="6"/>
    <n v="0"/>
    <x v="14"/>
  </r>
  <r>
    <x v="30"/>
    <n v="277"/>
    <n v="30"/>
    <n v="1"/>
    <x v="309"/>
    <n v="1"/>
    <n v="0"/>
    <n v="0"/>
    <n v="16"/>
    <n v="0"/>
    <n v="0"/>
    <x v="14"/>
  </r>
  <r>
    <x v="30"/>
    <n v="277"/>
    <n v="30"/>
    <n v="1"/>
    <x v="304"/>
    <n v="2"/>
    <n v="0"/>
    <n v="0"/>
    <n v="16"/>
    <n v="0"/>
    <n v="0"/>
    <x v="14"/>
  </r>
  <r>
    <x v="30"/>
    <n v="277"/>
    <n v="30"/>
    <n v="1"/>
    <x v="303"/>
    <n v="1"/>
    <n v="0"/>
    <n v="0"/>
    <n v="15"/>
    <n v="2"/>
    <n v="0"/>
    <x v="14"/>
  </r>
  <r>
    <x v="30"/>
    <n v="277"/>
    <n v="30"/>
    <n v="1"/>
    <x v="410"/>
    <n v="3"/>
    <n v="0"/>
    <n v="0"/>
    <n v="13"/>
    <n v="0"/>
    <n v="0"/>
    <x v="14"/>
  </r>
  <r>
    <x v="30"/>
    <n v="277"/>
    <n v="30"/>
    <n v="1"/>
    <x v="306"/>
    <n v="0"/>
    <n v="0"/>
    <n v="0"/>
    <n v="12"/>
    <n v="1"/>
    <n v="0"/>
    <x v="14"/>
  </r>
  <r>
    <x v="30"/>
    <n v="277"/>
    <n v="30"/>
    <n v="1"/>
    <x v="302"/>
    <n v="1"/>
    <n v="0"/>
    <n v="0"/>
    <n v="11"/>
    <n v="0"/>
    <n v="0"/>
    <x v="14"/>
  </r>
  <r>
    <x v="30"/>
    <n v="277"/>
    <n v="30"/>
    <n v="1"/>
    <x v="311"/>
    <n v="1"/>
    <n v="0"/>
    <n v="0"/>
    <n v="9"/>
    <n v="0"/>
    <n v="0"/>
    <x v="14"/>
  </r>
  <r>
    <x v="30"/>
    <n v="277"/>
    <n v="30"/>
    <n v="1"/>
    <x v="305"/>
    <n v="0"/>
    <n v="0"/>
    <n v="0"/>
    <n v="7"/>
    <n v="0"/>
    <n v="0"/>
    <x v="14"/>
  </r>
  <r>
    <x v="30"/>
    <n v="277"/>
    <n v="30"/>
    <n v="1"/>
    <x v="411"/>
    <n v="1"/>
    <n v="0"/>
    <n v="0"/>
    <n v="7"/>
    <n v="0"/>
    <n v="0"/>
    <x v="14"/>
  </r>
  <r>
    <x v="30"/>
    <n v="277"/>
    <n v="30"/>
    <n v="1"/>
    <x v="433"/>
    <n v="0"/>
    <n v="0"/>
    <n v="0"/>
    <n v="7"/>
    <n v="0"/>
    <n v="0"/>
    <x v="14"/>
  </r>
  <r>
    <x v="30"/>
    <n v="277"/>
    <n v="30"/>
    <n v="1"/>
    <x v="307"/>
    <n v="0"/>
    <n v="0"/>
    <n v="0"/>
    <n v="5"/>
    <n v="1"/>
    <n v="0"/>
    <x v="14"/>
  </r>
  <r>
    <x v="30"/>
    <n v="277"/>
    <n v="30"/>
    <n v="1"/>
    <x v="308"/>
    <n v="0"/>
    <n v="0"/>
    <n v="0"/>
    <n v="5"/>
    <n v="1"/>
    <n v="0"/>
    <x v="14"/>
  </r>
  <r>
    <x v="30"/>
    <n v="277"/>
    <n v="30"/>
    <n v="1"/>
    <x v="310"/>
    <n v="1"/>
    <n v="0"/>
    <n v="0"/>
    <n v="5"/>
    <n v="0"/>
    <n v="0"/>
    <x v="14"/>
  </r>
  <r>
    <x v="30"/>
    <n v="277"/>
    <n v="30"/>
    <n v="1"/>
    <x v="412"/>
    <n v="0"/>
    <n v="0"/>
    <n v="0"/>
    <n v="2"/>
    <n v="0"/>
    <n v="0"/>
    <x v="14"/>
  </r>
  <r>
    <x v="30"/>
    <n v="277"/>
    <n v="30"/>
    <n v="1"/>
    <x v="447"/>
    <n v="0"/>
    <n v="0"/>
    <n v="0"/>
    <n v="2"/>
    <n v="0"/>
    <n v="0"/>
    <x v="14"/>
  </r>
  <r>
    <x v="16"/>
    <n v="43"/>
    <n v="5"/>
    <n v="0"/>
    <x v="91"/>
    <n v="2"/>
    <n v="2"/>
    <n v="0"/>
    <n v="27"/>
    <n v="3"/>
    <n v="0"/>
    <x v="14"/>
  </r>
  <r>
    <x v="16"/>
    <n v="43"/>
    <n v="5"/>
    <n v="0"/>
    <x v="345"/>
    <n v="1"/>
    <n v="0"/>
    <n v="0"/>
    <n v="9"/>
    <n v="0"/>
    <n v="0"/>
    <x v="14"/>
  </r>
  <r>
    <x v="16"/>
    <n v="43"/>
    <n v="5"/>
    <n v="0"/>
    <x v="92"/>
    <n v="0"/>
    <n v="0"/>
    <n v="0"/>
    <n v="3"/>
    <n v="0"/>
    <n v="0"/>
    <x v="14"/>
  </r>
  <r>
    <x v="16"/>
    <n v="43"/>
    <n v="5"/>
    <n v="0"/>
    <x v="186"/>
    <n v="0"/>
    <n v="2"/>
    <n v="0"/>
    <n v="2"/>
    <n v="2"/>
    <n v="0"/>
    <x v="14"/>
  </r>
  <r>
    <x v="16"/>
    <n v="43"/>
    <n v="5"/>
    <n v="0"/>
    <x v="387"/>
    <n v="0"/>
    <n v="0"/>
    <n v="0"/>
    <n v="1"/>
    <n v="0"/>
    <n v="0"/>
    <x v="14"/>
  </r>
  <r>
    <x v="16"/>
    <n v="43"/>
    <n v="5"/>
    <n v="0"/>
    <x v="464"/>
    <n v="0"/>
    <n v="0"/>
    <n v="0"/>
    <n v="1"/>
    <n v="0"/>
    <n v="0"/>
    <x v="14"/>
  </r>
  <r>
    <x v="17"/>
    <n v="415"/>
    <n v="31"/>
    <n v="2"/>
    <x v="93"/>
    <n v="4"/>
    <n v="2"/>
    <n v="0"/>
    <n v="74"/>
    <n v="4"/>
    <n v="1"/>
    <x v="14"/>
  </r>
  <r>
    <x v="17"/>
    <n v="415"/>
    <n v="31"/>
    <n v="2"/>
    <x v="104"/>
    <n v="1"/>
    <n v="2"/>
    <n v="0"/>
    <n v="20"/>
    <n v="5"/>
    <n v="0"/>
    <x v="14"/>
  </r>
  <r>
    <x v="17"/>
    <n v="415"/>
    <n v="31"/>
    <n v="2"/>
    <x v="98"/>
    <n v="0"/>
    <n v="0"/>
    <n v="0"/>
    <n v="19"/>
    <n v="0"/>
    <n v="1"/>
    <x v="14"/>
  </r>
  <r>
    <x v="17"/>
    <n v="415"/>
    <n v="31"/>
    <n v="2"/>
    <x v="245"/>
    <n v="1"/>
    <n v="0"/>
    <n v="0"/>
    <n v="19"/>
    <n v="1"/>
    <n v="0"/>
    <x v="14"/>
  </r>
  <r>
    <x v="17"/>
    <n v="415"/>
    <n v="31"/>
    <n v="2"/>
    <x v="370"/>
    <n v="1"/>
    <n v="0"/>
    <n v="0"/>
    <n v="19"/>
    <n v="0"/>
    <n v="0"/>
    <x v="14"/>
  </r>
  <r>
    <x v="17"/>
    <n v="415"/>
    <n v="31"/>
    <n v="2"/>
    <x v="100"/>
    <n v="0"/>
    <n v="0"/>
    <n v="0"/>
    <n v="18"/>
    <n v="2"/>
    <n v="0"/>
    <x v="14"/>
  </r>
  <r>
    <x v="17"/>
    <n v="415"/>
    <n v="31"/>
    <n v="2"/>
    <x v="96"/>
    <n v="0"/>
    <n v="0"/>
    <n v="0"/>
    <n v="17"/>
    <n v="1"/>
    <n v="0"/>
    <x v="14"/>
  </r>
  <r>
    <x v="17"/>
    <n v="415"/>
    <n v="31"/>
    <n v="2"/>
    <x v="103"/>
    <n v="1"/>
    <n v="0"/>
    <n v="0"/>
    <n v="16"/>
    <n v="1"/>
    <n v="0"/>
    <x v="14"/>
  </r>
  <r>
    <x v="17"/>
    <n v="415"/>
    <n v="31"/>
    <n v="2"/>
    <x v="188"/>
    <n v="1"/>
    <n v="1"/>
    <n v="0"/>
    <n v="16"/>
    <n v="1"/>
    <n v="0"/>
    <x v="14"/>
  </r>
  <r>
    <x v="17"/>
    <n v="415"/>
    <n v="31"/>
    <n v="2"/>
    <x v="108"/>
    <n v="0"/>
    <n v="0"/>
    <n v="0"/>
    <n v="14"/>
    <n v="0"/>
    <n v="0"/>
    <x v="14"/>
  </r>
  <r>
    <x v="17"/>
    <n v="415"/>
    <n v="31"/>
    <n v="2"/>
    <x v="315"/>
    <n v="1"/>
    <n v="0"/>
    <n v="0"/>
    <n v="14"/>
    <n v="0"/>
    <n v="0"/>
    <x v="14"/>
  </r>
  <r>
    <x v="17"/>
    <n v="415"/>
    <n v="31"/>
    <n v="2"/>
    <x v="313"/>
    <n v="3"/>
    <n v="0"/>
    <n v="0"/>
    <n v="13"/>
    <n v="0"/>
    <n v="0"/>
    <x v="14"/>
  </r>
  <r>
    <x v="17"/>
    <n v="415"/>
    <n v="31"/>
    <n v="2"/>
    <x v="99"/>
    <n v="0"/>
    <n v="1"/>
    <n v="0"/>
    <n v="12"/>
    <n v="2"/>
    <n v="0"/>
    <x v="14"/>
  </r>
  <r>
    <x v="17"/>
    <n v="415"/>
    <n v="31"/>
    <n v="2"/>
    <x v="95"/>
    <n v="0"/>
    <n v="0"/>
    <n v="0"/>
    <n v="12"/>
    <n v="2"/>
    <n v="0"/>
    <x v="14"/>
  </r>
  <r>
    <x v="17"/>
    <n v="415"/>
    <n v="31"/>
    <n v="2"/>
    <x v="187"/>
    <n v="0"/>
    <n v="0"/>
    <n v="0"/>
    <n v="12"/>
    <n v="0"/>
    <n v="0"/>
    <x v="14"/>
  </r>
  <r>
    <x v="17"/>
    <n v="415"/>
    <n v="31"/>
    <n v="2"/>
    <x v="105"/>
    <n v="0"/>
    <n v="0"/>
    <n v="0"/>
    <n v="12"/>
    <n v="1"/>
    <n v="0"/>
    <x v="14"/>
  </r>
  <r>
    <x v="17"/>
    <n v="415"/>
    <n v="31"/>
    <n v="2"/>
    <x v="106"/>
    <n v="0"/>
    <n v="0"/>
    <n v="0"/>
    <n v="11"/>
    <n v="1"/>
    <n v="0"/>
    <x v="14"/>
  </r>
  <r>
    <x v="17"/>
    <n v="415"/>
    <n v="31"/>
    <n v="2"/>
    <x v="192"/>
    <n v="0"/>
    <n v="0"/>
    <n v="0"/>
    <n v="9"/>
    <n v="1"/>
    <n v="0"/>
    <x v="14"/>
  </r>
  <r>
    <x v="17"/>
    <n v="415"/>
    <n v="31"/>
    <n v="2"/>
    <x v="247"/>
    <n v="2"/>
    <n v="0"/>
    <n v="0"/>
    <n v="9"/>
    <n v="0"/>
    <n v="0"/>
    <x v="14"/>
  </r>
  <r>
    <x v="17"/>
    <n v="415"/>
    <n v="31"/>
    <n v="2"/>
    <x v="189"/>
    <n v="0"/>
    <n v="0"/>
    <n v="0"/>
    <n v="8"/>
    <n v="0"/>
    <n v="0"/>
    <x v="14"/>
  </r>
  <r>
    <x v="17"/>
    <n v="415"/>
    <n v="31"/>
    <n v="2"/>
    <x v="94"/>
    <n v="0"/>
    <n v="0"/>
    <n v="0"/>
    <n v="8"/>
    <n v="4"/>
    <n v="0"/>
    <x v="14"/>
  </r>
  <r>
    <x v="17"/>
    <n v="415"/>
    <n v="31"/>
    <n v="2"/>
    <x v="347"/>
    <n v="0"/>
    <n v="0"/>
    <n v="0"/>
    <n v="8"/>
    <n v="0"/>
    <n v="0"/>
    <x v="14"/>
  </r>
  <r>
    <x v="17"/>
    <n v="415"/>
    <n v="31"/>
    <n v="2"/>
    <x v="413"/>
    <n v="0"/>
    <n v="0"/>
    <n v="0"/>
    <n v="8"/>
    <n v="0"/>
    <n v="0"/>
    <x v="14"/>
  </r>
  <r>
    <x v="17"/>
    <n v="415"/>
    <n v="31"/>
    <n v="2"/>
    <x v="102"/>
    <n v="0"/>
    <n v="0"/>
    <n v="0"/>
    <n v="7"/>
    <n v="1"/>
    <n v="0"/>
    <x v="14"/>
  </r>
  <r>
    <x v="17"/>
    <n v="415"/>
    <n v="31"/>
    <n v="2"/>
    <x v="246"/>
    <n v="0"/>
    <n v="0"/>
    <n v="0"/>
    <n v="7"/>
    <n v="0"/>
    <n v="0"/>
    <x v="14"/>
  </r>
  <r>
    <x v="17"/>
    <n v="415"/>
    <n v="31"/>
    <n v="2"/>
    <x v="312"/>
    <n v="0"/>
    <n v="1"/>
    <n v="0"/>
    <n v="4"/>
    <n v="1"/>
    <n v="0"/>
    <x v="14"/>
  </r>
  <r>
    <x v="17"/>
    <n v="415"/>
    <n v="31"/>
    <n v="2"/>
    <x v="454"/>
    <n v="0"/>
    <n v="0"/>
    <n v="0"/>
    <n v="4"/>
    <n v="0"/>
    <n v="0"/>
    <x v="14"/>
  </r>
  <r>
    <x v="17"/>
    <n v="415"/>
    <n v="31"/>
    <n v="2"/>
    <x v="190"/>
    <n v="0"/>
    <n v="0"/>
    <n v="0"/>
    <n v="4"/>
    <n v="0"/>
    <n v="0"/>
    <x v="14"/>
  </r>
  <r>
    <x v="17"/>
    <n v="415"/>
    <n v="31"/>
    <n v="2"/>
    <x v="101"/>
    <n v="0"/>
    <n v="0"/>
    <n v="0"/>
    <n v="3"/>
    <n v="0"/>
    <n v="0"/>
    <x v="14"/>
  </r>
  <r>
    <x v="17"/>
    <n v="415"/>
    <n v="31"/>
    <n v="2"/>
    <x v="314"/>
    <n v="0"/>
    <n v="0"/>
    <n v="0"/>
    <n v="3"/>
    <n v="0"/>
    <n v="0"/>
    <x v="14"/>
  </r>
  <r>
    <x v="17"/>
    <n v="415"/>
    <n v="31"/>
    <n v="2"/>
    <x v="97"/>
    <n v="0"/>
    <n v="0"/>
    <n v="0"/>
    <n v="3"/>
    <n v="1"/>
    <n v="0"/>
    <x v="14"/>
  </r>
  <r>
    <x v="17"/>
    <n v="415"/>
    <n v="31"/>
    <n v="2"/>
    <x v="191"/>
    <n v="0"/>
    <n v="0"/>
    <n v="0"/>
    <n v="2"/>
    <n v="1"/>
    <n v="0"/>
    <x v="14"/>
  </r>
  <r>
    <x v="17"/>
    <n v="415"/>
    <n v="31"/>
    <n v="2"/>
    <x v="346"/>
    <n v="0"/>
    <n v="0"/>
    <n v="0"/>
    <n v="2"/>
    <n v="0"/>
    <n v="0"/>
    <x v="14"/>
  </r>
  <r>
    <x v="17"/>
    <n v="415"/>
    <n v="31"/>
    <n v="2"/>
    <x v="435"/>
    <n v="0"/>
    <n v="0"/>
    <n v="0"/>
    <n v="2"/>
    <n v="0"/>
    <n v="0"/>
    <x v="14"/>
  </r>
  <r>
    <x v="17"/>
    <n v="415"/>
    <n v="31"/>
    <n v="2"/>
    <x v="465"/>
    <n v="0"/>
    <n v="0"/>
    <n v="0"/>
    <n v="2"/>
    <n v="0"/>
    <n v="0"/>
    <x v="14"/>
  </r>
  <r>
    <x v="17"/>
    <n v="415"/>
    <n v="31"/>
    <n v="2"/>
    <x v="107"/>
    <n v="0"/>
    <n v="0"/>
    <n v="0"/>
    <n v="1"/>
    <n v="1"/>
    <n v="0"/>
    <x v="14"/>
  </r>
  <r>
    <x v="17"/>
    <n v="415"/>
    <n v="31"/>
    <n v="2"/>
    <x v="388"/>
    <n v="0"/>
    <n v="0"/>
    <n v="0"/>
    <n v="1"/>
    <n v="0"/>
    <n v="0"/>
    <x v="14"/>
  </r>
  <r>
    <x v="17"/>
    <n v="415"/>
    <n v="31"/>
    <n v="2"/>
    <x v="476"/>
    <n v="0"/>
    <n v="0"/>
    <n v="0"/>
    <n v="1"/>
    <n v="0"/>
    <n v="0"/>
    <x v="14"/>
  </r>
  <r>
    <x v="17"/>
    <n v="415"/>
    <n v="31"/>
    <n v="2"/>
    <x v="477"/>
    <n v="0"/>
    <n v="0"/>
    <n v="0"/>
    <n v="1"/>
    <n v="0"/>
    <n v="0"/>
    <x v="14"/>
  </r>
  <r>
    <x v="18"/>
    <n v="297"/>
    <n v="33"/>
    <n v="1"/>
    <x v="415"/>
    <n v="3"/>
    <n v="0"/>
    <n v="0"/>
    <n v="51"/>
    <n v="0"/>
    <n v="0"/>
    <x v="14"/>
  </r>
  <r>
    <x v="18"/>
    <n v="297"/>
    <n v="33"/>
    <n v="1"/>
    <x v="414"/>
    <n v="0"/>
    <n v="0"/>
    <n v="0"/>
    <n v="47"/>
    <n v="0"/>
    <n v="0"/>
    <x v="14"/>
  </r>
  <r>
    <x v="18"/>
    <n v="297"/>
    <n v="33"/>
    <n v="1"/>
    <x v="417"/>
    <n v="2"/>
    <n v="0"/>
    <n v="0"/>
    <n v="36"/>
    <n v="0"/>
    <n v="0"/>
    <x v="14"/>
  </r>
  <r>
    <x v="18"/>
    <n v="297"/>
    <n v="33"/>
    <n v="1"/>
    <x v="416"/>
    <n v="2"/>
    <n v="0"/>
    <n v="0"/>
    <n v="34"/>
    <n v="2"/>
    <n v="0"/>
    <x v="14"/>
  </r>
  <r>
    <x v="18"/>
    <n v="297"/>
    <n v="33"/>
    <n v="1"/>
    <x v="109"/>
    <n v="3"/>
    <n v="0"/>
    <n v="0"/>
    <n v="24"/>
    <n v="2"/>
    <n v="0"/>
    <x v="14"/>
  </r>
  <r>
    <x v="18"/>
    <n v="297"/>
    <n v="33"/>
    <n v="1"/>
    <x v="420"/>
    <n v="2"/>
    <n v="0"/>
    <n v="0"/>
    <n v="22"/>
    <n v="0"/>
    <n v="0"/>
    <x v="14"/>
  </r>
  <r>
    <x v="18"/>
    <n v="297"/>
    <n v="33"/>
    <n v="1"/>
    <x v="418"/>
    <n v="2"/>
    <n v="0"/>
    <n v="0"/>
    <n v="17"/>
    <n v="0"/>
    <n v="0"/>
    <x v="14"/>
  </r>
  <r>
    <x v="18"/>
    <n v="297"/>
    <n v="33"/>
    <n v="1"/>
    <x v="419"/>
    <n v="1"/>
    <n v="0"/>
    <n v="0"/>
    <n v="14"/>
    <n v="0"/>
    <n v="0"/>
    <x v="14"/>
  </r>
  <r>
    <x v="18"/>
    <n v="297"/>
    <n v="33"/>
    <n v="1"/>
    <x v="422"/>
    <n v="2"/>
    <n v="0"/>
    <n v="0"/>
    <n v="13"/>
    <n v="0"/>
    <n v="0"/>
    <x v="14"/>
  </r>
  <r>
    <x v="18"/>
    <n v="297"/>
    <n v="33"/>
    <n v="1"/>
    <x v="436"/>
    <n v="2"/>
    <n v="0"/>
    <n v="0"/>
    <n v="13"/>
    <n v="0"/>
    <n v="0"/>
    <x v="14"/>
  </r>
  <r>
    <x v="18"/>
    <n v="297"/>
    <n v="33"/>
    <n v="1"/>
    <x v="423"/>
    <n v="2"/>
    <n v="0"/>
    <n v="0"/>
    <n v="8"/>
    <n v="0"/>
    <n v="0"/>
    <x v="14"/>
  </r>
  <r>
    <x v="18"/>
    <n v="297"/>
    <n v="33"/>
    <n v="1"/>
    <x v="421"/>
    <n v="0"/>
    <n v="0"/>
    <n v="0"/>
    <n v="7"/>
    <n v="0"/>
    <n v="0"/>
    <x v="14"/>
  </r>
  <r>
    <x v="18"/>
    <n v="297"/>
    <n v="33"/>
    <n v="1"/>
    <x v="425"/>
    <n v="2"/>
    <n v="0"/>
    <n v="0"/>
    <n v="7"/>
    <n v="0"/>
    <n v="0"/>
    <x v="14"/>
  </r>
  <r>
    <x v="18"/>
    <n v="297"/>
    <n v="33"/>
    <n v="1"/>
    <x v="424"/>
    <n v="0"/>
    <n v="0"/>
    <n v="0"/>
    <n v="3"/>
    <n v="0"/>
    <n v="0"/>
    <x v="14"/>
  </r>
  <r>
    <x v="18"/>
    <n v="297"/>
    <n v="33"/>
    <n v="1"/>
    <x v="455"/>
    <n v="0"/>
    <n v="0"/>
    <n v="0"/>
    <n v="1"/>
    <n v="0"/>
    <n v="0"/>
    <x v="14"/>
  </r>
  <r>
    <x v="18"/>
    <n v="297"/>
    <n v="33"/>
    <n v="1"/>
    <x v="448"/>
    <n v="0"/>
    <n v="29"/>
    <n v="1"/>
    <n v="0"/>
    <n v="29"/>
    <n v="1"/>
    <x v="14"/>
  </r>
  <r>
    <x v="19"/>
    <n v="661"/>
    <n v="45"/>
    <n v="0"/>
    <x v="119"/>
    <n v="13"/>
    <n v="4"/>
    <n v="0"/>
    <n v="162"/>
    <n v="14"/>
    <n v="0"/>
    <x v="14"/>
  </r>
  <r>
    <x v="19"/>
    <n v="661"/>
    <n v="45"/>
    <n v="0"/>
    <x v="122"/>
    <n v="3"/>
    <n v="1"/>
    <n v="0"/>
    <n v="95"/>
    <n v="5"/>
    <n v="0"/>
    <x v="14"/>
  </r>
  <r>
    <x v="19"/>
    <n v="661"/>
    <n v="45"/>
    <n v="0"/>
    <x v="123"/>
    <n v="9"/>
    <n v="0"/>
    <n v="0"/>
    <n v="87"/>
    <n v="5"/>
    <n v="0"/>
    <x v="14"/>
  </r>
  <r>
    <x v="19"/>
    <n v="661"/>
    <n v="45"/>
    <n v="0"/>
    <x v="194"/>
    <n v="8"/>
    <n v="0"/>
    <n v="0"/>
    <n v="86"/>
    <n v="5"/>
    <n v="0"/>
    <x v="14"/>
  </r>
  <r>
    <x v="19"/>
    <n v="661"/>
    <n v="45"/>
    <n v="0"/>
    <x v="196"/>
    <n v="8"/>
    <n v="1"/>
    <n v="0"/>
    <n v="62"/>
    <n v="4"/>
    <n v="0"/>
    <x v="14"/>
  </r>
  <r>
    <x v="19"/>
    <n v="661"/>
    <n v="45"/>
    <n v="0"/>
    <x v="193"/>
    <n v="7"/>
    <n v="0"/>
    <n v="0"/>
    <n v="59"/>
    <n v="2"/>
    <n v="0"/>
    <x v="14"/>
  </r>
  <r>
    <x v="19"/>
    <n v="661"/>
    <n v="45"/>
    <n v="0"/>
    <x v="120"/>
    <n v="10"/>
    <n v="2"/>
    <n v="0"/>
    <n v="56"/>
    <n v="7"/>
    <n v="0"/>
    <x v="14"/>
  </r>
  <r>
    <x v="19"/>
    <n v="661"/>
    <n v="45"/>
    <n v="0"/>
    <x v="121"/>
    <n v="1"/>
    <n v="0"/>
    <n v="0"/>
    <n v="24"/>
    <n v="1"/>
    <n v="0"/>
    <x v="14"/>
  </r>
  <r>
    <x v="19"/>
    <n v="661"/>
    <n v="45"/>
    <n v="0"/>
    <x v="124"/>
    <n v="1"/>
    <n v="0"/>
    <n v="0"/>
    <n v="16"/>
    <n v="1"/>
    <n v="0"/>
    <x v="14"/>
  </r>
  <r>
    <x v="19"/>
    <n v="661"/>
    <n v="45"/>
    <n v="0"/>
    <x v="348"/>
    <n v="1"/>
    <n v="0"/>
    <n v="0"/>
    <n v="10"/>
    <n v="0"/>
    <n v="0"/>
    <x v="14"/>
  </r>
  <r>
    <x v="19"/>
    <n v="661"/>
    <n v="45"/>
    <n v="0"/>
    <x v="195"/>
    <n v="0"/>
    <n v="0"/>
    <n v="0"/>
    <n v="4"/>
    <n v="1"/>
    <n v="0"/>
    <x v="14"/>
  </r>
  <r>
    <x v="20"/>
    <n v="665"/>
    <n v="47"/>
    <n v="0"/>
    <x v="125"/>
    <n v="11"/>
    <n v="2"/>
    <n v="0"/>
    <n v="115"/>
    <n v="9"/>
    <n v="0"/>
    <x v="14"/>
  </r>
  <r>
    <x v="20"/>
    <n v="665"/>
    <n v="47"/>
    <n v="0"/>
    <x v="127"/>
    <n v="10"/>
    <n v="2"/>
    <n v="0"/>
    <n v="105"/>
    <n v="9"/>
    <n v="0"/>
    <x v="14"/>
  </r>
  <r>
    <x v="20"/>
    <n v="665"/>
    <n v="47"/>
    <n v="0"/>
    <x v="132"/>
    <n v="24"/>
    <n v="1"/>
    <n v="0"/>
    <n v="88"/>
    <n v="1"/>
    <n v="0"/>
    <x v="14"/>
  </r>
  <r>
    <x v="20"/>
    <n v="665"/>
    <n v="47"/>
    <n v="0"/>
    <x v="129"/>
    <n v="6"/>
    <n v="0"/>
    <n v="0"/>
    <n v="72"/>
    <n v="5"/>
    <n v="0"/>
    <x v="14"/>
  </r>
  <r>
    <x v="20"/>
    <n v="665"/>
    <n v="47"/>
    <n v="0"/>
    <x v="130"/>
    <n v="6"/>
    <n v="3"/>
    <n v="0"/>
    <n v="66"/>
    <n v="6"/>
    <n v="0"/>
    <x v="14"/>
  </r>
  <r>
    <x v="20"/>
    <n v="665"/>
    <n v="47"/>
    <n v="0"/>
    <x v="126"/>
    <n v="5"/>
    <n v="0"/>
    <n v="0"/>
    <n v="41"/>
    <n v="1"/>
    <n v="0"/>
    <x v="14"/>
  </r>
  <r>
    <x v="20"/>
    <n v="665"/>
    <n v="47"/>
    <n v="0"/>
    <x v="197"/>
    <n v="0"/>
    <n v="0"/>
    <n v="0"/>
    <n v="30"/>
    <n v="0"/>
    <n v="0"/>
    <x v="14"/>
  </r>
  <r>
    <x v="20"/>
    <n v="665"/>
    <n v="47"/>
    <n v="0"/>
    <x v="199"/>
    <n v="1"/>
    <n v="1"/>
    <n v="0"/>
    <n v="27"/>
    <n v="3"/>
    <n v="0"/>
    <x v="14"/>
  </r>
  <r>
    <x v="20"/>
    <n v="665"/>
    <n v="47"/>
    <n v="0"/>
    <x v="249"/>
    <n v="2"/>
    <n v="0"/>
    <n v="0"/>
    <n v="27"/>
    <n v="0"/>
    <n v="0"/>
    <x v="14"/>
  </r>
  <r>
    <x v="20"/>
    <n v="665"/>
    <n v="47"/>
    <n v="0"/>
    <x v="198"/>
    <n v="2"/>
    <n v="3"/>
    <n v="0"/>
    <n v="22"/>
    <n v="5"/>
    <n v="0"/>
    <x v="14"/>
  </r>
  <r>
    <x v="20"/>
    <n v="665"/>
    <n v="47"/>
    <n v="0"/>
    <x v="251"/>
    <n v="5"/>
    <n v="0"/>
    <n v="0"/>
    <n v="22"/>
    <n v="0"/>
    <n v="0"/>
    <x v="14"/>
  </r>
  <r>
    <x v="20"/>
    <n v="665"/>
    <n v="47"/>
    <n v="0"/>
    <x v="252"/>
    <n v="2"/>
    <n v="0"/>
    <n v="0"/>
    <n v="14"/>
    <n v="2"/>
    <n v="0"/>
    <x v="14"/>
  </r>
  <r>
    <x v="20"/>
    <n v="665"/>
    <n v="47"/>
    <n v="0"/>
    <x v="128"/>
    <n v="0"/>
    <n v="0"/>
    <n v="0"/>
    <n v="11"/>
    <n v="2"/>
    <n v="0"/>
    <x v="14"/>
  </r>
  <r>
    <x v="20"/>
    <n v="665"/>
    <n v="47"/>
    <n v="0"/>
    <x v="131"/>
    <n v="0"/>
    <n v="0"/>
    <n v="0"/>
    <n v="11"/>
    <n v="1"/>
    <n v="0"/>
    <x v="14"/>
  </r>
  <r>
    <x v="20"/>
    <n v="665"/>
    <n v="47"/>
    <n v="0"/>
    <x v="253"/>
    <n v="0"/>
    <n v="1"/>
    <n v="0"/>
    <n v="9"/>
    <n v="1"/>
    <n v="0"/>
    <x v="14"/>
  </r>
  <r>
    <x v="20"/>
    <n v="665"/>
    <n v="47"/>
    <n v="0"/>
    <x v="250"/>
    <n v="0"/>
    <n v="0"/>
    <n v="0"/>
    <n v="5"/>
    <n v="2"/>
    <n v="0"/>
    <x v="14"/>
  </r>
  <r>
    <x v="21"/>
    <n v="99"/>
    <n v="7"/>
    <n v="0"/>
    <x v="133"/>
    <n v="2"/>
    <n v="1"/>
    <n v="0"/>
    <n v="25"/>
    <n v="2"/>
    <n v="0"/>
    <x v="14"/>
  </r>
  <r>
    <x v="21"/>
    <n v="99"/>
    <n v="7"/>
    <n v="0"/>
    <x v="134"/>
    <n v="0"/>
    <n v="0"/>
    <n v="0"/>
    <n v="14"/>
    <n v="3"/>
    <n v="0"/>
    <x v="14"/>
  </r>
  <r>
    <x v="21"/>
    <n v="99"/>
    <n v="7"/>
    <n v="0"/>
    <x v="256"/>
    <n v="0"/>
    <n v="0"/>
    <n v="0"/>
    <n v="11"/>
    <n v="0"/>
    <n v="0"/>
    <x v="14"/>
  </r>
  <r>
    <x v="21"/>
    <n v="99"/>
    <n v="7"/>
    <n v="0"/>
    <x v="201"/>
    <n v="2"/>
    <n v="0"/>
    <n v="0"/>
    <n v="9"/>
    <n v="0"/>
    <n v="0"/>
    <x v="14"/>
  </r>
  <r>
    <x v="21"/>
    <n v="99"/>
    <n v="7"/>
    <n v="0"/>
    <x v="349"/>
    <n v="1"/>
    <n v="1"/>
    <n v="0"/>
    <n v="8"/>
    <n v="1"/>
    <n v="0"/>
    <x v="14"/>
  </r>
  <r>
    <x v="21"/>
    <n v="99"/>
    <n v="7"/>
    <n v="0"/>
    <x v="255"/>
    <n v="0"/>
    <n v="0"/>
    <n v="0"/>
    <n v="7"/>
    <n v="1"/>
    <n v="0"/>
    <x v="14"/>
  </r>
  <r>
    <x v="21"/>
    <n v="99"/>
    <n v="7"/>
    <n v="0"/>
    <x v="437"/>
    <n v="0"/>
    <n v="0"/>
    <n v="0"/>
    <n v="7"/>
    <n v="0"/>
    <n v="0"/>
    <x v="14"/>
  </r>
  <r>
    <x v="21"/>
    <n v="99"/>
    <n v="7"/>
    <n v="0"/>
    <x v="111"/>
    <n v="0"/>
    <n v="0"/>
    <n v="0"/>
    <n v="6"/>
    <n v="0"/>
    <n v="0"/>
    <x v="14"/>
  </r>
  <r>
    <x v="21"/>
    <n v="99"/>
    <n v="7"/>
    <n v="0"/>
    <x v="202"/>
    <n v="0"/>
    <n v="0"/>
    <n v="0"/>
    <n v="3"/>
    <n v="0"/>
    <n v="0"/>
    <x v="14"/>
  </r>
  <r>
    <x v="21"/>
    <n v="99"/>
    <n v="7"/>
    <n v="0"/>
    <x v="200"/>
    <n v="0"/>
    <n v="0"/>
    <n v="0"/>
    <n v="3"/>
    <n v="0"/>
    <n v="0"/>
    <x v="14"/>
  </r>
  <r>
    <x v="21"/>
    <n v="99"/>
    <n v="7"/>
    <n v="0"/>
    <x v="438"/>
    <n v="0"/>
    <n v="0"/>
    <n v="0"/>
    <n v="3"/>
    <n v="0"/>
    <n v="0"/>
    <x v="14"/>
  </r>
  <r>
    <x v="21"/>
    <n v="99"/>
    <n v="7"/>
    <n v="0"/>
    <x v="350"/>
    <n v="0"/>
    <n v="0"/>
    <n v="0"/>
    <n v="2"/>
    <n v="0"/>
    <n v="0"/>
    <x v="14"/>
  </r>
  <r>
    <x v="21"/>
    <n v="99"/>
    <n v="7"/>
    <n v="0"/>
    <x v="254"/>
    <n v="0"/>
    <n v="0"/>
    <n v="0"/>
    <n v="1"/>
    <n v="0"/>
    <n v="0"/>
    <x v="14"/>
  </r>
  <r>
    <x v="22"/>
    <n v="96"/>
    <n v="15"/>
    <n v="0"/>
    <x v="257"/>
    <n v="1"/>
    <n v="0"/>
    <n v="0"/>
    <n v="27"/>
    <n v="5"/>
    <n v="0"/>
    <x v="14"/>
  </r>
  <r>
    <x v="22"/>
    <n v="96"/>
    <n v="15"/>
    <n v="0"/>
    <x v="203"/>
    <n v="0"/>
    <n v="0"/>
    <n v="0"/>
    <n v="17"/>
    <n v="1"/>
    <n v="0"/>
    <x v="14"/>
  </r>
  <r>
    <x v="22"/>
    <n v="96"/>
    <n v="15"/>
    <n v="0"/>
    <x v="135"/>
    <n v="2"/>
    <n v="0"/>
    <n v="0"/>
    <n v="11"/>
    <n v="1"/>
    <n v="0"/>
    <x v="14"/>
  </r>
  <r>
    <x v="22"/>
    <n v="96"/>
    <n v="15"/>
    <n v="0"/>
    <x v="204"/>
    <n v="0"/>
    <n v="3"/>
    <n v="0"/>
    <n v="9"/>
    <n v="3"/>
    <n v="0"/>
    <x v="14"/>
  </r>
  <r>
    <x v="22"/>
    <n v="96"/>
    <n v="15"/>
    <n v="0"/>
    <x v="439"/>
    <n v="1"/>
    <n v="0"/>
    <n v="0"/>
    <n v="8"/>
    <n v="0"/>
    <n v="0"/>
    <x v="14"/>
  </r>
  <r>
    <x v="22"/>
    <n v="96"/>
    <n v="15"/>
    <n v="0"/>
    <x v="318"/>
    <n v="0"/>
    <n v="0"/>
    <n v="0"/>
    <n v="6"/>
    <n v="3"/>
    <n v="0"/>
    <x v="14"/>
  </r>
  <r>
    <x v="22"/>
    <n v="96"/>
    <n v="15"/>
    <n v="0"/>
    <x v="205"/>
    <n v="0"/>
    <n v="0"/>
    <n v="0"/>
    <n v="5"/>
    <n v="0"/>
    <n v="0"/>
    <x v="14"/>
  </r>
  <r>
    <x v="22"/>
    <n v="96"/>
    <n v="15"/>
    <n v="0"/>
    <x v="258"/>
    <n v="1"/>
    <n v="0"/>
    <n v="0"/>
    <n v="4"/>
    <n v="0"/>
    <n v="0"/>
    <x v="14"/>
  </r>
  <r>
    <x v="22"/>
    <n v="96"/>
    <n v="15"/>
    <n v="0"/>
    <x v="316"/>
    <n v="0"/>
    <n v="0"/>
    <n v="0"/>
    <n v="4"/>
    <n v="1"/>
    <n v="0"/>
    <x v="14"/>
  </r>
  <r>
    <x v="22"/>
    <n v="96"/>
    <n v="15"/>
    <n v="0"/>
    <x v="440"/>
    <n v="0"/>
    <n v="0"/>
    <n v="0"/>
    <n v="3"/>
    <n v="0"/>
    <n v="0"/>
    <x v="14"/>
  </r>
  <r>
    <x v="22"/>
    <n v="96"/>
    <n v="15"/>
    <n v="0"/>
    <x v="317"/>
    <n v="1"/>
    <n v="0"/>
    <n v="0"/>
    <n v="2"/>
    <n v="1"/>
    <n v="0"/>
    <x v="14"/>
  </r>
  <r>
    <x v="23"/>
    <n v="136"/>
    <n v="13"/>
    <n v="0"/>
    <x v="136"/>
    <n v="1"/>
    <n v="2"/>
    <n v="0"/>
    <n v="41"/>
    <n v="2"/>
    <n v="0"/>
    <x v="14"/>
  </r>
  <r>
    <x v="23"/>
    <n v="136"/>
    <n v="13"/>
    <n v="0"/>
    <x v="262"/>
    <n v="0"/>
    <n v="1"/>
    <n v="0"/>
    <n v="15"/>
    <n v="2"/>
    <n v="0"/>
    <x v="14"/>
  </r>
  <r>
    <x v="23"/>
    <n v="136"/>
    <n v="13"/>
    <n v="0"/>
    <x v="207"/>
    <n v="0"/>
    <n v="1"/>
    <n v="0"/>
    <n v="13"/>
    <n v="2"/>
    <n v="0"/>
    <x v="14"/>
  </r>
  <r>
    <x v="23"/>
    <n v="136"/>
    <n v="13"/>
    <n v="0"/>
    <x v="209"/>
    <n v="1"/>
    <n v="1"/>
    <n v="0"/>
    <n v="11"/>
    <n v="2"/>
    <n v="0"/>
    <x v="14"/>
  </r>
  <r>
    <x v="23"/>
    <n v="136"/>
    <n v="13"/>
    <n v="0"/>
    <x v="206"/>
    <n v="0"/>
    <n v="0"/>
    <n v="0"/>
    <n v="10"/>
    <n v="1"/>
    <n v="0"/>
    <x v="14"/>
  </r>
  <r>
    <x v="23"/>
    <n v="136"/>
    <n v="13"/>
    <n v="0"/>
    <x v="263"/>
    <n v="0"/>
    <n v="0"/>
    <n v="0"/>
    <n v="10"/>
    <n v="1"/>
    <n v="0"/>
    <x v="14"/>
  </r>
  <r>
    <x v="23"/>
    <n v="136"/>
    <n v="13"/>
    <n v="0"/>
    <x v="260"/>
    <n v="1"/>
    <n v="0"/>
    <n v="0"/>
    <n v="9"/>
    <n v="0"/>
    <n v="0"/>
    <x v="14"/>
  </r>
  <r>
    <x v="23"/>
    <n v="136"/>
    <n v="13"/>
    <n v="0"/>
    <x v="259"/>
    <n v="0"/>
    <n v="1"/>
    <n v="0"/>
    <n v="7"/>
    <n v="1"/>
    <n v="0"/>
    <x v="14"/>
  </r>
  <r>
    <x v="23"/>
    <n v="136"/>
    <n v="13"/>
    <n v="0"/>
    <x v="208"/>
    <n v="0"/>
    <n v="0"/>
    <n v="0"/>
    <n v="5"/>
    <n v="1"/>
    <n v="0"/>
    <x v="14"/>
  </r>
  <r>
    <x v="23"/>
    <n v="136"/>
    <n v="13"/>
    <n v="0"/>
    <x v="261"/>
    <n v="0"/>
    <n v="0"/>
    <n v="0"/>
    <n v="5"/>
    <n v="0"/>
    <n v="0"/>
    <x v="14"/>
  </r>
  <r>
    <x v="23"/>
    <n v="136"/>
    <n v="13"/>
    <n v="0"/>
    <x v="373"/>
    <n v="0"/>
    <n v="0"/>
    <n v="0"/>
    <n v="4"/>
    <n v="0"/>
    <n v="0"/>
    <x v="14"/>
  </r>
  <r>
    <x v="23"/>
    <n v="136"/>
    <n v="13"/>
    <n v="0"/>
    <x v="449"/>
    <n v="0"/>
    <n v="0"/>
    <n v="0"/>
    <n v="4"/>
    <n v="0"/>
    <n v="0"/>
    <x v="14"/>
  </r>
  <r>
    <x v="23"/>
    <n v="136"/>
    <n v="13"/>
    <n v="0"/>
    <x v="441"/>
    <n v="0"/>
    <n v="0"/>
    <n v="0"/>
    <n v="1"/>
    <n v="0"/>
    <n v="0"/>
    <x v="14"/>
  </r>
  <r>
    <x v="23"/>
    <n v="136"/>
    <n v="13"/>
    <n v="0"/>
    <x v="466"/>
    <n v="0"/>
    <n v="0"/>
    <n v="0"/>
    <n v="1"/>
    <n v="0"/>
    <n v="0"/>
    <x v="14"/>
  </r>
  <r>
    <x v="23"/>
    <n v="136"/>
    <n v="13"/>
    <n v="0"/>
    <x v="448"/>
    <n v="0"/>
    <n v="1"/>
    <n v="0"/>
    <n v="0"/>
    <n v="1"/>
    <n v="0"/>
    <x v="14"/>
  </r>
  <r>
    <x v="24"/>
    <n v="67"/>
    <n v="9"/>
    <n v="0"/>
    <x v="139"/>
    <n v="2"/>
    <n v="2"/>
    <n v="0"/>
    <n v="32"/>
    <n v="5"/>
    <n v="0"/>
    <x v="14"/>
  </r>
  <r>
    <x v="24"/>
    <n v="67"/>
    <n v="9"/>
    <n v="0"/>
    <x v="352"/>
    <n v="0"/>
    <n v="1"/>
    <n v="0"/>
    <n v="10"/>
    <n v="1"/>
    <n v="0"/>
    <x v="14"/>
  </r>
  <r>
    <x v="24"/>
    <n v="67"/>
    <n v="9"/>
    <n v="0"/>
    <x v="265"/>
    <n v="0"/>
    <n v="0"/>
    <n v="0"/>
    <n v="5"/>
    <n v="1"/>
    <n v="0"/>
    <x v="14"/>
  </r>
  <r>
    <x v="24"/>
    <n v="67"/>
    <n v="9"/>
    <n v="0"/>
    <x v="320"/>
    <n v="0"/>
    <n v="0"/>
    <n v="0"/>
    <n v="4"/>
    <n v="0"/>
    <n v="0"/>
    <x v="14"/>
  </r>
  <r>
    <x v="24"/>
    <n v="67"/>
    <n v="9"/>
    <n v="0"/>
    <x v="140"/>
    <n v="2"/>
    <n v="0"/>
    <n v="0"/>
    <n v="4"/>
    <n v="0"/>
    <n v="0"/>
    <x v="14"/>
  </r>
  <r>
    <x v="24"/>
    <n v="67"/>
    <n v="9"/>
    <n v="0"/>
    <x v="210"/>
    <n v="0"/>
    <n v="0"/>
    <n v="0"/>
    <n v="3"/>
    <n v="2"/>
    <n v="0"/>
    <x v="14"/>
  </r>
  <r>
    <x v="24"/>
    <n v="67"/>
    <n v="9"/>
    <n v="0"/>
    <x v="442"/>
    <n v="1"/>
    <n v="0"/>
    <n v="0"/>
    <n v="3"/>
    <n v="0"/>
    <n v="0"/>
    <x v="14"/>
  </r>
  <r>
    <x v="24"/>
    <n v="67"/>
    <n v="9"/>
    <n v="0"/>
    <x v="319"/>
    <n v="0"/>
    <n v="0"/>
    <n v="0"/>
    <n v="2"/>
    <n v="0"/>
    <n v="0"/>
    <x v="14"/>
  </r>
  <r>
    <x v="24"/>
    <n v="67"/>
    <n v="9"/>
    <n v="0"/>
    <x v="456"/>
    <n v="0"/>
    <n v="0"/>
    <n v="0"/>
    <n v="2"/>
    <n v="0"/>
    <n v="0"/>
    <x v="14"/>
  </r>
  <r>
    <x v="24"/>
    <n v="67"/>
    <n v="9"/>
    <n v="0"/>
    <x v="351"/>
    <n v="0"/>
    <n v="0"/>
    <n v="0"/>
    <n v="1"/>
    <n v="0"/>
    <n v="0"/>
    <x v="14"/>
  </r>
  <r>
    <x v="24"/>
    <n v="67"/>
    <n v="9"/>
    <n v="0"/>
    <x v="426"/>
    <n v="0"/>
    <n v="0"/>
    <n v="0"/>
    <n v="1"/>
    <n v="0"/>
    <n v="0"/>
    <x v="14"/>
  </r>
  <r>
    <x v="25"/>
    <n v="81"/>
    <n v="6"/>
    <n v="1"/>
    <x v="141"/>
    <n v="3"/>
    <n v="0"/>
    <n v="0"/>
    <n v="18"/>
    <n v="1"/>
    <n v="0"/>
    <x v="14"/>
  </r>
  <r>
    <x v="25"/>
    <n v="81"/>
    <n v="6"/>
    <n v="1"/>
    <x v="391"/>
    <n v="4"/>
    <n v="0"/>
    <n v="0"/>
    <n v="17"/>
    <n v="0"/>
    <n v="0"/>
    <x v="14"/>
  </r>
  <r>
    <x v="25"/>
    <n v="81"/>
    <n v="6"/>
    <n v="1"/>
    <x v="389"/>
    <n v="1"/>
    <n v="0"/>
    <n v="0"/>
    <n v="12"/>
    <n v="0"/>
    <n v="0"/>
    <x v="14"/>
  </r>
  <r>
    <x v="25"/>
    <n v="81"/>
    <n v="6"/>
    <n v="1"/>
    <x v="321"/>
    <n v="0"/>
    <n v="0"/>
    <n v="0"/>
    <n v="9"/>
    <n v="0"/>
    <n v="1"/>
    <x v="14"/>
  </r>
  <r>
    <x v="25"/>
    <n v="81"/>
    <n v="6"/>
    <n v="1"/>
    <x v="143"/>
    <n v="1"/>
    <n v="0"/>
    <n v="0"/>
    <n v="7"/>
    <n v="3"/>
    <n v="0"/>
    <x v="14"/>
  </r>
  <r>
    <x v="25"/>
    <n v="81"/>
    <n v="6"/>
    <n v="1"/>
    <x v="142"/>
    <n v="0"/>
    <n v="0"/>
    <n v="0"/>
    <n v="6"/>
    <n v="2"/>
    <n v="0"/>
    <x v="14"/>
  </r>
  <r>
    <x v="25"/>
    <n v="81"/>
    <n v="6"/>
    <n v="1"/>
    <x v="390"/>
    <n v="0"/>
    <n v="0"/>
    <n v="0"/>
    <n v="5"/>
    <n v="0"/>
    <n v="0"/>
    <x v="14"/>
  </r>
  <r>
    <x v="25"/>
    <n v="81"/>
    <n v="6"/>
    <n v="1"/>
    <x v="450"/>
    <n v="1"/>
    <n v="0"/>
    <n v="0"/>
    <n v="4"/>
    <n v="0"/>
    <n v="0"/>
    <x v="14"/>
  </r>
  <r>
    <x v="25"/>
    <n v="81"/>
    <n v="6"/>
    <n v="1"/>
    <x v="266"/>
    <n v="0"/>
    <n v="0"/>
    <n v="0"/>
    <n v="3"/>
    <n v="0"/>
    <n v="0"/>
    <x v="14"/>
  </r>
  <r>
    <x v="0"/>
    <n v="981"/>
    <n v="116"/>
    <n v="4"/>
    <x v="4"/>
    <n v="16"/>
    <n v="9"/>
    <n v="0"/>
    <n v="192"/>
    <n v="24"/>
    <n v="0"/>
    <x v="15"/>
  </r>
  <r>
    <x v="0"/>
    <n v="981"/>
    <n v="116"/>
    <n v="4"/>
    <x v="144"/>
    <n v="10"/>
    <n v="10"/>
    <n v="0"/>
    <n v="128"/>
    <n v="16"/>
    <n v="2"/>
    <x v="15"/>
  </r>
  <r>
    <x v="0"/>
    <n v="981"/>
    <n v="116"/>
    <n v="4"/>
    <x v="0"/>
    <n v="8"/>
    <n v="3"/>
    <n v="0"/>
    <n v="120"/>
    <n v="28"/>
    <n v="0"/>
    <x v="15"/>
  </r>
  <r>
    <x v="0"/>
    <n v="981"/>
    <n v="116"/>
    <n v="4"/>
    <x v="145"/>
    <n v="7"/>
    <n v="1"/>
    <n v="0"/>
    <n v="113"/>
    <n v="5"/>
    <n v="0"/>
    <x v="15"/>
  </r>
  <r>
    <x v="0"/>
    <n v="981"/>
    <n v="116"/>
    <n v="4"/>
    <x v="269"/>
    <n v="4"/>
    <n v="0"/>
    <n v="0"/>
    <n v="76"/>
    <n v="5"/>
    <n v="0"/>
    <x v="15"/>
  </r>
  <r>
    <x v="0"/>
    <n v="981"/>
    <n v="116"/>
    <n v="4"/>
    <x v="5"/>
    <n v="2"/>
    <n v="0"/>
    <n v="0"/>
    <n v="62"/>
    <n v="10"/>
    <n v="0"/>
    <x v="15"/>
  </r>
  <r>
    <x v="0"/>
    <n v="981"/>
    <n v="116"/>
    <n v="4"/>
    <x v="147"/>
    <n v="2"/>
    <n v="5"/>
    <n v="1"/>
    <n v="48"/>
    <n v="6"/>
    <n v="1"/>
    <x v="15"/>
  </r>
  <r>
    <x v="0"/>
    <n v="981"/>
    <n v="116"/>
    <n v="4"/>
    <x v="146"/>
    <n v="2"/>
    <n v="1"/>
    <n v="0"/>
    <n v="43"/>
    <n v="5"/>
    <n v="0"/>
    <x v="15"/>
  </r>
  <r>
    <x v="0"/>
    <n v="981"/>
    <n v="116"/>
    <n v="4"/>
    <x v="322"/>
    <n v="3"/>
    <n v="1"/>
    <n v="0"/>
    <n v="43"/>
    <n v="3"/>
    <n v="0"/>
    <x v="15"/>
  </r>
  <r>
    <x v="0"/>
    <n v="981"/>
    <n v="116"/>
    <n v="4"/>
    <x v="272"/>
    <n v="2"/>
    <n v="2"/>
    <n v="0"/>
    <n v="30"/>
    <n v="2"/>
    <n v="0"/>
    <x v="15"/>
  </r>
  <r>
    <x v="0"/>
    <n v="981"/>
    <n v="116"/>
    <n v="4"/>
    <x v="268"/>
    <n v="3"/>
    <n v="0"/>
    <n v="0"/>
    <n v="29"/>
    <n v="4"/>
    <n v="0"/>
    <x v="15"/>
  </r>
  <r>
    <x v="0"/>
    <n v="981"/>
    <n v="116"/>
    <n v="4"/>
    <x v="2"/>
    <n v="1"/>
    <n v="0"/>
    <n v="0"/>
    <n v="25"/>
    <n v="2"/>
    <n v="0"/>
    <x v="15"/>
  </r>
  <r>
    <x v="0"/>
    <n v="981"/>
    <n v="116"/>
    <n v="4"/>
    <x v="271"/>
    <n v="1"/>
    <n v="0"/>
    <n v="0"/>
    <n v="21"/>
    <n v="1"/>
    <n v="0"/>
    <x v="15"/>
  </r>
  <r>
    <x v="0"/>
    <n v="981"/>
    <n v="116"/>
    <n v="4"/>
    <x v="324"/>
    <n v="2"/>
    <n v="0"/>
    <n v="0"/>
    <n v="20"/>
    <n v="1"/>
    <n v="0"/>
    <x v="15"/>
  </r>
  <r>
    <x v="0"/>
    <n v="981"/>
    <n v="116"/>
    <n v="4"/>
    <x v="323"/>
    <n v="2"/>
    <n v="0"/>
    <n v="0"/>
    <n v="13"/>
    <n v="0"/>
    <n v="0"/>
    <x v="15"/>
  </r>
  <r>
    <x v="0"/>
    <n v="981"/>
    <n v="116"/>
    <n v="4"/>
    <x v="3"/>
    <n v="0"/>
    <n v="1"/>
    <n v="0"/>
    <n v="7"/>
    <n v="3"/>
    <n v="0"/>
    <x v="15"/>
  </r>
  <r>
    <x v="0"/>
    <n v="981"/>
    <n v="116"/>
    <n v="4"/>
    <x v="353"/>
    <n v="2"/>
    <n v="0"/>
    <n v="0"/>
    <n v="7"/>
    <n v="0"/>
    <n v="0"/>
    <x v="15"/>
  </r>
  <r>
    <x v="0"/>
    <n v="981"/>
    <n v="116"/>
    <n v="4"/>
    <x v="451"/>
    <n v="0"/>
    <n v="0"/>
    <n v="0"/>
    <n v="4"/>
    <n v="0"/>
    <n v="0"/>
    <x v="15"/>
  </r>
  <r>
    <x v="0"/>
    <n v="981"/>
    <n v="116"/>
    <n v="4"/>
    <x v="448"/>
    <n v="0"/>
    <n v="-3"/>
    <n v="0"/>
    <n v="0"/>
    <n v="1"/>
    <n v="1"/>
    <x v="15"/>
  </r>
  <r>
    <x v="1"/>
    <n v="24953"/>
    <n v="1218"/>
    <n v="699"/>
    <x v="6"/>
    <n v="1985"/>
    <n v="205"/>
    <n v="67"/>
    <n v="13603"/>
    <n v="747"/>
    <n v="545"/>
    <x v="15"/>
  </r>
  <r>
    <x v="1"/>
    <n v="24953"/>
    <n v="1218"/>
    <n v="699"/>
    <x v="7"/>
    <n v="172"/>
    <n v="12"/>
    <n v="1"/>
    <n v="2313"/>
    <n v="42"/>
    <n v="26"/>
    <x v="15"/>
  </r>
  <r>
    <x v="1"/>
    <n v="24953"/>
    <n v="1218"/>
    <n v="699"/>
    <x v="8"/>
    <n v="144"/>
    <n v="24"/>
    <n v="4"/>
    <n v="2041"/>
    <n v="105"/>
    <n v="36"/>
    <x v="15"/>
  </r>
  <r>
    <x v="1"/>
    <n v="24953"/>
    <n v="1218"/>
    <n v="699"/>
    <x v="151"/>
    <n v="38"/>
    <n v="14"/>
    <n v="0"/>
    <n v="953"/>
    <n v="23"/>
    <n v="9"/>
    <x v="15"/>
  </r>
  <r>
    <x v="1"/>
    <n v="24953"/>
    <n v="1218"/>
    <n v="699"/>
    <x v="9"/>
    <n v="56"/>
    <n v="7"/>
    <n v="1"/>
    <n v="941"/>
    <n v="31"/>
    <n v="11"/>
    <x v="15"/>
  </r>
  <r>
    <x v="1"/>
    <n v="24953"/>
    <n v="1218"/>
    <n v="699"/>
    <x v="154"/>
    <n v="69"/>
    <n v="4"/>
    <n v="2"/>
    <n v="907"/>
    <n v="34"/>
    <n v="5"/>
    <x v="15"/>
  </r>
  <r>
    <x v="1"/>
    <n v="24953"/>
    <n v="1218"/>
    <n v="699"/>
    <x v="149"/>
    <n v="68"/>
    <n v="8"/>
    <n v="0"/>
    <n v="703"/>
    <n v="48"/>
    <n v="2"/>
    <x v="15"/>
  </r>
  <r>
    <x v="1"/>
    <n v="24953"/>
    <n v="1218"/>
    <n v="699"/>
    <x v="12"/>
    <n v="23"/>
    <n v="10"/>
    <n v="1"/>
    <n v="633"/>
    <n v="25"/>
    <n v="8"/>
    <x v="15"/>
  </r>
  <r>
    <x v="1"/>
    <n v="24953"/>
    <n v="1218"/>
    <n v="699"/>
    <x v="10"/>
    <n v="35"/>
    <n v="12"/>
    <n v="1"/>
    <n v="588"/>
    <n v="36"/>
    <n v="18"/>
    <x v="15"/>
  </r>
  <r>
    <x v="1"/>
    <n v="24953"/>
    <n v="1218"/>
    <n v="699"/>
    <x v="153"/>
    <n v="98"/>
    <n v="24"/>
    <n v="2"/>
    <n v="569"/>
    <n v="33"/>
    <n v="20"/>
    <x v="15"/>
  </r>
  <r>
    <x v="1"/>
    <n v="24953"/>
    <n v="1218"/>
    <n v="699"/>
    <x v="214"/>
    <n v="33"/>
    <n v="8"/>
    <n v="1"/>
    <n v="476"/>
    <n v="16"/>
    <n v="2"/>
    <x v="15"/>
  </r>
  <r>
    <x v="1"/>
    <n v="24953"/>
    <n v="1218"/>
    <n v="699"/>
    <x v="13"/>
    <n v="43"/>
    <n v="12"/>
    <n v="0"/>
    <n v="438"/>
    <n v="40"/>
    <n v="0"/>
    <x v="15"/>
  </r>
  <r>
    <x v="1"/>
    <n v="24953"/>
    <n v="1218"/>
    <n v="699"/>
    <x v="11"/>
    <n v="52"/>
    <n v="3"/>
    <n v="0"/>
    <n v="359"/>
    <n v="14"/>
    <n v="5"/>
    <x v="15"/>
  </r>
  <r>
    <x v="1"/>
    <n v="24953"/>
    <n v="1218"/>
    <n v="699"/>
    <x v="152"/>
    <n v="16"/>
    <n v="0"/>
    <n v="0"/>
    <n v="179"/>
    <n v="1"/>
    <n v="10"/>
    <x v="15"/>
  </r>
  <r>
    <x v="1"/>
    <n v="24953"/>
    <n v="1218"/>
    <n v="699"/>
    <x v="150"/>
    <n v="3"/>
    <n v="7"/>
    <n v="0"/>
    <n v="160"/>
    <n v="20"/>
    <n v="0"/>
    <x v="15"/>
  </r>
  <r>
    <x v="1"/>
    <n v="24953"/>
    <n v="1218"/>
    <n v="699"/>
    <x v="273"/>
    <n v="6"/>
    <n v="1"/>
    <n v="1"/>
    <n v="80"/>
    <n v="1"/>
    <n v="2"/>
    <x v="15"/>
  </r>
  <r>
    <x v="1"/>
    <n v="24953"/>
    <n v="1218"/>
    <n v="699"/>
    <x v="325"/>
    <n v="0"/>
    <n v="0"/>
    <n v="0"/>
    <n v="10"/>
    <n v="2"/>
    <n v="0"/>
    <x v="15"/>
  </r>
  <r>
    <x v="2"/>
    <n v="1095"/>
    <n v="112"/>
    <n v="1"/>
    <x v="14"/>
    <n v="15"/>
    <n v="8"/>
    <n v="0"/>
    <n v="354"/>
    <n v="39"/>
    <n v="0"/>
    <x v="15"/>
  </r>
  <r>
    <x v="2"/>
    <n v="1095"/>
    <n v="112"/>
    <n v="1"/>
    <x v="17"/>
    <n v="16"/>
    <n v="6"/>
    <n v="0"/>
    <n v="301"/>
    <n v="27"/>
    <n v="0"/>
    <x v="15"/>
  </r>
  <r>
    <x v="2"/>
    <n v="1095"/>
    <n v="112"/>
    <n v="1"/>
    <x v="15"/>
    <n v="7"/>
    <n v="0"/>
    <n v="0"/>
    <n v="83"/>
    <n v="4"/>
    <n v="0"/>
    <x v="15"/>
  </r>
  <r>
    <x v="2"/>
    <n v="1095"/>
    <n v="112"/>
    <n v="1"/>
    <x v="16"/>
    <n v="5"/>
    <n v="0"/>
    <n v="0"/>
    <n v="64"/>
    <n v="4"/>
    <n v="0"/>
    <x v="15"/>
  </r>
  <r>
    <x v="2"/>
    <n v="1095"/>
    <n v="112"/>
    <n v="1"/>
    <x v="155"/>
    <n v="3"/>
    <n v="0"/>
    <n v="0"/>
    <n v="56"/>
    <n v="1"/>
    <n v="0"/>
    <x v="15"/>
  </r>
  <r>
    <x v="2"/>
    <n v="1095"/>
    <n v="112"/>
    <n v="1"/>
    <x v="18"/>
    <n v="8"/>
    <n v="0"/>
    <n v="0"/>
    <n v="47"/>
    <n v="1"/>
    <n v="0"/>
    <x v="15"/>
  </r>
  <r>
    <x v="2"/>
    <n v="1095"/>
    <n v="112"/>
    <n v="1"/>
    <x v="22"/>
    <n v="0"/>
    <n v="5"/>
    <n v="0"/>
    <n v="46"/>
    <n v="11"/>
    <n v="0"/>
    <x v="15"/>
  </r>
  <r>
    <x v="2"/>
    <n v="1095"/>
    <n v="112"/>
    <n v="1"/>
    <x v="156"/>
    <n v="3"/>
    <n v="0"/>
    <n v="0"/>
    <n v="25"/>
    <n v="3"/>
    <n v="0"/>
    <x v="15"/>
  </r>
  <r>
    <x v="2"/>
    <n v="1095"/>
    <n v="112"/>
    <n v="1"/>
    <x v="21"/>
    <n v="0"/>
    <n v="2"/>
    <n v="0"/>
    <n v="20"/>
    <n v="6"/>
    <n v="0"/>
    <x v="15"/>
  </r>
  <r>
    <x v="2"/>
    <n v="1095"/>
    <n v="112"/>
    <n v="1"/>
    <x v="356"/>
    <n v="1"/>
    <n v="0"/>
    <n v="0"/>
    <n v="15"/>
    <n v="1"/>
    <n v="0"/>
    <x v="15"/>
  </r>
  <r>
    <x v="2"/>
    <n v="1095"/>
    <n v="112"/>
    <n v="1"/>
    <x v="23"/>
    <n v="0"/>
    <n v="0"/>
    <n v="0"/>
    <n v="14"/>
    <n v="1"/>
    <n v="1"/>
    <x v="15"/>
  </r>
  <r>
    <x v="2"/>
    <n v="1095"/>
    <n v="112"/>
    <n v="1"/>
    <x v="20"/>
    <n v="0"/>
    <n v="0"/>
    <n v="0"/>
    <n v="13"/>
    <n v="1"/>
    <n v="0"/>
    <x v="15"/>
  </r>
  <r>
    <x v="2"/>
    <n v="1095"/>
    <n v="112"/>
    <n v="1"/>
    <x v="216"/>
    <n v="1"/>
    <n v="0"/>
    <n v="0"/>
    <n v="13"/>
    <n v="4"/>
    <n v="0"/>
    <x v="15"/>
  </r>
  <r>
    <x v="2"/>
    <n v="1095"/>
    <n v="112"/>
    <n v="1"/>
    <x v="24"/>
    <n v="0"/>
    <n v="0"/>
    <n v="0"/>
    <n v="10"/>
    <n v="3"/>
    <n v="0"/>
    <x v="15"/>
  </r>
  <r>
    <x v="2"/>
    <n v="1095"/>
    <n v="112"/>
    <n v="1"/>
    <x v="355"/>
    <n v="2"/>
    <n v="0"/>
    <n v="0"/>
    <n v="8"/>
    <n v="1"/>
    <n v="0"/>
    <x v="15"/>
  </r>
  <r>
    <x v="2"/>
    <n v="1095"/>
    <n v="112"/>
    <n v="1"/>
    <x v="215"/>
    <n v="0"/>
    <n v="1"/>
    <n v="0"/>
    <n v="7"/>
    <n v="1"/>
    <n v="0"/>
    <x v="15"/>
  </r>
  <r>
    <x v="2"/>
    <n v="1095"/>
    <n v="112"/>
    <n v="1"/>
    <x v="19"/>
    <n v="0"/>
    <n v="0"/>
    <n v="0"/>
    <n v="6"/>
    <n v="1"/>
    <n v="0"/>
    <x v="15"/>
  </r>
  <r>
    <x v="2"/>
    <n v="1095"/>
    <n v="112"/>
    <n v="1"/>
    <x v="274"/>
    <n v="0"/>
    <n v="0"/>
    <n v="0"/>
    <n v="5"/>
    <n v="1"/>
    <n v="0"/>
    <x v="15"/>
  </r>
  <r>
    <x v="2"/>
    <n v="1095"/>
    <n v="112"/>
    <n v="1"/>
    <x v="427"/>
    <n v="0"/>
    <n v="0"/>
    <n v="0"/>
    <n v="5"/>
    <n v="0"/>
    <n v="0"/>
    <x v="15"/>
  </r>
  <r>
    <x v="2"/>
    <n v="1095"/>
    <n v="112"/>
    <n v="1"/>
    <x v="326"/>
    <n v="0"/>
    <n v="0"/>
    <n v="0"/>
    <n v="3"/>
    <n v="0"/>
    <n v="0"/>
    <x v="15"/>
  </r>
  <r>
    <x v="2"/>
    <n v="1095"/>
    <n v="112"/>
    <n v="1"/>
    <x v="448"/>
    <n v="0"/>
    <n v="2"/>
    <n v="0"/>
    <n v="0"/>
    <n v="2"/>
    <n v="0"/>
    <x v="15"/>
  </r>
  <r>
    <x v="3"/>
    <n v="364"/>
    <n v="60"/>
    <n v="1"/>
    <x v="25"/>
    <n v="7"/>
    <n v="8"/>
    <n v="0"/>
    <n v="109"/>
    <n v="33"/>
    <n v="1"/>
    <x v="15"/>
  </r>
  <r>
    <x v="3"/>
    <n v="364"/>
    <n v="60"/>
    <n v="1"/>
    <x v="217"/>
    <n v="1"/>
    <n v="0"/>
    <n v="0"/>
    <n v="31"/>
    <n v="2"/>
    <n v="0"/>
    <x v="15"/>
  </r>
  <r>
    <x v="3"/>
    <n v="364"/>
    <n v="60"/>
    <n v="1"/>
    <x v="26"/>
    <n v="1"/>
    <n v="1"/>
    <n v="0"/>
    <n v="28"/>
    <n v="3"/>
    <n v="0"/>
    <x v="15"/>
  </r>
  <r>
    <x v="3"/>
    <n v="364"/>
    <n v="60"/>
    <n v="1"/>
    <x v="28"/>
    <n v="2"/>
    <n v="1"/>
    <n v="0"/>
    <n v="25"/>
    <n v="5"/>
    <n v="0"/>
    <x v="15"/>
  </r>
  <r>
    <x v="3"/>
    <n v="364"/>
    <n v="60"/>
    <n v="1"/>
    <x v="357"/>
    <n v="1"/>
    <n v="0"/>
    <n v="0"/>
    <n v="21"/>
    <n v="1"/>
    <n v="0"/>
    <x v="15"/>
  </r>
  <r>
    <x v="3"/>
    <n v="364"/>
    <n v="60"/>
    <n v="1"/>
    <x v="27"/>
    <n v="1"/>
    <n v="1"/>
    <n v="0"/>
    <n v="20"/>
    <n v="3"/>
    <n v="0"/>
    <x v="15"/>
  </r>
  <r>
    <x v="3"/>
    <n v="364"/>
    <n v="60"/>
    <n v="1"/>
    <x v="159"/>
    <n v="0"/>
    <n v="1"/>
    <n v="0"/>
    <n v="17"/>
    <n v="2"/>
    <n v="0"/>
    <x v="15"/>
  </r>
  <r>
    <x v="3"/>
    <n v="364"/>
    <n v="60"/>
    <n v="1"/>
    <x v="218"/>
    <n v="0"/>
    <n v="0"/>
    <n v="0"/>
    <n v="17"/>
    <n v="0"/>
    <n v="0"/>
    <x v="15"/>
  </r>
  <r>
    <x v="3"/>
    <n v="364"/>
    <n v="60"/>
    <n v="1"/>
    <x v="29"/>
    <n v="1"/>
    <n v="0"/>
    <n v="0"/>
    <n v="13"/>
    <n v="0"/>
    <n v="0"/>
    <x v="15"/>
  </r>
  <r>
    <x v="3"/>
    <n v="364"/>
    <n v="60"/>
    <n v="1"/>
    <x v="158"/>
    <n v="0"/>
    <n v="2"/>
    <n v="0"/>
    <n v="13"/>
    <n v="2"/>
    <n v="0"/>
    <x v="15"/>
  </r>
  <r>
    <x v="3"/>
    <n v="364"/>
    <n v="60"/>
    <n v="1"/>
    <x v="394"/>
    <n v="1"/>
    <n v="2"/>
    <n v="0"/>
    <n v="12"/>
    <n v="3"/>
    <n v="0"/>
    <x v="15"/>
  </r>
  <r>
    <x v="3"/>
    <n v="364"/>
    <n v="60"/>
    <n v="1"/>
    <x v="157"/>
    <n v="0"/>
    <n v="1"/>
    <n v="0"/>
    <n v="9"/>
    <n v="2"/>
    <n v="0"/>
    <x v="15"/>
  </r>
  <r>
    <x v="3"/>
    <n v="364"/>
    <n v="60"/>
    <n v="1"/>
    <x v="276"/>
    <n v="0"/>
    <n v="0"/>
    <n v="0"/>
    <n v="9"/>
    <n v="0"/>
    <n v="0"/>
    <x v="15"/>
  </r>
  <r>
    <x v="3"/>
    <n v="364"/>
    <n v="60"/>
    <n v="1"/>
    <x v="277"/>
    <n v="2"/>
    <n v="0"/>
    <n v="0"/>
    <n v="9"/>
    <n v="0"/>
    <n v="0"/>
    <x v="15"/>
  </r>
  <r>
    <x v="3"/>
    <n v="364"/>
    <n v="60"/>
    <n v="1"/>
    <x v="30"/>
    <n v="1"/>
    <n v="0"/>
    <n v="0"/>
    <n v="6"/>
    <n v="2"/>
    <n v="0"/>
    <x v="15"/>
  </r>
  <r>
    <x v="3"/>
    <n v="364"/>
    <n v="60"/>
    <n v="1"/>
    <x v="31"/>
    <n v="0"/>
    <n v="1"/>
    <n v="0"/>
    <n v="6"/>
    <n v="1"/>
    <n v="0"/>
    <x v="15"/>
  </r>
  <r>
    <x v="3"/>
    <n v="364"/>
    <n v="60"/>
    <n v="1"/>
    <x v="220"/>
    <n v="1"/>
    <n v="0"/>
    <n v="0"/>
    <n v="6"/>
    <n v="1"/>
    <n v="0"/>
    <x v="15"/>
  </r>
  <r>
    <x v="3"/>
    <n v="364"/>
    <n v="60"/>
    <n v="1"/>
    <x v="358"/>
    <n v="0"/>
    <n v="0"/>
    <n v="0"/>
    <n v="6"/>
    <n v="0"/>
    <n v="0"/>
    <x v="15"/>
  </r>
  <r>
    <x v="3"/>
    <n v="364"/>
    <n v="60"/>
    <n v="1"/>
    <x v="219"/>
    <n v="0"/>
    <n v="0"/>
    <n v="0"/>
    <n v="3"/>
    <n v="0"/>
    <n v="0"/>
    <x v="15"/>
  </r>
  <r>
    <x v="3"/>
    <n v="364"/>
    <n v="60"/>
    <n v="1"/>
    <x v="275"/>
    <n v="1"/>
    <n v="0"/>
    <n v="0"/>
    <n v="3"/>
    <n v="0"/>
    <n v="0"/>
    <x v="15"/>
  </r>
  <r>
    <x v="3"/>
    <n v="364"/>
    <n v="60"/>
    <n v="1"/>
    <x v="395"/>
    <n v="0"/>
    <n v="0"/>
    <n v="0"/>
    <n v="1"/>
    <n v="0"/>
    <n v="0"/>
    <x v="15"/>
  </r>
  <r>
    <x v="4"/>
    <n v="295"/>
    <n v="13"/>
    <n v="5"/>
    <x v="33"/>
    <n v="6"/>
    <n v="0"/>
    <n v="0"/>
    <n v="100"/>
    <n v="9"/>
    <n v="0"/>
    <x v="15"/>
  </r>
  <r>
    <x v="4"/>
    <n v="295"/>
    <n v="13"/>
    <n v="5"/>
    <x v="35"/>
    <n v="5"/>
    <n v="0"/>
    <n v="0"/>
    <n v="44"/>
    <n v="1"/>
    <n v="2"/>
    <x v="15"/>
  </r>
  <r>
    <x v="4"/>
    <n v="295"/>
    <n v="13"/>
    <n v="5"/>
    <x v="279"/>
    <n v="0"/>
    <n v="0"/>
    <n v="2"/>
    <n v="36"/>
    <n v="1"/>
    <n v="2"/>
    <x v="15"/>
  </r>
  <r>
    <x v="4"/>
    <n v="295"/>
    <n v="13"/>
    <n v="5"/>
    <x v="359"/>
    <n v="2"/>
    <n v="0"/>
    <n v="0"/>
    <n v="31"/>
    <n v="0"/>
    <n v="0"/>
    <x v="15"/>
  </r>
  <r>
    <x v="4"/>
    <n v="295"/>
    <n v="13"/>
    <n v="5"/>
    <x v="221"/>
    <n v="0"/>
    <n v="0"/>
    <n v="0"/>
    <n v="27"/>
    <n v="0"/>
    <n v="0"/>
    <x v="15"/>
  </r>
  <r>
    <x v="4"/>
    <n v="295"/>
    <n v="13"/>
    <n v="5"/>
    <x v="32"/>
    <n v="2"/>
    <n v="1"/>
    <n v="0"/>
    <n v="13"/>
    <n v="1"/>
    <n v="0"/>
    <x v="15"/>
  </r>
  <r>
    <x v="4"/>
    <n v="295"/>
    <n v="13"/>
    <n v="5"/>
    <x v="34"/>
    <n v="0"/>
    <n v="0"/>
    <n v="0"/>
    <n v="13"/>
    <n v="0"/>
    <n v="1"/>
    <x v="15"/>
  </r>
  <r>
    <x v="4"/>
    <n v="295"/>
    <n v="13"/>
    <n v="5"/>
    <x v="278"/>
    <n v="0"/>
    <n v="0"/>
    <n v="0"/>
    <n v="13"/>
    <n v="1"/>
    <n v="0"/>
    <x v="15"/>
  </r>
  <r>
    <x v="4"/>
    <n v="295"/>
    <n v="13"/>
    <n v="5"/>
    <x v="280"/>
    <n v="1"/>
    <n v="0"/>
    <n v="0"/>
    <n v="11"/>
    <n v="0"/>
    <n v="0"/>
    <x v="15"/>
  </r>
  <r>
    <x v="4"/>
    <n v="295"/>
    <n v="13"/>
    <n v="5"/>
    <x v="379"/>
    <n v="1"/>
    <n v="0"/>
    <n v="0"/>
    <n v="3"/>
    <n v="0"/>
    <n v="0"/>
    <x v="15"/>
  </r>
  <r>
    <x v="4"/>
    <n v="295"/>
    <n v="13"/>
    <n v="5"/>
    <x v="360"/>
    <n v="0"/>
    <n v="0"/>
    <n v="0"/>
    <n v="2"/>
    <n v="0"/>
    <n v="0"/>
    <x v="15"/>
  </r>
  <r>
    <x v="4"/>
    <n v="295"/>
    <n v="13"/>
    <n v="5"/>
    <x v="444"/>
    <n v="1"/>
    <n v="0"/>
    <n v="0"/>
    <n v="2"/>
    <n v="0"/>
    <n v="0"/>
    <x v="15"/>
  </r>
  <r>
    <x v="5"/>
    <n v="183"/>
    <n v="17"/>
    <n v="0"/>
    <x v="222"/>
    <n v="1"/>
    <n v="0"/>
    <n v="0"/>
    <n v="32"/>
    <n v="0"/>
    <n v="0"/>
    <x v="15"/>
  </r>
  <r>
    <x v="5"/>
    <n v="183"/>
    <n v="17"/>
    <n v="0"/>
    <x v="36"/>
    <n v="1"/>
    <n v="0"/>
    <n v="0"/>
    <n v="32"/>
    <n v="2"/>
    <n v="0"/>
    <x v="15"/>
  </r>
  <r>
    <x v="5"/>
    <n v="183"/>
    <n v="17"/>
    <n v="0"/>
    <x v="38"/>
    <n v="1"/>
    <n v="0"/>
    <n v="0"/>
    <n v="29"/>
    <n v="5"/>
    <n v="0"/>
    <x v="15"/>
  </r>
  <r>
    <x v="5"/>
    <n v="183"/>
    <n v="17"/>
    <n v="0"/>
    <x v="37"/>
    <n v="0"/>
    <n v="0"/>
    <n v="0"/>
    <n v="20"/>
    <n v="3"/>
    <n v="0"/>
    <x v="15"/>
  </r>
  <r>
    <x v="5"/>
    <n v="183"/>
    <n v="17"/>
    <n v="0"/>
    <x v="160"/>
    <n v="1"/>
    <n v="0"/>
    <n v="0"/>
    <n v="16"/>
    <n v="1"/>
    <n v="0"/>
    <x v="15"/>
  </r>
  <r>
    <x v="5"/>
    <n v="183"/>
    <n v="17"/>
    <n v="0"/>
    <x v="41"/>
    <n v="4"/>
    <n v="0"/>
    <n v="0"/>
    <n v="15"/>
    <n v="0"/>
    <n v="0"/>
    <x v="15"/>
  </r>
  <r>
    <x v="5"/>
    <n v="183"/>
    <n v="17"/>
    <n v="0"/>
    <x v="161"/>
    <n v="1"/>
    <n v="0"/>
    <n v="0"/>
    <n v="9"/>
    <n v="1"/>
    <n v="0"/>
    <x v="15"/>
  </r>
  <r>
    <x v="5"/>
    <n v="183"/>
    <n v="17"/>
    <n v="0"/>
    <x v="380"/>
    <n v="1"/>
    <n v="0"/>
    <n v="0"/>
    <n v="8"/>
    <n v="0"/>
    <n v="0"/>
    <x v="15"/>
  </r>
  <r>
    <x v="5"/>
    <n v="183"/>
    <n v="17"/>
    <n v="0"/>
    <x v="445"/>
    <n v="0"/>
    <n v="0"/>
    <n v="0"/>
    <n v="7"/>
    <n v="0"/>
    <n v="0"/>
    <x v="15"/>
  </r>
  <r>
    <x v="5"/>
    <n v="183"/>
    <n v="17"/>
    <n v="0"/>
    <x v="39"/>
    <n v="0"/>
    <n v="0"/>
    <n v="0"/>
    <n v="5"/>
    <n v="2"/>
    <n v="0"/>
    <x v="15"/>
  </r>
  <r>
    <x v="5"/>
    <n v="183"/>
    <n v="17"/>
    <n v="0"/>
    <x v="381"/>
    <n v="0"/>
    <n v="0"/>
    <n v="0"/>
    <n v="4"/>
    <n v="0"/>
    <n v="0"/>
    <x v="15"/>
  </r>
  <r>
    <x v="5"/>
    <n v="183"/>
    <n v="17"/>
    <n v="0"/>
    <x v="40"/>
    <n v="0"/>
    <n v="0"/>
    <n v="0"/>
    <n v="3"/>
    <n v="0"/>
    <n v="0"/>
    <x v="15"/>
  </r>
  <r>
    <x v="5"/>
    <n v="183"/>
    <n v="17"/>
    <n v="0"/>
    <x v="470"/>
    <n v="2"/>
    <n v="0"/>
    <n v="0"/>
    <n v="3"/>
    <n v="0"/>
    <n v="0"/>
    <x v="15"/>
  </r>
  <r>
    <x v="5"/>
    <n v="183"/>
    <n v="17"/>
    <n v="0"/>
    <x v="448"/>
    <n v="0"/>
    <n v="0"/>
    <n v="0"/>
    <n v="0"/>
    <n v="3"/>
    <n v="0"/>
    <x v="15"/>
  </r>
  <r>
    <x v="28"/>
    <n v="88"/>
    <n v="4"/>
    <n v="1"/>
    <x v="428"/>
    <n v="6"/>
    <n v="0"/>
    <n v="0"/>
    <n v="29"/>
    <n v="0"/>
    <n v="1"/>
    <x v="15"/>
  </r>
  <r>
    <x v="28"/>
    <n v="88"/>
    <n v="4"/>
    <n v="1"/>
    <x v="224"/>
    <n v="0"/>
    <n v="1"/>
    <n v="0"/>
    <n v="10"/>
    <n v="1"/>
    <n v="0"/>
    <x v="15"/>
  </r>
  <r>
    <x v="28"/>
    <n v="88"/>
    <n v="4"/>
    <n v="1"/>
    <x v="223"/>
    <n v="0"/>
    <n v="0"/>
    <n v="0"/>
    <n v="10"/>
    <n v="0"/>
    <n v="0"/>
    <x v="15"/>
  </r>
  <r>
    <x v="28"/>
    <n v="88"/>
    <n v="4"/>
    <n v="1"/>
    <x v="227"/>
    <n v="0"/>
    <n v="0"/>
    <n v="0"/>
    <n v="6"/>
    <n v="0"/>
    <n v="0"/>
    <x v="15"/>
  </r>
  <r>
    <x v="28"/>
    <n v="88"/>
    <n v="4"/>
    <n v="1"/>
    <x v="361"/>
    <n v="0"/>
    <n v="0"/>
    <n v="0"/>
    <n v="6"/>
    <n v="0"/>
    <n v="0"/>
    <x v="15"/>
  </r>
  <r>
    <x v="28"/>
    <n v="88"/>
    <n v="4"/>
    <n v="1"/>
    <x v="281"/>
    <n v="0"/>
    <n v="0"/>
    <n v="0"/>
    <n v="4"/>
    <n v="0"/>
    <n v="0"/>
    <x v="15"/>
  </r>
  <r>
    <x v="28"/>
    <n v="88"/>
    <n v="4"/>
    <n v="1"/>
    <x v="396"/>
    <n v="0"/>
    <n v="0"/>
    <n v="0"/>
    <n v="4"/>
    <n v="0"/>
    <n v="0"/>
    <x v="15"/>
  </r>
  <r>
    <x v="28"/>
    <n v="88"/>
    <n v="4"/>
    <n v="1"/>
    <x v="229"/>
    <n v="0"/>
    <n v="0"/>
    <n v="0"/>
    <n v="4"/>
    <n v="0"/>
    <n v="0"/>
    <x v="15"/>
  </r>
  <r>
    <x v="28"/>
    <n v="88"/>
    <n v="4"/>
    <n v="1"/>
    <x v="429"/>
    <n v="0"/>
    <n v="0"/>
    <n v="0"/>
    <n v="4"/>
    <n v="0"/>
    <n v="0"/>
    <x v="15"/>
  </r>
  <r>
    <x v="28"/>
    <n v="88"/>
    <n v="4"/>
    <n v="1"/>
    <x v="228"/>
    <n v="0"/>
    <n v="0"/>
    <n v="0"/>
    <n v="3"/>
    <n v="0"/>
    <n v="0"/>
    <x v="15"/>
  </r>
  <r>
    <x v="28"/>
    <n v="88"/>
    <n v="4"/>
    <n v="1"/>
    <x v="226"/>
    <n v="0"/>
    <n v="0"/>
    <n v="0"/>
    <n v="3"/>
    <n v="0"/>
    <n v="0"/>
    <x v="15"/>
  </r>
  <r>
    <x v="28"/>
    <n v="88"/>
    <n v="4"/>
    <n v="1"/>
    <x v="282"/>
    <n v="0"/>
    <n v="0"/>
    <n v="0"/>
    <n v="2"/>
    <n v="1"/>
    <n v="0"/>
    <x v="15"/>
  </r>
  <r>
    <x v="28"/>
    <n v="88"/>
    <n v="4"/>
    <n v="1"/>
    <x v="458"/>
    <n v="0"/>
    <n v="0"/>
    <n v="0"/>
    <n v="1"/>
    <n v="0"/>
    <n v="0"/>
    <x v="15"/>
  </r>
  <r>
    <x v="28"/>
    <n v="88"/>
    <n v="4"/>
    <n v="1"/>
    <x v="471"/>
    <n v="0"/>
    <n v="0"/>
    <n v="0"/>
    <n v="1"/>
    <n v="0"/>
    <n v="0"/>
    <x v="15"/>
  </r>
  <r>
    <x v="28"/>
    <n v="88"/>
    <n v="4"/>
    <n v="1"/>
    <x v="483"/>
    <n v="1"/>
    <n v="0"/>
    <n v="0"/>
    <n v="1"/>
    <n v="0"/>
    <n v="0"/>
    <x v="15"/>
  </r>
  <r>
    <x v="28"/>
    <n v="88"/>
    <n v="4"/>
    <n v="1"/>
    <x v="448"/>
    <n v="0"/>
    <n v="1"/>
    <n v="0"/>
    <n v="0"/>
    <n v="2"/>
    <n v="0"/>
    <x v="15"/>
  </r>
  <r>
    <x v="26"/>
    <n v="42"/>
    <n v="0"/>
    <n v="0"/>
    <x v="162"/>
    <n v="1"/>
    <n v="0"/>
    <n v="0"/>
    <n v="19"/>
    <n v="0"/>
    <n v="0"/>
    <x v="15"/>
  </r>
  <r>
    <x v="26"/>
    <n v="42"/>
    <n v="0"/>
    <n v="0"/>
    <x v="230"/>
    <n v="0"/>
    <n v="0"/>
    <n v="0"/>
    <n v="9"/>
    <n v="0"/>
    <n v="0"/>
    <x v="15"/>
  </r>
  <r>
    <x v="26"/>
    <n v="42"/>
    <n v="0"/>
    <n v="0"/>
    <x v="479"/>
    <n v="0"/>
    <n v="0"/>
    <n v="0"/>
    <n v="4"/>
    <n v="0"/>
    <n v="0"/>
    <x v="15"/>
  </r>
  <r>
    <x v="26"/>
    <n v="42"/>
    <n v="0"/>
    <n v="0"/>
    <x v="484"/>
    <n v="2"/>
    <n v="0"/>
    <n v="0"/>
    <n v="2"/>
    <n v="0"/>
    <n v="0"/>
    <x v="15"/>
  </r>
  <r>
    <x v="26"/>
    <n v="42"/>
    <n v="0"/>
    <n v="0"/>
    <x v="475"/>
    <n v="1"/>
    <n v="0"/>
    <n v="0"/>
    <n v="2"/>
    <n v="0"/>
    <n v="0"/>
    <x v="15"/>
  </r>
  <r>
    <x v="26"/>
    <n v="42"/>
    <n v="0"/>
    <n v="0"/>
    <x v="362"/>
    <n v="0"/>
    <n v="0"/>
    <n v="0"/>
    <n v="1"/>
    <n v="0"/>
    <n v="0"/>
    <x v="15"/>
  </r>
  <r>
    <x v="26"/>
    <n v="42"/>
    <n v="0"/>
    <n v="0"/>
    <x v="480"/>
    <n v="0"/>
    <n v="0"/>
    <n v="0"/>
    <n v="1"/>
    <n v="0"/>
    <n v="0"/>
    <x v="15"/>
  </r>
  <r>
    <x v="26"/>
    <n v="42"/>
    <n v="0"/>
    <n v="0"/>
    <x v="481"/>
    <n v="0"/>
    <n v="0"/>
    <n v="0"/>
    <n v="1"/>
    <n v="0"/>
    <n v="0"/>
    <x v="15"/>
  </r>
  <r>
    <x v="26"/>
    <n v="42"/>
    <n v="0"/>
    <n v="0"/>
    <x v="485"/>
    <n v="1"/>
    <n v="0"/>
    <n v="0"/>
    <n v="1"/>
    <n v="0"/>
    <n v="0"/>
    <x v="15"/>
  </r>
  <r>
    <x v="26"/>
    <n v="42"/>
    <n v="0"/>
    <n v="0"/>
    <x v="482"/>
    <n v="0"/>
    <n v="0"/>
    <n v="0"/>
    <n v="1"/>
    <n v="0"/>
    <n v="0"/>
    <x v="15"/>
  </r>
  <r>
    <x v="26"/>
    <n v="42"/>
    <n v="0"/>
    <n v="0"/>
    <x v="486"/>
    <n v="1"/>
    <n v="0"/>
    <n v="0"/>
    <n v="1"/>
    <n v="0"/>
    <n v="0"/>
    <x v="15"/>
  </r>
  <r>
    <x v="6"/>
    <n v="124"/>
    <n v="14"/>
    <n v="2"/>
    <x v="43"/>
    <n v="3"/>
    <n v="1"/>
    <n v="0"/>
    <n v="37"/>
    <n v="9"/>
    <n v="1"/>
    <x v="15"/>
  </r>
  <r>
    <x v="6"/>
    <n v="124"/>
    <n v="14"/>
    <n v="2"/>
    <x v="42"/>
    <n v="2"/>
    <n v="2"/>
    <n v="0"/>
    <n v="23"/>
    <n v="4"/>
    <n v="0"/>
    <x v="15"/>
  </r>
  <r>
    <x v="6"/>
    <n v="124"/>
    <n v="14"/>
    <n v="2"/>
    <x v="44"/>
    <n v="0"/>
    <n v="0"/>
    <n v="0"/>
    <n v="12"/>
    <n v="0"/>
    <n v="0"/>
    <x v="15"/>
  </r>
  <r>
    <x v="6"/>
    <n v="124"/>
    <n v="14"/>
    <n v="2"/>
    <x v="163"/>
    <n v="0"/>
    <n v="0"/>
    <n v="0"/>
    <n v="11"/>
    <n v="0"/>
    <n v="0"/>
    <x v="15"/>
  </r>
  <r>
    <x v="6"/>
    <n v="124"/>
    <n v="14"/>
    <n v="2"/>
    <x v="402"/>
    <n v="0"/>
    <n v="0"/>
    <n v="0"/>
    <n v="7"/>
    <n v="0"/>
    <n v="1"/>
    <x v="15"/>
  </r>
  <r>
    <x v="6"/>
    <n v="124"/>
    <n v="14"/>
    <n v="2"/>
    <x v="400"/>
    <n v="0"/>
    <n v="0"/>
    <n v="0"/>
    <n v="6"/>
    <n v="0"/>
    <n v="0"/>
    <x v="15"/>
  </r>
  <r>
    <x v="6"/>
    <n v="124"/>
    <n v="14"/>
    <n v="2"/>
    <x v="403"/>
    <n v="0"/>
    <n v="0"/>
    <n v="0"/>
    <n v="5"/>
    <n v="0"/>
    <n v="0"/>
    <x v="15"/>
  </r>
  <r>
    <x v="6"/>
    <n v="124"/>
    <n v="14"/>
    <n v="2"/>
    <x v="407"/>
    <n v="1"/>
    <n v="0"/>
    <n v="0"/>
    <n v="5"/>
    <n v="0"/>
    <n v="0"/>
    <x v="15"/>
  </r>
  <r>
    <x v="6"/>
    <n v="124"/>
    <n v="14"/>
    <n v="2"/>
    <x v="401"/>
    <n v="0"/>
    <n v="0"/>
    <n v="0"/>
    <n v="4"/>
    <n v="0"/>
    <n v="0"/>
    <x v="15"/>
  </r>
  <r>
    <x v="6"/>
    <n v="124"/>
    <n v="14"/>
    <n v="2"/>
    <x v="404"/>
    <n v="0"/>
    <n v="0"/>
    <n v="0"/>
    <n v="3"/>
    <n v="0"/>
    <n v="0"/>
    <x v="15"/>
  </r>
  <r>
    <x v="6"/>
    <n v="124"/>
    <n v="14"/>
    <n v="2"/>
    <x v="406"/>
    <n v="0"/>
    <n v="0"/>
    <n v="0"/>
    <n v="3"/>
    <n v="0"/>
    <n v="0"/>
    <x v="15"/>
  </r>
  <r>
    <x v="6"/>
    <n v="124"/>
    <n v="14"/>
    <n v="2"/>
    <x v="452"/>
    <n v="0"/>
    <n v="0"/>
    <n v="0"/>
    <n v="3"/>
    <n v="0"/>
    <n v="0"/>
    <x v="15"/>
  </r>
  <r>
    <x v="6"/>
    <n v="124"/>
    <n v="14"/>
    <n v="2"/>
    <x v="468"/>
    <n v="0"/>
    <n v="0"/>
    <n v="0"/>
    <n v="2"/>
    <n v="0"/>
    <n v="0"/>
    <x v="15"/>
  </r>
  <r>
    <x v="6"/>
    <n v="124"/>
    <n v="14"/>
    <n v="2"/>
    <x v="405"/>
    <n v="0"/>
    <n v="0"/>
    <n v="0"/>
    <n v="1"/>
    <n v="0"/>
    <n v="0"/>
    <x v="15"/>
  </r>
  <r>
    <x v="6"/>
    <n v="124"/>
    <n v="14"/>
    <n v="2"/>
    <x v="408"/>
    <n v="0"/>
    <n v="0"/>
    <n v="0"/>
    <n v="1"/>
    <n v="0"/>
    <n v="0"/>
    <x v="15"/>
  </r>
  <r>
    <x v="6"/>
    <n v="124"/>
    <n v="14"/>
    <n v="2"/>
    <x v="448"/>
    <n v="1"/>
    <n v="1"/>
    <n v="0"/>
    <n v="1"/>
    <n v="1"/>
    <n v="0"/>
    <x v="15"/>
  </r>
  <r>
    <x v="7"/>
    <n v="239"/>
    <n v="24"/>
    <n v="0"/>
    <x v="46"/>
    <n v="2"/>
    <n v="3"/>
    <n v="0"/>
    <n v="59"/>
    <n v="10"/>
    <n v="0"/>
    <x v="15"/>
  </r>
  <r>
    <x v="7"/>
    <n v="239"/>
    <n v="24"/>
    <n v="0"/>
    <x v="232"/>
    <n v="3"/>
    <n v="0"/>
    <n v="0"/>
    <n v="47"/>
    <n v="1"/>
    <n v="0"/>
    <x v="15"/>
  </r>
  <r>
    <x v="7"/>
    <n v="239"/>
    <n v="24"/>
    <n v="0"/>
    <x v="48"/>
    <n v="0"/>
    <n v="0"/>
    <n v="0"/>
    <n v="40"/>
    <n v="4"/>
    <n v="0"/>
    <x v="15"/>
  </r>
  <r>
    <x v="7"/>
    <n v="239"/>
    <n v="24"/>
    <n v="0"/>
    <x v="47"/>
    <n v="2"/>
    <n v="0"/>
    <n v="0"/>
    <n v="25"/>
    <n v="2"/>
    <n v="0"/>
    <x v="15"/>
  </r>
  <r>
    <x v="7"/>
    <n v="239"/>
    <n v="24"/>
    <n v="0"/>
    <x v="49"/>
    <n v="5"/>
    <n v="0"/>
    <n v="0"/>
    <n v="21"/>
    <n v="4"/>
    <n v="0"/>
    <x v="15"/>
  </r>
  <r>
    <x v="7"/>
    <n v="239"/>
    <n v="24"/>
    <n v="0"/>
    <x v="165"/>
    <n v="0"/>
    <n v="0"/>
    <n v="0"/>
    <n v="16"/>
    <n v="1"/>
    <n v="0"/>
    <x v="15"/>
  </r>
  <r>
    <x v="7"/>
    <n v="239"/>
    <n v="24"/>
    <n v="0"/>
    <x v="233"/>
    <n v="2"/>
    <n v="0"/>
    <n v="0"/>
    <n v="14"/>
    <n v="1"/>
    <n v="0"/>
    <x v="15"/>
  </r>
  <r>
    <x v="7"/>
    <n v="239"/>
    <n v="24"/>
    <n v="0"/>
    <x v="166"/>
    <n v="0"/>
    <n v="1"/>
    <n v="0"/>
    <n v="12"/>
    <n v="1"/>
    <n v="0"/>
    <x v="15"/>
  </r>
  <r>
    <x v="7"/>
    <n v="239"/>
    <n v="24"/>
    <n v="0"/>
    <x v="334"/>
    <n v="1"/>
    <n v="0"/>
    <n v="0"/>
    <n v="5"/>
    <n v="0"/>
    <n v="0"/>
    <x v="15"/>
  </r>
  <r>
    <x v="8"/>
    <n v="416"/>
    <n v="44"/>
    <n v="0"/>
    <x v="50"/>
    <n v="2"/>
    <n v="2"/>
    <n v="0"/>
    <n v="46"/>
    <n v="7"/>
    <n v="0"/>
    <x v="15"/>
  </r>
  <r>
    <x v="8"/>
    <n v="416"/>
    <n v="44"/>
    <n v="0"/>
    <x v="53"/>
    <n v="1"/>
    <n v="0"/>
    <n v="0"/>
    <n v="42"/>
    <n v="3"/>
    <n v="0"/>
    <x v="15"/>
  </r>
  <r>
    <x v="8"/>
    <n v="416"/>
    <n v="44"/>
    <n v="0"/>
    <x v="52"/>
    <n v="5"/>
    <n v="0"/>
    <n v="0"/>
    <n v="40"/>
    <n v="3"/>
    <n v="0"/>
    <x v="15"/>
  </r>
  <r>
    <x v="8"/>
    <n v="416"/>
    <n v="44"/>
    <n v="0"/>
    <x v="57"/>
    <n v="3"/>
    <n v="1"/>
    <n v="0"/>
    <n v="38"/>
    <n v="8"/>
    <n v="0"/>
    <x v="15"/>
  </r>
  <r>
    <x v="8"/>
    <n v="416"/>
    <n v="44"/>
    <n v="0"/>
    <x v="54"/>
    <n v="1"/>
    <n v="0"/>
    <n v="0"/>
    <n v="35"/>
    <n v="2"/>
    <n v="0"/>
    <x v="15"/>
  </r>
  <r>
    <x v="8"/>
    <n v="416"/>
    <n v="44"/>
    <n v="0"/>
    <x v="51"/>
    <n v="2"/>
    <n v="0"/>
    <n v="0"/>
    <n v="33"/>
    <n v="5"/>
    <n v="0"/>
    <x v="15"/>
  </r>
  <r>
    <x v="8"/>
    <n v="416"/>
    <n v="44"/>
    <n v="0"/>
    <x v="55"/>
    <n v="4"/>
    <n v="0"/>
    <n v="0"/>
    <n v="31"/>
    <n v="0"/>
    <n v="0"/>
    <x v="15"/>
  </r>
  <r>
    <x v="8"/>
    <n v="416"/>
    <n v="44"/>
    <n v="0"/>
    <x v="167"/>
    <n v="2"/>
    <n v="2"/>
    <n v="0"/>
    <n v="29"/>
    <n v="4"/>
    <n v="0"/>
    <x v="15"/>
  </r>
  <r>
    <x v="8"/>
    <n v="416"/>
    <n v="44"/>
    <n v="0"/>
    <x v="168"/>
    <n v="7"/>
    <n v="0"/>
    <n v="0"/>
    <n v="27"/>
    <n v="1"/>
    <n v="0"/>
    <x v="15"/>
  </r>
  <r>
    <x v="8"/>
    <n v="416"/>
    <n v="44"/>
    <n v="0"/>
    <x v="284"/>
    <n v="1"/>
    <n v="0"/>
    <n v="0"/>
    <n v="20"/>
    <n v="0"/>
    <n v="0"/>
    <x v="15"/>
  </r>
  <r>
    <x v="8"/>
    <n v="416"/>
    <n v="44"/>
    <n v="0"/>
    <x v="335"/>
    <n v="0"/>
    <n v="0"/>
    <n v="0"/>
    <n v="20"/>
    <n v="1"/>
    <n v="0"/>
    <x v="15"/>
  </r>
  <r>
    <x v="8"/>
    <n v="416"/>
    <n v="44"/>
    <n v="0"/>
    <x v="56"/>
    <n v="1"/>
    <n v="0"/>
    <n v="0"/>
    <n v="15"/>
    <n v="2"/>
    <n v="0"/>
    <x v="15"/>
  </r>
  <r>
    <x v="8"/>
    <n v="416"/>
    <n v="44"/>
    <n v="0"/>
    <x v="283"/>
    <n v="0"/>
    <n v="0"/>
    <n v="0"/>
    <n v="15"/>
    <n v="1"/>
    <n v="0"/>
    <x v="15"/>
  </r>
  <r>
    <x v="8"/>
    <n v="416"/>
    <n v="44"/>
    <n v="0"/>
    <x v="170"/>
    <n v="1"/>
    <n v="1"/>
    <n v="0"/>
    <n v="14"/>
    <n v="3"/>
    <n v="0"/>
    <x v="15"/>
  </r>
  <r>
    <x v="8"/>
    <n v="416"/>
    <n v="44"/>
    <n v="0"/>
    <x v="169"/>
    <n v="0"/>
    <n v="1"/>
    <n v="0"/>
    <n v="11"/>
    <n v="4"/>
    <n v="0"/>
    <x v="15"/>
  </r>
  <r>
    <x v="9"/>
    <n v="803"/>
    <n v="156"/>
    <n v="1"/>
    <x v="58"/>
    <n v="6"/>
    <n v="9"/>
    <n v="0"/>
    <n v="196"/>
    <n v="27"/>
    <n v="0"/>
    <x v="15"/>
  </r>
  <r>
    <x v="9"/>
    <n v="803"/>
    <n v="156"/>
    <n v="1"/>
    <x v="61"/>
    <n v="4"/>
    <n v="6"/>
    <n v="1"/>
    <n v="111"/>
    <n v="10"/>
    <n v="1"/>
    <x v="15"/>
  </r>
  <r>
    <x v="9"/>
    <n v="803"/>
    <n v="156"/>
    <n v="1"/>
    <x v="174"/>
    <n v="3"/>
    <n v="6"/>
    <n v="0"/>
    <n v="86"/>
    <n v="18"/>
    <n v="0"/>
    <x v="15"/>
  </r>
  <r>
    <x v="9"/>
    <n v="803"/>
    <n v="156"/>
    <n v="1"/>
    <x v="173"/>
    <n v="2"/>
    <n v="1"/>
    <n v="0"/>
    <n v="66"/>
    <n v="15"/>
    <n v="0"/>
    <x v="15"/>
  </r>
  <r>
    <x v="9"/>
    <n v="803"/>
    <n v="156"/>
    <n v="1"/>
    <x v="62"/>
    <n v="6"/>
    <n v="4"/>
    <n v="0"/>
    <n v="59"/>
    <n v="8"/>
    <n v="0"/>
    <x v="15"/>
  </r>
  <r>
    <x v="9"/>
    <n v="803"/>
    <n v="156"/>
    <n v="1"/>
    <x v="64"/>
    <n v="2"/>
    <n v="1"/>
    <n v="0"/>
    <n v="48"/>
    <n v="8"/>
    <n v="0"/>
    <x v="15"/>
  </r>
  <r>
    <x v="9"/>
    <n v="803"/>
    <n v="156"/>
    <n v="1"/>
    <x v="171"/>
    <n v="1"/>
    <n v="4"/>
    <n v="0"/>
    <n v="44"/>
    <n v="10"/>
    <n v="0"/>
    <x v="15"/>
  </r>
  <r>
    <x v="9"/>
    <n v="803"/>
    <n v="156"/>
    <n v="1"/>
    <x v="172"/>
    <n v="0"/>
    <n v="2"/>
    <n v="0"/>
    <n v="43"/>
    <n v="13"/>
    <n v="0"/>
    <x v="15"/>
  </r>
  <r>
    <x v="9"/>
    <n v="803"/>
    <n v="156"/>
    <n v="1"/>
    <x v="59"/>
    <n v="2"/>
    <n v="0"/>
    <n v="0"/>
    <n v="40"/>
    <n v="10"/>
    <n v="0"/>
    <x v="15"/>
  </r>
  <r>
    <x v="9"/>
    <n v="803"/>
    <n v="156"/>
    <n v="1"/>
    <x v="60"/>
    <n v="0"/>
    <n v="4"/>
    <n v="0"/>
    <n v="38"/>
    <n v="14"/>
    <n v="0"/>
    <x v="15"/>
  </r>
  <r>
    <x v="9"/>
    <n v="803"/>
    <n v="156"/>
    <n v="1"/>
    <x v="63"/>
    <n v="2"/>
    <n v="2"/>
    <n v="0"/>
    <n v="31"/>
    <n v="8"/>
    <n v="0"/>
    <x v="15"/>
  </r>
  <r>
    <x v="9"/>
    <n v="803"/>
    <n v="156"/>
    <n v="1"/>
    <x v="65"/>
    <n v="3"/>
    <n v="3"/>
    <n v="0"/>
    <n v="28"/>
    <n v="10"/>
    <n v="0"/>
    <x v="15"/>
  </r>
  <r>
    <x v="9"/>
    <n v="803"/>
    <n v="156"/>
    <n v="1"/>
    <x v="235"/>
    <n v="0"/>
    <n v="2"/>
    <n v="0"/>
    <n v="8"/>
    <n v="3"/>
    <n v="0"/>
    <x v="15"/>
  </r>
  <r>
    <x v="9"/>
    <n v="803"/>
    <n v="156"/>
    <n v="1"/>
    <x v="382"/>
    <n v="0"/>
    <n v="0"/>
    <n v="0"/>
    <n v="5"/>
    <n v="2"/>
    <n v="0"/>
    <x v="15"/>
  </r>
  <r>
    <x v="10"/>
    <n v="1048"/>
    <n v="175"/>
    <n v="0"/>
    <x v="68"/>
    <n v="17"/>
    <n v="21"/>
    <n v="0"/>
    <n v="438"/>
    <n v="70"/>
    <n v="0"/>
    <x v="15"/>
  </r>
  <r>
    <x v="10"/>
    <n v="1048"/>
    <n v="175"/>
    <n v="0"/>
    <x v="67"/>
    <n v="6"/>
    <n v="4"/>
    <n v="0"/>
    <n v="162"/>
    <n v="22"/>
    <n v="0"/>
    <x v="15"/>
  </r>
  <r>
    <x v="10"/>
    <n v="1048"/>
    <n v="175"/>
    <n v="0"/>
    <x v="69"/>
    <n v="5"/>
    <n v="0"/>
    <n v="0"/>
    <n v="141"/>
    <n v="12"/>
    <n v="0"/>
    <x v="15"/>
  </r>
  <r>
    <x v="10"/>
    <n v="1048"/>
    <n v="175"/>
    <n v="0"/>
    <x v="66"/>
    <n v="4"/>
    <n v="8"/>
    <n v="0"/>
    <n v="133"/>
    <n v="25"/>
    <n v="0"/>
    <x v="15"/>
  </r>
  <r>
    <x v="10"/>
    <n v="1048"/>
    <n v="175"/>
    <n v="0"/>
    <x v="74"/>
    <n v="4"/>
    <n v="4"/>
    <n v="0"/>
    <n v="52"/>
    <n v="13"/>
    <n v="0"/>
    <x v="15"/>
  </r>
  <r>
    <x v="10"/>
    <n v="1048"/>
    <n v="175"/>
    <n v="0"/>
    <x v="70"/>
    <n v="2"/>
    <n v="0"/>
    <n v="0"/>
    <n v="37"/>
    <n v="1"/>
    <n v="0"/>
    <x v="15"/>
  </r>
  <r>
    <x v="10"/>
    <n v="1048"/>
    <n v="175"/>
    <n v="0"/>
    <x v="73"/>
    <n v="2"/>
    <n v="0"/>
    <n v="0"/>
    <n v="36"/>
    <n v="5"/>
    <n v="0"/>
    <x v="15"/>
  </r>
  <r>
    <x v="10"/>
    <n v="1048"/>
    <n v="175"/>
    <n v="0"/>
    <x v="236"/>
    <n v="1"/>
    <n v="2"/>
    <n v="0"/>
    <n v="17"/>
    <n v="5"/>
    <n v="0"/>
    <x v="15"/>
  </r>
  <r>
    <x v="10"/>
    <n v="1048"/>
    <n v="175"/>
    <n v="0"/>
    <x v="71"/>
    <n v="0"/>
    <n v="0"/>
    <n v="0"/>
    <n v="15"/>
    <n v="3"/>
    <n v="0"/>
    <x v="15"/>
  </r>
  <r>
    <x v="10"/>
    <n v="1048"/>
    <n v="175"/>
    <n v="0"/>
    <x v="237"/>
    <n v="1"/>
    <n v="0"/>
    <n v="0"/>
    <n v="10"/>
    <n v="1"/>
    <n v="0"/>
    <x v="15"/>
  </r>
  <r>
    <x v="10"/>
    <n v="1048"/>
    <n v="175"/>
    <n v="0"/>
    <x v="72"/>
    <n v="0"/>
    <n v="0"/>
    <n v="0"/>
    <n v="7"/>
    <n v="5"/>
    <n v="0"/>
    <x v="15"/>
  </r>
  <r>
    <x v="10"/>
    <n v="1048"/>
    <n v="175"/>
    <n v="0"/>
    <x v="448"/>
    <n v="0"/>
    <n v="13"/>
    <n v="0"/>
    <n v="0"/>
    <n v="13"/>
    <n v="0"/>
    <x v="15"/>
  </r>
  <r>
    <x v="11"/>
    <n v="69"/>
    <n v="4"/>
    <n v="1"/>
    <x v="75"/>
    <n v="0"/>
    <n v="0"/>
    <n v="0"/>
    <n v="32"/>
    <n v="1"/>
    <n v="0"/>
    <x v="15"/>
  </r>
  <r>
    <x v="11"/>
    <n v="69"/>
    <n v="4"/>
    <n v="1"/>
    <x v="364"/>
    <n v="10"/>
    <n v="0"/>
    <n v="1"/>
    <n v="10"/>
    <n v="0"/>
    <n v="1"/>
    <x v="15"/>
  </r>
  <r>
    <x v="11"/>
    <n v="69"/>
    <n v="4"/>
    <n v="1"/>
    <x v="336"/>
    <n v="2"/>
    <n v="0"/>
    <n v="0"/>
    <n v="6"/>
    <n v="1"/>
    <n v="0"/>
    <x v="15"/>
  </r>
  <r>
    <x v="11"/>
    <n v="69"/>
    <n v="4"/>
    <n v="1"/>
    <x v="462"/>
    <n v="1"/>
    <n v="0"/>
    <n v="0"/>
    <n v="6"/>
    <n v="0"/>
    <n v="0"/>
    <x v="15"/>
  </r>
  <r>
    <x v="11"/>
    <n v="69"/>
    <n v="4"/>
    <n v="1"/>
    <x v="461"/>
    <n v="0"/>
    <n v="0"/>
    <n v="0"/>
    <n v="5"/>
    <n v="2"/>
    <n v="0"/>
    <x v="15"/>
  </r>
  <r>
    <x v="11"/>
    <n v="69"/>
    <n v="4"/>
    <n v="1"/>
    <x v="383"/>
    <n v="0"/>
    <n v="0"/>
    <n v="0"/>
    <n v="5"/>
    <n v="0"/>
    <n v="0"/>
    <x v="15"/>
  </r>
  <r>
    <x v="11"/>
    <n v="69"/>
    <n v="4"/>
    <n v="1"/>
    <x v="77"/>
    <n v="0"/>
    <n v="0"/>
    <n v="0"/>
    <n v="2"/>
    <n v="0"/>
    <n v="0"/>
    <x v="15"/>
  </r>
  <r>
    <x v="11"/>
    <n v="69"/>
    <n v="4"/>
    <n v="1"/>
    <x v="365"/>
    <n v="0"/>
    <n v="0"/>
    <n v="0"/>
    <n v="2"/>
    <n v="0"/>
    <n v="0"/>
    <x v="15"/>
  </r>
  <r>
    <x v="11"/>
    <n v="69"/>
    <n v="4"/>
    <n v="1"/>
    <x v="487"/>
    <n v="1"/>
    <n v="0"/>
    <n v="0"/>
    <n v="1"/>
    <n v="0"/>
    <n v="0"/>
    <x v="15"/>
  </r>
  <r>
    <x v="12"/>
    <n v="195"/>
    <n v="20"/>
    <n v="0"/>
    <x v="78"/>
    <n v="8"/>
    <n v="1"/>
    <n v="0"/>
    <n v="88"/>
    <n v="10"/>
    <n v="0"/>
    <x v="15"/>
  </r>
  <r>
    <x v="12"/>
    <n v="195"/>
    <n v="20"/>
    <n v="0"/>
    <x v="80"/>
    <n v="0"/>
    <n v="0"/>
    <n v="0"/>
    <n v="21"/>
    <n v="1"/>
    <n v="0"/>
    <x v="15"/>
  </r>
  <r>
    <x v="12"/>
    <n v="195"/>
    <n v="20"/>
    <n v="0"/>
    <x v="238"/>
    <n v="0"/>
    <n v="0"/>
    <n v="0"/>
    <n v="21"/>
    <n v="0"/>
    <n v="0"/>
    <x v="15"/>
  </r>
  <r>
    <x v="12"/>
    <n v="195"/>
    <n v="20"/>
    <n v="0"/>
    <x v="79"/>
    <n v="1"/>
    <n v="1"/>
    <n v="0"/>
    <n v="16"/>
    <n v="2"/>
    <n v="0"/>
    <x v="15"/>
  </r>
  <r>
    <x v="12"/>
    <n v="195"/>
    <n v="20"/>
    <n v="0"/>
    <x v="337"/>
    <n v="0"/>
    <n v="0"/>
    <n v="0"/>
    <n v="12"/>
    <n v="2"/>
    <n v="0"/>
    <x v="15"/>
  </r>
  <r>
    <x v="12"/>
    <n v="195"/>
    <n v="20"/>
    <n v="0"/>
    <x v="286"/>
    <n v="0"/>
    <n v="0"/>
    <n v="0"/>
    <n v="9"/>
    <n v="0"/>
    <n v="0"/>
    <x v="15"/>
  </r>
  <r>
    <x v="12"/>
    <n v="195"/>
    <n v="20"/>
    <n v="0"/>
    <x v="175"/>
    <n v="0"/>
    <n v="1"/>
    <n v="0"/>
    <n v="8"/>
    <n v="4"/>
    <n v="0"/>
    <x v="15"/>
  </r>
  <r>
    <x v="12"/>
    <n v="195"/>
    <n v="20"/>
    <n v="0"/>
    <x v="81"/>
    <n v="1"/>
    <n v="0"/>
    <n v="0"/>
    <n v="8"/>
    <n v="0"/>
    <n v="0"/>
    <x v="15"/>
  </r>
  <r>
    <x v="12"/>
    <n v="195"/>
    <n v="20"/>
    <n v="0"/>
    <x v="176"/>
    <n v="0"/>
    <n v="0"/>
    <n v="0"/>
    <n v="7"/>
    <n v="1"/>
    <n v="0"/>
    <x v="15"/>
  </r>
  <r>
    <x v="12"/>
    <n v="195"/>
    <n v="20"/>
    <n v="0"/>
    <x v="384"/>
    <n v="1"/>
    <n v="0"/>
    <n v="0"/>
    <n v="3"/>
    <n v="0"/>
    <n v="0"/>
    <x v="15"/>
  </r>
  <r>
    <x v="12"/>
    <n v="195"/>
    <n v="20"/>
    <n v="0"/>
    <x v="385"/>
    <n v="0"/>
    <n v="0"/>
    <n v="0"/>
    <n v="1"/>
    <n v="0"/>
    <n v="0"/>
    <x v="15"/>
  </r>
  <r>
    <x v="12"/>
    <n v="195"/>
    <n v="20"/>
    <n v="0"/>
    <x v="463"/>
    <n v="0"/>
    <n v="0"/>
    <n v="0"/>
    <n v="1"/>
    <n v="0"/>
    <n v="0"/>
    <x v="15"/>
  </r>
  <r>
    <x v="13"/>
    <n v="52"/>
    <n v="5"/>
    <n v="0"/>
    <x v="178"/>
    <n v="0"/>
    <n v="0"/>
    <n v="0"/>
    <n v="11"/>
    <n v="2"/>
    <n v="0"/>
    <x v="15"/>
  </r>
  <r>
    <x v="13"/>
    <n v="52"/>
    <n v="5"/>
    <n v="0"/>
    <x v="338"/>
    <n v="1"/>
    <n v="0"/>
    <n v="0"/>
    <n v="10"/>
    <n v="0"/>
    <n v="0"/>
    <x v="15"/>
  </r>
  <r>
    <x v="13"/>
    <n v="52"/>
    <n v="5"/>
    <n v="0"/>
    <x v="339"/>
    <n v="0"/>
    <n v="0"/>
    <n v="0"/>
    <n v="7"/>
    <n v="0"/>
    <n v="0"/>
    <x v="15"/>
  </r>
  <r>
    <x v="13"/>
    <n v="52"/>
    <n v="5"/>
    <n v="0"/>
    <x v="180"/>
    <n v="0"/>
    <n v="0"/>
    <n v="0"/>
    <n v="5"/>
    <n v="1"/>
    <n v="0"/>
    <x v="15"/>
  </r>
  <r>
    <x v="13"/>
    <n v="52"/>
    <n v="5"/>
    <n v="0"/>
    <x v="179"/>
    <n v="0"/>
    <n v="0"/>
    <n v="0"/>
    <n v="4"/>
    <n v="1"/>
    <n v="0"/>
    <x v="15"/>
  </r>
  <r>
    <x v="13"/>
    <n v="52"/>
    <n v="5"/>
    <n v="0"/>
    <x v="366"/>
    <n v="0"/>
    <n v="0"/>
    <n v="0"/>
    <n v="4"/>
    <n v="0"/>
    <n v="0"/>
    <x v="15"/>
  </r>
  <r>
    <x v="13"/>
    <n v="52"/>
    <n v="5"/>
    <n v="0"/>
    <x v="341"/>
    <n v="1"/>
    <n v="0"/>
    <n v="0"/>
    <n v="3"/>
    <n v="0"/>
    <n v="0"/>
    <x v="15"/>
  </r>
  <r>
    <x v="13"/>
    <n v="52"/>
    <n v="5"/>
    <n v="0"/>
    <x v="409"/>
    <n v="0"/>
    <n v="0"/>
    <n v="0"/>
    <n v="3"/>
    <n v="0"/>
    <n v="0"/>
    <x v="15"/>
  </r>
  <r>
    <x v="13"/>
    <n v="52"/>
    <n v="5"/>
    <n v="0"/>
    <x v="239"/>
    <n v="0"/>
    <n v="0"/>
    <n v="0"/>
    <n v="2"/>
    <n v="1"/>
    <n v="0"/>
    <x v="15"/>
  </r>
  <r>
    <x v="13"/>
    <n v="52"/>
    <n v="5"/>
    <n v="0"/>
    <x v="453"/>
    <n v="0"/>
    <n v="0"/>
    <n v="0"/>
    <n v="2"/>
    <n v="0"/>
    <n v="0"/>
    <x v="15"/>
  </r>
  <r>
    <x v="13"/>
    <n v="52"/>
    <n v="5"/>
    <n v="0"/>
    <x v="340"/>
    <n v="0"/>
    <n v="0"/>
    <n v="0"/>
    <n v="1"/>
    <n v="0"/>
    <n v="0"/>
    <x v="15"/>
  </r>
  <r>
    <x v="14"/>
    <n v="195"/>
    <n v="30"/>
    <n v="1"/>
    <x v="84"/>
    <n v="5"/>
    <n v="2"/>
    <n v="0"/>
    <n v="28"/>
    <n v="6"/>
    <n v="1"/>
    <x v="15"/>
  </r>
  <r>
    <x v="14"/>
    <n v="195"/>
    <n v="30"/>
    <n v="1"/>
    <x v="342"/>
    <n v="4"/>
    <n v="0"/>
    <n v="0"/>
    <n v="26"/>
    <n v="2"/>
    <n v="0"/>
    <x v="15"/>
  </r>
  <r>
    <x v="14"/>
    <n v="195"/>
    <n v="30"/>
    <n v="1"/>
    <x v="83"/>
    <n v="0"/>
    <n v="0"/>
    <n v="0"/>
    <n v="24"/>
    <n v="3"/>
    <n v="0"/>
    <x v="15"/>
  </r>
  <r>
    <x v="14"/>
    <n v="195"/>
    <n v="30"/>
    <n v="1"/>
    <x v="344"/>
    <n v="4"/>
    <n v="0"/>
    <n v="0"/>
    <n v="23"/>
    <n v="2"/>
    <n v="0"/>
    <x v="15"/>
  </r>
  <r>
    <x v="14"/>
    <n v="195"/>
    <n v="30"/>
    <n v="1"/>
    <x v="298"/>
    <n v="1"/>
    <n v="2"/>
    <n v="0"/>
    <n v="21"/>
    <n v="4"/>
    <n v="0"/>
    <x v="15"/>
  </r>
  <r>
    <x v="14"/>
    <n v="195"/>
    <n v="30"/>
    <n v="1"/>
    <x v="297"/>
    <n v="5"/>
    <n v="0"/>
    <n v="0"/>
    <n v="20"/>
    <n v="4"/>
    <n v="0"/>
    <x v="15"/>
  </r>
  <r>
    <x v="14"/>
    <n v="195"/>
    <n v="30"/>
    <n v="1"/>
    <x v="181"/>
    <n v="0"/>
    <n v="4"/>
    <n v="0"/>
    <n v="18"/>
    <n v="8"/>
    <n v="0"/>
    <x v="15"/>
  </r>
  <r>
    <x v="14"/>
    <n v="195"/>
    <n v="30"/>
    <n v="1"/>
    <x v="367"/>
    <n v="1"/>
    <n v="0"/>
    <n v="0"/>
    <n v="14"/>
    <n v="1"/>
    <n v="0"/>
    <x v="15"/>
  </r>
  <r>
    <x v="14"/>
    <n v="195"/>
    <n v="30"/>
    <n v="1"/>
    <x v="182"/>
    <n v="1"/>
    <n v="0"/>
    <n v="0"/>
    <n v="7"/>
    <n v="0"/>
    <n v="0"/>
    <x v="15"/>
  </r>
  <r>
    <x v="14"/>
    <n v="195"/>
    <n v="30"/>
    <n v="1"/>
    <x v="343"/>
    <n v="0"/>
    <n v="0"/>
    <n v="0"/>
    <n v="7"/>
    <n v="0"/>
    <n v="0"/>
    <x v="15"/>
  </r>
  <r>
    <x v="14"/>
    <n v="195"/>
    <n v="30"/>
    <n v="1"/>
    <x v="432"/>
    <n v="2"/>
    <n v="0"/>
    <n v="0"/>
    <n v="7"/>
    <n v="0"/>
    <n v="0"/>
    <x v="15"/>
  </r>
  <r>
    <x v="15"/>
    <n v="439"/>
    <n v="51"/>
    <n v="0"/>
    <x v="86"/>
    <n v="3"/>
    <n v="0"/>
    <n v="0"/>
    <n v="72"/>
    <n v="4"/>
    <n v="0"/>
    <x v="15"/>
  </r>
  <r>
    <x v="15"/>
    <n v="439"/>
    <n v="51"/>
    <n v="0"/>
    <x v="85"/>
    <n v="8"/>
    <n v="5"/>
    <n v="0"/>
    <n v="65"/>
    <n v="20"/>
    <n v="0"/>
    <x v="15"/>
  </r>
  <r>
    <x v="15"/>
    <n v="439"/>
    <n v="51"/>
    <n v="0"/>
    <x v="299"/>
    <n v="3"/>
    <n v="0"/>
    <n v="0"/>
    <n v="52"/>
    <n v="3"/>
    <n v="0"/>
    <x v="15"/>
  </r>
  <r>
    <x v="15"/>
    <n v="439"/>
    <n v="51"/>
    <n v="0"/>
    <x v="243"/>
    <n v="3"/>
    <n v="0"/>
    <n v="0"/>
    <n v="40"/>
    <n v="2"/>
    <n v="0"/>
    <x v="15"/>
  </r>
  <r>
    <x v="15"/>
    <n v="439"/>
    <n v="51"/>
    <n v="0"/>
    <x v="90"/>
    <n v="3"/>
    <n v="3"/>
    <n v="0"/>
    <n v="34"/>
    <n v="4"/>
    <n v="0"/>
    <x v="15"/>
  </r>
  <r>
    <x v="15"/>
    <n v="439"/>
    <n v="51"/>
    <n v="0"/>
    <x v="89"/>
    <n v="2"/>
    <n v="0"/>
    <n v="0"/>
    <n v="31"/>
    <n v="2"/>
    <n v="0"/>
    <x v="15"/>
  </r>
  <r>
    <x v="15"/>
    <n v="439"/>
    <n v="51"/>
    <n v="0"/>
    <x v="183"/>
    <n v="2"/>
    <n v="0"/>
    <n v="0"/>
    <n v="31"/>
    <n v="5"/>
    <n v="0"/>
    <x v="15"/>
  </r>
  <r>
    <x v="15"/>
    <n v="439"/>
    <n v="51"/>
    <n v="0"/>
    <x v="244"/>
    <n v="1"/>
    <n v="0"/>
    <n v="0"/>
    <n v="30"/>
    <n v="3"/>
    <n v="0"/>
    <x v="15"/>
  </r>
  <r>
    <x v="15"/>
    <n v="439"/>
    <n v="51"/>
    <n v="0"/>
    <x v="87"/>
    <n v="3"/>
    <n v="0"/>
    <n v="0"/>
    <n v="27"/>
    <n v="2"/>
    <n v="0"/>
    <x v="15"/>
  </r>
  <r>
    <x v="15"/>
    <n v="439"/>
    <n v="51"/>
    <n v="0"/>
    <x v="88"/>
    <n v="0"/>
    <n v="0"/>
    <n v="0"/>
    <n v="17"/>
    <n v="2"/>
    <n v="0"/>
    <x v="15"/>
  </r>
  <r>
    <x v="15"/>
    <n v="439"/>
    <n v="51"/>
    <n v="0"/>
    <x v="184"/>
    <n v="1"/>
    <n v="0"/>
    <n v="0"/>
    <n v="17"/>
    <n v="3"/>
    <n v="0"/>
    <x v="15"/>
  </r>
  <r>
    <x v="15"/>
    <n v="439"/>
    <n v="51"/>
    <n v="0"/>
    <x v="185"/>
    <n v="0"/>
    <n v="0"/>
    <n v="0"/>
    <n v="12"/>
    <n v="0"/>
    <n v="0"/>
    <x v="15"/>
  </r>
  <r>
    <x v="15"/>
    <n v="439"/>
    <n v="51"/>
    <n v="0"/>
    <x v="242"/>
    <n v="2"/>
    <n v="0"/>
    <n v="0"/>
    <n v="11"/>
    <n v="1"/>
    <n v="0"/>
    <x v="15"/>
  </r>
  <r>
    <x v="30"/>
    <n v="286"/>
    <n v="41"/>
    <n v="1"/>
    <x v="300"/>
    <n v="3"/>
    <n v="6"/>
    <n v="0"/>
    <n v="96"/>
    <n v="20"/>
    <n v="1"/>
    <x v="15"/>
  </r>
  <r>
    <x v="30"/>
    <n v="286"/>
    <n v="41"/>
    <n v="1"/>
    <x v="301"/>
    <n v="1"/>
    <n v="2"/>
    <n v="0"/>
    <n v="53"/>
    <n v="8"/>
    <n v="0"/>
    <x v="15"/>
  </r>
  <r>
    <x v="30"/>
    <n v="286"/>
    <n v="41"/>
    <n v="1"/>
    <x v="309"/>
    <n v="1"/>
    <n v="0"/>
    <n v="0"/>
    <n v="17"/>
    <n v="0"/>
    <n v="0"/>
    <x v="15"/>
  </r>
  <r>
    <x v="30"/>
    <n v="286"/>
    <n v="41"/>
    <n v="1"/>
    <x v="304"/>
    <n v="0"/>
    <n v="1"/>
    <n v="0"/>
    <n v="16"/>
    <n v="1"/>
    <n v="0"/>
    <x v="15"/>
  </r>
  <r>
    <x v="30"/>
    <n v="286"/>
    <n v="41"/>
    <n v="1"/>
    <x v="303"/>
    <n v="0"/>
    <n v="1"/>
    <n v="0"/>
    <n v="15"/>
    <n v="3"/>
    <n v="0"/>
    <x v="15"/>
  </r>
  <r>
    <x v="30"/>
    <n v="286"/>
    <n v="41"/>
    <n v="1"/>
    <x v="306"/>
    <n v="2"/>
    <n v="1"/>
    <n v="0"/>
    <n v="14"/>
    <n v="2"/>
    <n v="0"/>
    <x v="15"/>
  </r>
  <r>
    <x v="30"/>
    <n v="286"/>
    <n v="41"/>
    <n v="1"/>
    <x v="410"/>
    <n v="1"/>
    <n v="0"/>
    <n v="0"/>
    <n v="14"/>
    <n v="0"/>
    <n v="0"/>
    <x v="15"/>
  </r>
  <r>
    <x v="30"/>
    <n v="286"/>
    <n v="41"/>
    <n v="1"/>
    <x v="302"/>
    <n v="0"/>
    <n v="1"/>
    <n v="0"/>
    <n v="11"/>
    <n v="1"/>
    <n v="0"/>
    <x v="15"/>
  </r>
  <r>
    <x v="30"/>
    <n v="286"/>
    <n v="41"/>
    <n v="1"/>
    <x v="311"/>
    <n v="0"/>
    <n v="1"/>
    <n v="0"/>
    <n v="9"/>
    <n v="1"/>
    <n v="0"/>
    <x v="15"/>
  </r>
  <r>
    <x v="30"/>
    <n v="286"/>
    <n v="41"/>
    <n v="1"/>
    <x v="305"/>
    <n v="0"/>
    <n v="1"/>
    <n v="0"/>
    <n v="7"/>
    <n v="1"/>
    <n v="0"/>
    <x v="15"/>
  </r>
  <r>
    <x v="30"/>
    <n v="286"/>
    <n v="41"/>
    <n v="1"/>
    <x v="411"/>
    <n v="0"/>
    <n v="0"/>
    <n v="0"/>
    <n v="7"/>
    <n v="0"/>
    <n v="0"/>
    <x v="15"/>
  </r>
  <r>
    <x v="30"/>
    <n v="286"/>
    <n v="41"/>
    <n v="1"/>
    <x v="433"/>
    <n v="0"/>
    <n v="0"/>
    <n v="0"/>
    <n v="7"/>
    <n v="0"/>
    <n v="0"/>
    <x v="15"/>
  </r>
  <r>
    <x v="30"/>
    <n v="286"/>
    <n v="41"/>
    <n v="1"/>
    <x v="310"/>
    <n v="1"/>
    <n v="1"/>
    <n v="0"/>
    <n v="6"/>
    <n v="1"/>
    <n v="0"/>
    <x v="15"/>
  </r>
  <r>
    <x v="30"/>
    <n v="286"/>
    <n v="41"/>
    <n v="1"/>
    <x v="307"/>
    <n v="0"/>
    <n v="1"/>
    <n v="0"/>
    <n v="5"/>
    <n v="2"/>
    <n v="0"/>
    <x v="15"/>
  </r>
  <r>
    <x v="30"/>
    <n v="286"/>
    <n v="41"/>
    <n v="1"/>
    <x v="308"/>
    <n v="0"/>
    <n v="0"/>
    <n v="0"/>
    <n v="5"/>
    <n v="1"/>
    <n v="0"/>
    <x v="15"/>
  </r>
  <r>
    <x v="30"/>
    <n v="286"/>
    <n v="41"/>
    <n v="1"/>
    <x v="412"/>
    <n v="0"/>
    <n v="0"/>
    <n v="0"/>
    <n v="2"/>
    <n v="0"/>
    <n v="0"/>
    <x v="15"/>
  </r>
  <r>
    <x v="30"/>
    <n v="286"/>
    <n v="41"/>
    <n v="1"/>
    <x v="447"/>
    <n v="0"/>
    <n v="0"/>
    <n v="0"/>
    <n v="2"/>
    <n v="0"/>
    <n v="0"/>
    <x v="15"/>
  </r>
  <r>
    <x v="16"/>
    <n v="45"/>
    <n v="15"/>
    <n v="0"/>
    <x v="91"/>
    <n v="2"/>
    <n v="2"/>
    <n v="0"/>
    <n v="29"/>
    <n v="5"/>
    <n v="0"/>
    <x v="15"/>
  </r>
  <r>
    <x v="16"/>
    <n v="45"/>
    <n v="15"/>
    <n v="0"/>
    <x v="345"/>
    <n v="0"/>
    <n v="0"/>
    <n v="0"/>
    <n v="9"/>
    <n v="0"/>
    <n v="0"/>
    <x v="15"/>
  </r>
  <r>
    <x v="16"/>
    <n v="45"/>
    <n v="15"/>
    <n v="0"/>
    <x v="92"/>
    <n v="0"/>
    <n v="0"/>
    <n v="0"/>
    <n v="3"/>
    <n v="0"/>
    <n v="0"/>
    <x v="15"/>
  </r>
  <r>
    <x v="16"/>
    <n v="45"/>
    <n v="15"/>
    <n v="0"/>
    <x v="186"/>
    <n v="0"/>
    <n v="-2"/>
    <n v="0"/>
    <n v="2"/>
    <n v="0"/>
    <n v="0"/>
    <x v="15"/>
  </r>
  <r>
    <x v="16"/>
    <n v="45"/>
    <n v="15"/>
    <n v="0"/>
    <x v="387"/>
    <n v="0"/>
    <n v="0"/>
    <n v="0"/>
    <n v="1"/>
    <n v="0"/>
    <n v="0"/>
    <x v="15"/>
  </r>
  <r>
    <x v="16"/>
    <n v="45"/>
    <n v="15"/>
    <n v="0"/>
    <x v="464"/>
    <n v="0"/>
    <n v="0"/>
    <n v="0"/>
    <n v="1"/>
    <n v="0"/>
    <n v="0"/>
    <x v="15"/>
  </r>
  <r>
    <x v="16"/>
    <n v="45"/>
    <n v="15"/>
    <n v="0"/>
    <x v="448"/>
    <n v="0"/>
    <n v="10"/>
    <n v="0"/>
    <n v="0"/>
    <n v="10"/>
    <n v="0"/>
    <x v="15"/>
  </r>
  <r>
    <x v="17"/>
    <n v="428"/>
    <n v="39"/>
    <n v="2"/>
    <x v="93"/>
    <n v="4"/>
    <n v="2"/>
    <n v="0"/>
    <n v="78"/>
    <n v="6"/>
    <n v="1"/>
    <x v="15"/>
  </r>
  <r>
    <x v="17"/>
    <n v="428"/>
    <n v="39"/>
    <n v="2"/>
    <x v="245"/>
    <n v="1"/>
    <n v="0"/>
    <n v="0"/>
    <n v="20"/>
    <n v="1"/>
    <n v="0"/>
    <x v="15"/>
  </r>
  <r>
    <x v="17"/>
    <n v="428"/>
    <n v="39"/>
    <n v="2"/>
    <x v="104"/>
    <n v="0"/>
    <n v="2"/>
    <n v="0"/>
    <n v="20"/>
    <n v="7"/>
    <n v="0"/>
    <x v="15"/>
  </r>
  <r>
    <x v="17"/>
    <n v="428"/>
    <n v="39"/>
    <n v="2"/>
    <x v="370"/>
    <n v="1"/>
    <n v="1"/>
    <n v="0"/>
    <n v="20"/>
    <n v="1"/>
    <n v="0"/>
    <x v="15"/>
  </r>
  <r>
    <x v="17"/>
    <n v="428"/>
    <n v="39"/>
    <n v="2"/>
    <x v="98"/>
    <n v="0"/>
    <n v="1"/>
    <n v="0"/>
    <n v="19"/>
    <n v="1"/>
    <n v="1"/>
    <x v="15"/>
  </r>
  <r>
    <x v="17"/>
    <n v="428"/>
    <n v="39"/>
    <n v="2"/>
    <x v="100"/>
    <n v="0"/>
    <n v="0"/>
    <n v="0"/>
    <n v="18"/>
    <n v="2"/>
    <n v="0"/>
    <x v="15"/>
  </r>
  <r>
    <x v="17"/>
    <n v="428"/>
    <n v="39"/>
    <n v="2"/>
    <x v="96"/>
    <n v="1"/>
    <n v="0"/>
    <n v="0"/>
    <n v="18"/>
    <n v="1"/>
    <n v="0"/>
    <x v="15"/>
  </r>
  <r>
    <x v="17"/>
    <n v="428"/>
    <n v="39"/>
    <n v="2"/>
    <x v="188"/>
    <n v="0"/>
    <n v="0"/>
    <n v="0"/>
    <n v="16"/>
    <n v="1"/>
    <n v="0"/>
    <x v="15"/>
  </r>
  <r>
    <x v="17"/>
    <n v="428"/>
    <n v="39"/>
    <n v="2"/>
    <x v="103"/>
    <n v="0"/>
    <n v="1"/>
    <n v="0"/>
    <n v="16"/>
    <n v="2"/>
    <n v="0"/>
    <x v="15"/>
  </r>
  <r>
    <x v="17"/>
    <n v="428"/>
    <n v="39"/>
    <n v="2"/>
    <x v="108"/>
    <n v="2"/>
    <n v="0"/>
    <n v="0"/>
    <n v="16"/>
    <n v="0"/>
    <n v="0"/>
    <x v="15"/>
  </r>
  <r>
    <x v="17"/>
    <n v="428"/>
    <n v="39"/>
    <n v="2"/>
    <x v="315"/>
    <n v="1"/>
    <n v="0"/>
    <n v="0"/>
    <n v="15"/>
    <n v="0"/>
    <n v="0"/>
    <x v="15"/>
  </r>
  <r>
    <x v="17"/>
    <n v="428"/>
    <n v="39"/>
    <n v="2"/>
    <x v="105"/>
    <n v="2"/>
    <n v="0"/>
    <n v="0"/>
    <n v="14"/>
    <n v="1"/>
    <n v="0"/>
    <x v="15"/>
  </r>
  <r>
    <x v="17"/>
    <n v="428"/>
    <n v="39"/>
    <n v="2"/>
    <x v="313"/>
    <n v="0"/>
    <n v="0"/>
    <n v="0"/>
    <n v="13"/>
    <n v="0"/>
    <n v="0"/>
    <x v="15"/>
  </r>
  <r>
    <x v="17"/>
    <n v="428"/>
    <n v="39"/>
    <n v="2"/>
    <x v="99"/>
    <n v="0"/>
    <n v="0"/>
    <n v="0"/>
    <n v="12"/>
    <n v="2"/>
    <n v="0"/>
    <x v="15"/>
  </r>
  <r>
    <x v="17"/>
    <n v="428"/>
    <n v="39"/>
    <n v="2"/>
    <x v="95"/>
    <n v="0"/>
    <n v="0"/>
    <n v="0"/>
    <n v="12"/>
    <n v="2"/>
    <n v="0"/>
    <x v="15"/>
  </r>
  <r>
    <x v="17"/>
    <n v="428"/>
    <n v="39"/>
    <n v="2"/>
    <x v="187"/>
    <n v="0"/>
    <n v="0"/>
    <n v="0"/>
    <n v="12"/>
    <n v="0"/>
    <n v="0"/>
    <x v="15"/>
  </r>
  <r>
    <x v="17"/>
    <n v="428"/>
    <n v="39"/>
    <n v="2"/>
    <x v="106"/>
    <n v="0"/>
    <n v="0"/>
    <n v="0"/>
    <n v="11"/>
    <n v="1"/>
    <n v="0"/>
    <x v="15"/>
  </r>
  <r>
    <x v="17"/>
    <n v="428"/>
    <n v="39"/>
    <n v="2"/>
    <x v="247"/>
    <n v="1"/>
    <n v="0"/>
    <n v="0"/>
    <n v="10"/>
    <n v="0"/>
    <n v="0"/>
    <x v="15"/>
  </r>
  <r>
    <x v="17"/>
    <n v="428"/>
    <n v="39"/>
    <n v="2"/>
    <x v="192"/>
    <n v="0"/>
    <n v="0"/>
    <n v="0"/>
    <n v="9"/>
    <n v="1"/>
    <n v="0"/>
    <x v="15"/>
  </r>
  <r>
    <x v="17"/>
    <n v="428"/>
    <n v="39"/>
    <n v="2"/>
    <x v="189"/>
    <n v="0"/>
    <n v="0"/>
    <n v="0"/>
    <n v="8"/>
    <n v="0"/>
    <n v="0"/>
    <x v="15"/>
  </r>
  <r>
    <x v="17"/>
    <n v="428"/>
    <n v="39"/>
    <n v="2"/>
    <x v="94"/>
    <n v="0"/>
    <n v="0"/>
    <n v="0"/>
    <n v="8"/>
    <n v="4"/>
    <n v="0"/>
    <x v="15"/>
  </r>
  <r>
    <x v="17"/>
    <n v="428"/>
    <n v="39"/>
    <n v="2"/>
    <x v="347"/>
    <n v="0"/>
    <n v="0"/>
    <n v="0"/>
    <n v="8"/>
    <n v="0"/>
    <n v="0"/>
    <x v="15"/>
  </r>
  <r>
    <x v="17"/>
    <n v="428"/>
    <n v="39"/>
    <n v="2"/>
    <x v="413"/>
    <n v="0"/>
    <n v="0"/>
    <n v="0"/>
    <n v="8"/>
    <n v="0"/>
    <n v="0"/>
    <x v="15"/>
  </r>
  <r>
    <x v="17"/>
    <n v="428"/>
    <n v="39"/>
    <n v="2"/>
    <x v="102"/>
    <n v="0"/>
    <n v="0"/>
    <n v="0"/>
    <n v="7"/>
    <n v="1"/>
    <n v="0"/>
    <x v="15"/>
  </r>
  <r>
    <x v="17"/>
    <n v="428"/>
    <n v="39"/>
    <n v="2"/>
    <x v="246"/>
    <n v="0"/>
    <n v="0"/>
    <n v="0"/>
    <n v="7"/>
    <n v="0"/>
    <n v="0"/>
    <x v="15"/>
  </r>
  <r>
    <x v="17"/>
    <n v="428"/>
    <n v="39"/>
    <n v="2"/>
    <x v="312"/>
    <n v="0"/>
    <n v="0"/>
    <n v="0"/>
    <n v="4"/>
    <n v="1"/>
    <n v="0"/>
    <x v="15"/>
  </r>
  <r>
    <x v="17"/>
    <n v="428"/>
    <n v="39"/>
    <n v="2"/>
    <x v="190"/>
    <n v="0"/>
    <n v="1"/>
    <n v="0"/>
    <n v="4"/>
    <n v="1"/>
    <n v="0"/>
    <x v="15"/>
  </r>
  <r>
    <x v="17"/>
    <n v="428"/>
    <n v="39"/>
    <n v="2"/>
    <x v="454"/>
    <n v="0"/>
    <n v="0"/>
    <n v="0"/>
    <n v="4"/>
    <n v="0"/>
    <n v="0"/>
    <x v="15"/>
  </r>
  <r>
    <x v="17"/>
    <n v="428"/>
    <n v="39"/>
    <n v="2"/>
    <x v="101"/>
    <n v="0"/>
    <n v="0"/>
    <n v="0"/>
    <n v="3"/>
    <n v="0"/>
    <n v="0"/>
    <x v="15"/>
  </r>
  <r>
    <x v="17"/>
    <n v="428"/>
    <n v="39"/>
    <n v="2"/>
    <x v="314"/>
    <n v="0"/>
    <n v="0"/>
    <n v="0"/>
    <n v="3"/>
    <n v="0"/>
    <n v="0"/>
    <x v="15"/>
  </r>
  <r>
    <x v="17"/>
    <n v="428"/>
    <n v="39"/>
    <n v="2"/>
    <x v="97"/>
    <n v="0"/>
    <n v="0"/>
    <n v="0"/>
    <n v="3"/>
    <n v="1"/>
    <n v="0"/>
    <x v="15"/>
  </r>
  <r>
    <x v="17"/>
    <n v="428"/>
    <n v="39"/>
    <n v="2"/>
    <x v="191"/>
    <n v="0"/>
    <n v="0"/>
    <n v="0"/>
    <n v="2"/>
    <n v="1"/>
    <n v="0"/>
    <x v="15"/>
  </r>
  <r>
    <x v="17"/>
    <n v="428"/>
    <n v="39"/>
    <n v="2"/>
    <x v="346"/>
    <n v="0"/>
    <n v="0"/>
    <n v="0"/>
    <n v="2"/>
    <n v="0"/>
    <n v="0"/>
    <x v="15"/>
  </r>
  <r>
    <x v="17"/>
    <n v="428"/>
    <n v="39"/>
    <n v="2"/>
    <x v="435"/>
    <n v="0"/>
    <n v="0"/>
    <n v="0"/>
    <n v="2"/>
    <n v="0"/>
    <n v="0"/>
    <x v="15"/>
  </r>
  <r>
    <x v="17"/>
    <n v="428"/>
    <n v="39"/>
    <n v="2"/>
    <x v="465"/>
    <n v="0"/>
    <n v="0"/>
    <n v="0"/>
    <n v="2"/>
    <n v="0"/>
    <n v="0"/>
    <x v="15"/>
  </r>
  <r>
    <x v="17"/>
    <n v="428"/>
    <n v="39"/>
    <n v="2"/>
    <x v="107"/>
    <n v="0"/>
    <n v="0"/>
    <n v="0"/>
    <n v="1"/>
    <n v="1"/>
    <n v="0"/>
    <x v="15"/>
  </r>
  <r>
    <x v="17"/>
    <n v="428"/>
    <n v="39"/>
    <n v="2"/>
    <x v="388"/>
    <n v="0"/>
    <n v="0"/>
    <n v="0"/>
    <n v="1"/>
    <n v="0"/>
    <n v="0"/>
    <x v="15"/>
  </r>
  <r>
    <x v="17"/>
    <n v="428"/>
    <n v="39"/>
    <n v="2"/>
    <x v="469"/>
    <n v="1"/>
    <n v="0"/>
    <n v="0"/>
    <n v="1"/>
    <n v="0"/>
    <n v="0"/>
    <x v="15"/>
  </r>
  <r>
    <x v="17"/>
    <n v="428"/>
    <n v="39"/>
    <n v="2"/>
    <x v="477"/>
    <n v="0"/>
    <n v="0"/>
    <n v="0"/>
    <n v="1"/>
    <n v="0"/>
    <n v="0"/>
    <x v="15"/>
  </r>
  <r>
    <x v="18"/>
    <n v="315"/>
    <n v="34"/>
    <n v="2"/>
    <x v="415"/>
    <n v="2"/>
    <n v="0"/>
    <n v="0"/>
    <n v="53"/>
    <n v="0"/>
    <n v="0"/>
    <x v="15"/>
  </r>
  <r>
    <x v="18"/>
    <n v="315"/>
    <n v="34"/>
    <n v="2"/>
    <x v="414"/>
    <n v="2"/>
    <n v="0"/>
    <n v="0"/>
    <n v="49"/>
    <n v="0"/>
    <n v="0"/>
    <x v="15"/>
  </r>
  <r>
    <x v="18"/>
    <n v="315"/>
    <n v="34"/>
    <n v="2"/>
    <x v="417"/>
    <n v="1"/>
    <n v="0"/>
    <n v="0"/>
    <n v="37"/>
    <n v="0"/>
    <n v="0"/>
    <x v="15"/>
  </r>
  <r>
    <x v="18"/>
    <n v="315"/>
    <n v="34"/>
    <n v="2"/>
    <x v="416"/>
    <n v="0"/>
    <n v="0"/>
    <n v="0"/>
    <n v="34"/>
    <n v="2"/>
    <n v="0"/>
    <x v="15"/>
  </r>
  <r>
    <x v="18"/>
    <n v="315"/>
    <n v="34"/>
    <n v="2"/>
    <x v="420"/>
    <n v="4"/>
    <n v="0"/>
    <n v="0"/>
    <n v="26"/>
    <n v="0"/>
    <n v="0"/>
    <x v="15"/>
  </r>
  <r>
    <x v="18"/>
    <n v="315"/>
    <n v="34"/>
    <n v="2"/>
    <x v="109"/>
    <n v="1"/>
    <n v="0"/>
    <n v="0"/>
    <n v="25"/>
    <n v="2"/>
    <n v="0"/>
    <x v="15"/>
  </r>
  <r>
    <x v="18"/>
    <n v="315"/>
    <n v="34"/>
    <n v="2"/>
    <x v="418"/>
    <n v="0"/>
    <n v="0"/>
    <n v="0"/>
    <n v="17"/>
    <n v="0"/>
    <n v="0"/>
    <x v="15"/>
  </r>
  <r>
    <x v="18"/>
    <n v="315"/>
    <n v="34"/>
    <n v="2"/>
    <x v="419"/>
    <n v="1"/>
    <n v="0"/>
    <n v="0"/>
    <n v="15"/>
    <n v="0"/>
    <n v="0"/>
    <x v="15"/>
  </r>
  <r>
    <x v="18"/>
    <n v="315"/>
    <n v="34"/>
    <n v="2"/>
    <x v="436"/>
    <n v="1"/>
    <n v="0"/>
    <n v="0"/>
    <n v="14"/>
    <n v="0"/>
    <n v="0"/>
    <x v="15"/>
  </r>
  <r>
    <x v="18"/>
    <n v="315"/>
    <n v="34"/>
    <n v="2"/>
    <x v="422"/>
    <n v="0"/>
    <n v="0"/>
    <n v="0"/>
    <n v="13"/>
    <n v="0"/>
    <n v="0"/>
    <x v="15"/>
  </r>
  <r>
    <x v="18"/>
    <n v="315"/>
    <n v="34"/>
    <n v="2"/>
    <x v="423"/>
    <n v="1"/>
    <n v="0"/>
    <n v="0"/>
    <n v="9"/>
    <n v="0"/>
    <n v="0"/>
    <x v="15"/>
  </r>
  <r>
    <x v="18"/>
    <n v="315"/>
    <n v="34"/>
    <n v="2"/>
    <x v="421"/>
    <n v="1"/>
    <n v="0"/>
    <n v="0"/>
    <n v="8"/>
    <n v="0"/>
    <n v="0"/>
    <x v="15"/>
  </r>
  <r>
    <x v="18"/>
    <n v="315"/>
    <n v="34"/>
    <n v="2"/>
    <x v="425"/>
    <n v="0"/>
    <n v="0"/>
    <n v="0"/>
    <n v="7"/>
    <n v="0"/>
    <n v="0"/>
    <x v="15"/>
  </r>
  <r>
    <x v="18"/>
    <n v="315"/>
    <n v="34"/>
    <n v="2"/>
    <x v="488"/>
    <n v="4"/>
    <n v="0"/>
    <n v="0"/>
    <n v="4"/>
    <n v="0"/>
    <n v="0"/>
    <x v="15"/>
  </r>
  <r>
    <x v="18"/>
    <n v="315"/>
    <n v="34"/>
    <n v="2"/>
    <x v="424"/>
    <n v="0"/>
    <n v="0"/>
    <n v="0"/>
    <n v="3"/>
    <n v="0"/>
    <n v="0"/>
    <x v="15"/>
  </r>
  <r>
    <x v="18"/>
    <n v="315"/>
    <n v="34"/>
    <n v="2"/>
    <x v="455"/>
    <n v="0"/>
    <n v="0"/>
    <n v="0"/>
    <n v="1"/>
    <n v="0"/>
    <n v="0"/>
    <x v="15"/>
  </r>
  <r>
    <x v="18"/>
    <n v="315"/>
    <n v="34"/>
    <n v="2"/>
    <x v="448"/>
    <n v="0"/>
    <n v="1"/>
    <n v="1"/>
    <n v="0"/>
    <n v="30"/>
    <n v="2"/>
    <x v="15"/>
  </r>
  <r>
    <x v="19"/>
    <n v="698"/>
    <n v="55"/>
    <n v="0"/>
    <x v="119"/>
    <n v="6"/>
    <n v="6"/>
    <n v="0"/>
    <n v="168"/>
    <n v="20"/>
    <n v="0"/>
    <x v="15"/>
  </r>
  <r>
    <x v="19"/>
    <n v="698"/>
    <n v="55"/>
    <n v="0"/>
    <x v="122"/>
    <n v="2"/>
    <n v="0"/>
    <n v="0"/>
    <n v="97"/>
    <n v="5"/>
    <n v="0"/>
    <x v="15"/>
  </r>
  <r>
    <x v="19"/>
    <n v="698"/>
    <n v="55"/>
    <n v="0"/>
    <x v="123"/>
    <n v="8"/>
    <n v="3"/>
    <n v="0"/>
    <n v="95"/>
    <n v="8"/>
    <n v="0"/>
    <x v="15"/>
  </r>
  <r>
    <x v="19"/>
    <n v="698"/>
    <n v="55"/>
    <n v="0"/>
    <x v="194"/>
    <n v="6"/>
    <n v="0"/>
    <n v="0"/>
    <n v="92"/>
    <n v="5"/>
    <n v="0"/>
    <x v="15"/>
  </r>
  <r>
    <x v="19"/>
    <n v="698"/>
    <n v="55"/>
    <n v="0"/>
    <x v="196"/>
    <n v="5"/>
    <n v="1"/>
    <n v="0"/>
    <n v="67"/>
    <n v="5"/>
    <n v="0"/>
    <x v="15"/>
  </r>
  <r>
    <x v="19"/>
    <n v="698"/>
    <n v="55"/>
    <n v="0"/>
    <x v="193"/>
    <n v="5"/>
    <n v="0"/>
    <n v="0"/>
    <n v="64"/>
    <n v="2"/>
    <n v="0"/>
    <x v="15"/>
  </r>
  <r>
    <x v="19"/>
    <n v="698"/>
    <n v="55"/>
    <n v="0"/>
    <x v="120"/>
    <n v="3"/>
    <n v="0"/>
    <n v="0"/>
    <n v="59"/>
    <n v="7"/>
    <n v="0"/>
    <x v="15"/>
  </r>
  <r>
    <x v="19"/>
    <n v="698"/>
    <n v="55"/>
    <n v="0"/>
    <x v="121"/>
    <n v="0"/>
    <n v="0"/>
    <n v="0"/>
    <n v="24"/>
    <n v="1"/>
    <n v="0"/>
    <x v="15"/>
  </r>
  <r>
    <x v="19"/>
    <n v="698"/>
    <n v="55"/>
    <n v="0"/>
    <x v="124"/>
    <n v="1"/>
    <n v="0"/>
    <n v="0"/>
    <n v="17"/>
    <n v="1"/>
    <n v="0"/>
    <x v="15"/>
  </r>
  <r>
    <x v="19"/>
    <n v="698"/>
    <n v="55"/>
    <n v="0"/>
    <x v="348"/>
    <n v="1"/>
    <n v="0"/>
    <n v="0"/>
    <n v="11"/>
    <n v="0"/>
    <n v="0"/>
    <x v="15"/>
  </r>
  <r>
    <x v="19"/>
    <n v="698"/>
    <n v="55"/>
    <n v="0"/>
    <x v="195"/>
    <n v="0"/>
    <n v="0"/>
    <n v="0"/>
    <n v="4"/>
    <n v="1"/>
    <n v="0"/>
    <x v="15"/>
  </r>
  <r>
    <x v="20"/>
    <n v="733"/>
    <n v="59"/>
    <n v="0"/>
    <x v="125"/>
    <n v="13"/>
    <n v="2"/>
    <n v="0"/>
    <n v="128"/>
    <n v="11"/>
    <n v="0"/>
    <x v="15"/>
  </r>
  <r>
    <x v="20"/>
    <n v="733"/>
    <n v="59"/>
    <n v="0"/>
    <x v="127"/>
    <n v="8"/>
    <n v="2"/>
    <n v="0"/>
    <n v="113"/>
    <n v="11"/>
    <n v="0"/>
    <x v="15"/>
  </r>
  <r>
    <x v="20"/>
    <n v="733"/>
    <n v="59"/>
    <n v="0"/>
    <x v="132"/>
    <n v="11"/>
    <n v="0"/>
    <n v="0"/>
    <n v="99"/>
    <n v="1"/>
    <n v="0"/>
    <x v="15"/>
  </r>
  <r>
    <x v="20"/>
    <n v="733"/>
    <n v="59"/>
    <n v="0"/>
    <x v="129"/>
    <n v="9"/>
    <n v="0"/>
    <n v="0"/>
    <n v="81"/>
    <n v="5"/>
    <n v="0"/>
    <x v="15"/>
  </r>
  <r>
    <x v="20"/>
    <n v="733"/>
    <n v="59"/>
    <n v="0"/>
    <x v="130"/>
    <n v="5"/>
    <n v="0"/>
    <n v="0"/>
    <n v="71"/>
    <n v="6"/>
    <n v="0"/>
    <x v="15"/>
  </r>
  <r>
    <x v="20"/>
    <n v="733"/>
    <n v="59"/>
    <n v="0"/>
    <x v="126"/>
    <n v="10"/>
    <n v="1"/>
    <n v="0"/>
    <n v="51"/>
    <n v="2"/>
    <n v="0"/>
    <x v="15"/>
  </r>
  <r>
    <x v="20"/>
    <n v="733"/>
    <n v="59"/>
    <n v="0"/>
    <x v="197"/>
    <n v="1"/>
    <n v="2"/>
    <n v="0"/>
    <n v="31"/>
    <n v="2"/>
    <n v="0"/>
    <x v="15"/>
  </r>
  <r>
    <x v="20"/>
    <n v="733"/>
    <n v="59"/>
    <n v="0"/>
    <x v="199"/>
    <n v="2"/>
    <n v="0"/>
    <n v="0"/>
    <n v="29"/>
    <n v="3"/>
    <n v="0"/>
    <x v="15"/>
  </r>
  <r>
    <x v="20"/>
    <n v="733"/>
    <n v="59"/>
    <n v="0"/>
    <x v="249"/>
    <n v="1"/>
    <n v="1"/>
    <n v="0"/>
    <n v="28"/>
    <n v="1"/>
    <n v="0"/>
    <x v="15"/>
  </r>
  <r>
    <x v="20"/>
    <n v="733"/>
    <n v="59"/>
    <n v="0"/>
    <x v="198"/>
    <n v="1"/>
    <n v="2"/>
    <n v="0"/>
    <n v="23"/>
    <n v="7"/>
    <n v="0"/>
    <x v="15"/>
  </r>
  <r>
    <x v="20"/>
    <n v="733"/>
    <n v="59"/>
    <n v="0"/>
    <x v="251"/>
    <n v="0"/>
    <n v="1"/>
    <n v="0"/>
    <n v="22"/>
    <n v="1"/>
    <n v="0"/>
    <x v="15"/>
  </r>
  <r>
    <x v="20"/>
    <n v="733"/>
    <n v="59"/>
    <n v="0"/>
    <x v="252"/>
    <n v="7"/>
    <n v="1"/>
    <n v="0"/>
    <n v="21"/>
    <n v="3"/>
    <n v="0"/>
    <x v="15"/>
  </r>
  <r>
    <x v="20"/>
    <n v="733"/>
    <n v="59"/>
    <n v="0"/>
    <x v="128"/>
    <n v="0"/>
    <n v="0"/>
    <n v="0"/>
    <n v="11"/>
    <n v="2"/>
    <n v="0"/>
    <x v="15"/>
  </r>
  <r>
    <x v="20"/>
    <n v="733"/>
    <n v="59"/>
    <n v="0"/>
    <x v="131"/>
    <n v="0"/>
    <n v="0"/>
    <n v="0"/>
    <n v="11"/>
    <n v="1"/>
    <n v="0"/>
    <x v="15"/>
  </r>
  <r>
    <x v="20"/>
    <n v="733"/>
    <n v="59"/>
    <n v="0"/>
    <x v="253"/>
    <n v="0"/>
    <n v="0"/>
    <n v="0"/>
    <n v="9"/>
    <n v="1"/>
    <n v="0"/>
    <x v="15"/>
  </r>
  <r>
    <x v="20"/>
    <n v="733"/>
    <n v="59"/>
    <n v="0"/>
    <x v="250"/>
    <n v="0"/>
    <n v="0"/>
    <n v="0"/>
    <n v="5"/>
    <n v="2"/>
    <n v="0"/>
    <x v="15"/>
  </r>
  <r>
    <x v="21"/>
    <n v="105"/>
    <n v="8"/>
    <n v="0"/>
    <x v="133"/>
    <n v="1"/>
    <n v="1"/>
    <n v="0"/>
    <n v="26"/>
    <n v="3"/>
    <n v="0"/>
    <x v="15"/>
  </r>
  <r>
    <x v="21"/>
    <n v="105"/>
    <n v="8"/>
    <n v="0"/>
    <x v="134"/>
    <n v="2"/>
    <n v="0"/>
    <n v="0"/>
    <n v="16"/>
    <n v="3"/>
    <n v="0"/>
    <x v="15"/>
  </r>
  <r>
    <x v="21"/>
    <n v="105"/>
    <n v="8"/>
    <n v="0"/>
    <x v="256"/>
    <n v="0"/>
    <n v="0"/>
    <n v="0"/>
    <n v="11"/>
    <n v="0"/>
    <n v="0"/>
    <x v="15"/>
  </r>
  <r>
    <x v="21"/>
    <n v="105"/>
    <n v="8"/>
    <n v="0"/>
    <x v="349"/>
    <n v="2"/>
    <n v="0"/>
    <n v="0"/>
    <n v="10"/>
    <n v="1"/>
    <n v="0"/>
    <x v="15"/>
  </r>
  <r>
    <x v="21"/>
    <n v="105"/>
    <n v="8"/>
    <n v="0"/>
    <x v="201"/>
    <n v="0"/>
    <n v="0"/>
    <n v="0"/>
    <n v="9"/>
    <n v="0"/>
    <n v="0"/>
    <x v="15"/>
  </r>
  <r>
    <x v="21"/>
    <n v="105"/>
    <n v="8"/>
    <n v="0"/>
    <x v="255"/>
    <n v="0"/>
    <n v="0"/>
    <n v="0"/>
    <n v="7"/>
    <n v="1"/>
    <n v="0"/>
    <x v="15"/>
  </r>
  <r>
    <x v="21"/>
    <n v="105"/>
    <n v="8"/>
    <n v="0"/>
    <x v="437"/>
    <n v="0"/>
    <n v="0"/>
    <n v="0"/>
    <n v="7"/>
    <n v="0"/>
    <n v="0"/>
    <x v="15"/>
  </r>
  <r>
    <x v="21"/>
    <n v="105"/>
    <n v="8"/>
    <n v="0"/>
    <x v="111"/>
    <n v="0"/>
    <n v="0"/>
    <n v="0"/>
    <n v="6"/>
    <n v="0"/>
    <n v="0"/>
    <x v="15"/>
  </r>
  <r>
    <x v="21"/>
    <n v="105"/>
    <n v="8"/>
    <n v="0"/>
    <x v="202"/>
    <n v="0"/>
    <n v="0"/>
    <n v="0"/>
    <n v="3"/>
    <n v="0"/>
    <n v="0"/>
    <x v="15"/>
  </r>
  <r>
    <x v="21"/>
    <n v="105"/>
    <n v="8"/>
    <n v="0"/>
    <x v="200"/>
    <n v="0"/>
    <n v="0"/>
    <n v="0"/>
    <n v="3"/>
    <n v="0"/>
    <n v="0"/>
    <x v="15"/>
  </r>
  <r>
    <x v="21"/>
    <n v="105"/>
    <n v="8"/>
    <n v="0"/>
    <x v="350"/>
    <n v="1"/>
    <n v="0"/>
    <n v="0"/>
    <n v="3"/>
    <n v="0"/>
    <n v="0"/>
    <x v="15"/>
  </r>
  <r>
    <x v="21"/>
    <n v="105"/>
    <n v="8"/>
    <n v="0"/>
    <x v="438"/>
    <n v="0"/>
    <n v="0"/>
    <n v="0"/>
    <n v="3"/>
    <n v="0"/>
    <n v="0"/>
    <x v="15"/>
  </r>
  <r>
    <x v="21"/>
    <n v="105"/>
    <n v="8"/>
    <n v="0"/>
    <x v="254"/>
    <n v="0"/>
    <n v="0"/>
    <n v="0"/>
    <n v="1"/>
    <n v="0"/>
    <n v="0"/>
    <x v="15"/>
  </r>
  <r>
    <x v="22"/>
    <n v="104"/>
    <n v="20"/>
    <n v="0"/>
    <x v="257"/>
    <n v="3"/>
    <n v="0"/>
    <n v="0"/>
    <n v="30"/>
    <n v="5"/>
    <n v="0"/>
    <x v="15"/>
  </r>
  <r>
    <x v="22"/>
    <n v="104"/>
    <n v="20"/>
    <n v="0"/>
    <x v="203"/>
    <n v="0"/>
    <n v="3"/>
    <n v="0"/>
    <n v="17"/>
    <n v="4"/>
    <n v="0"/>
    <x v="15"/>
  </r>
  <r>
    <x v="22"/>
    <n v="104"/>
    <n v="20"/>
    <n v="0"/>
    <x v="135"/>
    <n v="1"/>
    <n v="0"/>
    <n v="0"/>
    <n v="12"/>
    <n v="1"/>
    <n v="0"/>
    <x v="15"/>
  </r>
  <r>
    <x v="22"/>
    <n v="104"/>
    <n v="20"/>
    <n v="0"/>
    <x v="204"/>
    <n v="1"/>
    <n v="0"/>
    <n v="0"/>
    <n v="10"/>
    <n v="3"/>
    <n v="0"/>
    <x v="15"/>
  </r>
  <r>
    <x v="22"/>
    <n v="104"/>
    <n v="20"/>
    <n v="0"/>
    <x v="439"/>
    <n v="0"/>
    <n v="2"/>
    <n v="0"/>
    <n v="8"/>
    <n v="2"/>
    <n v="0"/>
    <x v="15"/>
  </r>
  <r>
    <x v="22"/>
    <n v="104"/>
    <n v="20"/>
    <n v="0"/>
    <x v="318"/>
    <n v="0"/>
    <n v="0"/>
    <n v="0"/>
    <n v="6"/>
    <n v="3"/>
    <n v="0"/>
    <x v="15"/>
  </r>
  <r>
    <x v="22"/>
    <n v="104"/>
    <n v="20"/>
    <n v="0"/>
    <x v="440"/>
    <n v="3"/>
    <n v="0"/>
    <n v="0"/>
    <n v="6"/>
    <n v="0"/>
    <n v="0"/>
    <x v="15"/>
  </r>
  <r>
    <x v="22"/>
    <n v="104"/>
    <n v="20"/>
    <n v="0"/>
    <x v="205"/>
    <n v="0"/>
    <n v="0"/>
    <n v="0"/>
    <n v="5"/>
    <n v="0"/>
    <n v="0"/>
    <x v="15"/>
  </r>
  <r>
    <x v="22"/>
    <n v="104"/>
    <n v="20"/>
    <n v="0"/>
    <x v="258"/>
    <n v="0"/>
    <n v="0"/>
    <n v="0"/>
    <n v="4"/>
    <n v="0"/>
    <n v="0"/>
    <x v="15"/>
  </r>
  <r>
    <x v="22"/>
    <n v="104"/>
    <n v="20"/>
    <n v="0"/>
    <x v="316"/>
    <n v="0"/>
    <n v="0"/>
    <n v="0"/>
    <n v="4"/>
    <n v="1"/>
    <n v="0"/>
    <x v="15"/>
  </r>
  <r>
    <x v="22"/>
    <n v="104"/>
    <n v="20"/>
    <n v="0"/>
    <x v="317"/>
    <n v="0"/>
    <n v="0"/>
    <n v="0"/>
    <n v="2"/>
    <n v="1"/>
    <n v="0"/>
    <x v="15"/>
  </r>
  <r>
    <x v="23"/>
    <n v="138"/>
    <n v="17"/>
    <n v="0"/>
    <x v="136"/>
    <n v="0"/>
    <n v="4"/>
    <n v="0"/>
    <n v="41"/>
    <n v="6"/>
    <n v="0"/>
    <x v="15"/>
  </r>
  <r>
    <x v="23"/>
    <n v="138"/>
    <n v="17"/>
    <n v="0"/>
    <x v="262"/>
    <n v="0"/>
    <n v="0"/>
    <n v="0"/>
    <n v="15"/>
    <n v="2"/>
    <n v="0"/>
    <x v="15"/>
  </r>
  <r>
    <x v="23"/>
    <n v="138"/>
    <n v="17"/>
    <n v="0"/>
    <x v="207"/>
    <n v="1"/>
    <n v="0"/>
    <n v="0"/>
    <n v="14"/>
    <n v="2"/>
    <n v="0"/>
    <x v="15"/>
  </r>
  <r>
    <x v="23"/>
    <n v="138"/>
    <n v="17"/>
    <n v="0"/>
    <x v="209"/>
    <n v="0"/>
    <n v="0"/>
    <n v="0"/>
    <n v="11"/>
    <n v="2"/>
    <n v="0"/>
    <x v="15"/>
  </r>
  <r>
    <x v="23"/>
    <n v="138"/>
    <n v="17"/>
    <n v="0"/>
    <x v="206"/>
    <n v="1"/>
    <n v="0"/>
    <n v="0"/>
    <n v="11"/>
    <n v="1"/>
    <n v="0"/>
    <x v="15"/>
  </r>
  <r>
    <x v="23"/>
    <n v="138"/>
    <n v="17"/>
    <n v="0"/>
    <x v="263"/>
    <n v="0"/>
    <n v="0"/>
    <n v="0"/>
    <n v="10"/>
    <n v="1"/>
    <n v="0"/>
    <x v="15"/>
  </r>
  <r>
    <x v="23"/>
    <n v="138"/>
    <n v="17"/>
    <n v="0"/>
    <x v="260"/>
    <n v="0"/>
    <n v="0"/>
    <n v="0"/>
    <n v="9"/>
    <n v="0"/>
    <n v="0"/>
    <x v="15"/>
  </r>
  <r>
    <x v="23"/>
    <n v="138"/>
    <n v="17"/>
    <n v="0"/>
    <x v="259"/>
    <n v="0"/>
    <n v="0"/>
    <n v="0"/>
    <n v="7"/>
    <n v="1"/>
    <n v="0"/>
    <x v="15"/>
  </r>
  <r>
    <x v="23"/>
    <n v="138"/>
    <n v="17"/>
    <n v="0"/>
    <x v="208"/>
    <n v="0"/>
    <n v="0"/>
    <n v="0"/>
    <n v="5"/>
    <n v="1"/>
    <n v="0"/>
    <x v="15"/>
  </r>
  <r>
    <x v="23"/>
    <n v="138"/>
    <n v="17"/>
    <n v="0"/>
    <x v="261"/>
    <n v="0"/>
    <n v="0"/>
    <n v="0"/>
    <n v="5"/>
    <n v="0"/>
    <n v="0"/>
    <x v="15"/>
  </r>
  <r>
    <x v="23"/>
    <n v="138"/>
    <n v="17"/>
    <n v="0"/>
    <x v="373"/>
    <n v="0"/>
    <n v="0"/>
    <n v="0"/>
    <n v="4"/>
    <n v="0"/>
    <n v="0"/>
    <x v="15"/>
  </r>
  <r>
    <x v="23"/>
    <n v="138"/>
    <n v="17"/>
    <n v="0"/>
    <x v="449"/>
    <n v="0"/>
    <n v="0"/>
    <n v="0"/>
    <n v="4"/>
    <n v="0"/>
    <n v="0"/>
    <x v="15"/>
  </r>
  <r>
    <x v="23"/>
    <n v="138"/>
    <n v="17"/>
    <n v="0"/>
    <x v="441"/>
    <n v="0"/>
    <n v="0"/>
    <n v="0"/>
    <n v="1"/>
    <n v="0"/>
    <n v="0"/>
    <x v="15"/>
  </r>
  <r>
    <x v="23"/>
    <n v="138"/>
    <n v="17"/>
    <n v="0"/>
    <x v="466"/>
    <n v="0"/>
    <n v="0"/>
    <n v="0"/>
    <n v="1"/>
    <n v="0"/>
    <n v="0"/>
    <x v="15"/>
  </r>
  <r>
    <x v="23"/>
    <n v="138"/>
    <n v="17"/>
    <n v="0"/>
    <x v="448"/>
    <n v="0"/>
    <n v="0"/>
    <n v="0"/>
    <n v="0"/>
    <n v="1"/>
    <n v="0"/>
    <x v="15"/>
  </r>
  <r>
    <x v="24"/>
    <n v="79"/>
    <n v="12"/>
    <n v="1"/>
    <x v="139"/>
    <n v="1"/>
    <n v="0"/>
    <n v="1"/>
    <n v="33"/>
    <n v="5"/>
    <n v="1"/>
    <x v="15"/>
  </r>
  <r>
    <x v="24"/>
    <n v="79"/>
    <n v="12"/>
    <n v="1"/>
    <x v="352"/>
    <n v="2"/>
    <n v="0"/>
    <n v="0"/>
    <n v="12"/>
    <n v="1"/>
    <n v="0"/>
    <x v="15"/>
  </r>
  <r>
    <x v="24"/>
    <n v="79"/>
    <n v="12"/>
    <n v="1"/>
    <x v="265"/>
    <n v="3"/>
    <n v="0"/>
    <n v="0"/>
    <n v="8"/>
    <n v="1"/>
    <n v="0"/>
    <x v="15"/>
  </r>
  <r>
    <x v="24"/>
    <n v="79"/>
    <n v="12"/>
    <n v="1"/>
    <x v="442"/>
    <n v="3"/>
    <n v="0"/>
    <n v="0"/>
    <n v="6"/>
    <n v="0"/>
    <n v="0"/>
    <x v="15"/>
  </r>
  <r>
    <x v="24"/>
    <n v="79"/>
    <n v="12"/>
    <n v="1"/>
    <x v="320"/>
    <n v="0"/>
    <n v="0"/>
    <n v="0"/>
    <n v="4"/>
    <n v="0"/>
    <n v="0"/>
    <x v="15"/>
  </r>
  <r>
    <x v="24"/>
    <n v="79"/>
    <n v="12"/>
    <n v="1"/>
    <x v="140"/>
    <n v="0"/>
    <n v="0"/>
    <n v="0"/>
    <n v="4"/>
    <n v="0"/>
    <n v="0"/>
    <x v="15"/>
  </r>
  <r>
    <x v="24"/>
    <n v="79"/>
    <n v="12"/>
    <n v="1"/>
    <x v="426"/>
    <n v="3"/>
    <n v="0"/>
    <n v="0"/>
    <n v="4"/>
    <n v="0"/>
    <n v="0"/>
    <x v="15"/>
  </r>
  <r>
    <x v="24"/>
    <n v="79"/>
    <n v="12"/>
    <n v="1"/>
    <x v="210"/>
    <n v="0"/>
    <n v="0"/>
    <n v="0"/>
    <n v="3"/>
    <n v="2"/>
    <n v="0"/>
    <x v="15"/>
  </r>
  <r>
    <x v="24"/>
    <n v="79"/>
    <n v="12"/>
    <n v="1"/>
    <x v="319"/>
    <n v="0"/>
    <n v="0"/>
    <n v="0"/>
    <n v="2"/>
    <n v="0"/>
    <n v="0"/>
    <x v="15"/>
  </r>
  <r>
    <x v="24"/>
    <n v="79"/>
    <n v="12"/>
    <n v="1"/>
    <x v="456"/>
    <n v="0"/>
    <n v="0"/>
    <n v="0"/>
    <n v="2"/>
    <n v="0"/>
    <n v="0"/>
    <x v="15"/>
  </r>
  <r>
    <x v="24"/>
    <n v="79"/>
    <n v="12"/>
    <n v="1"/>
    <x v="351"/>
    <n v="0"/>
    <n v="0"/>
    <n v="0"/>
    <n v="1"/>
    <n v="0"/>
    <n v="0"/>
    <x v="15"/>
  </r>
  <r>
    <x v="24"/>
    <n v="79"/>
    <n v="12"/>
    <n v="1"/>
    <x v="448"/>
    <n v="0"/>
    <n v="3"/>
    <n v="0"/>
    <n v="0"/>
    <n v="3"/>
    <n v="0"/>
    <x v="15"/>
  </r>
  <r>
    <x v="25"/>
    <n v="89"/>
    <n v="7"/>
    <n v="1"/>
    <x v="391"/>
    <n v="4"/>
    <n v="0"/>
    <n v="0"/>
    <n v="21"/>
    <n v="0"/>
    <n v="0"/>
    <x v="15"/>
  </r>
  <r>
    <x v="25"/>
    <n v="89"/>
    <n v="7"/>
    <n v="1"/>
    <x v="141"/>
    <n v="0"/>
    <n v="0"/>
    <n v="0"/>
    <n v="18"/>
    <n v="1"/>
    <n v="0"/>
    <x v="15"/>
  </r>
  <r>
    <x v="25"/>
    <n v="89"/>
    <n v="7"/>
    <n v="1"/>
    <x v="389"/>
    <n v="3"/>
    <n v="1"/>
    <n v="0"/>
    <n v="15"/>
    <n v="1"/>
    <n v="0"/>
    <x v="15"/>
  </r>
  <r>
    <x v="25"/>
    <n v="89"/>
    <n v="7"/>
    <n v="1"/>
    <x v="321"/>
    <n v="0"/>
    <n v="0"/>
    <n v="0"/>
    <n v="9"/>
    <n v="0"/>
    <n v="1"/>
    <x v="15"/>
  </r>
  <r>
    <x v="25"/>
    <n v="89"/>
    <n v="7"/>
    <n v="1"/>
    <x v="143"/>
    <n v="0"/>
    <n v="0"/>
    <n v="0"/>
    <n v="7"/>
    <n v="3"/>
    <n v="0"/>
    <x v="15"/>
  </r>
  <r>
    <x v="25"/>
    <n v="89"/>
    <n v="7"/>
    <n v="1"/>
    <x v="142"/>
    <n v="0"/>
    <n v="0"/>
    <n v="0"/>
    <n v="6"/>
    <n v="2"/>
    <n v="0"/>
    <x v="15"/>
  </r>
  <r>
    <x v="25"/>
    <n v="89"/>
    <n v="7"/>
    <n v="1"/>
    <x v="390"/>
    <n v="0"/>
    <n v="0"/>
    <n v="0"/>
    <n v="5"/>
    <n v="0"/>
    <n v="0"/>
    <x v="15"/>
  </r>
  <r>
    <x v="25"/>
    <n v="89"/>
    <n v="7"/>
    <n v="1"/>
    <x v="266"/>
    <n v="1"/>
    <n v="0"/>
    <n v="0"/>
    <n v="4"/>
    <n v="0"/>
    <n v="0"/>
    <x v="15"/>
  </r>
  <r>
    <x v="25"/>
    <n v="89"/>
    <n v="7"/>
    <n v="1"/>
    <x v="450"/>
    <n v="0"/>
    <n v="0"/>
    <n v="0"/>
    <n v="4"/>
    <n v="0"/>
    <n v="0"/>
    <x v="15"/>
  </r>
  <r>
    <x v="0"/>
    <n v="1033"/>
    <n v="153"/>
    <n v="6"/>
    <x v="4"/>
    <n v="13"/>
    <n v="4"/>
    <n v="0"/>
    <n v="205"/>
    <n v="28"/>
    <n v="0"/>
    <x v="16"/>
  </r>
  <r>
    <x v="0"/>
    <n v="1033"/>
    <n v="153"/>
    <n v="6"/>
    <x v="144"/>
    <n v="5"/>
    <n v="7"/>
    <n v="0"/>
    <n v="133"/>
    <n v="23"/>
    <n v="2"/>
    <x v="16"/>
  </r>
  <r>
    <x v="0"/>
    <n v="1033"/>
    <n v="153"/>
    <n v="6"/>
    <x v="0"/>
    <n v="6"/>
    <n v="5"/>
    <n v="0"/>
    <n v="126"/>
    <n v="33"/>
    <n v="0"/>
    <x v="16"/>
  </r>
  <r>
    <x v="0"/>
    <n v="1033"/>
    <n v="153"/>
    <n v="6"/>
    <x v="145"/>
    <n v="3"/>
    <n v="9"/>
    <n v="0"/>
    <n v="116"/>
    <n v="14"/>
    <n v="0"/>
    <x v="16"/>
  </r>
  <r>
    <x v="0"/>
    <n v="1033"/>
    <n v="153"/>
    <n v="6"/>
    <x v="269"/>
    <n v="6"/>
    <n v="4"/>
    <n v="0"/>
    <n v="82"/>
    <n v="9"/>
    <n v="0"/>
    <x v="16"/>
  </r>
  <r>
    <x v="0"/>
    <n v="1033"/>
    <n v="153"/>
    <n v="6"/>
    <x v="5"/>
    <n v="0"/>
    <n v="1"/>
    <n v="0"/>
    <n v="62"/>
    <n v="11"/>
    <n v="0"/>
    <x v="16"/>
  </r>
  <r>
    <x v="0"/>
    <n v="1033"/>
    <n v="153"/>
    <n v="6"/>
    <x v="147"/>
    <n v="2"/>
    <n v="6"/>
    <n v="0"/>
    <n v="50"/>
    <n v="12"/>
    <n v="1"/>
    <x v="16"/>
  </r>
  <r>
    <x v="0"/>
    <n v="1033"/>
    <n v="153"/>
    <n v="6"/>
    <x v="146"/>
    <n v="1"/>
    <n v="1"/>
    <n v="0"/>
    <n v="44"/>
    <n v="6"/>
    <n v="0"/>
    <x v="16"/>
  </r>
  <r>
    <x v="0"/>
    <n v="1033"/>
    <n v="153"/>
    <n v="6"/>
    <x v="322"/>
    <n v="1"/>
    <n v="0"/>
    <n v="0"/>
    <n v="44"/>
    <n v="3"/>
    <n v="0"/>
    <x v="16"/>
  </r>
  <r>
    <x v="0"/>
    <n v="1033"/>
    <n v="153"/>
    <n v="6"/>
    <x v="272"/>
    <n v="1"/>
    <n v="0"/>
    <n v="0"/>
    <n v="31"/>
    <n v="2"/>
    <n v="0"/>
    <x v="16"/>
  </r>
  <r>
    <x v="0"/>
    <n v="1033"/>
    <n v="153"/>
    <n v="6"/>
    <x v="268"/>
    <n v="1"/>
    <n v="1"/>
    <n v="0"/>
    <n v="30"/>
    <n v="5"/>
    <n v="0"/>
    <x v="16"/>
  </r>
  <r>
    <x v="0"/>
    <n v="1033"/>
    <n v="153"/>
    <n v="6"/>
    <x v="2"/>
    <n v="0"/>
    <n v="0"/>
    <n v="0"/>
    <n v="25"/>
    <n v="2"/>
    <n v="0"/>
    <x v="16"/>
  </r>
  <r>
    <x v="0"/>
    <n v="1033"/>
    <n v="153"/>
    <n v="6"/>
    <x v="271"/>
    <n v="3"/>
    <n v="0"/>
    <n v="0"/>
    <n v="24"/>
    <n v="1"/>
    <n v="0"/>
    <x v="16"/>
  </r>
  <r>
    <x v="0"/>
    <n v="1033"/>
    <n v="153"/>
    <n v="6"/>
    <x v="324"/>
    <n v="4"/>
    <n v="0"/>
    <n v="1"/>
    <n v="24"/>
    <n v="1"/>
    <n v="1"/>
    <x v="16"/>
  </r>
  <r>
    <x v="0"/>
    <n v="1033"/>
    <n v="153"/>
    <n v="6"/>
    <x v="323"/>
    <n v="4"/>
    <n v="0"/>
    <n v="0"/>
    <n v="17"/>
    <n v="0"/>
    <n v="0"/>
    <x v="16"/>
  </r>
  <r>
    <x v="0"/>
    <n v="1033"/>
    <n v="153"/>
    <n v="6"/>
    <x v="353"/>
    <n v="2"/>
    <n v="0"/>
    <n v="0"/>
    <n v="9"/>
    <n v="0"/>
    <n v="0"/>
    <x v="16"/>
  </r>
  <r>
    <x v="0"/>
    <n v="1033"/>
    <n v="153"/>
    <n v="6"/>
    <x v="3"/>
    <n v="0"/>
    <n v="0"/>
    <n v="0"/>
    <n v="7"/>
    <n v="3"/>
    <n v="0"/>
    <x v="16"/>
  </r>
  <r>
    <x v="0"/>
    <n v="1033"/>
    <n v="153"/>
    <n v="6"/>
    <x v="451"/>
    <n v="0"/>
    <n v="0"/>
    <n v="0"/>
    <n v="4"/>
    <n v="0"/>
    <n v="0"/>
    <x v="16"/>
  </r>
  <r>
    <x v="0"/>
    <n v="1033"/>
    <n v="153"/>
    <n v="6"/>
    <x v="448"/>
    <n v="0"/>
    <n v="-1"/>
    <n v="1"/>
    <n v="0"/>
    <n v="0"/>
    <n v="2"/>
    <x v="16"/>
  </r>
  <r>
    <x v="1"/>
    <n v="27100"/>
    <n v="1480"/>
    <n v="780"/>
    <x v="6"/>
    <n v="1379"/>
    <n v="131"/>
    <n v="63"/>
    <n v="14982"/>
    <n v="878"/>
    <n v="608"/>
    <x v="16"/>
  </r>
  <r>
    <x v="1"/>
    <n v="27100"/>
    <n v="1480"/>
    <n v="780"/>
    <x v="7"/>
    <n v="123"/>
    <n v="11"/>
    <n v="3"/>
    <n v="2436"/>
    <n v="53"/>
    <n v="29"/>
    <x v="16"/>
  </r>
  <r>
    <x v="1"/>
    <n v="27100"/>
    <n v="1480"/>
    <n v="780"/>
    <x v="8"/>
    <n v="100"/>
    <n v="32"/>
    <n v="7"/>
    <n v="2141"/>
    <n v="137"/>
    <n v="43"/>
    <x v="16"/>
  </r>
  <r>
    <x v="1"/>
    <n v="27100"/>
    <n v="1480"/>
    <n v="780"/>
    <x v="9"/>
    <n v="56"/>
    <n v="11"/>
    <n v="2"/>
    <n v="997"/>
    <n v="42"/>
    <n v="13"/>
    <x v="16"/>
  </r>
  <r>
    <x v="1"/>
    <n v="27100"/>
    <n v="1480"/>
    <n v="780"/>
    <x v="154"/>
    <n v="81"/>
    <n v="6"/>
    <n v="2"/>
    <n v="988"/>
    <n v="40"/>
    <n v="7"/>
    <x v="16"/>
  </r>
  <r>
    <x v="1"/>
    <n v="27100"/>
    <n v="1480"/>
    <n v="780"/>
    <x v="151"/>
    <n v="31"/>
    <n v="0"/>
    <n v="0"/>
    <n v="984"/>
    <n v="23"/>
    <n v="9"/>
    <x v="16"/>
  </r>
  <r>
    <x v="1"/>
    <n v="27100"/>
    <n v="1480"/>
    <n v="780"/>
    <x v="149"/>
    <n v="57"/>
    <n v="13"/>
    <n v="0"/>
    <n v="760"/>
    <n v="61"/>
    <n v="2"/>
    <x v="16"/>
  </r>
  <r>
    <x v="1"/>
    <n v="27100"/>
    <n v="1480"/>
    <n v="780"/>
    <x v="12"/>
    <n v="78"/>
    <n v="11"/>
    <n v="0"/>
    <n v="711"/>
    <n v="36"/>
    <n v="8"/>
    <x v="16"/>
  </r>
  <r>
    <x v="1"/>
    <n v="27100"/>
    <n v="1480"/>
    <n v="780"/>
    <x v="10"/>
    <n v="75"/>
    <n v="12"/>
    <n v="1"/>
    <n v="663"/>
    <n v="48"/>
    <n v="19"/>
    <x v="16"/>
  </r>
  <r>
    <x v="1"/>
    <n v="27100"/>
    <n v="1480"/>
    <n v="780"/>
    <x v="153"/>
    <n v="70"/>
    <n v="9"/>
    <n v="1"/>
    <n v="639"/>
    <n v="42"/>
    <n v="21"/>
    <x v="16"/>
  </r>
  <r>
    <x v="1"/>
    <n v="27100"/>
    <n v="1480"/>
    <n v="780"/>
    <x v="214"/>
    <n v="17"/>
    <n v="7"/>
    <n v="2"/>
    <n v="493"/>
    <n v="23"/>
    <n v="4"/>
    <x v="16"/>
  </r>
  <r>
    <x v="1"/>
    <n v="27100"/>
    <n v="1480"/>
    <n v="780"/>
    <x v="13"/>
    <n v="29"/>
    <n v="0"/>
    <n v="0"/>
    <n v="467"/>
    <n v="40"/>
    <n v="0"/>
    <x v="16"/>
  </r>
  <r>
    <x v="1"/>
    <n v="27100"/>
    <n v="1480"/>
    <n v="780"/>
    <x v="11"/>
    <n v="20"/>
    <n v="2"/>
    <n v="0"/>
    <n v="379"/>
    <n v="16"/>
    <n v="5"/>
    <x v="16"/>
  </r>
  <r>
    <x v="1"/>
    <n v="27100"/>
    <n v="1480"/>
    <n v="780"/>
    <x v="152"/>
    <n v="18"/>
    <n v="9"/>
    <n v="0"/>
    <n v="197"/>
    <n v="10"/>
    <n v="10"/>
    <x v="16"/>
  </r>
  <r>
    <x v="1"/>
    <n v="27100"/>
    <n v="1480"/>
    <n v="780"/>
    <x v="150"/>
    <n v="11"/>
    <n v="3"/>
    <n v="0"/>
    <n v="171"/>
    <n v="23"/>
    <n v="0"/>
    <x v="16"/>
  </r>
  <r>
    <x v="1"/>
    <n v="27100"/>
    <n v="1480"/>
    <n v="780"/>
    <x v="273"/>
    <n v="2"/>
    <n v="1"/>
    <n v="0"/>
    <n v="82"/>
    <n v="2"/>
    <n v="2"/>
    <x v="16"/>
  </r>
  <r>
    <x v="1"/>
    <n v="27100"/>
    <n v="1480"/>
    <n v="780"/>
    <x v="325"/>
    <n v="0"/>
    <n v="4"/>
    <n v="0"/>
    <n v="10"/>
    <n v="6"/>
    <n v="0"/>
    <x v="16"/>
  </r>
  <r>
    <x v="2"/>
    <n v="1131"/>
    <n v="141"/>
    <n v="1"/>
    <x v="14"/>
    <n v="12"/>
    <n v="7"/>
    <n v="0"/>
    <n v="366"/>
    <n v="46"/>
    <n v="0"/>
    <x v="16"/>
  </r>
  <r>
    <x v="2"/>
    <n v="1131"/>
    <n v="141"/>
    <n v="1"/>
    <x v="17"/>
    <n v="6"/>
    <n v="14"/>
    <n v="0"/>
    <n v="307"/>
    <n v="41"/>
    <n v="0"/>
    <x v="16"/>
  </r>
  <r>
    <x v="2"/>
    <n v="1131"/>
    <n v="141"/>
    <n v="1"/>
    <x v="15"/>
    <n v="0"/>
    <n v="0"/>
    <n v="0"/>
    <n v="83"/>
    <n v="4"/>
    <n v="0"/>
    <x v="16"/>
  </r>
  <r>
    <x v="2"/>
    <n v="1131"/>
    <n v="141"/>
    <n v="1"/>
    <x v="16"/>
    <n v="3"/>
    <n v="0"/>
    <n v="0"/>
    <n v="67"/>
    <n v="4"/>
    <n v="0"/>
    <x v="16"/>
  </r>
  <r>
    <x v="2"/>
    <n v="1131"/>
    <n v="141"/>
    <n v="1"/>
    <x v="155"/>
    <n v="2"/>
    <n v="2"/>
    <n v="0"/>
    <n v="58"/>
    <n v="3"/>
    <n v="0"/>
    <x v="16"/>
  </r>
  <r>
    <x v="2"/>
    <n v="1131"/>
    <n v="141"/>
    <n v="1"/>
    <x v="22"/>
    <n v="5"/>
    <n v="3"/>
    <n v="0"/>
    <n v="51"/>
    <n v="14"/>
    <n v="0"/>
    <x v="16"/>
  </r>
  <r>
    <x v="2"/>
    <n v="1131"/>
    <n v="141"/>
    <n v="1"/>
    <x v="18"/>
    <n v="1"/>
    <n v="0"/>
    <n v="0"/>
    <n v="48"/>
    <n v="1"/>
    <n v="0"/>
    <x v="16"/>
  </r>
  <r>
    <x v="2"/>
    <n v="1131"/>
    <n v="141"/>
    <n v="1"/>
    <x v="156"/>
    <n v="0"/>
    <n v="2"/>
    <n v="0"/>
    <n v="25"/>
    <n v="5"/>
    <n v="0"/>
    <x v="16"/>
  </r>
  <r>
    <x v="2"/>
    <n v="1131"/>
    <n v="141"/>
    <n v="1"/>
    <x v="21"/>
    <n v="1"/>
    <n v="0"/>
    <n v="0"/>
    <n v="21"/>
    <n v="6"/>
    <n v="0"/>
    <x v="16"/>
  </r>
  <r>
    <x v="2"/>
    <n v="1131"/>
    <n v="141"/>
    <n v="1"/>
    <x v="356"/>
    <n v="4"/>
    <n v="0"/>
    <n v="0"/>
    <n v="19"/>
    <n v="1"/>
    <n v="0"/>
    <x v="16"/>
  </r>
  <r>
    <x v="2"/>
    <n v="1131"/>
    <n v="141"/>
    <n v="1"/>
    <x v="23"/>
    <n v="0"/>
    <n v="2"/>
    <n v="0"/>
    <n v="14"/>
    <n v="3"/>
    <n v="1"/>
    <x v="16"/>
  </r>
  <r>
    <x v="2"/>
    <n v="1131"/>
    <n v="141"/>
    <n v="1"/>
    <x v="20"/>
    <n v="0"/>
    <n v="0"/>
    <n v="0"/>
    <n v="13"/>
    <n v="1"/>
    <n v="0"/>
    <x v="16"/>
  </r>
  <r>
    <x v="2"/>
    <n v="1131"/>
    <n v="141"/>
    <n v="1"/>
    <x v="216"/>
    <n v="0"/>
    <n v="0"/>
    <n v="0"/>
    <n v="13"/>
    <n v="4"/>
    <n v="0"/>
    <x v="16"/>
  </r>
  <r>
    <x v="2"/>
    <n v="1131"/>
    <n v="141"/>
    <n v="1"/>
    <x v="24"/>
    <n v="0"/>
    <n v="0"/>
    <n v="0"/>
    <n v="10"/>
    <n v="3"/>
    <n v="0"/>
    <x v="16"/>
  </r>
  <r>
    <x v="2"/>
    <n v="1131"/>
    <n v="141"/>
    <n v="1"/>
    <x v="355"/>
    <n v="2"/>
    <n v="0"/>
    <n v="0"/>
    <n v="10"/>
    <n v="1"/>
    <n v="0"/>
    <x v="16"/>
  </r>
  <r>
    <x v="2"/>
    <n v="1131"/>
    <n v="141"/>
    <n v="1"/>
    <x v="215"/>
    <n v="0"/>
    <n v="0"/>
    <n v="0"/>
    <n v="7"/>
    <n v="1"/>
    <n v="0"/>
    <x v="16"/>
  </r>
  <r>
    <x v="2"/>
    <n v="1131"/>
    <n v="141"/>
    <n v="1"/>
    <x v="19"/>
    <n v="0"/>
    <n v="1"/>
    <n v="0"/>
    <n v="6"/>
    <n v="2"/>
    <n v="0"/>
    <x v="16"/>
  </r>
  <r>
    <x v="2"/>
    <n v="1131"/>
    <n v="141"/>
    <n v="1"/>
    <x v="274"/>
    <n v="0"/>
    <n v="0"/>
    <n v="0"/>
    <n v="5"/>
    <n v="1"/>
    <n v="0"/>
    <x v="16"/>
  </r>
  <r>
    <x v="2"/>
    <n v="1131"/>
    <n v="141"/>
    <n v="1"/>
    <x v="427"/>
    <n v="0"/>
    <n v="0"/>
    <n v="0"/>
    <n v="5"/>
    <n v="0"/>
    <n v="0"/>
    <x v="16"/>
  </r>
  <r>
    <x v="2"/>
    <n v="1131"/>
    <n v="141"/>
    <n v="1"/>
    <x v="326"/>
    <n v="0"/>
    <n v="0"/>
    <n v="0"/>
    <n v="3"/>
    <n v="0"/>
    <n v="0"/>
    <x v="16"/>
  </r>
  <r>
    <x v="3"/>
    <n v="386"/>
    <n v="71"/>
    <n v="1"/>
    <x v="25"/>
    <n v="11"/>
    <n v="2"/>
    <n v="0"/>
    <n v="120"/>
    <n v="35"/>
    <n v="1"/>
    <x v="16"/>
  </r>
  <r>
    <x v="3"/>
    <n v="386"/>
    <n v="71"/>
    <n v="1"/>
    <x v="217"/>
    <n v="1"/>
    <n v="0"/>
    <n v="0"/>
    <n v="32"/>
    <n v="2"/>
    <n v="0"/>
    <x v="16"/>
  </r>
  <r>
    <x v="3"/>
    <n v="386"/>
    <n v="71"/>
    <n v="1"/>
    <x v="26"/>
    <n v="0"/>
    <n v="0"/>
    <n v="0"/>
    <n v="28"/>
    <n v="3"/>
    <n v="0"/>
    <x v="16"/>
  </r>
  <r>
    <x v="3"/>
    <n v="386"/>
    <n v="71"/>
    <n v="1"/>
    <x v="28"/>
    <n v="0"/>
    <n v="0"/>
    <n v="0"/>
    <n v="25"/>
    <n v="5"/>
    <n v="0"/>
    <x v="16"/>
  </r>
  <r>
    <x v="3"/>
    <n v="386"/>
    <n v="71"/>
    <n v="1"/>
    <x v="357"/>
    <n v="0"/>
    <n v="0"/>
    <n v="0"/>
    <n v="21"/>
    <n v="1"/>
    <n v="0"/>
    <x v="16"/>
  </r>
  <r>
    <x v="3"/>
    <n v="386"/>
    <n v="71"/>
    <n v="1"/>
    <x v="27"/>
    <n v="0"/>
    <n v="1"/>
    <n v="0"/>
    <n v="20"/>
    <n v="4"/>
    <n v="0"/>
    <x v="16"/>
  </r>
  <r>
    <x v="3"/>
    <n v="386"/>
    <n v="71"/>
    <n v="1"/>
    <x v="159"/>
    <n v="0"/>
    <n v="0"/>
    <n v="0"/>
    <n v="17"/>
    <n v="2"/>
    <n v="0"/>
    <x v="16"/>
  </r>
  <r>
    <x v="3"/>
    <n v="386"/>
    <n v="71"/>
    <n v="1"/>
    <x v="218"/>
    <n v="0"/>
    <n v="0"/>
    <n v="0"/>
    <n v="17"/>
    <n v="0"/>
    <n v="0"/>
    <x v="16"/>
  </r>
  <r>
    <x v="3"/>
    <n v="386"/>
    <n v="71"/>
    <n v="1"/>
    <x v="29"/>
    <n v="3"/>
    <n v="0"/>
    <n v="0"/>
    <n v="16"/>
    <n v="0"/>
    <n v="0"/>
    <x v="16"/>
  </r>
  <r>
    <x v="3"/>
    <n v="386"/>
    <n v="71"/>
    <n v="1"/>
    <x v="158"/>
    <n v="3"/>
    <n v="0"/>
    <n v="0"/>
    <n v="16"/>
    <n v="2"/>
    <n v="0"/>
    <x v="16"/>
  </r>
  <r>
    <x v="3"/>
    <n v="386"/>
    <n v="71"/>
    <n v="1"/>
    <x v="394"/>
    <n v="1"/>
    <n v="2"/>
    <n v="0"/>
    <n v="13"/>
    <n v="5"/>
    <n v="0"/>
    <x v="16"/>
  </r>
  <r>
    <x v="3"/>
    <n v="386"/>
    <n v="71"/>
    <n v="1"/>
    <x v="157"/>
    <n v="0"/>
    <n v="0"/>
    <n v="0"/>
    <n v="9"/>
    <n v="2"/>
    <n v="0"/>
    <x v="16"/>
  </r>
  <r>
    <x v="3"/>
    <n v="386"/>
    <n v="71"/>
    <n v="1"/>
    <x v="276"/>
    <n v="0"/>
    <n v="3"/>
    <n v="0"/>
    <n v="9"/>
    <n v="3"/>
    <n v="0"/>
    <x v="16"/>
  </r>
  <r>
    <x v="3"/>
    <n v="386"/>
    <n v="71"/>
    <n v="1"/>
    <x v="277"/>
    <n v="0"/>
    <n v="1"/>
    <n v="0"/>
    <n v="9"/>
    <n v="1"/>
    <n v="0"/>
    <x v="16"/>
  </r>
  <r>
    <x v="3"/>
    <n v="386"/>
    <n v="71"/>
    <n v="1"/>
    <x v="30"/>
    <n v="2"/>
    <n v="0"/>
    <n v="0"/>
    <n v="8"/>
    <n v="2"/>
    <n v="0"/>
    <x v="16"/>
  </r>
  <r>
    <x v="3"/>
    <n v="386"/>
    <n v="71"/>
    <n v="1"/>
    <x v="220"/>
    <n v="1"/>
    <n v="0"/>
    <n v="0"/>
    <n v="7"/>
    <n v="1"/>
    <n v="0"/>
    <x v="16"/>
  </r>
  <r>
    <x v="3"/>
    <n v="386"/>
    <n v="71"/>
    <n v="1"/>
    <x v="31"/>
    <n v="0"/>
    <n v="0"/>
    <n v="0"/>
    <n v="6"/>
    <n v="1"/>
    <n v="0"/>
    <x v="16"/>
  </r>
  <r>
    <x v="3"/>
    <n v="386"/>
    <n v="71"/>
    <n v="1"/>
    <x v="358"/>
    <n v="0"/>
    <n v="1"/>
    <n v="0"/>
    <n v="6"/>
    <n v="1"/>
    <n v="0"/>
    <x v="16"/>
  </r>
  <r>
    <x v="3"/>
    <n v="386"/>
    <n v="71"/>
    <n v="1"/>
    <x v="219"/>
    <n v="0"/>
    <n v="0"/>
    <n v="0"/>
    <n v="3"/>
    <n v="0"/>
    <n v="0"/>
    <x v="16"/>
  </r>
  <r>
    <x v="3"/>
    <n v="386"/>
    <n v="71"/>
    <n v="1"/>
    <x v="275"/>
    <n v="0"/>
    <n v="1"/>
    <n v="0"/>
    <n v="3"/>
    <n v="1"/>
    <n v="0"/>
    <x v="16"/>
  </r>
  <r>
    <x v="3"/>
    <n v="386"/>
    <n v="71"/>
    <n v="1"/>
    <x v="395"/>
    <n v="0"/>
    <n v="0"/>
    <n v="0"/>
    <n v="1"/>
    <n v="0"/>
    <n v="0"/>
    <x v="16"/>
  </r>
  <r>
    <x v="4"/>
    <n v="307"/>
    <n v="14"/>
    <n v="6"/>
    <x v="33"/>
    <n v="14"/>
    <n v="0"/>
    <n v="0"/>
    <n v="114"/>
    <n v="9"/>
    <n v="0"/>
    <x v="16"/>
  </r>
  <r>
    <x v="4"/>
    <n v="307"/>
    <n v="14"/>
    <n v="6"/>
    <x v="279"/>
    <n v="2"/>
    <n v="0"/>
    <n v="0"/>
    <n v="38"/>
    <n v="1"/>
    <n v="2"/>
    <x v="16"/>
  </r>
  <r>
    <x v="4"/>
    <n v="307"/>
    <n v="14"/>
    <n v="6"/>
    <x v="35"/>
    <n v="-9"/>
    <n v="0"/>
    <n v="1"/>
    <n v="35"/>
    <n v="1"/>
    <n v="3"/>
    <x v="16"/>
  </r>
  <r>
    <x v="4"/>
    <n v="307"/>
    <n v="14"/>
    <n v="6"/>
    <x v="359"/>
    <n v="3"/>
    <n v="0"/>
    <n v="0"/>
    <n v="34"/>
    <n v="0"/>
    <n v="0"/>
    <x v="16"/>
  </r>
  <r>
    <x v="4"/>
    <n v="307"/>
    <n v="14"/>
    <n v="6"/>
    <x v="221"/>
    <n v="0"/>
    <n v="0"/>
    <n v="0"/>
    <n v="27"/>
    <n v="0"/>
    <n v="0"/>
    <x v="16"/>
  </r>
  <r>
    <x v="4"/>
    <n v="307"/>
    <n v="14"/>
    <n v="6"/>
    <x v="34"/>
    <n v="0"/>
    <n v="0"/>
    <n v="0"/>
    <n v="13"/>
    <n v="0"/>
    <n v="1"/>
    <x v="16"/>
  </r>
  <r>
    <x v="4"/>
    <n v="307"/>
    <n v="14"/>
    <n v="6"/>
    <x v="278"/>
    <n v="0"/>
    <n v="0"/>
    <n v="0"/>
    <n v="13"/>
    <n v="1"/>
    <n v="0"/>
    <x v="16"/>
  </r>
  <r>
    <x v="4"/>
    <n v="307"/>
    <n v="14"/>
    <n v="6"/>
    <x v="280"/>
    <n v="2"/>
    <n v="0"/>
    <n v="0"/>
    <n v="13"/>
    <n v="0"/>
    <n v="0"/>
    <x v="16"/>
  </r>
  <r>
    <x v="4"/>
    <n v="307"/>
    <n v="14"/>
    <n v="6"/>
    <x v="32"/>
    <n v="-1"/>
    <n v="0"/>
    <n v="0"/>
    <n v="12"/>
    <n v="1"/>
    <n v="0"/>
    <x v="16"/>
  </r>
  <r>
    <x v="4"/>
    <n v="307"/>
    <n v="14"/>
    <n v="6"/>
    <x v="379"/>
    <n v="1"/>
    <n v="1"/>
    <n v="0"/>
    <n v="4"/>
    <n v="1"/>
    <n v="0"/>
    <x v="16"/>
  </r>
  <r>
    <x v="4"/>
    <n v="307"/>
    <n v="14"/>
    <n v="6"/>
    <x v="360"/>
    <n v="0"/>
    <n v="0"/>
    <n v="0"/>
    <n v="2"/>
    <n v="0"/>
    <n v="0"/>
    <x v="16"/>
  </r>
  <r>
    <x v="4"/>
    <n v="307"/>
    <n v="14"/>
    <n v="6"/>
    <x v="444"/>
    <n v="0"/>
    <n v="0"/>
    <n v="0"/>
    <n v="2"/>
    <n v="0"/>
    <n v="0"/>
    <x v="16"/>
  </r>
  <r>
    <x v="5"/>
    <n v="195"/>
    <n v="18"/>
    <n v="1"/>
    <x v="222"/>
    <n v="3"/>
    <n v="2"/>
    <n v="0"/>
    <n v="35"/>
    <n v="2"/>
    <n v="0"/>
    <x v="16"/>
  </r>
  <r>
    <x v="5"/>
    <n v="195"/>
    <n v="18"/>
    <n v="1"/>
    <x v="36"/>
    <n v="1"/>
    <n v="1"/>
    <n v="0"/>
    <n v="33"/>
    <n v="3"/>
    <n v="0"/>
    <x v="16"/>
  </r>
  <r>
    <x v="5"/>
    <n v="195"/>
    <n v="18"/>
    <n v="1"/>
    <x v="38"/>
    <n v="0"/>
    <n v="0"/>
    <n v="0"/>
    <n v="29"/>
    <n v="5"/>
    <n v="0"/>
    <x v="16"/>
  </r>
  <r>
    <x v="5"/>
    <n v="195"/>
    <n v="18"/>
    <n v="1"/>
    <x v="37"/>
    <n v="0"/>
    <n v="0"/>
    <n v="0"/>
    <n v="20"/>
    <n v="3"/>
    <n v="0"/>
    <x v="16"/>
  </r>
  <r>
    <x v="5"/>
    <n v="195"/>
    <n v="18"/>
    <n v="1"/>
    <x v="41"/>
    <n v="4"/>
    <n v="0"/>
    <n v="1"/>
    <n v="19"/>
    <n v="0"/>
    <n v="1"/>
    <x v="16"/>
  </r>
  <r>
    <x v="5"/>
    <n v="195"/>
    <n v="18"/>
    <n v="1"/>
    <x v="160"/>
    <n v="0"/>
    <n v="0"/>
    <n v="0"/>
    <n v="16"/>
    <n v="1"/>
    <n v="0"/>
    <x v="16"/>
  </r>
  <r>
    <x v="5"/>
    <n v="195"/>
    <n v="18"/>
    <n v="1"/>
    <x v="161"/>
    <n v="0"/>
    <n v="0"/>
    <n v="0"/>
    <n v="9"/>
    <n v="1"/>
    <n v="0"/>
    <x v="16"/>
  </r>
  <r>
    <x v="5"/>
    <n v="195"/>
    <n v="18"/>
    <n v="1"/>
    <x v="380"/>
    <n v="0"/>
    <n v="0"/>
    <n v="0"/>
    <n v="8"/>
    <n v="0"/>
    <n v="0"/>
    <x v="16"/>
  </r>
  <r>
    <x v="5"/>
    <n v="195"/>
    <n v="18"/>
    <n v="1"/>
    <x v="445"/>
    <n v="0"/>
    <n v="0"/>
    <n v="0"/>
    <n v="7"/>
    <n v="0"/>
    <n v="0"/>
    <x v="16"/>
  </r>
  <r>
    <x v="5"/>
    <n v="195"/>
    <n v="18"/>
    <n v="1"/>
    <x v="470"/>
    <n v="4"/>
    <n v="0"/>
    <n v="0"/>
    <n v="7"/>
    <n v="0"/>
    <n v="0"/>
    <x v="16"/>
  </r>
  <r>
    <x v="5"/>
    <n v="195"/>
    <n v="18"/>
    <n v="1"/>
    <x v="39"/>
    <n v="0"/>
    <n v="1"/>
    <n v="0"/>
    <n v="5"/>
    <n v="3"/>
    <n v="0"/>
    <x v="16"/>
  </r>
  <r>
    <x v="5"/>
    <n v="195"/>
    <n v="18"/>
    <n v="1"/>
    <x v="381"/>
    <n v="0"/>
    <n v="0"/>
    <n v="0"/>
    <n v="4"/>
    <n v="0"/>
    <n v="0"/>
    <x v="16"/>
  </r>
  <r>
    <x v="5"/>
    <n v="195"/>
    <n v="18"/>
    <n v="1"/>
    <x v="40"/>
    <n v="0"/>
    <n v="0"/>
    <n v="0"/>
    <n v="3"/>
    <n v="0"/>
    <n v="0"/>
    <x v="16"/>
  </r>
  <r>
    <x v="28"/>
    <n v="90"/>
    <n v="4"/>
    <n v="1"/>
    <x v="428"/>
    <n v="2"/>
    <n v="0"/>
    <n v="0"/>
    <n v="31"/>
    <n v="0"/>
    <n v="1"/>
    <x v="16"/>
  </r>
  <r>
    <x v="28"/>
    <n v="90"/>
    <n v="4"/>
    <n v="1"/>
    <x v="224"/>
    <n v="0"/>
    <n v="0"/>
    <n v="0"/>
    <n v="10"/>
    <n v="1"/>
    <n v="0"/>
    <x v="16"/>
  </r>
  <r>
    <x v="28"/>
    <n v="90"/>
    <n v="4"/>
    <n v="1"/>
    <x v="223"/>
    <n v="0"/>
    <n v="1"/>
    <n v="0"/>
    <n v="10"/>
    <n v="1"/>
    <n v="0"/>
    <x v="16"/>
  </r>
  <r>
    <x v="28"/>
    <n v="90"/>
    <n v="4"/>
    <n v="1"/>
    <x v="227"/>
    <n v="0"/>
    <n v="1"/>
    <n v="0"/>
    <n v="6"/>
    <n v="1"/>
    <n v="0"/>
    <x v="16"/>
  </r>
  <r>
    <x v="28"/>
    <n v="90"/>
    <n v="4"/>
    <n v="1"/>
    <x v="361"/>
    <n v="0"/>
    <n v="0"/>
    <n v="0"/>
    <n v="6"/>
    <n v="0"/>
    <n v="0"/>
    <x v="16"/>
  </r>
  <r>
    <x v="28"/>
    <n v="90"/>
    <n v="4"/>
    <n v="1"/>
    <x v="281"/>
    <n v="0"/>
    <n v="0"/>
    <n v="0"/>
    <n v="4"/>
    <n v="0"/>
    <n v="0"/>
    <x v="16"/>
  </r>
  <r>
    <x v="28"/>
    <n v="90"/>
    <n v="4"/>
    <n v="1"/>
    <x v="229"/>
    <n v="0"/>
    <n v="0"/>
    <n v="0"/>
    <n v="4"/>
    <n v="0"/>
    <n v="0"/>
    <x v="16"/>
  </r>
  <r>
    <x v="28"/>
    <n v="90"/>
    <n v="4"/>
    <n v="1"/>
    <x v="396"/>
    <n v="0"/>
    <n v="0"/>
    <n v="0"/>
    <n v="4"/>
    <n v="0"/>
    <n v="0"/>
    <x v="16"/>
  </r>
  <r>
    <x v="28"/>
    <n v="90"/>
    <n v="4"/>
    <n v="1"/>
    <x v="429"/>
    <n v="0"/>
    <n v="0"/>
    <n v="0"/>
    <n v="4"/>
    <n v="0"/>
    <n v="0"/>
    <x v="16"/>
  </r>
  <r>
    <x v="28"/>
    <n v="90"/>
    <n v="4"/>
    <n v="1"/>
    <x v="226"/>
    <n v="0"/>
    <n v="0"/>
    <n v="0"/>
    <n v="3"/>
    <n v="0"/>
    <n v="0"/>
    <x v="16"/>
  </r>
  <r>
    <x v="28"/>
    <n v="90"/>
    <n v="4"/>
    <n v="1"/>
    <x v="228"/>
    <n v="0"/>
    <n v="0"/>
    <n v="0"/>
    <n v="3"/>
    <n v="0"/>
    <n v="0"/>
    <x v="16"/>
  </r>
  <r>
    <x v="28"/>
    <n v="90"/>
    <n v="4"/>
    <n v="1"/>
    <x v="282"/>
    <n v="0"/>
    <n v="0"/>
    <n v="0"/>
    <n v="2"/>
    <n v="1"/>
    <n v="0"/>
    <x v="16"/>
  </r>
  <r>
    <x v="28"/>
    <n v="90"/>
    <n v="4"/>
    <n v="1"/>
    <x v="458"/>
    <n v="0"/>
    <n v="0"/>
    <n v="0"/>
    <n v="1"/>
    <n v="0"/>
    <n v="0"/>
    <x v="16"/>
  </r>
  <r>
    <x v="28"/>
    <n v="90"/>
    <n v="4"/>
    <n v="1"/>
    <x v="471"/>
    <n v="0"/>
    <n v="0"/>
    <n v="0"/>
    <n v="1"/>
    <n v="0"/>
    <n v="0"/>
    <x v="16"/>
  </r>
  <r>
    <x v="28"/>
    <n v="90"/>
    <n v="4"/>
    <n v="1"/>
    <x v="483"/>
    <n v="0"/>
    <n v="0"/>
    <n v="0"/>
    <n v="1"/>
    <n v="0"/>
    <n v="0"/>
    <x v="16"/>
  </r>
  <r>
    <x v="26"/>
    <n v="45"/>
    <n v="0"/>
    <n v="0"/>
    <x v="162"/>
    <n v="1"/>
    <n v="0"/>
    <n v="0"/>
    <n v="20"/>
    <n v="0"/>
    <n v="0"/>
    <x v="16"/>
  </r>
  <r>
    <x v="26"/>
    <n v="45"/>
    <n v="0"/>
    <n v="0"/>
    <x v="230"/>
    <n v="1"/>
    <n v="0"/>
    <n v="0"/>
    <n v="10"/>
    <n v="0"/>
    <n v="0"/>
    <x v="16"/>
  </r>
  <r>
    <x v="26"/>
    <n v="45"/>
    <n v="0"/>
    <n v="0"/>
    <x v="479"/>
    <n v="0"/>
    <n v="0"/>
    <n v="0"/>
    <n v="4"/>
    <n v="0"/>
    <n v="0"/>
    <x v="16"/>
  </r>
  <r>
    <x v="26"/>
    <n v="45"/>
    <n v="0"/>
    <n v="0"/>
    <x v="475"/>
    <n v="1"/>
    <n v="0"/>
    <n v="0"/>
    <n v="3"/>
    <n v="0"/>
    <n v="0"/>
    <x v="16"/>
  </r>
  <r>
    <x v="26"/>
    <n v="45"/>
    <n v="0"/>
    <n v="0"/>
    <x v="484"/>
    <n v="0"/>
    <n v="0"/>
    <n v="0"/>
    <n v="2"/>
    <n v="0"/>
    <n v="0"/>
    <x v="16"/>
  </r>
  <r>
    <x v="26"/>
    <n v="45"/>
    <n v="0"/>
    <n v="0"/>
    <x v="362"/>
    <n v="0"/>
    <n v="0"/>
    <n v="0"/>
    <n v="1"/>
    <n v="0"/>
    <n v="0"/>
    <x v="16"/>
  </r>
  <r>
    <x v="26"/>
    <n v="45"/>
    <n v="0"/>
    <n v="0"/>
    <x v="480"/>
    <n v="0"/>
    <n v="0"/>
    <n v="0"/>
    <n v="1"/>
    <n v="0"/>
    <n v="0"/>
    <x v="16"/>
  </r>
  <r>
    <x v="26"/>
    <n v="45"/>
    <n v="0"/>
    <n v="0"/>
    <x v="481"/>
    <n v="0"/>
    <n v="0"/>
    <n v="0"/>
    <n v="1"/>
    <n v="0"/>
    <n v="0"/>
    <x v="16"/>
  </r>
  <r>
    <x v="26"/>
    <n v="45"/>
    <n v="0"/>
    <n v="0"/>
    <x v="485"/>
    <n v="0"/>
    <n v="0"/>
    <n v="0"/>
    <n v="1"/>
    <n v="0"/>
    <n v="0"/>
    <x v="16"/>
  </r>
  <r>
    <x v="26"/>
    <n v="45"/>
    <n v="0"/>
    <n v="0"/>
    <x v="482"/>
    <n v="0"/>
    <n v="0"/>
    <n v="0"/>
    <n v="1"/>
    <n v="0"/>
    <n v="0"/>
    <x v="16"/>
  </r>
  <r>
    <x v="26"/>
    <n v="45"/>
    <n v="0"/>
    <n v="0"/>
    <x v="486"/>
    <n v="0"/>
    <n v="0"/>
    <n v="0"/>
    <n v="1"/>
    <n v="0"/>
    <n v="0"/>
    <x v="16"/>
  </r>
  <r>
    <x v="6"/>
    <n v="131"/>
    <n v="19"/>
    <n v="3"/>
    <x v="43"/>
    <n v="4"/>
    <n v="2"/>
    <n v="0"/>
    <n v="41"/>
    <n v="11"/>
    <n v="1"/>
    <x v="16"/>
  </r>
  <r>
    <x v="6"/>
    <n v="131"/>
    <n v="19"/>
    <n v="3"/>
    <x v="42"/>
    <n v="0"/>
    <n v="1"/>
    <n v="0"/>
    <n v="23"/>
    <n v="5"/>
    <n v="0"/>
    <x v="16"/>
  </r>
  <r>
    <x v="6"/>
    <n v="131"/>
    <n v="19"/>
    <n v="3"/>
    <x v="44"/>
    <n v="0"/>
    <n v="0"/>
    <n v="0"/>
    <n v="12"/>
    <n v="0"/>
    <n v="0"/>
    <x v="16"/>
  </r>
  <r>
    <x v="6"/>
    <n v="131"/>
    <n v="19"/>
    <n v="3"/>
    <x v="163"/>
    <n v="0"/>
    <n v="1"/>
    <n v="0"/>
    <n v="11"/>
    <n v="1"/>
    <n v="0"/>
    <x v="16"/>
  </r>
  <r>
    <x v="6"/>
    <n v="131"/>
    <n v="19"/>
    <n v="3"/>
    <x v="402"/>
    <n v="0"/>
    <n v="1"/>
    <n v="0"/>
    <n v="7"/>
    <n v="1"/>
    <n v="1"/>
    <x v="16"/>
  </r>
  <r>
    <x v="6"/>
    <n v="131"/>
    <n v="19"/>
    <n v="3"/>
    <x v="400"/>
    <n v="0"/>
    <n v="0"/>
    <n v="0"/>
    <n v="6"/>
    <n v="0"/>
    <n v="0"/>
    <x v="16"/>
  </r>
  <r>
    <x v="6"/>
    <n v="131"/>
    <n v="19"/>
    <n v="3"/>
    <x v="403"/>
    <n v="0"/>
    <n v="0"/>
    <n v="0"/>
    <n v="5"/>
    <n v="0"/>
    <n v="0"/>
    <x v="16"/>
  </r>
  <r>
    <x v="6"/>
    <n v="131"/>
    <n v="19"/>
    <n v="3"/>
    <x v="407"/>
    <n v="0"/>
    <n v="0"/>
    <n v="0"/>
    <n v="5"/>
    <n v="0"/>
    <n v="0"/>
    <x v="16"/>
  </r>
  <r>
    <x v="6"/>
    <n v="131"/>
    <n v="19"/>
    <n v="3"/>
    <x v="401"/>
    <n v="0"/>
    <n v="0"/>
    <n v="0"/>
    <n v="4"/>
    <n v="0"/>
    <n v="0"/>
    <x v="16"/>
  </r>
  <r>
    <x v="6"/>
    <n v="131"/>
    <n v="19"/>
    <n v="3"/>
    <x v="404"/>
    <n v="0"/>
    <n v="0"/>
    <n v="0"/>
    <n v="3"/>
    <n v="0"/>
    <n v="0"/>
    <x v="16"/>
  </r>
  <r>
    <x v="6"/>
    <n v="131"/>
    <n v="19"/>
    <n v="3"/>
    <x v="406"/>
    <n v="0"/>
    <n v="0"/>
    <n v="0"/>
    <n v="3"/>
    <n v="0"/>
    <n v="0"/>
    <x v="16"/>
  </r>
  <r>
    <x v="6"/>
    <n v="131"/>
    <n v="19"/>
    <n v="3"/>
    <x v="452"/>
    <n v="0"/>
    <n v="0"/>
    <n v="0"/>
    <n v="3"/>
    <n v="0"/>
    <n v="0"/>
    <x v="16"/>
  </r>
  <r>
    <x v="6"/>
    <n v="131"/>
    <n v="19"/>
    <n v="3"/>
    <x v="468"/>
    <n v="1"/>
    <n v="0"/>
    <n v="0"/>
    <n v="3"/>
    <n v="0"/>
    <n v="0"/>
    <x v="16"/>
  </r>
  <r>
    <x v="6"/>
    <n v="131"/>
    <n v="19"/>
    <n v="3"/>
    <x v="408"/>
    <n v="1"/>
    <n v="0"/>
    <n v="0"/>
    <n v="2"/>
    <n v="0"/>
    <n v="0"/>
    <x v="16"/>
  </r>
  <r>
    <x v="6"/>
    <n v="131"/>
    <n v="19"/>
    <n v="3"/>
    <x v="405"/>
    <n v="0"/>
    <n v="1"/>
    <n v="0"/>
    <n v="1"/>
    <n v="1"/>
    <n v="0"/>
    <x v="16"/>
  </r>
  <r>
    <x v="6"/>
    <n v="131"/>
    <n v="19"/>
    <n v="3"/>
    <x v="448"/>
    <n v="1"/>
    <n v="-1"/>
    <n v="1"/>
    <n v="2"/>
    <n v="0"/>
    <n v="1"/>
    <x v="16"/>
  </r>
  <r>
    <x v="7"/>
    <n v="250"/>
    <n v="35"/>
    <n v="0"/>
    <x v="46"/>
    <n v="3"/>
    <n v="1"/>
    <n v="0"/>
    <n v="62"/>
    <n v="11"/>
    <n v="0"/>
    <x v="16"/>
  </r>
  <r>
    <x v="7"/>
    <n v="250"/>
    <n v="35"/>
    <n v="0"/>
    <x v="232"/>
    <n v="0"/>
    <n v="0"/>
    <n v="0"/>
    <n v="47"/>
    <n v="1"/>
    <n v="0"/>
    <x v="16"/>
  </r>
  <r>
    <x v="7"/>
    <n v="250"/>
    <n v="35"/>
    <n v="0"/>
    <x v="48"/>
    <n v="2"/>
    <n v="6"/>
    <n v="0"/>
    <n v="42"/>
    <n v="10"/>
    <n v="0"/>
    <x v="16"/>
  </r>
  <r>
    <x v="7"/>
    <n v="250"/>
    <n v="35"/>
    <n v="0"/>
    <x v="47"/>
    <n v="0"/>
    <n v="0"/>
    <n v="0"/>
    <n v="25"/>
    <n v="2"/>
    <n v="0"/>
    <x v="16"/>
  </r>
  <r>
    <x v="7"/>
    <n v="250"/>
    <n v="35"/>
    <n v="0"/>
    <x v="49"/>
    <n v="2"/>
    <n v="0"/>
    <n v="0"/>
    <n v="23"/>
    <n v="4"/>
    <n v="0"/>
    <x v="16"/>
  </r>
  <r>
    <x v="7"/>
    <n v="250"/>
    <n v="35"/>
    <n v="0"/>
    <x v="165"/>
    <n v="0"/>
    <n v="2"/>
    <n v="0"/>
    <n v="16"/>
    <n v="3"/>
    <n v="0"/>
    <x v="16"/>
  </r>
  <r>
    <x v="7"/>
    <n v="250"/>
    <n v="35"/>
    <n v="0"/>
    <x v="233"/>
    <n v="2"/>
    <n v="1"/>
    <n v="0"/>
    <n v="16"/>
    <n v="2"/>
    <n v="0"/>
    <x v="16"/>
  </r>
  <r>
    <x v="7"/>
    <n v="250"/>
    <n v="35"/>
    <n v="0"/>
    <x v="166"/>
    <n v="1"/>
    <n v="0"/>
    <n v="0"/>
    <n v="13"/>
    <n v="1"/>
    <n v="0"/>
    <x v="16"/>
  </r>
  <r>
    <x v="7"/>
    <n v="250"/>
    <n v="35"/>
    <n v="0"/>
    <x v="334"/>
    <n v="1"/>
    <n v="1"/>
    <n v="0"/>
    <n v="6"/>
    <n v="1"/>
    <n v="0"/>
    <x v="16"/>
  </r>
  <r>
    <x v="8"/>
    <n v="444"/>
    <n v="63"/>
    <n v="1"/>
    <x v="50"/>
    <n v="3"/>
    <n v="3"/>
    <n v="1"/>
    <n v="49"/>
    <n v="10"/>
    <n v="1"/>
    <x v="16"/>
  </r>
  <r>
    <x v="8"/>
    <n v="444"/>
    <n v="63"/>
    <n v="1"/>
    <x v="53"/>
    <n v="1"/>
    <n v="4"/>
    <n v="0"/>
    <n v="43"/>
    <n v="7"/>
    <n v="0"/>
    <x v="16"/>
  </r>
  <r>
    <x v="8"/>
    <n v="444"/>
    <n v="63"/>
    <n v="1"/>
    <x v="52"/>
    <n v="0"/>
    <n v="4"/>
    <n v="0"/>
    <n v="40"/>
    <n v="7"/>
    <n v="0"/>
    <x v="16"/>
  </r>
  <r>
    <x v="8"/>
    <n v="444"/>
    <n v="63"/>
    <n v="1"/>
    <x v="57"/>
    <n v="1"/>
    <n v="0"/>
    <n v="0"/>
    <n v="39"/>
    <n v="8"/>
    <n v="0"/>
    <x v="16"/>
  </r>
  <r>
    <x v="8"/>
    <n v="444"/>
    <n v="63"/>
    <n v="1"/>
    <x v="54"/>
    <n v="2"/>
    <n v="1"/>
    <n v="0"/>
    <n v="37"/>
    <n v="3"/>
    <n v="0"/>
    <x v="16"/>
  </r>
  <r>
    <x v="8"/>
    <n v="444"/>
    <n v="63"/>
    <n v="1"/>
    <x v="55"/>
    <n v="5"/>
    <n v="1"/>
    <n v="0"/>
    <n v="36"/>
    <n v="1"/>
    <n v="0"/>
    <x v="16"/>
  </r>
  <r>
    <x v="8"/>
    <n v="444"/>
    <n v="63"/>
    <n v="1"/>
    <x v="51"/>
    <n v="1"/>
    <n v="3"/>
    <n v="0"/>
    <n v="34"/>
    <n v="8"/>
    <n v="0"/>
    <x v="16"/>
  </r>
  <r>
    <x v="8"/>
    <n v="444"/>
    <n v="63"/>
    <n v="1"/>
    <x v="168"/>
    <n v="6"/>
    <n v="1"/>
    <n v="0"/>
    <n v="33"/>
    <n v="2"/>
    <n v="0"/>
    <x v="16"/>
  </r>
  <r>
    <x v="8"/>
    <n v="444"/>
    <n v="63"/>
    <n v="1"/>
    <x v="167"/>
    <n v="1"/>
    <n v="0"/>
    <n v="0"/>
    <n v="30"/>
    <n v="4"/>
    <n v="0"/>
    <x v="16"/>
  </r>
  <r>
    <x v="8"/>
    <n v="444"/>
    <n v="63"/>
    <n v="1"/>
    <x v="335"/>
    <n v="4"/>
    <n v="0"/>
    <n v="0"/>
    <n v="24"/>
    <n v="1"/>
    <n v="0"/>
    <x v="16"/>
  </r>
  <r>
    <x v="8"/>
    <n v="444"/>
    <n v="63"/>
    <n v="1"/>
    <x v="284"/>
    <n v="1"/>
    <n v="1"/>
    <n v="0"/>
    <n v="21"/>
    <n v="1"/>
    <n v="0"/>
    <x v="16"/>
  </r>
  <r>
    <x v="8"/>
    <n v="444"/>
    <n v="63"/>
    <n v="1"/>
    <x v="170"/>
    <n v="2"/>
    <n v="1"/>
    <n v="0"/>
    <n v="16"/>
    <n v="4"/>
    <n v="0"/>
    <x v="16"/>
  </r>
  <r>
    <x v="8"/>
    <n v="444"/>
    <n v="63"/>
    <n v="1"/>
    <x v="283"/>
    <n v="1"/>
    <n v="0"/>
    <n v="0"/>
    <n v="16"/>
    <n v="1"/>
    <n v="0"/>
    <x v="16"/>
  </r>
  <r>
    <x v="8"/>
    <n v="444"/>
    <n v="63"/>
    <n v="1"/>
    <x v="56"/>
    <n v="0"/>
    <n v="0"/>
    <n v="0"/>
    <n v="15"/>
    <n v="2"/>
    <n v="0"/>
    <x v="16"/>
  </r>
  <r>
    <x v="8"/>
    <n v="444"/>
    <n v="63"/>
    <n v="1"/>
    <x v="169"/>
    <n v="0"/>
    <n v="0"/>
    <n v="0"/>
    <n v="11"/>
    <n v="4"/>
    <n v="0"/>
    <x v="16"/>
  </r>
  <r>
    <x v="9"/>
    <n v="838"/>
    <n v="186"/>
    <n v="1"/>
    <x v="58"/>
    <n v="9"/>
    <n v="6"/>
    <n v="0"/>
    <n v="205"/>
    <n v="33"/>
    <n v="0"/>
    <x v="16"/>
  </r>
  <r>
    <x v="9"/>
    <n v="838"/>
    <n v="186"/>
    <n v="1"/>
    <x v="61"/>
    <n v="4"/>
    <n v="7"/>
    <n v="0"/>
    <n v="115"/>
    <n v="17"/>
    <n v="1"/>
    <x v="16"/>
  </r>
  <r>
    <x v="9"/>
    <n v="838"/>
    <n v="186"/>
    <n v="1"/>
    <x v="174"/>
    <n v="1"/>
    <n v="3"/>
    <n v="0"/>
    <n v="87"/>
    <n v="21"/>
    <n v="0"/>
    <x v="16"/>
  </r>
  <r>
    <x v="9"/>
    <n v="838"/>
    <n v="186"/>
    <n v="1"/>
    <x v="173"/>
    <n v="0"/>
    <n v="0"/>
    <n v="0"/>
    <n v="66"/>
    <n v="15"/>
    <n v="0"/>
    <x v="16"/>
  </r>
  <r>
    <x v="9"/>
    <n v="838"/>
    <n v="186"/>
    <n v="1"/>
    <x v="62"/>
    <n v="5"/>
    <n v="0"/>
    <n v="0"/>
    <n v="64"/>
    <n v="8"/>
    <n v="0"/>
    <x v="16"/>
  </r>
  <r>
    <x v="9"/>
    <n v="838"/>
    <n v="186"/>
    <n v="1"/>
    <x v="64"/>
    <n v="10"/>
    <n v="2"/>
    <n v="0"/>
    <n v="58"/>
    <n v="10"/>
    <n v="0"/>
    <x v="16"/>
  </r>
  <r>
    <x v="9"/>
    <n v="838"/>
    <n v="186"/>
    <n v="1"/>
    <x v="171"/>
    <n v="2"/>
    <n v="5"/>
    <n v="0"/>
    <n v="46"/>
    <n v="15"/>
    <n v="0"/>
    <x v="16"/>
  </r>
  <r>
    <x v="9"/>
    <n v="838"/>
    <n v="186"/>
    <n v="1"/>
    <x v="172"/>
    <n v="2"/>
    <n v="1"/>
    <n v="0"/>
    <n v="45"/>
    <n v="14"/>
    <n v="0"/>
    <x v="16"/>
  </r>
  <r>
    <x v="9"/>
    <n v="838"/>
    <n v="186"/>
    <n v="1"/>
    <x v="59"/>
    <n v="0"/>
    <n v="3"/>
    <n v="0"/>
    <n v="40"/>
    <n v="13"/>
    <n v="0"/>
    <x v="16"/>
  </r>
  <r>
    <x v="9"/>
    <n v="838"/>
    <n v="186"/>
    <n v="1"/>
    <x v="60"/>
    <n v="1"/>
    <n v="1"/>
    <n v="0"/>
    <n v="39"/>
    <n v="15"/>
    <n v="0"/>
    <x v="16"/>
  </r>
  <r>
    <x v="9"/>
    <n v="838"/>
    <n v="186"/>
    <n v="1"/>
    <x v="63"/>
    <n v="1"/>
    <n v="0"/>
    <n v="0"/>
    <n v="32"/>
    <n v="8"/>
    <n v="0"/>
    <x v="16"/>
  </r>
  <r>
    <x v="9"/>
    <n v="838"/>
    <n v="186"/>
    <n v="1"/>
    <x v="65"/>
    <n v="0"/>
    <n v="1"/>
    <n v="0"/>
    <n v="28"/>
    <n v="11"/>
    <n v="0"/>
    <x v="16"/>
  </r>
  <r>
    <x v="9"/>
    <n v="838"/>
    <n v="186"/>
    <n v="1"/>
    <x v="235"/>
    <n v="0"/>
    <n v="1"/>
    <n v="0"/>
    <n v="8"/>
    <n v="4"/>
    <n v="0"/>
    <x v="16"/>
  </r>
  <r>
    <x v="9"/>
    <n v="838"/>
    <n v="186"/>
    <n v="1"/>
    <x v="382"/>
    <n v="0"/>
    <n v="0"/>
    <n v="0"/>
    <n v="5"/>
    <n v="2"/>
    <n v="0"/>
    <x v="16"/>
  </r>
  <r>
    <x v="10"/>
    <n v="1075"/>
    <n v="201"/>
    <n v="0"/>
    <x v="68"/>
    <n v="10"/>
    <n v="8"/>
    <n v="0"/>
    <n v="448"/>
    <n v="78"/>
    <n v="0"/>
    <x v="16"/>
  </r>
  <r>
    <x v="10"/>
    <n v="1075"/>
    <n v="201"/>
    <n v="0"/>
    <x v="67"/>
    <n v="3"/>
    <n v="19"/>
    <n v="0"/>
    <n v="165"/>
    <n v="41"/>
    <n v="0"/>
    <x v="16"/>
  </r>
  <r>
    <x v="10"/>
    <n v="1075"/>
    <n v="201"/>
    <n v="0"/>
    <x v="69"/>
    <n v="5"/>
    <n v="3"/>
    <n v="0"/>
    <n v="146"/>
    <n v="15"/>
    <n v="0"/>
    <x v="16"/>
  </r>
  <r>
    <x v="10"/>
    <n v="1075"/>
    <n v="201"/>
    <n v="0"/>
    <x v="66"/>
    <n v="5"/>
    <n v="2"/>
    <n v="0"/>
    <n v="138"/>
    <n v="27"/>
    <n v="0"/>
    <x v="16"/>
  </r>
  <r>
    <x v="10"/>
    <n v="1075"/>
    <n v="201"/>
    <n v="0"/>
    <x v="74"/>
    <n v="1"/>
    <n v="2"/>
    <n v="0"/>
    <n v="53"/>
    <n v="15"/>
    <n v="0"/>
    <x v="16"/>
  </r>
  <r>
    <x v="10"/>
    <n v="1075"/>
    <n v="201"/>
    <n v="0"/>
    <x v="70"/>
    <n v="1"/>
    <n v="2"/>
    <n v="0"/>
    <n v="38"/>
    <n v="3"/>
    <n v="0"/>
    <x v="16"/>
  </r>
  <r>
    <x v="10"/>
    <n v="1075"/>
    <n v="201"/>
    <n v="0"/>
    <x v="73"/>
    <n v="2"/>
    <n v="3"/>
    <n v="0"/>
    <n v="38"/>
    <n v="8"/>
    <n v="0"/>
    <x v="16"/>
  </r>
  <r>
    <x v="10"/>
    <n v="1075"/>
    <n v="201"/>
    <n v="0"/>
    <x v="236"/>
    <n v="0"/>
    <n v="0"/>
    <n v="0"/>
    <n v="17"/>
    <n v="5"/>
    <n v="0"/>
    <x v="16"/>
  </r>
  <r>
    <x v="10"/>
    <n v="1075"/>
    <n v="201"/>
    <n v="0"/>
    <x v="71"/>
    <n v="0"/>
    <n v="0"/>
    <n v="0"/>
    <n v="15"/>
    <n v="3"/>
    <n v="0"/>
    <x v="16"/>
  </r>
  <r>
    <x v="10"/>
    <n v="1075"/>
    <n v="201"/>
    <n v="0"/>
    <x v="237"/>
    <n v="0"/>
    <n v="0"/>
    <n v="0"/>
    <n v="10"/>
    <n v="1"/>
    <n v="0"/>
    <x v="16"/>
  </r>
  <r>
    <x v="10"/>
    <n v="1075"/>
    <n v="201"/>
    <n v="0"/>
    <x v="72"/>
    <n v="0"/>
    <n v="0"/>
    <n v="0"/>
    <n v="7"/>
    <n v="5"/>
    <n v="0"/>
    <x v="16"/>
  </r>
  <r>
    <x v="11"/>
    <n v="78"/>
    <n v="12"/>
    <n v="1"/>
    <x v="75"/>
    <n v="5"/>
    <n v="5"/>
    <n v="0"/>
    <n v="37"/>
    <n v="6"/>
    <n v="0"/>
    <x v="16"/>
  </r>
  <r>
    <x v="11"/>
    <n v="78"/>
    <n v="12"/>
    <n v="1"/>
    <x v="364"/>
    <n v="2"/>
    <n v="0"/>
    <n v="0"/>
    <n v="12"/>
    <n v="0"/>
    <n v="1"/>
    <x v="16"/>
  </r>
  <r>
    <x v="11"/>
    <n v="78"/>
    <n v="12"/>
    <n v="1"/>
    <x v="336"/>
    <n v="0"/>
    <n v="0"/>
    <n v="0"/>
    <n v="6"/>
    <n v="1"/>
    <n v="0"/>
    <x v="16"/>
  </r>
  <r>
    <x v="11"/>
    <n v="78"/>
    <n v="12"/>
    <n v="1"/>
    <x v="462"/>
    <n v="0"/>
    <n v="0"/>
    <n v="0"/>
    <n v="6"/>
    <n v="0"/>
    <n v="0"/>
    <x v="16"/>
  </r>
  <r>
    <x v="11"/>
    <n v="78"/>
    <n v="12"/>
    <n v="1"/>
    <x v="461"/>
    <n v="0"/>
    <n v="0"/>
    <n v="0"/>
    <n v="5"/>
    <n v="2"/>
    <n v="0"/>
    <x v="16"/>
  </r>
  <r>
    <x v="11"/>
    <n v="78"/>
    <n v="12"/>
    <n v="1"/>
    <x v="383"/>
    <n v="0"/>
    <n v="2"/>
    <n v="0"/>
    <n v="5"/>
    <n v="2"/>
    <n v="0"/>
    <x v="16"/>
  </r>
  <r>
    <x v="11"/>
    <n v="78"/>
    <n v="12"/>
    <n v="1"/>
    <x v="365"/>
    <n v="1"/>
    <n v="0"/>
    <n v="0"/>
    <n v="3"/>
    <n v="0"/>
    <n v="0"/>
    <x v="16"/>
  </r>
  <r>
    <x v="11"/>
    <n v="78"/>
    <n v="12"/>
    <n v="1"/>
    <x v="77"/>
    <n v="0"/>
    <n v="1"/>
    <n v="0"/>
    <n v="2"/>
    <n v="1"/>
    <n v="0"/>
    <x v="16"/>
  </r>
  <r>
    <x v="11"/>
    <n v="78"/>
    <n v="12"/>
    <n v="1"/>
    <x v="489"/>
    <n v="1"/>
    <n v="0"/>
    <n v="0"/>
    <n v="1"/>
    <n v="0"/>
    <n v="0"/>
    <x v="16"/>
  </r>
  <r>
    <x v="11"/>
    <n v="78"/>
    <n v="12"/>
    <n v="1"/>
    <x v="487"/>
    <n v="0"/>
    <n v="0"/>
    <n v="0"/>
    <n v="1"/>
    <n v="0"/>
    <n v="0"/>
    <x v="16"/>
  </r>
  <r>
    <x v="12"/>
    <n v="208"/>
    <n v="25"/>
    <n v="0"/>
    <x v="78"/>
    <n v="8"/>
    <n v="0"/>
    <n v="0"/>
    <n v="96"/>
    <n v="10"/>
    <n v="0"/>
    <x v="16"/>
  </r>
  <r>
    <x v="12"/>
    <n v="208"/>
    <n v="25"/>
    <n v="0"/>
    <x v="80"/>
    <n v="0"/>
    <n v="4"/>
    <n v="0"/>
    <n v="21"/>
    <n v="5"/>
    <n v="0"/>
    <x v="16"/>
  </r>
  <r>
    <x v="12"/>
    <n v="208"/>
    <n v="25"/>
    <n v="0"/>
    <x v="238"/>
    <n v="0"/>
    <n v="0"/>
    <n v="0"/>
    <n v="21"/>
    <n v="0"/>
    <n v="0"/>
    <x v="16"/>
  </r>
  <r>
    <x v="12"/>
    <n v="208"/>
    <n v="25"/>
    <n v="0"/>
    <x v="79"/>
    <n v="0"/>
    <n v="0"/>
    <n v="0"/>
    <n v="16"/>
    <n v="2"/>
    <n v="0"/>
    <x v="16"/>
  </r>
  <r>
    <x v="12"/>
    <n v="208"/>
    <n v="25"/>
    <n v="0"/>
    <x v="337"/>
    <n v="1"/>
    <n v="0"/>
    <n v="0"/>
    <n v="13"/>
    <n v="2"/>
    <n v="0"/>
    <x v="16"/>
  </r>
  <r>
    <x v="12"/>
    <n v="208"/>
    <n v="25"/>
    <n v="0"/>
    <x v="286"/>
    <n v="4"/>
    <n v="0"/>
    <n v="0"/>
    <n v="13"/>
    <n v="0"/>
    <n v="0"/>
    <x v="16"/>
  </r>
  <r>
    <x v="12"/>
    <n v="208"/>
    <n v="25"/>
    <n v="0"/>
    <x v="81"/>
    <n v="0"/>
    <n v="1"/>
    <n v="0"/>
    <n v="8"/>
    <n v="1"/>
    <n v="0"/>
    <x v="16"/>
  </r>
  <r>
    <x v="12"/>
    <n v="208"/>
    <n v="25"/>
    <n v="0"/>
    <x v="175"/>
    <n v="0"/>
    <n v="0"/>
    <n v="0"/>
    <n v="8"/>
    <n v="4"/>
    <n v="0"/>
    <x v="16"/>
  </r>
  <r>
    <x v="12"/>
    <n v="208"/>
    <n v="25"/>
    <n v="0"/>
    <x v="176"/>
    <n v="0"/>
    <n v="0"/>
    <n v="0"/>
    <n v="7"/>
    <n v="1"/>
    <n v="0"/>
    <x v="16"/>
  </r>
  <r>
    <x v="12"/>
    <n v="208"/>
    <n v="25"/>
    <n v="0"/>
    <x v="384"/>
    <n v="0"/>
    <n v="0"/>
    <n v="0"/>
    <n v="3"/>
    <n v="0"/>
    <n v="0"/>
    <x v="16"/>
  </r>
  <r>
    <x v="12"/>
    <n v="208"/>
    <n v="25"/>
    <n v="0"/>
    <x v="385"/>
    <n v="0"/>
    <n v="0"/>
    <n v="0"/>
    <n v="1"/>
    <n v="0"/>
    <n v="0"/>
    <x v="16"/>
  </r>
  <r>
    <x v="12"/>
    <n v="208"/>
    <n v="25"/>
    <n v="0"/>
    <x v="463"/>
    <n v="0"/>
    <n v="0"/>
    <n v="0"/>
    <n v="1"/>
    <n v="0"/>
    <n v="0"/>
    <x v="16"/>
  </r>
  <r>
    <x v="13"/>
    <n v="54"/>
    <n v="5"/>
    <n v="0"/>
    <x v="178"/>
    <n v="0"/>
    <n v="0"/>
    <n v="0"/>
    <n v="11"/>
    <n v="2"/>
    <n v="0"/>
    <x v="16"/>
  </r>
  <r>
    <x v="13"/>
    <n v="54"/>
    <n v="5"/>
    <n v="0"/>
    <x v="338"/>
    <n v="0"/>
    <n v="0"/>
    <n v="0"/>
    <n v="10"/>
    <n v="0"/>
    <n v="0"/>
    <x v="16"/>
  </r>
  <r>
    <x v="13"/>
    <n v="54"/>
    <n v="5"/>
    <n v="0"/>
    <x v="339"/>
    <n v="0"/>
    <n v="0"/>
    <n v="0"/>
    <n v="7"/>
    <n v="0"/>
    <n v="0"/>
    <x v="16"/>
  </r>
  <r>
    <x v="13"/>
    <n v="54"/>
    <n v="5"/>
    <n v="0"/>
    <x v="366"/>
    <n v="2"/>
    <n v="0"/>
    <n v="0"/>
    <n v="6"/>
    <n v="0"/>
    <n v="0"/>
    <x v="16"/>
  </r>
  <r>
    <x v="13"/>
    <n v="54"/>
    <n v="5"/>
    <n v="0"/>
    <x v="180"/>
    <n v="0"/>
    <n v="0"/>
    <n v="0"/>
    <n v="5"/>
    <n v="1"/>
    <n v="0"/>
    <x v="16"/>
  </r>
  <r>
    <x v="13"/>
    <n v="54"/>
    <n v="5"/>
    <n v="0"/>
    <x v="179"/>
    <n v="0"/>
    <n v="0"/>
    <n v="0"/>
    <n v="4"/>
    <n v="1"/>
    <n v="0"/>
    <x v="16"/>
  </r>
  <r>
    <x v="13"/>
    <n v="54"/>
    <n v="5"/>
    <n v="0"/>
    <x v="341"/>
    <n v="0"/>
    <n v="0"/>
    <n v="0"/>
    <n v="3"/>
    <n v="0"/>
    <n v="0"/>
    <x v="16"/>
  </r>
  <r>
    <x v="13"/>
    <n v="54"/>
    <n v="5"/>
    <n v="0"/>
    <x v="409"/>
    <n v="0"/>
    <n v="0"/>
    <n v="0"/>
    <n v="3"/>
    <n v="0"/>
    <n v="0"/>
    <x v="16"/>
  </r>
  <r>
    <x v="13"/>
    <n v="54"/>
    <n v="5"/>
    <n v="0"/>
    <x v="239"/>
    <n v="0"/>
    <n v="0"/>
    <n v="0"/>
    <n v="2"/>
    <n v="1"/>
    <n v="0"/>
    <x v="16"/>
  </r>
  <r>
    <x v="13"/>
    <n v="54"/>
    <n v="5"/>
    <n v="0"/>
    <x v="453"/>
    <n v="0"/>
    <n v="0"/>
    <n v="0"/>
    <n v="2"/>
    <n v="0"/>
    <n v="0"/>
    <x v="16"/>
  </r>
  <r>
    <x v="13"/>
    <n v="54"/>
    <n v="5"/>
    <n v="0"/>
    <x v="340"/>
    <n v="0"/>
    <n v="0"/>
    <n v="0"/>
    <n v="1"/>
    <n v="0"/>
    <n v="0"/>
    <x v="16"/>
  </r>
  <r>
    <x v="14"/>
    <n v="206"/>
    <n v="34"/>
    <n v="2"/>
    <x v="84"/>
    <n v="0"/>
    <n v="2"/>
    <n v="0"/>
    <n v="28"/>
    <n v="8"/>
    <n v="1"/>
    <x v="16"/>
  </r>
  <r>
    <x v="14"/>
    <n v="206"/>
    <n v="34"/>
    <n v="2"/>
    <x v="342"/>
    <n v="1"/>
    <n v="0"/>
    <n v="0"/>
    <n v="27"/>
    <n v="2"/>
    <n v="0"/>
    <x v="16"/>
  </r>
  <r>
    <x v="14"/>
    <n v="206"/>
    <n v="34"/>
    <n v="2"/>
    <x v="344"/>
    <n v="4"/>
    <n v="0"/>
    <n v="0"/>
    <n v="27"/>
    <n v="2"/>
    <n v="0"/>
    <x v="16"/>
  </r>
  <r>
    <x v="14"/>
    <n v="206"/>
    <n v="34"/>
    <n v="2"/>
    <x v="83"/>
    <n v="0"/>
    <n v="0"/>
    <n v="0"/>
    <n v="24"/>
    <n v="3"/>
    <n v="0"/>
    <x v="16"/>
  </r>
  <r>
    <x v="14"/>
    <n v="206"/>
    <n v="34"/>
    <n v="2"/>
    <x v="297"/>
    <n v="2"/>
    <n v="0"/>
    <n v="0"/>
    <n v="22"/>
    <n v="4"/>
    <n v="0"/>
    <x v="16"/>
  </r>
  <r>
    <x v="14"/>
    <n v="206"/>
    <n v="34"/>
    <n v="2"/>
    <x v="181"/>
    <n v="3"/>
    <n v="0"/>
    <n v="0"/>
    <n v="21"/>
    <n v="8"/>
    <n v="0"/>
    <x v="16"/>
  </r>
  <r>
    <x v="14"/>
    <n v="206"/>
    <n v="34"/>
    <n v="2"/>
    <x v="298"/>
    <n v="0"/>
    <n v="0"/>
    <n v="1"/>
    <n v="21"/>
    <n v="4"/>
    <n v="1"/>
    <x v="16"/>
  </r>
  <r>
    <x v="14"/>
    <n v="206"/>
    <n v="34"/>
    <n v="2"/>
    <x v="367"/>
    <n v="0"/>
    <n v="1"/>
    <n v="0"/>
    <n v="14"/>
    <n v="2"/>
    <n v="0"/>
    <x v="16"/>
  </r>
  <r>
    <x v="14"/>
    <n v="206"/>
    <n v="34"/>
    <n v="2"/>
    <x v="343"/>
    <n v="1"/>
    <n v="0"/>
    <n v="0"/>
    <n v="8"/>
    <n v="0"/>
    <n v="0"/>
    <x v="16"/>
  </r>
  <r>
    <x v="14"/>
    <n v="206"/>
    <n v="34"/>
    <n v="2"/>
    <x v="182"/>
    <n v="0"/>
    <n v="1"/>
    <n v="0"/>
    <n v="7"/>
    <n v="1"/>
    <n v="0"/>
    <x v="16"/>
  </r>
  <r>
    <x v="14"/>
    <n v="206"/>
    <n v="34"/>
    <n v="2"/>
    <x v="432"/>
    <n v="0"/>
    <n v="0"/>
    <n v="0"/>
    <n v="7"/>
    <n v="0"/>
    <n v="0"/>
    <x v="16"/>
  </r>
  <r>
    <x v="15"/>
    <n v="468"/>
    <n v="71"/>
    <n v="0"/>
    <x v="86"/>
    <n v="3"/>
    <n v="7"/>
    <n v="0"/>
    <n v="75"/>
    <n v="11"/>
    <n v="0"/>
    <x v="16"/>
  </r>
  <r>
    <x v="15"/>
    <n v="468"/>
    <n v="71"/>
    <n v="0"/>
    <x v="85"/>
    <n v="6"/>
    <n v="2"/>
    <n v="0"/>
    <n v="71"/>
    <n v="22"/>
    <n v="0"/>
    <x v="16"/>
  </r>
  <r>
    <x v="15"/>
    <n v="468"/>
    <n v="71"/>
    <n v="0"/>
    <x v="299"/>
    <n v="4"/>
    <n v="5"/>
    <n v="0"/>
    <n v="56"/>
    <n v="8"/>
    <n v="0"/>
    <x v="16"/>
  </r>
  <r>
    <x v="15"/>
    <n v="468"/>
    <n v="71"/>
    <n v="0"/>
    <x v="243"/>
    <n v="4"/>
    <n v="3"/>
    <n v="0"/>
    <n v="44"/>
    <n v="5"/>
    <n v="0"/>
    <x v="16"/>
  </r>
  <r>
    <x v="15"/>
    <n v="468"/>
    <n v="71"/>
    <n v="0"/>
    <x v="90"/>
    <n v="4"/>
    <n v="-1"/>
    <n v="0"/>
    <n v="38"/>
    <n v="3"/>
    <n v="0"/>
    <x v="16"/>
  </r>
  <r>
    <x v="15"/>
    <n v="468"/>
    <n v="71"/>
    <n v="0"/>
    <x v="87"/>
    <n v="5"/>
    <n v="2"/>
    <n v="0"/>
    <n v="32"/>
    <n v="4"/>
    <n v="0"/>
    <x v="16"/>
  </r>
  <r>
    <x v="15"/>
    <n v="468"/>
    <n v="71"/>
    <n v="0"/>
    <x v="89"/>
    <n v="1"/>
    <n v="0"/>
    <n v="0"/>
    <n v="32"/>
    <n v="2"/>
    <n v="0"/>
    <x v="16"/>
  </r>
  <r>
    <x v="15"/>
    <n v="468"/>
    <n v="71"/>
    <n v="0"/>
    <x v="183"/>
    <n v="0"/>
    <n v="1"/>
    <n v="0"/>
    <n v="31"/>
    <n v="6"/>
    <n v="0"/>
    <x v="16"/>
  </r>
  <r>
    <x v="15"/>
    <n v="468"/>
    <n v="71"/>
    <n v="0"/>
    <x v="244"/>
    <n v="0"/>
    <n v="1"/>
    <n v="0"/>
    <n v="30"/>
    <n v="4"/>
    <n v="0"/>
    <x v="16"/>
  </r>
  <r>
    <x v="15"/>
    <n v="468"/>
    <n v="71"/>
    <n v="0"/>
    <x v="88"/>
    <n v="1"/>
    <n v="0"/>
    <n v="0"/>
    <n v="18"/>
    <n v="2"/>
    <n v="0"/>
    <x v="16"/>
  </r>
  <r>
    <x v="15"/>
    <n v="468"/>
    <n v="71"/>
    <n v="0"/>
    <x v="184"/>
    <n v="0"/>
    <n v="0"/>
    <n v="0"/>
    <n v="17"/>
    <n v="3"/>
    <n v="0"/>
    <x v="16"/>
  </r>
  <r>
    <x v="15"/>
    <n v="468"/>
    <n v="71"/>
    <n v="0"/>
    <x v="242"/>
    <n v="1"/>
    <n v="0"/>
    <n v="0"/>
    <n v="12"/>
    <n v="1"/>
    <n v="0"/>
    <x v="16"/>
  </r>
  <r>
    <x v="15"/>
    <n v="468"/>
    <n v="71"/>
    <n v="0"/>
    <x v="185"/>
    <n v="0"/>
    <n v="0"/>
    <n v="0"/>
    <n v="12"/>
    <n v="0"/>
    <n v="0"/>
    <x v="16"/>
  </r>
  <r>
    <x v="30"/>
    <n v="293"/>
    <n v="44"/>
    <n v="1"/>
    <x v="300"/>
    <n v="1"/>
    <n v="1"/>
    <n v="0"/>
    <n v="97"/>
    <n v="21"/>
    <n v="1"/>
    <x v="16"/>
  </r>
  <r>
    <x v="30"/>
    <n v="293"/>
    <n v="44"/>
    <n v="1"/>
    <x v="301"/>
    <n v="3"/>
    <n v="1"/>
    <n v="0"/>
    <n v="56"/>
    <n v="9"/>
    <n v="0"/>
    <x v="16"/>
  </r>
  <r>
    <x v="30"/>
    <n v="293"/>
    <n v="44"/>
    <n v="1"/>
    <x v="309"/>
    <n v="0"/>
    <n v="0"/>
    <n v="0"/>
    <n v="17"/>
    <n v="0"/>
    <n v="0"/>
    <x v="16"/>
  </r>
  <r>
    <x v="30"/>
    <n v="293"/>
    <n v="44"/>
    <n v="1"/>
    <x v="303"/>
    <n v="1"/>
    <n v="0"/>
    <n v="0"/>
    <n v="16"/>
    <n v="3"/>
    <n v="0"/>
    <x v="16"/>
  </r>
  <r>
    <x v="30"/>
    <n v="293"/>
    <n v="44"/>
    <n v="1"/>
    <x v="304"/>
    <n v="0"/>
    <n v="0"/>
    <n v="0"/>
    <n v="16"/>
    <n v="1"/>
    <n v="0"/>
    <x v="16"/>
  </r>
  <r>
    <x v="30"/>
    <n v="293"/>
    <n v="44"/>
    <n v="1"/>
    <x v="306"/>
    <n v="0"/>
    <n v="0"/>
    <n v="0"/>
    <n v="14"/>
    <n v="2"/>
    <n v="0"/>
    <x v="16"/>
  </r>
  <r>
    <x v="30"/>
    <n v="293"/>
    <n v="44"/>
    <n v="1"/>
    <x v="410"/>
    <n v="0"/>
    <n v="0"/>
    <n v="0"/>
    <n v="14"/>
    <n v="0"/>
    <n v="0"/>
    <x v="16"/>
  </r>
  <r>
    <x v="30"/>
    <n v="293"/>
    <n v="44"/>
    <n v="1"/>
    <x v="302"/>
    <n v="0"/>
    <n v="1"/>
    <n v="0"/>
    <n v="11"/>
    <n v="2"/>
    <n v="0"/>
    <x v="16"/>
  </r>
  <r>
    <x v="30"/>
    <n v="293"/>
    <n v="44"/>
    <n v="1"/>
    <x v="311"/>
    <n v="0"/>
    <n v="0"/>
    <n v="0"/>
    <n v="9"/>
    <n v="1"/>
    <n v="0"/>
    <x v="16"/>
  </r>
  <r>
    <x v="30"/>
    <n v="293"/>
    <n v="44"/>
    <n v="1"/>
    <x v="433"/>
    <n v="1"/>
    <n v="0"/>
    <n v="0"/>
    <n v="8"/>
    <n v="0"/>
    <n v="0"/>
    <x v="16"/>
  </r>
  <r>
    <x v="30"/>
    <n v="293"/>
    <n v="44"/>
    <n v="1"/>
    <x v="305"/>
    <n v="0"/>
    <n v="0"/>
    <n v="0"/>
    <n v="7"/>
    <n v="1"/>
    <n v="0"/>
    <x v="16"/>
  </r>
  <r>
    <x v="30"/>
    <n v="293"/>
    <n v="44"/>
    <n v="1"/>
    <x v="411"/>
    <n v="0"/>
    <n v="0"/>
    <n v="0"/>
    <n v="7"/>
    <n v="0"/>
    <n v="0"/>
    <x v="16"/>
  </r>
  <r>
    <x v="30"/>
    <n v="293"/>
    <n v="44"/>
    <n v="1"/>
    <x v="310"/>
    <n v="1"/>
    <n v="0"/>
    <n v="0"/>
    <n v="7"/>
    <n v="1"/>
    <n v="0"/>
    <x v="16"/>
  </r>
  <r>
    <x v="30"/>
    <n v="293"/>
    <n v="44"/>
    <n v="1"/>
    <x v="307"/>
    <n v="0"/>
    <n v="0"/>
    <n v="0"/>
    <n v="5"/>
    <n v="2"/>
    <n v="0"/>
    <x v="16"/>
  </r>
  <r>
    <x v="30"/>
    <n v="293"/>
    <n v="44"/>
    <n v="1"/>
    <x v="308"/>
    <n v="0"/>
    <n v="0"/>
    <n v="0"/>
    <n v="5"/>
    <n v="1"/>
    <n v="0"/>
    <x v="16"/>
  </r>
  <r>
    <x v="30"/>
    <n v="293"/>
    <n v="44"/>
    <n v="1"/>
    <x v="412"/>
    <n v="0"/>
    <n v="0"/>
    <n v="0"/>
    <n v="2"/>
    <n v="0"/>
    <n v="0"/>
    <x v="16"/>
  </r>
  <r>
    <x v="30"/>
    <n v="293"/>
    <n v="44"/>
    <n v="1"/>
    <x v="447"/>
    <n v="0"/>
    <n v="0"/>
    <n v="0"/>
    <n v="2"/>
    <n v="0"/>
    <n v="0"/>
    <x v="16"/>
  </r>
  <r>
    <x v="16"/>
    <n v="45"/>
    <n v="13"/>
    <n v="0"/>
    <x v="91"/>
    <n v="-1"/>
    <n v="0"/>
    <n v="0"/>
    <n v="28"/>
    <n v="5"/>
    <n v="0"/>
    <x v="16"/>
  </r>
  <r>
    <x v="16"/>
    <n v="45"/>
    <n v="13"/>
    <n v="0"/>
    <x v="345"/>
    <n v="1"/>
    <n v="4"/>
    <n v="0"/>
    <n v="10"/>
    <n v="4"/>
    <n v="0"/>
    <x v="16"/>
  </r>
  <r>
    <x v="16"/>
    <n v="45"/>
    <n v="13"/>
    <n v="0"/>
    <x v="92"/>
    <n v="0"/>
    <n v="2"/>
    <n v="0"/>
    <n v="3"/>
    <n v="2"/>
    <n v="0"/>
    <x v="16"/>
  </r>
  <r>
    <x v="16"/>
    <n v="45"/>
    <n v="13"/>
    <n v="0"/>
    <x v="186"/>
    <n v="0"/>
    <n v="2"/>
    <n v="0"/>
    <n v="2"/>
    <n v="2"/>
    <n v="0"/>
    <x v="16"/>
  </r>
  <r>
    <x v="16"/>
    <n v="45"/>
    <n v="13"/>
    <n v="0"/>
    <x v="490"/>
    <n v="1"/>
    <n v="0"/>
    <n v="0"/>
    <n v="1"/>
    <n v="0"/>
    <n v="0"/>
    <x v="16"/>
  </r>
  <r>
    <x v="16"/>
    <n v="45"/>
    <n v="13"/>
    <n v="0"/>
    <x v="464"/>
    <n v="0"/>
    <n v="0"/>
    <n v="0"/>
    <n v="1"/>
    <n v="0"/>
    <n v="0"/>
    <x v="16"/>
  </r>
  <r>
    <x v="17"/>
    <n v="450"/>
    <n v="50"/>
    <n v="2"/>
    <x v="93"/>
    <n v="7"/>
    <n v="2"/>
    <n v="0"/>
    <n v="85"/>
    <n v="8"/>
    <n v="1"/>
    <x v="16"/>
  </r>
  <r>
    <x v="17"/>
    <n v="450"/>
    <n v="50"/>
    <n v="2"/>
    <x v="245"/>
    <n v="3"/>
    <n v="0"/>
    <n v="0"/>
    <n v="23"/>
    <n v="1"/>
    <n v="0"/>
    <x v="16"/>
  </r>
  <r>
    <x v="17"/>
    <n v="450"/>
    <n v="50"/>
    <n v="2"/>
    <x v="104"/>
    <n v="0"/>
    <n v="2"/>
    <n v="0"/>
    <n v="20"/>
    <n v="9"/>
    <n v="0"/>
    <x v="16"/>
  </r>
  <r>
    <x v="17"/>
    <n v="450"/>
    <n v="50"/>
    <n v="2"/>
    <x v="370"/>
    <n v="0"/>
    <n v="0"/>
    <n v="0"/>
    <n v="20"/>
    <n v="1"/>
    <n v="0"/>
    <x v="16"/>
  </r>
  <r>
    <x v="17"/>
    <n v="450"/>
    <n v="50"/>
    <n v="2"/>
    <x v="98"/>
    <n v="0"/>
    <n v="0"/>
    <n v="0"/>
    <n v="19"/>
    <n v="1"/>
    <n v="1"/>
    <x v="16"/>
  </r>
  <r>
    <x v="17"/>
    <n v="450"/>
    <n v="50"/>
    <n v="2"/>
    <x v="96"/>
    <n v="1"/>
    <n v="0"/>
    <n v="0"/>
    <n v="19"/>
    <n v="1"/>
    <n v="0"/>
    <x v="16"/>
  </r>
  <r>
    <x v="17"/>
    <n v="450"/>
    <n v="50"/>
    <n v="2"/>
    <x v="100"/>
    <n v="0"/>
    <n v="3"/>
    <n v="0"/>
    <n v="18"/>
    <n v="5"/>
    <n v="0"/>
    <x v="16"/>
  </r>
  <r>
    <x v="17"/>
    <n v="450"/>
    <n v="50"/>
    <n v="2"/>
    <x v="103"/>
    <n v="2"/>
    <n v="1"/>
    <n v="0"/>
    <n v="18"/>
    <n v="3"/>
    <n v="0"/>
    <x v="16"/>
  </r>
  <r>
    <x v="17"/>
    <n v="450"/>
    <n v="50"/>
    <n v="2"/>
    <x v="188"/>
    <n v="1"/>
    <n v="0"/>
    <n v="0"/>
    <n v="17"/>
    <n v="1"/>
    <n v="0"/>
    <x v="16"/>
  </r>
  <r>
    <x v="17"/>
    <n v="450"/>
    <n v="50"/>
    <n v="2"/>
    <x v="108"/>
    <n v="0"/>
    <n v="0"/>
    <n v="0"/>
    <n v="16"/>
    <n v="0"/>
    <n v="0"/>
    <x v="16"/>
  </r>
  <r>
    <x v="17"/>
    <n v="450"/>
    <n v="50"/>
    <n v="2"/>
    <x v="95"/>
    <n v="3"/>
    <n v="1"/>
    <n v="0"/>
    <n v="15"/>
    <n v="3"/>
    <n v="0"/>
    <x v="16"/>
  </r>
  <r>
    <x v="17"/>
    <n v="450"/>
    <n v="50"/>
    <n v="2"/>
    <x v="315"/>
    <n v="0"/>
    <n v="0"/>
    <n v="0"/>
    <n v="15"/>
    <n v="0"/>
    <n v="0"/>
    <x v="16"/>
  </r>
  <r>
    <x v="17"/>
    <n v="450"/>
    <n v="50"/>
    <n v="2"/>
    <x v="105"/>
    <n v="0"/>
    <n v="0"/>
    <n v="0"/>
    <n v="14"/>
    <n v="1"/>
    <n v="0"/>
    <x v="16"/>
  </r>
  <r>
    <x v="17"/>
    <n v="450"/>
    <n v="50"/>
    <n v="2"/>
    <x v="313"/>
    <n v="0"/>
    <n v="0"/>
    <n v="0"/>
    <n v="13"/>
    <n v="0"/>
    <n v="0"/>
    <x v="16"/>
  </r>
  <r>
    <x v="17"/>
    <n v="450"/>
    <n v="50"/>
    <n v="2"/>
    <x v="99"/>
    <n v="0"/>
    <n v="0"/>
    <n v="0"/>
    <n v="12"/>
    <n v="2"/>
    <n v="0"/>
    <x v="16"/>
  </r>
  <r>
    <x v="17"/>
    <n v="450"/>
    <n v="50"/>
    <n v="2"/>
    <x v="106"/>
    <n v="1"/>
    <n v="1"/>
    <n v="0"/>
    <n v="12"/>
    <n v="2"/>
    <n v="0"/>
    <x v="16"/>
  </r>
  <r>
    <x v="17"/>
    <n v="450"/>
    <n v="50"/>
    <n v="2"/>
    <x v="187"/>
    <n v="0"/>
    <n v="0"/>
    <n v="0"/>
    <n v="12"/>
    <n v="0"/>
    <n v="0"/>
    <x v="16"/>
  </r>
  <r>
    <x v="17"/>
    <n v="450"/>
    <n v="50"/>
    <n v="2"/>
    <x v="247"/>
    <n v="1"/>
    <n v="0"/>
    <n v="0"/>
    <n v="11"/>
    <n v="0"/>
    <n v="0"/>
    <x v="16"/>
  </r>
  <r>
    <x v="17"/>
    <n v="450"/>
    <n v="50"/>
    <n v="2"/>
    <x v="192"/>
    <n v="0"/>
    <n v="0"/>
    <n v="0"/>
    <n v="9"/>
    <n v="1"/>
    <n v="0"/>
    <x v="16"/>
  </r>
  <r>
    <x v="17"/>
    <n v="450"/>
    <n v="50"/>
    <n v="2"/>
    <x v="189"/>
    <n v="0"/>
    <n v="0"/>
    <n v="0"/>
    <n v="8"/>
    <n v="0"/>
    <n v="0"/>
    <x v="16"/>
  </r>
  <r>
    <x v="17"/>
    <n v="450"/>
    <n v="50"/>
    <n v="2"/>
    <x v="246"/>
    <n v="1"/>
    <n v="0"/>
    <n v="0"/>
    <n v="8"/>
    <n v="0"/>
    <n v="0"/>
    <x v="16"/>
  </r>
  <r>
    <x v="17"/>
    <n v="450"/>
    <n v="50"/>
    <n v="2"/>
    <x v="94"/>
    <n v="0"/>
    <n v="0"/>
    <n v="0"/>
    <n v="8"/>
    <n v="4"/>
    <n v="0"/>
    <x v="16"/>
  </r>
  <r>
    <x v="17"/>
    <n v="450"/>
    <n v="50"/>
    <n v="2"/>
    <x v="347"/>
    <n v="0"/>
    <n v="0"/>
    <n v="0"/>
    <n v="8"/>
    <n v="0"/>
    <n v="0"/>
    <x v="16"/>
  </r>
  <r>
    <x v="17"/>
    <n v="450"/>
    <n v="50"/>
    <n v="2"/>
    <x v="413"/>
    <n v="0"/>
    <n v="0"/>
    <n v="0"/>
    <n v="8"/>
    <n v="0"/>
    <n v="0"/>
    <x v="16"/>
  </r>
  <r>
    <x v="17"/>
    <n v="450"/>
    <n v="50"/>
    <n v="2"/>
    <x v="102"/>
    <n v="0"/>
    <n v="0"/>
    <n v="0"/>
    <n v="7"/>
    <n v="1"/>
    <n v="0"/>
    <x v="16"/>
  </r>
  <r>
    <x v="17"/>
    <n v="450"/>
    <n v="50"/>
    <n v="2"/>
    <x v="97"/>
    <n v="2"/>
    <n v="0"/>
    <n v="0"/>
    <n v="5"/>
    <n v="1"/>
    <n v="0"/>
    <x v="16"/>
  </r>
  <r>
    <x v="17"/>
    <n v="450"/>
    <n v="50"/>
    <n v="2"/>
    <x v="312"/>
    <n v="0"/>
    <n v="0"/>
    <n v="0"/>
    <n v="4"/>
    <n v="1"/>
    <n v="0"/>
    <x v="16"/>
  </r>
  <r>
    <x v="17"/>
    <n v="450"/>
    <n v="50"/>
    <n v="2"/>
    <x v="190"/>
    <n v="0"/>
    <n v="0"/>
    <n v="0"/>
    <n v="4"/>
    <n v="1"/>
    <n v="0"/>
    <x v="16"/>
  </r>
  <r>
    <x v="17"/>
    <n v="450"/>
    <n v="50"/>
    <n v="2"/>
    <x v="454"/>
    <n v="0"/>
    <n v="0"/>
    <n v="0"/>
    <n v="4"/>
    <n v="0"/>
    <n v="0"/>
    <x v="16"/>
  </r>
  <r>
    <x v="17"/>
    <n v="450"/>
    <n v="50"/>
    <n v="2"/>
    <x v="101"/>
    <n v="0"/>
    <n v="0"/>
    <n v="0"/>
    <n v="3"/>
    <n v="0"/>
    <n v="0"/>
    <x v="16"/>
  </r>
  <r>
    <x v="17"/>
    <n v="450"/>
    <n v="50"/>
    <n v="2"/>
    <x v="314"/>
    <n v="0"/>
    <n v="1"/>
    <n v="0"/>
    <n v="3"/>
    <n v="1"/>
    <n v="0"/>
    <x v="16"/>
  </r>
  <r>
    <x v="17"/>
    <n v="450"/>
    <n v="50"/>
    <n v="2"/>
    <x v="191"/>
    <n v="0"/>
    <n v="0"/>
    <n v="0"/>
    <n v="2"/>
    <n v="1"/>
    <n v="0"/>
    <x v="16"/>
  </r>
  <r>
    <x v="17"/>
    <n v="450"/>
    <n v="50"/>
    <n v="2"/>
    <x v="346"/>
    <n v="0"/>
    <n v="0"/>
    <n v="0"/>
    <n v="2"/>
    <n v="0"/>
    <n v="0"/>
    <x v="16"/>
  </r>
  <r>
    <x v="17"/>
    <n v="450"/>
    <n v="50"/>
    <n v="2"/>
    <x v="435"/>
    <n v="0"/>
    <n v="0"/>
    <n v="0"/>
    <n v="2"/>
    <n v="0"/>
    <n v="0"/>
    <x v="16"/>
  </r>
  <r>
    <x v="17"/>
    <n v="450"/>
    <n v="50"/>
    <n v="2"/>
    <x v="465"/>
    <n v="0"/>
    <n v="0"/>
    <n v="0"/>
    <n v="2"/>
    <n v="0"/>
    <n v="0"/>
    <x v="16"/>
  </r>
  <r>
    <x v="17"/>
    <n v="450"/>
    <n v="50"/>
    <n v="2"/>
    <x v="107"/>
    <n v="0"/>
    <n v="0"/>
    <n v="0"/>
    <n v="1"/>
    <n v="1"/>
    <n v="0"/>
    <x v="16"/>
  </r>
  <r>
    <x v="17"/>
    <n v="450"/>
    <n v="50"/>
    <n v="2"/>
    <x v="388"/>
    <n v="0"/>
    <n v="0"/>
    <n v="0"/>
    <n v="1"/>
    <n v="0"/>
    <n v="0"/>
    <x v="16"/>
  </r>
  <r>
    <x v="17"/>
    <n v="450"/>
    <n v="50"/>
    <n v="2"/>
    <x v="469"/>
    <n v="0"/>
    <n v="0"/>
    <n v="0"/>
    <n v="1"/>
    <n v="0"/>
    <n v="0"/>
    <x v="16"/>
  </r>
  <r>
    <x v="17"/>
    <n v="450"/>
    <n v="50"/>
    <n v="2"/>
    <x v="477"/>
    <n v="0"/>
    <n v="0"/>
    <n v="0"/>
    <n v="1"/>
    <n v="0"/>
    <n v="0"/>
    <x v="16"/>
  </r>
  <r>
    <x v="18"/>
    <n v="326"/>
    <n v="37"/>
    <n v="2"/>
    <x v="415"/>
    <n v="2"/>
    <n v="0"/>
    <n v="0"/>
    <n v="55"/>
    <n v="0"/>
    <n v="0"/>
    <x v="16"/>
  </r>
  <r>
    <x v="18"/>
    <n v="326"/>
    <n v="37"/>
    <n v="2"/>
    <x v="414"/>
    <n v="3"/>
    <n v="0"/>
    <n v="0"/>
    <n v="52"/>
    <n v="0"/>
    <n v="0"/>
    <x v="16"/>
  </r>
  <r>
    <x v="18"/>
    <n v="326"/>
    <n v="37"/>
    <n v="2"/>
    <x v="417"/>
    <n v="1"/>
    <n v="0"/>
    <n v="0"/>
    <n v="38"/>
    <n v="0"/>
    <n v="0"/>
    <x v="16"/>
  </r>
  <r>
    <x v="18"/>
    <n v="326"/>
    <n v="37"/>
    <n v="2"/>
    <x v="416"/>
    <n v="1"/>
    <n v="0"/>
    <n v="0"/>
    <n v="35"/>
    <n v="2"/>
    <n v="0"/>
    <x v="16"/>
  </r>
  <r>
    <x v="18"/>
    <n v="326"/>
    <n v="37"/>
    <n v="2"/>
    <x v="420"/>
    <n v="1"/>
    <n v="3"/>
    <n v="0"/>
    <n v="27"/>
    <n v="3"/>
    <n v="0"/>
    <x v="16"/>
  </r>
  <r>
    <x v="18"/>
    <n v="326"/>
    <n v="37"/>
    <n v="2"/>
    <x v="109"/>
    <n v="-1"/>
    <n v="0"/>
    <n v="0"/>
    <n v="24"/>
    <n v="2"/>
    <n v="0"/>
    <x v="16"/>
  </r>
  <r>
    <x v="18"/>
    <n v="326"/>
    <n v="37"/>
    <n v="2"/>
    <x v="418"/>
    <n v="0"/>
    <n v="0"/>
    <n v="0"/>
    <n v="17"/>
    <n v="0"/>
    <n v="0"/>
    <x v="16"/>
  </r>
  <r>
    <x v="18"/>
    <n v="326"/>
    <n v="37"/>
    <n v="2"/>
    <x v="419"/>
    <n v="1"/>
    <n v="1"/>
    <n v="0"/>
    <n v="16"/>
    <n v="1"/>
    <n v="0"/>
    <x v="16"/>
  </r>
  <r>
    <x v="18"/>
    <n v="326"/>
    <n v="37"/>
    <n v="2"/>
    <x v="436"/>
    <n v="0"/>
    <n v="0"/>
    <n v="0"/>
    <n v="14"/>
    <n v="0"/>
    <n v="0"/>
    <x v="16"/>
  </r>
  <r>
    <x v="18"/>
    <n v="326"/>
    <n v="37"/>
    <n v="2"/>
    <x v="422"/>
    <n v="0"/>
    <n v="0"/>
    <n v="0"/>
    <n v="13"/>
    <n v="0"/>
    <n v="0"/>
    <x v="16"/>
  </r>
  <r>
    <x v="18"/>
    <n v="326"/>
    <n v="37"/>
    <n v="2"/>
    <x v="423"/>
    <n v="1"/>
    <n v="0"/>
    <n v="0"/>
    <n v="10"/>
    <n v="0"/>
    <n v="0"/>
    <x v="16"/>
  </r>
  <r>
    <x v="18"/>
    <n v="326"/>
    <n v="37"/>
    <n v="2"/>
    <x v="421"/>
    <n v="1"/>
    <n v="0"/>
    <n v="0"/>
    <n v="9"/>
    <n v="0"/>
    <n v="0"/>
    <x v="16"/>
  </r>
  <r>
    <x v="18"/>
    <n v="326"/>
    <n v="37"/>
    <n v="2"/>
    <x v="425"/>
    <n v="0"/>
    <n v="0"/>
    <n v="0"/>
    <n v="7"/>
    <n v="0"/>
    <n v="0"/>
    <x v="16"/>
  </r>
  <r>
    <x v="18"/>
    <n v="326"/>
    <n v="37"/>
    <n v="2"/>
    <x v="488"/>
    <n v="1"/>
    <n v="0"/>
    <n v="0"/>
    <n v="5"/>
    <n v="0"/>
    <n v="0"/>
    <x v="16"/>
  </r>
  <r>
    <x v="18"/>
    <n v="326"/>
    <n v="37"/>
    <n v="2"/>
    <x v="424"/>
    <n v="0"/>
    <n v="0"/>
    <n v="0"/>
    <n v="3"/>
    <n v="0"/>
    <n v="0"/>
    <x v="16"/>
  </r>
  <r>
    <x v="18"/>
    <n v="326"/>
    <n v="37"/>
    <n v="2"/>
    <x v="455"/>
    <n v="0"/>
    <n v="0"/>
    <n v="0"/>
    <n v="1"/>
    <n v="0"/>
    <n v="0"/>
    <x v="16"/>
  </r>
  <r>
    <x v="18"/>
    <n v="326"/>
    <n v="37"/>
    <n v="2"/>
    <x v="448"/>
    <n v="0"/>
    <n v="-1"/>
    <n v="0"/>
    <n v="0"/>
    <n v="29"/>
    <n v="2"/>
    <x v="16"/>
  </r>
  <r>
    <x v="19"/>
    <n v="740"/>
    <n v="74"/>
    <n v="0"/>
    <x v="119"/>
    <n v="11"/>
    <n v="7"/>
    <n v="0"/>
    <n v="179"/>
    <n v="27"/>
    <n v="0"/>
    <x v="16"/>
  </r>
  <r>
    <x v="19"/>
    <n v="740"/>
    <n v="74"/>
    <n v="0"/>
    <x v="122"/>
    <n v="3"/>
    <n v="2"/>
    <n v="0"/>
    <n v="100"/>
    <n v="7"/>
    <n v="0"/>
    <x v="16"/>
  </r>
  <r>
    <x v="19"/>
    <n v="740"/>
    <n v="74"/>
    <n v="0"/>
    <x v="123"/>
    <n v="5"/>
    <n v="5"/>
    <n v="0"/>
    <n v="100"/>
    <n v="13"/>
    <n v="0"/>
    <x v="16"/>
  </r>
  <r>
    <x v="19"/>
    <n v="740"/>
    <n v="74"/>
    <n v="0"/>
    <x v="194"/>
    <n v="6"/>
    <n v="2"/>
    <n v="0"/>
    <n v="98"/>
    <n v="7"/>
    <n v="0"/>
    <x v="16"/>
  </r>
  <r>
    <x v="19"/>
    <n v="740"/>
    <n v="74"/>
    <n v="0"/>
    <x v="196"/>
    <n v="7"/>
    <n v="1"/>
    <n v="0"/>
    <n v="74"/>
    <n v="6"/>
    <n v="0"/>
    <x v="16"/>
  </r>
  <r>
    <x v="19"/>
    <n v="740"/>
    <n v="74"/>
    <n v="0"/>
    <x v="193"/>
    <n v="5"/>
    <n v="0"/>
    <n v="0"/>
    <n v="69"/>
    <n v="2"/>
    <n v="0"/>
    <x v="16"/>
  </r>
  <r>
    <x v="19"/>
    <n v="740"/>
    <n v="74"/>
    <n v="0"/>
    <x v="120"/>
    <n v="4"/>
    <n v="0"/>
    <n v="0"/>
    <n v="63"/>
    <n v="7"/>
    <n v="0"/>
    <x v="16"/>
  </r>
  <r>
    <x v="19"/>
    <n v="740"/>
    <n v="74"/>
    <n v="0"/>
    <x v="121"/>
    <n v="0"/>
    <n v="0"/>
    <n v="0"/>
    <n v="24"/>
    <n v="1"/>
    <n v="0"/>
    <x v="16"/>
  </r>
  <r>
    <x v="19"/>
    <n v="740"/>
    <n v="74"/>
    <n v="0"/>
    <x v="124"/>
    <n v="0"/>
    <n v="0"/>
    <n v="0"/>
    <n v="17"/>
    <n v="1"/>
    <n v="0"/>
    <x v="16"/>
  </r>
  <r>
    <x v="19"/>
    <n v="740"/>
    <n v="74"/>
    <n v="0"/>
    <x v="348"/>
    <n v="0"/>
    <n v="1"/>
    <n v="0"/>
    <n v="11"/>
    <n v="1"/>
    <n v="0"/>
    <x v="16"/>
  </r>
  <r>
    <x v="19"/>
    <n v="740"/>
    <n v="74"/>
    <n v="0"/>
    <x v="195"/>
    <n v="1"/>
    <n v="0"/>
    <n v="0"/>
    <n v="5"/>
    <n v="1"/>
    <n v="0"/>
    <x v="16"/>
  </r>
  <r>
    <x v="20"/>
    <n v="779"/>
    <n v="72"/>
    <n v="1"/>
    <x v="125"/>
    <n v="8"/>
    <n v="0"/>
    <n v="0"/>
    <n v="136"/>
    <n v="11"/>
    <n v="0"/>
    <x v="16"/>
  </r>
  <r>
    <x v="20"/>
    <n v="779"/>
    <n v="72"/>
    <n v="1"/>
    <x v="127"/>
    <n v="5"/>
    <n v="2"/>
    <n v="0"/>
    <n v="118"/>
    <n v="13"/>
    <n v="0"/>
    <x v="16"/>
  </r>
  <r>
    <x v="20"/>
    <n v="779"/>
    <n v="72"/>
    <n v="1"/>
    <x v="132"/>
    <n v="16"/>
    <n v="0"/>
    <n v="1"/>
    <n v="115"/>
    <n v="1"/>
    <n v="1"/>
    <x v="16"/>
  </r>
  <r>
    <x v="20"/>
    <n v="779"/>
    <n v="72"/>
    <n v="1"/>
    <x v="129"/>
    <n v="6"/>
    <n v="0"/>
    <n v="0"/>
    <n v="87"/>
    <n v="5"/>
    <n v="0"/>
    <x v="16"/>
  </r>
  <r>
    <x v="20"/>
    <n v="779"/>
    <n v="72"/>
    <n v="1"/>
    <x v="130"/>
    <n v="4"/>
    <n v="6"/>
    <n v="0"/>
    <n v="75"/>
    <n v="12"/>
    <n v="0"/>
    <x v="16"/>
  </r>
  <r>
    <x v="20"/>
    <n v="779"/>
    <n v="72"/>
    <n v="1"/>
    <x v="126"/>
    <n v="3"/>
    <n v="0"/>
    <n v="0"/>
    <n v="54"/>
    <n v="2"/>
    <n v="0"/>
    <x v="16"/>
  </r>
  <r>
    <x v="20"/>
    <n v="779"/>
    <n v="72"/>
    <n v="1"/>
    <x v="197"/>
    <n v="0"/>
    <n v="0"/>
    <n v="0"/>
    <n v="31"/>
    <n v="2"/>
    <n v="0"/>
    <x v="16"/>
  </r>
  <r>
    <x v="20"/>
    <n v="779"/>
    <n v="72"/>
    <n v="1"/>
    <x v="199"/>
    <n v="0"/>
    <n v="0"/>
    <n v="0"/>
    <n v="29"/>
    <n v="3"/>
    <n v="0"/>
    <x v="16"/>
  </r>
  <r>
    <x v="20"/>
    <n v="779"/>
    <n v="72"/>
    <n v="1"/>
    <x v="249"/>
    <n v="0"/>
    <n v="1"/>
    <n v="0"/>
    <n v="28"/>
    <n v="2"/>
    <n v="0"/>
    <x v="16"/>
  </r>
  <r>
    <x v="20"/>
    <n v="779"/>
    <n v="72"/>
    <n v="1"/>
    <x v="198"/>
    <n v="1"/>
    <n v="0"/>
    <n v="0"/>
    <n v="24"/>
    <n v="7"/>
    <n v="0"/>
    <x v="16"/>
  </r>
  <r>
    <x v="20"/>
    <n v="779"/>
    <n v="72"/>
    <n v="1"/>
    <x v="251"/>
    <n v="1"/>
    <n v="3"/>
    <n v="0"/>
    <n v="23"/>
    <n v="4"/>
    <n v="0"/>
    <x v="16"/>
  </r>
  <r>
    <x v="20"/>
    <n v="779"/>
    <n v="72"/>
    <n v="1"/>
    <x v="252"/>
    <n v="1"/>
    <n v="1"/>
    <n v="0"/>
    <n v="22"/>
    <n v="4"/>
    <n v="0"/>
    <x v="16"/>
  </r>
  <r>
    <x v="20"/>
    <n v="779"/>
    <n v="72"/>
    <n v="1"/>
    <x v="131"/>
    <n v="1"/>
    <n v="0"/>
    <n v="0"/>
    <n v="12"/>
    <n v="1"/>
    <n v="0"/>
    <x v="16"/>
  </r>
  <r>
    <x v="20"/>
    <n v="779"/>
    <n v="72"/>
    <n v="1"/>
    <x v="128"/>
    <n v="0"/>
    <n v="0"/>
    <n v="0"/>
    <n v="11"/>
    <n v="2"/>
    <n v="0"/>
    <x v="16"/>
  </r>
  <r>
    <x v="20"/>
    <n v="779"/>
    <n v="72"/>
    <n v="1"/>
    <x v="253"/>
    <n v="0"/>
    <n v="0"/>
    <n v="0"/>
    <n v="9"/>
    <n v="1"/>
    <n v="0"/>
    <x v="16"/>
  </r>
  <r>
    <x v="20"/>
    <n v="779"/>
    <n v="72"/>
    <n v="1"/>
    <x v="250"/>
    <n v="0"/>
    <n v="0"/>
    <n v="0"/>
    <n v="5"/>
    <n v="2"/>
    <n v="0"/>
    <x v="16"/>
  </r>
  <r>
    <x v="21"/>
    <n v="107"/>
    <n v="12"/>
    <n v="0"/>
    <x v="133"/>
    <n v="0"/>
    <n v="2"/>
    <n v="0"/>
    <n v="26"/>
    <n v="5"/>
    <n v="0"/>
    <x v="16"/>
  </r>
  <r>
    <x v="21"/>
    <n v="107"/>
    <n v="12"/>
    <n v="0"/>
    <x v="134"/>
    <n v="0"/>
    <n v="0"/>
    <n v="0"/>
    <n v="16"/>
    <n v="3"/>
    <n v="0"/>
    <x v="16"/>
  </r>
  <r>
    <x v="21"/>
    <n v="107"/>
    <n v="12"/>
    <n v="0"/>
    <x v="256"/>
    <n v="0"/>
    <n v="0"/>
    <n v="0"/>
    <n v="11"/>
    <n v="0"/>
    <n v="0"/>
    <x v="16"/>
  </r>
  <r>
    <x v="21"/>
    <n v="107"/>
    <n v="12"/>
    <n v="0"/>
    <x v="349"/>
    <n v="1"/>
    <n v="0"/>
    <n v="0"/>
    <n v="11"/>
    <n v="1"/>
    <n v="0"/>
    <x v="16"/>
  </r>
  <r>
    <x v="21"/>
    <n v="107"/>
    <n v="12"/>
    <n v="0"/>
    <x v="201"/>
    <n v="0"/>
    <n v="0"/>
    <n v="0"/>
    <n v="9"/>
    <n v="0"/>
    <n v="0"/>
    <x v="16"/>
  </r>
  <r>
    <x v="21"/>
    <n v="107"/>
    <n v="12"/>
    <n v="0"/>
    <x v="255"/>
    <n v="0"/>
    <n v="2"/>
    <n v="0"/>
    <n v="7"/>
    <n v="3"/>
    <n v="0"/>
    <x v="16"/>
  </r>
  <r>
    <x v="21"/>
    <n v="107"/>
    <n v="12"/>
    <n v="0"/>
    <x v="437"/>
    <n v="0"/>
    <n v="0"/>
    <n v="0"/>
    <n v="7"/>
    <n v="0"/>
    <n v="0"/>
    <x v="16"/>
  </r>
  <r>
    <x v="21"/>
    <n v="107"/>
    <n v="12"/>
    <n v="0"/>
    <x v="111"/>
    <n v="0"/>
    <n v="0"/>
    <n v="0"/>
    <n v="6"/>
    <n v="0"/>
    <n v="0"/>
    <x v="16"/>
  </r>
  <r>
    <x v="21"/>
    <n v="107"/>
    <n v="12"/>
    <n v="0"/>
    <x v="200"/>
    <n v="1"/>
    <n v="0"/>
    <n v="0"/>
    <n v="4"/>
    <n v="0"/>
    <n v="0"/>
    <x v="16"/>
  </r>
  <r>
    <x v="21"/>
    <n v="107"/>
    <n v="12"/>
    <n v="0"/>
    <x v="202"/>
    <n v="0"/>
    <n v="0"/>
    <n v="0"/>
    <n v="3"/>
    <n v="0"/>
    <n v="0"/>
    <x v="16"/>
  </r>
  <r>
    <x v="21"/>
    <n v="107"/>
    <n v="12"/>
    <n v="0"/>
    <x v="350"/>
    <n v="0"/>
    <n v="0"/>
    <n v="0"/>
    <n v="3"/>
    <n v="0"/>
    <n v="0"/>
    <x v="16"/>
  </r>
  <r>
    <x v="21"/>
    <n v="107"/>
    <n v="12"/>
    <n v="0"/>
    <x v="438"/>
    <n v="0"/>
    <n v="0"/>
    <n v="0"/>
    <n v="3"/>
    <n v="0"/>
    <n v="0"/>
    <x v="16"/>
  </r>
  <r>
    <x v="21"/>
    <n v="107"/>
    <n v="12"/>
    <n v="0"/>
    <x v="254"/>
    <n v="0"/>
    <n v="0"/>
    <n v="0"/>
    <n v="1"/>
    <n v="0"/>
    <n v="0"/>
    <x v="16"/>
  </r>
  <r>
    <x v="22"/>
    <n v="115"/>
    <n v="22"/>
    <n v="0"/>
    <x v="257"/>
    <n v="2"/>
    <n v="1"/>
    <n v="0"/>
    <n v="32"/>
    <n v="6"/>
    <n v="0"/>
    <x v="16"/>
  </r>
  <r>
    <x v="22"/>
    <n v="115"/>
    <n v="22"/>
    <n v="0"/>
    <x v="203"/>
    <n v="1"/>
    <n v="0"/>
    <n v="0"/>
    <n v="18"/>
    <n v="4"/>
    <n v="0"/>
    <x v="16"/>
  </r>
  <r>
    <x v="22"/>
    <n v="115"/>
    <n v="22"/>
    <n v="0"/>
    <x v="135"/>
    <n v="3"/>
    <n v="0"/>
    <n v="0"/>
    <n v="15"/>
    <n v="1"/>
    <n v="0"/>
    <x v="16"/>
  </r>
  <r>
    <x v="22"/>
    <n v="115"/>
    <n v="22"/>
    <n v="0"/>
    <x v="204"/>
    <n v="1"/>
    <n v="0"/>
    <n v="0"/>
    <n v="11"/>
    <n v="3"/>
    <n v="0"/>
    <x v="16"/>
  </r>
  <r>
    <x v="22"/>
    <n v="115"/>
    <n v="22"/>
    <n v="0"/>
    <x v="439"/>
    <n v="0"/>
    <n v="0"/>
    <n v="0"/>
    <n v="8"/>
    <n v="2"/>
    <n v="0"/>
    <x v="16"/>
  </r>
  <r>
    <x v="22"/>
    <n v="115"/>
    <n v="22"/>
    <n v="0"/>
    <x v="205"/>
    <n v="2"/>
    <n v="0"/>
    <n v="0"/>
    <n v="7"/>
    <n v="0"/>
    <n v="0"/>
    <x v="16"/>
  </r>
  <r>
    <x v="22"/>
    <n v="115"/>
    <n v="22"/>
    <n v="0"/>
    <x v="316"/>
    <n v="2"/>
    <n v="1"/>
    <n v="0"/>
    <n v="6"/>
    <n v="2"/>
    <n v="0"/>
    <x v="16"/>
  </r>
  <r>
    <x v="22"/>
    <n v="115"/>
    <n v="22"/>
    <n v="0"/>
    <x v="318"/>
    <n v="0"/>
    <n v="0"/>
    <n v="0"/>
    <n v="6"/>
    <n v="3"/>
    <n v="0"/>
    <x v="16"/>
  </r>
  <r>
    <x v="22"/>
    <n v="115"/>
    <n v="22"/>
    <n v="0"/>
    <x v="440"/>
    <n v="0"/>
    <n v="0"/>
    <n v="0"/>
    <n v="6"/>
    <n v="0"/>
    <n v="0"/>
    <x v="16"/>
  </r>
  <r>
    <x v="22"/>
    <n v="115"/>
    <n v="22"/>
    <n v="0"/>
    <x v="258"/>
    <n v="0"/>
    <n v="0"/>
    <n v="0"/>
    <n v="4"/>
    <n v="0"/>
    <n v="0"/>
    <x v="16"/>
  </r>
  <r>
    <x v="22"/>
    <n v="115"/>
    <n v="22"/>
    <n v="0"/>
    <x v="317"/>
    <n v="0"/>
    <n v="0"/>
    <n v="0"/>
    <n v="2"/>
    <n v="1"/>
    <n v="0"/>
    <x v="16"/>
  </r>
  <r>
    <x v="23"/>
    <n v="141"/>
    <n v="18"/>
    <n v="0"/>
    <x v="136"/>
    <n v="1"/>
    <n v="0"/>
    <n v="0"/>
    <n v="42"/>
    <n v="6"/>
    <n v="0"/>
    <x v="16"/>
  </r>
  <r>
    <x v="23"/>
    <n v="141"/>
    <n v="18"/>
    <n v="0"/>
    <x v="262"/>
    <n v="0"/>
    <n v="0"/>
    <n v="0"/>
    <n v="15"/>
    <n v="2"/>
    <n v="0"/>
    <x v="16"/>
  </r>
  <r>
    <x v="23"/>
    <n v="141"/>
    <n v="18"/>
    <n v="0"/>
    <x v="207"/>
    <n v="0"/>
    <n v="0"/>
    <n v="0"/>
    <n v="14"/>
    <n v="2"/>
    <n v="0"/>
    <x v="16"/>
  </r>
  <r>
    <x v="23"/>
    <n v="141"/>
    <n v="18"/>
    <n v="0"/>
    <x v="263"/>
    <n v="2"/>
    <n v="0"/>
    <n v="0"/>
    <n v="12"/>
    <n v="1"/>
    <n v="0"/>
    <x v="16"/>
  </r>
  <r>
    <x v="23"/>
    <n v="141"/>
    <n v="18"/>
    <n v="0"/>
    <x v="206"/>
    <n v="0"/>
    <n v="0"/>
    <n v="0"/>
    <n v="11"/>
    <n v="1"/>
    <n v="0"/>
    <x v="16"/>
  </r>
  <r>
    <x v="23"/>
    <n v="141"/>
    <n v="18"/>
    <n v="0"/>
    <x v="209"/>
    <n v="0"/>
    <n v="0"/>
    <n v="0"/>
    <n v="11"/>
    <n v="2"/>
    <n v="0"/>
    <x v="16"/>
  </r>
  <r>
    <x v="23"/>
    <n v="141"/>
    <n v="18"/>
    <n v="0"/>
    <x v="260"/>
    <n v="0"/>
    <n v="0"/>
    <n v="0"/>
    <n v="9"/>
    <n v="0"/>
    <n v="0"/>
    <x v="16"/>
  </r>
  <r>
    <x v="23"/>
    <n v="141"/>
    <n v="18"/>
    <n v="0"/>
    <x v="259"/>
    <n v="0"/>
    <n v="0"/>
    <n v="0"/>
    <n v="7"/>
    <n v="1"/>
    <n v="0"/>
    <x v="16"/>
  </r>
  <r>
    <x v="23"/>
    <n v="141"/>
    <n v="18"/>
    <n v="0"/>
    <x v="208"/>
    <n v="0"/>
    <n v="1"/>
    <n v="0"/>
    <n v="5"/>
    <n v="2"/>
    <n v="0"/>
    <x v="16"/>
  </r>
  <r>
    <x v="23"/>
    <n v="141"/>
    <n v="18"/>
    <n v="0"/>
    <x v="261"/>
    <n v="0"/>
    <n v="0"/>
    <n v="0"/>
    <n v="5"/>
    <n v="0"/>
    <n v="0"/>
    <x v="16"/>
  </r>
  <r>
    <x v="23"/>
    <n v="141"/>
    <n v="18"/>
    <n v="0"/>
    <x v="373"/>
    <n v="0"/>
    <n v="0"/>
    <n v="0"/>
    <n v="4"/>
    <n v="0"/>
    <n v="0"/>
    <x v="16"/>
  </r>
  <r>
    <x v="23"/>
    <n v="141"/>
    <n v="18"/>
    <n v="0"/>
    <x v="449"/>
    <n v="0"/>
    <n v="0"/>
    <n v="0"/>
    <n v="4"/>
    <n v="0"/>
    <n v="0"/>
    <x v="16"/>
  </r>
  <r>
    <x v="23"/>
    <n v="141"/>
    <n v="18"/>
    <n v="0"/>
    <x v="441"/>
    <n v="0"/>
    <n v="0"/>
    <n v="0"/>
    <n v="1"/>
    <n v="0"/>
    <n v="0"/>
    <x v="16"/>
  </r>
  <r>
    <x v="23"/>
    <n v="141"/>
    <n v="18"/>
    <n v="0"/>
    <x v="466"/>
    <n v="0"/>
    <n v="0"/>
    <n v="0"/>
    <n v="1"/>
    <n v="0"/>
    <n v="0"/>
    <x v="16"/>
  </r>
  <r>
    <x v="23"/>
    <n v="141"/>
    <n v="18"/>
    <n v="0"/>
    <x v="448"/>
    <n v="0"/>
    <n v="0"/>
    <n v="0"/>
    <n v="0"/>
    <n v="1"/>
    <n v="0"/>
    <x v="16"/>
  </r>
  <r>
    <x v="24"/>
    <n v="79"/>
    <n v="15"/>
    <n v="1"/>
    <x v="139"/>
    <n v="0"/>
    <n v="4"/>
    <n v="0"/>
    <n v="33"/>
    <n v="9"/>
    <n v="1"/>
    <x v="16"/>
  </r>
  <r>
    <x v="24"/>
    <n v="79"/>
    <n v="15"/>
    <n v="1"/>
    <x v="352"/>
    <n v="0"/>
    <n v="0"/>
    <n v="0"/>
    <n v="12"/>
    <n v="1"/>
    <n v="0"/>
    <x v="16"/>
  </r>
  <r>
    <x v="24"/>
    <n v="79"/>
    <n v="15"/>
    <n v="1"/>
    <x v="265"/>
    <n v="0"/>
    <n v="0"/>
    <n v="0"/>
    <n v="8"/>
    <n v="1"/>
    <n v="0"/>
    <x v="16"/>
  </r>
  <r>
    <x v="24"/>
    <n v="79"/>
    <n v="15"/>
    <n v="1"/>
    <x v="442"/>
    <n v="0"/>
    <n v="0"/>
    <n v="0"/>
    <n v="6"/>
    <n v="0"/>
    <n v="0"/>
    <x v="16"/>
  </r>
  <r>
    <x v="24"/>
    <n v="79"/>
    <n v="15"/>
    <n v="1"/>
    <x v="320"/>
    <n v="0"/>
    <n v="0"/>
    <n v="0"/>
    <n v="4"/>
    <n v="0"/>
    <n v="0"/>
    <x v="16"/>
  </r>
  <r>
    <x v="24"/>
    <n v="79"/>
    <n v="15"/>
    <n v="1"/>
    <x v="140"/>
    <n v="0"/>
    <n v="0"/>
    <n v="0"/>
    <n v="4"/>
    <n v="0"/>
    <n v="0"/>
    <x v="16"/>
  </r>
  <r>
    <x v="24"/>
    <n v="79"/>
    <n v="15"/>
    <n v="1"/>
    <x v="426"/>
    <n v="0"/>
    <n v="0"/>
    <n v="0"/>
    <n v="4"/>
    <n v="0"/>
    <n v="0"/>
    <x v="16"/>
  </r>
  <r>
    <x v="24"/>
    <n v="79"/>
    <n v="15"/>
    <n v="1"/>
    <x v="210"/>
    <n v="0"/>
    <n v="0"/>
    <n v="0"/>
    <n v="3"/>
    <n v="2"/>
    <n v="0"/>
    <x v="16"/>
  </r>
  <r>
    <x v="24"/>
    <n v="79"/>
    <n v="15"/>
    <n v="1"/>
    <x v="319"/>
    <n v="0"/>
    <n v="1"/>
    <n v="0"/>
    <n v="2"/>
    <n v="1"/>
    <n v="0"/>
    <x v="16"/>
  </r>
  <r>
    <x v="24"/>
    <n v="79"/>
    <n v="15"/>
    <n v="1"/>
    <x v="456"/>
    <n v="0"/>
    <n v="0"/>
    <n v="0"/>
    <n v="2"/>
    <n v="0"/>
    <n v="0"/>
    <x v="16"/>
  </r>
  <r>
    <x v="24"/>
    <n v="79"/>
    <n v="15"/>
    <n v="1"/>
    <x v="351"/>
    <n v="0"/>
    <n v="1"/>
    <n v="0"/>
    <n v="1"/>
    <n v="1"/>
    <n v="0"/>
    <x v="16"/>
  </r>
  <r>
    <x v="25"/>
    <n v="99"/>
    <n v="7"/>
    <n v="1"/>
    <x v="141"/>
    <n v="6"/>
    <n v="0"/>
    <n v="0"/>
    <n v="24"/>
    <n v="1"/>
    <n v="0"/>
    <x v="16"/>
  </r>
  <r>
    <x v="25"/>
    <n v="99"/>
    <n v="7"/>
    <n v="1"/>
    <x v="391"/>
    <n v="0"/>
    <n v="0"/>
    <n v="0"/>
    <n v="21"/>
    <n v="0"/>
    <n v="0"/>
    <x v="16"/>
  </r>
  <r>
    <x v="25"/>
    <n v="99"/>
    <n v="7"/>
    <n v="1"/>
    <x v="389"/>
    <n v="0"/>
    <n v="0"/>
    <n v="0"/>
    <n v="15"/>
    <n v="1"/>
    <n v="0"/>
    <x v="16"/>
  </r>
  <r>
    <x v="25"/>
    <n v="99"/>
    <n v="7"/>
    <n v="1"/>
    <x v="321"/>
    <n v="1"/>
    <n v="0"/>
    <n v="0"/>
    <n v="10"/>
    <n v="0"/>
    <n v="1"/>
    <x v="16"/>
  </r>
  <r>
    <x v="25"/>
    <n v="99"/>
    <n v="7"/>
    <n v="1"/>
    <x v="142"/>
    <n v="1"/>
    <n v="0"/>
    <n v="0"/>
    <n v="7"/>
    <n v="2"/>
    <n v="0"/>
    <x v="16"/>
  </r>
  <r>
    <x v="25"/>
    <n v="99"/>
    <n v="7"/>
    <n v="1"/>
    <x v="143"/>
    <n v="0"/>
    <n v="0"/>
    <n v="0"/>
    <n v="7"/>
    <n v="3"/>
    <n v="0"/>
    <x v="16"/>
  </r>
  <r>
    <x v="25"/>
    <n v="99"/>
    <n v="7"/>
    <n v="1"/>
    <x v="390"/>
    <n v="2"/>
    <n v="0"/>
    <n v="0"/>
    <n v="7"/>
    <n v="0"/>
    <n v="0"/>
    <x v="16"/>
  </r>
  <r>
    <x v="25"/>
    <n v="99"/>
    <n v="7"/>
    <n v="1"/>
    <x v="266"/>
    <n v="0"/>
    <n v="0"/>
    <n v="0"/>
    <n v="4"/>
    <n v="0"/>
    <n v="0"/>
    <x v="16"/>
  </r>
  <r>
    <x v="25"/>
    <n v="99"/>
    <n v="7"/>
    <n v="1"/>
    <x v="450"/>
    <n v="0"/>
    <n v="0"/>
    <n v="0"/>
    <n v="4"/>
    <n v="0"/>
    <n v="0"/>
    <x v="16"/>
  </r>
  <r>
    <x v="0"/>
    <n v="1073"/>
    <n v="191"/>
    <n v="6"/>
    <x v="4"/>
    <n v="15"/>
    <n v="0"/>
    <n v="0"/>
    <n v="220"/>
    <n v="28"/>
    <n v="0"/>
    <x v="17"/>
  </r>
  <r>
    <x v="0"/>
    <n v="1073"/>
    <n v="191"/>
    <n v="6"/>
    <x v="144"/>
    <n v="1"/>
    <n v="5"/>
    <n v="0"/>
    <n v="134"/>
    <n v="28"/>
    <n v="2"/>
    <x v="17"/>
  </r>
  <r>
    <x v="0"/>
    <n v="1073"/>
    <n v="191"/>
    <n v="6"/>
    <x v="0"/>
    <n v="4"/>
    <n v="3"/>
    <n v="0"/>
    <n v="130"/>
    <n v="36"/>
    <n v="0"/>
    <x v="17"/>
  </r>
  <r>
    <x v="0"/>
    <n v="1073"/>
    <n v="191"/>
    <n v="6"/>
    <x v="145"/>
    <n v="7"/>
    <n v="11"/>
    <n v="0"/>
    <n v="123"/>
    <n v="25"/>
    <n v="0"/>
    <x v="17"/>
  </r>
  <r>
    <x v="0"/>
    <n v="1073"/>
    <n v="191"/>
    <n v="6"/>
    <x v="269"/>
    <n v="1"/>
    <n v="0"/>
    <n v="0"/>
    <n v="83"/>
    <n v="9"/>
    <n v="0"/>
    <x v="17"/>
  </r>
  <r>
    <x v="0"/>
    <n v="1073"/>
    <n v="191"/>
    <n v="6"/>
    <x v="5"/>
    <n v="3"/>
    <n v="5"/>
    <n v="0"/>
    <n v="65"/>
    <n v="16"/>
    <n v="0"/>
    <x v="17"/>
  </r>
  <r>
    <x v="0"/>
    <n v="1073"/>
    <n v="191"/>
    <n v="6"/>
    <x v="147"/>
    <n v="2"/>
    <n v="0"/>
    <n v="0"/>
    <n v="52"/>
    <n v="12"/>
    <n v="1"/>
    <x v="17"/>
  </r>
  <r>
    <x v="0"/>
    <n v="1073"/>
    <n v="191"/>
    <n v="6"/>
    <x v="146"/>
    <n v="2"/>
    <n v="1"/>
    <n v="1"/>
    <n v="46"/>
    <n v="7"/>
    <n v="1"/>
    <x v="17"/>
  </r>
  <r>
    <x v="0"/>
    <n v="1073"/>
    <n v="191"/>
    <n v="6"/>
    <x v="322"/>
    <n v="1"/>
    <n v="7"/>
    <n v="0"/>
    <n v="45"/>
    <n v="10"/>
    <n v="0"/>
    <x v="17"/>
  </r>
  <r>
    <x v="0"/>
    <n v="1073"/>
    <n v="191"/>
    <n v="6"/>
    <x v="272"/>
    <n v="0"/>
    <n v="0"/>
    <n v="0"/>
    <n v="31"/>
    <n v="2"/>
    <n v="0"/>
    <x v="17"/>
  </r>
  <r>
    <x v="0"/>
    <n v="1073"/>
    <n v="191"/>
    <n v="6"/>
    <x v="268"/>
    <n v="0"/>
    <n v="1"/>
    <n v="0"/>
    <n v="30"/>
    <n v="6"/>
    <n v="0"/>
    <x v="17"/>
  </r>
  <r>
    <x v="0"/>
    <n v="1073"/>
    <n v="191"/>
    <n v="6"/>
    <x v="2"/>
    <n v="2"/>
    <n v="0"/>
    <n v="0"/>
    <n v="27"/>
    <n v="2"/>
    <n v="0"/>
    <x v="17"/>
  </r>
  <r>
    <x v="0"/>
    <n v="1073"/>
    <n v="191"/>
    <n v="6"/>
    <x v="324"/>
    <n v="1"/>
    <n v="0"/>
    <n v="0"/>
    <n v="25"/>
    <n v="1"/>
    <n v="1"/>
    <x v="17"/>
  </r>
  <r>
    <x v="0"/>
    <n v="1073"/>
    <n v="191"/>
    <n v="6"/>
    <x v="271"/>
    <n v="0"/>
    <n v="0"/>
    <n v="0"/>
    <n v="24"/>
    <n v="1"/>
    <n v="0"/>
    <x v="17"/>
  </r>
  <r>
    <x v="0"/>
    <n v="1073"/>
    <n v="191"/>
    <n v="6"/>
    <x v="323"/>
    <n v="0"/>
    <n v="3"/>
    <n v="0"/>
    <n v="17"/>
    <n v="3"/>
    <n v="0"/>
    <x v="17"/>
  </r>
  <r>
    <x v="0"/>
    <n v="1073"/>
    <n v="191"/>
    <n v="6"/>
    <x v="353"/>
    <n v="1"/>
    <n v="1"/>
    <n v="0"/>
    <n v="10"/>
    <n v="1"/>
    <n v="0"/>
    <x v="17"/>
  </r>
  <r>
    <x v="0"/>
    <n v="1073"/>
    <n v="191"/>
    <n v="6"/>
    <x v="3"/>
    <n v="0"/>
    <n v="0"/>
    <n v="0"/>
    <n v="7"/>
    <n v="3"/>
    <n v="0"/>
    <x v="17"/>
  </r>
  <r>
    <x v="0"/>
    <n v="1073"/>
    <n v="191"/>
    <n v="6"/>
    <x v="451"/>
    <n v="0"/>
    <n v="0"/>
    <n v="0"/>
    <n v="4"/>
    <n v="0"/>
    <n v="0"/>
    <x v="17"/>
  </r>
  <r>
    <x v="0"/>
    <n v="1073"/>
    <n v="191"/>
    <n v="6"/>
    <x v="448"/>
    <n v="0"/>
    <n v="1"/>
    <n v="-1"/>
    <n v="0"/>
    <n v="1"/>
    <n v="1"/>
    <x v="17"/>
  </r>
  <r>
    <x v="1"/>
    <n v="29631"/>
    <n v="1854"/>
    <n v="871"/>
    <x v="6"/>
    <n v="1920"/>
    <n v="168"/>
    <n v="73"/>
    <n v="16902"/>
    <n v="1046"/>
    <n v="681"/>
    <x v="17"/>
  </r>
  <r>
    <x v="1"/>
    <n v="29631"/>
    <n v="1854"/>
    <n v="871"/>
    <x v="7"/>
    <n v="105"/>
    <n v="28"/>
    <n v="4"/>
    <n v="2541"/>
    <n v="81"/>
    <n v="33"/>
    <x v="17"/>
  </r>
  <r>
    <x v="1"/>
    <n v="29631"/>
    <n v="1854"/>
    <n v="871"/>
    <x v="8"/>
    <n v="111"/>
    <n v="78"/>
    <n v="2"/>
    <n v="2252"/>
    <n v="215"/>
    <n v="45"/>
    <x v="17"/>
  </r>
  <r>
    <x v="1"/>
    <n v="29631"/>
    <n v="1854"/>
    <n v="871"/>
    <x v="151"/>
    <n v="65"/>
    <n v="0"/>
    <n v="1"/>
    <n v="1049"/>
    <n v="23"/>
    <n v="10"/>
    <x v="17"/>
  </r>
  <r>
    <x v="1"/>
    <n v="29631"/>
    <n v="1854"/>
    <n v="871"/>
    <x v="9"/>
    <n v="48"/>
    <n v="4"/>
    <n v="2"/>
    <n v="1045"/>
    <n v="46"/>
    <n v="15"/>
    <x v="17"/>
  </r>
  <r>
    <x v="1"/>
    <n v="29631"/>
    <n v="1854"/>
    <n v="871"/>
    <x v="154"/>
    <n v="31"/>
    <n v="2"/>
    <n v="2"/>
    <n v="1019"/>
    <n v="42"/>
    <n v="9"/>
    <x v="17"/>
  </r>
  <r>
    <x v="1"/>
    <n v="29631"/>
    <n v="1854"/>
    <n v="871"/>
    <x v="149"/>
    <n v="45"/>
    <n v="6"/>
    <n v="1"/>
    <n v="805"/>
    <n v="67"/>
    <n v="3"/>
    <x v="17"/>
  </r>
  <r>
    <x v="1"/>
    <n v="29631"/>
    <n v="1854"/>
    <n v="871"/>
    <x v="12"/>
    <n v="38"/>
    <n v="7"/>
    <n v="0"/>
    <n v="749"/>
    <n v="43"/>
    <n v="8"/>
    <x v="17"/>
  </r>
  <r>
    <x v="1"/>
    <n v="29631"/>
    <n v="1854"/>
    <n v="871"/>
    <x v="153"/>
    <n v="86"/>
    <n v="6"/>
    <n v="3"/>
    <n v="725"/>
    <n v="48"/>
    <n v="24"/>
    <x v="17"/>
  </r>
  <r>
    <x v="1"/>
    <n v="29631"/>
    <n v="1854"/>
    <n v="871"/>
    <x v="10"/>
    <n v="-22"/>
    <n v="15"/>
    <n v="1"/>
    <n v="641"/>
    <n v="63"/>
    <n v="20"/>
    <x v="17"/>
  </r>
  <r>
    <x v="1"/>
    <n v="29631"/>
    <n v="1854"/>
    <n v="871"/>
    <x v="214"/>
    <n v="14"/>
    <n v="21"/>
    <n v="0"/>
    <n v="507"/>
    <n v="44"/>
    <n v="4"/>
    <x v="17"/>
  </r>
  <r>
    <x v="1"/>
    <n v="29631"/>
    <n v="1854"/>
    <n v="871"/>
    <x v="13"/>
    <n v="14"/>
    <n v="6"/>
    <n v="0"/>
    <n v="481"/>
    <n v="46"/>
    <n v="0"/>
    <x v="17"/>
  </r>
  <r>
    <x v="1"/>
    <n v="29631"/>
    <n v="1854"/>
    <n v="871"/>
    <x v="11"/>
    <n v="37"/>
    <n v="25"/>
    <n v="2"/>
    <n v="416"/>
    <n v="41"/>
    <n v="7"/>
    <x v="17"/>
  </r>
  <r>
    <x v="1"/>
    <n v="29631"/>
    <n v="1854"/>
    <n v="871"/>
    <x v="152"/>
    <n v="20"/>
    <n v="0"/>
    <n v="0"/>
    <n v="217"/>
    <n v="10"/>
    <n v="10"/>
    <x v="17"/>
  </r>
  <r>
    <x v="1"/>
    <n v="29631"/>
    <n v="1854"/>
    <n v="871"/>
    <x v="150"/>
    <n v="16"/>
    <n v="7"/>
    <n v="0"/>
    <n v="187"/>
    <n v="30"/>
    <n v="0"/>
    <x v="17"/>
  </r>
  <r>
    <x v="1"/>
    <n v="29631"/>
    <n v="1854"/>
    <n v="871"/>
    <x v="273"/>
    <n v="3"/>
    <n v="1"/>
    <n v="0"/>
    <n v="85"/>
    <n v="3"/>
    <n v="2"/>
    <x v="17"/>
  </r>
  <r>
    <x v="1"/>
    <n v="29631"/>
    <n v="1854"/>
    <n v="871"/>
    <x v="325"/>
    <n v="0"/>
    <n v="0"/>
    <n v="0"/>
    <n v="10"/>
    <n v="6"/>
    <n v="0"/>
    <x v="17"/>
  </r>
  <r>
    <x v="2"/>
    <n v="1159"/>
    <n v="167"/>
    <n v="1"/>
    <x v="14"/>
    <n v="3"/>
    <n v="10"/>
    <n v="0"/>
    <n v="369"/>
    <n v="56"/>
    <n v="0"/>
    <x v="17"/>
  </r>
  <r>
    <x v="2"/>
    <n v="1159"/>
    <n v="167"/>
    <n v="1"/>
    <x v="17"/>
    <n v="7"/>
    <n v="2"/>
    <n v="0"/>
    <n v="314"/>
    <n v="43"/>
    <n v="0"/>
    <x v="17"/>
  </r>
  <r>
    <x v="2"/>
    <n v="1159"/>
    <n v="167"/>
    <n v="1"/>
    <x v="15"/>
    <n v="2"/>
    <n v="0"/>
    <n v="0"/>
    <n v="85"/>
    <n v="4"/>
    <n v="0"/>
    <x v="17"/>
  </r>
  <r>
    <x v="2"/>
    <n v="1159"/>
    <n v="167"/>
    <n v="1"/>
    <x v="16"/>
    <n v="3"/>
    <n v="0"/>
    <n v="0"/>
    <n v="70"/>
    <n v="4"/>
    <n v="0"/>
    <x v="17"/>
  </r>
  <r>
    <x v="2"/>
    <n v="1159"/>
    <n v="167"/>
    <n v="1"/>
    <x v="155"/>
    <n v="2"/>
    <n v="0"/>
    <n v="0"/>
    <n v="60"/>
    <n v="3"/>
    <n v="0"/>
    <x v="17"/>
  </r>
  <r>
    <x v="2"/>
    <n v="1159"/>
    <n v="167"/>
    <n v="1"/>
    <x v="22"/>
    <n v="5"/>
    <n v="0"/>
    <n v="0"/>
    <n v="56"/>
    <n v="14"/>
    <n v="0"/>
    <x v="17"/>
  </r>
  <r>
    <x v="2"/>
    <n v="1159"/>
    <n v="167"/>
    <n v="1"/>
    <x v="18"/>
    <n v="4"/>
    <n v="3"/>
    <n v="0"/>
    <n v="52"/>
    <n v="4"/>
    <n v="0"/>
    <x v="17"/>
  </r>
  <r>
    <x v="2"/>
    <n v="1159"/>
    <n v="167"/>
    <n v="1"/>
    <x v="156"/>
    <n v="0"/>
    <n v="1"/>
    <n v="0"/>
    <n v="25"/>
    <n v="6"/>
    <n v="0"/>
    <x v="17"/>
  </r>
  <r>
    <x v="2"/>
    <n v="1159"/>
    <n v="167"/>
    <n v="1"/>
    <x v="21"/>
    <n v="0"/>
    <n v="1"/>
    <n v="0"/>
    <n v="21"/>
    <n v="7"/>
    <n v="0"/>
    <x v="17"/>
  </r>
  <r>
    <x v="2"/>
    <n v="1159"/>
    <n v="167"/>
    <n v="1"/>
    <x v="356"/>
    <n v="1"/>
    <n v="3"/>
    <n v="0"/>
    <n v="20"/>
    <n v="4"/>
    <n v="0"/>
    <x v="17"/>
  </r>
  <r>
    <x v="2"/>
    <n v="1159"/>
    <n v="167"/>
    <n v="1"/>
    <x v="23"/>
    <n v="1"/>
    <n v="1"/>
    <n v="0"/>
    <n v="15"/>
    <n v="4"/>
    <n v="1"/>
    <x v="17"/>
  </r>
  <r>
    <x v="2"/>
    <n v="1159"/>
    <n v="167"/>
    <n v="1"/>
    <x v="20"/>
    <n v="0"/>
    <n v="0"/>
    <n v="0"/>
    <n v="13"/>
    <n v="1"/>
    <n v="0"/>
    <x v="17"/>
  </r>
  <r>
    <x v="2"/>
    <n v="1159"/>
    <n v="167"/>
    <n v="1"/>
    <x v="216"/>
    <n v="0"/>
    <n v="0"/>
    <n v="0"/>
    <n v="13"/>
    <n v="4"/>
    <n v="0"/>
    <x v="17"/>
  </r>
  <r>
    <x v="2"/>
    <n v="1159"/>
    <n v="167"/>
    <n v="1"/>
    <x v="24"/>
    <n v="0"/>
    <n v="2"/>
    <n v="0"/>
    <n v="10"/>
    <n v="5"/>
    <n v="0"/>
    <x v="17"/>
  </r>
  <r>
    <x v="2"/>
    <n v="1159"/>
    <n v="167"/>
    <n v="1"/>
    <x v="355"/>
    <n v="0"/>
    <n v="0"/>
    <n v="0"/>
    <n v="10"/>
    <n v="1"/>
    <n v="0"/>
    <x v="17"/>
  </r>
  <r>
    <x v="2"/>
    <n v="1159"/>
    <n v="167"/>
    <n v="1"/>
    <x v="215"/>
    <n v="0"/>
    <n v="0"/>
    <n v="0"/>
    <n v="7"/>
    <n v="1"/>
    <n v="0"/>
    <x v="17"/>
  </r>
  <r>
    <x v="2"/>
    <n v="1159"/>
    <n v="167"/>
    <n v="1"/>
    <x v="19"/>
    <n v="0"/>
    <n v="1"/>
    <n v="0"/>
    <n v="6"/>
    <n v="3"/>
    <n v="0"/>
    <x v="17"/>
  </r>
  <r>
    <x v="2"/>
    <n v="1159"/>
    <n v="167"/>
    <n v="1"/>
    <x v="274"/>
    <n v="0"/>
    <n v="0"/>
    <n v="0"/>
    <n v="5"/>
    <n v="1"/>
    <n v="0"/>
    <x v="17"/>
  </r>
  <r>
    <x v="2"/>
    <n v="1159"/>
    <n v="167"/>
    <n v="1"/>
    <x v="427"/>
    <n v="0"/>
    <n v="0"/>
    <n v="0"/>
    <n v="5"/>
    <n v="0"/>
    <n v="0"/>
    <x v="17"/>
  </r>
  <r>
    <x v="2"/>
    <n v="1159"/>
    <n v="167"/>
    <n v="1"/>
    <x v="326"/>
    <n v="0"/>
    <n v="1"/>
    <n v="0"/>
    <n v="3"/>
    <n v="1"/>
    <n v="0"/>
    <x v="17"/>
  </r>
  <r>
    <x v="2"/>
    <n v="1159"/>
    <n v="167"/>
    <n v="1"/>
    <x v="448"/>
    <n v="0"/>
    <n v="1"/>
    <n v="0"/>
    <n v="0"/>
    <n v="1"/>
    <n v="0"/>
    <x v="17"/>
  </r>
  <r>
    <x v="3"/>
    <n v="405"/>
    <n v="80"/>
    <n v="1"/>
    <x v="25"/>
    <n v="3"/>
    <n v="4"/>
    <n v="0"/>
    <n v="123"/>
    <n v="39"/>
    <n v="1"/>
    <x v="17"/>
  </r>
  <r>
    <x v="3"/>
    <n v="405"/>
    <n v="80"/>
    <n v="1"/>
    <x v="217"/>
    <n v="1"/>
    <n v="2"/>
    <n v="0"/>
    <n v="33"/>
    <n v="4"/>
    <n v="0"/>
    <x v="17"/>
  </r>
  <r>
    <x v="3"/>
    <n v="405"/>
    <n v="80"/>
    <n v="1"/>
    <x v="26"/>
    <n v="0"/>
    <n v="0"/>
    <n v="0"/>
    <n v="28"/>
    <n v="3"/>
    <n v="0"/>
    <x v="17"/>
  </r>
  <r>
    <x v="3"/>
    <n v="405"/>
    <n v="80"/>
    <n v="1"/>
    <x v="28"/>
    <n v="3"/>
    <n v="0"/>
    <n v="0"/>
    <n v="28"/>
    <n v="5"/>
    <n v="0"/>
    <x v="17"/>
  </r>
  <r>
    <x v="3"/>
    <n v="405"/>
    <n v="80"/>
    <n v="1"/>
    <x v="218"/>
    <n v="6"/>
    <n v="2"/>
    <n v="0"/>
    <n v="23"/>
    <n v="2"/>
    <n v="0"/>
    <x v="17"/>
  </r>
  <r>
    <x v="3"/>
    <n v="405"/>
    <n v="80"/>
    <n v="1"/>
    <x v="357"/>
    <n v="1"/>
    <n v="0"/>
    <n v="0"/>
    <n v="22"/>
    <n v="1"/>
    <n v="0"/>
    <x v="17"/>
  </r>
  <r>
    <x v="3"/>
    <n v="405"/>
    <n v="80"/>
    <n v="1"/>
    <x v="27"/>
    <n v="1"/>
    <n v="0"/>
    <n v="0"/>
    <n v="21"/>
    <n v="4"/>
    <n v="0"/>
    <x v="17"/>
  </r>
  <r>
    <x v="3"/>
    <n v="405"/>
    <n v="80"/>
    <n v="1"/>
    <x v="158"/>
    <n v="1"/>
    <n v="0"/>
    <n v="0"/>
    <n v="17"/>
    <n v="2"/>
    <n v="0"/>
    <x v="17"/>
  </r>
  <r>
    <x v="3"/>
    <n v="405"/>
    <n v="80"/>
    <n v="1"/>
    <x v="159"/>
    <n v="0"/>
    <n v="0"/>
    <n v="0"/>
    <n v="17"/>
    <n v="2"/>
    <n v="0"/>
    <x v="17"/>
  </r>
  <r>
    <x v="3"/>
    <n v="405"/>
    <n v="80"/>
    <n v="1"/>
    <x v="29"/>
    <n v="0"/>
    <n v="0"/>
    <n v="0"/>
    <n v="16"/>
    <n v="0"/>
    <n v="0"/>
    <x v="17"/>
  </r>
  <r>
    <x v="3"/>
    <n v="405"/>
    <n v="80"/>
    <n v="1"/>
    <x v="394"/>
    <n v="0"/>
    <n v="0"/>
    <n v="0"/>
    <n v="13"/>
    <n v="5"/>
    <n v="0"/>
    <x v="17"/>
  </r>
  <r>
    <x v="3"/>
    <n v="405"/>
    <n v="80"/>
    <n v="1"/>
    <x v="30"/>
    <n v="2"/>
    <n v="0"/>
    <n v="0"/>
    <n v="10"/>
    <n v="2"/>
    <n v="0"/>
    <x v="17"/>
  </r>
  <r>
    <x v="3"/>
    <n v="405"/>
    <n v="80"/>
    <n v="1"/>
    <x v="277"/>
    <n v="1"/>
    <n v="0"/>
    <n v="0"/>
    <n v="10"/>
    <n v="1"/>
    <n v="0"/>
    <x v="17"/>
  </r>
  <r>
    <x v="3"/>
    <n v="405"/>
    <n v="80"/>
    <n v="1"/>
    <x v="157"/>
    <n v="0"/>
    <n v="0"/>
    <n v="0"/>
    <n v="9"/>
    <n v="2"/>
    <n v="0"/>
    <x v="17"/>
  </r>
  <r>
    <x v="3"/>
    <n v="405"/>
    <n v="80"/>
    <n v="1"/>
    <x v="276"/>
    <n v="0"/>
    <n v="0"/>
    <n v="0"/>
    <n v="9"/>
    <n v="3"/>
    <n v="0"/>
    <x v="17"/>
  </r>
  <r>
    <x v="3"/>
    <n v="405"/>
    <n v="80"/>
    <n v="1"/>
    <x v="220"/>
    <n v="0"/>
    <n v="0"/>
    <n v="0"/>
    <n v="7"/>
    <n v="1"/>
    <n v="0"/>
    <x v="17"/>
  </r>
  <r>
    <x v="3"/>
    <n v="405"/>
    <n v="80"/>
    <n v="1"/>
    <x v="31"/>
    <n v="0"/>
    <n v="1"/>
    <n v="0"/>
    <n v="6"/>
    <n v="2"/>
    <n v="0"/>
    <x v="17"/>
  </r>
  <r>
    <x v="3"/>
    <n v="405"/>
    <n v="80"/>
    <n v="1"/>
    <x v="358"/>
    <n v="0"/>
    <n v="0"/>
    <n v="0"/>
    <n v="6"/>
    <n v="1"/>
    <n v="0"/>
    <x v="17"/>
  </r>
  <r>
    <x v="3"/>
    <n v="405"/>
    <n v="80"/>
    <n v="1"/>
    <x v="219"/>
    <n v="0"/>
    <n v="0"/>
    <n v="0"/>
    <n v="3"/>
    <n v="0"/>
    <n v="0"/>
    <x v="17"/>
  </r>
  <r>
    <x v="3"/>
    <n v="405"/>
    <n v="80"/>
    <n v="1"/>
    <x v="275"/>
    <n v="0"/>
    <n v="0"/>
    <n v="0"/>
    <n v="3"/>
    <n v="1"/>
    <n v="0"/>
    <x v="17"/>
  </r>
  <r>
    <x v="3"/>
    <n v="405"/>
    <n v="80"/>
    <n v="1"/>
    <x v="395"/>
    <n v="0"/>
    <n v="0"/>
    <n v="0"/>
    <n v="1"/>
    <n v="0"/>
    <n v="0"/>
    <x v="17"/>
  </r>
  <r>
    <x v="4"/>
    <n v="331"/>
    <n v="30"/>
    <n v="7"/>
    <x v="33"/>
    <n v="14"/>
    <n v="6"/>
    <n v="0"/>
    <n v="128"/>
    <n v="15"/>
    <n v="0"/>
    <x v="17"/>
  </r>
  <r>
    <x v="4"/>
    <n v="331"/>
    <n v="30"/>
    <n v="7"/>
    <x v="279"/>
    <n v="0"/>
    <n v="0"/>
    <n v="0"/>
    <n v="38"/>
    <n v="1"/>
    <n v="2"/>
    <x v="17"/>
  </r>
  <r>
    <x v="4"/>
    <n v="331"/>
    <n v="30"/>
    <n v="7"/>
    <x v="35"/>
    <n v="2"/>
    <n v="5"/>
    <n v="0"/>
    <n v="37"/>
    <n v="6"/>
    <n v="3"/>
    <x v="17"/>
  </r>
  <r>
    <x v="4"/>
    <n v="331"/>
    <n v="30"/>
    <n v="7"/>
    <x v="359"/>
    <n v="0"/>
    <n v="1"/>
    <n v="0"/>
    <n v="34"/>
    <n v="1"/>
    <n v="0"/>
    <x v="17"/>
  </r>
  <r>
    <x v="4"/>
    <n v="331"/>
    <n v="30"/>
    <n v="7"/>
    <x v="221"/>
    <n v="3"/>
    <n v="0"/>
    <n v="1"/>
    <n v="30"/>
    <n v="0"/>
    <n v="1"/>
    <x v="17"/>
  </r>
  <r>
    <x v="4"/>
    <n v="331"/>
    <n v="30"/>
    <n v="7"/>
    <x v="278"/>
    <n v="1"/>
    <n v="4"/>
    <n v="0"/>
    <n v="14"/>
    <n v="5"/>
    <n v="0"/>
    <x v="17"/>
  </r>
  <r>
    <x v="4"/>
    <n v="331"/>
    <n v="30"/>
    <n v="7"/>
    <x v="280"/>
    <n v="1"/>
    <n v="0"/>
    <n v="0"/>
    <n v="14"/>
    <n v="0"/>
    <n v="0"/>
    <x v="17"/>
  </r>
  <r>
    <x v="4"/>
    <n v="331"/>
    <n v="30"/>
    <n v="7"/>
    <x v="34"/>
    <n v="0"/>
    <n v="0"/>
    <n v="0"/>
    <n v="13"/>
    <n v="0"/>
    <n v="1"/>
    <x v="17"/>
  </r>
  <r>
    <x v="4"/>
    <n v="331"/>
    <n v="30"/>
    <n v="7"/>
    <x v="32"/>
    <n v="0"/>
    <n v="0"/>
    <n v="0"/>
    <n v="12"/>
    <n v="1"/>
    <n v="0"/>
    <x v="17"/>
  </r>
  <r>
    <x v="4"/>
    <n v="331"/>
    <n v="30"/>
    <n v="7"/>
    <x v="379"/>
    <n v="1"/>
    <n v="0"/>
    <n v="0"/>
    <n v="5"/>
    <n v="1"/>
    <n v="0"/>
    <x v="17"/>
  </r>
  <r>
    <x v="4"/>
    <n v="331"/>
    <n v="30"/>
    <n v="7"/>
    <x v="444"/>
    <n v="2"/>
    <n v="0"/>
    <n v="0"/>
    <n v="4"/>
    <n v="0"/>
    <n v="0"/>
    <x v="17"/>
  </r>
  <r>
    <x v="4"/>
    <n v="331"/>
    <n v="30"/>
    <n v="7"/>
    <x v="360"/>
    <n v="0"/>
    <n v="0"/>
    <n v="0"/>
    <n v="2"/>
    <n v="0"/>
    <n v="0"/>
    <x v="17"/>
  </r>
  <r>
    <x v="5"/>
    <n v="210"/>
    <n v="24"/>
    <n v="1"/>
    <x v="222"/>
    <n v="2"/>
    <n v="6"/>
    <n v="0"/>
    <n v="37"/>
    <n v="8"/>
    <n v="0"/>
    <x v="17"/>
  </r>
  <r>
    <x v="5"/>
    <n v="210"/>
    <n v="24"/>
    <n v="1"/>
    <x v="36"/>
    <n v="2"/>
    <n v="0"/>
    <n v="0"/>
    <n v="35"/>
    <n v="3"/>
    <n v="0"/>
    <x v="17"/>
  </r>
  <r>
    <x v="5"/>
    <n v="210"/>
    <n v="24"/>
    <n v="1"/>
    <x v="38"/>
    <n v="1"/>
    <n v="0"/>
    <n v="0"/>
    <n v="30"/>
    <n v="5"/>
    <n v="0"/>
    <x v="17"/>
  </r>
  <r>
    <x v="5"/>
    <n v="210"/>
    <n v="24"/>
    <n v="1"/>
    <x v="37"/>
    <n v="2"/>
    <n v="0"/>
    <n v="0"/>
    <n v="22"/>
    <n v="3"/>
    <n v="0"/>
    <x v="17"/>
  </r>
  <r>
    <x v="5"/>
    <n v="210"/>
    <n v="24"/>
    <n v="1"/>
    <x v="41"/>
    <n v="2"/>
    <n v="0"/>
    <n v="0"/>
    <n v="21"/>
    <n v="0"/>
    <n v="1"/>
    <x v="17"/>
  </r>
  <r>
    <x v="5"/>
    <n v="210"/>
    <n v="24"/>
    <n v="1"/>
    <x v="160"/>
    <n v="1"/>
    <n v="0"/>
    <n v="0"/>
    <n v="17"/>
    <n v="1"/>
    <n v="0"/>
    <x v="17"/>
  </r>
  <r>
    <x v="5"/>
    <n v="210"/>
    <n v="24"/>
    <n v="1"/>
    <x v="470"/>
    <n v="4"/>
    <n v="0"/>
    <n v="0"/>
    <n v="11"/>
    <n v="0"/>
    <n v="0"/>
    <x v="17"/>
  </r>
  <r>
    <x v="5"/>
    <n v="210"/>
    <n v="24"/>
    <n v="1"/>
    <x v="161"/>
    <n v="0"/>
    <n v="0"/>
    <n v="0"/>
    <n v="9"/>
    <n v="1"/>
    <n v="0"/>
    <x v="17"/>
  </r>
  <r>
    <x v="5"/>
    <n v="210"/>
    <n v="24"/>
    <n v="1"/>
    <x v="380"/>
    <n v="0"/>
    <n v="0"/>
    <n v="0"/>
    <n v="8"/>
    <n v="0"/>
    <n v="0"/>
    <x v="17"/>
  </r>
  <r>
    <x v="5"/>
    <n v="210"/>
    <n v="24"/>
    <n v="1"/>
    <x v="445"/>
    <n v="1"/>
    <n v="0"/>
    <n v="0"/>
    <n v="8"/>
    <n v="0"/>
    <n v="0"/>
    <x v="17"/>
  </r>
  <r>
    <x v="5"/>
    <n v="210"/>
    <n v="24"/>
    <n v="1"/>
    <x v="39"/>
    <n v="0"/>
    <n v="0"/>
    <n v="0"/>
    <n v="5"/>
    <n v="3"/>
    <n v="0"/>
    <x v="17"/>
  </r>
  <r>
    <x v="5"/>
    <n v="210"/>
    <n v="24"/>
    <n v="1"/>
    <x v="381"/>
    <n v="0"/>
    <n v="0"/>
    <n v="0"/>
    <n v="4"/>
    <n v="0"/>
    <n v="0"/>
    <x v="17"/>
  </r>
  <r>
    <x v="5"/>
    <n v="210"/>
    <n v="24"/>
    <n v="1"/>
    <x v="40"/>
    <n v="0"/>
    <n v="0"/>
    <n v="0"/>
    <n v="3"/>
    <n v="0"/>
    <n v="0"/>
    <x v="17"/>
  </r>
  <r>
    <x v="28"/>
    <n v="95"/>
    <n v="8"/>
    <n v="1"/>
    <x v="428"/>
    <n v="4"/>
    <n v="0"/>
    <n v="0"/>
    <n v="35"/>
    <n v="0"/>
    <n v="1"/>
    <x v="17"/>
  </r>
  <r>
    <x v="28"/>
    <n v="95"/>
    <n v="8"/>
    <n v="1"/>
    <x v="224"/>
    <n v="1"/>
    <n v="0"/>
    <n v="0"/>
    <n v="11"/>
    <n v="1"/>
    <n v="0"/>
    <x v="17"/>
  </r>
  <r>
    <x v="28"/>
    <n v="95"/>
    <n v="8"/>
    <n v="1"/>
    <x v="223"/>
    <n v="0"/>
    <n v="0"/>
    <n v="0"/>
    <n v="10"/>
    <n v="1"/>
    <n v="0"/>
    <x v="17"/>
  </r>
  <r>
    <x v="28"/>
    <n v="95"/>
    <n v="8"/>
    <n v="1"/>
    <x v="227"/>
    <n v="0"/>
    <n v="0"/>
    <n v="0"/>
    <n v="6"/>
    <n v="1"/>
    <n v="0"/>
    <x v="17"/>
  </r>
  <r>
    <x v="28"/>
    <n v="95"/>
    <n v="8"/>
    <n v="1"/>
    <x v="361"/>
    <n v="0"/>
    <n v="0"/>
    <n v="0"/>
    <n v="6"/>
    <n v="0"/>
    <n v="0"/>
    <x v="17"/>
  </r>
  <r>
    <x v="28"/>
    <n v="95"/>
    <n v="8"/>
    <n v="1"/>
    <x v="281"/>
    <n v="0"/>
    <n v="0"/>
    <n v="0"/>
    <n v="4"/>
    <n v="0"/>
    <n v="0"/>
    <x v="17"/>
  </r>
  <r>
    <x v="28"/>
    <n v="95"/>
    <n v="8"/>
    <n v="1"/>
    <x v="229"/>
    <n v="0"/>
    <n v="0"/>
    <n v="0"/>
    <n v="4"/>
    <n v="0"/>
    <n v="0"/>
    <x v="17"/>
  </r>
  <r>
    <x v="28"/>
    <n v="95"/>
    <n v="8"/>
    <n v="1"/>
    <x v="396"/>
    <n v="0"/>
    <n v="0"/>
    <n v="0"/>
    <n v="4"/>
    <n v="0"/>
    <n v="0"/>
    <x v="17"/>
  </r>
  <r>
    <x v="28"/>
    <n v="95"/>
    <n v="8"/>
    <n v="1"/>
    <x v="429"/>
    <n v="0"/>
    <n v="0"/>
    <n v="0"/>
    <n v="4"/>
    <n v="0"/>
    <n v="0"/>
    <x v="17"/>
  </r>
  <r>
    <x v="28"/>
    <n v="95"/>
    <n v="8"/>
    <n v="1"/>
    <x v="226"/>
    <n v="0"/>
    <n v="0"/>
    <n v="0"/>
    <n v="3"/>
    <n v="0"/>
    <n v="0"/>
    <x v="17"/>
  </r>
  <r>
    <x v="28"/>
    <n v="95"/>
    <n v="8"/>
    <n v="1"/>
    <x v="228"/>
    <n v="0"/>
    <n v="0"/>
    <n v="0"/>
    <n v="3"/>
    <n v="0"/>
    <n v="0"/>
    <x v="17"/>
  </r>
  <r>
    <x v="28"/>
    <n v="95"/>
    <n v="8"/>
    <n v="1"/>
    <x v="282"/>
    <n v="0"/>
    <n v="0"/>
    <n v="0"/>
    <n v="2"/>
    <n v="1"/>
    <n v="0"/>
    <x v="17"/>
  </r>
  <r>
    <x v="28"/>
    <n v="95"/>
    <n v="8"/>
    <n v="1"/>
    <x v="458"/>
    <n v="0"/>
    <n v="4"/>
    <n v="0"/>
    <n v="1"/>
    <n v="4"/>
    <n v="0"/>
    <x v="17"/>
  </r>
  <r>
    <x v="28"/>
    <n v="95"/>
    <n v="8"/>
    <n v="1"/>
    <x v="471"/>
    <n v="0"/>
    <n v="0"/>
    <n v="0"/>
    <n v="1"/>
    <n v="0"/>
    <n v="0"/>
    <x v="17"/>
  </r>
  <r>
    <x v="28"/>
    <n v="95"/>
    <n v="8"/>
    <n v="1"/>
    <x v="483"/>
    <n v="0"/>
    <n v="0"/>
    <n v="0"/>
    <n v="1"/>
    <n v="0"/>
    <n v="0"/>
    <x v="17"/>
  </r>
  <r>
    <x v="26"/>
    <n v="49"/>
    <n v="0"/>
    <n v="0"/>
    <x v="162"/>
    <n v="0"/>
    <n v="0"/>
    <n v="0"/>
    <n v="20"/>
    <n v="0"/>
    <n v="0"/>
    <x v="17"/>
  </r>
  <r>
    <x v="26"/>
    <n v="49"/>
    <n v="0"/>
    <n v="0"/>
    <x v="230"/>
    <n v="0"/>
    <n v="0"/>
    <n v="0"/>
    <n v="10"/>
    <n v="0"/>
    <n v="0"/>
    <x v="17"/>
  </r>
  <r>
    <x v="26"/>
    <n v="49"/>
    <n v="0"/>
    <n v="0"/>
    <x v="479"/>
    <n v="0"/>
    <n v="0"/>
    <n v="0"/>
    <n v="4"/>
    <n v="0"/>
    <n v="0"/>
    <x v="17"/>
  </r>
  <r>
    <x v="26"/>
    <n v="49"/>
    <n v="0"/>
    <n v="0"/>
    <x v="484"/>
    <n v="1"/>
    <n v="0"/>
    <n v="0"/>
    <n v="3"/>
    <n v="0"/>
    <n v="0"/>
    <x v="17"/>
  </r>
  <r>
    <x v="26"/>
    <n v="49"/>
    <n v="0"/>
    <n v="0"/>
    <x v="475"/>
    <n v="0"/>
    <n v="0"/>
    <n v="0"/>
    <n v="3"/>
    <n v="0"/>
    <n v="0"/>
    <x v="17"/>
  </r>
  <r>
    <x v="26"/>
    <n v="49"/>
    <n v="0"/>
    <n v="0"/>
    <x v="491"/>
    <n v="3"/>
    <n v="0"/>
    <n v="0"/>
    <n v="3"/>
    <n v="0"/>
    <n v="0"/>
    <x v="17"/>
  </r>
  <r>
    <x v="26"/>
    <n v="49"/>
    <n v="0"/>
    <n v="0"/>
    <x v="362"/>
    <n v="0"/>
    <n v="0"/>
    <n v="0"/>
    <n v="1"/>
    <n v="0"/>
    <n v="0"/>
    <x v="17"/>
  </r>
  <r>
    <x v="26"/>
    <n v="49"/>
    <n v="0"/>
    <n v="0"/>
    <x v="480"/>
    <n v="0"/>
    <n v="0"/>
    <n v="0"/>
    <n v="1"/>
    <n v="0"/>
    <n v="0"/>
    <x v="17"/>
  </r>
  <r>
    <x v="26"/>
    <n v="49"/>
    <n v="0"/>
    <n v="0"/>
    <x v="481"/>
    <n v="0"/>
    <n v="0"/>
    <n v="0"/>
    <n v="1"/>
    <n v="0"/>
    <n v="0"/>
    <x v="17"/>
  </r>
  <r>
    <x v="26"/>
    <n v="49"/>
    <n v="0"/>
    <n v="0"/>
    <x v="485"/>
    <n v="0"/>
    <n v="0"/>
    <n v="0"/>
    <n v="1"/>
    <n v="0"/>
    <n v="0"/>
    <x v="17"/>
  </r>
  <r>
    <x v="26"/>
    <n v="49"/>
    <n v="0"/>
    <n v="0"/>
    <x v="482"/>
    <n v="0"/>
    <n v="0"/>
    <n v="0"/>
    <n v="1"/>
    <n v="0"/>
    <n v="0"/>
    <x v="17"/>
  </r>
  <r>
    <x v="26"/>
    <n v="49"/>
    <n v="0"/>
    <n v="0"/>
    <x v="486"/>
    <n v="0"/>
    <n v="0"/>
    <n v="0"/>
    <n v="1"/>
    <n v="0"/>
    <n v="0"/>
    <x v="17"/>
  </r>
  <r>
    <x v="6"/>
    <n v="138"/>
    <n v="19"/>
    <n v="3"/>
    <x v="43"/>
    <n v="2"/>
    <n v="0"/>
    <n v="0"/>
    <n v="43"/>
    <n v="11"/>
    <n v="1"/>
    <x v="17"/>
  </r>
  <r>
    <x v="6"/>
    <n v="138"/>
    <n v="19"/>
    <n v="3"/>
    <x v="42"/>
    <n v="5"/>
    <n v="-1"/>
    <n v="0"/>
    <n v="28"/>
    <n v="4"/>
    <n v="0"/>
    <x v="17"/>
  </r>
  <r>
    <x v="6"/>
    <n v="138"/>
    <n v="19"/>
    <n v="3"/>
    <x v="44"/>
    <n v="0"/>
    <n v="0"/>
    <n v="0"/>
    <n v="12"/>
    <n v="0"/>
    <n v="0"/>
    <x v="17"/>
  </r>
  <r>
    <x v="6"/>
    <n v="138"/>
    <n v="19"/>
    <n v="3"/>
    <x v="163"/>
    <n v="0"/>
    <n v="0"/>
    <n v="0"/>
    <n v="11"/>
    <n v="1"/>
    <n v="0"/>
    <x v="17"/>
  </r>
  <r>
    <x v="6"/>
    <n v="138"/>
    <n v="19"/>
    <n v="3"/>
    <x v="402"/>
    <n v="0"/>
    <n v="0"/>
    <n v="0"/>
    <n v="7"/>
    <n v="1"/>
    <n v="1"/>
    <x v="17"/>
  </r>
  <r>
    <x v="6"/>
    <n v="138"/>
    <n v="19"/>
    <n v="3"/>
    <x v="403"/>
    <n v="1"/>
    <n v="1"/>
    <n v="0"/>
    <n v="6"/>
    <n v="1"/>
    <n v="0"/>
    <x v="17"/>
  </r>
  <r>
    <x v="6"/>
    <n v="138"/>
    <n v="19"/>
    <n v="3"/>
    <x v="400"/>
    <n v="0"/>
    <n v="0"/>
    <n v="1"/>
    <n v="6"/>
    <n v="0"/>
    <n v="1"/>
    <x v="17"/>
  </r>
  <r>
    <x v="6"/>
    <n v="138"/>
    <n v="19"/>
    <n v="3"/>
    <x v="407"/>
    <n v="1"/>
    <n v="0"/>
    <n v="0"/>
    <n v="6"/>
    <n v="0"/>
    <n v="0"/>
    <x v="17"/>
  </r>
  <r>
    <x v="6"/>
    <n v="138"/>
    <n v="19"/>
    <n v="3"/>
    <x v="401"/>
    <n v="0"/>
    <n v="0"/>
    <n v="0"/>
    <n v="4"/>
    <n v="0"/>
    <n v="0"/>
    <x v="17"/>
  </r>
  <r>
    <x v="6"/>
    <n v="138"/>
    <n v="19"/>
    <n v="3"/>
    <x v="404"/>
    <n v="0"/>
    <n v="0"/>
    <n v="0"/>
    <n v="3"/>
    <n v="0"/>
    <n v="0"/>
    <x v="17"/>
  </r>
  <r>
    <x v="6"/>
    <n v="138"/>
    <n v="19"/>
    <n v="3"/>
    <x v="406"/>
    <n v="0"/>
    <n v="0"/>
    <n v="0"/>
    <n v="3"/>
    <n v="0"/>
    <n v="0"/>
    <x v="17"/>
  </r>
  <r>
    <x v="6"/>
    <n v="138"/>
    <n v="19"/>
    <n v="3"/>
    <x v="452"/>
    <n v="0"/>
    <n v="0"/>
    <n v="0"/>
    <n v="3"/>
    <n v="0"/>
    <n v="0"/>
    <x v="17"/>
  </r>
  <r>
    <x v="6"/>
    <n v="138"/>
    <n v="19"/>
    <n v="3"/>
    <x v="468"/>
    <n v="0"/>
    <n v="0"/>
    <n v="0"/>
    <n v="3"/>
    <n v="0"/>
    <n v="0"/>
    <x v="17"/>
  </r>
  <r>
    <x v="6"/>
    <n v="138"/>
    <n v="19"/>
    <n v="3"/>
    <x v="408"/>
    <n v="0"/>
    <n v="0"/>
    <n v="0"/>
    <n v="2"/>
    <n v="0"/>
    <n v="0"/>
    <x v="17"/>
  </r>
  <r>
    <x v="6"/>
    <n v="138"/>
    <n v="19"/>
    <n v="3"/>
    <x v="405"/>
    <n v="0"/>
    <n v="0"/>
    <n v="0"/>
    <n v="1"/>
    <n v="1"/>
    <n v="0"/>
    <x v="17"/>
  </r>
  <r>
    <x v="7"/>
    <n v="261"/>
    <n v="39"/>
    <n v="0"/>
    <x v="46"/>
    <n v="1"/>
    <n v="1"/>
    <n v="0"/>
    <n v="63"/>
    <n v="12"/>
    <n v="0"/>
    <x v="17"/>
  </r>
  <r>
    <x v="7"/>
    <n v="261"/>
    <n v="39"/>
    <n v="0"/>
    <x v="232"/>
    <n v="4"/>
    <n v="1"/>
    <n v="0"/>
    <n v="51"/>
    <n v="2"/>
    <n v="0"/>
    <x v="17"/>
  </r>
  <r>
    <x v="7"/>
    <n v="261"/>
    <n v="39"/>
    <n v="0"/>
    <x v="48"/>
    <n v="0"/>
    <n v="1"/>
    <n v="0"/>
    <n v="42"/>
    <n v="11"/>
    <n v="0"/>
    <x v="17"/>
  </r>
  <r>
    <x v="7"/>
    <n v="261"/>
    <n v="39"/>
    <n v="0"/>
    <x v="47"/>
    <n v="3"/>
    <n v="1"/>
    <n v="0"/>
    <n v="28"/>
    <n v="3"/>
    <n v="0"/>
    <x v="17"/>
  </r>
  <r>
    <x v="7"/>
    <n v="261"/>
    <n v="39"/>
    <n v="0"/>
    <x v="49"/>
    <n v="1"/>
    <n v="0"/>
    <n v="0"/>
    <n v="24"/>
    <n v="4"/>
    <n v="0"/>
    <x v="17"/>
  </r>
  <r>
    <x v="7"/>
    <n v="261"/>
    <n v="39"/>
    <n v="0"/>
    <x v="233"/>
    <n v="2"/>
    <n v="0"/>
    <n v="0"/>
    <n v="18"/>
    <n v="2"/>
    <n v="0"/>
    <x v="17"/>
  </r>
  <r>
    <x v="7"/>
    <n v="261"/>
    <n v="39"/>
    <n v="0"/>
    <x v="165"/>
    <n v="0"/>
    <n v="0"/>
    <n v="0"/>
    <n v="16"/>
    <n v="3"/>
    <n v="0"/>
    <x v="17"/>
  </r>
  <r>
    <x v="7"/>
    <n v="261"/>
    <n v="39"/>
    <n v="0"/>
    <x v="166"/>
    <n v="0"/>
    <n v="0"/>
    <n v="0"/>
    <n v="13"/>
    <n v="1"/>
    <n v="0"/>
    <x v="17"/>
  </r>
  <r>
    <x v="7"/>
    <n v="261"/>
    <n v="39"/>
    <n v="0"/>
    <x v="334"/>
    <n v="0"/>
    <n v="0"/>
    <n v="0"/>
    <n v="6"/>
    <n v="1"/>
    <n v="0"/>
    <x v="17"/>
  </r>
  <r>
    <x v="8"/>
    <n v="466"/>
    <n v="66"/>
    <n v="1"/>
    <x v="50"/>
    <n v="4"/>
    <n v="0"/>
    <n v="0"/>
    <n v="53"/>
    <n v="10"/>
    <n v="1"/>
    <x v="17"/>
  </r>
  <r>
    <x v="8"/>
    <n v="466"/>
    <n v="66"/>
    <n v="1"/>
    <x v="53"/>
    <n v="1"/>
    <n v="0"/>
    <n v="0"/>
    <n v="44"/>
    <n v="7"/>
    <n v="0"/>
    <x v="17"/>
  </r>
  <r>
    <x v="8"/>
    <n v="466"/>
    <n v="66"/>
    <n v="1"/>
    <x v="52"/>
    <n v="2"/>
    <n v="-1"/>
    <n v="0"/>
    <n v="42"/>
    <n v="6"/>
    <n v="0"/>
    <x v="17"/>
  </r>
  <r>
    <x v="8"/>
    <n v="466"/>
    <n v="66"/>
    <n v="1"/>
    <x v="54"/>
    <n v="2"/>
    <n v="0"/>
    <n v="0"/>
    <n v="39"/>
    <n v="3"/>
    <n v="0"/>
    <x v="17"/>
  </r>
  <r>
    <x v="8"/>
    <n v="466"/>
    <n v="66"/>
    <n v="1"/>
    <x v="57"/>
    <n v="0"/>
    <n v="0"/>
    <n v="0"/>
    <n v="39"/>
    <n v="8"/>
    <n v="0"/>
    <x v="17"/>
  </r>
  <r>
    <x v="8"/>
    <n v="466"/>
    <n v="66"/>
    <n v="1"/>
    <x v="55"/>
    <n v="1"/>
    <n v="0"/>
    <n v="0"/>
    <n v="37"/>
    <n v="1"/>
    <n v="0"/>
    <x v="17"/>
  </r>
  <r>
    <x v="8"/>
    <n v="466"/>
    <n v="66"/>
    <n v="1"/>
    <x v="51"/>
    <n v="1"/>
    <n v="0"/>
    <n v="0"/>
    <n v="35"/>
    <n v="8"/>
    <n v="0"/>
    <x v="17"/>
  </r>
  <r>
    <x v="8"/>
    <n v="466"/>
    <n v="66"/>
    <n v="1"/>
    <x v="168"/>
    <n v="1"/>
    <n v="0"/>
    <n v="0"/>
    <n v="34"/>
    <n v="2"/>
    <n v="0"/>
    <x v="17"/>
  </r>
  <r>
    <x v="8"/>
    <n v="466"/>
    <n v="66"/>
    <n v="1"/>
    <x v="167"/>
    <n v="2"/>
    <n v="2"/>
    <n v="0"/>
    <n v="32"/>
    <n v="6"/>
    <n v="0"/>
    <x v="17"/>
  </r>
  <r>
    <x v="8"/>
    <n v="466"/>
    <n v="66"/>
    <n v="1"/>
    <x v="335"/>
    <n v="7"/>
    <n v="0"/>
    <n v="0"/>
    <n v="31"/>
    <n v="1"/>
    <n v="0"/>
    <x v="17"/>
  </r>
  <r>
    <x v="8"/>
    <n v="466"/>
    <n v="66"/>
    <n v="1"/>
    <x v="284"/>
    <n v="0"/>
    <n v="0"/>
    <n v="0"/>
    <n v="21"/>
    <n v="1"/>
    <n v="0"/>
    <x v="17"/>
  </r>
  <r>
    <x v="8"/>
    <n v="466"/>
    <n v="66"/>
    <n v="1"/>
    <x v="283"/>
    <n v="1"/>
    <n v="0"/>
    <n v="0"/>
    <n v="17"/>
    <n v="1"/>
    <n v="0"/>
    <x v="17"/>
  </r>
  <r>
    <x v="8"/>
    <n v="466"/>
    <n v="66"/>
    <n v="1"/>
    <x v="170"/>
    <n v="0"/>
    <n v="1"/>
    <n v="0"/>
    <n v="16"/>
    <n v="5"/>
    <n v="0"/>
    <x v="17"/>
  </r>
  <r>
    <x v="8"/>
    <n v="466"/>
    <n v="66"/>
    <n v="1"/>
    <x v="56"/>
    <n v="0"/>
    <n v="0"/>
    <n v="0"/>
    <n v="15"/>
    <n v="2"/>
    <n v="0"/>
    <x v="17"/>
  </r>
  <r>
    <x v="8"/>
    <n v="466"/>
    <n v="66"/>
    <n v="1"/>
    <x v="169"/>
    <n v="0"/>
    <n v="1"/>
    <n v="0"/>
    <n v="11"/>
    <n v="5"/>
    <n v="0"/>
    <x v="17"/>
  </r>
  <r>
    <x v="9"/>
    <n v="879"/>
    <n v="208"/>
    <n v="1"/>
    <x v="58"/>
    <n v="8"/>
    <n v="6"/>
    <n v="0"/>
    <n v="213"/>
    <n v="39"/>
    <n v="0"/>
    <x v="17"/>
  </r>
  <r>
    <x v="9"/>
    <n v="879"/>
    <n v="208"/>
    <n v="1"/>
    <x v="61"/>
    <n v="9"/>
    <n v="4"/>
    <n v="0"/>
    <n v="124"/>
    <n v="21"/>
    <n v="1"/>
    <x v="17"/>
  </r>
  <r>
    <x v="9"/>
    <n v="879"/>
    <n v="208"/>
    <n v="1"/>
    <x v="174"/>
    <n v="2"/>
    <n v="1"/>
    <n v="0"/>
    <n v="89"/>
    <n v="22"/>
    <n v="0"/>
    <x v="17"/>
  </r>
  <r>
    <x v="9"/>
    <n v="879"/>
    <n v="208"/>
    <n v="1"/>
    <x v="173"/>
    <n v="6"/>
    <n v="0"/>
    <n v="0"/>
    <n v="72"/>
    <n v="15"/>
    <n v="0"/>
    <x v="17"/>
  </r>
  <r>
    <x v="9"/>
    <n v="879"/>
    <n v="208"/>
    <n v="1"/>
    <x v="62"/>
    <n v="2"/>
    <n v="0"/>
    <n v="0"/>
    <n v="66"/>
    <n v="8"/>
    <n v="0"/>
    <x v="17"/>
  </r>
  <r>
    <x v="9"/>
    <n v="879"/>
    <n v="208"/>
    <n v="1"/>
    <x v="64"/>
    <n v="3"/>
    <n v="0"/>
    <n v="0"/>
    <n v="61"/>
    <n v="10"/>
    <n v="0"/>
    <x v="17"/>
  </r>
  <r>
    <x v="9"/>
    <n v="879"/>
    <n v="208"/>
    <n v="1"/>
    <x v="171"/>
    <n v="7"/>
    <n v="1"/>
    <n v="0"/>
    <n v="53"/>
    <n v="16"/>
    <n v="0"/>
    <x v="17"/>
  </r>
  <r>
    <x v="9"/>
    <n v="879"/>
    <n v="208"/>
    <n v="1"/>
    <x v="172"/>
    <n v="0"/>
    <n v="2"/>
    <n v="0"/>
    <n v="45"/>
    <n v="16"/>
    <n v="0"/>
    <x v="17"/>
  </r>
  <r>
    <x v="9"/>
    <n v="879"/>
    <n v="208"/>
    <n v="1"/>
    <x v="59"/>
    <n v="1"/>
    <n v="0"/>
    <n v="0"/>
    <n v="41"/>
    <n v="13"/>
    <n v="0"/>
    <x v="17"/>
  </r>
  <r>
    <x v="9"/>
    <n v="879"/>
    <n v="208"/>
    <n v="1"/>
    <x v="60"/>
    <n v="0"/>
    <n v="0"/>
    <n v="0"/>
    <n v="39"/>
    <n v="15"/>
    <n v="0"/>
    <x v="17"/>
  </r>
  <r>
    <x v="9"/>
    <n v="879"/>
    <n v="208"/>
    <n v="1"/>
    <x v="63"/>
    <n v="0"/>
    <n v="5"/>
    <n v="0"/>
    <n v="32"/>
    <n v="13"/>
    <n v="0"/>
    <x v="17"/>
  </r>
  <r>
    <x v="9"/>
    <n v="879"/>
    <n v="208"/>
    <n v="1"/>
    <x v="65"/>
    <n v="3"/>
    <n v="0"/>
    <n v="0"/>
    <n v="31"/>
    <n v="11"/>
    <n v="0"/>
    <x v="17"/>
  </r>
  <r>
    <x v="9"/>
    <n v="879"/>
    <n v="208"/>
    <n v="1"/>
    <x v="235"/>
    <n v="0"/>
    <n v="2"/>
    <n v="0"/>
    <n v="8"/>
    <n v="6"/>
    <n v="0"/>
    <x v="17"/>
  </r>
  <r>
    <x v="9"/>
    <n v="879"/>
    <n v="208"/>
    <n v="1"/>
    <x v="382"/>
    <n v="0"/>
    <n v="1"/>
    <n v="0"/>
    <n v="5"/>
    <n v="3"/>
    <n v="0"/>
    <x v="17"/>
  </r>
  <r>
    <x v="10"/>
    <n v="1092"/>
    <n v="242"/>
    <n v="0"/>
    <x v="68"/>
    <n v="16"/>
    <n v="21"/>
    <n v="0"/>
    <n v="464"/>
    <n v="99"/>
    <n v="0"/>
    <x v="17"/>
  </r>
  <r>
    <x v="10"/>
    <n v="1092"/>
    <n v="242"/>
    <n v="0"/>
    <x v="67"/>
    <n v="-10"/>
    <n v="0"/>
    <n v="0"/>
    <n v="155"/>
    <n v="41"/>
    <n v="0"/>
    <x v="17"/>
  </r>
  <r>
    <x v="10"/>
    <n v="1092"/>
    <n v="242"/>
    <n v="0"/>
    <x v="69"/>
    <n v="3"/>
    <n v="3"/>
    <n v="0"/>
    <n v="149"/>
    <n v="18"/>
    <n v="0"/>
    <x v="17"/>
  </r>
  <r>
    <x v="10"/>
    <n v="1092"/>
    <n v="242"/>
    <n v="0"/>
    <x v="66"/>
    <n v="3"/>
    <n v="8"/>
    <n v="0"/>
    <n v="141"/>
    <n v="35"/>
    <n v="0"/>
    <x v="17"/>
  </r>
  <r>
    <x v="10"/>
    <n v="1092"/>
    <n v="242"/>
    <n v="0"/>
    <x v="74"/>
    <n v="0"/>
    <n v="1"/>
    <n v="0"/>
    <n v="53"/>
    <n v="16"/>
    <n v="0"/>
    <x v="17"/>
  </r>
  <r>
    <x v="10"/>
    <n v="1092"/>
    <n v="242"/>
    <n v="0"/>
    <x v="73"/>
    <n v="3"/>
    <n v="2"/>
    <n v="0"/>
    <n v="41"/>
    <n v="10"/>
    <n v="0"/>
    <x v="17"/>
  </r>
  <r>
    <x v="10"/>
    <n v="1092"/>
    <n v="242"/>
    <n v="0"/>
    <x v="70"/>
    <n v="2"/>
    <n v="2"/>
    <n v="0"/>
    <n v="40"/>
    <n v="5"/>
    <n v="0"/>
    <x v="17"/>
  </r>
  <r>
    <x v="10"/>
    <n v="1092"/>
    <n v="242"/>
    <n v="0"/>
    <x v="236"/>
    <n v="0"/>
    <n v="0"/>
    <n v="0"/>
    <n v="17"/>
    <n v="5"/>
    <n v="0"/>
    <x v="17"/>
  </r>
  <r>
    <x v="10"/>
    <n v="1092"/>
    <n v="242"/>
    <n v="0"/>
    <x v="71"/>
    <n v="0"/>
    <n v="2"/>
    <n v="0"/>
    <n v="15"/>
    <n v="5"/>
    <n v="0"/>
    <x v="17"/>
  </r>
  <r>
    <x v="10"/>
    <n v="1092"/>
    <n v="242"/>
    <n v="0"/>
    <x v="237"/>
    <n v="0"/>
    <n v="2"/>
    <n v="0"/>
    <n v="10"/>
    <n v="3"/>
    <n v="0"/>
    <x v="17"/>
  </r>
  <r>
    <x v="10"/>
    <n v="1092"/>
    <n v="242"/>
    <n v="0"/>
    <x v="72"/>
    <n v="0"/>
    <n v="0"/>
    <n v="0"/>
    <n v="7"/>
    <n v="5"/>
    <n v="0"/>
    <x v="17"/>
  </r>
  <r>
    <x v="11"/>
    <n v="80"/>
    <n v="13"/>
    <n v="1"/>
    <x v="75"/>
    <n v="2"/>
    <n v="0"/>
    <n v="0"/>
    <n v="39"/>
    <n v="6"/>
    <n v="0"/>
    <x v="17"/>
  </r>
  <r>
    <x v="11"/>
    <n v="80"/>
    <n v="13"/>
    <n v="1"/>
    <x v="364"/>
    <n v="0"/>
    <n v="1"/>
    <n v="0"/>
    <n v="12"/>
    <n v="1"/>
    <n v="1"/>
    <x v="17"/>
  </r>
  <r>
    <x v="11"/>
    <n v="80"/>
    <n v="13"/>
    <n v="1"/>
    <x v="336"/>
    <n v="0"/>
    <n v="0"/>
    <n v="0"/>
    <n v="6"/>
    <n v="1"/>
    <n v="0"/>
    <x v="17"/>
  </r>
  <r>
    <x v="11"/>
    <n v="80"/>
    <n v="13"/>
    <n v="1"/>
    <x v="462"/>
    <n v="0"/>
    <n v="0"/>
    <n v="0"/>
    <n v="6"/>
    <n v="0"/>
    <n v="0"/>
    <x v="17"/>
  </r>
  <r>
    <x v="11"/>
    <n v="80"/>
    <n v="13"/>
    <n v="1"/>
    <x v="461"/>
    <n v="0"/>
    <n v="0"/>
    <n v="0"/>
    <n v="5"/>
    <n v="2"/>
    <n v="0"/>
    <x v="17"/>
  </r>
  <r>
    <x v="11"/>
    <n v="80"/>
    <n v="13"/>
    <n v="1"/>
    <x v="383"/>
    <n v="0"/>
    <n v="0"/>
    <n v="0"/>
    <n v="5"/>
    <n v="2"/>
    <n v="0"/>
    <x v="17"/>
  </r>
  <r>
    <x v="11"/>
    <n v="80"/>
    <n v="13"/>
    <n v="1"/>
    <x v="365"/>
    <n v="0"/>
    <n v="0"/>
    <n v="0"/>
    <n v="3"/>
    <n v="0"/>
    <n v="0"/>
    <x v="17"/>
  </r>
  <r>
    <x v="11"/>
    <n v="80"/>
    <n v="13"/>
    <n v="1"/>
    <x v="77"/>
    <n v="0"/>
    <n v="0"/>
    <n v="0"/>
    <n v="2"/>
    <n v="1"/>
    <n v="0"/>
    <x v="17"/>
  </r>
  <r>
    <x v="11"/>
    <n v="80"/>
    <n v="13"/>
    <n v="1"/>
    <x v="489"/>
    <n v="0"/>
    <n v="0"/>
    <n v="0"/>
    <n v="1"/>
    <n v="0"/>
    <n v="0"/>
    <x v="17"/>
  </r>
  <r>
    <x v="11"/>
    <n v="80"/>
    <n v="13"/>
    <n v="1"/>
    <x v="487"/>
    <n v="0"/>
    <n v="0"/>
    <n v="0"/>
    <n v="1"/>
    <n v="0"/>
    <n v="0"/>
    <x v="17"/>
  </r>
  <r>
    <x v="12"/>
    <n v="213"/>
    <n v="30"/>
    <n v="0"/>
    <x v="78"/>
    <n v="2"/>
    <n v="0"/>
    <n v="0"/>
    <n v="98"/>
    <n v="10"/>
    <n v="0"/>
    <x v="17"/>
  </r>
  <r>
    <x v="12"/>
    <n v="213"/>
    <n v="30"/>
    <n v="0"/>
    <x v="80"/>
    <n v="1"/>
    <n v="0"/>
    <n v="0"/>
    <n v="22"/>
    <n v="5"/>
    <n v="0"/>
    <x v="17"/>
  </r>
  <r>
    <x v="12"/>
    <n v="213"/>
    <n v="30"/>
    <n v="0"/>
    <x v="238"/>
    <n v="0"/>
    <n v="0"/>
    <n v="0"/>
    <n v="21"/>
    <n v="0"/>
    <n v="0"/>
    <x v="17"/>
  </r>
  <r>
    <x v="12"/>
    <n v="213"/>
    <n v="30"/>
    <n v="0"/>
    <x v="79"/>
    <n v="1"/>
    <n v="2"/>
    <n v="0"/>
    <n v="17"/>
    <n v="4"/>
    <n v="0"/>
    <x v="17"/>
  </r>
  <r>
    <x v="12"/>
    <n v="213"/>
    <n v="30"/>
    <n v="0"/>
    <x v="286"/>
    <n v="1"/>
    <n v="0"/>
    <n v="0"/>
    <n v="14"/>
    <n v="0"/>
    <n v="0"/>
    <x v="17"/>
  </r>
  <r>
    <x v="12"/>
    <n v="213"/>
    <n v="30"/>
    <n v="0"/>
    <x v="337"/>
    <n v="0"/>
    <n v="0"/>
    <n v="0"/>
    <n v="13"/>
    <n v="2"/>
    <n v="0"/>
    <x v="17"/>
  </r>
  <r>
    <x v="12"/>
    <n v="213"/>
    <n v="30"/>
    <n v="0"/>
    <x v="81"/>
    <n v="0"/>
    <n v="1"/>
    <n v="0"/>
    <n v="8"/>
    <n v="2"/>
    <n v="0"/>
    <x v="17"/>
  </r>
  <r>
    <x v="12"/>
    <n v="213"/>
    <n v="30"/>
    <n v="0"/>
    <x v="175"/>
    <n v="0"/>
    <n v="0"/>
    <n v="0"/>
    <n v="8"/>
    <n v="4"/>
    <n v="0"/>
    <x v="17"/>
  </r>
  <r>
    <x v="12"/>
    <n v="213"/>
    <n v="30"/>
    <n v="0"/>
    <x v="176"/>
    <n v="0"/>
    <n v="0"/>
    <n v="0"/>
    <n v="7"/>
    <n v="1"/>
    <n v="0"/>
    <x v="17"/>
  </r>
  <r>
    <x v="12"/>
    <n v="213"/>
    <n v="30"/>
    <n v="0"/>
    <x v="384"/>
    <n v="0"/>
    <n v="1"/>
    <n v="0"/>
    <n v="3"/>
    <n v="1"/>
    <n v="0"/>
    <x v="17"/>
  </r>
  <r>
    <x v="12"/>
    <n v="213"/>
    <n v="30"/>
    <n v="0"/>
    <x v="385"/>
    <n v="0"/>
    <n v="0"/>
    <n v="0"/>
    <n v="1"/>
    <n v="0"/>
    <n v="0"/>
    <x v="17"/>
  </r>
  <r>
    <x v="12"/>
    <n v="213"/>
    <n v="30"/>
    <n v="0"/>
    <x v="463"/>
    <n v="0"/>
    <n v="0"/>
    <n v="0"/>
    <n v="1"/>
    <n v="0"/>
    <n v="0"/>
    <x v="17"/>
  </r>
  <r>
    <x v="12"/>
    <n v="213"/>
    <n v="30"/>
    <n v="0"/>
    <x v="448"/>
    <n v="0"/>
    <n v="1"/>
    <n v="0"/>
    <n v="0"/>
    <n v="1"/>
    <n v="0"/>
    <x v="17"/>
  </r>
  <r>
    <x v="13"/>
    <n v="58"/>
    <n v="5"/>
    <n v="0"/>
    <x v="178"/>
    <n v="0"/>
    <n v="0"/>
    <n v="0"/>
    <n v="11"/>
    <n v="2"/>
    <n v="0"/>
    <x v="17"/>
  </r>
  <r>
    <x v="13"/>
    <n v="58"/>
    <n v="5"/>
    <n v="0"/>
    <x v="338"/>
    <n v="1"/>
    <n v="0"/>
    <n v="0"/>
    <n v="11"/>
    <n v="0"/>
    <n v="0"/>
    <x v="17"/>
  </r>
  <r>
    <x v="13"/>
    <n v="58"/>
    <n v="5"/>
    <n v="0"/>
    <x v="339"/>
    <n v="0"/>
    <n v="0"/>
    <n v="0"/>
    <n v="7"/>
    <n v="0"/>
    <n v="0"/>
    <x v="17"/>
  </r>
  <r>
    <x v="13"/>
    <n v="58"/>
    <n v="5"/>
    <n v="0"/>
    <x v="366"/>
    <n v="0"/>
    <n v="0"/>
    <n v="0"/>
    <n v="6"/>
    <n v="0"/>
    <n v="0"/>
    <x v="17"/>
  </r>
  <r>
    <x v="13"/>
    <n v="58"/>
    <n v="5"/>
    <n v="0"/>
    <x v="341"/>
    <n v="3"/>
    <n v="0"/>
    <n v="0"/>
    <n v="6"/>
    <n v="0"/>
    <n v="0"/>
    <x v="17"/>
  </r>
  <r>
    <x v="13"/>
    <n v="58"/>
    <n v="5"/>
    <n v="0"/>
    <x v="180"/>
    <n v="0"/>
    <n v="0"/>
    <n v="0"/>
    <n v="5"/>
    <n v="1"/>
    <n v="0"/>
    <x v="17"/>
  </r>
  <r>
    <x v="13"/>
    <n v="58"/>
    <n v="5"/>
    <n v="0"/>
    <x v="179"/>
    <n v="0"/>
    <n v="0"/>
    <n v="0"/>
    <n v="4"/>
    <n v="1"/>
    <n v="0"/>
    <x v="17"/>
  </r>
  <r>
    <x v="13"/>
    <n v="58"/>
    <n v="5"/>
    <n v="0"/>
    <x v="409"/>
    <n v="0"/>
    <n v="0"/>
    <n v="0"/>
    <n v="3"/>
    <n v="0"/>
    <n v="0"/>
    <x v="17"/>
  </r>
  <r>
    <x v="13"/>
    <n v="58"/>
    <n v="5"/>
    <n v="0"/>
    <x v="239"/>
    <n v="0"/>
    <n v="0"/>
    <n v="0"/>
    <n v="2"/>
    <n v="1"/>
    <n v="0"/>
    <x v="17"/>
  </r>
  <r>
    <x v="13"/>
    <n v="58"/>
    <n v="5"/>
    <n v="0"/>
    <x v="453"/>
    <n v="0"/>
    <n v="0"/>
    <n v="0"/>
    <n v="2"/>
    <n v="0"/>
    <n v="0"/>
    <x v="17"/>
  </r>
  <r>
    <x v="13"/>
    <n v="58"/>
    <n v="5"/>
    <n v="0"/>
    <x v="340"/>
    <n v="0"/>
    <n v="0"/>
    <n v="0"/>
    <n v="1"/>
    <n v="0"/>
    <n v="0"/>
    <x v="17"/>
  </r>
  <r>
    <x v="14"/>
    <n v="218"/>
    <n v="41"/>
    <n v="2"/>
    <x v="84"/>
    <n v="0"/>
    <n v="2"/>
    <n v="0"/>
    <n v="28"/>
    <n v="10"/>
    <n v="1"/>
    <x v="17"/>
  </r>
  <r>
    <x v="14"/>
    <n v="218"/>
    <n v="41"/>
    <n v="2"/>
    <x v="344"/>
    <n v="1"/>
    <n v="0"/>
    <n v="0"/>
    <n v="28"/>
    <n v="2"/>
    <n v="0"/>
    <x v="17"/>
  </r>
  <r>
    <x v="14"/>
    <n v="218"/>
    <n v="41"/>
    <n v="2"/>
    <x v="342"/>
    <n v="0"/>
    <n v="1"/>
    <n v="0"/>
    <n v="27"/>
    <n v="3"/>
    <n v="0"/>
    <x v="17"/>
  </r>
  <r>
    <x v="14"/>
    <n v="218"/>
    <n v="41"/>
    <n v="2"/>
    <x v="181"/>
    <n v="5"/>
    <n v="1"/>
    <n v="0"/>
    <n v="26"/>
    <n v="9"/>
    <n v="0"/>
    <x v="17"/>
  </r>
  <r>
    <x v="14"/>
    <n v="218"/>
    <n v="41"/>
    <n v="2"/>
    <x v="83"/>
    <n v="1"/>
    <n v="0"/>
    <n v="0"/>
    <n v="25"/>
    <n v="3"/>
    <n v="0"/>
    <x v="17"/>
  </r>
  <r>
    <x v="14"/>
    <n v="218"/>
    <n v="41"/>
    <n v="2"/>
    <x v="297"/>
    <n v="2"/>
    <n v="1"/>
    <n v="0"/>
    <n v="24"/>
    <n v="5"/>
    <n v="0"/>
    <x v="17"/>
  </r>
  <r>
    <x v="14"/>
    <n v="218"/>
    <n v="41"/>
    <n v="2"/>
    <x v="298"/>
    <n v="0"/>
    <n v="0"/>
    <n v="0"/>
    <n v="21"/>
    <n v="4"/>
    <n v="1"/>
    <x v="17"/>
  </r>
  <r>
    <x v="14"/>
    <n v="218"/>
    <n v="41"/>
    <n v="2"/>
    <x v="367"/>
    <n v="3"/>
    <n v="0"/>
    <n v="0"/>
    <n v="17"/>
    <n v="2"/>
    <n v="0"/>
    <x v="17"/>
  </r>
  <r>
    <x v="14"/>
    <n v="218"/>
    <n v="41"/>
    <n v="2"/>
    <x v="343"/>
    <n v="0"/>
    <n v="2"/>
    <n v="0"/>
    <n v="8"/>
    <n v="2"/>
    <n v="0"/>
    <x v="17"/>
  </r>
  <r>
    <x v="14"/>
    <n v="218"/>
    <n v="41"/>
    <n v="2"/>
    <x v="182"/>
    <n v="0"/>
    <n v="0"/>
    <n v="0"/>
    <n v="7"/>
    <n v="1"/>
    <n v="0"/>
    <x v="17"/>
  </r>
  <r>
    <x v="14"/>
    <n v="218"/>
    <n v="41"/>
    <n v="2"/>
    <x v="432"/>
    <n v="0"/>
    <n v="0"/>
    <n v="0"/>
    <n v="7"/>
    <n v="0"/>
    <n v="0"/>
    <x v="17"/>
  </r>
  <r>
    <x v="15"/>
    <n v="492"/>
    <n v="81"/>
    <n v="0"/>
    <x v="85"/>
    <n v="7"/>
    <n v="0"/>
    <n v="0"/>
    <n v="78"/>
    <n v="22"/>
    <n v="0"/>
    <x v="17"/>
  </r>
  <r>
    <x v="15"/>
    <n v="492"/>
    <n v="81"/>
    <n v="0"/>
    <x v="86"/>
    <n v="2"/>
    <n v="2"/>
    <n v="0"/>
    <n v="77"/>
    <n v="13"/>
    <n v="0"/>
    <x v="17"/>
  </r>
  <r>
    <x v="15"/>
    <n v="492"/>
    <n v="81"/>
    <n v="0"/>
    <x v="299"/>
    <n v="4"/>
    <n v="0"/>
    <n v="0"/>
    <n v="60"/>
    <n v="8"/>
    <n v="0"/>
    <x v="17"/>
  </r>
  <r>
    <x v="15"/>
    <n v="492"/>
    <n v="81"/>
    <n v="0"/>
    <x v="243"/>
    <n v="2"/>
    <n v="0"/>
    <n v="0"/>
    <n v="46"/>
    <n v="5"/>
    <n v="0"/>
    <x v="17"/>
  </r>
  <r>
    <x v="15"/>
    <n v="492"/>
    <n v="81"/>
    <n v="0"/>
    <x v="90"/>
    <n v="3"/>
    <n v="0"/>
    <n v="0"/>
    <n v="41"/>
    <n v="3"/>
    <n v="0"/>
    <x v="17"/>
  </r>
  <r>
    <x v="15"/>
    <n v="492"/>
    <n v="81"/>
    <n v="0"/>
    <x v="87"/>
    <n v="3"/>
    <n v="0"/>
    <n v="0"/>
    <n v="35"/>
    <n v="4"/>
    <n v="0"/>
    <x v="17"/>
  </r>
  <r>
    <x v="15"/>
    <n v="492"/>
    <n v="81"/>
    <n v="0"/>
    <x v="89"/>
    <n v="1"/>
    <n v="3"/>
    <n v="0"/>
    <n v="33"/>
    <n v="5"/>
    <n v="0"/>
    <x v="17"/>
  </r>
  <r>
    <x v="15"/>
    <n v="492"/>
    <n v="81"/>
    <n v="0"/>
    <x v="183"/>
    <n v="0"/>
    <n v="0"/>
    <n v="0"/>
    <n v="31"/>
    <n v="6"/>
    <n v="0"/>
    <x v="17"/>
  </r>
  <r>
    <x v="15"/>
    <n v="492"/>
    <n v="81"/>
    <n v="0"/>
    <x v="244"/>
    <n v="1"/>
    <n v="1"/>
    <n v="0"/>
    <n v="31"/>
    <n v="5"/>
    <n v="0"/>
    <x v="17"/>
  </r>
  <r>
    <x v="15"/>
    <n v="492"/>
    <n v="81"/>
    <n v="0"/>
    <x v="88"/>
    <n v="0"/>
    <n v="1"/>
    <n v="0"/>
    <n v="18"/>
    <n v="3"/>
    <n v="0"/>
    <x v="17"/>
  </r>
  <r>
    <x v="15"/>
    <n v="492"/>
    <n v="81"/>
    <n v="0"/>
    <x v="184"/>
    <n v="1"/>
    <n v="0"/>
    <n v="0"/>
    <n v="18"/>
    <n v="3"/>
    <n v="0"/>
    <x v="17"/>
  </r>
  <r>
    <x v="15"/>
    <n v="492"/>
    <n v="81"/>
    <n v="0"/>
    <x v="242"/>
    <n v="0"/>
    <n v="0"/>
    <n v="0"/>
    <n v="12"/>
    <n v="1"/>
    <n v="0"/>
    <x v="17"/>
  </r>
  <r>
    <x v="15"/>
    <n v="492"/>
    <n v="81"/>
    <n v="0"/>
    <x v="185"/>
    <n v="0"/>
    <n v="3"/>
    <n v="0"/>
    <n v="12"/>
    <n v="3"/>
    <n v="0"/>
    <x v="17"/>
  </r>
  <r>
    <x v="30"/>
    <n v="299"/>
    <n v="48"/>
    <n v="1"/>
    <x v="300"/>
    <n v="0"/>
    <n v="0"/>
    <n v="0"/>
    <n v="97"/>
    <n v="21"/>
    <n v="1"/>
    <x v="17"/>
  </r>
  <r>
    <x v="30"/>
    <n v="299"/>
    <n v="48"/>
    <n v="1"/>
    <x v="301"/>
    <n v="0"/>
    <n v="0"/>
    <n v="0"/>
    <n v="56"/>
    <n v="9"/>
    <n v="0"/>
    <x v="17"/>
  </r>
  <r>
    <x v="30"/>
    <n v="299"/>
    <n v="48"/>
    <n v="1"/>
    <x v="309"/>
    <n v="1"/>
    <n v="0"/>
    <n v="0"/>
    <n v="18"/>
    <n v="0"/>
    <n v="0"/>
    <x v="17"/>
  </r>
  <r>
    <x v="30"/>
    <n v="299"/>
    <n v="48"/>
    <n v="1"/>
    <x v="306"/>
    <n v="3"/>
    <n v="0"/>
    <n v="0"/>
    <n v="17"/>
    <n v="2"/>
    <n v="0"/>
    <x v="17"/>
  </r>
  <r>
    <x v="30"/>
    <n v="299"/>
    <n v="48"/>
    <n v="1"/>
    <x v="303"/>
    <n v="0"/>
    <n v="0"/>
    <n v="0"/>
    <n v="16"/>
    <n v="3"/>
    <n v="0"/>
    <x v="17"/>
  </r>
  <r>
    <x v="30"/>
    <n v="299"/>
    <n v="48"/>
    <n v="1"/>
    <x v="304"/>
    <n v="0"/>
    <n v="0"/>
    <n v="0"/>
    <n v="16"/>
    <n v="1"/>
    <n v="0"/>
    <x v="17"/>
  </r>
  <r>
    <x v="30"/>
    <n v="299"/>
    <n v="48"/>
    <n v="1"/>
    <x v="410"/>
    <n v="0"/>
    <n v="0"/>
    <n v="0"/>
    <n v="14"/>
    <n v="0"/>
    <n v="0"/>
    <x v="17"/>
  </r>
  <r>
    <x v="30"/>
    <n v="299"/>
    <n v="48"/>
    <n v="1"/>
    <x v="302"/>
    <n v="0"/>
    <n v="0"/>
    <n v="0"/>
    <n v="11"/>
    <n v="2"/>
    <n v="0"/>
    <x v="17"/>
  </r>
  <r>
    <x v="30"/>
    <n v="299"/>
    <n v="48"/>
    <n v="1"/>
    <x v="311"/>
    <n v="0"/>
    <n v="0"/>
    <n v="0"/>
    <n v="9"/>
    <n v="1"/>
    <n v="0"/>
    <x v="17"/>
  </r>
  <r>
    <x v="30"/>
    <n v="299"/>
    <n v="48"/>
    <n v="1"/>
    <x v="433"/>
    <n v="0"/>
    <n v="0"/>
    <n v="0"/>
    <n v="8"/>
    <n v="0"/>
    <n v="0"/>
    <x v="17"/>
  </r>
  <r>
    <x v="30"/>
    <n v="299"/>
    <n v="48"/>
    <n v="1"/>
    <x v="310"/>
    <n v="1"/>
    <n v="0"/>
    <n v="0"/>
    <n v="8"/>
    <n v="1"/>
    <n v="0"/>
    <x v="17"/>
  </r>
  <r>
    <x v="30"/>
    <n v="299"/>
    <n v="48"/>
    <n v="1"/>
    <x v="305"/>
    <n v="0"/>
    <n v="0"/>
    <n v="0"/>
    <n v="7"/>
    <n v="1"/>
    <n v="0"/>
    <x v="17"/>
  </r>
  <r>
    <x v="30"/>
    <n v="299"/>
    <n v="48"/>
    <n v="1"/>
    <x v="411"/>
    <n v="0"/>
    <n v="0"/>
    <n v="0"/>
    <n v="7"/>
    <n v="0"/>
    <n v="0"/>
    <x v="17"/>
  </r>
  <r>
    <x v="30"/>
    <n v="299"/>
    <n v="48"/>
    <n v="1"/>
    <x v="307"/>
    <n v="0"/>
    <n v="0"/>
    <n v="0"/>
    <n v="5"/>
    <n v="2"/>
    <n v="0"/>
    <x v="17"/>
  </r>
  <r>
    <x v="30"/>
    <n v="299"/>
    <n v="48"/>
    <n v="1"/>
    <x v="308"/>
    <n v="0"/>
    <n v="0"/>
    <n v="0"/>
    <n v="5"/>
    <n v="1"/>
    <n v="0"/>
    <x v="17"/>
  </r>
  <r>
    <x v="30"/>
    <n v="299"/>
    <n v="48"/>
    <n v="1"/>
    <x v="412"/>
    <n v="1"/>
    <n v="0"/>
    <n v="0"/>
    <n v="3"/>
    <n v="0"/>
    <n v="0"/>
    <x v="17"/>
  </r>
  <r>
    <x v="30"/>
    <n v="299"/>
    <n v="48"/>
    <n v="1"/>
    <x v="447"/>
    <n v="0"/>
    <n v="0"/>
    <n v="0"/>
    <n v="2"/>
    <n v="0"/>
    <n v="0"/>
    <x v="17"/>
  </r>
  <r>
    <x v="30"/>
    <n v="299"/>
    <n v="48"/>
    <n v="1"/>
    <x v="448"/>
    <n v="0"/>
    <n v="4"/>
    <n v="0"/>
    <n v="0"/>
    <n v="4"/>
    <n v="0"/>
    <x v="17"/>
  </r>
  <r>
    <x v="16"/>
    <n v="49"/>
    <n v="13"/>
    <n v="0"/>
    <x v="91"/>
    <n v="0"/>
    <n v="0"/>
    <n v="0"/>
    <n v="28"/>
    <n v="5"/>
    <n v="0"/>
    <x v="17"/>
  </r>
  <r>
    <x v="16"/>
    <n v="49"/>
    <n v="13"/>
    <n v="0"/>
    <x v="345"/>
    <n v="3"/>
    <n v="0"/>
    <n v="0"/>
    <n v="13"/>
    <n v="4"/>
    <n v="0"/>
    <x v="17"/>
  </r>
  <r>
    <x v="16"/>
    <n v="49"/>
    <n v="13"/>
    <n v="0"/>
    <x v="92"/>
    <n v="0"/>
    <n v="0"/>
    <n v="0"/>
    <n v="3"/>
    <n v="2"/>
    <n v="0"/>
    <x v="17"/>
  </r>
  <r>
    <x v="16"/>
    <n v="49"/>
    <n v="13"/>
    <n v="0"/>
    <x v="186"/>
    <n v="1"/>
    <n v="0"/>
    <n v="0"/>
    <n v="3"/>
    <n v="2"/>
    <n v="0"/>
    <x v="17"/>
  </r>
  <r>
    <x v="16"/>
    <n v="49"/>
    <n v="13"/>
    <n v="0"/>
    <x v="490"/>
    <n v="0"/>
    <n v="0"/>
    <n v="0"/>
    <n v="1"/>
    <n v="0"/>
    <n v="0"/>
    <x v="17"/>
  </r>
  <r>
    <x v="16"/>
    <n v="49"/>
    <n v="13"/>
    <n v="0"/>
    <x v="464"/>
    <n v="0"/>
    <n v="0"/>
    <n v="0"/>
    <n v="1"/>
    <n v="0"/>
    <n v="0"/>
    <x v="17"/>
  </r>
  <r>
    <x v="17"/>
    <n v="473"/>
    <n v="66"/>
    <n v="2"/>
    <x v="93"/>
    <n v="13"/>
    <n v="5"/>
    <n v="0"/>
    <n v="98"/>
    <n v="13"/>
    <n v="1"/>
    <x v="17"/>
  </r>
  <r>
    <x v="17"/>
    <n v="473"/>
    <n v="66"/>
    <n v="2"/>
    <x v="245"/>
    <n v="1"/>
    <n v="0"/>
    <n v="0"/>
    <n v="24"/>
    <n v="1"/>
    <n v="0"/>
    <x v="17"/>
  </r>
  <r>
    <x v="17"/>
    <n v="473"/>
    <n v="66"/>
    <n v="2"/>
    <x v="98"/>
    <n v="1"/>
    <n v="0"/>
    <n v="0"/>
    <n v="20"/>
    <n v="1"/>
    <n v="1"/>
    <x v="17"/>
  </r>
  <r>
    <x v="17"/>
    <n v="473"/>
    <n v="66"/>
    <n v="2"/>
    <x v="96"/>
    <n v="1"/>
    <n v="0"/>
    <n v="0"/>
    <n v="20"/>
    <n v="1"/>
    <n v="0"/>
    <x v="17"/>
  </r>
  <r>
    <x v="17"/>
    <n v="473"/>
    <n v="66"/>
    <n v="2"/>
    <x v="104"/>
    <n v="0"/>
    <n v="1"/>
    <n v="0"/>
    <n v="20"/>
    <n v="10"/>
    <n v="0"/>
    <x v="17"/>
  </r>
  <r>
    <x v="17"/>
    <n v="473"/>
    <n v="66"/>
    <n v="2"/>
    <x v="370"/>
    <n v="0"/>
    <n v="0"/>
    <n v="0"/>
    <n v="20"/>
    <n v="1"/>
    <n v="0"/>
    <x v="17"/>
  </r>
  <r>
    <x v="17"/>
    <n v="473"/>
    <n v="66"/>
    <n v="2"/>
    <x v="188"/>
    <n v="1"/>
    <n v="1"/>
    <n v="0"/>
    <n v="18"/>
    <n v="2"/>
    <n v="0"/>
    <x v="17"/>
  </r>
  <r>
    <x v="17"/>
    <n v="473"/>
    <n v="66"/>
    <n v="2"/>
    <x v="100"/>
    <n v="0"/>
    <n v="1"/>
    <n v="0"/>
    <n v="18"/>
    <n v="6"/>
    <n v="0"/>
    <x v="17"/>
  </r>
  <r>
    <x v="17"/>
    <n v="473"/>
    <n v="66"/>
    <n v="2"/>
    <x v="103"/>
    <n v="0"/>
    <n v="1"/>
    <n v="0"/>
    <n v="18"/>
    <n v="4"/>
    <n v="0"/>
    <x v="17"/>
  </r>
  <r>
    <x v="17"/>
    <n v="473"/>
    <n v="66"/>
    <n v="2"/>
    <x v="108"/>
    <n v="0"/>
    <n v="0"/>
    <n v="0"/>
    <n v="16"/>
    <n v="0"/>
    <n v="0"/>
    <x v="17"/>
  </r>
  <r>
    <x v="17"/>
    <n v="473"/>
    <n v="66"/>
    <n v="2"/>
    <x v="95"/>
    <n v="0"/>
    <n v="0"/>
    <n v="0"/>
    <n v="15"/>
    <n v="3"/>
    <n v="0"/>
    <x v="17"/>
  </r>
  <r>
    <x v="17"/>
    <n v="473"/>
    <n v="66"/>
    <n v="2"/>
    <x v="315"/>
    <n v="0"/>
    <n v="0"/>
    <n v="0"/>
    <n v="15"/>
    <n v="0"/>
    <n v="0"/>
    <x v="17"/>
  </r>
  <r>
    <x v="17"/>
    <n v="473"/>
    <n v="66"/>
    <n v="2"/>
    <x v="105"/>
    <n v="0"/>
    <n v="0"/>
    <n v="0"/>
    <n v="14"/>
    <n v="1"/>
    <n v="0"/>
    <x v="17"/>
  </r>
  <r>
    <x v="17"/>
    <n v="473"/>
    <n v="66"/>
    <n v="2"/>
    <x v="99"/>
    <n v="1"/>
    <n v="0"/>
    <n v="0"/>
    <n v="13"/>
    <n v="2"/>
    <n v="0"/>
    <x v="17"/>
  </r>
  <r>
    <x v="17"/>
    <n v="473"/>
    <n v="66"/>
    <n v="2"/>
    <x v="313"/>
    <n v="0"/>
    <n v="0"/>
    <n v="0"/>
    <n v="13"/>
    <n v="0"/>
    <n v="0"/>
    <x v="17"/>
  </r>
  <r>
    <x v="17"/>
    <n v="473"/>
    <n v="66"/>
    <n v="2"/>
    <x v="247"/>
    <n v="2"/>
    <n v="0"/>
    <n v="0"/>
    <n v="13"/>
    <n v="0"/>
    <n v="0"/>
    <x v="17"/>
  </r>
  <r>
    <x v="17"/>
    <n v="473"/>
    <n v="66"/>
    <n v="2"/>
    <x v="106"/>
    <n v="0"/>
    <n v="0"/>
    <n v="0"/>
    <n v="12"/>
    <n v="2"/>
    <n v="0"/>
    <x v="17"/>
  </r>
  <r>
    <x v="17"/>
    <n v="473"/>
    <n v="66"/>
    <n v="2"/>
    <x v="187"/>
    <n v="0"/>
    <n v="2"/>
    <n v="0"/>
    <n v="12"/>
    <n v="2"/>
    <n v="0"/>
    <x v="17"/>
  </r>
  <r>
    <x v="17"/>
    <n v="473"/>
    <n v="66"/>
    <n v="2"/>
    <x v="192"/>
    <n v="0"/>
    <n v="0"/>
    <n v="0"/>
    <n v="9"/>
    <n v="1"/>
    <n v="0"/>
    <x v="17"/>
  </r>
  <r>
    <x v="17"/>
    <n v="473"/>
    <n v="66"/>
    <n v="2"/>
    <x v="94"/>
    <n v="1"/>
    <n v="0"/>
    <n v="0"/>
    <n v="9"/>
    <n v="4"/>
    <n v="0"/>
    <x v="17"/>
  </r>
  <r>
    <x v="17"/>
    <n v="473"/>
    <n v="66"/>
    <n v="2"/>
    <x v="189"/>
    <n v="0"/>
    <n v="1"/>
    <n v="0"/>
    <n v="8"/>
    <n v="1"/>
    <n v="0"/>
    <x v="17"/>
  </r>
  <r>
    <x v="17"/>
    <n v="473"/>
    <n v="66"/>
    <n v="2"/>
    <x v="246"/>
    <n v="0"/>
    <n v="0"/>
    <n v="0"/>
    <n v="8"/>
    <n v="0"/>
    <n v="0"/>
    <x v="17"/>
  </r>
  <r>
    <x v="17"/>
    <n v="473"/>
    <n v="66"/>
    <n v="2"/>
    <x v="347"/>
    <n v="0"/>
    <n v="0"/>
    <n v="0"/>
    <n v="8"/>
    <n v="0"/>
    <n v="0"/>
    <x v="17"/>
  </r>
  <r>
    <x v="17"/>
    <n v="473"/>
    <n v="66"/>
    <n v="2"/>
    <x v="413"/>
    <n v="0"/>
    <n v="0"/>
    <n v="0"/>
    <n v="8"/>
    <n v="0"/>
    <n v="0"/>
    <x v="17"/>
  </r>
  <r>
    <x v="17"/>
    <n v="473"/>
    <n v="66"/>
    <n v="2"/>
    <x v="102"/>
    <n v="0"/>
    <n v="0"/>
    <n v="0"/>
    <n v="7"/>
    <n v="1"/>
    <n v="0"/>
    <x v="17"/>
  </r>
  <r>
    <x v="17"/>
    <n v="473"/>
    <n v="66"/>
    <n v="2"/>
    <x v="97"/>
    <n v="0"/>
    <n v="2"/>
    <n v="0"/>
    <n v="5"/>
    <n v="3"/>
    <n v="0"/>
    <x v="17"/>
  </r>
  <r>
    <x v="17"/>
    <n v="473"/>
    <n v="66"/>
    <n v="2"/>
    <x v="314"/>
    <n v="2"/>
    <n v="0"/>
    <n v="0"/>
    <n v="5"/>
    <n v="1"/>
    <n v="0"/>
    <x v="17"/>
  </r>
  <r>
    <x v="17"/>
    <n v="473"/>
    <n v="66"/>
    <n v="2"/>
    <x v="312"/>
    <n v="0"/>
    <n v="0"/>
    <n v="0"/>
    <n v="4"/>
    <n v="1"/>
    <n v="0"/>
    <x v="17"/>
  </r>
  <r>
    <x v="17"/>
    <n v="473"/>
    <n v="66"/>
    <n v="2"/>
    <x v="190"/>
    <n v="0"/>
    <n v="0"/>
    <n v="0"/>
    <n v="4"/>
    <n v="1"/>
    <n v="0"/>
    <x v="17"/>
  </r>
  <r>
    <x v="17"/>
    <n v="473"/>
    <n v="66"/>
    <n v="2"/>
    <x v="454"/>
    <n v="0"/>
    <n v="0"/>
    <n v="0"/>
    <n v="4"/>
    <n v="0"/>
    <n v="0"/>
    <x v="17"/>
  </r>
  <r>
    <x v="17"/>
    <n v="473"/>
    <n v="66"/>
    <n v="2"/>
    <x v="101"/>
    <n v="0"/>
    <n v="0"/>
    <n v="0"/>
    <n v="3"/>
    <n v="0"/>
    <n v="0"/>
    <x v="17"/>
  </r>
  <r>
    <x v="17"/>
    <n v="473"/>
    <n v="66"/>
    <n v="2"/>
    <x v="191"/>
    <n v="0"/>
    <n v="0"/>
    <n v="0"/>
    <n v="2"/>
    <n v="1"/>
    <n v="0"/>
    <x v="17"/>
  </r>
  <r>
    <x v="17"/>
    <n v="473"/>
    <n v="66"/>
    <n v="2"/>
    <x v="346"/>
    <n v="0"/>
    <n v="2"/>
    <n v="0"/>
    <n v="2"/>
    <n v="2"/>
    <n v="0"/>
    <x v="17"/>
  </r>
  <r>
    <x v="17"/>
    <n v="473"/>
    <n v="66"/>
    <n v="2"/>
    <x v="435"/>
    <n v="0"/>
    <n v="0"/>
    <n v="0"/>
    <n v="2"/>
    <n v="0"/>
    <n v="0"/>
    <x v="17"/>
  </r>
  <r>
    <x v="17"/>
    <n v="473"/>
    <n v="66"/>
    <n v="2"/>
    <x v="465"/>
    <n v="0"/>
    <n v="0"/>
    <n v="0"/>
    <n v="2"/>
    <n v="0"/>
    <n v="0"/>
    <x v="17"/>
  </r>
  <r>
    <x v="17"/>
    <n v="473"/>
    <n v="66"/>
    <n v="2"/>
    <x v="107"/>
    <n v="0"/>
    <n v="0"/>
    <n v="0"/>
    <n v="1"/>
    <n v="1"/>
    <n v="0"/>
    <x v="17"/>
  </r>
  <r>
    <x v="17"/>
    <n v="473"/>
    <n v="66"/>
    <n v="2"/>
    <x v="388"/>
    <n v="0"/>
    <n v="0"/>
    <n v="0"/>
    <n v="1"/>
    <n v="0"/>
    <n v="0"/>
    <x v="17"/>
  </r>
  <r>
    <x v="17"/>
    <n v="473"/>
    <n v="66"/>
    <n v="2"/>
    <x v="469"/>
    <n v="0"/>
    <n v="0"/>
    <n v="0"/>
    <n v="1"/>
    <n v="0"/>
    <n v="0"/>
    <x v="17"/>
  </r>
  <r>
    <x v="17"/>
    <n v="473"/>
    <n v="66"/>
    <n v="2"/>
    <x v="477"/>
    <n v="0"/>
    <n v="0"/>
    <n v="0"/>
    <n v="1"/>
    <n v="0"/>
    <n v="0"/>
    <x v="17"/>
  </r>
  <r>
    <x v="18"/>
    <n v="337"/>
    <n v="44"/>
    <n v="2"/>
    <x v="415"/>
    <n v="1"/>
    <n v="0"/>
    <n v="0"/>
    <n v="56"/>
    <n v="0"/>
    <n v="0"/>
    <x v="17"/>
  </r>
  <r>
    <x v="18"/>
    <n v="337"/>
    <n v="44"/>
    <n v="2"/>
    <x v="414"/>
    <n v="2"/>
    <n v="0"/>
    <n v="0"/>
    <n v="54"/>
    <n v="0"/>
    <n v="0"/>
    <x v="17"/>
  </r>
  <r>
    <x v="18"/>
    <n v="337"/>
    <n v="44"/>
    <n v="2"/>
    <x v="417"/>
    <n v="1"/>
    <n v="0"/>
    <n v="0"/>
    <n v="39"/>
    <n v="0"/>
    <n v="0"/>
    <x v="17"/>
  </r>
  <r>
    <x v="18"/>
    <n v="337"/>
    <n v="44"/>
    <n v="2"/>
    <x v="416"/>
    <n v="1"/>
    <n v="0"/>
    <n v="0"/>
    <n v="36"/>
    <n v="2"/>
    <n v="0"/>
    <x v="17"/>
  </r>
  <r>
    <x v="18"/>
    <n v="337"/>
    <n v="44"/>
    <n v="2"/>
    <x v="420"/>
    <n v="3"/>
    <n v="0"/>
    <n v="0"/>
    <n v="30"/>
    <n v="3"/>
    <n v="0"/>
    <x v="17"/>
  </r>
  <r>
    <x v="18"/>
    <n v="337"/>
    <n v="44"/>
    <n v="2"/>
    <x v="109"/>
    <n v="1"/>
    <n v="0"/>
    <n v="0"/>
    <n v="25"/>
    <n v="2"/>
    <n v="0"/>
    <x v="17"/>
  </r>
  <r>
    <x v="18"/>
    <n v="337"/>
    <n v="44"/>
    <n v="2"/>
    <x v="418"/>
    <n v="1"/>
    <n v="0"/>
    <n v="0"/>
    <n v="18"/>
    <n v="0"/>
    <n v="0"/>
    <x v="17"/>
  </r>
  <r>
    <x v="18"/>
    <n v="337"/>
    <n v="44"/>
    <n v="2"/>
    <x v="419"/>
    <n v="0"/>
    <n v="0"/>
    <n v="0"/>
    <n v="16"/>
    <n v="1"/>
    <n v="0"/>
    <x v="17"/>
  </r>
  <r>
    <x v="18"/>
    <n v="337"/>
    <n v="44"/>
    <n v="2"/>
    <x v="436"/>
    <n v="0"/>
    <n v="0"/>
    <n v="0"/>
    <n v="14"/>
    <n v="0"/>
    <n v="0"/>
    <x v="17"/>
  </r>
  <r>
    <x v="18"/>
    <n v="337"/>
    <n v="44"/>
    <n v="2"/>
    <x v="422"/>
    <n v="0"/>
    <n v="0"/>
    <n v="0"/>
    <n v="13"/>
    <n v="0"/>
    <n v="0"/>
    <x v="17"/>
  </r>
  <r>
    <x v="18"/>
    <n v="337"/>
    <n v="44"/>
    <n v="2"/>
    <x v="423"/>
    <n v="0"/>
    <n v="0"/>
    <n v="0"/>
    <n v="10"/>
    <n v="0"/>
    <n v="0"/>
    <x v="17"/>
  </r>
  <r>
    <x v="18"/>
    <n v="337"/>
    <n v="44"/>
    <n v="2"/>
    <x v="421"/>
    <n v="0"/>
    <n v="0"/>
    <n v="0"/>
    <n v="9"/>
    <n v="0"/>
    <n v="0"/>
    <x v="17"/>
  </r>
  <r>
    <x v="18"/>
    <n v="337"/>
    <n v="44"/>
    <n v="2"/>
    <x v="425"/>
    <n v="0"/>
    <n v="0"/>
    <n v="0"/>
    <n v="7"/>
    <n v="0"/>
    <n v="0"/>
    <x v="17"/>
  </r>
  <r>
    <x v="18"/>
    <n v="337"/>
    <n v="44"/>
    <n v="2"/>
    <x v="488"/>
    <n v="1"/>
    <n v="0"/>
    <n v="0"/>
    <n v="6"/>
    <n v="0"/>
    <n v="0"/>
    <x v="17"/>
  </r>
  <r>
    <x v="18"/>
    <n v="337"/>
    <n v="44"/>
    <n v="2"/>
    <x v="424"/>
    <n v="0"/>
    <n v="0"/>
    <n v="0"/>
    <n v="3"/>
    <n v="0"/>
    <n v="0"/>
    <x v="17"/>
  </r>
  <r>
    <x v="18"/>
    <n v="337"/>
    <n v="44"/>
    <n v="2"/>
    <x v="455"/>
    <n v="0"/>
    <n v="0"/>
    <n v="0"/>
    <n v="1"/>
    <n v="0"/>
    <n v="0"/>
    <x v="17"/>
  </r>
  <r>
    <x v="18"/>
    <n v="337"/>
    <n v="44"/>
    <n v="2"/>
    <x v="448"/>
    <n v="0"/>
    <n v="7"/>
    <n v="0"/>
    <n v="0"/>
    <n v="36"/>
    <n v="2"/>
    <x v="17"/>
  </r>
  <r>
    <x v="19"/>
    <n v="771"/>
    <n v="105"/>
    <n v="1"/>
    <x v="119"/>
    <n v="10"/>
    <n v="11"/>
    <n v="0"/>
    <n v="189"/>
    <n v="38"/>
    <n v="0"/>
    <x v="17"/>
  </r>
  <r>
    <x v="19"/>
    <n v="771"/>
    <n v="105"/>
    <n v="1"/>
    <x v="123"/>
    <n v="5"/>
    <n v="5"/>
    <n v="0"/>
    <n v="105"/>
    <n v="18"/>
    <n v="0"/>
    <x v="17"/>
  </r>
  <r>
    <x v="19"/>
    <n v="771"/>
    <n v="105"/>
    <n v="1"/>
    <x v="194"/>
    <n v="5"/>
    <n v="5"/>
    <n v="0"/>
    <n v="103"/>
    <n v="12"/>
    <n v="0"/>
    <x v="17"/>
  </r>
  <r>
    <x v="19"/>
    <n v="771"/>
    <n v="105"/>
    <n v="1"/>
    <x v="122"/>
    <n v="1"/>
    <n v="0"/>
    <n v="0"/>
    <n v="101"/>
    <n v="7"/>
    <n v="0"/>
    <x v="17"/>
  </r>
  <r>
    <x v="19"/>
    <n v="771"/>
    <n v="105"/>
    <n v="1"/>
    <x v="196"/>
    <n v="3"/>
    <n v="4"/>
    <n v="0"/>
    <n v="77"/>
    <n v="10"/>
    <n v="0"/>
    <x v="17"/>
  </r>
  <r>
    <x v="19"/>
    <n v="771"/>
    <n v="105"/>
    <n v="1"/>
    <x v="193"/>
    <n v="2"/>
    <n v="4"/>
    <n v="1"/>
    <n v="71"/>
    <n v="6"/>
    <n v="1"/>
    <x v="17"/>
  </r>
  <r>
    <x v="19"/>
    <n v="771"/>
    <n v="105"/>
    <n v="1"/>
    <x v="120"/>
    <n v="1"/>
    <n v="2"/>
    <n v="0"/>
    <n v="64"/>
    <n v="9"/>
    <n v="0"/>
    <x v="17"/>
  </r>
  <r>
    <x v="19"/>
    <n v="771"/>
    <n v="105"/>
    <n v="1"/>
    <x v="121"/>
    <n v="1"/>
    <n v="0"/>
    <n v="0"/>
    <n v="25"/>
    <n v="1"/>
    <n v="0"/>
    <x v="17"/>
  </r>
  <r>
    <x v="19"/>
    <n v="771"/>
    <n v="105"/>
    <n v="1"/>
    <x v="124"/>
    <n v="1"/>
    <n v="1"/>
    <n v="0"/>
    <n v="18"/>
    <n v="2"/>
    <n v="0"/>
    <x v="17"/>
  </r>
  <r>
    <x v="19"/>
    <n v="771"/>
    <n v="105"/>
    <n v="1"/>
    <x v="348"/>
    <n v="1"/>
    <n v="0"/>
    <n v="0"/>
    <n v="12"/>
    <n v="1"/>
    <n v="0"/>
    <x v="17"/>
  </r>
  <r>
    <x v="19"/>
    <n v="771"/>
    <n v="105"/>
    <n v="1"/>
    <x v="195"/>
    <n v="0"/>
    <n v="0"/>
    <n v="0"/>
    <n v="5"/>
    <n v="1"/>
    <n v="0"/>
    <x v="17"/>
  </r>
  <r>
    <x v="19"/>
    <n v="771"/>
    <n v="105"/>
    <n v="1"/>
    <x v="492"/>
    <n v="1"/>
    <n v="0"/>
    <n v="0"/>
    <n v="1"/>
    <n v="0"/>
    <n v="0"/>
    <x v="17"/>
  </r>
  <r>
    <x v="20"/>
    <n v="830"/>
    <n v="88"/>
    <n v="3"/>
    <x v="125"/>
    <n v="11"/>
    <n v="4"/>
    <n v="0"/>
    <n v="147"/>
    <n v="15"/>
    <n v="0"/>
    <x v="17"/>
  </r>
  <r>
    <x v="20"/>
    <n v="830"/>
    <n v="88"/>
    <n v="3"/>
    <x v="132"/>
    <n v="11"/>
    <n v="1"/>
    <n v="2"/>
    <n v="126"/>
    <n v="2"/>
    <n v="3"/>
    <x v="17"/>
  </r>
  <r>
    <x v="20"/>
    <n v="830"/>
    <n v="88"/>
    <n v="3"/>
    <x v="127"/>
    <n v="7"/>
    <n v="0"/>
    <n v="0"/>
    <n v="125"/>
    <n v="13"/>
    <n v="0"/>
    <x v="17"/>
  </r>
  <r>
    <x v="20"/>
    <n v="830"/>
    <n v="88"/>
    <n v="3"/>
    <x v="129"/>
    <n v="5"/>
    <n v="2"/>
    <n v="0"/>
    <n v="92"/>
    <n v="7"/>
    <n v="0"/>
    <x v="17"/>
  </r>
  <r>
    <x v="20"/>
    <n v="830"/>
    <n v="88"/>
    <n v="3"/>
    <x v="130"/>
    <n v="3"/>
    <n v="3"/>
    <n v="0"/>
    <n v="78"/>
    <n v="15"/>
    <n v="0"/>
    <x v="17"/>
  </r>
  <r>
    <x v="20"/>
    <n v="830"/>
    <n v="88"/>
    <n v="3"/>
    <x v="126"/>
    <n v="3"/>
    <n v="1"/>
    <n v="0"/>
    <n v="57"/>
    <n v="3"/>
    <n v="0"/>
    <x v="17"/>
  </r>
  <r>
    <x v="20"/>
    <n v="830"/>
    <n v="88"/>
    <n v="3"/>
    <x v="197"/>
    <n v="0"/>
    <n v="0"/>
    <n v="0"/>
    <n v="31"/>
    <n v="2"/>
    <n v="0"/>
    <x v="17"/>
  </r>
  <r>
    <x v="20"/>
    <n v="830"/>
    <n v="88"/>
    <n v="3"/>
    <x v="249"/>
    <n v="3"/>
    <n v="1"/>
    <n v="0"/>
    <n v="31"/>
    <n v="3"/>
    <n v="0"/>
    <x v="17"/>
  </r>
  <r>
    <x v="20"/>
    <n v="830"/>
    <n v="88"/>
    <n v="3"/>
    <x v="199"/>
    <n v="1"/>
    <n v="0"/>
    <n v="0"/>
    <n v="30"/>
    <n v="3"/>
    <n v="0"/>
    <x v="17"/>
  </r>
  <r>
    <x v="20"/>
    <n v="830"/>
    <n v="88"/>
    <n v="3"/>
    <x v="198"/>
    <n v="1"/>
    <n v="0"/>
    <n v="0"/>
    <n v="25"/>
    <n v="7"/>
    <n v="0"/>
    <x v="17"/>
  </r>
  <r>
    <x v="20"/>
    <n v="830"/>
    <n v="88"/>
    <n v="3"/>
    <x v="251"/>
    <n v="0"/>
    <n v="1"/>
    <n v="0"/>
    <n v="23"/>
    <n v="5"/>
    <n v="0"/>
    <x v="17"/>
  </r>
  <r>
    <x v="20"/>
    <n v="830"/>
    <n v="88"/>
    <n v="3"/>
    <x v="252"/>
    <n v="1"/>
    <n v="0"/>
    <n v="0"/>
    <n v="23"/>
    <n v="4"/>
    <n v="0"/>
    <x v="17"/>
  </r>
  <r>
    <x v="20"/>
    <n v="830"/>
    <n v="88"/>
    <n v="3"/>
    <x v="131"/>
    <n v="3"/>
    <n v="2"/>
    <n v="0"/>
    <n v="15"/>
    <n v="3"/>
    <n v="0"/>
    <x v="17"/>
  </r>
  <r>
    <x v="20"/>
    <n v="830"/>
    <n v="88"/>
    <n v="3"/>
    <x v="128"/>
    <n v="1"/>
    <n v="1"/>
    <n v="0"/>
    <n v="12"/>
    <n v="3"/>
    <n v="0"/>
    <x v="17"/>
  </r>
  <r>
    <x v="20"/>
    <n v="830"/>
    <n v="88"/>
    <n v="3"/>
    <x v="253"/>
    <n v="0"/>
    <n v="0"/>
    <n v="0"/>
    <n v="9"/>
    <n v="1"/>
    <n v="0"/>
    <x v="17"/>
  </r>
  <r>
    <x v="20"/>
    <n v="830"/>
    <n v="88"/>
    <n v="3"/>
    <x v="250"/>
    <n v="1"/>
    <n v="0"/>
    <n v="0"/>
    <n v="6"/>
    <n v="2"/>
    <n v="0"/>
    <x v="17"/>
  </r>
  <r>
    <x v="21"/>
    <n v="108"/>
    <n v="13"/>
    <n v="0"/>
    <x v="133"/>
    <n v="0"/>
    <n v="1"/>
    <n v="0"/>
    <n v="26"/>
    <n v="6"/>
    <n v="0"/>
    <x v="17"/>
  </r>
  <r>
    <x v="21"/>
    <n v="108"/>
    <n v="13"/>
    <n v="0"/>
    <x v="134"/>
    <n v="0"/>
    <n v="0"/>
    <n v="0"/>
    <n v="16"/>
    <n v="3"/>
    <n v="0"/>
    <x v="17"/>
  </r>
  <r>
    <x v="21"/>
    <n v="108"/>
    <n v="13"/>
    <n v="0"/>
    <x v="256"/>
    <n v="0"/>
    <n v="0"/>
    <n v="0"/>
    <n v="11"/>
    <n v="0"/>
    <n v="0"/>
    <x v="17"/>
  </r>
  <r>
    <x v="21"/>
    <n v="108"/>
    <n v="13"/>
    <n v="0"/>
    <x v="349"/>
    <n v="0"/>
    <n v="0"/>
    <n v="0"/>
    <n v="11"/>
    <n v="1"/>
    <n v="0"/>
    <x v="17"/>
  </r>
  <r>
    <x v="21"/>
    <n v="108"/>
    <n v="13"/>
    <n v="0"/>
    <x v="201"/>
    <n v="0"/>
    <n v="0"/>
    <n v="0"/>
    <n v="9"/>
    <n v="0"/>
    <n v="0"/>
    <x v="17"/>
  </r>
  <r>
    <x v="21"/>
    <n v="108"/>
    <n v="13"/>
    <n v="0"/>
    <x v="437"/>
    <n v="1"/>
    <n v="0"/>
    <n v="0"/>
    <n v="8"/>
    <n v="0"/>
    <n v="0"/>
    <x v="17"/>
  </r>
  <r>
    <x v="21"/>
    <n v="108"/>
    <n v="13"/>
    <n v="0"/>
    <x v="255"/>
    <n v="0"/>
    <n v="0"/>
    <n v="0"/>
    <n v="7"/>
    <n v="3"/>
    <n v="0"/>
    <x v="17"/>
  </r>
  <r>
    <x v="21"/>
    <n v="108"/>
    <n v="13"/>
    <n v="0"/>
    <x v="111"/>
    <n v="0"/>
    <n v="0"/>
    <n v="0"/>
    <n v="6"/>
    <n v="0"/>
    <n v="0"/>
    <x v="17"/>
  </r>
  <r>
    <x v="21"/>
    <n v="108"/>
    <n v="13"/>
    <n v="0"/>
    <x v="200"/>
    <n v="0"/>
    <n v="0"/>
    <n v="0"/>
    <n v="4"/>
    <n v="0"/>
    <n v="0"/>
    <x v="17"/>
  </r>
  <r>
    <x v="21"/>
    <n v="108"/>
    <n v="13"/>
    <n v="0"/>
    <x v="202"/>
    <n v="0"/>
    <n v="0"/>
    <n v="0"/>
    <n v="3"/>
    <n v="0"/>
    <n v="0"/>
    <x v="17"/>
  </r>
  <r>
    <x v="21"/>
    <n v="108"/>
    <n v="13"/>
    <n v="0"/>
    <x v="350"/>
    <n v="0"/>
    <n v="0"/>
    <n v="0"/>
    <n v="3"/>
    <n v="0"/>
    <n v="0"/>
    <x v="17"/>
  </r>
  <r>
    <x v="21"/>
    <n v="108"/>
    <n v="13"/>
    <n v="0"/>
    <x v="438"/>
    <n v="0"/>
    <n v="0"/>
    <n v="0"/>
    <n v="3"/>
    <n v="0"/>
    <n v="0"/>
    <x v="17"/>
  </r>
  <r>
    <x v="21"/>
    <n v="108"/>
    <n v="13"/>
    <n v="0"/>
    <x v="254"/>
    <n v="0"/>
    <n v="0"/>
    <n v="0"/>
    <n v="1"/>
    <n v="0"/>
    <n v="0"/>
    <x v="17"/>
  </r>
  <r>
    <x v="22"/>
    <n v="119"/>
    <n v="25"/>
    <n v="0"/>
    <x v="257"/>
    <n v="0"/>
    <n v="2"/>
    <n v="0"/>
    <n v="32"/>
    <n v="8"/>
    <n v="0"/>
    <x v="17"/>
  </r>
  <r>
    <x v="22"/>
    <n v="119"/>
    <n v="25"/>
    <n v="0"/>
    <x v="203"/>
    <n v="0"/>
    <n v="0"/>
    <n v="0"/>
    <n v="18"/>
    <n v="4"/>
    <n v="0"/>
    <x v="17"/>
  </r>
  <r>
    <x v="22"/>
    <n v="119"/>
    <n v="25"/>
    <n v="0"/>
    <x v="135"/>
    <n v="2"/>
    <n v="2"/>
    <n v="0"/>
    <n v="17"/>
    <n v="3"/>
    <n v="0"/>
    <x v="17"/>
  </r>
  <r>
    <x v="22"/>
    <n v="119"/>
    <n v="25"/>
    <n v="0"/>
    <x v="204"/>
    <n v="0"/>
    <n v="0"/>
    <n v="0"/>
    <n v="11"/>
    <n v="3"/>
    <n v="0"/>
    <x v="17"/>
  </r>
  <r>
    <x v="22"/>
    <n v="119"/>
    <n v="25"/>
    <n v="0"/>
    <x v="439"/>
    <n v="0"/>
    <n v="0"/>
    <n v="0"/>
    <n v="8"/>
    <n v="2"/>
    <n v="0"/>
    <x v="17"/>
  </r>
  <r>
    <x v="22"/>
    <n v="119"/>
    <n v="25"/>
    <n v="0"/>
    <x v="205"/>
    <n v="0"/>
    <n v="0"/>
    <n v="0"/>
    <n v="7"/>
    <n v="0"/>
    <n v="0"/>
    <x v="17"/>
  </r>
  <r>
    <x v="22"/>
    <n v="119"/>
    <n v="25"/>
    <n v="0"/>
    <x v="316"/>
    <n v="1"/>
    <n v="-1"/>
    <n v="0"/>
    <n v="7"/>
    <n v="1"/>
    <n v="0"/>
    <x v="17"/>
  </r>
  <r>
    <x v="22"/>
    <n v="119"/>
    <n v="25"/>
    <n v="0"/>
    <x v="440"/>
    <n v="1"/>
    <n v="0"/>
    <n v="0"/>
    <n v="7"/>
    <n v="0"/>
    <n v="0"/>
    <x v="17"/>
  </r>
  <r>
    <x v="22"/>
    <n v="119"/>
    <n v="25"/>
    <n v="0"/>
    <x v="318"/>
    <n v="0"/>
    <n v="0"/>
    <n v="0"/>
    <n v="6"/>
    <n v="3"/>
    <n v="0"/>
    <x v="17"/>
  </r>
  <r>
    <x v="22"/>
    <n v="119"/>
    <n v="25"/>
    <n v="0"/>
    <x v="258"/>
    <n v="0"/>
    <n v="0"/>
    <n v="0"/>
    <n v="4"/>
    <n v="0"/>
    <n v="0"/>
    <x v="17"/>
  </r>
  <r>
    <x v="22"/>
    <n v="119"/>
    <n v="25"/>
    <n v="0"/>
    <x v="317"/>
    <n v="0"/>
    <n v="0"/>
    <n v="0"/>
    <n v="2"/>
    <n v="1"/>
    <n v="0"/>
    <x v="17"/>
  </r>
  <r>
    <x v="23"/>
    <n v="149"/>
    <n v="19"/>
    <n v="0"/>
    <x v="136"/>
    <n v="3"/>
    <n v="0"/>
    <n v="0"/>
    <n v="45"/>
    <n v="6"/>
    <n v="0"/>
    <x v="17"/>
  </r>
  <r>
    <x v="23"/>
    <n v="149"/>
    <n v="19"/>
    <n v="0"/>
    <x v="262"/>
    <n v="0"/>
    <n v="0"/>
    <n v="0"/>
    <n v="15"/>
    <n v="2"/>
    <n v="0"/>
    <x v="17"/>
  </r>
  <r>
    <x v="23"/>
    <n v="149"/>
    <n v="19"/>
    <n v="0"/>
    <x v="207"/>
    <n v="0"/>
    <n v="0"/>
    <n v="0"/>
    <n v="14"/>
    <n v="2"/>
    <n v="0"/>
    <x v="17"/>
  </r>
  <r>
    <x v="23"/>
    <n v="149"/>
    <n v="19"/>
    <n v="0"/>
    <x v="209"/>
    <n v="2"/>
    <n v="0"/>
    <n v="0"/>
    <n v="13"/>
    <n v="2"/>
    <n v="0"/>
    <x v="17"/>
  </r>
  <r>
    <x v="23"/>
    <n v="149"/>
    <n v="19"/>
    <n v="0"/>
    <x v="263"/>
    <n v="0"/>
    <n v="0"/>
    <n v="0"/>
    <n v="12"/>
    <n v="1"/>
    <n v="0"/>
    <x v="17"/>
  </r>
  <r>
    <x v="23"/>
    <n v="149"/>
    <n v="19"/>
    <n v="0"/>
    <x v="206"/>
    <n v="1"/>
    <n v="0"/>
    <n v="0"/>
    <n v="12"/>
    <n v="1"/>
    <n v="0"/>
    <x v="17"/>
  </r>
  <r>
    <x v="23"/>
    <n v="149"/>
    <n v="19"/>
    <n v="0"/>
    <x v="260"/>
    <n v="0"/>
    <n v="0"/>
    <n v="0"/>
    <n v="9"/>
    <n v="0"/>
    <n v="0"/>
    <x v="17"/>
  </r>
  <r>
    <x v="23"/>
    <n v="149"/>
    <n v="19"/>
    <n v="0"/>
    <x v="259"/>
    <n v="0"/>
    <n v="1"/>
    <n v="0"/>
    <n v="7"/>
    <n v="2"/>
    <n v="0"/>
    <x v="17"/>
  </r>
  <r>
    <x v="23"/>
    <n v="149"/>
    <n v="19"/>
    <n v="0"/>
    <x v="208"/>
    <n v="1"/>
    <n v="0"/>
    <n v="0"/>
    <n v="6"/>
    <n v="2"/>
    <n v="0"/>
    <x v="17"/>
  </r>
  <r>
    <x v="23"/>
    <n v="149"/>
    <n v="19"/>
    <n v="0"/>
    <x v="261"/>
    <n v="0"/>
    <n v="0"/>
    <n v="0"/>
    <n v="5"/>
    <n v="0"/>
    <n v="0"/>
    <x v="17"/>
  </r>
  <r>
    <x v="23"/>
    <n v="149"/>
    <n v="19"/>
    <n v="0"/>
    <x v="373"/>
    <n v="0"/>
    <n v="0"/>
    <n v="0"/>
    <n v="4"/>
    <n v="0"/>
    <n v="0"/>
    <x v="17"/>
  </r>
  <r>
    <x v="23"/>
    <n v="149"/>
    <n v="19"/>
    <n v="0"/>
    <x v="449"/>
    <n v="0"/>
    <n v="0"/>
    <n v="0"/>
    <n v="4"/>
    <n v="0"/>
    <n v="0"/>
    <x v="17"/>
  </r>
  <r>
    <x v="23"/>
    <n v="149"/>
    <n v="19"/>
    <n v="0"/>
    <x v="466"/>
    <n v="1"/>
    <n v="0"/>
    <n v="0"/>
    <n v="2"/>
    <n v="0"/>
    <n v="0"/>
    <x v="17"/>
  </r>
  <r>
    <x v="23"/>
    <n v="149"/>
    <n v="19"/>
    <n v="0"/>
    <x v="441"/>
    <n v="0"/>
    <n v="0"/>
    <n v="0"/>
    <n v="1"/>
    <n v="0"/>
    <n v="0"/>
    <x v="17"/>
  </r>
  <r>
    <x v="23"/>
    <n v="149"/>
    <n v="19"/>
    <n v="0"/>
    <x v="448"/>
    <n v="0"/>
    <n v="0"/>
    <n v="0"/>
    <n v="0"/>
    <n v="1"/>
    <n v="0"/>
    <x v="17"/>
  </r>
  <r>
    <x v="24"/>
    <n v="83"/>
    <n v="17"/>
    <n v="2"/>
    <x v="139"/>
    <n v="0"/>
    <n v="1"/>
    <n v="1"/>
    <n v="33"/>
    <n v="10"/>
    <n v="2"/>
    <x v="17"/>
  </r>
  <r>
    <x v="24"/>
    <n v="83"/>
    <n v="17"/>
    <n v="2"/>
    <x v="352"/>
    <n v="0"/>
    <n v="0"/>
    <n v="0"/>
    <n v="12"/>
    <n v="1"/>
    <n v="0"/>
    <x v="17"/>
  </r>
  <r>
    <x v="24"/>
    <n v="83"/>
    <n v="17"/>
    <n v="2"/>
    <x v="265"/>
    <n v="0"/>
    <n v="1"/>
    <n v="0"/>
    <n v="8"/>
    <n v="2"/>
    <n v="0"/>
    <x v="17"/>
  </r>
  <r>
    <x v="24"/>
    <n v="83"/>
    <n v="17"/>
    <n v="2"/>
    <x v="426"/>
    <n v="3"/>
    <n v="0"/>
    <n v="0"/>
    <n v="7"/>
    <n v="0"/>
    <n v="0"/>
    <x v="17"/>
  </r>
  <r>
    <x v="24"/>
    <n v="83"/>
    <n v="17"/>
    <n v="2"/>
    <x v="442"/>
    <n v="0"/>
    <n v="0"/>
    <n v="0"/>
    <n v="6"/>
    <n v="0"/>
    <n v="0"/>
    <x v="17"/>
  </r>
  <r>
    <x v="24"/>
    <n v="83"/>
    <n v="17"/>
    <n v="2"/>
    <x v="140"/>
    <n v="0"/>
    <n v="0"/>
    <n v="0"/>
    <n v="4"/>
    <n v="0"/>
    <n v="0"/>
    <x v="17"/>
  </r>
  <r>
    <x v="24"/>
    <n v="83"/>
    <n v="17"/>
    <n v="2"/>
    <x v="320"/>
    <n v="0"/>
    <n v="0"/>
    <n v="0"/>
    <n v="4"/>
    <n v="0"/>
    <n v="0"/>
    <x v="17"/>
  </r>
  <r>
    <x v="24"/>
    <n v="83"/>
    <n v="17"/>
    <n v="2"/>
    <x v="210"/>
    <n v="0"/>
    <n v="0"/>
    <n v="0"/>
    <n v="3"/>
    <n v="2"/>
    <n v="0"/>
    <x v="17"/>
  </r>
  <r>
    <x v="24"/>
    <n v="83"/>
    <n v="17"/>
    <n v="2"/>
    <x v="456"/>
    <n v="1"/>
    <n v="0"/>
    <n v="0"/>
    <n v="3"/>
    <n v="0"/>
    <n v="0"/>
    <x v="17"/>
  </r>
  <r>
    <x v="24"/>
    <n v="83"/>
    <n v="17"/>
    <n v="2"/>
    <x v="319"/>
    <n v="0"/>
    <n v="0"/>
    <n v="0"/>
    <n v="2"/>
    <n v="1"/>
    <n v="0"/>
    <x v="17"/>
  </r>
  <r>
    <x v="24"/>
    <n v="83"/>
    <n v="17"/>
    <n v="2"/>
    <x v="351"/>
    <n v="0"/>
    <n v="0"/>
    <n v="0"/>
    <n v="1"/>
    <n v="1"/>
    <n v="0"/>
    <x v="17"/>
  </r>
  <r>
    <x v="25"/>
    <n v="109"/>
    <n v="10"/>
    <n v="1"/>
    <x v="141"/>
    <n v="3"/>
    <n v="0"/>
    <n v="0"/>
    <n v="27"/>
    <n v="1"/>
    <n v="0"/>
    <x v="17"/>
  </r>
  <r>
    <x v="25"/>
    <n v="109"/>
    <n v="10"/>
    <n v="1"/>
    <x v="391"/>
    <n v="0"/>
    <n v="0"/>
    <n v="0"/>
    <n v="21"/>
    <n v="0"/>
    <n v="0"/>
    <x v="17"/>
  </r>
  <r>
    <x v="25"/>
    <n v="109"/>
    <n v="10"/>
    <n v="1"/>
    <x v="389"/>
    <n v="4"/>
    <n v="0"/>
    <n v="0"/>
    <n v="19"/>
    <n v="1"/>
    <n v="0"/>
    <x v="17"/>
  </r>
  <r>
    <x v="25"/>
    <n v="109"/>
    <n v="10"/>
    <n v="1"/>
    <x v="321"/>
    <n v="0"/>
    <n v="0"/>
    <n v="0"/>
    <n v="10"/>
    <n v="0"/>
    <n v="1"/>
    <x v="17"/>
  </r>
  <r>
    <x v="25"/>
    <n v="109"/>
    <n v="10"/>
    <n v="1"/>
    <x v="142"/>
    <n v="1"/>
    <n v="3"/>
    <n v="0"/>
    <n v="8"/>
    <n v="5"/>
    <n v="0"/>
    <x v="17"/>
  </r>
  <r>
    <x v="25"/>
    <n v="109"/>
    <n v="10"/>
    <n v="1"/>
    <x v="143"/>
    <n v="1"/>
    <n v="0"/>
    <n v="0"/>
    <n v="8"/>
    <n v="3"/>
    <n v="0"/>
    <x v="17"/>
  </r>
  <r>
    <x v="25"/>
    <n v="109"/>
    <n v="10"/>
    <n v="1"/>
    <x v="390"/>
    <n v="1"/>
    <n v="0"/>
    <n v="0"/>
    <n v="8"/>
    <n v="0"/>
    <n v="0"/>
    <x v="17"/>
  </r>
  <r>
    <x v="25"/>
    <n v="109"/>
    <n v="10"/>
    <n v="1"/>
    <x v="266"/>
    <n v="0"/>
    <n v="0"/>
    <n v="0"/>
    <n v="4"/>
    <n v="0"/>
    <n v="0"/>
    <x v="17"/>
  </r>
  <r>
    <x v="25"/>
    <n v="109"/>
    <n v="10"/>
    <n v="1"/>
    <x v="450"/>
    <n v="0"/>
    <n v="0"/>
    <n v="0"/>
    <n v="4"/>
    <n v="0"/>
    <n v="0"/>
    <x v="17"/>
  </r>
  <r>
    <x v="0"/>
    <n v="1105"/>
    <n v="218"/>
    <n v="7"/>
    <x v="4"/>
    <n v="8"/>
    <n v="6"/>
    <n v="0"/>
    <n v="228"/>
    <n v="34"/>
    <n v="0"/>
    <x v="18"/>
  </r>
  <r>
    <x v="0"/>
    <n v="1105"/>
    <n v="218"/>
    <n v="7"/>
    <x v="144"/>
    <n v="2"/>
    <n v="4"/>
    <n v="0"/>
    <n v="136"/>
    <n v="32"/>
    <n v="2"/>
    <x v="18"/>
  </r>
  <r>
    <x v="0"/>
    <n v="1105"/>
    <n v="218"/>
    <n v="7"/>
    <x v="0"/>
    <n v="2"/>
    <n v="6"/>
    <n v="0"/>
    <n v="132"/>
    <n v="42"/>
    <n v="0"/>
    <x v="18"/>
  </r>
  <r>
    <x v="0"/>
    <n v="1105"/>
    <n v="218"/>
    <n v="7"/>
    <x v="145"/>
    <n v="3"/>
    <n v="1"/>
    <n v="0"/>
    <n v="126"/>
    <n v="26"/>
    <n v="0"/>
    <x v="18"/>
  </r>
  <r>
    <x v="0"/>
    <n v="1105"/>
    <n v="218"/>
    <n v="7"/>
    <x v="269"/>
    <n v="3"/>
    <n v="5"/>
    <n v="0"/>
    <n v="86"/>
    <n v="14"/>
    <n v="0"/>
    <x v="18"/>
  </r>
  <r>
    <x v="0"/>
    <n v="1105"/>
    <n v="218"/>
    <n v="7"/>
    <x v="5"/>
    <n v="0"/>
    <n v="1"/>
    <n v="0"/>
    <n v="65"/>
    <n v="17"/>
    <n v="0"/>
    <x v="18"/>
  </r>
  <r>
    <x v="0"/>
    <n v="1105"/>
    <n v="218"/>
    <n v="7"/>
    <x v="147"/>
    <n v="2"/>
    <n v="2"/>
    <n v="0"/>
    <n v="54"/>
    <n v="14"/>
    <n v="1"/>
    <x v="18"/>
  </r>
  <r>
    <x v="0"/>
    <n v="1105"/>
    <n v="218"/>
    <n v="7"/>
    <x v="146"/>
    <n v="2"/>
    <n v="0"/>
    <n v="0"/>
    <n v="48"/>
    <n v="7"/>
    <n v="1"/>
    <x v="18"/>
  </r>
  <r>
    <x v="0"/>
    <n v="1105"/>
    <n v="218"/>
    <n v="7"/>
    <x v="322"/>
    <n v="1"/>
    <n v="0"/>
    <n v="0"/>
    <n v="46"/>
    <n v="10"/>
    <n v="0"/>
    <x v="18"/>
  </r>
  <r>
    <x v="0"/>
    <n v="1105"/>
    <n v="218"/>
    <n v="7"/>
    <x v="272"/>
    <n v="1"/>
    <n v="0"/>
    <n v="0"/>
    <n v="32"/>
    <n v="2"/>
    <n v="0"/>
    <x v="18"/>
  </r>
  <r>
    <x v="0"/>
    <n v="1105"/>
    <n v="218"/>
    <n v="7"/>
    <x v="268"/>
    <n v="1"/>
    <n v="0"/>
    <n v="0"/>
    <n v="31"/>
    <n v="6"/>
    <n v="0"/>
    <x v="18"/>
  </r>
  <r>
    <x v="0"/>
    <n v="1105"/>
    <n v="218"/>
    <n v="7"/>
    <x v="2"/>
    <n v="1"/>
    <n v="0"/>
    <n v="0"/>
    <n v="28"/>
    <n v="2"/>
    <n v="0"/>
    <x v="18"/>
  </r>
  <r>
    <x v="0"/>
    <n v="1105"/>
    <n v="218"/>
    <n v="7"/>
    <x v="324"/>
    <n v="3"/>
    <n v="2"/>
    <n v="0"/>
    <n v="28"/>
    <n v="3"/>
    <n v="1"/>
    <x v="18"/>
  </r>
  <r>
    <x v="0"/>
    <n v="1105"/>
    <n v="218"/>
    <n v="7"/>
    <x v="271"/>
    <n v="1"/>
    <n v="0"/>
    <n v="0"/>
    <n v="25"/>
    <n v="1"/>
    <n v="0"/>
    <x v="18"/>
  </r>
  <r>
    <x v="0"/>
    <n v="1105"/>
    <n v="218"/>
    <n v="7"/>
    <x v="323"/>
    <n v="1"/>
    <n v="0"/>
    <n v="0"/>
    <n v="18"/>
    <n v="3"/>
    <n v="0"/>
    <x v="18"/>
  </r>
  <r>
    <x v="0"/>
    <n v="1105"/>
    <n v="218"/>
    <n v="7"/>
    <x v="353"/>
    <n v="1"/>
    <n v="0"/>
    <n v="0"/>
    <n v="11"/>
    <n v="1"/>
    <n v="0"/>
    <x v="18"/>
  </r>
  <r>
    <x v="0"/>
    <n v="1105"/>
    <n v="218"/>
    <n v="7"/>
    <x v="3"/>
    <n v="0"/>
    <n v="0"/>
    <n v="0"/>
    <n v="7"/>
    <n v="3"/>
    <n v="0"/>
    <x v="18"/>
  </r>
  <r>
    <x v="0"/>
    <n v="1105"/>
    <n v="218"/>
    <n v="7"/>
    <x v="451"/>
    <n v="0"/>
    <n v="0"/>
    <n v="0"/>
    <n v="4"/>
    <n v="0"/>
    <n v="0"/>
    <x v="18"/>
  </r>
  <r>
    <x v="0"/>
    <n v="1105"/>
    <n v="218"/>
    <n v="7"/>
    <x v="448"/>
    <n v="0"/>
    <n v="0"/>
    <n v="1"/>
    <n v="0"/>
    <n v="1"/>
    <n v="2"/>
    <x v="18"/>
  </r>
  <r>
    <x v="1"/>
    <n v="31728"/>
    <n v="2310"/>
    <n v="974"/>
    <x v="6"/>
    <n v="1552"/>
    <n v="196"/>
    <n v="67"/>
    <n v="18454"/>
    <n v="1242"/>
    <n v="748"/>
    <x v="18"/>
  </r>
  <r>
    <x v="1"/>
    <n v="31728"/>
    <n v="2310"/>
    <n v="974"/>
    <x v="7"/>
    <n v="101"/>
    <n v="59"/>
    <n v="8"/>
    <n v="2642"/>
    <n v="140"/>
    <n v="41"/>
    <x v="18"/>
  </r>
  <r>
    <x v="1"/>
    <n v="31728"/>
    <n v="2310"/>
    <n v="974"/>
    <x v="8"/>
    <n v="80"/>
    <n v="88"/>
    <n v="7"/>
    <n v="2332"/>
    <n v="303"/>
    <n v="52"/>
    <x v="18"/>
  </r>
  <r>
    <x v="1"/>
    <n v="31728"/>
    <n v="2310"/>
    <n v="974"/>
    <x v="151"/>
    <n v="46"/>
    <n v="3"/>
    <n v="2"/>
    <n v="1095"/>
    <n v="26"/>
    <n v="12"/>
    <x v="18"/>
  </r>
  <r>
    <x v="1"/>
    <n v="31728"/>
    <n v="2310"/>
    <n v="974"/>
    <x v="9"/>
    <n v="30"/>
    <n v="15"/>
    <n v="2"/>
    <n v="1075"/>
    <n v="61"/>
    <n v="17"/>
    <x v="18"/>
  </r>
  <r>
    <x v="1"/>
    <n v="31728"/>
    <n v="2310"/>
    <n v="974"/>
    <x v="154"/>
    <n v="44"/>
    <n v="12"/>
    <n v="3"/>
    <n v="1063"/>
    <n v="54"/>
    <n v="12"/>
    <x v="18"/>
  </r>
  <r>
    <x v="1"/>
    <n v="31728"/>
    <n v="2310"/>
    <n v="974"/>
    <x v="149"/>
    <n v="30"/>
    <n v="20"/>
    <n v="2"/>
    <n v="835"/>
    <n v="87"/>
    <n v="5"/>
    <x v="18"/>
  </r>
  <r>
    <x v="1"/>
    <n v="31728"/>
    <n v="2310"/>
    <n v="974"/>
    <x v="153"/>
    <n v="65"/>
    <n v="13"/>
    <n v="2"/>
    <n v="790"/>
    <n v="61"/>
    <n v="26"/>
    <x v="18"/>
  </r>
  <r>
    <x v="1"/>
    <n v="31728"/>
    <n v="2310"/>
    <n v="974"/>
    <x v="12"/>
    <n v="23"/>
    <n v="9"/>
    <n v="0"/>
    <n v="772"/>
    <n v="52"/>
    <n v="8"/>
    <x v="18"/>
  </r>
  <r>
    <x v="1"/>
    <n v="31728"/>
    <n v="2310"/>
    <n v="974"/>
    <x v="10"/>
    <n v="15"/>
    <n v="6"/>
    <n v="1"/>
    <n v="656"/>
    <n v="69"/>
    <n v="21"/>
    <x v="18"/>
  </r>
  <r>
    <x v="1"/>
    <n v="31728"/>
    <n v="2310"/>
    <n v="974"/>
    <x v="214"/>
    <n v="8"/>
    <n v="12"/>
    <n v="1"/>
    <n v="515"/>
    <n v="56"/>
    <n v="5"/>
    <x v="18"/>
  </r>
  <r>
    <x v="1"/>
    <n v="31728"/>
    <n v="2310"/>
    <n v="974"/>
    <x v="13"/>
    <n v="24"/>
    <n v="18"/>
    <n v="1"/>
    <n v="505"/>
    <n v="64"/>
    <n v="1"/>
    <x v="18"/>
  </r>
  <r>
    <x v="1"/>
    <n v="31728"/>
    <n v="2310"/>
    <n v="974"/>
    <x v="11"/>
    <n v="22"/>
    <n v="0"/>
    <n v="4"/>
    <n v="438"/>
    <n v="41"/>
    <n v="11"/>
    <x v="18"/>
  </r>
  <r>
    <x v="1"/>
    <n v="31728"/>
    <n v="2310"/>
    <n v="974"/>
    <x v="152"/>
    <n v="44"/>
    <n v="2"/>
    <n v="0"/>
    <n v="261"/>
    <n v="12"/>
    <n v="10"/>
    <x v="18"/>
  </r>
  <r>
    <x v="1"/>
    <n v="31728"/>
    <n v="2310"/>
    <n v="974"/>
    <x v="150"/>
    <n v="8"/>
    <n v="3"/>
    <n v="2"/>
    <n v="195"/>
    <n v="33"/>
    <n v="2"/>
    <x v="18"/>
  </r>
  <r>
    <x v="1"/>
    <n v="31728"/>
    <n v="2310"/>
    <n v="974"/>
    <x v="273"/>
    <n v="5"/>
    <n v="0"/>
    <n v="1"/>
    <n v="90"/>
    <n v="3"/>
    <n v="3"/>
    <x v="18"/>
  </r>
  <r>
    <x v="1"/>
    <n v="31728"/>
    <n v="2310"/>
    <n v="974"/>
    <x v="325"/>
    <n v="0"/>
    <n v="0"/>
    <n v="0"/>
    <n v="10"/>
    <n v="6"/>
    <n v="0"/>
    <x v="18"/>
  </r>
  <r>
    <x v="2"/>
    <n v="1177"/>
    <n v="212"/>
    <n v="1"/>
    <x v="14"/>
    <n v="6"/>
    <n v="10"/>
    <n v="0"/>
    <n v="375"/>
    <n v="66"/>
    <n v="0"/>
    <x v="18"/>
  </r>
  <r>
    <x v="2"/>
    <n v="1177"/>
    <n v="212"/>
    <n v="1"/>
    <x v="17"/>
    <n v="3"/>
    <n v="6"/>
    <n v="0"/>
    <n v="317"/>
    <n v="49"/>
    <n v="0"/>
    <x v="18"/>
  </r>
  <r>
    <x v="2"/>
    <n v="1177"/>
    <n v="212"/>
    <n v="1"/>
    <x v="15"/>
    <n v="1"/>
    <n v="0"/>
    <n v="0"/>
    <n v="86"/>
    <n v="4"/>
    <n v="0"/>
    <x v="18"/>
  </r>
  <r>
    <x v="2"/>
    <n v="1177"/>
    <n v="212"/>
    <n v="1"/>
    <x v="16"/>
    <n v="0"/>
    <n v="11"/>
    <n v="0"/>
    <n v="70"/>
    <n v="15"/>
    <n v="0"/>
    <x v="18"/>
  </r>
  <r>
    <x v="2"/>
    <n v="1177"/>
    <n v="212"/>
    <n v="1"/>
    <x v="155"/>
    <n v="2"/>
    <n v="4"/>
    <n v="0"/>
    <n v="62"/>
    <n v="7"/>
    <n v="0"/>
    <x v="18"/>
  </r>
  <r>
    <x v="2"/>
    <n v="1177"/>
    <n v="212"/>
    <n v="1"/>
    <x v="22"/>
    <n v="2"/>
    <n v="2"/>
    <n v="0"/>
    <n v="58"/>
    <n v="16"/>
    <n v="0"/>
    <x v="18"/>
  </r>
  <r>
    <x v="2"/>
    <n v="1177"/>
    <n v="212"/>
    <n v="1"/>
    <x v="18"/>
    <n v="1"/>
    <n v="0"/>
    <n v="0"/>
    <n v="53"/>
    <n v="4"/>
    <n v="0"/>
    <x v="18"/>
  </r>
  <r>
    <x v="2"/>
    <n v="1177"/>
    <n v="212"/>
    <n v="1"/>
    <x v="156"/>
    <n v="0"/>
    <n v="0"/>
    <n v="0"/>
    <n v="25"/>
    <n v="6"/>
    <n v="0"/>
    <x v="18"/>
  </r>
  <r>
    <x v="2"/>
    <n v="1177"/>
    <n v="212"/>
    <n v="1"/>
    <x v="21"/>
    <n v="0"/>
    <n v="2"/>
    <n v="0"/>
    <n v="21"/>
    <n v="9"/>
    <n v="0"/>
    <x v="18"/>
  </r>
  <r>
    <x v="2"/>
    <n v="1177"/>
    <n v="212"/>
    <n v="1"/>
    <x v="356"/>
    <n v="0"/>
    <n v="0"/>
    <n v="0"/>
    <n v="20"/>
    <n v="4"/>
    <n v="0"/>
    <x v="18"/>
  </r>
  <r>
    <x v="2"/>
    <n v="1177"/>
    <n v="212"/>
    <n v="1"/>
    <x v="23"/>
    <n v="0"/>
    <n v="3"/>
    <n v="0"/>
    <n v="15"/>
    <n v="7"/>
    <n v="1"/>
    <x v="18"/>
  </r>
  <r>
    <x v="2"/>
    <n v="1177"/>
    <n v="212"/>
    <n v="1"/>
    <x v="20"/>
    <n v="0"/>
    <n v="0"/>
    <n v="0"/>
    <n v="13"/>
    <n v="1"/>
    <n v="0"/>
    <x v="18"/>
  </r>
  <r>
    <x v="2"/>
    <n v="1177"/>
    <n v="212"/>
    <n v="1"/>
    <x v="216"/>
    <n v="0"/>
    <n v="0"/>
    <n v="0"/>
    <n v="13"/>
    <n v="4"/>
    <n v="0"/>
    <x v="18"/>
  </r>
  <r>
    <x v="2"/>
    <n v="1177"/>
    <n v="212"/>
    <n v="1"/>
    <x v="355"/>
    <n v="1"/>
    <n v="0"/>
    <n v="0"/>
    <n v="11"/>
    <n v="1"/>
    <n v="0"/>
    <x v="18"/>
  </r>
  <r>
    <x v="2"/>
    <n v="1177"/>
    <n v="212"/>
    <n v="1"/>
    <x v="24"/>
    <n v="0"/>
    <n v="0"/>
    <n v="0"/>
    <n v="10"/>
    <n v="5"/>
    <n v="0"/>
    <x v="18"/>
  </r>
  <r>
    <x v="2"/>
    <n v="1177"/>
    <n v="212"/>
    <n v="1"/>
    <x v="215"/>
    <n v="1"/>
    <n v="2"/>
    <n v="0"/>
    <n v="8"/>
    <n v="3"/>
    <n v="0"/>
    <x v="18"/>
  </r>
  <r>
    <x v="2"/>
    <n v="1177"/>
    <n v="212"/>
    <n v="1"/>
    <x v="19"/>
    <n v="1"/>
    <n v="0"/>
    <n v="0"/>
    <n v="7"/>
    <n v="3"/>
    <n v="0"/>
    <x v="18"/>
  </r>
  <r>
    <x v="2"/>
    <n v="1177"/>
    <n v="212"/>
    <n v="1"/>
    <x v="274"/>
    <n v="0"/>
    <n v="0"/>
    <n v="0"/>
    <n v="5"/>
    <n v="1"/>
    <n v="0"/>
    <x v="18"/>
  </r>
  <r>
    <x v="2"/>
    <n v="1177"/>
    <n v="212"/>
    <n v="1"/>
    <x v="427"/>
    <n v="0"/>
    <n v="0"/>
    <n v="0"/>
    <n v="5"/>
    <n v="0"/>
    <n v="0"/>
    <x v="18"/>
  </r>
  <r>
    <x v="2"/>
    <n v="1177"/>
    <n v="212"/>
    <n v="1"/>
    <x v="326"/>
    <n v="0"/>
    <n v="0"/>
    <n v="0"/>
    <n v="3"/>
    <n v="1"/>
    <n v="0"/>
    <x v="18"/>
  </r>
  <r>
    <x v="2"/>
    <n v="1177"/>
    <n v="212"/>
    <n v="1"/>
    <x v="448"/>
    <n v="0"/>
    <n v="5"/>
    <n v="0"/>
    <n v="0"/>
    <n v="6"/>
    <n v="0"/>
    <x v="18"/>
  </r>
  <r>
    <x v="3"/>
    <n v="417"/>
    <n v="85"/>
    <n v="1"/>
    <x v="25"/>
    <n v="1"/>
    <n v="2"/>
    <n v="0"/>
    <n v="124"/>
    <n v="41"/>
    <n v="1"/>
    <x v="18"/>
  </r>
  <r>
    <x v="3"/>
    <n v="417"/>
    <n v="85"/>
    <n v="1"/>
    <x v="217"/>
    <n v="1"/>
    <n v="0"/>
    <n v="0"/>
    <n v="34"/>
    <n v="4"/>
    <n v="0"/>
    <x v="18"/>
  </r>
  <r>
    <x v="3"/>
    <n v="417"/>
    <n v="85"/>
    <n v="1"/>
    <x v="26"/>
    <n v="2"/>
    <n v="0"/>
    <n v="0"/>
    <n v="30"/>
    <n v="3"/>
    <n v="0"/>
    <x v="18"/>
  </r>
  <r>
    <x v="3"/>
    <n v="417"/>
    <n v="85"/>
    <n v="1"/>
    <x v="28"/>
    <n v="2"/>
    <n v="0"/>
    <n v="0"/>
    <n v="30"/>
    <n v="5"/>
    <n v="0"/>
    <x v="18"/>
  </r>
  <r>
    <x v="3"/>
    <n v="417"/>
    <n v="85"/>
    <n v="1"/>
    <x v="218"/>
    <n v="4"/>
    <n v="0"/>
    <n v="0"/>
    <n v="27"/>
    <n v="2"/>
    <n v="0"/>
    <x v="18"/>
  </r>
  <r>
    <x v="3"/>
    <n v="417"/>
    <n v="85"/>
    <n v="1"/>
    <x v="357"/>
    <n v="0"/>
    <n v="0"/>
    <n v="0"/>
    <n v="22"/>
    <n v="1"/>
    <n v="0"/>
    <x v="18"/>
  </r>
  <r>
    <x v="3"/>
    <n v="417"/>
    <n v="85"/>
    <n v="1"/>
    <x v="27"/>
    <n v="0"/>
    <n v="0"/>
    <n v="0"/>
    <n v="21"/>
    <n v="4"/>
    <n v="0"/>
    <x v="18"/>
  </r>
  <r>
    <x v="3"/>
    <n v="417"/>
    <n v="85"/>
    <n v="1"/>
    <x v="158"/>
    <n v="1"/>
    <n v="0"/>
    <n v="0"/>
    <n v="18"/>
    <n v="2"/>
    <n v="0"/>
    <x v="18"/>
  </r>
  <r>
    <x v="3"/>
    <n v="417"/>
    <n v="85"/>
    <n v="1"/>
    <x v="159"/>
    <n v="1"/>
    <n v="0"/>
    <n v="0"/>
    <n v="18"/>
    <n v="2"/>
    <n v="0"/>
    <x v="18"/>
  </r>
  <r>
    <x v="3"/>
    <n v="417"/>
    <n v="85"/>
    <n v="1"/>
    <x v="29"/>
    <n v="0"/>
    <n v="0"/>
    <n v="0"/>
    <n v="16"/>
    <n v="0"/>
    <n v="0"/>
    <x v="18"/>
  </r>
  <r>
    <x v="3"/>
    <n v="417"/>
    <n v="85"/>
    <n v="1"/>
    <x v="394"/>
    <n v="0"/>
    <n v="3"/>
    <n v="0"/>
    <n v="13"/>
    <n v="8"/>
    <n v="0"/>
    <x v="18"/>
  </r>
  <r>
    <x v="3"/>
    <n v="417"/>
    <n v="85"/>
    <n v="1"/>
    <x v="30"/>
    <n v="0"/>
    <n v="0"/>
    <n v="0"/>
    <n v="10"/>
    <n v="2"/>
    <n v="0"/>
    <x v="18"/>
  </r>
  <r>
    <x v="3"/>
    <n v="417"/>
    <n v="85"/>
    <n v="1"/>
    <x v="277"/>
    <n v="0"/>
    <n v="0"/>
    <n v="0"/>
    <n v="10"/>
    <n v="1"/>
    <n v="0"/>
    <x v="18"/>
  </r>
  <r>
    <x v="3"/>
    <n v="417"/>
    <n v="85"/>
    <n v="1"/>
    <x v="157"/>
    <n v="0"/>
    <n v="0"/>
    <n v="0"/>
    <n v="9"/>
    <n v="2"/>
    <n v="0"/>
    <x v="18"/>
  </r>
  <r>
    <x v="3"/>
    <n v="417"/>
    <n v="85"/>
    <n v="1"/>
    <x v="276"/>
    <n v="0"/>
    <n v="0"/>
    <n v="0"/>
    <n v="9"/>
    <n v="3"/>
    <n v="0"/>
    <x v="18"/>
  </r>
  <r>
    <x v="3"/>
    <n v="417"/>
    <n v="85"/>
    <n v="1"/>
    <x v="220"/>
    <n v="0"/>
    <n v="0"/>
    <n v="0"/>
    <n v="7"/>
    <n v="1"/>
    <n v="0"/>
    <x v="18"/>
  </r>
  <r>
    <x v="3"/>
    <n v="417"/>
    <n v="85"/>
    <n v="1"/>
    <x v="31"/>
    <n v="0"/>
    <n v="0"/>
    <n v="0"/>
    <n v="6"/>
    <n v="2"/>
    <n v="0"/>
    <x v="18"/>
  </r>
  <r>
    <x v="3"/>
    <n v="417"/>
    <n v="85"/>
    <n v="1"/>
    <x v="358"/>
    <n v="0"/>
    <n v="0"/>
    <n v="0"/>
    <n v="6"/>
    <n v="1"/>
    <n v="0"/>
    <x v="18"/>
  </r>
  <r>
    <x v="3"/>
    <n v="417"/>
    <n v="85"/>
    <n v="1"/>
    <x v="219"/>
    <n v="0"/>
    <n v="0"/>
    <n v="0"/>
    <n v="3"/>
    <n v="0"/>
    <n v="0"/>
    <x v="18"/>
  </r>
  <r>
    <x v="3"/>
    <n v="417"/>
    <n v="85"/>
    <n v="1"/>
    <x v="275"/>
    <n v="0"/>
    <n v="0"/>
    <n v="0"/>
    <n v="3"/>
    <n v="1"/>
    <n v="0"/>
    <x v="18"/>
  </r>
  <r>
    <x v="3"/>
    <n v="417"/>
    <n v="85"/>
    <n v="1"/>
    <x v="395"/>
    <n v="0"/>
    <n v="0"/>
    <n v="0"/>
    <n v="1"/>
    <n v="0"/>
    <n v="0"/>
    <x v="18"/>
  </r>
  <r>
    <x v="4"/>
    <n v="360"/>
    <n v="28"/>
    <n v="8"/>
    <x v="33"/>
    <n v="18"/>
    <n v="0"/>
    <n v="0"/>
    <n v="146"/>
    <n v="15"/>
    <n v="0"/>
    <x v="18"/>
  </r>
  <r>
    <x v="4"/>
    <n v="360"/>
    <n v="28"/>
    <n v="8"/>
    <x v="35"/>
    <n v="2"/>
    <n v="-3"/>
    <n v="1"/>
    <n v="39"/>
    <n v="3"/>
    <n v="4"/>
    <x v="18"/>
  </r>
  <r>
    <x v="4"/>
    <n v="360"/>
    <n v="28"/>
    <n v="8"/>
    <x v="279"/>
    <n v="0"/>
    <n v="0"/>
    <n v="0"/>
    <n v="38"/>
    <n v="1"/>
    <n v="2"/>
    <x v="18"/>
  </r>
  <r>
    <x v="4"/>
    <n v="360"/>
    <n v="28"/>
    <n v="8"/>
    <x v="359"/>
    <n v="4"/>
    <n v="0"/>
    <n v="0"/>
    <n v="38"/>
    <n v="1"/>
    <n v="0"/>
    <x v="18"/>
  </r>
  <r>
    <x v="4"/>
    <n v="360"/>
    <n v="28"/>
    <n v="8"/>
    <x v="221"/>
    <n v="2"/>
    <n v="1"/>
    <n v="0"/>
    <n v="32"/>
    <n v="1"/>
    <n v="1"/>
    <x v="18"/>
  </r>
  <r>
    <x v="4"/>
    <n v="360"/>
    <n v="28"/>
    <n v="8"/>
    <x v="278"/>
    <n v="1"/>
    <n v="0"/>
    <n v="0"/>
    <n v="15"/>
    <n v="5"/>
    <n v="0"/>
    <x v="18"/>
  </r>
  <r>
    <x v="4"/>
    <n v="360"/>
    <n v="28"/>
    <n v="8"/>
    <x v="280"/>
    <n v="1"/>
    <n v="0"/>
    <n v="0"/>
    <n v="15"/>
    <n v="0"/>
    <n v="0"/>
    <x v="18"/>
  </r>
  <r>
    <x v="4"/>
    <n v="360"/>
    <n v="28"/>
    <n v="8"/>
    <x v="34"/>
    <n v="1"/>
    <n v="0"/>
    <n v="0"/>
    <n v="14"/>
    <n v="0"/>
    <n v="1"/>
    <x v="18"/>
  </r>
  <r>
    <x v="4"/>
    <n v="360"/>
    <n v="28"/>
    <n v="8"/>
    <x v="32"/>
    <n v="0"/>
    <n v="0"/>
    <n v="0"/>
    <n v="12"/>
    <n v="1"/>
    <n v="0"/>
    <x v="18"/>
  </r>
  <r>
    <x v="4"/>
    <n v="360"/>
    <n v="28"/>
    <n v="8"/>
    <x v="379"/>
    <n v="0"/>
    <n v="0"/>
    <n v="0"/>
    <n v="5"/>
    <n v="1"/>
    <n v="0"/>
    <x v="18"/>
  </r>
  <r>
    <x v="4"/>
    <n v="360"/>
    <n v="28"/>
    <n v="8"/>
    <x v="444"/>
    <n v="0"/>
    <n v="0"/>
    <n v="0"/>
    <n v="4"/>
    <n v="0"/>
    <n v="0"/>
    <x v="18"/>
  </r>
  <r>
    <x v="4"/>
    <n v="360"/>
    <n v="28"/>
    <n v="8"/>
    <x v="360"/>
    <n v="0"/>
    <n v="0"/>
    <n v="0"/>
    <n v="2"/>
    <n v="0"/>
    <n v="0"/>
    <x v="18"/>
  </r>
  <r>
    <x v="5"/>
    <n v="215"/>
    <n v="33"/>
    <n v="1"/>
    <x v="222"/>
    <n v="4"/>
    <n v="0"/>
    <n v="0"/>
    <n v="41"/>
    <n v="8"/>
    <n v="0"/>
    <x v="18"/>
  </r>
  <r>
    <x v="5"/>
    <n v="215"/>
    <n v="33"/>
    <n v="1"/>
    <x v="36"/>
    <n v="1"/>
    <n v="1"/>
    <n v="0"/>
    <n v="36"/>
    <n v="4"/>
    <n v="0"/>
    <x v="18"/>
  </r>
  <r>
    <x v="5"/>
    <n v="215"/>
    <n v="33"/>
    <n v="1"/>
    <x v="38"/>
    <n v="0"/>
    <n v="0"/>
    <n v="0"/>
    <n v="30"/>
    <n v="5"/>
    <n v="0"/>
    <x v="18"/>
  </r>
  <r>
    <x v="5"/>
    <n v="215"/>
    <n v="33"/>
    <n v="1"/>
    <x v="37"/>
    <n v="0"/>
    <n v="3"/>
    <n v="0"/>
    <n v="22"/>
    <n v="6"/>
    <n v="0"/>
    <x v="18"/>
  </r>
  <r>
    <x v="5"/>
    <n v="215"/>
    <n v="33"/>
    <n v="1"/>
    <x v="41"/>
    <n v="0"/>
    <n v="0"/>
    <n v="0"/>
    <n v="21"/>
    <n v="0"/>
    <n v="1"/>
    <x v="18"/>
  </r>
  <r>
    <x v="5"/>
    <n v="215"/>
    <n v="33"/>
    <n v="1"/>
    <x v="160"/>
    <n v="0"/>
    <n v="0"/>
    <n v="0"/>
    <n v="17"/>
    <n v="1"/>
    <n v="0"/>
    <x v="18"/>
  </r>
  <r>
    <x v="5"/>
    <n v="215"/>
    <n v="33"/>
    <n v="1"/>
    <x v="470"/>
    <n v="0"/>
    <n v="0"/>
    <n v="0"/>
    <n v="11"/>
    <n v="0"/>
    <n v="0"/>
    <x v="18"/>
  </r>
  <r>
    <x v="5"/>
    <n v="215"/>
    <n v="33"/>
    <n v="1"/>
    <x v="161"/>
    <n v="0"/>
    <n v="0"/>
    <n v="0"/>
    <n v="9"/>
    <n v="1"/>
    <n v="0"/>
    <x v="18"/>
  </r>
  <r>
    <x v="5"/>
    <n v="215"/>
    <n v="33"/>
    <n v="1"/>
    <x v="380"/>
    <n v="0"/>
    <n v="0"/>
    <n v="0"/>
    <n v="8"/>
    <n v="0"/>
    <n v="0"/>
    <x v="18"/>
  </r>
  <r>
    <x v="5"/>
    <n v="215"/>
    <n v="33"/>
    <n v="1"/>
    <x v="445"/>
    <n v="0"/>
    <n v="0"/>
    <n v="0"/>
    <n v="8"/>
    <n v="0"/>
    <n v="0"/>
    <x v="18"/>
  </r>
  <r>
    <x v="5"/>
    <n v="215"/>
    <n v="33"/>
    <n v="1"/>
    <x v="39"/>
    <n v="0"/>
    <n v="2"/>
    <n v="0"/>
    <n v="5"/>
    <n v="5"/>
    <n v="0"/>
    <x v="18"/>
  </r>
  <r>
    <x v="5"/>
    <n v="215"/>
    <n v="33"/>
    <n v="1"/>
    <x v="381"/>
    <n v="0"/>
    <n v="0"/>
    <n v="0"/>
    <n v="4"/>
    <n v="0"/>
    <n v="0"/>
    <x v="18"/>
  </r>
  <r>
    <x v="5"/>
    <n v="215"/>
    <n v="33"/>
    <n v="1"/>
    <x v="40"/>
    <n v="0"/>
    <n v="0"/>
    <n v="0"/>
    <n v="3"/>
    <n v="0"/>
    <n v="0"/>
    <x v="18"/>
  </r>
  <r>
    <x v="5"/>
    <n v="215"/>
    <n v="33"/>
    <n v="1"/>
    <x v="448"/>
    <n v="0"/>
    <n v="3"/>
    <n v="0"/>
    <n v="0"/>
    <n v="3"/>
    <n v="0"/>
    <x v="18"/>
  </r>
  <r>
    <x v="28"/>
    <n v="105"/>
    <n v="10"/>
    <n v="2"/>
    <x v="428"/>
    <n v="4"/>
    <n v="0"/>
    <n v="0"/>
    <n v="39"/>
    <n v="0"/>
    <n v="1"/>
    <x v="18"/>
  </r>
  <r>
    <x v="28"/>
    <n v="105"/>
    <n v="10"/>
    <n v="2"/>
    <x v="224"/>
    <n v="2"/>
    <n v="1"/>
    <n v="1"/>
    <n v="13"/>
    <n v="2"/>
    <n v="1"/>
    <x v="18"/>
  </r>
  <r>
    <x v="28"/>
    <n v="105"/>
    <n v="10"/>
    <n v="2"/>
    <x v="223"/>
    <n v="1"/>
    <n v="1"/>
    <n v="0"/>
    <n v="11"/>
    <n v="2"/>
    <n v="0"/>
    <x v="18"/>
  </r>
  <r>
    <x v="28"/>
    <n v="105"/>
    <n v="10"/>
    <n v="2"/>
    <x v="227"/>
    <n v="0"/>
    <n v="0"/>
    <n v="0"/>
    <n v="6"/>
    <n v="1"/>
    <n v="0"/>
    <x v="18"/>
  </r>
  <r>
    <x v="28"/>
    <n v="105"/>
    <n v="10"/>
    <n v="2"/>
    <x v="361"/>
    <n v="0"/>
    <n v="1"/>
    <n v="0"/>
    <n v="6"/>
    <n v="1"/>
    <n v="0"/>
    <x v="18"/>
  </r>
  <r>
    <x v="28"/>
    <n v="105"/>
    <n v="10"/>
    <n v="2"/>
    <x v="281"/>
    <n v="0"/>
    <n v="1"/>
    <n v="0"/>
    <n v="4"/>
    <n v="1"/>
    <n v="0"/>
    <x v="18"/>
  </r>
  <r>
    <x v="28"/>
    <n v="105"/>
    <n v="10"/>
    <n v="2"/>
    <x v="229"/>
    <n v="0"/>
    <n v="1"/>
    <n v="0"/>
    <n v="4"/>
    <n v="1"/>
    <n v="0"/>
    <x v="18"/>
  </r>
  <r>
    <x v="28"/>
    <n v="105"/>
    <n v="10"/>
    <n v="2"/>
    <x v="396"/>
    <n v="0"/>
    <n v="0"/>
    <n v="0"/>
    <n v="4"/>
    <n v="0"/>
    <n v="0"/>
    <x v="18"/>
  </r>
  <r>
    <x v="28"/>
    <n v="105"/>
    <n v="10"/>
    <n v="2"/>
    <x v="429"/>
    <n v="0"/>
    <n v="0"/>
    <n v="0"/>
    <n v="4"/>
    <n v="0"/>
    <n v="0"/>
    <x v="18"/>
  </r>
  <r>
    <x v="28"/>
    <n v="105"/>
    <n v="10"/>
    <n v="2"/>
    <x v="471"/>
    <n v="3"/>
    <n v="0"/>
    <n v="0"/>
    <n v="4"/>
    <n v="0"/>
    <n v="0"/>
    <x v="18"/>
  </r>
  <r>
    <x v="28"/>
    <n v="105"/>
    <n v="10"/>
    <n v="2"/>
    <x v="226"/>
    <n v="0"/>
    <n v="0"/>
    <n v="0"/>
    <n v="3"/>
    <n v="0"/>
    <n v="0"/>
    <x v="18"/>
  </r>
  <r>
    <x v="28"/>
    <n v="105"/>
    <n v="10"/>
    <n v="2"/>
    <x v="228"/>
    <n v="0"/>
    <n v="0"/>
    <n v="0"/>
    <n v="3"/>
    <n v="0"/>
    <n v="0"/>
    <x v="18"/>
  </r>
  <r>
    <x v="28"/>
    <n v="105"/>
    <n v="10"/>
    <n v="2"/>
    <x v="282"/>
    <n v="0"/>
    <n v="0"/>
    <n v="0"/>
    <n v="2"/>
    <n v="1"/>
    <n v="0"/>
    <x v="18"/>
  </r>
  <r>
    <x v="28"/>
    <n v="105"/>
    <n v="10"/>
    <n v="2"/>
    <x v="458"/>
    <n v="0"/>
    <n v="-4"/>
    <n v="0"/>
    <n v="1"/>
    <n v="0"/>
    <n v="0"/>
    <x v="18"/>
  </r>
  <r>
    <x v="28"/>
    <n v="105"/>
    <n v="10"/>
    <n v="2"/>
    <x v="483"/>
    <n v="0"/>
    <n v="0"/>
    <n v="0"/>
    <n v="1"/>
    <n v="0"/>
    <n v="0"/>
    <x v="18"/>
  </r>
  <r>
    <x v="28"/>
    <n v="105"/>
    <n v="10"/>
    <n v="2"/>
    <x v="448"/>
    <n v="0"/>
    <n v="1"/>
    <n v="0"/>
    <n v="0"/>
    <n v="1"/>
    <n v="0"/>
    <x v="18"/>
  </r>
  <r>
    <x v="26"/>
    <n v="55"/>
    <n v="3"/>
    <n v="0"/>
    <x v="162"/>
    <n v="0"/>
    <n v="2"/>
    <n v="0"/>
    <n v="20"/>
    <n v="2"/>
    <n v="0"/>
    <x v="18"/>
  </r>
  <r>
    <x v="26"/>
    <n v="55"/>
    <n v="3"/>
    <n v="0"/>
    <x v="230"/>
    <n v="0"/>
    <n v="0"/>
    <n v="0"/>
    <n v="10"/>
    <n v="0"/>
    <n v="0"/>
    <x v="18"/>
  </r>
  <r>
    <x v="26"/>
    <n v="55"/>
    <n v="3"/>
    <n v="0"/>
    <x v="491"/>
    <n v="4"/>
    <n v="0"/>
    <n v="0"/>
    <n v="7"/>
    <n v="0"/>
    <n v="0"/>
    <x v="18"/>
  </r>
  <r>
    <x v="26"/>
    <n v="55"/>
    <n v="3"/>
    <n v="0"/>
    <x v="479"/>
    <n v="0"/>
    <n v="0"/>
    <n v="0"/>
    <n v="4"/>
    <n v="0"/>
    <n v="0"/>
    <x v="18"/>
  </r>
  <r>
    <x v="26"/>
    <n v="55"/>
    <n v="3"/>
    <n v="0"/>
    <x v="484"/>
    <n v="1"/>
    <n v="0"/>
    <n v="0"/>
    <n v="4"/>
    <n v="0"/>
    <n v="0"/>
    <x v="18"/>
  </r>
  <r>
    <x v="26"/>
    <n v="55"/>
    <n v="3"/>
    <n v="0"/>
    <x v="475"/>
    <n v="0"/>
    <n v="0"/>
    <n v="0"/>
    <n v="3"/>
    <n v="0"/>
    <n v="0"/>
    <x v="18"/>
  </r>
  <r>
    <x v="26"/>
    <n v="55"/>
    <n v="3"/>
    <n v="0"/>
    <x v="481"/>
    <n v="1"/>
    <n v="0"/>
    <n v="0"/>
    <n v="2"/>
    <n v="0"/>
    <n v="0"/>
    <x v="18"/>
  </r>
  <r>
    <x v="26"/>
    <n v="55"/>
    <n v="3"/>
    <n v="0"/>
    <x v="362"/>
    <n v="0"/>
    <n v="1"/>
    <n v="0"/>
    <n v="1"/>
    <n v="1"/>
    <n v="0"/>
    <x v="18"/>
  </r>
  <r>
    <x v="26"/>
    <n v="55"/>
    <n v="3"/>
    <n v="0"/>
    <x v="480"/>
    <n v="0"/>
    <n v="0"/>
    <n v="0"/>
    <n v="1"/>
    <n v="0"/>
    <n v="0"/>
    <x v="18"/>
  </r>
  <r>
    <x v="26"/>
    <n v="55"/>
    <n v="3"/>
    <n v="0"/>
    <x v="485"/>
    <n v="0"/>
    <n v="0"/>
    <n v="0"/>
    <n v="1"/>
    <n v="0"/>
    <n v="0"/>
    <x v="18"/>
  </r>
  <r>
    <x v="26"/>
    <n v="55"/>
    <n v="3"/>
    <n v="0"/>
    <x v="482"/>
    <n v="0"/>
    <n v="0"/>
    <n v="0"/>
    <n v="1"/>
    <n v="0"/>
    <n v="0"/>
    <x v="18"/>
  </r>
  <r>
    <x v="26"/>
    <n v="55"/>
    <n v="3"/>
    <n v="0"/>
    <x v="486"/>
    <n v="0"/>
    <n v="0"/>
    <n v="0"/>
    <n v="1"/>
    <n v="0"/>
    <n v="0"/>
    <x v="18"/>
  </r>
  <r>
    <x v="6"/>
    <n v="144"/>
    <n v="20"/>
    <n v="3"/>
    <x v="43"/>
    <n v="3"/>
    <n v="0"/>
    <n v="0"/>
    <n v="46"/>
    <n v="11"/>
    <n v="1"/>
    <x v="18"/>
  </r>
  <r>
    <x v="6"/>
    <n v="144"/>
    <n v="20"/>
    <n v="3"/>
    <x v="42"/>
    <n v="1"/>
    <n v="1"/>
    <n v="0"/>
    <n v="29"/>
    <n v="5"/>
    <n v="0"/>
    <x v="18"/>
  </r>
  <r>
    <x v="6"/>
    <n v="144"/>
    <n v="20"/>
    <n v="3"/>
    <x v="44"/>
    <n v="1"/>
    <n v="0"/>
    <n v="0"/>
    <n v="13"/>
    <n v="0"/>
    <n v="0"/>
    <x v="18"/>
  </r>
  <r>
    <x v="6"/>
    <n v="144"/>
    <n v="20"/>
    <n v="3"/>
    <x v="163"/>
    <n v="0"/>
    <n v="0"/>
    <n v="0"/>
    <n v="11"/>
    <n v="1"/>
    <n v="0"/>
    <x v="18"/>
  </r>
  <r>
    <x v="6"/>
    <n v="144"/>
    <n v="20"/>
    <n v="3"/>
    <x v="402"/>
    <n v="1"/>
    <n v="0"/>
    <n v="0"/>
    <n v="8"/>
    <n v="1"/>
    <n v="1"/>
    <x v="18"/>
  </r>
  <r>
    <x v="6"/>
    <n v="144"/>
    <n v="20"/>
    <n v="3"/>
    <x v="403"/>
    <n v="0"/>
    <n v="0"/>
    <n v="0"/>
    <n v="6"/>
    <n v="1"/>
    <n v="0"/>
    <x v="18"/>
  </r>
  <r>
    <x v="6"/>
    <n v="144"/>
    <n v="20"/>
    <n v="3"/>
    <x v="400"/>
    <n v="0"/>
    <n v="0"/>
    <n v="0"/>
    <n v="6"/>
    <n v="0"/>
    <n v="1"/>
    <x v="18"/>
  </r>
  <r>
    <x v="6"/>
    <n v="144"/>
    <n v="20"/>
    <n v="3"/>
    <x v="407"/>
    <n v="0"/>
    <n v="0"/>
    <n v="0"/>
    <n v="6"/>
    <n v="0"/>
    <n v="0"/>
    <x v="18"/>
  </r>
  <r>
    <x v="6"/>
    <n v="144"/>
    <n v="20"/>
    <n v="3"/>
    <x v="401"/>
    <n v="0"/>
    <n v="0"/>
    <n v="0"/>
    <n v="4"/>
    <n v="0"/>
    <n v="0"/>
    <x v="18"/>
  </r>
  <r>
    <x v="6"/>
    <n v="144"/>
    <n v="20"/>
    <n v="3"/>
    <x v="404"/>
    <n v="0"/>
    <n v="0"/>
    <n v="0"/>
    <n v="3"/>
    <n v="0"/>
    <n v="0"/>
    <x v="18"/>
  </r>
  <r>
    <x v="6"/>
    <n v="144"/>
    <n v="20"/>
    <n v="3"/>
    <x v="406"/>
    <n v="0"/>
    <n v="0"/>
    <n v="0"/>
    <n v="3"/>
    <n v="0"/>
    <n v="0"/>
    <x v="18"/>
  </r>
  <r>
    <x v="6"/>
    <n v="144"/>
    <n v="20"/>
    <n v="3"/>
    <x v="452"/>
    <n v="0"/>
    <n v="0"/>
    <n v="0"/>
    <n v="3"/>
    <n v="0"/>
    <n v="0"/>
    <x v="18"/>
  </r>
  <r>
    <x v="6"/>
    <n v="144"/>
    <n v="20"/>
    <n v="3"/>
    <x v="468"/>
    <n v="0"/>
    <n v="0"/>
    <n v="0"/>
    <n v="3"/>
    <n v="0"/>
    <n v="0"/>
    <x v="18"/>
  </r>
  <r>
    <x v="6"/>
    <n v="144"/>
    <n v="20"/>
    <n v="3"/>
    <x v="408"/>
    <n v="0"/>
    <n v="0"/>
    <n v="0"/>
    <n v="2"/>
    <n v="0"/>
    <n v="0"/>
    <x v="18"/>
  </r>
  <r>
    <x v="6"/>
    <n v="144"/>
    <n v="20"/>
    <n v="3"/>
    <x v="405"/>
    <n v="0"/>
    <n v="0"/>
    <n v="0"/>
    <n v="1"/>
    <n v="1"/>
    <n v="0"/>
    <x v="18"/>
  </r>
  <r>
    <x v="7"/>
    <n v="267"/>
    <n v="45"/>
    <n v="0"/>
    <x v="46"/>
    <n v="0"/>
    <n v="1"/>
    <n v="0"/>
    <n v="63"/>
    <n v="13"/>
    <n v="0"/>
    <x v="18"/>
  </r>
  <r>
    <x v="7"/>
    <n v="267"/>
    <n v="45"/>
    <n v="0"/>
    <x v="232"/>
    <n v="0"/>
    <n v="4"/>
    <n v="0"/>
    <n v="51"/>
    <n v="6"/>
    <n v="0"/>
    <x v="18"/>
  </r>
  <r>
    <x v="7"/>
    <n v="267"/>
    <n v="45"/>
    <n v="0"/>
    <x v="48"/>
    <n v="1"/>
    <n v="0"/>
    <n v="0"/>
    <n v="43"/>
    <n v="11"/>
    <n v="0"/>
    <x v="18"/>
  </r>
  <r>
    <x v="7"/>
    <n v="267"/>
    <n v="45"/>
    <n v="0"/>
    <x v="47"/>
    <n v="3"/>
    <n v="0"/>
    <n v="0"/>
    <n v="31"/>
    <n v="3"/>
    <n v="0"/>
    <x v="18"/>
  </r>
  <r>
    <x v="7"/>
    <n v="267"/>
    <n v="45"/>
    <n v="0"/>
    <x v="49"/>
    <n v="0"/>
    <n v="0"/>
    <n v="0"/>
    <n v="24"/>
    <n v="4"/>
    <n v="0"/>
    <x v="18"/>
  </r>
  <r>
    <x v="7"/>
    <n v="267"/>
    <n v="45"/>
    <n v="0"/>
    <x v="233"/>
    <n v="1"/>
    <n v="1"/>
    <n v="0"/>
    <n v="19"/>
    <n v="3"/>
    <n v="0"/>
    <x v="18"/>
  </r>
  <r>
    <x v="7"/>
    <n v="267"/>
    <n v="45"/>
    <n v="0"/>
    <x v="165"/>
    <n v="1"/>
    <n v="0"/>
    <n v="0"/>
    <n v="17"/>
    <n v="3"/>
    <n v="0"/>
    <x v="18"/>
  </r>
  <r>
    <x v="7"/>
    <n v="267"/>
    <n v="45"/>
    <n v="0"/>
    <x v="166"/>
    <n v="0"/>
    <n v="0"/>
    <n v="0"/>
    <n v="13"/>
    <n v="1"/>
    <n v="0"/>
    <x v="18"/>
  </r>
  <r>
    <x v="7"/>
    <n v="267"/>
    <n v="45"/>
    <n v="0"/>
    <x v="334"/>
    <n v="0"/>
    <n v="0"/>
    <n v="0"/>
    <n v="6"/>
    <n v="1"/>
    <n v="0"/>
    <x v="18"/>
  </r>
  <r>
    <x v="8"/>
    <n v="487"/>
    <n v="80"/>
    <n v="1"/>
    <x v="50"/>
    <n v="0"/>
    <n v="2"/>
    <n v="0"/>
    <n v="53"/>
    <n v="12"/>
    <n v="1"/>
    <x v="18"/>
  </r>
  <r>
    <x v="8"/>
    <n v="487"/>
    <n v="80"/>
    <n v="1"/>
    <x v="53"/>
    <n v="2"/>
    <n v="0"/>
    <n v="0"/>
    <n v="46"/>
    <n v="7"/>
    <n v="0"/>
    <x v="18"/>
  </r>
  <r>
    <x v="8"/>
    <n v="487"/>
    <n v="80"/>
    <n v="1"/>
    <x v="52"/>
    <n v="2"/>
    <n v="4"/>
    <n v="0"/>
    <n v="44"/>
    <n v="10"/>
    <n v="0"/>
    <x v="18"/>
  </r>
  <r>
    <x v="8"/>
    <n v="487"/>
    <n v="80"/>
    <n v="1"/>
    <x v="54"/>
    <n v="2"/>
    <n v="0"/>
    <n v="0"/>
    <n v="41"/>
    <n v="3"/>
    <n v="0"/>
    <x v="18"/>
  </r>
  <r>
    <x v="8"/>
    <n v="487"/>
    <n v="80"/>
    <n v="1"/>
    <x v="57"/>
    <n v="2"/>
    <n v="1"/>
    <n v="0"/>
    <n v="41"/>
    <n v="9"/>
    <n v="0"/>
    <x v="18"/>
  </r>
  <r>
    <x v="8"/>
    <n v="487"/>
    <n v="80"/>
    <n v="1"/>
    <x v="55"/>
    <n v="1"/>
    <n v="3"/>
    <n v="0"/>
    <n v="38"/>
    <n v="4"/>
    <n v="0"/>
    <x v="18"/>
  </r>
  <r>
    <x v="8"/>
    <n v="487"/>
    <n v="80"/>
    <n v="1"/>
    <x v="51"/>
    <n v="2"/>
    <n v="0"/>
    <n v="0"/>
    <n v="37"/>
    <n v="8"/>
    <n v="0"/>
    <x v="18"/>
  </r>
  <r>
    <x v="8"/>
    <n v="487"/>
    <n v="80"/>
    <n v="1"/>
    <x v="168"/>
    <n v="3"/>
    <n v="0"/>
    <n v="0"/>
    <n v="37"/>
    <n v="2"/>
    <n v="0"/>
    <x v="18"/>
  </r>
  <r>
    <x v="8"/>
    <n v="487"/>
    <n v="80"/>
    <n v="1"/>
    <x v="167"/>
    <n v="0"/>
    <n v="0"/>
    <n v="0"/>
    <n v="32"/>
    <n v="6"/>
    <n v="0"/>
    <x v="18"/>
  </r>
  <r>
    <x v="8"/>
    <n v="487"/>
    <n v="80"/>
    <n v="1"/>
    <x v="335"/>
    <n v="1"/>
    <n v="0"/>
    <n v="0"/>
    <n v="32"/>
    <n v="1"/>
    <n v="0"/>
    <x v="18"/>
  </r>
  <r>
    <x v="8"/>
    <n v="487"/>
    <n v="80"/>
    <n v="1"/>
    <x v="284"/>
    <n v="2"/>
    <n v="2"/>
    <n v="0"/>
    <n v="23"/>
    <n v="3"/>
    <n v="0"/>
    <x v="18"/>
  </r>
  <r>
    <x v="8"/>
    <n v="487"/>
    <n v="80"/>
    <n v="1"/>
    <x v="283"/>
    <n v="3"/>
    <n v="0"/>
    <n v="0"/>
    <n v="20"/>
    <n v="1"/>
    <n v="0"/>
    <x v="18"/>
  </r>
  <r>
    <x v="8"/>
    <n v="487"/>
    <n v="80"/>
    <n v="1"/>
    <x v="170"/>
    <n v="1"/>
    <n v="1"/>
    <n v="0"/>
    <n v="17"/>
    <n v="6"/>
    <n v="0"/>
    <x v="18"/>
  </r>
  <r>
    <x v="8"/>
    <n v="487"/>
    <n v="80"/>
    <n v="1"/>
    <x v="56"/>
    <n v="0"/>
    <n v="0"/>
    <n v="0"/>
    <n v="15"/>
    <n v="2"/>
    <n v="0"/>
    <x v="18"/>
  </r>
  <r>
    <x v="8"/>
    <n v="487"/>
    <n v="80"/>
    <n v="1"/>
    <x v="169"/>
    <n v="0"/>
    <n v="1"/>
    <n v="0"/>
    <n v="11"/>
    <n v="6"/>
    <n v="0"/>
    <x v="18"/>
  </r>
  <r>
    <x v="9"/>
    <n v="912"/>
    <n v="247"/>
    <n v="1"/>
    <x v="58"/>
    <n v="6"/>
    <n v="9"/>
    <n v="0"/>
    <n v="219"/>
    <n v="48"/>
    <n v="0"/>
    <x v="18"/>
  </r>
  <r>
    <x v="9"/>
    <n v="912"/>
    <n v="247"/>
    <n v="1"/>
    <x v="61"/>
    <n v="10"/>
    <n v="0"/>
    <n v="0"/>
    <n v="134"/>
    <n v="21"/>
    <n v="1"/>
    <x v="18"/>
  </r>
  <r>
    <x v="9"/>
    <n v="912"/>
    <n v="247"/>
    <n v="1"/>
    <x v="174"/>
    <n v="2"/>
    <n v="3"/>
    <n v="0"/>
    <n v="91"/>
    <n v="25"/>
    <n v="0"/>
    <x v="18"/>
  </r>
  <r>
    <x v="9"/>
    <n v="912"/>
    <n v="247"/>
    <n v="1"/>
    <x v="173"/>
    <n v="1"/>
    <n v="3"/>
    <n v="0"/>
    <n v="73"/>
    <n v="18"/>
    <n v="0"/>
    <x v="18"/>
  </r>
  <r>
    <x v="9"/>
    <n v="912"/>
    <n v="247"/>
    <n v="1"/>
    <x v="62"/>
    <n v="3"/>
    <n v="4"/>
    <n v="0"/>
    <n v="69"/>
    <n v="12"/>
    <n v="0"/>
    <x v="18"/>
  </r>
  <r>
    <x v="9"/>
    <n v="912"/>
    <n v="247"/>
    <n v="1"/>
    <x v="64"/>
    <n v="7"/>
    <n v="1"/>
    <n v="0"/>
    <n v="68"/>
    <n v="11"/>
    <n v="0"/>
    <x v="18"/>
  </r>
  <r>
    <x v="9"/>
    <n v="912"/>
    <n v="247"/>
    <n v="1"/>
    <x v="171"/>
    <n v="1"/>
    <n v="0"/>
    <n v="0"/>
    <n v="54"/>
    <n v="16"/>
    <n v="0"/>
    <x v="18"/>
  </r>
  <r>
    <x v="9"/>
    <n v="912"/>
    <n v="247"/>
    <n v="1"/>
    <x v="172"/>
    <n v="0"/>
    <n v="7"/>
    <n v="0"/>
    <n v="45"/>
    <n v="23"/>
    <n v="0"/>
    <x v="18"/>
  </r>
  <r>
    <x v="9"/>
    <n v="912"/>
    <n v="247"/>
    <n v="1"/>
    <x v="59"/>
    <n v="1"/>
    <n v="5"/>
    <n v="0"/>
    <n v="42"/>
    <n v="18"/>
    <n v="0"/>
    <x v="18"/>
  </r>
  <r>
    <x v="9"/>
    <n v="912"/>
    <n v="247"/>
    <n v="1"/>
    <x v="60"/>
    <n v="0"/>
    <n v="6"/>
    <n v="0"/>
    <n v="39"/>
    <n v="21"/>
    <n v="0"/>
    <x v="18"/>
  </r>
  <r>
    <x v="9"/>
    <n v="912"/>
    <n v="247"/>
    <n v="1"/>
    <x v="63"/>
    <n v="1"/>
    <n v="1"/>
    <n v="0"/>
    <n v="33"/>
    <n v="14"/>
    <n v="0"/>
    <x v="18"/>
  </r>
  <r>
    <x v="9"/>
    <n v="912"/>
    <n v="247"/>
    <n v="1"/>
    <x v="65"/>
    <n v="1"/>
    <n v="0"/>
    <n v="0"/>
    <n v="32"/>
    <n v="11"/>
    <n v="0"/>
    <x v="18"/>
  </r>
  <r>
    <x v="9"/>
    <n v="912"/>
    <n v="247"/>
    <n v="1"/>
    <x v="235"/>
    <n v="0"/>
    <n v="0"/>
    <n v="0"/>
    <n v="8"/>
    <n v="6"/>
    <n v="0"/>
    <x v="18"/>
  </r>
  <r>
    <x v="9"/>
    <n v="912"/>
    <n v="247"/>
    <n v="1"/>
    <x v="382"/>
    <n v="0"/>
    <n v="0"/>
    <n v="0"/>
    <n v="5"/>
    <n v="3"/>
    <n v="0"/>
    <x v="18"/>
  </r>
  <r>
    <x v="10"/>
    <n v="1117"/>
    <n v="270"/>
    <n v="0"/>
    <x v="68"/>
    <n v="10"/>
    <n v="3"/>
    <n v="0"/>
    <n v="474"/>
    <n v="102"/>
    <n v="0"/>
    <x v="18"/>
  </r>
  <r>
    <x v="10"/>
    <n v="1117"/>
    <n v="270"/>
    <n v="0"/>
    <x v="67"/>
    <n v="2"/>
    <n v="7"/>
    <n v="0"/>
    <n v="157"/>
    <n v="48"/>
    <n v="0"/>
    <x v="18"/>
  </r>
  <r>
    <x v="10"/>
    <n v="1117"/>
    <n v="270"/>
    <n v="0"/>
    <x v="69"/>
    <n v="2"/>
    <n v="6"/>
    <n v="0"/>
    <n v="151"/>
    <n v="24"/>
    <n v="0"/>
    <x v="18"/>
  </r>
  <r>
    <x v="10"/>
    <n v="1117"/>
    <n v="270"/>
    <n v="0"/>
    <x v="66"/>
    <n v="2"/>
    <n v="3"/>
    <n v="0"/>
    <n v="143"/>
    <n v="38"/>
    <n v="0"/>
    <x v="18"/>
  </r>
  <r>
    <x v="10"/>
    <n v="1117"/>
    <n v="270"/>
    <n v="0"/>
    <x v="74"/>
    <n v="0"/>
    <n v="3"/>
    <n v="0"/>
    <n v="53"/>
    <n v="19"/>
    <n v="0"/>
    <x v="18"/>
  </r>
  <r>
    <x v="10"/>
    <n v="1117"/>
    <n v="270"/>
    <n v="0"/>
    <x v="73"/>
    <n v="0"/>
    <n v="2"/>
    <n v="0"/>
    <n v="41"/>
    <n v="12"/>
    <n v="0"/>
    <x v="18"/>
  </r>
  <r>
    <x v="10"/>
    <n v="1117"/>
    <n v="270"/>
    <n v="0"/>
    <x v="70"/>
    <n v="0"/>
    <n v="1"/>
    <n v="0"/>
    <n v="40"/>
    <n v="6"/>
    <n v="0"/>
    <x v="18"/>
  </r>
  <r>
    <x v="10"/>
    <n v="1117"/>
    <n v="270"/>
    <n v="0"/>
    <x v="71"/>
    <n v="6"/>
    <n v="0"/>
    <n v="0"/>
    <n v="21"/>
    <n v="5"/>
    <n v="0"/>
    <x v="18"/>
  </r>
  <r>
    <x v="10"/>
    <n v="1117"/>
    <n v="270"/>
    <n v="0"/>
    <x v="236"/>
    <n v="0"/>
    <n v="2"/>
    <n v="0"/>
    <n v="17"/>
    <n v="7"/>
    <n v="0"/>
    <x v="18"/>
  </r>
  <r>
    <x v="10"/>
    <n v="1117"/>
    <n v="270"/>
    <n v="0"/>
    <x v="237"/>
    <n v="0"/>
    <n v="1"/>
    <n v="0"/>
    <n v="10"/>
    <n v="4"/>
    <n v="0"/>
    <x v="18"/>
  </r>
  <r>
    <x v="10"/>
    <n v="1117"/>
    <n v="270"/>
    <n v="0"/>
    <x v="72"/>
    <n v="3"/>
    <n v="0"/>
    <n v="0"/>
    <n v="10"/>
    <n v="5"/>
    <n v="0"/>
    <x v="18"/>
  </r>
  <r>
    <x v="11"/>
    <n v="81"/>
    <n v="18"/>
    <n v="1"/>
    <x v="75"/>
    <n v="1"/>
    <n v="5"/>
    <n v="0"/>
    <n v="40"/>
    <n v="11"/>
    <n v="0"/>
    <x v="18"/>
  </r>
  <r>
    <x v="11"/>
    <n v="81"/>
    <n v="18"/>
    <n v="1"/>
    <x v="364"/>
    <n v="0"/>
    <n v="0"/>
    <n v="0"/>
    <n v="12"/>
    <n v="1"/>
    <n v="1"/>
    <x v="18"/>
  </r>
  <r>
    <x v="11"/>
    <n v="81"/>
    <n v="18"/>
    <n v="1"/>
    <x v="336"/>
    <n v="0"/>
    <n v="0"/>
    <n v="0"/>
    <n v="6"/>
    <n v="1"/>
    <n v="0"/>
    <x v="18"/>
  </r>
  <r>
    <x v="11"/>
    <n v="81"/>
    <n v="18"/>
    <n v="1"/>
    <x v="462"/>
    <n v="0"/>
    <n v="0"/>
    <n v="0"/>
    <n v="6"/>
    <n v="0"/>
    <n v="0"/>
    <x v="18"/>
  </r>
  <r>
    <x v="11"/>
    <n v="81"/>
    <n v="18"/>
    <n v="1"/>
    <x v="461"/>
    <n v="0"/>
    <n v="0"/>
    <n v="0"/>
    <n v="5"/>
    <n v="2"/>
    <n v="0"/>
    <x v="18"/>
  </r>
  <r>
    <x v="11"/>
    <n v="81"/>
    <n v="18"/>
    <n v="1"/>
    <x v="383"/>
    <n v="0"/>
    <n v="0"/>
    <n v="0"/>
    <n v="5"/>
    <n v="2"/>
    <n v="0"/>
    <x v="18"/>
  </r>
  <r>
    <x v="11"/>
    <n v="81"/>
    <n v="18"/>
    <n v="1"/>
    <x v="365"/>
    <n v="0"/>
    <n v="0"/>
    <n v="0"/>
    <n v="3"/>
    <n v="0"/>
    <n v="0"/>
    <x v="18"/>
  </r>
  <r>
    <x v="11"/>
    <n v="81"/>
    <n v="18"/>
    <n v="1"/>
    <x v="77"/>
    <n v="0"/>
    <n v="0"/>
    <n v="0"/>
    <n v="2"/>
    <n v="1"/>
    <n v="0"/>
    <x v="18"/>
  </r>
  <r>
    <x v="11"/>
    <n v="81"/>
    <n v="18"/>
    <n v="1"/>
    <x v="489"/>
    <n v="0"/>
    <n v="0"/>
    <n v="0"/>
    <n v="1"/>
    <n v="0"/>
    <n v="0"/>
    <x v="18"/>
  </r>
  <r>
    <x v="11"/>
    <n v="81"/>
    <n v="18"/>
    <n v="1"/>
    <x v="487"/>
    <n v="0"/>
    <n v="0"/>
    <n v="0"/>
    <n v="1"/>
    <n v="0"/>
    <n v="0"/>
    <x v="18"/>
  </r>
  <r>
    <x v="12"/>
    <n v="219"/>
    <n v="32"/>
    <n v="0"/>
    <x v="78"/>
    <n v="6"/>
    <n v="2"/>
    <n v="0"/>
    <n v="104"/>
    <n v="12"/>
    <n v="0"/>
    <x v="18"/>
  </r>
  <r>
    <x v="12"/>
    <n v="219"/>
    <n v="32"/>
    <n v="0"/>
    <x v="80"/>
    <n v="0"/>
    <n v="0"/>
    <n v="0"/>
    <n v="22"/>
    <n v="5"/>
    <n v="0"/>
    <x v="18"/>
  </r>
  <r>
    <x v="12"/>
    <n v="219"/>
    <n v="32"/>
    <n v="0"/>
    <x v="238"/>
    <n v="0"/>
    <n v="1"/>
    <n v="0"/>
    <n v="21"/>
    <n v="1"/>
    <n v="0"/>
    <x v="18"/>
  </r>
  <r>
    <x v="12"/>
    <n v="219"/>
    <n v="32"/>
    <n v="0"/>
    <x v="79"/>
    <n v="0"/>
    <n v="0"/>
    <n v="0"/>
    <n v="17"/>
    <n v="4"/>
    <n v="0"/>
    <x v="18"/>
  </r>
  <r>
    <x v="12"/>
    <n v="219"/>
    <n v="32"/>
    <n v="0"/>
    <x v="286"/>
    <n v="0"/>
    <n v="0"/>
    <n v="0"/>
    <n v="14"/>
    <n v="0"/>
    <n v="0"/>
    <x v="18"/>
  </r>
  <r>
    <x v="12"/>
    <n v="219"/>
    <n v="32"/>
    <n v="0"/>
    <x v="337"/>
    <n v="0"/>
    <n v="0"/>
    <n v="0"/>
    <n v="13"/>
    <n v="2"/>
    <n v="0"/>
    <x v="18"/>
  </r>
  <r>
    <x v="12"/>
    <n v="219"/>
    <n v="32"/>
    <n v="0"/>
    <x v="81"/>
    <n v="0"/>
    <n v="0"/>
    <n v="0"/>
    <n v="8"/>
    <n v="2"/>
    <n v="0"/>
    <x v="18"/>
  </r>
  <r>
    <x v="12"/>
    <n v="219"/>
    <n v="32"/>
    <n v="0"/>
    <x v="175"/>
    <n v="0"/>
    <n v="0"/>
    <n v="0"/>
    <n v="8"/>
    <n v="4"/>
    <n v="0"/>
    <x v="18"/>
  </r>
  <r>
    <x v="12"/>
    <n v="219"/>
    <n v="32"/>
    <n v="0"/>
    <x v="176"/>
    <n v="0"/>
    <n v="0"/>
    <n v="0"/>
    <n v="7"/>
    <n v="1"/>
    <n v="0"/>
    <x v="18"/>
  </r>
  <r>
    <x v="12"/>
    <n v="219"/>
    <n v="32"/>
    <n v="0"/>
    <x v="384"/>
    <n v="0"/>
    <n v="0"/>
    <n v="0"/>
    <n v="3"/>
    <n v="1"/>
    <n v="0"/>
    <x v="18"/>
  </r>
  <r>
    <x v="12"/>
    <n v="219"/>
    <n v="32"/>
    <n v="0"/>
    <x v="385"/>
    <n v="0"/>
    <n v="0"/>
    <n v="0"/>
    <n v="1"/>
    <n v="0"/>
    <n v="0"/>
    <x v="18"/>
  </r>
  <r>
    <x v="12"/>
    <n v="219"/>
    <n v="32"/>
    <n v="0"/>
    <x v="463"/>
    <n v="0"/>
    <n v="0"/>
    <n v="0"/>
    <n v="1"/>
    <n v="0"/>
    <n v="0"/>
    <x v="18"/>
  </r>
  <r>
    <x v="14"/>
    <n v="239"/>
    <n v="48"/>
    <n v="2"/>
    <x v="84"/>
    <n v="4"/>
    <n v="2"/>
    <n v="0"/>
    <n v="32"/>
    <n v="12"/>
    <n v="1"/>
    <x v="18"/>
  </r>
  <r>
    <x v="14"/>
    <n v="239"/>
    <n v="48"/>
    <n v="2"/>
    <x v="344"/>
    <n v="3"/>
    <n v="1"/>
    <n v="0"/>
    <n v="31"/>
    <n v="3"/>
    <n v="0"/>
    <x v="18"/>
  </r>
  <r>
    <x v="14"/>
    <n v="239"/>
    <n v="48"/>
    <n v="2"/>
    <x v="181"/>
    <n v="4"/>
    <n v="0"/>
    <n v="0"/>
    <n v="30"/>
    <n v="9"/>
    <n v="0"/>
    <x v="18"/>
  </r>
  <r>
    <x v="14"/>
    <n v="239"/>
    <n v="48"/>
    <n v="2"/>
    <x v="342"/>
    <n v="0"/>
    <n v="0"/>
    <n v="0"/>
    <n v="27"/>
    <n v="3"/>
    <n v="0"/>
    <x v="18"/>
  </r>
  <r>
    <x v="14"/>
    <n v="239"/>
    <n v="48"/>
    <n v="2"/>
    <x v="83"/>
    <n v="2"/>
    <n v="0"/>
    <n v="0"/>
    <n v="27"/>
    <n v="3"/>
    <n v="0"/>
    <x v="18"/>
  </r>
  <r>
    <x v="14"/>
    <n v="239"/>
    <n v="48"/>
    <n v="2"/>
    <x v="297"/>
    <n v="2"/>
    <n v="3"/>
    <n v="0"/>
    <n v="26"/>
    <n v="8"/>
    <n v="0"/>
    <x v="18"/>
  </r>
  <r>
    <x v="14"/>
    <n v="239"/>
    <n v="48"/>
    <n v="2"/>
    <x v="298"/>
    <n v="0"/>
    <n v="1"/>
    <n v="0"/>
    <n v="21"/>
    <n v="5"/>
    <n v="1"/>
    <x v="18"/>
  </r>
  <r>
    <x v="14"/>
    <n v="239"/>
    <n v="48"/>
    <n v="2"/>
    <x v="367"/>
    <n v="4"/>
    <n v="0"/>
    <n v="0"/>
    <n v="21"/>
    <n v="2"/>
    <n v="0"/>
    <x v="18"/>
  </r>
  <r>
    <x v="14"/>
    <n v="239"/>
    <n v="48"/>
    <n v="2"/>
    <x v="432"/>
    <n v="2"/>
    <n v="0"/>
    <n v="0"/>
    <n v="9"/>
    <n v="0"/>
    <n v="0"/>
    <x v="18"/>
  </r>
  <r>
    <x v="14"/>
    <n v="239"/>
    <n v="48"/>
    <n v="2"/>
    <x v="343"/>
    <n v="0"/>
    <n v="0"/>
    <n v="0"/>
    <n v="8"/>
    <n v="2"/>
    <n v="0"/>
    <x v="18"/>
  </r>
  <r>
    <x v="14"/>
    <n v="239"/>
    <n v="48"/>
    <n v="2"/>
    <x v="182"/>
    <n v="0"/>
    <n v="0"/>
    <n v="0"/>
    <n v="7"/>
    <n v="1"/>
    <n v="0"/>
    <x v="18"/>
  </r>
  <r>
    <x v="15"/>
    <n v="515"/>
    <n v="93"/>
    <n v="0"/>
    <x v="85"/>
    <n v="6"/>
    <n v="0"/>
    <n v="0"/>
    <n v="84"/>
    <n v="22"/>
    <n v="0"/>
    <x v="18"/>
  </r>
  <r>
    <x v="15"/>
    <n v="515"/>
    <n v="93"/>
    <n v="0"/>
    <x v="86"/>
    <n v="3"/>
    <n v="0"/>
    <n v="0"/>
    <n v="80"/>
    <n v="13"/>
    <n v="0"/>
    <x v="18"/>
  </r>
  <r>
    <x v="15"/>
    <n v="515"/>
    <n v="93"/>
    <n v="0"/>
    <x v="299"/>
    <n v="3"/>
    <n v="2"/>
    <n v="0"/>
    <n v="63"/>
    <n v="10"/>
    <n v="0"/>
    <x v="18"/>
  </r>
  <r>
    <x v="15"/>
    <n v="515"/>
    <n v="93"/>
    <n v="0"/>
    <x v="243"/>
    <n v="0"/>
    <n v="1"/>
    <n v="0"/>
    <n v="46"/>
    <n v="6"/>
    <n v="0"/>
    <x v="18"/>
  </r>
  <r>
    <x v="15"/>
    <n v="515"/>
    <n v="93"/>
    <n v="0"/>
    <x v="90"/>
    <n v="4"/>
    <n v="1"/>
    <n v="0"/>
    <n v="45"/>
    <n v="4"/>
    <n v="0"/>
    <x v="18"/>
  </r>
  <r>
    <x v="15"/>
    <n v="515"/>
    <n v="93"/>
    <n v="0"/>
    <x v="87"/>
    <n v="2"/>
    <n v="1"/>
    <n v="0"/>
    <n v="37"/>
    <n v="5"/>
    <n v="0"/>
    <x v="18"/>
  </r>
  <r>
    <x v="15"/>
    <n v="515"/>
    <n v="93"/>
    <n v="0"/>
    <x v="89"/>
    <n v="2"/>
    <n v="0"/>
    <n v="0"/>
    <n v="35"/>
    <n v="5"/>
    <n v="0"/>
    <x v="18"/>
  </r>
  <r>
    <x v="15"/>
    <n v="515"/>
    <n v="93"/>
    <n v="0"/>
    <x v="244"/>
    <n v="3"/>
    <n v="0"/>
    <n v="0"/>
    <n v="34"/>
    <n v="5"/>
    <n v="0"/>
    <x v="18"/>
  </r>
  <r>
    <x v="15"/>
    <n v="515"/>
    <n v="93"/>
    <n v="0"/>
    <x v="183"/>
    <n v="0"/>
    <n v="0"/>
    <n v="0"/>
    <n v="31"/>
    <n v="6"/>
    <n v="0"/>
    <x v="18"/>
  </r>
  <r>
    <x v="15"/>
    <n v="515"/>
    <n v="93"/>
    <n v="0"/>
    <x v="88"/>
    <n v="0"/>
    <n v="3"/>
    <n v="0"/>
    <n v="18"/>
    <n v="6"/>
    <n v="0"/>
    <x v="18"/>
  </r>
  <r>
    <x v="15"/>
    <n v="515"/>
    <n v="93"/>
    <n v="0"/>
    <x v="184"/>
    <n v="0"/>
    <n v="0"/>
    <n v="0"/>
    <n v="18"/>
    <n v="3"/>
    <n v="0"/>
    <x v="18"/>
  </r>
  <r>
    <x v="15"/>
    <n v="515"/>
    <n v="93"/>
    <n v="0"/>
    <x v="242"/>
    <n v="0"/>
    <n v="1"/>
    <n v="0"/>
    <n v="12"/>
    <n v="2"/>
    <n v="0"/>
    <x v="18"/>
  </r>
  <r>
    <x v="15"/>
    <n v="515"/>
    <n v="93"/>
    <n v="0"/>
    <x v="185"/>
    <n v="0"/>
    <n v="3"/>
    <n v="0"/>
    <n v="12"/>
    <n v="6"/>
    <n v="0"/>
    <x v="18"/>
  </r>
  <r>
    <x v="30"/>
    <n v="303"/>
    <n v="52"/>
    <n v="1"/>
    <x v="300"/>
    <n v="1"/>
    <n v="5"/>
    <n v="0"/>
    <n v="98"/>
    <n v="26"/>
    <n v="1"/>
    <x v="18"/>
  </r>
  <r>
    <x v="30"/>
    <n v="303"/>
    <n v="52"/>
    <n v="1"/>
    <x v="301"/>
    <n v="0"/>
    <n v="1"/>
    <n v="0"/>
    <n v="56"/>
    <n v="10"/>
    <n v="0"/>
    <x v="18"/>
  </r>
  <r>
    <x v="30"/>
    <n v="303"/>
    <n v="52"/>
    <n v="1"/>
    <x v="309"/>
    <n v="2"/>
    <n v="0"/>
    <n v="0"/>
    <n v="20"/>
    <n v="0"/>
    <n v="0"/>
    <x v="18"/>
  </r>
  <r>
    <x v="30"/>
    <n v="303"/>
    <n v="52"/>
    <n v="1"/>
    <x v="306"/>
    <n v="0"/>
    <n v="0"/>
    <n v="0"/>
    <n v="17"/>
    <n v="2"/>
    <n v="0"/>
    <x v="18"/>
  </r>
  <r>
    <x v="30"/>
    <n v="303"/>
    <n v="52"/>
    <n v="1"/>
    <x v="303"/>
    <n v="0"/>
    <n v="0"/>
    <n v="0"/>
    <n v="16"/>
    <n v="3"/>
    <n v="0"/>
    <x v="18"/>
  </r>
  <r>
    <x v="30"/>
    <n v="303"/>
    <n v="52"/>
    <n v="1"/>
    <x v="304"/>
    <n v="0"/>
    <n v="0"/>
    <n v="0"/>
    <n v="16"/>
    <n v="1"/>
    <n v="0"/>
    <x v="18"/>
  </r>
  <r>
    <x v="30"/>
    <n v="303"/>
    <n v="52"/>
    <n v="1"/>
    <x v="410"/>
    <n v="0"/>
    <n v="0"/>
    <n v="0"/>
    <n v="14"/>
    <n v="0"/>
    <n v="0"/>
    <x v="18"/>
  </r>
  <r>
    <x v="30"/>
    <n v="303"/>
    <n v="52"/>
    <n v="1"/>
    <x v="302"/>
    <n v="0"/>
    <n v="1"/>
    <n v="0"/>
    <n v="11"/>
    <n v="3"/>
    <n v="0"/>
    <x v="18"/>
  </r>
  <r>
    <x v="30"/>
    <n v="303"/>
    <n v="52"/>
    <n v="1"/>
    <x v="311"/>
    <n v="0"/>
    <n v="0"/>
    <n v="0"/>
    <n v="9"/>
    <n v="1"/>
    <n v="0"/>
    <x v="18"/>
  </r>
  <r>
    <x v="30"/>
    <n v="303"/>
    <n v="52"/>
    <n v="1"/>
    <x v="433"/>
    <n v="0"/>
    <n v="0"/>
    <n v="0"/>
    <n v="8"/>
    <n v="0"/>
    <n v="0"/>
    <x v="18"/>
  </r>
  <r>
    <x v="30"/>
    <n v="303"/>
    <n v="52"/>
    <n v="1"/>
    <x v="411"/>
    <n v="1"/>
    <n v="0"/>
    <n v="0"/>
    <n v="8"/>
    <n v="0"/>
    <n v="0"/>
    <x v="18"/>
  </r>
  <r>
    <x v="30"/>
    <n v="303"/>
    <n v="52"/>
    <n v="1"/>
    <x v="310"/>
    <n v="0"/>
    <n v="0"/>
    <n v="0"/>
    <n v="8"/>
    <n v="1"/>
    <n v="0"/>
    <x v="18"/>
  </r>
  <r>
    <x v="30"/>
    <n v="303"/>
    <n v="52"/>
    <n v="1"/>
    <x v="305"/>
    <n v="0"/>
    <n v="1"/>
    <n v="0"/>
    <n v="7"/>
    <n v="2"/>
    <n v="0"/>
    <x v="18"/>
  </r>
  <r>
    <x v="30"/>
    <n v="303"/>
    <n v="52"/>
    <n v="1"/>
    <x v="307"/>
    <n v="0"/>
    <n v="0"/>
    <n v="0"/>
    <n v="5"/>
    <n v="2"/>
    <n v="0"/>
    <x v="18"/>
  </r>
  <r>
    <x v="30"/>
    <n v="303"/>
    <n v="52"/>
    <n v="1"/>
    <x v="308"/>
    <n v="0"/>
    <n v="0"/>
    <n v="0"/>
    <n v="5"/>
    <n v="1"/>
    <n v="0"/>
    <x v="18"/>
  </r>
  <r>
    <x v="30"/>
    <n v="303"/>
    <n v="52"/>
    <n v="1"/>
    <x v="412"/>
    <n v="0"/>
    <n v="0"/>
    <n v="0"/>
    <n v="3"/>
    <n v="0"/>
    <n v="0"/>
    <x v="18"/>
  </r>
  <r>
    <x v="30"/>
    <n v="303"/>
    <n v="52"/>
    <n v="1"/>
    <x v="447"/>
    <n v="0"/>
    <n v="0"/>
    <n v="0"/>
    <n v="2"/>
    <n v="0"/>
    <n v="0"/>
    <x v="18"/>
  </r>
  <r>
    <x v="16"/>
    <n v="53"/>
    <n v="22"/>
    <n v="0"/>
    <x v="91"/>
    <n v="2"/>
    <n v="6"/>
    <n v="0"/>
    <n v="30"/>
    <n v="11"/>
    <n v="0"/>
    <x v="18"/>
  </r>
  <r>
    <x v="16"/>
    <n v="53"/>
    <n v="22"/>
    <n v="0"/>
    <x v="345"/>
    <n v="2"/>
    <n v="2"/>
    <n v="0"/>
    <n v="15"/>
    <n v="6"/>
    <n v="0"/>
    <x v="18"/>
  </r>
  <r>
    <x v="16"/>
    <n v="53"/>
    <n v="22"/>
    <n v="0"/>
    <x v="92"/>
    <n v="0"/>
    <n v="0"/>
    <n v="0"/>
    <n v="3"/>
    <n v="2"/>
    <n v="0"/>
    <x v="18"/>
  </r>
  <r>
    <x v="16"/>
    <n v="53"/>
    <n v="22"/>
    <n v="0"/>
    <x v="186"/>
    <n v="0"/>
    <n v="0"/>
    <n v="0"/>
    <n v="3"/>
    <n v="2"/>
    <n v="0"/>
    <x v="18"/>
  </r>
  <r>
    <x v="16"/>
    <n v="53"/>
    <n v="22"/>
    <n v="0"/>
    <x v="490"/>
    <n v="0"/>
    <n v="1"/>
    <n v="0"/>
    <n v="1"/>
    <n v="1"/>
    <n v="0"/>
    <x v="18"/>
  </r>
  <r>
    <x v="16"/>
    <n v="53"/>
    <n v="22"/>
    <n v="0"/>
    <x v="464"/>
    <n v="0"/>
    <n v="0"/>
    <n v="0"/>
    <n v="1"/>
    <n v="0"/>
    <n v="0"/>
    <x v="18"/>
  </r>
  <r>
    <x v="17"/>
    <n v="489"/>
    <n v="72"/>
    <n v="2"/>
    <x v="93"/>
    <n v="2"/>
    <n v="-2"/>
    <n v="0"/>
    <n v="100"/>
    <n v="11"/>
    <n v="1"/>
    <x v="18"/>
  </r>
  <r>
    <x v="17"/>
    <n v="489"/>
    <n v="72"/>
    <n v="2"/>
    <x v="245"/>
    <n v="1"/>
    <n v="0"/>
    <n v="0"/>
    <n v="25"/>
    <n v="1"/>
    <n v="0"/>
    <x v="18"/>
  </r>
  <r>
    <x v="17"/>
    <n v="489"/>
    <n v="72"/>
    <n v="2"/>
    <x v="104"/>
    <n v="1"/>
    <n v="0"/>
    <n v="0"/>
    <n v="21"/>
    <n v="10"/>
    <n v="0"/>
    <x v="18"/>
  </r>
  <r>
    <x v="17"/>
    <n v="489"/>
    <n v="72"/>
    <n v="2"/>
    <x v="98"/>
    <n v="0"/>
    <n v="0"/>
    <n v="0"/>
    <n v="20"/>
    <n v="1"/>
    <n v="1"/>
    <x v="18"/>
  </r>
  <r>
    <x v="17"/>
    <n v="489"/>
    <n v="72"/>
    <n v="2"/>
    <x v="96"/>
    <n v="0"/>
    <n v="0"/>
    <n v="0"/>
    <n v="20"/>
    <n v="1"/>
    <n v="0"/>
    <x v="18"/>
  </r>
  <r>
    <x v="17"/>
    <n v="489"/>
    <n v="72"/>
    <n v="2"/>
    <x v="370"/>
    <n v="0"/>
    <n v="0"/>
    <n v="0"/>
    <n v="20"/>
    <n v="1"/>
    <n v="0"/>
    <x v="18"/>
  </r>
  <r>
    <x v="17"/>
    <n v="489"/>
    <n v="72"/>
    <n v="2"/>
    <x v="103"/>
    <n v="1"/>
    <n v="2"/>
    <n v="0"/>
    <n v="19"/>
    <n v="6"/>
    <n v="0"/>
    <x v="18"/>
  </r>
  <r>
    <x v="17"/>
    <n v="489"/>
    <n v="72"/>
    <n v="2"/>
    <x v="188"/>
    <n v="0"/>
    <n v="1"/>
    <n v="0"/>
    <n v="18"/>
    <n v="3"/>
    <n v="0"/>
    <x v="18"/>
  </r>
  <r>
    <x v="17"/>
    <n v="489"/>
    <n v="72"/>
    <n v="2"/>
    <x v="100"/>
    <n v="0"/>
    <n v="2"/>
    <n v="0"/>
    <n v="18"/>
    <n v="8"/>
    <n v="0"/>
    <x v="18"/>
  </r>
  <r>
    <x v="17"/>
    <n v="489"/>
    <n v="72"/>
    <n v="2"/>
    <x v="95"/>
    <n v="1"/>
    <n v="0"/>
    <n v="0"/>
    <n v="16"/>
    <n v="3"/>
    <n v="0"/>
    <x v="18"/>
  </r>
  <r>
    <x v="17"/>
    <n v="489"/>
    <n v="72"/>
    <n v="2"/>
    <x v="108"/>
    <n v="0"/>
    <n v="0"/>
    <n v="0"/>
    <n v="16"/>
    <n v="0"/>
    <n v="0"/>
    <x v="18"/>
  </r>
  <r>
    <x v="17"/>
    <n v="489"/>
    <n v="72"/>
    <n v="2"/>
    <x v="99"/>
    <n v="2"/>
    <n v="0"/>
    <n v="0"/>
    <n v="15"/>
    <n v="2"/>
    <n v="0"/>
    <x v="18"/>
  </r>
  <r>
    <x v="17"/>
    <n v="489"/>
    <n v="72"/>
    <n v="2"/>
    <x v="315"/>
    <n v="0"/>
    <n v="0"/>
    <n v="0"/>
    <n v="15"/>
    <n v="0"/>
    <n v="0"/>
    <x v="18"/>
  </r>
  <r>
    <x v="17"/>
    <n v="489"/>
    <n v="72"/>
    <n v="2"/>
    <x v="105"/>
    <n v="1"/>
    <n v="1"/>
    <n v="0"/>
    <n v="15"/>
    <n v="2"/>
    <n v="0"/>
    <x v="18"/>
  </r>
  <r>
    <x v="17"/>
    <n v="489"/>
    <n v="72"/>
    <n v="2"/>
    <x v="247"/>
    <n v="1"/>
    <n v="1"/>
    <n v="0"/>
    <n v="14"/>
    <n v="1"/>
    <n v="0"/>
    <x v="18"/>
  </r>
  <r>
    <x v="17"/>
    <n v="489"/>
    <n v="72"/>
    <n v="2"/>
    <x v="313"/>
    <n v="1"/>
    <n v="0"/>
    <n v="0"/>
    <n v="14"/>
    <n v="0"/>
    <n v="0"/>
    <x v="18"/>
  </r>
  <r>
    <x v="17"/>
    <n v="489"/>
    <n v="72"/>
    <n v="2"/>
    <x v="187"/>
    <n v="2"/>
    <n v="1"/>
    <n v="0"/>
    <n v="14"/>
    <n v="3"/>
    <n v="0"/>
    <x v="18"/>
  </r>
  <r>
    <x v="17"/>
    <n v="489"/>
    <n v="72"/>
    <n v="2"/>
    <x v="106"/>
    <n v="0"/>
    <n v="2"/>
    <n v="0"/>
    <n v="12"/>
    <n v="4"/>
    <n v="0"/>
    <x v="18"/>
  </r>
  <r>
    <x v="17"/>
    <n v="489"/>
    <n v="72"/>
    <n v="2"/>
    <x v="192"/>
    <n v="1"/>
    <n v="0"/>
    <n v="0"/>
    <n v="10"/>
    <n v="1"/>
    <n v="0"/>
    <x v="18"/>
  </r>
  <r>
    <x v="17"/>
    <n v="489"/>
    <n v="72"/>
    <n v="2"/>
    <x v="94"/>
    <n v="1"/>
    <n v="0"/>
    <n v="0"/>
    <n v="10"/>
    <n v="4"/>
    <n v="0"/>
    <x v="18"/>
  </r>
  <r>
    <x v="17"/>
    <n v="489"/>
    <n v="72"/>
    <n v="2"/>
    <x v="347"/>
    <n v="1"/>
    <n v="0"/>
    <n v="0"/>
    <n v="9"/>
    <n v="0"/>
    <n v="0"/>
    <x v="18"/>
  </r>
  <r>
    <x v="17"/>
    <n v="489"/>
    <n v="72"/>
    <n v="2"/>
    <x v="189"/>
    <n v="0"/>
    <n v="0"/>
    <n v="0"/>
    <n v="8"/>
    <n v="1"/>
    <n v="0"/>
    <x v="18"/>
  </r>
  <r>
    <x v="17"/>
    <n v="489"/>
    <n v="72"/>
    <n v="2"/>
    <x v="246"/>
    <n v="0"/>
    <n v="0"/>
    <n v="0"/>
    <n v="8"/>
    <n v="0"/>
    <n v="0"/>
    <x v="18"/>
  </r>
  <r>
    <x v="17"/>
    <n v="489"/>
    <n v="72"/>
    <n v="2"/>
    <x v="413"/>
    <n v="0"/>
    <n v="0"/>
    <n v="0"/>
    <n v="8"/>
    <n v="0"/>
    <n v="0"/>
    <x v="18"/>
  </r>
  <r>
    <x v="17"/>
    <n v="489"/>
    <n v="72"/>
    <n v="2"/>
    <x v="102"/>
    <n v="0"/>
    <n v="0"/>
    <n v="0"/>
    <n v="7"/>
    <n v="1"/>
    <n v="0"/>
    <x v="18"/>
  </r>
  <r>
    <x v="17"/>
    <n v="489"/>
    <n v="72"/>
    <n v="2"/>
    <x v="314"/>
    <n v="0"/>
    <n v="0"/>
    <n v="0"/>
    <n v="5"/>
    <n v="1"/>
    <n v="0"/>
    <x v="18"/>
  </r>
  <r>
    <x v="17"/>
    <n v="489"/>
    <n v="72"/>
    <n v="2"/>
    <x v="97"/>
    <n v="0"/>
    <n v="-2"/>
    <n v="0"/>
    <n v="5"/>
    <n v="1"/>
    <n v="0"/>
    <x v="18"/>
  </r>
  <r>
    <x v="17"/>
    <n v="489"/>
    <n v="72"/>
    <n v="2"/>
    <x v="312"/>
    <n v="0"/>
    <n v="0"/>
    <n v="0"/>
    <n v="4"/>
    <n v="1"/>
    <n v="0"/>
    <x v="18"/>
  </r>
  <r>
    <x v="17"/>
    <n v="489"/>
    <n v="72"/>
    <n v="2"/>
    <x v="190"/>
    <n v="0"/>
    <n v="0"/>
    <n v="0"/>
    <n v="4"/>
    <n v="1"/>
    <n v="0"/>
    <x v="18"/>
  </r>
  <r>
    <x v="17"/>
    <n v="489"/>
    <n v="72"/>
    <n v="2"/>
    <x v="454"/>
    <n v="0"/>
    <n v="0"/>
    <n v="0"/>
    <n v="4"/>
    <n v="0"/>
    <n v="0"/>
    <x v="18"/>
  </r>
  <r>
    <x v="17"/>
    <n v="489"/>
    <n v="72"/>
    <n v="2"/>
    <x v="101"/>
    <n v="0"/>
    <n v="0"/>
    <n v="0"/>
    <n v="3"/>
    <n v="0"/>
    <n v="0"/>
    <x v="18"/>
  </r>
  <r>
    <x v="17"/>
    <n v="489"/>
    <n v="72"/>
    <n v="2"/>
    <x v="191"/>
    <n v="0"/>
    <n v="0"/>
    <n v="0"/>
    <n v="2"/>
    <n v="1"/>
    <n v="0"/>
    <x v="18"/>
  </r>
  <r>
    <x v="17"/>
    <n v="489"/>
    <n v="72"/>
    <n v="2"/>
    <x v="346"/>
    <n v="0"/>
    <n v="0"/>
    <n v="0"/>
    <n v="2"/>
    <n v="2"/>
    <n v="0"/>
    <x v="18"/>
  </r>
  <r>
    <x v="17"/>
    <n v="489"/>
    <n v="72"/>
    <n v="2"/>
    <x v="435"/>
    <n v="0"/>
    <n v="0"/>
    <n v="0"/>
    <n v="2"/>
    <n v="0"/>
    <n v="0"/>
    <x v="18"/>
  </r>
  <r>
    <x v="17"/>
    <n v="489"/>
    <n v="72"/>
    <n v="2"/>
    <x v="465"/>
    <n v="0"/>
    <n v="0"/>
    <n v="0"/>
    <n v="2"/>
    <n v="0"/>
    <n v="0"/>
    <x v="18"/>
  </r>
  <r>
    <x v="17"/>
    <n v="489"/>
    <n v="72"/>
    <n v="2"/>
    <x v="107"/>
    <n v="0"/>
    <n v="0"/>
    <n v="0"/>
    <n v="1"/>
    <n v="1"/>
    <n v="0"/>
    <x v="18"/>
  </r>
  <r>
    <x v="17"/>
    <n v="489"/>
    <n v="72"/>
    <n v="2"/>
    <x v="388"/>
    <n v="0"/>
    <n v="0"/>
    <n v="0"/>
    <n v="1"/>
    <n v="0"/>
    <n v="0"/>
    <x v="18"/>
  </r>
  <r>
    <x v="17"/>
    <n v="489"/>
    <n v="72"/>
    <n v="2"/>
    <x v="469"/>
    <n v="0"/>
    <n v="0"/>
    <n v="0"/>
    <n v="1"/>
    <n v="0"/>
    <n v="0"/>
    <x v="18"/>
  </r>
  <r>
    <x v="17"/>
    <n v="489"/>
    <n v="72"/>
    <n v="2"/>
    <x v="477"/>
    <n v="0"/>
    <n v="0"/>
    <n v="0"/>
    <n v="1"/>
    <n v="0"/>
    <n v="0"/>
    <x v="18"/>
  </r>
  <r>
    <x v="18"/>
    <n v="342"/>
    <n v="48"/>
    <n v="3"/>
    <x v="414"/>
    <n v="3"/>
    <n v="0"/>
    <n v="0"/>
    <n v="57"/>
    <n v="0"/>
    <n v="0"/>
    <x v="18"/>
  </r>
  <r>
    <x v="18"/>
    <n v="342"/>
    <n v="48"/>
    <n v="3"/>
    <x v="415"/>
    <n v="0"/>
    <n v="0"/>
    <n v="0"/>
    <n v="56"/>
    <n v="0"/>
    <n v="0"/>
    <x v="18"/>
  </r>
  <r>
    <x v="18"/>
    <n v="342"/>
    <n v="48"/>
    <n v="3"/>
    <x v="417"/>
    <n v="0"/>
    <n v="0"/>
    <n v="0"/>
    <n v="39"/>
    <n v="0"/>
    <n v="0"/>
    <x v="18"/>
  </r>
  <r>
    <x v="18"/>
    <n v="342"/>
    <n v="48"/>
    <n v="3"/>
    <x v="416"/>
    <n v="0"/>
    <n v="0"/>
    <n v="0"/>
    <n v="36"/>
    <n v="2"/>
    <n v="0"/>
    <x v="18"/>
  </r>
  <r>
    <x v="18"/>
    <n v="342"/>
    <n v="48"/>
    <n v="3"/>
    <x v="420"/>
    <n v="0"/>
    <n v="0"/>
    <n v="0"/>
    <n v="30"/>
    <n v="3"/>
    <n v="0"/>
    <x v="18"/>
  </r>
  <r>
    <x v="18"/>
    <n v="342"/>
    <n v="48"/>
    <n v="3"/>
    <x v="109"/>
    <n v="0"/>
    <n v="0"/>
    <n v="0"/>
    <n v="25"/>
    <n v="2"/>
    <n v="0"/>
    <x v="18"/>
  </r>
  <r>
    <x v="18"/>
    <n v="342"/>
    <n v="48"/>
    <n v="3"/>
    <x v="418"/>
    <n v="1"/>
    <n v="0"/>
    <n v="0"/>
    <n v="19"/>
    <n v="0"/>
    <n v="0"/>
    <x v="18"/>
  </r>
  <r>
    <x v="18"/>
    <n v="342"/>
    <n v="48"/>
    <n v="3"/>
    <x v="419"/>
    <n v="1"/>
    <n v="0"/>
    <n v="0"/>
    <n v="17"/>
    <n v="1"/>
    <n v="0"/>
    <x v="18"/>
  </r>
  <r>
    <x v="18"/>
    <n v="342"/>
    <n v="48"/>
    <n v="3"/>
    <x v="436"/>
    <n v="0"/>
    <n v="0"/>
    <n v="0"/>
    <n v="14"/>
    <n v="0"/>
    <n v="0"/>
    <x v="18"/>
  </r>
  <r>
    <x v="18"/>
    <n v="342"/>
    <n v="48"/>
    <n v="3"/>
    <x v="422"/>
    <n v="0"/>
    <n v="0"/>
    <n v="0"/>
    <n v="13"/>
    <n v="0"/>
    <n v="0"/>
    <x v="18"/>
  </r>
  <r>
    <x v="18"/>
    <n v="342"/>
    <n v="48"/>
    <n v="3"/>
    <x v="423"/>
    <n v="0"/>
    <n v="0"/>
    <n v="0"/>
    <n v="10"/>
    <n v="0"/>
    <n v="0"/>
    <x v="18"/>
  </r>
  <r>
    <x v="18"/>
    <n v="342"/>
    <n v="48"/>
    <n v="3"/>
    <x v="421"/>
    <n v="0"/>
    <n v="0"/>
    <n v="0"/>
    <n v="9"/>
    <n v="0"/>
    <n v="0"/>
    <x v="18"/>
  </r>
  <r>
    <x v="18"/>
    <n v="342"/>
    <n v="48"/>
    <n v="3"/>
    <x v="425"/>
    <n v="0"/>
    <n v="0"/>
    <n v="0"/>
    <n v="7"/>
    <n v="0"/>
    <n v="0"/>
    <x v="18"/>
  </r>
  <r>
    <x v="18"/>
    <n v="342"/>
    <n v="48"/>
    <n v="3"/>
    <x v="488"/>
    <n v="0"/>
    <n v="0"/>
    <n v="0"/>
    <n v="6"/>
    <n v="0"/>
    <n v="0"/>
    <x v="18"/>
  </r>
  <r>
    <x v="18"/>
    <n v="342"/>
    <n v="48"/>
    <n v="3"/>
    <x v="424"/>
    <n v="0"/>
    <n v="0"/>
    <n v="0"/>
    <n v="3"/>
    <n v="0"/>
    <n v="0"/>
    <x v="18"/>
  </r>
  <r>
    <x v="18"/>
    <n v="342"/>
    <n v="48"/>
    <n v="3"/>
    <x v="455"/>
    <n v="0"/>
    <n v="0"/>
    <n v="0"/>
    <n v="1"/>
    <n v="0"/>
    <n v="0"/>
    <x v="18"/>
  </r>
  <r>
    <x v="18"/>
    <n v="342"/>
    <n v="48"/>
    <n v="3"/>
    <x v="448"/>
    <n v="0"/>
    <n v="4"/>
    <n v="1"/>
    <n v="0"/>
    <n v="40"/>
    <n v="3"/>
    <x v="18"/>
  </r>
  <r>
    <x v="19"/>
    <n v="804"/>
    <n v="128"/>
    <n v="1"/>
    <x v="119"/>
    <n v="6"/>
    <n v="9"/>
    <n v="0"/>
    <n v="195"/>
    <n v="47"/>
    <n v="0"/>
    <x v="18"/>
  </r>
  <r>
    <x v="19"/>
    <n v="804"/>
    <n v="128"/>
    <n v="1"/>
    <x v="194"/>
    <n v="8"/>
    <n v="1"/>
    <n v="0"/>
    <n v="111"/>
    <n v="13"/>
    <n v="0"/>
    <x v="18"/>
  </r>
  <r>
    <x v="19"/>
    <n v="804"/>
    <n v="128"/>
    <n v="1"/>
    <x v="123"/>
    <n v="5"/>
    <n v="4"/>
    <n v="0"/>
    <n v="110"/>
    <n v="22"/>
    <n v="0"/>
    <x v="18"/>
  </r>
  <r>
    <x v="19"/>
    <n v="804"/>
    <n v="128"/>
    <n v="1"/>
    <x v="122"/>
    <n v="0"/>
    <n v="6"/>
    <n v="0"/>
    <n v="101"/>
    <n v="13"/>
    <n v="0"/>
    <x v="18"/>
  </r>
  <r>
    <x v="19"/>
    <n v="804"/>
    <n v="128"/>
    <n v="1"/>
    <x v="196"/>
    <n v="6"/>
    <n v="0"/>
    <n v="0"/>
    <n v="83"/>
    <n v="10"/>
    <n v="0"/>
    <x v="18"/>
  </r>
  <r>
    <x v="19"/>
    <n v="804"/>
    <n v="128"/>
    <n v="1"/>
    <x v="193"/>
    <n v="1"/>
    <n v="1"/>
    <n v="0"/>
    <n v="72"/>
    <n v="7"/>
    <n v="1"/>
    <x v="18"/>
  </r>
  <r>
    <x v="19"/>
    <n v="804"/>
    <n v="128"/>
    <n v="1"/>
    <x v="120"/>
    <n v="3"/>
    <n v="0"/>
    <n v="0"/>
    <n v="67"/>
    <n v="9"/>
    <n v="0"/>
    <x v="18"/>
  </r>
  <r>
    <x v="19"/>
    <n v="804"/>
    <n v="128"/>
    <n v="1"/>
    <x v="121"/>
    <n v="1"/>
    <n v="0"/>
    <n v="0"/>
    <n v="26"/>
    <n v="1"/>
    <n v="0"/>
    <x v="18"/>
  </r>
  <r>
    <x v="19"/>
    <n v="804"/>
    <n v="128"/>
    <n v="1"/>
    <x v="124"/>
    <n v="1"/>
    <n v="2"/>
    <n v="0"/>
    <n v="19"/>
    <n v="4"/>
    <n v="0"/>
    <x v="18"/>
  </r>
  <r>
    <x v="19"/>
    <n v="804"/>
    <n v="128"/>
    <n v="1"/>
    <x v="348"/>
    <n v="2"/>
    <n v="0"/>
    <n v="0"/>
    <n v="14"/>
    <n v="1"/>
    <n v="0"/>
    <x v="18"/>
  </r>
  <r>
    <x v="19"/>
    <n v="804"/>
    <n v="128"/>
    <n v="1"/>
    <x v="195"/>
    <n v="0"/>
    <n v="0"/>
    <n v="0"/>
    <n v="5"/>
    <n v="1"/>
    <n v="0"/>
    <x v="18"/>
  </r>
  <r>
    <x v="19"/>
    <n v="804"/>
    <n v="128"/>
    <n v="1"/>
    <x v="492"/>
    <n v="0"/>
    <n v="0"/>
    <n v="0"/>
    <n v="1"/>
    <n v="0"/>
    <n v="0"/>
    <x v="18"/>
  </r>
  <r>
    <x v="20"/>
    <n v="860"/>
    <n v="105"/>
    <n v="4"/>
    <x v="125"/>
    <n v="3"/>
    <n v="5"/>
    <n v="1"/>
    <n v="150"/>
    <n v="20"/>
    <n v="1"/>
    <x v="18"/>
  </r>
  <r>
    <x v="20"/>
    <n v="860"/>
    <n v="105"/>
    <n v="4"/>
    <x v="132"/>
    <n v="8"/>
    <n v="0"/>
    <n v="0"/>
    <n v="134"/>
    <n v="2"/>
    <n v="3"/>
    <x v="18"/>
  </r>
  <r>
    <x v="20"/>
    <n v="860"/>
    <n v="105"/>
    <n v="4"/>
    <x v="127"/>
    <n v="7"/>
    <n v="4"/>
    <n v="0"/>
    <n v="132"/>
    <n v="17"/>
    <n v="0"/>
    <x v="18"/>
  </r>
  <r>
    <x v="20"/>
    <n v="860"/>
    <n v="105"/>
    <n v="4"/>
    <x v="129"/>
    <n v="0"/>
    <n v="0"/>
    <n v="0"/>
    <n v="92"/>
    <n v="7"/>
    <n v="0"/>
    <x v="18"/>
  </r>
  <r>
    <x v="20"/>
    <n v="860"/>
    <n v="105"/>
    <n v="4"/>
    <x v="130"/>
    <n v="2"/>
    <n v="0"/>
    <n v="0"/>
    <n v="80"/>
    <n v="15"/>
    <n v="0"/>
    <x v="18"/>
  </r>
  <r>
    <x v="20"/>
    <n v="860"/>
    <n v="105"/>
    <n v="4"/>
    <x v="126"/>
    <n v="2"/>
    <n v="0"/>
    <n v="0"/>
    <n v="59"/>
    <n v="3"/>
    <n v="0"/>
    <x v="18"/>
  </r>
  <r>
    <x v="20"/>
    <n v="860"/>
    <n v="105"/>
    <n v="4"/>
    <x v="249"/>
    <n v="2"/>
    <n v="0"/>
    <n v="0"/>
    <n v="33"/>
    <n v="3"/>
    <n v="0"/>
    <x v="18"/>
  </r>
  <r>
    <x v="20"/>
    <n v="860"/>
    <n v="105"/>
    <n v="4"/>
    <x v="197"/>
    <n v="1"/>
    <n v="2"/>
    <n v="0"/>
    <n v="32"/>
    <n v="4"/>
    <n v="0"/>
    <x v="18"/>
  </r>
  <r>
    <x v="20"/>
    <n v="860"/>
    <n v="105"/>
    <n v="4"/>
    <x v="199"/>
    <n v="1"/>
    <n v="1"/>
    <n v="0"/>
    <n v="31"/>
    <n v="4"/>
    <n v="0"/>
    <x v="18"/>
  </r>
  <r>
    <x v="20"/>
    <n v="860"/>
    <n v="105"/>
    <n v="4"/>
    <x v="198"/>
    <n v="2"/>
    <n v="0"/>
    <n v="0"/>
    <n v="27"/>
    <n v="7"/>
    <n v="0"/>
    <x v="18"/>
  </r>
  <r>
    <x v="20"/>
    <n v="860"/>
    <n v="105"/>
    <n v="4"/>
    <x v="251"/>
    <n v="1"/>
    <n v="0"/>
    <n v="0"/>
    <n v="24"/>
    <n v="5"/>
    <n v="0"/>
    <x v="18"/>
  </r>
  <r>
    <x v="20"/>
    <n v="860"/>
    <n v="105"/>
    <n v="4"/>
    <x v="252"/>
    <n v="1"/>
    <n v="2"/>
    <n v="0"/>
    <n v="24"/>
    <n v="6"/>
    <n v="0"/>
    <x v="18"/>
  </r>
  <r>
    <x v="20"/>
    <n v="860"/>
    <n v="105"/>
    <n v="4"/>
    <x v="131"/>
    <n v="0"/>
    <n v="0"/>
    <n v="0"/>
    <n v="15"/>
    <n v="3"/>
    <n v="0"/>
    <x v="18"/>
  </r>
  <r>
    <x v="20"/>
    <n v="860"/>
    <n v="105"/>
    <n v="4"/>
    <x v="128"/>
    <n v="0"/>
    <n v="1"/>
    <n v="0"/>
    <n v="12"/>
    <n v="4"/>
    <n v="0"/>
    <x v="18"/>
  </r>
  <r>
    <x v="20"/>
    <n v="860"/>
    <n v="105"/>
    <n v="4"/>
    <x v="253"/>
    <n v="0"/>
    <n v="0"/>
    <n v="0"/>
    <n v="9"/>
    <n v="1"/>
    <n v="0"/>
    <x v="18"/>
  </r>
  <r>
    <x v="20"/>
    <n v="860"/>
    <n v="105"/>
    <n v="4"/>
    <x v="250"/>
    <n v="0"/>
    <n v="2"/>
    <n v="0"/>
    <n v="6"/>
    <n v="4"/>
    <n v="0"/>
    <x v="18"/>
  </r>
  <r>
    <x v="21"/>
    <n v="111"/>
    <n v="19"/>
    <n v="0"/>
    <x v="133"/>
    <n v="1"/>
    <n v="1"/>
    <n v="0"/>
    <n v="27"/>
    <n v="7"/>
    <n v="0"/>
    <x v="18"/>
  </r>
  <r>
    <x v="21"/>
    <n v="111"/>
    <n v="19"/>
    <n v="0"/>
    <x v="134"/>
    <n v="0"/>
    <n v="0"/>
    <n v="0"/>
    <n v="16"/>
    <n v="3"/>
    <n v="0"/>
    <x v="18"/>
  </r>
  <r>
    <x v="21"/>
    <n v="111"/>
    <n v="19"/>
    <n v="0"/>
    <x v="256"/>
    <n v="0"/>
    <n v="0"/>
    <n v="0"/>
    <n v="11"/>
    <n v="0"/>
    <n v="0"/>
    <x v="18"/>
  </r>
  <r>
    <x v="21"/>
    <n v="111"/>
    <n v="19"/>
    <n v="0"/>
    <x v="349"/>
    <n v="0"/>
    <n v="0"/>
    <n v="0"/>
    <n v="11"/>
    <n v="1"/>
    <n v="0"/>
    <x v="18"/>
  </r>
  <r>
    <x v="21"/>
    <n v="111"/>
    <n v="19"/>
    <n v="0"/>
    <x v="201"/>
    <n v="2"/>
    <n v="0"/>
    <n v="0"/>
    <n v="11"/>
    <n v="0"/>
    <n v="0"/>
    <x v="18"/>
  </r>
  <r>
    <x v="21"/>
    <n v="111"/>
    <n v="19"/>
    <n v="0"/>
    <x v="437"/>
    <n v="0"/>
    <n v="0"/>
    <n v="0"/>
    <n v="8"/>
    <n v="0"/>
    <n v="0"/>
    <x v="18"/>
  </r>
  <r>
    <x v="21"/>
    <n v="111"/>
    <n v="19"/>
    <n v="0"/>
    <x v="255"/>
    <n v="0"/>
    <n v="0"/>
    <n v="0"/>
    <n v="7"/>
    <n v="3"/>
    <n v="0"/>
    <x v="18"/>
  </r>
  <r>
    <x v="21"/>
    <n v="111"/>
    <n v="19"/>
    <n v="0"/>
    <x v="111"/>
    <n v="0"/>
    <n v="2"/>
    <n v="0"/>
    <n v="6"/>
    <n v="2"/>
    <n v="0"/>
    <x v="18"/>
  </r>
  <r>
    <x v="21"/>
    <n v="111"/>
    <n v="19"/>
    <n v="0"/>
    <x v="200"/>
    <n v="0"/>
    <n v="1"/>
    <n v="0"/>
    <n v="4"/>
    <n v="1"/>
    <n v="0"/>
    <x v="18"/>
  </r>
  <r>
    <x v="21"/>
    <n v="111"/>
    <n v="19"/>
    <n v="0"/>
    <x v="202"/>
    <n v="0"/>
    <n v="0"/>
    <n v="0"/>
    <n v="3"/>
    <n v="0"/>
    <n v="0"/>
    <x v="18"/>
  </r>
  <r>
    <x v="21"/>
    <n v="111"/>
    <n v="19"/>
    <n v="0"/>
    <x v="350"/>
    <n v="0"/>
    <n v="0"/>
    <n v="0"/>
    <n v="3"/>
    <n v="0"/>
    <n v="0"/>
    <x v="18"/>
  </r>
  <r>
    <x v="21"/>
    <n v="111"/>
    <n v="19"/>
    <n v="0"/>
    <x v="438"/>
    <n v="0"/>
    <n v="0"/>
    <n v="0"/>
    <n v="3"/>
    <n v="0"/>
    <n v="0"/>
    <x v="18"/>
  </r>
  <r>
    <x v="21"/>
    <n v="111"/>
    <n v="19"/>
    <n v="0"/>
    <x v="254"/>
    <n v="0"/>
    <n v="1"/>
    <n v="0"/>
    <n v="1"/>
    <n v="1"/>
    <n v="0"/>
    <x v="18"/>
  </r>
  <r>
    <x v="21"/>
    <n v="111"/>
    <n v="19"/>
    <n v="0"/>
    <x v="448"/>
    <n v="0"/>
    <n v="1"/>
    <n v="0"/>
    <n v="0"/>
    <n v="1"/>
    <n v="0"/>
    <x v="18"/>
  </r>
  <r>
    <x v="22"/>
    <n v="122"/>
    <n v="30"/>
    <n v="0"/>
    <x v="257"/>
    <n v="1"/>
    <n v="0"/>
    <n v="0"/>
    <n v="33"/>
    <n v="8"/>
    <n v="0"/>
    <x v="18"/>
  </r>
  <r>
    <x v="22"/>
    <n v="122"/>
    <n v="30"/>
    <n v="0"/>
    <x v="203"/>
    <n v="1"/>
    <n v="2"/>
    <n v="0"/>
    <n v="19"/>
    <n v="6"/>
    <n v="0"/>
    <x v="18"/>
  </r>
  <r>
    <x v="22"/>
    <n v="122"/>
    <n v="30"/>
    <n v="0"/>
    <x v="135"/>
    <n v="1"/>
    <n v="0"/>
    <n v="0"/>
    <n v="18"/>
    <n v="3"/>
    <n v="0"/>
    <x v="18"/>
  </r>
  <r>
    <x v="22"/>
    <n v="122"/>
    <n v="30"/>
    <n v="0"/>
    <x v="204"/>
    <n v="0"/>
    <n v="0"/>
    <n v="0"/>
    <n v="11"/>
    <n v="3"/>
    <n v="0"/>
    <x v="18"/>
  </r>
  <r>
    <x v="22"/>
    <n v="122"/>
    <n v="30"/>
    <n v="0"/>
    <x v="439"/>
    <n v="0"/>
    <n v="0"/>
    <n v="0"/>
    <n v="8"/>
    <n v="2"/>
    <n v="0"/>
    <x v="18"/>
  </r>
  <r>
    <x v="22"/>
    <n v="122"/>
    <n v="30"/>
    <n v="0"/>
    <x v="205"/>
    <n v="0"/>
    <n v="0"/>
    <n v="0"/>
    <n v="7"/>
    <n v="0"/>
    <n v="0"/>
    <x v="18"/>
  </r>
  <r>
    <x v="22"/>
    <n v="122"/>
    <n v="30"/>
    <n v="0"/>
    <x v="316"/>
    <n v="0"/>
    <n v="1"/>
    <n v="0"/>
    <n v="7"/>
    <n v="2"/>
    <n v="0"/>
    <x v="18"/>
  </r>
  <r>
    <x v="22"/>
    <n v="122"/>
    <n v="30"/>
    <n v="0"/>
    <x v="440"/>
    <n v="0"/>
    <n v="0"/>
    <n v="0"/>
    <n v="7"/>
    <n v="0"/>
    <n v="0"/>
    <x v="18"/>
  </r>
  <r>
    <x v="22"/>
    <n v="122"/>
    <n v="30"/>
    <n v="0"/>
    <x v="318"/>
    <n v="0"/>
    <n v="2"/>
    <n v="0"/>
    <n v="6"/>
    <n v="5"/>
    <n v="0"/>
    <x v="18"/>
  </r>
  <r>
    <x v="22"/>
    <n v="122"/>
    <n v="30"/>
    <n v="0"/>
    <x v="258"/>
    <n v="0"/>
    <n v="0"/>
    <n v="0"/>
    <n v="4"/>
    <n v="0"/>
    <n v="0"/>
    <x v="18"/>
  </r>
  <r>
    <x v="22"/>
    <n v="122"/>
    <n v="30"/>
    <n v="0"/>
    <x v="317"/>
    <n v="0"/>
    <n v="0"/>
    <n v="0"/>
    <n v="2"/>
    <n v="1"/>
    <n v="0"/>
    <x v="18"/>
  </r>
  <r>
    <x v="23"/>
    <n v="153"/>
    <n v="20"/>
    <n v="0"/>
    <x v="136"/>
    <n v="1"/>
    <n v="0"/>
    <n v="0"/>
    <n v="46"/>
    <n v="6"/>
    <n v="0"/>
    <x v="18"/>
  </r>
  <r>
    <x v="23"/>
    <n v="153"/>
    <n v="20"/>
    <n v="0"/>
    <x v="262"/>
    <n v="0"/>
    <n v="0"/>
    <n v="0"/>
    <n v="15"/>
    <n v="2"/>
    <n v="0"/>
    <x v="18"/>
  </r>
  <r>
    <x v="23"/>
    <n v="153"/>
    <n v="20"/>
    <n v="0"/>
    <x v="207"/>
    <n v="0"/>
    <n v="0"/>
    <n v="0"/>
    <n v="14"/>
    <n v="2"/>
    <n v="0"/>
    <x v="18"/>
  </r>
  <r>
    <x v="23"/>
    <n v="153"/>
    <n v="20"/>
    <n v="0"/>
    <x v="263"/>
    <n v="2"/>
    <n v="0"/>
    <n v="0"/>
    <n v="14"/>
    <n v="1"/>
    <n v="0"/>
    <x v="18"/>
  </r>
  <r>
    <x v="23"/>
    <n v="153"/>
    <n v="20"/>
    <n v="0"/>
    <x v="206"/>
    <n v="1"/>
    <n v="0"/>
    <n v="0"/>
    <n v="13"/>
    <n v="1"/>
    <n v="0"/>
    <x v="18"/>
  </r>
  <r>
    <x v="23"/>
    <n v="153"/>
    <n v="20"/>
    <n v="0"/>
    <x v="493"/>
    <n v="13"/>
    <n v="2"/>
    <n v="0"/>
    <n v="13"/>
    <n v="2"/>
    <n v="0"/>
    <x v="18"/>
  </r>
  <r>
    <x v="23"/>
    <n v="153"/>
    <n v="20"/>
    <n v="0"/>
    <x v="260"/>
    <n v="0"/>
    <n v="0"/>
    <n v="0"/>
    <n v="9"/>
    <n v="0"/>
    <n v="0"/>
    <x v="18"/>
  </r>
  <r>
    <x v="23"/>
    <n v="153"/>
    <n v="20"/>
    <n v="0"/>
    <x v="259"/>
    <n v="0"/>
    <n v="0"/>
    <n v="0"/>
    <n v="7"/>
    <n v="2"/>
    <n v="0"/>
    <x v="18"/>
  </r>
  <r>
    <x v="23"/>
    <n v="153"/>
    <n v="20"/>
    <n v="0"/>
    <x v="494"/>
    <n v="6"/>
    <n v="2"/>
    <n v="0"/>
    <n v="6"/>
    <n v="2"/>
    <n v="0"/>
    <x v="18"/>
  </r>
  <r>
    <x v="23"/>
    <n v="153"/>
    <n v="20"/>
    <n v="0"/>
    <x v="495"/>
    <n v="5"/>
    <n v="0"/>
    <n v="0"/>
    <n v="5"/>
    <n v="0"/>
    <n v="0"/>
    <x v="18"/>
  </r>
  <r>
    <x v="23"/>
    <n v="153"/>
    <n v="20"/>
    <n v="0"/>
    <x v="373"/>
    <n v="0"/>
    <n v="0"/>
    <n v="0"/>
    <n v="4"/>
    <n v="0"/>
    <n v="0"/>
    <x v="18"/>
  </r>
  <r>
    <x v="23"/>
    <n v="153"/>
    <n v="20"/>
    <n v="0"/>
    <x v="496"/>
    <n v="4"/>
    <n v="0"/>
    <n v="0"/>
    <n v="4"/>
    <n v="0"/>
    <n v="0"/>
    <x v="18"/>
  </r>
  <r>
    <x v="23"/>
    <n v="153"/>
    <n v="20"/>
    <n v="0"/>
    <x v="497"/>
    <n v="2"/>
    <n v="0"/>
    <n v="0"/>
    <n v="2"/>
    <n v="0"/>
    <n v="0"/>
    <x v="18"/>
  </r>
  <r>
    <x v="23"/>
    <n v="153"/>
    <n v="20"/>
    <n v="0"/>
    <x v="441"/>
    <n v="0"/>
    <n v="0"/>
    <n v="0"/>
    <n v="1"/>
    <n v="0"/>
    <n v="0"/>
    <x v="18"/>
  </r>
  <r>
    <x v="23"/>
    <n v="153"/>
    <n v="20"/>
    <n v="0"/>
    <x v="448"/>
    <n v="0"/>
    <n v="1"/>
    <n v="0"/>
    <n v="0"/>
    <n v="2"/>
    <n v="0"/>
    <x v="18"/>
  </r>
  <r>
    <x v="24"/>
    <n v="86"/>
    <n v="24"/>
    <n v="2"/>
    <x v="139"/>
    <n v="2"/>
    <n v="0"/>
    <n v="0"/>
    <n v="35"/>
    <n v="10"/>
    <n v="2"/>
    <x v="18"/>
  </r>
  <r>
    <x v="24"/>
    <n v="86"/>
    <n v="24"/>
    <n v="2"/>
    <x v="352"/>
    <n v="0"/>
    <n v="0"/>
    <n v="0"/>
    <n v="12"/>
    <n v="1"/>
    <n v="0"/>
    <x v="18"/>
  </r>
  <r>
    <x v="24"/>
    <n v="86"/>
    <n v="24"/>
    <n v="2"/>
    <x v="265"/>
    <n v="0"/>
    <n v="0"/>
    <n v="0"/>
    <n v="8"/>
    <n v="2"/>
    <n v="0"/>
    <x v="18"/>
  </r>
  <r>
    <x v="24"/>
    <n v="86"/>
    <n v="24"/>
    <n v="2"/>
    <x v="426"/>
    <n v="1"/>
    <n v="0"/>
    <n v="0"/>
    <n v="8"/>
    <n v="0"/>
    <n v="0"/>
    <x v="18"/>
  </r>
  <r>
    <x v="24"/>
    <n v="86"/>
    <n v="24"/>
    <n v="2"/>
    <x v="442"/>
    <n v="0"/>
    <n v="1"/>
    <n v="0"/>
    <n v="6"/>
    <n v="1"/>
    <n v="0"/>
    <x v="18"/>
  </r>
  <r>
    <x v="24"/>
    <n v="86"/>
    <n v="24"/>
    <n v="2"/>
    <x v="140"/>
    <n v="0"/>
    <n v="0"/>
    <n v="0"/>
    <n v="4"/>
    <n v="0"/>
    <n v="0"/>
    <x v="18"/>
  </r>
  <r>
    <x v="24"/>
    <n v="86"/>
    <n v="24"/>
    <n v="2"/>
    <x v="320"/>
    <n v="0"/>
    <n v="0"/>
    <n v="0"/>
    <n v="4"/>
    <n v="0"/>
    <n v="0"/>
    <x v="18"/>
  </r>
  <r>
    <x v="24"/>
    <n v="86"/>
    <n v="24"/>
    <n v="2"/>
    <x v="210"/>
    <n v="0"/>
    <n v="0"/>
    <n v="0"/>
    <n v="3"/>
    <n v="2"/>
    <n v="0"/>
    <x v="18"/>
  </r>
  <r>
    <x v="24"/>
    <n v="86"/>
    <n v="24"/>
    <n v="2"/>
    <x v="456"/>
    <n v="0"/>
    <n v="0"/>
    <n v="0"/>
    <n v="3"/>
    <n v="0"/>
    <n v="0"/>
    <x v="18"/>
  </r>
  <r>
    <x v="24"/>
    <n v="86"/>
    <n v="24"/>
    <n v="2"/>
    <x v="319"/>
    <n v="0"/>
    <n v="0"/>
    <n v="0"/>
    <n v="2"/>
    <n v="1"/>
    <n v="0"/>
    <x v="18"/>
  </r>
  <r>
    <x v="24"/>
    <n v="86"/>
    <n v="24"/>
    <n v="2"/>
    <x v="351"/>
    <n v="0"/>
    <n v="0"/>
    <n v="0"/>
    <n v="1"/>
    <n v="1"/>
    <n v="0"/>
    <x v="18"/>
  </r>
  <r>
    <x v="24"/>
    <n v="86"/>
    <n v="24"/>
    <n v="2"/>
    <x v="448"/>
    <n v="0"/>
    <n v="6"/>
    <n v="0"/>
    <n v="0"/>
    <n v="6"/>
    <n v="0"/>
    <x v="18"/>
  </r>
  <r>
    <x v="25"/>
    <n v="127"/>
    <n v="17"/>
    <n v="1"/>
    <x v="141"/>
    <n v="2"/>
    <n v="1"/>
    <n v="0"/>
    <n v="29"/>
    <n v="2"/>
    <n v="0"/>
    <x v="18"/>
  </r>
  <r>
    <x v="25"/>
    <n v="127"/>
    <n v="17"/>
    <n v="1"/>
    <x v="389"/>
    <n v="5"/>
    <n v="0"/>
    <n v="0"/>
    <n v="24"/>
    <n v="1"/>
    <n v="0"/>
    <x v="18"/>
  </r>
  <r>
    <x v="25"/>
    <n v="127"/>
    <n v="17"/>
    <n v="1"/>
    <x v="391"/>
    <n v="0"/>
    <n v="0"/>
    <n v="0"/>
    <n v="21"/>
    <n v="0"/>
    <n v="0"/>
    <x v="18"/>
  </r>
  <r>
    <x v="25"/>
    <n v="127"/>
    <n v="17"/>
    <n v="1"/>
    <x v="143"/>
    <n v="8"/>
    <n v="0"/>
    <n v="0"/>
    <n v="16"/>
    <n v="3"/>
    <n v="0"/>
    <x v="18"/>
  </r>
  <r>
    <x v="25"/>
    <n v="127"/>
    <n v="17"/>
    <n v="1"/>
    <x v="321"/>
    <n v="0"/>
    <n v="1"/>
    <n v="0"/>
    <n v="10"/>
    <n v="1"/>
    <n v="1"/>
    <x v="18"/>
  </r>
  <r>
    <x v="25"/>
    <n v="127"/>
    <n v="17"/>
    <n v="1"/>
    <x v="390"/>
    <n v="2"/>
    <n v="0"/>
    <n v="0"/>
    <n v="10"/>
    <n v="0"/>
    <n v="0"/>
    <x v="18"/>
  </r>
  <r>
    <x v="25"/>
    <n v="127"/>
    <n v="17"/>
    <n v="1"/>
    <x v="142"/>
    <n v="1"/>
    <n v="0"/>
    <n v="0"/>
    <n v="9"/>
    <n v="5"/>
    <n v="0"/>
    <x v="18"/>
  </r>
  <r>
    <x v="25"/>
    <n v="127"/>
    <n v="17"/>
    <n v="1"/>
    <x v="266"/>
    <n v="0"/>
    <n v="1"/>
    <n v="0"/>
    <n v="4"/>
    <n v="1"/>
    <n v="0"/>
    <x v="18"/>
  </r>
  <r>
    <x v="25"/>
    <n v="127"/>
    <n v="17"/>
    <n v="1"/>
    <x v="450"/>
    <n v="0"/>
    <n v="0"/>
    <n v="0"/>
    <n v="4"/>
    <n v="0"/>
    <n v="0"/>
    <x v="18"/>
  </r>
  <r>
    <x v="25"/>
    <n v="127"/>
    <n v="17"/>
    <n v="1"/>
    <x v="448"/>
    <n v="0"/>
    <n v="4"/>
    <n v="0"/>
    <n v="0"/>
    <n v="4"/>
    <n v="0"/>
    <x v="18"/>
  </r>
  <r>
    <x v="27"/>
    <n v="18"/>
    <n v="5"/>
    <n v="0"/>
    <x v="211"/>
    <n v="0"/>
    <n v="2"/>
    <n v="0"/>
    <n v="15"/>
    <n v="5"/>
    <n v="0"/>
    <x v="18"/>
  </r>
  <r>
    <x v="27"/>
    <n v="18"/>
    <n v="5"/>
    <n v="0"/>
    <x v="457"/>
    <n v="0"/>
    <n v="0"/>
    <n v="0"/>
    <n v="3"/>
    <n v="0"/>
    <n v="0"/>
    <x v="18"/>
  </r>
  <r>
    <x v="0"/>
    <n v="1135"/>
    <n v="246"/>
    <n v="8"/>
    <x v="4"/>
    <n v="3"/>
    <n v="4"/>
    <n v="0"/>
    <n v="231"/>
    <n v="38"/>
    <n v="0"/>
    <x v="19"/>
  </r>
  <r>
    <x v="0"/>
    <n v="1135"/>
    <n v="246"/>
    <n v="8"/>
    <x v="144"/>
    <n v="2"/>
    <n v="4"/>
    <n v="0"/>
    <n v="138"/>
    <n v="36"/>
    <n v="2"/>
    <x v="19"/>
  </r>
  <r>
    <x v="0"/>
    <n v="1135"/>
    <n v="246"/>
    <n v="8"/>
    <x v="0"/>
    <n v="5"/>
    <n v="5"/>
    <n v="0"/>
    <n v="137"/>
    <n v="47"/>
    <n v="0"/>
    <x v="19"/>
  </r>
  <r>
    <x v="0"/>
    <n v="1135"/>
    <n v="246"/>
    <n v="8"/>
    <x v="145"/>
    <n v="2"/>
    <n v="5"/>
    <n v="0"/>
    <n v="128"/>
    <n v="31"/>
    <n v="0"/>
    <x v="19"/>
  </r>
  <r>
    <x v="0"/>
    <n v="1135"/>
    <n v="246"/>
    <n v="8"/>
    <x v="269"/>
    <n v="0"/>
    <n v="0"/>
    <n v="0"/>
    <n v="86"/>
    <n v="14"/>
    <n v="0"/>
    <x v="19"/>
  </r>
  <r>
    <x v="0"/>
    <n v="1135"/>
    <n v="246"/>
    <n v="8"/>
    <x v="5"/>
    <n v="1"/>
    <n v="3"/>
    <n v="0"/>
    <n v="66"/>
    <n v="20"/>
    <n v="0"/>
    <x v="19"/>
  </r>
  <r>
    <x v="0"/>
    <n v="1135"/>
    <n v="246"/>
    <n v="8"/>
    <x v="147"/>
    <n v="1"/>
    <n v="1"/>
    <n v="0"/>
    <n v="55"/>
    <n v="15"/>
    <n v="1"/>
    <x v="19"/>
  </r>
  <r>
    <x v="0"/>
    <n v="1135"/>
    <n v="246"/>
    <n v="8"/>
    <x v="146"/>
    <n v="5"/>
    <n v="0"/>
    <n v="0"/>
    <n v="53"/>
    <n v="7"/>
    <n v="1"/>
    <x v="19"/>
  </r>
  <r>
    <x v="0"/>
    <n v="1135"/>
    <n v="246"/>
    <n v="8"/>
    <x v="322"/>
    <n v="3"/>
    <n v="0"/>
    <n v="0"/>
    <n v="49"/>
    <n v="10"/>
    <n v="0"/>
    <x v="19"/>
  </r>
  <r>
    <x v="0"/>
    <n v="1135"/>
    <n v="246"/>
    <n v="8"/>
    <x v="272"/>
    <n v="2"/>
    <n v="1"/>
    <n v="0"/>
    <n v="34"/>
    <n v="3"/>
    <n v="0"/>
    <x v="19"/>
  </r>
  <r>
    <x v="0"/>
    <n v="1135"/>
    <n v="246"/>
    <n v="8"/>
    <x v="268"/>
    <n v="2"/>
    <n v="0"/>
    <n v="0"/>
    <n v="33"/>
    <n v="6"/>
    <n v="0"/>
    <x v="19"/>
  </r>
  <r>
    <x v="0"/>
    <n v="1135"/>
    <n v="246"/>
    <n v="8"/>
    <x v="2"/>
    <n v="1"/>
    <n v="2"/>
    <n v="0"/>
    <n v="29"/>
    <n v="4"/>
    <n v="0"/>
    <x v="19"/>
  </r>
  <r>
    <x v="0"/>
    <n v="1135"/>
    <n v="246"/>
    <n v="8"/>
    <x v="324"/>
    <n v="0"/>
    <n v="2"/>
    <n v="0"/>
    <n v="28"/>
    <n v="5"/>
    <n v="1"/>
    <x v="19"/>
  </r>
  <r>
    <x v="0"/>
    <n v="1135"/>
    <n v="246"/>
    <n v="8"/>
    <x v="271"/>
    <n v="0"/>
    <n v="1"/>
    <n v="0"/>
    <n v="25"/>
    <n v="2"/>
    <n v="0"/>
    <x v="19"/>
  </r>
  <r>
    <x v="0"/>
    <n v="1135"/>
    <n v="246"/>
    <n v="8"/>
    <x v="323"/>
    <n v="1"/>
    <n v="1"/>
    <n v="0"/>
    <n v="19"/>
    <n v="4"/>
    <n v="0"/>
    <x v="19"/>
  </r>
  <r>
    <x v="0"/>
    <n v="1135"/>
    <n v="246"/>
    <n v="8"/>
    <x v="353"/>
    <n v="2"/>
    <n v="0"/>
    <n v="0"/>
    <n v="13"/>
    <n v="1"/>
    <n v="0"/>
    <x v="19"/>
  </r>
  <r>
    <x v="0"/>
    <n v="1135"/>
    <n v="246"/>
    <n v="8"/>
    <x v="3"/>
    <n v="0"/>
    <n v="0"/>
    <n v="0"/>
    <n v="7"/>
    <n v="3"/>
    <n v="0"/>
    <x v="19"/>
  </r>
  <r>
    <x v="0"/>
    <n v="1135"/>
    <n v="246"/>
    <n v="8"/>
    <x v="451"/>
    <n v="0"/>
    <n v="0"/>
    <n v="0"/>
    <n v="4"/>
    <n v="0"/>
    <n v="0"/>
    <x v="19"/>
  </r>
  <r>
    <x v="0"/>
    <n v="1135"/>
    <n v="246"/>
    <n v="8"/>
    <x v="448"/>
    <n v="0"/>
    <n v="-1"/>
    <n v="1"/>
    <n v="0"/>
    <n v="0"/>
    <n v="3"/>
    <x v="19"/>
  </r>
  <r>
    <x v="1"/>
    <n v="33366"/>
    <n v="2686"/>
    <n v="1068"/>
    <x v="6"/>
    <n v="1104"/>
    <n v="138"/>
    <n v="72"/>
    <n v="19558"/>
    <n v="1380"/>
    <n v="820"/>
    <x v="19"/>
  </r>
  <r>
    <x v="1"/>
    <n v="33366"/>
    <n v="2686"/>
    <n v="1068"/>
    <x v="7"/>
    <n v="109"/>
    <n v="39"/>
    <n v="4"/>
    <n v="2751"/>
    <n v="179"/>
    <n v="45"/>
    <x v="19"/>
  </r>
  <r>
    <x v="1"/>
    <n v="33366"/>
    <n v="2686"/>
    <n v="1068"/>
    <x v="8"/>
    <n v="66"/>
    <n v="39"/>
    <n v="2"/>
    <n v="2398"/>
    <n v="342"/>
    <n v="54"/>
    <x v="19"/>
  </r>
  <r>
    <x v="1"/>
    <n v="33366"/>
    <n v="2686"/>
    <n v="1068"/>
    <x v="151"/>
    <n v="34"/>
    <n v="30"/>
    <n v="0"/>
    <n v="1129"/>
    <n v="56"/>
    <n v="12"/>
    <x v="19"/>
  </r>
  <r>
    <x v="1"/>
    <n v="33366"/>
    <n v="2686"/>
    <n v="1068"/>
    <x v="9"/>
    <n v="35"/>
    <n v="19"/>
    <n v="4"/>
    <n v="1110"/>
    <n v="80"/>
    <n v="21"/>
    <x v="19"/>
  </r>
  <r>
    <x v="1"/>
    <n v="33366"/>
    <n v="2686"/>
    <n v="1068"/>
    <x v="154"/>
    <n v="25"/>
    <n v="6"/>
    <n v="0"/>
    <n v="1088"/>
    <n v="60"/>
    <n v="12"/>
    <x v="19"/>
  </r>
  <r>
    <x v="1"/>
    <n v="33366"/>
    <n v="2686"/>
    <n v="1068"/>
    <x v="149"/>
    <n v="39"/>
    <n v="14"/>
    <n v="1"/>
    <n v="874"/>
    <n v="101"/>
    <n v="6"/>
    <x v="19"/>
  </r>
  <r>
    <x v="1"/>
    <n v="33366"/>
    <n v="2686"/>
    <n v="1068"/>
    <x v="153"/>
    <n v="71"/>
    <n v="11"/>
    <n v="2"/>
    <n v="861"/>
    <n v="72"/>
    <n v="28"/>
    <x v="19"/>
  </r>
  <r>
    <x v="1"/>
    <n v="33366"/>
    <n v="2686"/>
    <n v="1068"/>
    <x v="12"/>
    <n v="12"/>
    <n v="10"/>
    <n v="0"/>
    <n v="784"/>
    <n v="62"/>
    <n v="8"/>
    <x v="19"/>
  </r>
  <r>
    <x v="1"/>
    <n v="33366"/>
    <n v="2686"/>
    <n v="1068"/>
    <x v="10"/>
    <n v="40"/>
    <n v="15"/>
    <n v="3"/>
    <n v="696"/>
    <n v="84"/>
    <n v="24"/>
    <x v="19"/>
  </r>
  <r>
    <x v="1"/>
    <n v="33366"/>
    <n v="2686"/>
    <n v="1068"/>
    <x v="13"/>
    <n v="31"/>
    <n v="15"/>
    <n v="0"/>
    <n v="536"/>
    <n v="79"/>
    <n v="1"/>
    <x v="19"/>
  </r>
  <r>
    <x v="1"/>
    <n v="33366"/>
    <n v="2686"/>
    <n v="1068"/>
    <x v="214"/>
    <n v="10"/>
    <n v="20"/>
    <n v="1"/>
    <n v="525"/>
    <n v="76"/>
    <n v="6"/>
    <x v="19"/>
  </r>
  <r>
    <x v="1"/>
    <n v="33366"/>
    <n v="2686"/>
    <n v="1068"/>
    <x v="11"/>
    <n v="22"/>
    <n v="2"/>
    <n v="2"/>
    <n v="460"/>
    <n v="43"/>
    <n v="13"/>
    <x v="19"/>
  </r>
  <r>
    <x v="1"/>
    <n v="33366"/>
    <n v="2686"/>
    <n v="1068"/>
    <x v="152"/>
    <n v="32"/>
    <n v="0"/>
    <n v="0"/>
    <n v="293"/>
    <n v="12"/>
    <n v="10"/>
    <x v="19"/>
  </r>
  <r>
    <x v="1"/>
    <n v="33366"/>
    <n v="2686"/>
    <n v="1068"/>
    <x v="150"/>
    <n v="8"/>
    <n v="12"/>
    <n v="1"/>
    <n v="203"/>
    <n v="45"/>
    <n v="3"/>
    <x v="19"/>
  </r>
  <r>
    <x v="1"/>
    <n v="33366"/>
    <n v="2686"/>
    <n v="1068"/>
    <x v="273"/>
    <n v="0"/>
    <n v="5"/>
    <n v="2"/>
    <n v="90"/>
    <n v="8"/>
    <n v="5"/>
    <x v="19"/>
  </r>
  <r>
    <x v="1"/>
    <n v="33366"/>
    <n v="2686"/>
    <n v="1068"/>
    <x v="325"/>
    <n v="0"/>
    <n v="1"/>
    <n v="0"/>
    <n v="10"/>
    <n v="7"/>
    <n v="0"/>
    <x v="19"/>
  </r>
  <r>
    <x v="2"/>
    <n v="1219"/>
    <n v="275"/>
    <n v="1"/>
    <x v="14"/>
    <n v="11"/>
    <n v="16"/>
    <n v="0"/>
    <n v="386"/>
    <n v="82"/>
    <n v="0"/>
    <x v="19"/>
  </r>
  <r>
    <x v="2"/>
    <n v="1219"/>
    <n v="275"/>
    <n v="1"/>
    <x v="17"/>
    <n v="6"/>
    <n v="22"/>
    <n v="0"/>
    <n v="323"/>
    <n v="71"/>
    <n v="0"/>
    <x v="19"/>
  </r>
  <r>
    <x v="2"/>
    <n v="1219"/>
    <n v="275"/>
    <n v="1"/>
    <x v="15"/>
    <n v="1"/>
    <n v="17"/>
    <n v="0"/>
    <n v="87"/>
    <n v="21"/>
    <n v="0"/>
    <x v="19"/>
  </r>
  <r>
    <x v="2"/>
    <n v="1219"/>
    <n v="275"/>
    <n v="1"/>
    <x v="16"/>
    <n v="8"/>
    <n v="2"/>
    <n v="0"/>
    <n v="78"/>
    <n v="17"/>
    <n v="0"/>
    <x v="19"/>
  </r>
  <r>
    <x v="2"/>
    <n v="1219"/>
    <n v="275"/>
    <n v="1"/>
    <x v="155"/>
    <n v="5"/>
    <n v="0"/>
    <n v="0"/>
    <n v="67"/>
    <n v="7"/>
    <n v="0"/>
    <x v="19"/>
  </r>
  <r>
    <x v="2"/>
    <n v="1219"/>
    <n v="275"/>
    <n v="1"/>
    <x v="22"/>
    <n v="4"/>
    <n v="5"/>
    <n v="0"/>
    <n v="62"/>
    <n v="21"/>
    <n v="0"/>
    <x v="19"/>
  </r>
  <r>
    <x v="2"/>
    <n v="1219"/>
    <n v="275"/>
    <n v="1"/>
    <x v="18"/>
    <n v="1"/>
    <n v="0"/>
    <n v="0"/>
    <n v="54"/>
    <n v="4"/>
    <n v="0"/>
    <x v="19"/>
  </r>
  <r>
    <x v="2"/>
    <n v="1219"/>
    <n v="275"/>
    <n v="1"/>
    <x v="156"/>
    <n v="0"/>
    <n v="2"/>
    <n v="0"/>
    <n v="25"/>
    <n v="8"/>
    <n v="0"/>
    <x v="19"/>
  </r>
  <r>
    <x v="2"/>
    <n v="1219"/>
    <n v="275"/>
    <n v="1"/>
    <x v="21"/>
    <n v="0"/>
    <n v="0"/>
    <n v="0"/>
    <n v="21"/>
    <n v="9"/>
    <n v="0"/>
    <x v="19"/>
  </r>
  <r>
    <x v="2"/>
    <n v="1219"/>
    <n v="275"/>
    <n v="1"/>
    <x v="356"/>
    <n v="1"/>
    <n v="0"/>
    <n v="0"/>
    <n v="21"/>
    <n v="4"/>
    <n v="0"/>
    <x v="19"/>
  </r>
  <r>
    <x v="2"/>
    <n v="1219"/>
    <n v="275"/>
    <n v="1"/>
    <x v="23"/>
    <n v="1"/>
    <n v="0"/>
    <n v="0"/>
    <n v="16"/>
    <n v="7"/>
    <n v="1"/>
    <x v="19"/>
  </r>
  <r>
    <x v="2"/>
    <n v="1219"/>
    <n v="275"/>
    <n v="1"/>
    <x v="20"/>
    <n v="0"/>
    <n v="4"/>
    <n v="0"/>
    <n v="13"/>
    <n v="5"/>
    <n v="0"/>
    <x v="19"/>
  </r>
  <r>
    <x v="2"/>
    <n v="1219"/>
    <n v="275"/>
    <n v="1"/>
    <x v="216"/>
    <n v="0"/>
    <n v="1"/>
    <n v="0"/>
    <n v="13"/>
    <n v="5"/>
    <n v="0"/>
    <x v="19"/>
  </r>
  <r>
    <x v="2"/>
    <n v="1219"/>
    <n v="275"/>
    <n v="1"/>
    <x v="355"/>
    <n v="2"/>
    <n v="0"/>
    <n v="0"/>
    <n v="13"/>
    <n v="1"/>
    <n v="0"/>
    <x v="19"/>
  </r>
  <r>
    <x v="2"/>
    <n v="1219"/>
    <n v="275"/>
    <n v="1"/>
    <x v="24"/>
    <n v="2"/>
    <n v="0"/>
    <n v="0"/>
    <n v="12"/>
    <n v="5"/>
    <n v="0"/>
    <x v="19"/>
  </r>
  <r>
    <x v="2"/>
    <n v="1219"/>
    <n v="275"/>
    <n v="1"/>
    <x v="215"/>
    <n v="0"/>
    <n v="0"/>
    <n v="0"/>
    <n v="8"/>
    <n v="3"/>
    <n v="0"/>
    <x v="19"/>
  </r>
  <r>
    <x v="2"/>
    <n v="1219"/>
    <n v="275"/>
    <n v="1"/>
    <x v="19"/>
    <n v="0"/>
    <n v="0"/>
    <n v="0"/>
    <n v="7"/>
    <n v="3"/>
    <n v="0"/>
    <x v="19"/>
  </r>
  <r>
    <x v="2"/>
    <n v="1219"/>
    <n v="275"/>
    <n v="1"/>
    <x v="274"/>
    <n v="0"/>
    <n v="0"/>
    <n v="0"/>
    <n v="5"/>
    <n v="1"/>
    <n v="0"/>
    <x v="19"/>
  </r>
  <r>
    <x v="2"/>
    <n v="1219"/>
    <n v="275"/>
    <n v="1"/>
    <x v="427"/>
    <n v="0"/>
    <n v="0"/>
    <n v="0"/>
    <n v="5"/>
    <n v="0"/>
    <n v="0"/>
    <x v="19"/>
  </r>
  <r>
    <x v="2"/>
    <n v="1219"/>
    <n v="275"/>
    <n v="1"/>
    <x v="326"/>
    <n v="0"/>
    <n v="0"/>
    <n v="0"/>
    <n v="3"/>
    <n v="1"/>
    <n v="0"/>
    <x v="19"/>
  </r>
  <r>
    <x v="3"/>
    <n v="436"/>
    <n v="92"/>
    <n v="1"/>
    <x v="25"/>
    <n v="1"/>
    <n v="0"/>
    <n v="0"/>
    <n v="125"/>
    <n v="41"/>
    <n v="1"/>
    <x v="19"/>
  </r>
  <r>
    <x v="3"/>
    <n v="436"/>
    <n v="92"/>
    <n v="1"/>
    <x v="218"/>
    <n v="9"/>
    <n v="1"/>
    <n v="0"/>
    <n v="36"/>
    <n v="3"/>
    <n v="0"/>
    <x v="19"/>
  </r>
  <r>
    <x v="3"/>
    <n v="436"/>
    <n v="92"/>
    <n v="1"/>
    <x v="217"/>
    <n v="0"/>
    <n v="1"/>
    <n v="0"/>
    <n v="34"/>
    <n v="5"/>
    <n v="0"/>
    <x v="19"/>
  </r>
  <r>
    <x v="3"/>
    <n v="436"/>
    <n v="92"/>
    <n v="1"/>
    <x v="28"/>
    <n v="3"/>
    <n v="0"/>
    <n v="0"/>
    <n v="33"/>
    <n v="5"/>
    <n v="0"/>
    <x v="19"/>
  </r>
  <r>
    <x v="3"/>
    <n v="436"/>
    <n v="92"/>
    <n v="1"/>
    <x v="26"/>
    <n v="0"/>
    <n v="2"/>
    <n v="0"/>
    <n v="30"/>
    <n v="5"/>
    <n v="0"/>
    <x v="19"/>
  </r>
  <r>
    <x v="3"/>
    <n v="436"/>
    <n v="92"/>
    <n v="1"/>
    <x v="27"/>
    <n v="1"/>
    <n v="0"/>
    <n v="0"/>
    <n v="22"/>
    <n v="4"/>
    <n v="0"/>
    <x v="19"/>
  </r>
  <r>
    <x v="3"/>
    <n v="436"/>
    <n v="92"/>
    <n v="1"/>
    <x v="357"/>
    <n v="0"/>
    <n v="0"/>
    <n v="0"/>
    <n v="22"/>
    <n v="1"/>
    <n v="0"/>
    <x v="19"/>
  </r>
  <r>
    <x v="3"/>
    <n v="436"/>
    <n v="92"/>
    <n v="1"/>
    <x v="159"/>
    <n v="2"/>
    <n v="1"/>
    <n v="0"/>
    <n v="20"/>
    <n v="3"/>
    <n v="0"/>
    <x v="19"/>
  </r>
  <r>
    <x v="3"/>
    <n v="436"/>
    <n v="92"/>
    <n v="1"/>
    <x v="158"/>
    <n v="1"/>
    <n v="0"/>
    <n v="0"/>
    <n v="19"/>
    <n v="2"/>
    <n v="0"/>
    <x v="19"/>
  </r>
  <r>
    <x v="3"/>
    <n v="436"/>
    <n v="92"/>
    <n v="1"/>
    <x v="29"/>
    <n v="0"/>
    <n v="0"/>
    <n v="0"/>
    <n v="16"/>
    <n v="0"/>
    <n v="0"/>
    <x v="19"/>
  </r>
  <r>
    <x v="3"/>
    <n v="436"/>
    <n v="92"/>
    <n v="1"/>
    <x v="394"/>
    <n v="0"/>
    <n v="0"/>
    <n v="0"/>
    <n v="13"/>
    <n v="8"/>
    <n v="0"/>
    <x v="19"/>
  </r>
  <r>
    <x v="3"/>
    <n v="436"/>
    <n v="92"/>
    <n v="1"/>
    <x v="30"/>
    <n v="0"/>
    <n v="2"/>
    <n v="0"/>
    <n v="10"/>
    <n v="4"/>
    <n v="0"/>
    <x v="19"/>
  </r>
  <r>
    <x v="3"/>
    <n v="436"/>
    <n v="92"/>
    <n v="1"/>
    <x v="276"/>
    <n v="1"/>
    <n v="0"/>
    <n v="0"/>
    <n v="10"/>
    <n v="3"/>
    <n v="0"/>
    <x v="19"/>
  </r>
  <r>
    <x v="3"/>
    <n v="436"/>
    <n v="92"/>
    <n v="1"/>
    <x v="277"/>
    <n v="0"/>
    <n v="0"/>
    <n v="0"/>
    <n v="10"/>
    <n v="1"/>
    <n v="0"/>
    <x v="19"/>
  </r>
  <r>
    <x v="3"/>
    <n v="436"/>
    <n v="92"/>
    <n v="1"/>
    <x v="157"/>
    <n v="0"/>
    <n v="0"/>
    <n v="0"/>
    <n v="9"/>
    <n v="2"/>
    <n v="0"/>
    <x v="19"/>
  </r>
  <r>
    <x v="3"/>
    <n v="436"/>
    <n v="92"/>
    <n v="1"/>
    <x v="220"/>
    <n v="1"/>
    <n v="0"/>
    <n v="0"/>
    <n v="8"/>
    <n v="1"/>
    <n v="0"/>
    <x v="19"/>
  </r>
  <r>
    <x v="3"/>
    <n v="436"/>
    <n v="92"/>
    <n v="1"/>
    <x v="31"/>
    <n v="0"/>
    <n v="0"/>
    <n v="0"/>
    <n v="6"/>
    <n v="2"/>
    <n v="0"/>
    <x v="19"/>
  </r>
  <r>
    <x v="3"/>
    <n v="436"/>
    <n v="92"/>
    <n v="1"/>
    <x v="358"/>
    <n v="0"/>
    <n v="0"/>
    <n v="0"/>
    <n v="6"/>
    <n v="1"/>
    <n v="0"/>
    <x v="19"/>
  </r>
  <r>
    <x v="3"/>
    <n v="436"/>
    <n v="92"/>
    <n v="1"/>
    <x v="219"/>
    <n v="0"/>
    <n v="0"/>
    <n v="0"/>
    <n v="3"/>
    <n v="0"/>
    <n v="0"/>
    <x v="19"/>
  </r>
  <r>
    <x v="3"/>
    <n v="436"/>
    <n v="92"/>
    <n v="1"/>
    <x v="275"/>
    <n v="0"/>
    <n v="0"/>
    <n v="0"/>
    <n v="3"/>
    <n v="1"/>
    <n v="0"/>
    <x v="19"/>
  </r>
  <r>
    <x v="3"/>
    <n v="436"/>
    <n v="92"/>
    <n v="1"/>
    <x v="395"/>
    <n v="0"/>
    <n v="0"/>
    <n v="0"/>
    <n v="1"/>
    <n v="0"/>
    <n v="0"/>
    <x v="19"/>
  </r>
  <r>
    <x v="4"/>
    <n v="378"/>
    <n v="31"/>
    <n v="8"/>
    <x v="33"/>
    <n v="4"/>
    <n v="0"/>
    <n v="0"/>
    <n v="150"/>
    <n v="15"/>
    <n v="0"/>
    <x v="19"/>
  </r>
  <r>
    <x v="4"/>
    <n v="378"/>
    <n v="31"/>
    <n v="8"/>
    <x v="35"/>
    <n v="4"/>
    <n v="0"/>
    <n v="0"/>
    <n v="43"/>
    <n v="3"/>
    <n v="4"/>
    <x v="19"/>
  </r>
  <r>
    <x v="4"/>
    <n v="378"/>
    <n v="31"/>
    <n v="8"/>
    <x v="359"/>
    <n v="5"/>
    <n v="0"/>
    <n v="0"/>
    <n v="43"/>
    <n v="1"/>
    <n v="0"/>
    <x v="19"/>
  </r>
  <r>
    <x v="4"/>
    <n v="378"/>
    <n v="31"/>
    <n v="8"/>
    <x v="279"/>
    <n v="1"/>
    <n v="0"/>
    <n v="0"/>
    <n v="39"/>
    <n v="1"/>
    <n v="2"/>
    <x v="19"/>
  </r>
  <r>
    <x v="4"/>
    <n v="378"/>
    <n v="31"/>
    <n v="8"/>
    <x v="221"/>
    <n v="1"/>
    <n v="3"/>
    <n v="0"/>
    <n v="33"/>
    <n v="4"/>
    <n v="1"/>
    <x v="19"/>
  </r>
  <r>
    <x v="4"/>
    <n v="378"/>
    <n v="31"/>
    <n v="8"/>
    <x v="34"/>
    <n v="1"/>
    <n v="0"/>
    <n v="0"/>
    <n v="15"/>
    <n v="0"/>
    <n v="1"/>
    <x v="19"/>
  </r>
  <r>
    <x v="4"/>
    <n v="378"/>
    <n v="31"/>
    <n v="8"/>
    <x v="278"/>
    <n v="0"/>
    <n v="0"/>
    <n v="0"/>
    <n v="15"/>
    <n v="5"/>
    <n v="0"/>
    <x v="19"/>
  </r>
  <r>
    <x v="4"/>
    <n v="378"/>
    <n v="31"/>
    <n v="8"/>
    <x v="280"/>
    <n v="0"/>
    <n v="0"/>
    <n v="0"/>
    <n v="15"/>
    <n v="0"/>
    <n v="0"/>
    <x v="19"/>
  </r>
  <r>
    <x v="4"/>
    <n v="378"/>
    <n v="31"/>
    <n v="8"/>
    <x v="32"/>
    <n v="0"/>
    <n v="0"/>
    <n v="0"/>
    <n v="12"/>
    <n v="1"/>
    <n v="0"/>
    <x v="19"/>
  </r>
  <r>
    <x v="4"/>
    <n v="378"/>
    <n v="31"/>
    <n v="8"/>
    <x v="444"/>
    <n v="2"/>
    <n v="0"/>
    <n v="0"/>
    <n v="6"/>
    <n v="0"/>
    <n v="0"/>
    <x v="19"/>
  </r>
  <r>
    <x v="4"/>
    <n v="378"/>
    <n v="31"/>
    <n v="8"/>
    <x v="379"/>
    <n v="0"/>
    <n v="0"/>
    <n v="0"/>
    <n v="5"/>
    <n v="1"/>
    <n v="0"/>
    <x v="19"/>
  </r>
  <r>
    <x v="4"/>
    <n v="378"/>
    <n v="31"/>
    <n v="8"/>
    <x v="360"/>
    <n v="0"/>
    <n v="0"/>
    <n v="0"/>
    <n v="2"/>
    <n v="0"/>
    <n v="0"/>
    <x v="19"/>
  </r>
  <r>
    <x v="5"/>
    <n v="222"/>
    <n v="32"/>
    <n v="1"/>
    <x v="222"/>
    <n v="3"/>
    <n v="2"/>
    <n v="0"/>
    <n v="44"/>
    <n v="10"/>
    <n v="0"/>
    <x v="19"/>
  </r>
  <r>
    <x v="5"/>
    <n v="222"/>
    <n v="32"/>
    <n v="1"/>
    <x v="36"/>
    <n v="3"/>
    <n v="0"/>
    <n v="0"/>
    <n v="39"/>
    <n v="4"/>
    <n v="0"/>
    <x v="19"/>
  </r>
  <r>
    <x v="5"/>
    <n v="222"/>
    <n v="32"/>
    <n v="1"/>
    <x v="38"/>
    <n v="1"/>
    <n v="0"/>
    <n v="0"/>
    <n v="31"/>
    <n v="5"/>
    <n v="0"/>
    <x v="19"/>
  </r>
  <r>
    <x v="5"/>
    <n v="222"/>
    <n v="32"/>
    <n v="1"/>
    <x v="37"/>
    <n v="0"/>
    <n v="0"/>
    <n v="0"/>
    <n v="22"/>
    <n v="6"/>
    <n v="0"/>
    <x v="19"/>
  </r>
  <r>
    <x v="5"/>
    <n v="222"/>
    <n v="32"/>
    <n v="1"/>
    <x v="41"/>
    <n v="0"/>
    <n v="0"/>
    <n v="0"/>
    <n v="21"/>
    <n v="0"/>
    <n v="1"/>
    <x v="19"/>
  </r>
  <r>
    <x v="5"/>
    <n v="222"/>
    <n v="32"/>
    <n v="1"/>
    <x v="160"/>
    <n v="0"/>
    <n v="0"/>
    <n v="0"/>
    <n v="17"/>
    <n v="1"/>
    <n v="0"/>
    <x v="19"/>
  </r>
  <r>
    <x v="5"/>
    <n v="222"/>
    <n v="32"/>
    <n v="1"/>
    <x v="470"/>
    <n v="0"/>
    <n v="0"/>
    <n v="0"/>
    <n v="11"/>
    <n v="0"/>
    <n v="0"/>
    <x v="19"/>
  </r>
  <r>
    <x v="5"/>
    <n v="222"/>
    <n v="32"/>
    <n v="1"/>
    <x v="161"/>
    <n v="0"/>
    <n v="0"/>
    <n v="0"/>
    <n v="9"/>
    <n v="1"/>
    <n v="0"/>
    <x v="19"/>
  </r>
  <r>
    <x v="5"/>
    <n v="222"/>
    <n v="32"/>
    <n v="1"/>
    <x v="380"/>
    <n v="0"/>
    <n v="0"/>
    <n v="0"/>
    <n v="8"/>
    <n v="0"/>
    <n v="0"/>
    <x v="19"/>
  </r>
  <r>
    <x v="5"/>
    <n v="222"/>
    <n v="32"/>
    <n v="1"/>
    <x v="445"/>
    <n v="0"/>
    <n v="0"/>
    <n v="0"/>
    <n v="8"/>
    <n v="0"/>
    <n v="0"/>
    <x v="19"/>
  </r>
  <r>
    <x v="5"/>
    <n v="222"/>
    <n v="32"/>
    <n v="1"/>
    <x v="39"/>
    <n v="0"/>
    <n v="0"/>
    <n v="0"/>
    <n v="5"/>
    <n v="5"/>
    <n v="0"/>
    <x v="19"/>
  </r>
  <r>
    <x v="5"/>
    <n v="222"/>
    <n v="32"/>
    <n v="1"/>
    <x v="381"/>
    <n v="0"/>
    <n v="0"/>
    <n v="0"/>
    <n v="4"/>
    <n v="0"/>
    <n v="0"/>
    <x v="19"/>
  </r>
  <r>
    <x v="5"/>
    <n v="222"/>
    <n v="32"/>
    <n v="1"/>
    <x v="40"/>
    <n v="0"/>
    <n v="0"/>
    <n v="0"/>
    <n v="3"/>
    <n v="0"/>
    <n v="0"/>
    <x v="19"/>
  </r>
  <r>
    <x v="28"/>
    <n v="112"/>
    <n v="11"/>
    <n v="2"/>
    <x v="428"/>
    <n v="4"/>
    <n v="1"/>
    <n v="0"/>
    <n v="43"/>
    <n v="1"/>
    <n v="1"/>
    <x v="19"/>
  </r>
  <r>
    <x v="28"/>
    <n v="112"/>
    <n v="11"/>
    <n v="2"/>
    <x v="224"/>
    <n v="0"/>
    <n v="0"/>
    <n v="0"/>
    <n v="13"/>
    <n v="2"/>
    <n v="1"/>
    <x v="19"/>
  </r>
  <r>
    <x v="28"/>
    <n v="112"/>
    <n v="11"/>
    <n v="2"/>
    <x v="223"/>
    <n v="1"/>
    <n v="0"/>
    <n v="0"/>
    <n v="12"/>
    <n v="2"/>
    <n v="0"/>
    <x v="19"/>
  </r>
  <r>
    <x v="28"/>
    <n v="112"/>
    <n v="11"/>
    <n v="2"/>
    <x v="227"/>
    <n v="0"/>
    <n v="0"/>
    <n v="0"/>
    <n v="6"/>
    <n v="1"/>
    <n v="0"/>
    <x v="19"/>
  </r>
  <r>
    <x v="28"/>
    <n v="112"/>
    <n v="11"/>
    <n v="2"/>
    <x v="361"/>
    <n v="0"/>
    <n v="0"/>
    <n v="0"/>
    <n v="6"/>
    <n v="1"/>
    <n v="0"/>
    <x v="19"/>
  </r>
  <r>
    <x v="28"/>
    <n v="112"/>
    <n v="11"/>
    <n v="2"/>
    <x v="471"/>
    <n v="1"/>
    <n v="0"/>
    <n v="0"/>
    <n v="5"/>
    <n v="0"/>
    <n v="0"/>
    <x v="19"/>
  </r>
  <r>
    <x v="28"/>
    <n v="112"/>
    <n v="11"/>
    <n v="2"/>
    <x v="228"/>
    <n v="1"/>
    <n v="0"/>
    <n v="0"/>
    <n v="4"/>
    <n v="0"/>
    <n v="0"/>
    <x v="19"/>
  </r>
  <r>
    <x v="28"/>
    <n v="112"/>
    <n v="11"/>
    <n v="2"/>
    <x v="281"/>
    <n v="0"/>
    <n v="0"/>
    <n v="0"/>
    <n v="4"/>
    <n v="1"/>
    <n v="0"/>
    <x v="19"/>
  </r>
  <r>
    <x v="28"/>
    <n v="112"/>
    <n v="11"/>
    <n v="2"/>
    <x v="229"/>
    <n v="0"/>
    <n v="0"/>
    <n v="0"/>
    <n v="4"/>
    <n v="1"/>
    <n v="0"/>
    <x v="19"/>
  </r>
  <r>
    <x v="28"/>
    <n v="112"/>
    <n v="11"/>
    <n v="2"/>
    <x v="396"/>
    <n v="0"/>
    <n v="0"/>
    <n v="0"/>
    <n v="4"/>
    <n v="0"/>
    <n v="0"/>
    <x v="19"/>
  </r>
  <r>
    <x v="28"/>
    <n v="112"/>
    <n v="11"/>
    <n v="2"/>
    <x v="429"/>
    <n v="0"/>
    <n v="0"/>
    <n v="0"/>
    <n v="4"/>
    <n v="0"/>
    <n v="0"/>
    <x v="19"/>
  </r>
  <r>
    <x v="28"/>
    <n v="112"/>
    <n v="11"/>
    <n v="2"/>
    <x v="226"/>
    <n v="0"/>
    <n v="0"/>
    <n v="0"/>
    <n v="3"/>
    <n v="0"/>
    <n v="0"/>
    <x v="19"/>
  </r>
  <r>
    <x v="28"/>
    <n v="112"/>
    <n v="11"/>
    <n v="2"/>
    <x v="282"/>
    <n v="0"/>
    <n v="0"/>
    <n v="0"/>
    <n v="2"/>
    <n v="1"/>
    <n v="0"/>
    <x v="19"/>
  </r>
  <r>
    <x v="28"/>
    <n v="112"/>
    <n v="11"/>
    <n v="2"/>
    <x v="458"/>
    <n v="0"/>
    <n v="0"/>
    <n v="0"/>
    <n v="1"/>
    <n v="0"/>
    <n v="0"/>
    <x v="19"/>
  </r>
  <r>
    <x v="28"/>
    <n v="112"/>
    <n v="11"/>
    <n v="2"/>
    <x v="483"/>
    <n v="0"/>
    <n v="0"/>
    <n v="0"/>
    <n v="1"/>
    <n v="0"/>
    <n v="0"/>
    <x v="19"/>
  </r>
  <r>
    <x v="28"/>
    <n v="112"/>
    <n v="11"/>
    <n v="2"/>
    <x v="448"/>
    <n v="0"/>
    <n v="0"/>
    <n v="0"/>
    <n v="0"/>
    <n v="1"/>
    <n v="0"/>
    <x v="19"/>
  </r>
  <r>
    <x v="26"/>
    <n v="59"/>
    <n v="3"/>
    <n v="0"/>
    <x v="162"/>
    <n v="0"/>
    <n v="0"/>
    <n v="0"/>
    <n v="20"/>
    <n v="2"/>
    <n v="0"/>
    <x v="19"/>
  </r>
  <r>
    <x v="26"/>
    <n v="59"/>
    <n v="3"/>
    <n v="0"/>
    <x v="230"/>
    <n v="2"/>
    <n v="0"/>
    <n v="0"/>
    <n v="12"/>
    <n v="0"/>
    <n v="0"/>
    <x v="19"/>
  </r>
  <r>
    <x v="26"/>
    <n v="59"/>
    <n v="3"/>
    <n v="0"/>
    <x v="491"/>
    <n v="2"/>
    <n v="0"/>
    <n v="0"/>
    <n v="9"/>
    <n v="0"/>
    <n v="0"/>
    <x v="19"/>
  </r>
  <r>
    <x v="26"/>
    <n v="59"/>
    <n v="3"/>
    <n v="0"/>
    <x v="479"/>
    <n v="0"/>
    <n v="0"/>
    <n v="0"/>
    <n v="4"/>
    <n v="0"/>
    <n v="0"/>
    <x v="19"/>
  </r>
  <r>
    <x v="26"/>
    <n v="59"/>
    <n v="3"/>
    <n v="0"/>
    <x v="484"/>
    <n v="0"/>
    <n v="0"/>
    <n v="0"/>
    <n v="4"/>
    <n v="0"/>
    <n v="0"/>
    <x v="19"/>
  </r>
  <r>
    <x v="26"/>
    <n v="59"/>
    <n v="3"/>
    <n v="0"/>
    <x v="475"/>
    <n v="0"/>
    <n v="0"/>
    <n v="0"/>
    <n v="3"/>
    <n v="0"/>
    <n v="0"/>
    <x v="19"/>
  </r>
  <r>
    <x v="26"/>
    <n v="59"/>
    <n v="3"/>
    <n v="0"/>
    <x v="481"/>
    <n v="0"/>
    <n v="0"/>
    <n v="0"/>
    <n v="2"/>
    <n v="0"/>
    <n v="0"/>
    <x v="19"/>
  </r>
  <r>
    <x v="26"/>
    <n v="59"/>
    <n v="3"/>
    <n v="0"/>
    <x v="328"/>
    <n v="1"/>
    <n v="1"/>
    <n v="0"/>
    <n v="1"/>
    <n v="1"/>
    <n v="0"/>
    <x v="19"/>
  </r>
  <r>
    <x v="26"/>
    <n v="59"/>
    <n v="3"/>
    <n v="0"/>
    <x v="480"/>
    <n v="0"/>
    <n v="0"/>
    <n v="0"/>
    <n v="1"/>
    <n v="0"/>
    <n v="0"/>
    <x v="19"/>
  </r>
  <r>
    <x v="26"/>
    <n v="59"/>
    <n v="3"/>
    <n v="0"/>
    <x v="485"/>
    <n v="0"/>
    <n v="0"/>
    <n v="0"/>
    <n v="1"/>
    <n v="0"/>
    <n v="0"/>
    <x v="19"/>
  </r>
  <r>
    <x v="26"/>
    <n v="59"/>
    <n v="3"/>
    <n v="0"/>
    <x v="482"/>
    <n v="0"/>
    <n v="0"/>
    <n v="0"/>
    <n v="1"/>
    <n v="0"/>
    <n v="0"/>
    <x v="19"/>
  </r>
  <r>
    <x v="26"/>
    <n v="59"/>
    <n v="3"/>
    <n v="0"/>
    <x v="486"/>
    <n v="0"/>
    <n v="0"/>
    <n v="0"/>
    <n v="1"/>
    <n v="0"/>
    <n v="0"/>
    <x v="19"/>
  </r>
  <r>
    <x v="6"/>
    <n v="157"/>
    <n v="27"/>
    <n v="3"/>
    <x v="43"/>
    <n v="8"/>
    <n v="0"/>
    <n v="0"/>
    <n v="54"/>
    <n v="11"/>
    <n v="1"/>
    <x v="19"/>
  </r>
  <r>
    <x v="6"/>
    <n v="157"/>
    <n v="27"/>
    <n v="3"/>
    <x v="42"/>
    <n v="0"/>
    <n v="5"/>
    <n v="0"/>
    <n v="29"/>
    <n v="10"/>
    <n v="0"/>
    <x v="19"/>
  </r>
  <r>
    <x v="6"/>
    <n v="157"/>
    <n v="27"/>
    <n v="3"/>
    <x v="163"/>
    <n v="4"/>
    <n v="0"/>
    <n v="0"/>
    <n v="15"/>
    <n v="1"/>
    <n v="0"/>
    <x v="19"/>
  </r>
  <r>
    <x v="6"/>
    <n v="157"/>
    <n v="27"/>
    <n v="3"/>
    <x v="44"/>
    <n v="0"/>
    <n v="1"/>
    <n v="0"/>
    <n v="13"/>
    <n v="1"/>
    <n v="0"/>
    <x v="19"/>
  </r>
  <r>
    <x v="6"/>
    <n v="157"/>
    <n v="27"/>
    <n v="3"/>
    <x v="402"/>
    <n v="0"/>
    <n v="0"/>
    <n v="0"/>
    <n v="8"/>
    <n v="1"/>
    <n v="1"/>
    <x v="19"/>
  </r>
  <r>
    <x v="6"/>
    <n v="157"/>
    <n v="27"/>
    <n v="3"/>
    <x v="407"/>
    <n v="1"/>
    <n v="0"/>
    <n v="0"/>
    <n v="7"/>
    <n v="0"/>
    <n v="0"/>
    <x v="19"/>
  </r>
  <r>
    <x v="6"/>
    <n v="157"/>
    <n v="27"/>
    <n v="3"/>
    <x v="403"/>
    <n v="0"/>
    <n v="0"/>
    <n v="0"/>
    <n v="6"/>
    <n v="1"/>
    <n v="0"/>
    <x v="19"/>
  </r>
  <r>
    <x v="6"/>
    <n v="157"/>
    <n v="27"/>
    <n v="3"/>
    <x v="400"/>
    <n v="0"/>
    <n v="0"/>
    <n v="0"/>
    <n v="6"/>
    <n v="0"/>
    <n v="1"/>
    <x v="19"/>
  </r>
  <r>
    <x v="6"/>
    <n v="157"/>
    <n v="27"/>
    <n v="3"/>
    <x v="401"/>
    <n v="0"/>
    <n v="0"/>
    <n v="0"/>
    <n v="4"/>
    <n v="0"/>
    <n v="0"/>
    <x v="19"/>
  </r>
  <r>
    <x v="6"/>
    <n v="157"/>
    <n v="27"/>
    <n v="3"/>
    <x v="404"/>
    <n v="0"/>
    <n v="1"/>
    <n v="0"/>
    <n v="3"/>
    <n v="1"/>
    <n v="0"/>
    <x v="19"/>
  </r>
  <r>
    <x v="6"/>
    <n v="157"/>
    <n v="27"/>
    <n v="3"/>
    <x v="406"/>
    <n v="0"/>
    <n v="0"/>
    <n v="0"/>
    <n v="3"/>
    <n v="0"/>
    <n v="0"/>
    <x v="19"/>
  </r>
  <r>
    <x v="6"/>
    <n v="157"/>
    <n v="27"/>
    <n v="3"/>
    <x v="452"/>
    <n v="0"/>
    <n v="0"/>
    <n v="0"/>
    <n v="3"/>
    <n v="0"/>
    <n v="0"/>
    <x v="19"/>
  </r>
  <r>
    <x v="6"/>
    <n v="157"/>
    <n v="27"/>
    <n v="3"/>
    <x v="468"/>
    <n v="0"/>
    <n v="0"/>
    <n v="0"/>
    <n v="3"/>
    <n v="0"/>
    <n v="0"/>
    <x v="19"/>
  </r>
  <r>
    <x v="6"/>
    <n v="157"/>
    <n v="27"/>
    <n v="3"/>
    <x v="408"/>
    <n v="0"/>
    <n v="0"/>
    <n v="0"/>
    <n v="2"/>
    <n v="0"/>
    <n v="0"/>
    <x v="19"/>
  </r>
  <r>
    <x v="6"/>
    <n v="157"/>
    <n v="27"/>
    <n v="3"/>
    <x v="405"/>
    <n v="0"/>
    <n v="0"/>
    <n v="0"/>
    <n v="1"/>
    <n v="1"/>
    <n v="0"/>
    <x v="19"/>
  </r>
  <r>
    <x v="7"/>
    <n v="272"/>
    <n v="53"/>
    <n v="0"/>
    <x v="46"/>
    <n v="1"/>
    <n v="2"/>
    <n v="0"/>
    <n v="64"/>
    <n v="15"/>
    <n v="0"/>
    <x v="19"/>
  </r>
  <r>
    <x v="7"/>
    <n v="272"/>
    <n v="53"/>
    <n v="0"/>
    <x v="232"/>
    <n v="1"/>
    <n v="2"/>
    <n v="0"/>
    <n v="52"/>
    <n v="8"/>
    <n v="0"/>
    <x v="19"/>
  </r>
  <r>
    <x v="7"/>
    <n v="272"/>
    <n v="53"/>
    <n v="0"/>
    <x v="48"/>
    <n v="0"/>
    <n v="2"/>
    <n v="0"/>
    <n v="43"/>
    <n v="13"/>
    <n v="0"/>
    <x v="19"/>
  </r>
  <r>
    <x v="7"/>
    <n v="272"/>
    <n v="53"/>
    <n v="0"/>
    <x v="47"/>
    <n v="1"/>
    <n v="1"/>
    <n v="0"/>
    <n v="32"/>
    <n v="4"/>
    <n v="0"/>
    <x v="19"/>
  </r>
  <r>
    <x v="7"/>
    <n v="272"/>
    <n v="53"/>
    <n v="0"/>
    <x v="49"/>
    <n v="0"/>
    <n v="1"/>
    <n v="0"/>
    <n v="24"/>
    <n v="5"/>
    <n v="0"/>
    <x v="19"/>
  </r>
  <r>
    <x v="7"/>
    <n v="272"/>
    <n v="53"/>
    <n v="0"/>
    <x v="165"/>
    <n v="2"/>
    <n v="0"/>
    <n v="0"/>
    <n v="19"/>
    <n v="3"/>
    <n v="0"/>
    <x v="19"/>
  </r>
  <r>
    <x v="7"/>
    <n v="272"/>
    <n v="53"/>
    <n v="0"/>
    <x v="233"/>
    <n v="0"/>
    <n v="0"/>
    <n v="0"/>
    <n v="19"/>
    <n v="3"/>
    <n v="0"/>
    <x v="19"/>
  </r>
  <r>
    <x v="7"/>
    <n v="272"/>
    <n v="53"/>
    <n v="0"/>
    <x v="166"/>
    <n v="0"/>
    <n v="0"/>
    <n v="0"/>
    <n v="13"/>
    <n v="1"/>
    <n v="0"/>
    <x v="19"/>
  </r>
  <r>
    <x v="7"/>
    <n v="272"/>
    <n v="53"/>
    <n v="0"/>
    <x v="334"/>
    <n v="0"/>
    <n v="0"/>
    <n v="0"/>
    <n v="6"/>
    <n v="1"/>
    <n v="0"/>
    <x v="19"/>
  </r>
  <r>
    <x v="8"/>
    <n v="497"/>
    <n v="92"/>
    <n v="2"/>
    <x v="50"/>
    <n v="0"/>
    <n v="1"/>
    <n v="0"/>
    <n v="53"/>
    <n v="13"/>
    <n v="1"/>
    <x v="19"/>
  </r>
  <r>
    <x v="8"/>
    <n v="497"/>
    <n v="92"/>
    <n v="2"/>
    <x v="53"/>
    <n v="1"/>
    <n v="0"/>
    <n v="0"/>
    <n v="47"/>
    <n v="7"/>
    <n v="0"/>
    <x v="19"/>
  </r>
  <r>
    <x v="8"/>
    <n v="497"/>
    <n v="92"/>
    <n v="2"/>
    <x v="52"/>
    <n v="1"/>
    <n v="0"/>
    <n v="0"/>
    <n v="45"/>
    <n v="10"/>
    <n v="0"/>
    <x v="19"/>
  </r>
  <r>
    <x v="8"/>
    <n v="497"/>
    <n v="92"/>
    <n v="2"/>
    <x v="54"/>
    <n v="2"/>
    <n v="0"/>
    <n v="0"/>
    <n v="43"/>
    <n v="3"/>
    <n v="0"/>
    <x v="19"/>
  </r>
  <r>
    <x v="8"/>
    <n v="497"/>
    <n v="92"/>
    <n v="2"/>
    <x v="57"/>
    <n v="1"/>
    <n v="3"/>
    <n v="0"/>
    <n v="42"/>
    <n v="12"/>
    <n v="0"/>
    <x v="19"/>
  </r>
  <r>
    <x v="8"/>
    <n v="497"/>
    <n v="92"/>
    <n v="2"/>
    <x v="51"/>
    <n v="1"/>
    <n v="1"/>
    <n v="0"/>
    <n v="38"/>
    <n v="9"/>
    <n v="0"/>
    <x v="19"/>
  </r>
  <r>
    <x v="8"/>
    <n v="497"/>
    <n v="92"/>
    <n v="2"/>
    <x v="55"/>
    <n v="0"/>
    <n v="1"/>
    <n v="0"/>
    <n v="38"/>
    <n v="5"/>
    <n v="0"/>
    <x v="19"/>
  </r>
  <r>
    <x v="8"/>
    <n v="497"/>
    <n v="92"/>
    <n v="2"/>
    <x v="168"/>
    <n v="1"/>
    <n v="1"/>
    <n v="0"/>
    <n v="38"/>
    <n v="3"/>
    <n v="0"/>
    <x v="19"/>
  </r>
  <r>
    <x v="8"/>
    <n v="497"/>
    <n v="92"/>
    <n v="2"/>
    <x v="167"/>
    <n v="1"/>
    <n v="0"/>
    <n v="1"/>
    <n v="33"/>
    <n v="6"/>
    <n v="1"/>
    <x v="19"/>
  </r>
  <r>
    <x v="8"/>
    <n v="497"/>
    <n v="92"/>
    <n v="2"/>
    <x v="335"/>
    <n v="0"/>
    <n v="3"/>
    <n v="0"/>
    <n v="32"/>
    <n v="4"/>
    <n v="0"/>
    <x v="19"/>
  </r>
  <r>
    <x v="8"/>
    <n v="497"/>
    <n v="92"/>
    <n v="2"/>
    <x v="284"/>
    <n v="0"/>
    <n v="1"/>
    <n v="0"/>
    <n v="23"/>
    <n v="4"/>
    <n v="0"/>
    <x v="19"/>
  </r>
  <r>
    <x v="8"/>
    <n v="497"/>
    <n v="92"/>
    <n v="2"/>
    <x v="283"/>
    <n v="0"/>
    <n v="0"/>
    <n v="0"/>
    <n v="20"/>
    <n v="1"/>
    <n v="0"/>
    <x v="19"/>
  </r>
  <r>
    <x v="8"/>
    <n v="497"/>
    <n v="92"/>
    <n v="2"/>
    <x v="170"/>
    <n v="1"/>
    <n v="1"/>
    <n v="0"/>
    <n v="18"/>
    <n v="7"/>
    <n v="0"/>
    <x v="19"/>
  </r>
  <r>
    <x v="8"/>
    <n v="497"/>
    <n v="92"/>
    <n v="2"/>
    <x v="56"/>
    <n v="0"/>
    <n v="0"/>
    <n v="0"/>
    <n v="15"/>
    <n v="2"/>
    <n v="0"/>
    <x v="19"/>
  </r>
  <r>
    <x v="8"/>
    <n v="497"/>
    <n v="92"/>
    <n v="2"/>
    <x v="169"/>
    <n v="1"/>
    <n v="0"/>
    <n v="0"/>
    <n v="12"/>
    <n v="6"/>
    <n v="0"/>
    <x v="19"/>
  </r>
  <r>
    <x v="9"/>
    <n v="946"/>
    <n v="304"/>
    <n v="2"/>
    <x v="58"/>
    <n v="4"/>
    <n v="8"/>
    <n v="0"/>
    <n v="223"/>
    <n v="56"/>
    <n v="0"/>
    <x v="19"/>
  </r>
  <r>
    <x v="9"/>
    <n v="946"/>
    <n v="304"/>
    <n v="2"/>
    <x v="61"/>
    <n v="12"/>
    <n v="21"/>
    <n v="0"/>
    <n v="146"/>
    <n v="42"/>
    <n v="1"/>
    <x v="19"/>
  </r>
  <r>
    <x v="9"/>
    <n v="946"/>
    <n v="304"/>
    <n v="2"/>
    <x v="174"/>
    <n v="3"/>
    <n v="8"/>
    <n v="1"/>
    <n v="94"/>
    <n v="33"/>
    <n v="1"/>
    <x v="19"/>
  </r>
  <r>
    <x v="9"/>
    <n v="946"/>
    <n v="304"/>
    <n v="2"/>
    <x v="173"/>
    <n v="2"/>
    <n v="6"/>
    <n v="0"/>
    <n v="75"/>
    <n v="24"/>
    <n v="0"/>
    <x v="19"/>
  </r>
  <r>
    <x v="9"/>
    <n v="946"/>
    <n v="304"/>
    <n v="2"/>
    <x v="64"/>
    <n v="3"/>
    <n v="1"/>
    <n v="0"/>
    <n v="71"/>
    <n v="12"/>
    <n v="0"/>
    <x v="19"/>
  </r>
  <r>
    <x v="9"/>
    <n v="946"/>
    <n v="304"/>
    <n v="2"/>
    <x v="62"/>
    <n v="0"/>
    <n v="6"/>
    <n v="0"/>
    <n v="69"/>
    <n v="18"/>
    <n v="0"/>
    <x v="19"/>
  </r>
  <r>
    <x v="9"/>
    <n v="946"/>
    <n v="304"/>
    <n v="2"/>
    <x v="171"/>
    <n v="4"/>
    <n v="6"/>
    <n v="0"/>
    <n v="58"/>
    <n v="22"/>
    <n v="0"/>
    <x v="19"/>
  </r>
  <r>
    <x v="9"/>
    <n v="946"/>
    <n v="304"/>
    <n v="2"/>
    <x v="172"/>
    <n v="0"/>
    <n v="0"/>
    <n v="0"/>
    <n v="45"/>
    <n v="23"/>
    <n v="0"/>
    <x v="19"/>
  </r>
  <r>
    <x v="9"/>
    <n v="946"/>
    <n v="304"/>
    <n v="2"/>
    <x v="59"/>
    <n v="1"/>
    <n v="0"/>
    <n v="0"/>
    <n v="43"/>
    <n v="18"/>
    <n v="0"/>
    <x v="19"/>
  </r>
  <r>
    <x v="9"/>
    <n v="946"/>
    <n v="304"/>
    <n v="2"/>
    <x v="60"/>
    <n v="0"/>
    <n v="0"/>
    <n v="0"/>
    <n v="39"/>
    <n v="21"/>
    <n v="0"/>
    <x v="19"/>
  </r>
  <r>
    <x v="9"/>
    <n v="946"/>
    <n v="304"/>
    <n v="2"/>
    <x v="63"/>
    <n v="5"/>
    <n v="1"/>
    <n v="0"/>
    <n v="38"/>
    <n v="15"/>
    <n v="0"/>
    <x v="19"/>
  </r>
  <r>
    <x v="9"/>
    <n v="946"/>
    <n v="304"/>
    <n v="2"/>
    <x v="65"/>
    <n v="0"/>
    <n v="0"/>
    <n v="0"/>
    <n v="32"/>
    <n v="11"/>
    <n v="0"/>
    <x v="19"/>
  </r>
  <r>
    <x v="9"/>
    <n v="946"/>
    <n v="304"/>
    <n v="2"/>
    <x v="235"/>
    <n v="0"/>
    <n v="0"/>
    <n v="0"/>
    <n v="8"/>
    <n v="6"/>
    <n v="0"/>
    <x v="19"/>
  </r>
  <r>
    <x v="9"/>
    <n v="946"/>
    <n v="304"/>
    <n v="2"/>
    <x v="382"/>
    <n v="0"/>
    <n v="0"/>
    <n v="0"/>
    <n v="5"/>
    <n v="3"/>
    <n v="0"/>
    <x v="19"/>
  </r>
  <r>
    <x v="10"/>
    <n v="1131"/>
    <n v="321"/>
    <n v="0"/>
    <x v="68"/>
    <n v="7"/>
    <n v="18"/>
    <n v="0"/>
    <n v="481"/>
    <n v="120"/>
    <n v="0"/>
    <x v="19"/>
  </r>
  <r>
    <x v="10"/>
    <n v="1131"/>
    <n v="321"/>
    <n v="0"/>
    <x v="67"/>
    <n v="2"/>
    <n v="19"/>
    <n v="0"/>
    <n v="159"/>
    <n v="67"/>
    <n v="0"/>
    <x v="19"/>
  </r>
  <r>
    <x v="10"/>
    <n v="1131"/>
    <n v="321"/>
    <n v="0"/>
    <x v="69"/>
    <n v="2"/>
    <n v="1"/>
    <n v="0"/>
    <n v="153"/>
    <n v="25"/>
    <n v="0"/>
    <x v="19"/>
  </r>
  <r>
    <x v="10"/>
    <n v="1131"/>
    <n v="321"/>
    <n v="0"/>
    <x v="66"/>
    <n v="0"/>
    <n v="8"/>
    <n v="0"/>
    <n v="143"/>
    <n v="46"/>
    <n v="0"/>
    <x v="19"/>
  </r>
  <r>
    <x v="10"/>
    <n v="1131"/>
    <n v="321"/>
    <n v="0"/>
    <x v="74"/>
    <n v="1"/>
    <n v="4"/>
    <n v="0"/>
    <n v="54"/>
    <n v="23"/>
    <n v="0"/>
    <x v="19"/>
  </r>
  <r>
    <x v="10"/>
    <n v="1131"/>
    <n v="321"/>
    <n v="0"/>
    <x v="70"/>
    <n v="2"/>
    <n v="0"/>
    <n v="0"/>
    <n v="42"/>
    <n v="6"/>
    <n v="0"/>
    <x v="19"/>
  </r>
  <r>
    <x v="10"/>
    <n v="1131"/>
    <n v="321"/>
    <n v="0"/>
    <x v="73"/>
    <n v="0"/>
    <n v="1"/>
    <n v="0"/>
    <n v="41"/>
    <n v="13"/>
    <n v="0"/>
    <x v="19"/>
  </r>
  <r>
    <x v="10"/>
    <n v="1131"/>
    <n v="321"/>
    <n v="0"/>
    <x v="71"/>
    <n v="0"/>
    <n v="0"/>
    <n v="0"/>
    <n v="21"/>
    <n v="5"/>
    <n v="0"/>
    <x v="19"/>
  </r>
  <r>
    <x v="10"/>
    <n v="1131"/>
    <n v="321"/>
    <n v="0"/>
    <x v="236"/>
    <n v="0"/>
    <n v="0"/>
    <n v="0"/>
    <n v="17"/>
    <n v="7"/>
    <n v="0"/>
    <x v="19"/>
  </r>
  <r>
    <x v="10"/>
    <n v="1131"/>
    <n v="321"/>
    <n v="0"/>
    <x v="72"/>
    <n v="0"/>
    <n v="0"/>
    <n v="0"/>
    <n v="10"/>
    <n v="5"/>
    <n v="0"/>
    <x v="19"/>
  </r>
  <r>
    <x v="10"/>
    <n v="1131"/>
    <n v="321"/>
    <n v="0"/>
    <x v="237"/>
    <n v="0"/>
    <n v="0"/>
    <n v="0"/>
    <n v="10"/>
    <n v="4"/>
    <n v="0"/>
    <x v="19"/>
  </r>
  <r>
    <x v="11"/>
    <n v="83"/>
    <n v="22"/>
    <n v="1"/>
    <x v="75"/>
    <n v="2"/>
    <n v="0"/>
    <n v="0"/>
    <n v="42"/>
    <n v="11"/>
    <n v="0"/>
    <x v="19"/>
  </r>
  <r>
    <x v="11"/>
    <n v="83"/>
    <n v="22"/>
    <n v="1"/>
    <x v="364"/>
    <n v="0"/>
    <n v="1"/>
    <n v="0"/>
    <n v="12"/>
    <n v="2"/>
    <n v="1"/>
    <x v="19"/>
  </r>
  <r>
    <x v="11"/>
    <n v="83"/>
    <n v="22"/>
    <n v="1"/>
    <x v="336"/>
    <n v="0"/>
    <n v="1"/>
    <n v="0"/>
    <n v="6"/>
    <n v="2"/>
    <n v="0"/>
    <x v="19"/>
  </r>
  <r>
    <x v="11"/>
    <n v="83"/>
    <n v="22"/>
    <n v="1"/>
    <x v="462"/>
    <n v="0"/>
    <n v="1"/>
    <n v="0"/>
    <n v="6"/>
    <n v="1"/>
    <n v="0"/>
    <x v="19"/>
  </r>
  <r>
    <x v="11"/>
    <n v="83"/>
    <n v="22"/>
    <n v="1"/>
    <x v="461"/>
    <n v="0"/>
    <n v="1"/>
    <n v="0"/>
    <n v="5"/>
    <n v="3"/>
    <n v="0"/>
    <x v="19"/>
  </r>
  <r>
    <x v="11"/>
    <n v="83"/>
    <n v="22"/>
    <n v="1"/>
    <x v="383"/>
    <n v="0"/>
    <n v="0"/>
    <n v="0"/>
    <n v="5"/>
    <n v="2"/>
    <n v="0"/>
    <x v="19"/>
  </r>
  <r>
    <x v="11"/>
    <n v="83"/>
    <n v="22"/>
    <n v="1"/>
    <x v="365"/>
    <n v="0"/>
    <n v="0"/>
    <n v="0"/>
    <n v="3"/>
    <n v="0"/>
    <n v="0"/>
    <x v="19"/>
  </r>
  <r>
    <x v="11"/>
    <n v="83"/>
    <n v="22"/>
    <n v="1"/>
    <x v="77"/>
    <n v="0"/>
    <n v="0"/>
    <n v="0"/>
    <n v="2"/>
    <n v="1"/>
    <n v="0"/>
    <x v="19"/>
  </r>
  <r>
    <x v="11"/>
    <n v="83"/>
    <n v="22"/>
    <n v="1"/>
    <x v="489"/>
    <n v="0"/>
    <n v="0"/>
    <n v="0"/>
    <n v="1"/>
    <n v="0"/>
    <n v="0"/>
    <x v="19"/>
  </r>
  <r>
    <x v="11"/>
    <n v="83"/>
    <n v="22"/>
    <n v="1"/>
    <x v="487"/>
    <n v="0"/>
    <n v="0"/>
    <n v="0"/>
    <n v="1"/>
    <n v="0"/>
    <n v="0"/>
    <x v="19"/>
  </r>
  <r>
    <x v="12"/>
    <n v="225"/>
    <n v="43"/>
    <n v="0"/>
    <x v="78"/>
    <n v="6"/>
    <n v="3"/>
    <n v="0"/>
    <n v="110"/>
    <n v="15"/>
    <n v="0"/>
    <x v="19"/>
  </r>
  <r>
    <x v="12"/>
    <n v="225"/>
    <n v="43"/>
    <n v="0"/>
    <x v="80"/>
    <n v="0"/>
    <n v="0"/>
    <n v="0"/>
    <n v="22"/>
    <n v="5"/>
    <n v="0"/>
    <x v="19"/>
  </r>
  <r>
    <x v="12"/>
    <n v="225"/>
    <n v="43"/>
    <n v="0"/>
    <x v="238"/>
    <n v="0"/>
    <n v="0"/>
    <n v="0"/>
    <n v="21"/>
    <n v="1"/>
    <n v="0"/>
    <x v="19"/>
  </r>
  <r>
    <x v="12"/>
    <n v="225"/>
    <n v="43"/>
    <n v="0"/>
    <x v="79"/>
    <n v="0"/>
    <n v="0"/>
    <n v="0"/>
    <n v="17"/>
    <n v="4"/>
    <n v="0"/>
    <x v="19"/>
  </r>
  <r>
    <x v="12"/>
    <n v="225"/>
    <n v="43"/>
    <n v="0"/>
    <x v="286"/>
    <n v="0"/>
    <n v="0"/>
    <n v="0"/>
    <n v="14"/>
    <n v="0"/>
    <n v="0"/>
    <x v="19"/>
  </r>
  <r>
    <x v="12"/>
    <n v="225"/>
    <n v="43"/>
    <n v="0"/>
    <x v="337"/>
    <n v="0"/>
    <n v="3"/>
    <n v="0"/>
    <n v="13"/>
    <n v="5"/>
    <n v="0"/>
    <x v="19"/>
  </r>
  <r>
    <x v="12"/>
    <n v="225"/>
    <n v="43"/>
    <n v="0"/>
    <x v="81"/>
    <n v="0"/>
    <n v="4"/>
    <n v="0"/>
    <n v="8"/>
    <n v="6"/>
    <n v="0"/>
    <x v="19"/>
  </r>
  <r>
    <x v="12"/>
    <n v="225"/>
    <n v="43"/>
    <n v="0"/>
    <x v="175"/>
    <n v="0"/>
    <n v="0"/>
    <n v="0"/>
    <n v="8"/>
    <n v="4"/>
    <n v="0"/>
    <x v="19"/>
  </r>
  <r>
    <x v="12"/>
    <n v="225"/>
    <n v="43"/>
    <n v="0"/>
    <x v="176"/>
    <n v="0"/>
    <n v="0"/>
    <n v="0"/>
    <n v="7"/>
    <n v="1"/>
    <n v="0"/>
    <x v="19"/>
  </r>
  <r>
    <x v="12"/>
    <n v="225"/>
    <n v="43"/>
    <n v="0"/>
    <x v="384"/>
    <n v="0"/>
    <n v="0"/>
    <n v="0"/>
    <n v="3"/>
    <n v="1"/>
    <n v="0"/>
    <x v="19"/>
  </r>
  <r>
    <x v="12"/>
    <n v="225"/>
    <n v="43"/>
    <n v="0"/>
    <x v="385"/>
    <n v="0"/>
    <n v="0"/>
    <n v="0"/>
    <n v="1"/>
    <n v="0"/>
    <n v="0"/>
    <x v="19"/>
  </r>
  <r>
    <x v="12"/>
    <n v="225"/>
    <n v="43"/>
    <n v="0"/>
    <x v="463"/>
    <n v="0"/>
    <n v="0"/>
    <n v="0"/>
    <n v="1"/>
    <n v="0"/>
    <n v="0"/>
    <x v="19"/>
  </r>
  <r>
    <x v="12"/>
    <n v="225"/>
    <n v="43"/>
    <n v="0"/>
    <x v="448"/>
    <n v="0"/>
    <n v="1"/>
    <n v="0"/>
    <n v="0"/>
    <n v="1"/>
    <n v="0"/>
    <x v="19"/>
  </r>
  <r>
    <x v="13"/>
    <n v="60"/>
    <n v="6"/>
    <n v="0"/>
    <x v="178"/>
    <n v="0"/>
    <n v="0"/>
    <n v="0"/>
    <n v="11"/>
    <n v="2"/>
    <n v="0"/>
    <x v="19"/>
  </r>
  <r>
    <x v="13"/>
    <n v="60"/>
    <n v="6"/>
    <n v="0"/>
    <x v="338"/>
    <n v="0"/>
    <n v="0"/>
    <n v="0"/>
    <n v="11"/>
    <n v="0"/>
    <n v="0"/>
    <x v="19"/>
  </r>
  <r>
    <x v="13"/>
    <n v="60"/>
    <n v="6"/>
    <n v="0"/>
    <x v="339"/>
    <n v="0"/>
    <n v="0"/>
    <n v="0"/>
    <n v="7"/>
    <n v="0"/>
    <n v="0"/>
    <x v="19"/>
  </r>
  <r>
    <x v="13"/>
    <n v="60"/>
    <n v="6"/>
    <n v="0"/>
    <x v="180"/>
    <n v="1"/>
    <n v="0"/>
    <n v="0"/>
    <n v="6"/>
    <n v="1"/>
    <n v="0"/>
    <x v="19"/>
  </r>
  <r>
    <x v="13"/>
    <n v="60"/>
    <n v="6"/>
    <n v="0"/>
    <x v="341"/>
    <n v="0"/>
    <n v="0"/>
    <n v="0"/>
    <n v="6"/>
    <n v="0"/>
    <n v="0"/>
    <x v="19"/>
  </r>
  <r>
    <x v="13"/>
    <n v="60"/>
    <n v="6"/>
    <n v="0"/>
    <x v="366"/>
    <n v="0"/>
    <n v="0"/>
    <n v="0"/>
    <n v="6"/>
    <n v="0"/>
    <n v="0"/>
    <x v="19"/>
  </r>
  <r>
    <x v="13"/>
    <n v="60"/>
    <n v="6"/>
    <n v="0"/>
    <x v="179"/>
    <n v="1"/>
    <n v="1"/>
    <n v="0"/>
    <n v="5"/>
    <n v="2"/>
    <n v="0"/>
    <x v="19"/>
  </r>
  <r>
    <x v="13"/>
    <n v="60"/>
    <n v="6"/>
    <n v="0"/>
    <x v="409"/>
    <n v="0"/>
    <n v="0"/>
    <n v="0"/>
    <n v="3"/>
    <n v="0"/>
    <n v="0"/>
    <x v="19"/>
  </r>
  <r>
    <x v="13"/>
    <n v="60"/>
    <n v="6"/>
    <n v="0"/>
    <x v="239"/>
    <n v="0"/>
    <n v="0"/>
    <n v="0"/>
    <n v="2"/>
    <n v="1"/>
    <n v="0"/>
    <x v="19"/>
  </r>
  <r>
    <x v="13"/>
    <n v="60"/>
    <n v="6"/>
    <n v="0"/>
    <x v="453"/>
    <n v="0"/>
    <n v="0"/>
    <n v="0"/>
    <n v="2"/>
    <n v="0"/>
    <n v="0"/>
    <x v="19"/>
  </r>
  <r>
    <x v="13"/>
    <n v="60"/>
    <n v="6"/>
    <n v="0"/>
    <x v="340"/>
    <n v="0"/>
    <n v="0"/>
    <n v="0"/>
    <n v="1"/>
    <n v="0"/>
    <n v="0"/>
    <x v="19"/>
  </r>
  <r>
    <x v="14"/>
    <n v="251"/>
    <n v="54"/>
    <n v="2"/>
    <x v="84"/>
    <n v="5"/>
    <n v="0"/>
    <n v="0"/>
    <n v="37"/>
    <n v="12"/>
    <n v="1"/>
    <x v="19"/>
  </r>
  <r>
    <x v="14"/>
    <n v="251"/>
    <n v="54"/>
    <n v="2"/>
    <x v="344"/>
    <n v="2"/>
    <n v="0"/>
    <n v="0"/>
    <n v="33"/>
    <n v="3"/>
    <n v="0"/>
    <x v="19"/>
  </r>
  <r>
    <x v="14"/>
    <n v="251"/>
    <n v="54"/>
    <n v="2"/>
    <x v="181"/>
    <n v="1"/>
    <n v="2"/>
    <n v="0"/>
    <n v="31"/>
    <n v="11"/>
    <n v="0"/>
    <x v="19"/>
  </r>
  <r>
    <x v="14"/>
    <n v="251"/>
    <n v="54"/>
    <n v="2"/>
    <x v="342"/>
    <n v="2"/>
    <n v="2"/>
    <n v="0"/>
    <n v="29"/>
    <n v="5"/>
    <n v="0"/>
    <x v="19"/>
  </r>
  <r>
    <x v="14"/>
    <n v="251"/>
    <n v="54"/>
    <n v="2"/>
    <x v="297"/>
    <n v="2"/>
    <n v="0"/>
    <n v="0"/>
    <n v="28"/>
    <n v="8"/>
    <n v="0"/>
    <x v="19"/>
  </r>
  <r>
    <x v="14"/>
    <n v="251"/>
    <n v="54"/>
    <n v="2"/>
    <x v="83"/>
    <n v="0"/>
    <n v="0"/>
    <n v="0"/>
    <n v="27"/>
    <n v="3"/>
    <n v="0"/>
    <x v="19"/>
  </r>
  <r>
    <x v="14"/>
    <n v="251"/>
    <n v="54"/>
    <n v="2"/>
    <x v="298"/>
    <n v="0"/>
    <n v="0"/>
    <n v="0"/>
    <n v="21"/>
    <n v="5"/>
    <n v="1"/>
    <x v="19"/>
  </r>
  <r>
    <x v="14"/>
    <n v="251"/>
    <n v="54"/>
    <n v="2"/>
    <x v="367"/>
    <n v="0"/>
    <n v="1"/>
    <n v="0"/>
    <n v="21"/>
    <n v="3"/>
    <n v="0"/>
    <x v="19"/>
  </r>
  <r>
    <x v="14"/>
    <n v="251"/>
    <n v="54"/>
    <n v="2"/>
    <x v="432"/>
    <n v="0"/>
    <n v="1"/>
    <n v="0"/>
    <n v="9"/>
    <n v="1"/>
    <n v="0"/>
    <x v="19"/>
  </r>
  <r>
    <x v="14"/>
    <n v="251"/>
    <n v="54"/>
    <n v="2"/>
    <x v="343"/>
    <n v="0"/>
    <n v="0"/>
    <n v="0"/>
    <n v="8"/>
    <n v="2"/>
    <n v="0"/>
    <x v="19"/>
  </r>
  <r>
    <x v="14"/>
    <n v="251"/>
    <n v="54"/>
    <n v="2"/>
    <x v="182"/>
    <n v="0"/>
    <n v="0"/>
    <n v="0"/>
    <n v="7"/>
    <n v="1"/>
    <n v="0"/>
    <x v="19"/>
  </r>
  <r>
    <x v="15"/>
    <n v="543"/>
    <n v="125"/>
    <n v="0"/>
    <x v="85"/>
    <n v="3"/>
    <n v="2"/>
    <n v="0"/>
    <n v="87"/>
    <n v="24"/>
    <n v="0"/>
    <x v="19"/>
  </r>
  <r>
    <x v="15"/>
    <n v="543"/>
    <n v="125"/>
    <n v="0"/>
    <x v="86"/>
    <n v="4"/>
    <n v="3"/>
    <n v="0"/>
    <n v="84"/>
    <n v="16"/>
    <n v="0"/>
    <x v="19"/>
  </r>
  <r>
    <x v="15"/>
    <n v="543"/>
    <n v="125"/>
    <n v="0"/>
    <x v="299"/>
    <n v="3"/>
    <n v="6"/>
    <n v="0"/>
    <n v="66"/>
    <n v="16"/>
    <n v="0"/>
    <x v="19"/>
  </r>
  <r>
    <x v="15"/>
    <n v="543"/>
    <n v="125"/>
    <n v="0"/>
    <x v="90"/>
    <n v="3"/>
    <n v="5"/>
    <n v="0"/>
    <n v="48"/>
    <n v="9"/>
    <n v="0"/>
    <x v="19"/>
  </r>
  <r>
    <x v="15"/>
    <n v="543"/>
    <n v="125"/>
    <n v="0"/>
    <x v="243"/>
    <n v="1"/>
    <n v="0"/>
    <n v="0"/>
    <n v="47"/>
    <n v="6"/>
    <n v="0"/>
    <x v="19"/>
  </r>
  <r>
    <x v="15"/>
    <n v="543"/>
    <n v="125"/>
    <n v="0"/>
    <x v="87"/>
    <n v="2"/>
    <n v="0"/>
    <n v="0"/>
    <n v="39"/>
    <n v="5"/>
    <n v="0"/>
    <x v="19"/>
  </r>
  <r>
    <x v="15"/>
    <n v="543"/>
    <n v="125"/>
    <n v="0"/>
    <x v="89"/>
    <n v="2"/>
    <n v="6"/>
    <n v="0"/>
    <n v="37"/>
    <n v="11"/>
    <n v="0"/>
    <x v="19"/>
  </r>
  <r>
    <x v="15"/>
    <n v="543"/>
    <n v="125"/>
    <n v="0"/>
    <x v="183"/>
    <n v="5"/>
    <n v="6"/>
    <n v="0"/>
    <n v="36"/>
    <n v="12"/>
    <n v="0"/>
    <x v="19"/>
  </r>
  <r>
    <x v="15"/>
    <n v="543"/>
    <n v="125"/>
    <n v="0"/>
    <x v="244"/>
    <n v="2"/>
    <n v="1"/>
    <n v="0"/>
    <n v="36"/>
    <n v="6"/>
    <n v="0"/>
    <x v="19"/>
  </r>
  <r>
    <x v="15"/>
    <n v="543"/>
    <n v="125"/>
    <n v="0"/>
    <x v="184"/>
    <n v="3"/>
    <n v="3"/>
    <n v="0"/>
    <n v="21"/>
    <n v="6"/>
    <n v="0"/>
    <x v="19"/>
  </r>
  <r>
    <x v="15"/>
    <n v="543"/>
    <n v="125"/>
    <n v="0"/>
    <x v="88"/>
    <n v="0"/>
    <n v="0"/>
    <n v="0"/>
    <n v="18"/>
    <n v="6"/>
    <n v="0"/>
    <x v="19"/>
  </r>
  <r>
    <x v="15"/>
    <n v="543"/>
    <n v="125"/>
    <n v="0"/>
    <x v="242"/>
    <n v="0"/>
    <n v="0"/>
    <n v="0"/>
    <n v="12"/>
    <n v="2"/>
    <n v="0"/>
    <x v="19"/>
  </r>
  <r>
    <x v="15"/>
    <n v="543"/>
    <n v="125"/>
    <n v="0"/>
    <x v="185"/>
    <n v="0"/>
    <n v="0"/>
    <n v="0"/>
    <n v="12"/>
    <n v="6"/>
    <n v="0"/>
    <x v="19"/>
  </r>
  <r>
    <x v="30"/>
    <n v="311"/>
    <n v="57"/>
    <n v="1"/>
    <x v="300"/>
    <n v="1"/>
    <n v="0"/>
    <n v="0"/>
    <n v="99"/>
    <n v="26"/>
    <n v="1"/>
    <x v="19"/>
  </r>
  <r>
    <x v="30"/>
    <n v="311"/>
    <n v="57"/>
    <n v="1"/>
    <x v="301"/>
    <n v="0"/>
    <n v="2"/>
    <n v="0"/>
    <n v="56"/>
    <n v="12"/>
    <n v="0"/>
    <x v="19"/>
  </r>
  <r>
    <x v="30"/>
    <n v="311"/>
    <n v="57"/>
    <n v="1"/>
    <x v="309"/>
    <n v="0"/>
    <n v="0"/>
    <n v="0"/>
    <n v="20"/>
    <n v="0"/>
    <n v="0"/>
    <x v="19"/>
  </r>
  <r>
    <x v="30"/>
    <n v="311"/>
    <n v="57"/>
    <n v="1"/>
    <x v="306"/>
    <n v="1"/>
    <n v="1"/>
    <n v="0"/>
    <n v="18"/>
    <n v="3"/>
    <n v="0"/>
    <x v="19"/>
  </r>
  <r>
    <x v="30"/>
    <n v="311"/>
    <n v="57"/>
    <n v="1"/>
    <x v="304"/>
    <n v="1"/>
    <n v="1"/>
    <n v="0"/>
    <n v="17"/>
    <n v="2"/>
    <n v="0"/>
    <x v="19"/>
  </r>
  <r>
    <x v="30"/>
    <n v="311"/>
    <n v="57"/>
    <n v="1"/>
    <x v="303"/>
    <n v="0"/>
    <n v="0"/>
    <n v="0"/>
    <n v="16"/>
    <n v="3"/>
    <n v="0"/>
    <x v="19"/>
  </r>
  <r>
    <x v="30"/>
    <n v="311"/>
    <n v="57"/>
    <n v="1"/>
    <x v="410"/>
    <n v="0"/>
    <n v="1"/>
    <n v="0"/>
    <n v="14"/>
    <n v="1"/>
    <n v="0"/>
    <x v="19"/>
  </r>
  <r>
    <x v="30"/>
    <n v="311"/>
    <n v="57"/>
    <n v="1"/>
    <x v="302"/>
    <n v="1"/>
    <n v="0"/>
    <n v="0"/>
    <n v="12"/>
    <n v="3"/>
    <n v="0"/>
    <x v="19"/>
  </r>
  <r>
    <x v="30"/>
    <n v="311"/>
    <n v="57"/>
    <n v="1"/>
    <x v="433"/>
    <n v="3"/>
    <n v="0"/>
    <n v="0"/>
    <n v="11"/>
    <n v="0"/>
    <n v="0"/>
    <x v="19"/>
  </r>
  <r>
    <x v="30"/>
    <n v="311"/>
    <n v="57"/>
    <n v="1"/>
    <x v="311"/>
    <n v="0"/>
    <n v="0"/>
    <n v="0"/>
    <n v="9"/>
    <n v="1"/>
    <n v="0"/>
    <x v="19"/>
  </r>
  <r>
    <x v="30"/>
    <n v="311"/>
    <n v="57"/>
    <n v="1"/>
    <x v="411"/>
    <n v="0"/>
    <n v="0"/>
    <n v="0"/>
    <n v="8"/>
    <n v="0"/>
    <n v="0"/>
    <x v="19"/>
  </r>
  <r>
    <x v="30"/>
    <n v="311"/>
    <n v="57"/>
    <n v="1"/>
    <x v="310"/>
    <n v="0"/>
    <n v="0"/>
    <n v="0"/>
    <n v="8"/>
    <n v="1"/>
    <n v="0"/>
    <x v="19"/>
  </r>
  <r>
    <x v="30"/>
    <n v="311"/>
    <n v="57"/>
    <n v="1"/>
    <x v="305"/>
    <n v="0"/>
    <n v="0"/>
    <n v="0"/>
    <n v="7"/>
    <n v="2"/>
    <n v="0"/>
    <x v="19"/>
  </r>
  <r>
    <x v="30"/>
    <n v="311"/>
    <n v="57"/>
    <n v="1"/>
    <x v="308"/>
    <n v="1"/>
    <n v="0"/>
    <n v="0"/>
    <n v="6"/>
    <n v="1"/>
    <n v="0"/>
    <x v="19"/>
  </r>
  <r>
    <x v="30"/>
    <n v="311"/>
    <n v="57"/>
    <n v="1"/>
    <x v="307"/>
    <n v="0"/>
    <n v="0"/>
    <n v="0"/>
    <n v="5"/>
    <n v="2"/>
    <n v="0"/>
    <x v="19"/>
  </r>
  <r>
    <x v="30"/>
    <n v="311"/>
    <n v="57"/>
    <n v="1"/>
    <x v="412"/>
    <n v="0"/>
    <n v="0"/>
    <n v="0"/>
    <n v="3"/>
    <n v="0"/>
    <n v="0"/>
    <x v="19"/>
  </r>
  <r>
    <x v="30"/>
    <n v="311"/>
    <n v="57"/>
    <n v="1"/>
    <x v="447"/>
    <n v="0"/>
    <n v="0"/>
    <n v="0"/>
    <n v="2"/>
    <n v="0"/>
    <n v="0"/>
    <x v="19"/>
  </r>
  <r>
    <x v="16"/>
    <n v="58"/>
    <n v="24"/>
    <n v="0"/>
    <x v="91"/>
    <n v="1"/>
    <n v="1"/>
    <n v="0"/>
    <n v="31"/>
    <n v="12"/>
    <n v="0"/>
    <x v="19"/>
  </r>
  <r>
    <x v="16"/>
    <n v="58"/>
    <n v="24"/>
    <n v="0"/>
    <x v="345"/>
    <n v="4"/>
    <n v="0"/>
    <n v="0"/>
    <n v="19"/>
    <n v="6"/>
    <n v="0"/>
    <x v="19"/>
  </r>
  <r>
    <x v="16"/>
    <n v="58"/>
    <n v="24"/>
    <n v="0"/>
    <x v="92"/>
    <n v="0"/>
    <n v="0"/>
    <n v="0"/>
    <n v="3"/>
    <n v="2"/>
    <n v="0"/>
    <x v="19"/>
  </r>
  <r>
    <x v="16"/>
    <n v="58"/>
    <n v="24"/>
    <n v="0"/>
    <x v="186"/>
    <n v="0"/>
    <n v="0"/>
    <n v="0"/>
    <n v="3"/>
    <n v="2"/>
    <n v="0"/>
    <x v="19"/>
  </r>
  <r>
    <x v="16"/>
    <n v="58"/>
    <n v="24"/>
    <n v="0"/>
    <x v="490"/>
    <n v="0"/>
    <n v="0"/>
    <n v="0"/>
    <n v="1"/>
    <n v="1"/>
    <n v="0"/>
    <x v="19"/>
  </r>
  <r>
    <x v="16"/>
    <n v="58"/>
    <n v="24"/>
    <n v="0"/>
    <x v="464"/>
    <n v="0"/>
    <n v="1"/>
    <n v="0"/>
    <n v="1"/>
    <n v="1"/>
    <n v="0"/>
    <x v="19"/>
  </r>
  <r>
    <x v="17"/>
    <n v="509"/>
    <n v="87"/>
    <n v="3"/>
    <x v="93"/>
    <n v="2"/>
    <n v="4"/>
    <n v="0"/>
    <n v="102"/>
    <n v="15"/>
    <n v="1"/>
    <x v="19"/>
  </r>
  <r>
    <x v="17"/>
    <n v="509"/>
    <n v="87"/>
    <n v="3"/>
    <x v="245"/>
    <n v="0"/>
    <n v="1"/>
    <n v="0"/>
    <n v="25"/>
    <n v="2"/>
    <n v="0"/>
    <x v="19"/>
  </r>
  <r>
    <x v="17"/>
    <n v="509"/>
    <n v="87"/>
    <n v="3"/>
    <x v="104"/>
    <n v="0"/>
    <n v="1"/>
    <n v="0"/>
    <n v="21"/>
    <n v="11"/>
    <n v="0"/>
    <x v="19"/>
  </r>
  <r>
    <x v="17"/>
    <n v="509"/>
    <n v="87"/>
    <n v="3"/>
    <x v="98"/>
    <n v="0"/>
    <n v="0"/>
    <n v="0"/>
    <n v="20"/>
    <n v="1"/>
    <n v="1"/>
    <x v="19"/>
  </r>
  <r>
    <x v="17"/>
    <n v="509"/>
    <n v="87"/>
    <n v="3"/>
    <x v="188"/>
    <n v="2"/>
    <n v="0"/>
    <n v="0"/>
    <n v="20"/>
    <n v="3"/>
    <n v="0"/>
    <x v="19"/>
  </r>
  <r>
    <x v="17"/>
    <n v="509"/>
    <n v="87"/>
    <n v="3"/>
    <x v="100"/>
    <n v="2"/>
    <n v="3"/>
    <n v="1"/>
    <n v="20"/>
    <n v="11"/>
    <n v="1"/>
    <x v="19"/>
  </r>
  <r>
    <x v="17"/>
    <n v="509"/>
    <n v="87"/>
    <n v="3"/>
    <x v="96"/>
    <n v="0"/>
    <n v="0"/>
    <n v="0"/>
    <n v="20"/>
    <n v="1"/>
    <n v="0"/>
    <x v="19"/>
  </r>
  <r>
    <x v="17"/>
    <n v="509"/>
    <n v="87"/>
    <n v="3"/>
    <x v="370"/>
    <n v="0"/>
    <n v="0"/>
    <n v="0"/>
    <n v="20"/>
    <n v="1"/>
    <n v="0"/>
    <x v="19"/>
  </r>
  <r>
    <x v="17"/>
    <n v="509"/>
    <n v="87"/>
    <n v="3"/>
    <x v="103"/>
    <n v="0"/>
    <n v="1"/>
    <n v="0"/>
    <n v="19"/>
    <n v="7"/>
    <n v="0"/>
    <x v="19"/>
  </r>
  <r>
    <x v="17"/>
    <n v="509"/>
    <n v="87"/>
    <n v="3"/>
    <x v="315"/>
    <n v="3"/>
    <n v="0"/>
    <n v="0"/>
    <n v="18"/>
    <n v="0"/>
    <n v="0"/>
    <x v="19"/>
  </r>
  <r>
    <x v="17"/>
    <n v="509"/>
    <n v="87"/>
    <n v="3"/>
    <x v="105"/>
    <n v="2"/>
    <n v="0"/>
    <n v="0"/>
    <n v="17"/>
    <n v="2"/>
    <n v="0"/>
    <x v="19"/>
  </r>
  <r>
    <x v="17"/>
    <n v="509"/>
    <n v="87"/>
    <n v="3"/>
    <x v="95"/>
    <n v="0"/>
    <n v="0"/>
    <n v="0"/>
    <n v="16"/>
    <n v="3"/>
    <n v="0"/>
    <x v="19"/>
  </r>
  <r>
    <x v="17"/>
    <n v="509"/>
    <n v="87"/>
    <n v="3"/>
    <x v="108"/>
    <n v="0"/>
    <n v="2"/>
    <n v="0"/>
    <n v="16"/>
    <n v="2"/>
    <n v="0"/>
    <x v="19"/>
  </r>
  <r>
    <x v="17"/>
    <n v="509"/>
    <n v="87"/>
    <n v="3"/>
    <x v="99"/>
    <n v="0"/>
    <n v="0"/>
    <n v="0"/>
    <n v="15"/>
    <n v="2"/>
    <n v="0"/>
    <x v="19"/>
  </r>
  <r>
    <x v="17"/>
    <n v="509"/>
    <n v="87"/>
    <n v="3"/>
    <x v="313"/>
    <n v="1"/>
    <n v="0"/>
    <n v="0"/>
    <n v="15"/>
    <n v="0"/>
    <n v="0"/>
    <x v="19"/>
  </r>
  <r>
    <x v="17"/>
    <n v="509"/>
    <n v="87"/>
    <n v="3"/>
    <x v="247"/>
    <n v="0"/>
    <n v="0"/>
    <n v="0"/>
    <n v="14"/>
    <n v="1"/>
    <n v="0"/>
    <x v="19"/>
  </r>
  <r>
    <x v="17"/>
    <n v="509"/>
    <n v="87"/>
    <n v="3"/>
    <x v="187"/>
    <n v="0"/>
    <n v="0"/>
    <n v="0"/>
    <n v="14"/>
    <n v="3"/>
    <n v="0"/>
    <x v="19"/>
  </r>
  <r>
    <x v="17"/>
    <n v="509"/>
    <n v="87"/>
    <n v="3"/>
    <x v="106"/>
    <n v="1"/>
    <n v="2"/>
    <n v="0"/>
    <n v="13"/>
    <n v="6"/>
    <n v="0"/>
    <x v="19"/>
  </r>
  <r>
    <x v="17"/>
    <n v="509"/>
    <n v="87"/>
    <n v="3"/>
    <x v="192"/>
    <n v="0"/>
    <n v="0"/>
    <n v="0"/>
    <n v="10"/>
    <n v="1"/>
    <n v="0"/>
    <x v="19"/>
  </r>
  <r>
    <x v="17"/>
    <n v="509"/>
    <n v="87"/>
    <n v="3"/>
    <x v="94"/>
    <n v="0"/>
    <n v="0"/>
    <n v="0"/>
    <n v="10"/>
    <n v="4"/>
    <n v="0"/>
    <x v="19"/>
  </r>
  <r>
    <x v="17"/>
    <n v="509"/>
    <n v="87"/>
    <n v="3"/>
    <x v="347"/>
    <n v="1"/>
    <n v="0"/>
    <n v="0"/>
    <n v="10"/>
    <n v="0"/>
    <n v="0"/>
    <x v="19"/>
  </r>
  <r>
    <x v="17"/>
    <n v="509"/>
    <n v="87"/>
    <n v="3"/>
    <x v="189"/>
    <n v="0"/>
    <n v="0"/>
    <n v="0"/>
    <n v="8"/>
    <n v="1"/>
    <n v="0"/>
    <x v="19"/>
  </r>
  <r>
    <x v="17"/>
    <n v="509"/>
    <n v="87"/>
    <n v="3"/>
    <x v="246"/>
    <n v="0"/>
    <n v="0"/>
    <n v="0"/>
    <n v="8"/>
    <n v="0"/>
    <n v="0"/>
    <x v="19"/>
  </r>
  <r>
    <x v="17"/>
    <n v="509"/>
    <n v="87"/>
    <n v="3"/>
    <x v="413"/>
    <n v="0"/>
    <n v="0"/>
    <n v="0"/>
    <n v="8"/>
    <n v="0"/>
    <n v="0"/>
    <x v="19"/>
  </r>
  <r>
    <x v="17"/>
    <n v="509"/>
    <n v="87"/>
    <n v="3"/>
    <x v="435"/>
    <n v="6"/>
    <n v="0"/>
    <n v="0"/>
    <n v="8"/>
    <n v="0"/>
    <n v="0"/>
    <x v="19"/>
  </r>
  <r>
    <x v="17"/>
    <n v="509"/>
    <n v="87"/>
    <n v="3"/>
    <x v="102"/>
    <n v="0"/>
    <n v="0"/>
    <n v="0"/>
    <n v="7"/>
    <n v="1"/>
    <n v="0"/>
    <x v="19"/>
  </r>
  <r>
    <x v="17"/>
    <n v="509"/>
    <n v="87"/>
    <n v="3"/>
    <x v="314"/>
    <n v="0"/>
    <n v="0"/>
    <n v="0"/>
    <n v="5"/>
    <n v="1"/>
    <n v="0"/>
    <x v="19"/>
  </r>
  <r>
    <x v="17"/>
    <n v="509"/>
    <n v="87"/>
    <n v="3"/>
    <x v="97"/>
    <n v="0"/>
    <n v="0"/>
    <n v="0"/>
    <n v="5"/>
    <n v="1"/>
    <n v="0"/>
    <x v="19"/>
  </r>
  <r>
    <x v="17"/>
    <n v="509"/>
    <n v="87"/>
    <n v="3"/>
    <x v="312"/>
    <n v="0"/>
    <n v="0"/>
    <n v="0"/>
    <n v="4"/>
    <n v="1"/>
    <n v="0"/>
    <x v="19"/>
  </r>
  <r>
    <x v="17"/>
    <n v="509"/>
    <n v="87"/>
    <n v="3"/>
    <x v="190"/>
    <n v="0"/>
    <n v="1"/>
    <n v="0"/>
    <n v="4"/>
    <n v="2"/>
    <n v="0"/>
    <x v="19"/>
  </r>
  <r>
    <x v="17"/>
    <n v="509"/>
    <n v="87"/>
    <n v="3"/>
    <x v="454"/>
    <n v="0"/>
    <n v="0"/>
    <n v="0"/>
    <n v="4"/>
    <n v="0"/>
    <n v="0"/>
    <x v="19"/>
  </r>
  <r>
    <x v="17"/>
    <n v="509"/>
    <n v="87"/>
    <n v="3"/>
    <x v="101"/>
    <n v="0"/>
    <n v="0"/>
    <n v="0"/>
    <n v="3"/>
    <n v="0"/>
    <n v="0"/>
    <x v="19"/>
  </r>
  <r>
    <x v="17"/>
    <n v="509"/>
    <n v="87"/>
    <n v="3"/>
    <x v="191"/>
    <n v="0"/>
    <n v="0"/>
    <n v="0"/>
    <n v="2"/>
    <n v="1"/>
    <n v="0"/>
    <x v="19"/>
  </r>
  <r>
    <x v="17"/>
    <n v="509"/>
    <n v="87"/>
    <n v="3"/>
    <x v="346"/>
    <n v="0"/>
    <n v="0"/>
    <n v="0"/>
    <n v="2"/>
    <n v="2"/>
    <n v="0"/>
    <x v="19"/>
  </r>
  <r>
    <x v="17"/>
    <n v="509"/>
    <n v="87"/>
    <n v="3"/>
    <x v="465"/>
    <n v="0"/>
    <n v="0"/>
    <n v="0"/>
    <n v="2"/>
    <n v="0"/>
    <n v="0"/>
    <x v="19"/>
  </r>
  <r>
    <x v="17"/>
    <n v="509"/>
    <n v="87"/>
    <n v="3"/>
    <x v="107"/>
    <n v="0"/>
    <n v="0"/>
    <n v="0"/>
    <n v="1"/>
    <n v="1"/>
    <n v="0"/>
    <x v="19"/>
  </r>
  <r>
    <x v="17"/>
    <n v="509"/>
    <n v="87"/>
    <n v="3"/>
    <x v="388"/>
    <n v="0"/>
    <n v="0"/>
    <n v="0"/>
    <n v="1"/>
    <n v="0"/>
    <n v="0"/>
    <x v="19"/>
  </r>
  <r>
    <x v="17"/>
    <n v="509"/>
    <n v="87"/>
    <n v="3"/>
    <x v="469"/>
    <n v="0"/>
    <n v="0"/>
    <n v="0"/>
    <n v="1"/>
    <n v="0"/>
    <n v="0"/>
    <x v="19"/>
  </r>
  <r>
    <x v="17"/>
    <n v="509"/>
    <n v="87"/>
    <n v="3"/>
    <x v="477"/>
    <n v="0"/>
    <n v="0"/>
    <n v="0"/>
    <n v="1"/>
    <n v="0"/>
    <n v="0"/>
    <x v="19"/>
  </r>
  <r>
    <x v="18"/>
    <n v="352"/>
    <n v="56"/>
    <n v="3"/>
    <x v="415"/>
    <n v="0"/>
    <n v="0"/>
    <n v="0"/>
    <n v="56"/>
    <n v="0"/>
    <n v="0"/>
    <x v="19"/>
  </r>
  <r>
    <x v="18"/>
    <n v="352"/>
    <n v="56"/>
    <n v="3"/>
    <x v="414"/>
    <n v="-1"/>
    <n v="0"/>
    <n v="0"/>
    <n v="56"/>
    <n v="0"/>
    <n v="0"/>
    <x v="19"/>
  </r>
  <r>
    <x v="18"/>
    <n v="352"/>
    <n v="56"/>
    <n v="3"/>
    <x v="417"/>
    <n v="4"/>
    <n v="0"/>
    <n v="0"/>
    <n v="43"/>
    <n v="0"/>
    <n v="0"/>
    <x v="19"/>
  </r>
  <r>
    <x v="18"/>
    <n v="352"/>
    <n v="56"/>
    <n v="3"/>
    <x v="416"/>
    <n v="1"/>
    <n v="0"/>
    <n v="0"/>
    <n v="37"/>
    <n v="2"/>
    <n v="0"/>
    <x v="19"/>
  </r>
  <r>
    <x v="18"/>
    <n v="352"/>
    <n v="56"/>
    <n v="3"/>
    <x v="420"/>
    <n v="2"/>
    <n v="0"/>
    <n v="0"/>
    <n v="32"/>
    <n v="3"/>
    <n v="0"/>
    <x v="19"/>
  </r>
  <r>
    <x v="18"/>
    <n v="352"/>
    <n v="56"/>
    <n v="3"/>
    <x v="109"/>
    <n v="0"/>
    <n v="0"/>
    <n v="0"/>
    <n v="25"/>
    <n v="2"/>
    <n v="0"/>
    <x v="19"/>
  </r>
  <r>
    <x v="18"/>
    <n v="352"/>
    <n v="56"/>
    <n v="3"/>
    <x v="418"/>
    <n v="0"/>
    <n v="0"/>
    <n v="0"/>
    <n v="19"/>
    <n v="0"/>
    <n v="0"/>
    <x v="19"/>
  </r>
  <r>
    <x v="18"/>
    <n v="352"/>
    <n v="56"/>
    <n v="3"/>
    <x v="419"/>
    <n v="0"/>
    <n v="0"/>
    <n v="0"/>
    <n v="17"/>
    <n v="1"/>
    <n v="0"/>
    <x v="19"/>
  </r>
  <r>
    <x v="18"/>
    <n v="352"/>
    <n v="56"/>
    <n v="3"/>
    <x v="436"/>
    <n v="0"/>
    <n v="0"/>
    <n v="0"/>
    <n v="14"/>
    <n v="0"/>
    <n v="0"/>
    <x v="19"/>
  </r>
  <r>
    <x v="18"/>
    <n v="352"/>
    <n v="56"/>
    <n v="3"/>
    <x v="422"/>
    <n v="0"/>
    <n v="0"/>
    <n v="0"/>
    <n v="13"/>
    <n v="0"/>
    <n v="0"/>
    <x v="19"/>
  </r>
  <r>
    <x v="18"/>
    <n v="352"/>
    <n v="56"/>
    <n v="3"/>
    <x v="421"/>
    <n v="3"/>
    <n v="0"/>
    <n v="0"/>
    <n v="12"/>
    <n v="0"/>
    <n v="0"/>
    <x v="19"/>
  </r>
  <r>
    <x v="18"/>
    <n v="352"/>
    <n v="56"/>
    <n v="3"/>
    <x v="423"/>
    <n v="0"/>
    <n v="0"/>
    <n v="0"/>
    <n v="10"/>
    <n v="0"/>
    <n v="0"/>
    <x v="19"/>
  </r>
  <r>
    <x v="18"/>
    <n v="352"/>
    <n v="56"/>
    <n v="3"/>
    <x v="425"/>
    <n v="0"/>
    <n v="0"/>
    <n v="0"/>
    <n v="7"/>
    <n v="0"/>
    <n v="0"/>
    <x v="19"/>
  </r>
  <r>
    <x v="18"/>
    <n v="352"/>
    <n v="56"/>
    <n v="3"/>
    <x v="488"/>
    <n v="1"/>
    <n v="0"/>
    <n v="0"/>
    <n v="7"/>
    <n v="0"/>
    <n v="0"/>
    <x v="19"/>
  </r>
  <r>
    <x v="18"/>
    <n v="352"/>
    <n v="56"/>
    <n v="3"/>
    <x v="424"/>
    <n v="0"/>
    <n v="0"/>
    <n v="0"/>
    <n v="3"/>
    <n v="0"/>
    <n v="0"/>
    <x v="19"/>
  </r>
  <r>
    <x v="18"/>
    <n v="352"/>
    <n v="56"/>
    <n v="3"/>
    <x v="455"/>
    <n v="0"/>
    <n v="0"/>
    <n v="0"/>
    <n v="1"/>
    <n v="0"/>
    <n v="0"/>
    <x v="19"/>
  </r>
  <r>
    <x v="18"/>
    <n v="352"/>
    <n v="56"/>
    <n v="3"/>
    <x v="448"/>
    <n v="0"/>
    <n v="8"/>
    <n v="0"/>
    <n v="0"/>
    <n v="48"/>
    <n v="3"/>
    <x v="19"/>
  </r>
  <r>
    <x v="19"/>
    <n v="844"/>
    <n v="152"/>
    <n v="1"/>
    <x v="119"/>
    <n v="9"/>
    <n v="6"/>
    <n v="0"/>
    <n v="204"/>
    <n v="53"/>
    <n v="0"/>
    <x v="19"/>
  </r>
  <r>
    <x v="19"/>
    <n v="844"/>
    <n v="152"/>
    <n v="1"/>
    <x v="123"/>
    <n v="7"/>
    <n v="4"/>
    <n v="0"/>
    <n v="117"/>
    <n v="26"/>
    <n v="0"/>
    <x v="19"/>
  </r>
  <r>
    <x v="19"/>
    <n v="844"/>
    <n v="152"/>
    <n v="1"/>
    <x v="194"/>
    <n v="5"/>
    <n v="2"/>
    <n v="0"/>
    <n v="116"/>
    <n v="15"/>
    <n v="0"/>
    <x v="19"/>
  </r>
  <r>
    <x v="19"/>
    <n v="844"/>
    <n v="152"/>
    <n v="1"/>
    <x v="122"/>
    <n v="4"/>
    <n v="1"/>
    <n v="0"/>
    <n v="105"/>
    <n v="14"/>
    <n v="0"/>
    <x v="19"/>
  </r>
  <r>
    <x v="19"/>
    <n v="844"/>
    <n v="152"/>
    <n v="1"/>
    <x v="196"/>
    <n v="5"/>
    <n v="6"/>
    <n v="0"/>
    <n v="88"/>
    <n v="16"/>
    <n v="0"/>
    <x v="19"/>
  </r>
  <r>
    <x v="19"/>
    <n v="844"/>
    <n v="152"/>
    <n v="1"/>
    <x v="193"/>
    <n v="0"/>
    <n v="1"/>
    <n v="0"/>
    <n v="72"/>
    <n v="8"/>
    <n v="1"/>
    <x v="19"/>
  </r>
  <r>
    <x v="19"/>
    <n v="844"/>
    <n v="152"/>
    <n v="1"/>
    <x v="120"/>
    <n v="1"/>
    <n v="2"/>
    <n v="0"/>
    <n v="68"/>
    <n v="11"/>
    <n v="0"/>
    <x v="19"/>
  </r>
  <r>
    <x v="19"/>
    <n v="844"/>
    <n v="152"/>
    <n v="1"/>
    <x v="121"/>
    <n v="3"/>
    <n v="1"/>
    <n v="0"/>
    <n v="29"/>
    <n v="2"/>
    <n v="0"/>
    <x v="19"/>
  </r>
  <r>
    <x v="19"/>
    <n v="844"/>
    <n v="152"/>
    <n v="1"/>
    <x v="124"/>
    <n v="2"/>
    <n v="1"/>
    <n v="0"/>
    <n v="21"/>
    <n v="5"/>
    <n v="0"/>
    <x v="19"/>
  </r>
  <r>
    <x v="19"/>
    <n v="844"/>
    <n v="152"/>
    <n v="1"/>
    <x v="348"/>
    <n v="4"/>
    <n v="0"/>
    <n v="0"/>
    <n v="18"/>
    <n v="1"/>
    <n v="0"/>
    <x v="19"/>
  </r>
  <r>
    <x v="19"/>
    <n v="844"/>
    <n v="152"/>
    <n v="1"/>
    <x v="195"/>
    <n v="0"/>
    <n v="0"/>
    <n v="0"/>
    <n v="5"/>
    <n v="1"/>
    <n v="0"/>
    <x v="19"/>
  </r>
  <r>
    <x v="19"/>
    <n v="844"/>
    <n v="152"/>
    <n v="1"/>
    <x v="492"/>
    <n v="0"/>
    <n v="0"/>
    <n v="0"/>
    <n v="1"/>
    <n v="0"/>
    <n v="0"/>
    <x v="19"/>
  </r>
  <r>
    <x v="20"/>
    <n v="889"/>
    <n v="127"/>
    <n v="4"/>
    <x v="125"/>
    <n v="7"/>
    <n v="8"/>
    <n v="0"/>
    <n v="157"/>
    <n v="28"/>
    <n v="1"/>
    <x v="19"/>
  </r>
  <r>
    <x v="20"/>
    <n v="889"/>
    <n v="127"/>
    <n v="4"/>
    <x v="132"/>
    <n v="7"/>
    <n v="0"/>
    <n v="0"/>
    <n v="141"/>
    <n v="2"/>
    <n v="3"/>
    <x v="19"/>
  </r>
  <r>
    <x v="20"/>
    <n v="889"/>
    <n v="127"/>
    <n v="4"/>
    <x v="127"/>
    <n v="6"/>
    <n v="0"/>
    <n v="0"/>
    <n v="138"/>
    <n v="17"/>
    <n v="0"/>
    <x v="19"/>
  </r>
  <r>
    <x v="20"/>
    <n v="889"/>
    <n v="127"/>
    <n v="4"/>
    <x v="129"/>
    <n v="5"/>
    <n v="5"/>
    <n v="0"/>
    <n v="97"/>
    <n v="12"/>
    <n v="0"/>
    <x v="19"/>
  </r>
  <r>
    <x v="20"/>
    <n v="889"/>
    <n v="127"/>
    <n v="4"/>
    <x v="130"/>
    <n v="0"/>
    <n v="0"/>
    <n v="0"/>
    <n v="80"/>
    <n v="15"/>
    <n v="0"/>
    <x v="19"/>
  </r>
  <r>
    <x v="20"/>
    <n v="889"/>
    <n v="127"/>
    <n v="4"/>
    <x v="126"/>
    <n v="0"/>
    <n v="0"/>
    <n v="0"/>
    <n v="59"/>
    <n v="3"/>
    <n v="0"/>
    <x v="19"/>
  </r>
  <r>
    <x v="20"/>
    <n v="889"/>
    <n v="127"/>
    <n v="4"/>
    <x v="249"/>
    <n v="3"/>
    <n v="5"/>
    <n v="0"/>
    <n v="36"/>
    <n v="8"/>
    <n v="0"/>
    <x v="19"/>
  </r>
  <r>
    <x v="20"/>
    <n v="889"/>
    <n v="127"/>
    <n v="4"/>
    <x v="197"/>
    <n v="0"/>
    <n v="2"/>
    <n v="0"/>
    <n v="32"/>
    <n v="6"/>
    <n v="0"/>
    <x v="19"/>
  </r>
  <r>
    <x v="20"/>
    <n v="889"/>
    <n v="127"/>
    <n v="4"/>
    <x v="199"/>
    <n v="0"/>
    <n v="0"/>
    <n v="0"/>
    <n v="31"/>
    <n v="4"/>
    <n v="0"/>
    <x v="19"/>
  </r>
  <r>
    <x v="20"/>
    <n v="889"/>
    <n v="127"/>
    <n v="4"/>
    <x v="198"/>
    <n v="0"/>
    <n v="2"/>
    <n v="0"/>
    <n v="27"/>
    <n v="9"/>
    <n v="0"/>
    <x v="19"/>
  </r>
  <r>
    <x v="20"/>
    <n v="889"/>
    <n v="127"/>
    <n v="4"/>
    <x v="251"/>
    <n v="0"/>
    <n v="0"/>
    <n v="0"/>
    <n v="24"/>
    <n v="5"/>
    <n v="0"/>
    <x v="19"/>
  </r>
  <r>
    <x v="20"/>
    <n v="889"/>
    <n v="127"/>
    <n v="4"/>
    <x v="252"/>
    <n v="0"/>
    <n v="0"/>
    <n v="0"/>
    <n v="24"/>
    <n v="6"/>
    <n v="0"/>
    <x v="19"/>
  </r>
  <r>
    <x v="20"/>
    <n v="889"/>
    <n v="127"/>
    <n v="4"/>
    <x v="131"/>
    <n v="1"/>
    <n v="0"/>
    <n v="0"/>
    <n v="16"/>
    <n v="3"/>
    <n v="0"/>
    <x v="19"/>
  </r>
  <r>
    <x v="20"/>
    <n v="889"/>
    <n v="127"/>
    <n v="4"/>
    <x v="128"/>
    <n v="0"/>
    <n v="0"/>
    <n v="0"/>
    <n v="12"/>
    <n v="4"/>
    <n v="0"/>
    <x v="19"/>
  </r>
  <r>
    <x v="20"/>
    <n v="889"/>
    <n v="127"/>
    <n v="4"/>
    <x v="253"/>
    <n v="0"/>
    <n v="0"/>
    <n v="0"/>
    <n v="9"/>
    <n v="1"/>
    <n v="0"/>
    <x v="19"/>
  </r>
  <r>
    <x v="20"/>
    <n v="889"/>
    <n v="127"/>
    <n v="4"/>
    <x v="250"/>
    <n v="0"/>
    <n v="0"/>
    <n v="0"/>
    <n v="6"/>
    <n v="4"/>
    <n v="0"/>
    <x v="19"/>
  </r>
  <r>
    <x v="21"/>
    <n v="116"/>
    <n v="20"/>
    <n v="1"/>
    <x v="133"/>
    <n v="1"/>
    <n v="0"/>
    <n v="0"/>
    <n v="28"/>
    <n v="7"/>
    <n v="0"/>
    <x v="19"/>
  </r>
  <r>
    <x v="21"/>
    <n v="116"/>
    <n v="20"/>
    <n v="1"/>
    <x v="134"/>
    <n v="0"/>
    <n v="1"/>
    <n v="0"/>
    <n v="16"/>
    <n v="4"/>
    <n v="0"/>
    <x v="19"/>
  </r>
  <r>
    <x v="21"/>
    <n v="116"/>
    <n v="20"/>
    <n v="1"/>
    <x v="349"/>
    <n v="1"/>
    <n v="0"/>
    <n v="0"/>
    <n v="12"/>
    <n v="1"/>
    <n v="0"/>
    <x v="19"/>
  </r>
  <r>
    <x v="21"/>
    <n v="116"/>
    <n v="20"/>
    <n v="1"/>
    <x v="201"/>
    <n v="0"/>
    <n v="0"/>
    <n v="1"/>
    <n v="11"/>
    <n v="0"/>
    <n v="1"/>
    <x v="19"/>
  </r>
  <r>
    <x v="21"/>
    <n v="116"/>
    <n v="20"/>
    <n v="1"/>
    <x v="256"/>
    <n v="0"/>
    <n v="0"/>
    <n v="0"/>
    <n v="11"/>
    <n v="0"/>
    <n v="0"/>
    <x v="19"/>
  </r>
  <r>
    <x v="21"/>
    <n v="116"/>
    <n v="20"/>
    <n v="1"/>
    <x v="437"/>
    <n v="0"/>
    <n v="0"/>
    <n v="0"/>
    <n v="8"/>
    <n v="0"/>
    <n v="0"/>
    <x v="19"/>
  </r>
  <r>
    <x v="21"/>
    <n v="116"/>
    <n v="20"/>
    <n v="1"/>
    <x v="200"/>
    <n v="3"/>
    <n v="0"/>
    <n v="0"/>
    <n v="7"/>
    <n v="1"/>
    <n v="0"/>
    <x v="19"/>
  </r>
  <r>
    <x v="21"/>
    <n v="116"/>
    <n v="20"/>
    <n v="1"/>
    <x v="255"/>
    <n v="0"/>
    <n v="0"/>
    <n v="0"/>
    <n v="7"/>
    <n v="3"/>
    <n v="0"/>
    <x v="19"/>
  </r>
  <r>
    <x v="21"/>
    <n v="116"/>
    <n v="20"/>
    <n v="1"/>
    <x v="111"/>
    <n v="0"/>
    <n v="0"/>
    <n v="0"/>
    <n v="6"/>
    <n v="2"/>
    <n v="0"/>
    <x v="19"/>
  </r>
  <r>
    <x v="21"/>
    <n v="116"/>
    <n v="20"/>
    <n v="1"/>
    <x v="202"/>
    <n v="0"/>
    <n v="0"/>
    <n v="0"/>
    <n v="3"/>
    <n v="0"/>
    <n v="0"/>
    <x v="19"/>
  </r>
  <r>
    <x v="21"/>
    <n v="116"/>
    <n v="20"/>
    <n v="1"/>
    <x v="350"/>
    <n v="0"/>
    <n v="1"/>
    <n v="0"/>
    <n v="3"/>
    <n v="1"/>
    <n v="0"/>
    <x v="19"/>
  </r>
  <r>
    <x v="21"/>
    <n v="116"/>
    <n v="20"/>
    <n v="1"/>
    <x v="438"/>
    <n v="0"/>
    <n v="0"/>
    <n v="0"/>
    <n v="3"/>
    <n v="0"/>
    <n v="0"/>
    <x v="19"/>
  </r>
  <r>
    <x v="21"/>
    <n v="116"/>
    <n v="20"/>
    <n v="1"/>
    <x v="254"/>
    <n v="0"/>
    <n v="0"/>
    <n v="0"/>
    <n v="1"/>
    <n v="1"/>
    <n v="0"/>
    <x v="19"/>
  </r>
  <r>
    <x v="22"/>
    <n v="124"/>
    <n v="33"/>
    <n v="0"/>
    <x v="257"/>
    <n v="1"/>
    <n v="0"/>
    <n v="0"/>
    <n v="34"/>
    <n v="8"/>
    <n v="0"/>
    <x v="19"/>
  </r>
  <r>
    <x v="22"/>
    <n v="124"/>
    <n v="33"/>
    <n v="0"/>
    <x v="203"/>
    <n v="0"/>
    <n v="2"/>
    <n v="0"/>
    <n v="19"/>
    <n v="8"/>
    <n v="0"/>
    <x v="19"/>
  </r>
  <r>
    <x v="22"/>
    <n v="124"/>
    <n v="33"/>
    <n v="0"/>
    <x v="135"/>
    <n v="0"/>
    <n v="0"/>
    <n v="0"/>
    <n v="18"/>
    <n v="3"/>
    <n v="0"/>
    <x v="19"/>
  </r>
  <r>
    <x v="22"/>
    <n v="124"/>
    <n v="33"/>
    <n v="0"/>
    <x v="204"/>
    <n v="0"/>
    <n v="1"/>
    <n v="0"/>
    <n v="11"/>
    <n v="4"/>
    <n v="0"/>
    <x v="19"/>
  </r>
  <r>
    <x v="22"/>
    <n v="124"/>
    <n v="33"/>
    <n v="0"/>
    <x v="205"/>
    <n v="1"/>
    <n v="0"/>
    <n v="0"/>
    <n v="8"/>
    <n v="0"/>
    <n v="0"/>
    <x v="19"/>
  </r>
  <r>
    <x v="22"/>
    <n v="124"/>
    <n v="33"/>
    <n v="0"/>
    <x v="439"/>
    <n v="0"/>
    <n v="0"/>
    <n v="0"/>
    <n v="8"/>
    <n v="2"/>
    <n v="0"/>
    <x v="19"/>
  </r>
  <r>
    <x v="22"/>
    <n v="124"/>
    <n v="33"/>
    <n v="0"/>
    <x v="316"/>
    <n v="0"/>
    <n v="0"/>
    <n v="0"/>
    <n v="7"/>
    <n v="2"/>
    <n v="0"/>
    <x v="19"/>
  </r>
  <r>
    <x v="22"/>
    <n v="124"/>
    <n v="33"/>
    <n v="0"/>
    <x v="440"/>
    <n v="0"/>
    <n v="0"/>
    <n v="0"/>
    <n v="7"/>
    <n v="0"/>
    <n v="0"/>
    <x v="19"/>
  </r>
  <r>
    <x v="22"/>
    <n v="124"/>
    <n v="33"/>
    <n v="0"/>
    <x v="318"/>
    <n v="0"/>
    <n v="0"/>
    <n v="0"/>
    <n v="6"/>
    <n v="5"/>
    <n v="0"/>
    <x v="19"/>
  </r>
  <r>
    <x v="22"/>
    <n v="124"/>
    <n v="33"/>
    <n v="0"/>
    <x v="258"/>
    <n v="0"/>
    <n v="0"/>
    <n v="0"/>
    <n v="4"/>
    <n v="0"/>
    <n v="0"/>
    <x v="19"/>
  </r>
  <r>
    <x v="22"/>
    <n v="124"/>
    <n v="33"/>
    <n v="0"/>
    <x v="317"/>
    <n v="0"/>
    <n v="0"/>
    <n v="0"/>
    <n v="2"/>
    <n v="1"/>
    <n v="0"/>
    <x v="19"/>
  </r>
  <r>
    <x v="23"/>
    <n v="154"/>
    <n v="26"/>
    <n v="0"/>
    <x v="136"/>
    <n v="0"/>
    <n v="1"/>
    <n v="0"/>
    <n v="46"/>
    <n v="7"/>
    <n v="0"/>
    <x v="19"/>
  </r>
  <r>
    <x v="23"/>
    <n v="154"/>
    <n v="26"/>
    <n v="0"/>
    <x v="262"/>
    <n v="0"/>
    <n v="0"/>
    <n v="0"/>
    <n v="15"/>
    <n v="2"/>
    <n v="0"/>
    <x v="19"/>
  </r>
  <r>
    <x v="23"/>
    <n v="154"/>
    <n v="26"/>
    <n v="0"/>
    <x v="207"/>
    <n v="0"/>
    <n v="1"/>
    <n v="0"/>
    <n v="14"/>
    <n v="3"/>
    <n v="0"/>
    <x v="19"/>
  </r>
  <r>
    <x v="23"/>
    <n v="154"/>
    <n v="26"/>
    <n v="0"/>
    <x v="263"/>
    <n v="0"/>
    <n v="1"/>
    <n v="0"/>
    <n v="14"/>
    <n v="2"/>
    <n v="0"/>
    <x v="19"/>
  </r>
  <r>
    <x v="23"/>
    <n v="154"/>
    <n v="26"/>
    <n v="0"/>
    <x v="206"/>
    <n v="0"/>
    <n v="0"/>
    <n v="0"/>
    <n v="13"/>
    <n v="1"/>
    <n v="0"/>
    <x v="19"/>
  </r>
  <r>
    <x v="23"/>
    <n v="154"/>
    <n v="26"/>
    <n v="0"/>
    <x v="493"/>
    <n v="0"/>
    <n v="1"/>
    <n v="0"/>
    <n v="13"/>
    <n v="3"/>
    <n v="0"/>
    <x v="19"/>
  </r>
  <r>
    <x v="23"/>
    <n v="154"/>
    <n v="26"/>
    <n v="0"/>
    <x v="260"/>
    <n v="0"/>
    <n v="0"/>
    <n v="0"/>
    <n v="9"/>
    <n v="0"/>
    <n v="0"/>
    <x v="19"/>
  </r>
  <r>
    <x v="23"/>
    <n v="154"/>
    <n v="26"/>
    <n v="0"/>
    <x v="259"/>
    <n v="0"/>
    <n v="0"/>
    <n v="0"/>
    <n v="7"/>
    <n v="2"/>
    <n v="0"/>
    <x v="19"/>
  </r>
  <r>
    <x v="23"/>
    <n v="154"/>
    <n v="26"/>
    <n v="0"/>
    <x v="494"/>
    <n v="1"/>
    <n v="1"/>
    <n v="0"/>
    <n v="7"/>
    <n v="3"/>
    <n v="0"/>
    <x v="19"/>
  </r>
  <r>
    <x v="23"/>
    <n v="154"/>
    <n v="26"/>
    <n v="0"/>
    <x v="495"/>
    <n v="0"/>
    <n v="2"/>
    <n v="0"/>
    <n v="5"/>
    <n v="2"/>
    <n v="0"/>
    <x v="19"/>
  </r>
  <r>
    <x v="23"/>
    <n v="154"/>
    <n v="26"/>
    <n v="0"/>
    <x v="373"/>
    <n v="0"/>
    <n v="0"/>
    <n v="0"/>
    <n v="4"/>
    <n v="0"/>
    <n v="0"/>
    <x v="19"/>
  </r>
  <r>
    <x v="23"/>
    <n v="154"/>
    <n v="26"/>
    <n v="0"/>
    <x v="496"/>
    <n v="0"/>
    <n v="0"/>
    <n v="0"/>
    <n v="4"/>
    <n v="0"/>
    <n v="0"/>
    <x v="19"/>
  </r>
  <r>
    <x v="23"/>
    <n v="154"/>
    <n v="26"/>
    <n v="0"/>
    <x v="497"/>
    <n v="0"/>
    <n v="0"/>
    <n v="0"/>
    <n v="2"/>
    <n v="0"/>
    <n v="0"/>
    <x v="19"/>
  </r>
  <r>
    <x v="23"/>
    <n v="154"/>
    <n v="26"/>
    <n v="0"/>
    <x v="441"/>
    <n v="0"/>
    <n v="0"/>
    <n v="0"/>
    <n v="1"/>
    <n v="0"/>
    <n v="0"/>
    <x v="19"/>
  </r>
  <r>
    <x v="23"/>
    <n v="154"/>
    <n v="26"/>
    <n v="0"/>
    <x v="448"/>
    <n v="0"/>
    <n v="-1"/>
    <n v="0"/>
    <n v="0"/>
    <n v="1"/>
    <n v="0"/>
    <x v="19"/>
  </r>
  <r>
    <x v="24"/>
    <n v="86"/>
    <n v="29"/>
    <n v="2"/>
    <x v="139"/>
    <n v="0"/>
    <n v="4"/>
    <n v="0"/>
    <n v="35"/>
    <n v="14"/>
    <n v="2"/>
    <x v="19"/>
  </r>
  <r>
    <x v="24"/>
    <n v="86"/>
    <n v="29"/>
    <n v="2"/>
    <x v="352"/>
    <n v="0"/>
    <n v="5"/>
    <n v="0"/>
    <n v="12"/>
    <n v="6"/>
    <n v="0"/>
    <x v="19"/>
  </r>
  <r>
    <x v="24"/>
    <n v="86"/>
    <n v="29"/>
    <n v="2"/>
    <x v="265"/>
    <n v="0"/>
    <n v="0"/>
    <n v="0"/>
    <n v="8"/>
    <n v="2"/>
    <n v="0"/>
    <x v="19"/>
  </r>
  <r>
    <x v="24"/>
    <n v="86"/>
    <n v="29"/>
    <n v="2"/>
    <x v="426"/>
    <n v="0"/>
    <n v="1"/>
    <n v="0"/>
    <n v="8"/>
    <n v="1"/>
    <n v="0"/>
    <x v="19"/>
  </r>
  <r>
    <x v="24"/>
    <n v="86"/>
    <n v="29"/>
    <n v="2"/>
    <x v="442"/>
    <n v="0"/>
    <n v="0"/>
    <n v="0"/>
    <n v="6"/>
    <n v="1"/>
    <n v="0"/>
    <x v="19"/>
  </r>
  <r>
    <x v="24"/>
    <n v="86"/>
    <n v="29"/>
    <n v="2"/>
    <x v="140"/>
    <n v="0"/>
    <n v="0"/>
    <n v="0"/>
    <n v="4"/>
    <n v="0"/>
    <n v="0"/>
    <x v="19"/>
  </r>
  <r>
    <x v="24"/>
    <n v="86"/>
    <n v="29"/>
    <n v="2"/>
    <x v="320"/>
    <n v="0"/>
    <n v="0"/>
    <n v="0"/>
    <n v="4"/>
    <n v="0"/>
    <n v="0"/>
    <x v="19"/>
  </r>
  <r>
    <x v="24"/>
    <n v="86"/>
    <n v="29"/>
    <n v="2"/>
    <x v="210"/>
    <n v="0"/>
    <n v="0"/>
    <n v="0"/>
    <n v="3"/>
    <n v="2"/>
    <n v="0"/>
    <x v="19"/>
  </r>
  <r>
    <x v="24"/>
    <n v="86"/>
    <n v="29"/>
    <n v="2"/>
    <x v="456"/>
    <n v="0"/>
    <n v="1"/>
    <n v="0"/>
    <n v="3"/>
    <n v="1"/>
    <n v="0"/>
    <x v="19"/>
  </r>
  <r>
    <x v="24"/>
    <n v="86"/>
    <n v="29"/>
    <n v="2"/>
    <x v="319"/>
    <n v="0"/>
    <n v="0"/>
    <n v="0"/>
    <n v="2"/>
    <n v="1"/>
    <n v="0"/>
    <x v="19"/>
  </r>
  <r>
    <x v="24"/>
    <n v="86"/>
    <n v="29"/>
    <n v="2"/>
    <x v="351"/>
    <n v="0"/>
    <n v="0"/>
    <n v="0"/>
    <n v="1"/>
    <n v="1"/>
    <n v="0"/>
    <x v="19"/>
  </r>
  <r>
    <x v="25"/>
    <n v="133"/>
    <n v="18"/>
    <n v="1"/>
    <x v="141"/>
    <n v="2"/>
    <n v="1"/>
    <n v="0"/>
    <n v="31"/>
    <n v="3"/>
    <n v="0"/>
    <x v="19"/>
  </r>
  <r>
    <x v="25"/>
    <n v="133"/>
    <n v="18"/>
    <n v="1"/>
    <x v="389"/>
    <n v="1"/>
    <n v="0"/>
    <n v="0"/>
    <n v="25"/>
    <n v="1"/>
    <n v="0"/>
    <x v="19"/>
  </r>
  <r>
    <x v="25"/>
    <n v="133"/>
    <n v="18"/>
    <n v="1"/>
    <x v="391"/>
    <n v="1"/>
    <n v="2"/>
    <n v="0"/>
    <n v="22"/>
    <n v="2"/>
    <n v="0"/>
    <x v="19"/>
  </r>
  <r>
    <x v="25"/>
    <n v="133"/>
    <n v="18"/>
    <n v="1"/>
    <x v="143"/>
    <n v="1"/>
    <n v="0"/>
    <n v="0"/>
    <n v="17"/>
    <n v="3"/>
    <n v="0"/>
    <x v="19"/>
  </r>
  <r>
    <x v="25"/>
    <n v="133"/>
    <n v="18"/>
    <n v="1"/>
    <x v="142"/>
    <n v="1"/>
    <n v="0"/>
    <n v="0"/>
    <n v="10"/>
    <n v="5"/>
    <n v="0"/>
    <x v="19"/>
  </r>
  <r>
    <x v="25"/>
    <n v="133"/>
    <n v="18"/>
    <n v="1"/>
    <x v="321"/>
    <n v="0"/>
    <n v="0"/>
    <n v="0"/>
    <n v="10"/>
    <n v="1"/>
    <n v="1"/>
    <x v="19"/>
  </r>
  <r>
    <x v="25"/>
    <n v="133"/>
    <n v="18"/>
    <n v="1"/>
    <x v="390"/>
    <n v="0"/>
    <n v="2"/>
    <n v="0"/>
    <n v="10"/>
    <n v="2"/>
    <n v="0"/>
    <x v="19"/>
  </r>
  <r>
    <x v="25"/>
    <n v="133"/>
    <n v="18"/>
    <n v="1"/>
    <x v="266"/>
    <n v="0"/>
    <n v="0"/>
    <n v="0"/>
    <n v="4"/>
    <n v="1"/>
    <n v="0"/>
    <x v="19"/>
  </r>
  <r>
    <x v="25"/>
    <n v="133"/>
    <n v="18"/>
    <n v="1"/>
    <x v="450"/>
    <n v="0"/>
    <n v="0"/>
    <n v="0"/>
    <n v="4"/>
    <n v="0"/>
    <n v="0"/>
    <x v="19"/>
  </r>
  <r>
    <x v="27"/>
    <n v="18"/>
    <n v="9"/>
    <n v="0"/>
    <x v="211"/>
    <n v="0"/>
    <n v="3"/>
    <n v="0"/>
    <n v="15"/>
    <n v="8"/>
    <n v="0"/>
    <x v="19"/>
  </r>
  <r>
    <x v="27"/>
    <n v="18"/>
    <n v="9"/>
    <n v="0"/>
    <x v="457"/>
    <n v="0"/>
    <n v="1"/>
    <n v="0"/>
    <n v="3"/>
    <n v="1"/>
    <n v="0"/>
    <x v="19"/>
  </r>
  <r>
    <x v="31"/>
    <n v="1"/>
    <n v="1"/>
    <n v="0"/>
    <x v="467"/>
    <n v="0"/>
    <n v="1"/>
    <n v="0"/>
    <n v="1"/>
    <n v="1"/>
    <n v="0"/>
    <x v="19"/>
  </r>
  <r>
    <x v="0"/>
    <n v="1169"/>
    <n v="296"/>
    <n v="10"/>
    <x v="4"/>
    <n v="9"/>
    <n v="11"/>
    <n v="0"/>
    <n v="240"/>
    <n v="49"/>
    <n v="0"/>
    <x v="20"/>
  </r>
  <r>
    <x v="0"/>
    <n v="1169"/>
    <n v="296"/>
    <n v="10"/>
    <x v="144"/>
    <n v="7"/>
    <n v="2"/>
    <n v="0"/>
    <n v="145"/>
    <n v="38"/>
    <n v="2"/>
    <x v="20"/>
  </r>
  <r>
    <x v="0"/>
    <n v="1169"/>
    <n v="296"/>
    <n v="10"/>
    <x v="145"/>
    <n v="6"/>
    <n v="11"/>
    <n v="0"/>
    <n v="134"/>
    <n v="42"/>
    <n v="0"/>
    <x v="20"/>
  </r>
  <r>
    <x v="0"/>
    <n v="1169"/>
    <n v="296"/>
    <n v="10"/>
    <x v="0"/>
    <n v="4"/>
    <n v="7"/>
    <n v="0"/>
    <n v="141"/>
    <n v="54"/>
    <n v="0"/>
    <x v="20"/>
  </r>
  <r>
    <x v="0"/>
    <n v="1169"/>
    <n v="296"/>
    <n v="10"/>
    <x v="269"/>
    <n v="1"/>
    <n v="11"/>
    <n v="2"/>
    <n v="87"/>
    <n v="25"/>
    <n v="2"/>
    <x v="20"/>
  </r>
  <r>
    <x v="0"/>
    <n v="1169"/>
    <n v="296"/>
    <n v="10"/>
    <x v="5"/>
    <n v="2"/>
    <n v="0"/>
    <n v="0"/>
    <n v="68"/>
    <n v="20"/>
    <n v="0"/>
    <x v="20"/>
  </r>
  <r>
    <x v="0"/>
    <n v="1169"/>
    <n v="296"/>
    <n v="10"/>
    <x v="146"/>
    <n v="1"/>
    <n v="0"/>
    <n v="1"/>
    <n v="54"/>
    <n v="7"/>
    <n v="2"/>
    <x v="20"/>
  </r>
  <r>
    <x v="0"/>
    <n v="1169"/>
    <n v="296"/>
    <n v="10"/>
    <x v="322"/>
    <n v="1"/>
    <n v="3"/>
    <n v="0"/>
    <n v="50"/>
    <n v="13"/>
    <n v="0"/>
    <x v="20"/>
  </r>
  <r>
    <x v="0"/>
    <n v="1169"/>
    <n v="296"/>
    <n v="10"/>
    <x v="147"/>
    <n v="1"/>
    <n v="4"/>
    <n v="0"/>
    <n v="56"/>
    <n v="19"/>
    <n v="1"/>
    <x v="20"/>
  </r>
  <r>
    <x v="0"/>
    <n v="1169"/>
    <n v="296"/>
    <n v="10"/>
    <x v="272"/>
    <n v="0"/>
    <n v="0"/>
    <n v="0"/>
    <n v="34"/>
    <n v="3"/>
    <n v="0"/>
    <x v="20"/>
  </r>
  <r>
    <x v="0"/>
    <n v="1169"/>
    <n v="296"/>
    <n v="10"/>
    <x v="268"/>
    <n v="0"/>
    <n v="0"/>
    <n v="0"/>
    <n v="33"/>
    <n v="6"/>
    <n v="0"/>
    <x v="20"/>
  </r>
  <r>
    <x v="0"/>
    <n v="1169"/>
    <n v="296"/>
    <n v="10"/>
    <x v="2"/>
    <n v="1"/>
    <n v="0"/>
    <n v="0"/>
    <n v="30"/>
    <n v="4"/>
    <n v="0"/>
    <x v="20"/>
  </r>
  <r>
    <x v="0"/>
    <n v="1169"/>
    <n v="296"/>
    <n v="10"/>
    <x v="324"/>
    <n v="1"/>
    <n v="0"/>
    <n v="0"/>
    <n v="29"/>
    <n v="5"/>
    <n v="1"/>
    <x v="20"/>
  </r>
  <r>
    <x v="0"/>
    <n v="1169"/>
    <n v="296"/>
    <n v="10"/>
    <x v="271"/>
    <n v="0"/>
    <n v="1"/>
    <n v="0"/>
    <n v="25"/>
    <n v="3"/>
    <n v="0"/>
    <x v="20"/>
  </r>
  <r>
    <x v="0"/>
    <n v="1169"/>
    <n v="296"/>
    <n v="10"/>
    <x v="323"/>
    <n v="0"/>
    <n v="0"/>
    <n v="0"/>
    <n v="19"/>
    <n v="4"/>
    <n v="0"/>
    <x v="20"/>
  </r>
  <r>
    <x v="0"/>
    <n v="1169"/>
    <n v="296"/>
    <n v="10"/>
    <x v="353"/>
    <n v="0"/>
    <n v="0"/>
    <n v="0"/>
    <n v="13"/>
    <n v="1"/>
    <n v="0"/>
    <x v="20"/>
  </r>
  <r>
    <x v="0"/>
    <n v="1169"/>
    <n v="296"/>
    <n v="10"/>
    <x v="3"/>
    <n v="0"/>
    <n v="0"/>
    <n v="0"/>
    <n v="7"/>
    <n v="3"/>
    <n v="0"/>
    <x v="20"/>
  </r>
  <r>
    <x v="0"/>
    <n v="1169"/>
    <n v="296"/>
    <n v="10"/>
    <x v="451"/>
    <n v="0"/>
    <n v="0"/>
    <n v="0"/>
    <n v="4"/>
    <n v="0"/>
    <n v="0"/>
    <x v="20"/>
  </r>
  <r>
    <x v="0"/>
    <n v="1169"/>
    <n v="296"/>
    <n v="10"/>
    <x v="448"/>
    <n v="0"/>
    <n v="0"/>
    <n v="-1"/>
    <n v="0"/>
    <n v="0"/>
    <n v="2"/>
    <x v="20"/>
  </r>
  <r>
    <x v="1"/>
    <n v="48206"/>
    <n v="3459"/>
    <n v="1310"/>
    <x v="6"/>
    <n v="13436"/>
    <n v="543"/>
    <n v="216"/>
    <n v="32994"/>
    <n v="1923"/>
    <n v="1036"/>
    <x v="20"/>
  </r>
  <r>
    <x v="1"/>
    <n v="48206"/>
    <n v="3459"/>
    <n v="1310"/>
    <x v="7"/>
    <n v="123"/>
    <n v="30"/>
    <n v="4"/>
    <n v="2874"/>
    <n v="209"/>
    <n v="49"/>
    <x v="20"/>
  </r>
  <r>
    <x v="1"/>
    <n v="48206"/>
    <n v="3459"/>
    <n v="1310"/>
    <x v="8"/>
    <n v="264"/>
    <n v="85"/>
    <n v="4"/>
    <n v="2662"/>
    <n v="427"/>
    <n v="58"/>
    <x v="20"/>
  </r>
  <r>
    <x v="1"/>
    <n v="48206"/>
    <n v="3459"/>
    <n v="1310"/>
    <x v="9"/>
    <n v="321"/>
    <n v="24"/>
    <n v="2"/>
    <n v="1431"/>
    <n v="104"/>
    <n v="23"/>
    <x v="20"/>
  </r>
  <r>
    <x v="1"/>
    <n v="48206"/>
    <n v="3459"/>
    <n v="1310"/>
    <x v="151"/>
    <n v="31"/>
    <n v="6"/>
    <n v="2"/>
    <n v="1160"/>
    <n v="62"/>
    <n v="14"/>
    <x v="20"/>
  </r>
  <r>
    <x v="1"/>
    <n v="48206"/>
    <n v="3459"/>
    <n v="1310"/>
    <x v="154"/>
    <n v="13"/>
    <n v="6"/>
    <n v="1"/>
    <n v="1101"/>
    <n v="66"/>
    <n v="13"/>
    <x v="20"/>
  </r>
  <r>
    <x v="1"/>
    <n v="48206"/>
    <n v="3459"/>
    <n v="1310"/>
    <x v="153"/>
    <n v="204"/>
    <n v="25"/>
    <n v="2"/>
    <n v="1065"/>
    <n v="97"/>
    <n v="30"/>
    <x v="20"/>
  </r>
  <r>
    <x v="1"/>
    <n v="48206"/>
    <n v="3459"/>
    <n v="1310"/>
    <x v="10"/>
    <n v="231"/>
    <n v="9"/>
    <n v="0"/>
    <n v="927"/>
    <n v="93"/>
    <n v="24"/>
    <x v="20"/>
  </r>
  <r>
    <x v="1"/>
    <n v="48206"/>
    <n v="3459"/>
    <n v="1310"/>
    <x v="149"/>
    <n v="37"/>
    <n v="14"/>
    <n v="3"/>
    <n v="911"/>
    <n v="115"/>
    <n v="9"/>
    <x v="20"/>
  </r>
  <r>
    <x v="1"/>
    <n v="48206"/>
    <n v="3459"/>
    <n v="1310"/>
    <x v="12"/>
    <n v="26"/>
    <n v="10"/>
    <n v="3"/>
    <n v="810"/>
    <n v="72"/>
    <n v="11"/>
    <x v="20"/>
  </r>
  <r>
    <x v="1"/>
    <n v="48206"/>
    <n v="3459"/>
    <n v="1310"/>
    <x v="13"/>
    <n v="26"/>
    <n v="2"/>
    <n v="0"/>
    <n v="562"/>
    <n v="81"/>
    <n v="1"/>
    <x v="20"/>
  </r>
  <r>
    <x v="1"/>
    <n v="48206"/>
    <n v="3459"/>
    <n v="1310"/>
    <x v="214"/>
    <n v="9"/>
    <n v="9"/>
    <n v="1"/>
    <n v="534"/>
    <n v="85"/>
    <n v="7"/>
    <x v="20"/>
  </r>
  <r>
    <x v="1"/>
    <n v="48206"/>
    <n v="3459"/>
    <n v="1310"/>
    <x v="11"/>
    <n v="20"/>
    <n v="5"/>
    <n v="3"/>
    <n v="480"/>
    <n v="48"/>
    <n v="16"/>
    <x v="20"/>
  </r>
  <r>
    <x v="1"/>
    <n v="48206"/>
    <n v="3459"/>
    <n v="1310"/>
    <x v="152"/>
    <n v="69"/>
    <n v="1"/>
    <n v="0"/>
    <n v="362"/>
    <n v="13"/>
    <n v="10"/>
    <x v="20"/>
  </r>
  <r>
    <x v="1"/>
    <n v="48206"/>
    <n v="3459"/>
    <n v="1310"/>
    <x v="150"/>
    <n v="26"/>
    <n v="3"/>
    <n v="1"/>
    <n v="229"/>
    <n v="48"/>
    <n v="4"/>
    <x v="20"/>
  </r>
  <r>
    <x v="1"/>
    <n v="48206"/>
    <n v="3459"/>
    <n v="1310"/>
    <x v="273"/>
    <n v="4"/>
    <n v="0"/>
    <n v="0"/>
    <n v="94"/>
    <n v="8"/>
    <n v="5"/>
    <x v="20"/>
  </r>
  <r>
    <x v="1"/>
    <n v="48206"/>
    <n v="3459"/>
    <n v="1310"/>
    <x v="325"/>
    <n v="0"/>
    <n v="1"/>
    <n v="0"/>
    <n v="10"/>
    <n v="8"/>
    <n v="0"/>
    <x v="20"/>
  </r>
  <r>
    <x v="2"/>
    <n v="1241"/>
    <n v="314"/>
    <n v="2"/>
    <x v="14"/>
    <n v="5"/>
    <n v="12"/>
    <n v="0"/>
    <n v="391"/>
    <n v="94"/>
    <n v="0"/>
    <x v="20"/>
  </r>
  <r>
    <x v="2"/>
    <n v="1241"/>
    <n v="314"/>
    <n v="2"/>
    <x v="17"/>
    <n v="4"/>
    <n v="7"/>
    <n v="0"/>
    <n v="327"/>
    <n v="78"/>
    <n v="0"/>
    <x v="20"/>
  </r>
  <r>
    <x v="2"/>
    <n v="1241"/>
    <n v="314"/>
    <n v="2"/>
    <x v="16"/>
    <n v="3"/>
    <n v="0"/>
    <n v="0"/>
    <n v="81"/>
    <n v="17"/>
    <n v="0"/>
    <x v="20"/>
  </r>
  <r>
    <x v="2"/>
    <n v="1241"/>
    <n v="314"/>
    <n v="2"/>
    <x v="155"/>
    <n v="3"/>
    <n v="0"/>
    <n v="0"/>
    <n v="70"/>
    <n v="7"/>
    <n v="0"/>
    <x v="20"/>
  </r>
  <r>
    <x v="2"/>
    <n v="1241"/>
    <n v="314"/>
    <n v="2"/>
    <x v="15"/>
    <n v="2"/>
    <n v="6"/>
    <n v="0"/>
    <n v="89"/>
    <n v="27"/>
    <n v="0"/>
    <x v="20"/>
  </r>
  <r>
    <x v="2"/>
    <n v="1241"/>
    <n v="314"/>
    <n v="2"/>
    <x v="22"/>
    <n v="2"/>
    <n v="1"/>
    <n v="0"/>
    <n v="64"/>
    <n v="22"/>
    <n v="0"/>
    <x v="20"/>
  </r>
  <r>
    <x v="2"/>
    <n v="1241"/>
    <n v="314"/>
    <n v="2"/>
    <x v="18"/>
    <n v="1"/>
    <n v="10"/>
    <n v="0"/>
    <n v="55"/>
    <n v="14"/>
    <n v="0"/>
    <x v="20"/>
  </r>
  <r>
    <x v="2"/>
    <n v="1241"/>
    <n v="314"/>
    <n v="2"/>
    <x v="356"/>
    <n v="1"/>
    <n v="0"/>
    <n v="0"/>
    <n v="22"/>
    <n v="4"/>
    <n v="0"/>
    <x v="20"/>
  </r>
  <r>
    <x v="2"/>
    <n v="1241"/>
    <n v="314"/>
    <n v="2"/>
    <x v="156"/>
    <n v="0"/>
    <n v="0"/>
    <n v="0"/>
    <n v="25"/>
    <n v="8"/>
    <n v="0"/>
    <x v="20"/>
  </r>
  <r>
    <x v="2"/>
    <n v="1241"/>
    <n v="314"/>
    <n v="2"/>
    <x v="355"/>
    <n v="0"/>
    <n v="1"/>
    <n v="0"/>
    <n v="13"/>
    <n v="2"/>
    <n v="0"/>
    <x v="20"/>
  </r>
  <r>
    <x v="2"/>
    <n v="1241"/>
    <n v="314"/>
    <n v="2"/>
    <x v="21"/>
    <n v="0"/>
    <n v="2"/>
    <n v="0"/>
    <n v="21"/>
    <n v="11"/>
    <n v="0"/>
    <x v="20"/>
  </r>
  <r>
    <x v="2"/>
    <n v="1241"/>
    <n v="314"/>
    <n v="2"/>
    <x v="23"/>
    <n v="0"/>
    <n v="0"/>
    <n v="0"/>
    <n v="16"/>
    <n v="7"/>
    <n v="1"/>
    <x v="20"/>
  </r>
  <r>
    <x v="2"/>
    <n v="1241"/>
    <n v="314"/>
    <n v="2"/>
    <x v="20"/>
    <n v="0"/>
    <n v="0"/>
    <n v="0"/>
    <n v="13"/>
    <n v="5"/>
    <n v="0"/>
    <x v="20"/>
  </r>
  <r>
    <x v="2"/>
    <n v="1241"/>
    <n v="314"/>
    <n v="2"/>
    <x v="216"/>
    <n v="0"/>
    <n v="0"/>
    <n v="0"/>
    <n v="13"/>
    <n v="5"/>
    <n v="0"/>
    <x v="20"/>
  </r>
  <r>
    <x v="2"/>
    <n v="1241"/>
    <n v="314"/>
    <n v="2"/>
    <x v="24"/>
    <n v="0"/>
    <n v="0"/>
    <n v="0"/>
    <n v="12"/>
    <n v="5"/>
    <n v="0"/>
    <x v="20"/>
  </r>
  <r>
    <x v="2"/>
    <n v="1241"/>
    <n v="314"/>
    <n v="2"/>
    <x v="19"/>
    <n v="1"/>
    <n v="0"/>
    <n v="0"/>
    <n v="8"/>
    <n v="3"/>
    <n v="0"/>
    <x v="20"/>
  </r>
  <r>
    <x v="2"/>
    <n v="1241"/>
    <n v="314"/>
    <n v="2"/>
    <x v="215"/>
    <n v="0"/>
    <n v="0"/>
    <n v="0"/>
    <n v="8"/>
    <n v="3"/>
    <n v="0"/>
    <x v="20"/>
  </r>
  <r>
    <x v="2"/>
    <n v="1241"/>
    <n v="314"/>
    <n v="2"/>
    <x v="427"/>
    <n v="0"/>
    <n v="0"/>
    <n v="0"/>
    <n v="5"/>
    <n v="0"/>
    <n v="0"/>
    <x v="20"/>
  </r>
  <r>
    <x v="2"/>
    <n v="1241"/>
    <n v="314"/>
    <n v="2"/>
    <x v="274"/>
    <n v="0"/>
    <n v="0"/>
    <n v="0"/>
    <n v="5"/>
    <n v="1"/>
    <n v="0"/>
    <x v="20"/>
  </r>
  <r>
    <x v="2"/>
    <n v="1241"/>
    <n v="314"/>
    <n v="2"/>
    <x v="326"/>
    <n v="0"/>
    <n v="0"/>
    <n v="0"/>
    <n v="3"/>
    <n v="1"/>
    <n v="0"/>
    <x v="20"/>
  </r>
  <r>
    <x v="2"/>
    <n v="1241"/>
    <n v="314"/>
    <n v="2"/>
    <x v="448"/>
    <n v="0"/>
    <n v="0"/>
    <n v="1"/>
    <n v="0"/>
    <n v="0"/>
    <n v="1"/>
    <x v="20"/>
  </r>
  <r>
    <x v="3"/>
    <n v="451"/>
    <n v="104"/>
    <n v="1"/>
    <x v="25"/>
    <n v="6"/>
    <n v="1"/>
    <n v="0"/>
    <n v="131"/>
    <n v="42"/>
    <n v="1"/>
    <x v="20"/>
  </r>
  <r>
    <x v="3"/>
    <n v="451"/>
    <n v="104"/>
    <n v="1"/>
    <x v="218"/>
    <n v="1"/>
    <n v="0"/>
    <n v="0"/>
    <n v="37"/>
    <n v="3"/>
    <n v="0"/>
    <x v="20"/>
  </r>
  <r>
    <x v="3"/>
    <n v="451"/>
    <n v="104"/>
    <n v="1"/>
    <x v="28"/>
    <n v="3"/>
    <n v="0"/>
    <n v="0"/>
    <n v="36"/>
    <n v="5"/>
    <n v="0"/>
    <x v="20"/>
  </r>
  <r>
    <x v="3"/>
    <n v="451"/>
    <n v="104"/>
    <n v="1"/>
    <x v="217"/>
    <n v="1"/>
    <n v="1"/>
    <n v="0"/>
    <n v="35"/>
    <n v="6"/>
    <n v="0"/>
    <x v="20"/>
  </r>
  <r>
    <x v="3"/>
    <n v="451"/>
    <n v="104"/>
    <n v="1"/>
    <x v="26"/>
    <n v="0"/>
    <n v="2"/>
    <n v="0"/>
    <n v="30"/>
    <n v="7"/>
    <n v="0"/>
    <x v="20"/>
  </r>
  <r>
    <x v="3"/>
    <n v="451"/>
    <n v="104"/>
    <n v="1"/>
    <x v="357"/>
    <n v="0"/>
    <n v="0"/>
    <n v="0"/>
    <n v="22"/>
    <n v="1"/>
    <n v="0"/>
    <x v="20"/>
  </r>
  <r>
    <x v="3"/>
    <n v="451"/>
    <n v="104"/>
    <n v="1"/>
    <x v="159"/>
    <n v="1"/>
    <n v="0"/>
    <n v="0"/>
    <n v="21"/>
    <n v="3"/>
    <n v="0"/>
    <x v="20"/>
  </r>
  <r>
    <x v="3"/>
    <n v="451"/>
    <n v="104"/>
    <n v="1"/>
    <x v="27"/>
    <n v="0"/>
    <n v="1"/>
    <n v="0"/>
    <n v="22"/>
    <n v="5"/>
    <n v="0"/>
    <x v="20"/>
  </r>
  <r>
    <x v="3"/>
    <n v="451"/>
    <n v="104"/>
    <n v="1"/>
    <x v="158"/>
    <n v="0"/>
    <n v="0"/>
    <n v="0"/>
    <n v="19"/>
    <n v="2"/>
    <n v="0"/>
    <x v="20"/>
  </r>
  <r>
    <x v="3"/>
    <n v="451"/>
    <n v="104"/>
    <n v="1"/>
    <x v="29"/>
    <n v="1"/>
    <n v="0"/>
    <n v="0"/>
    <n v="17"/>
    <n v="0"/>
    <n v="0"/>
    <x v="20"/>
  </r>
  <r>
    <x v="3"/>
    <n v="451"/>
    <n v="104"/>
    <n v="1"/>
    <x v="276"/>
    <n v="1"/>
    <n v="0"/>
    <n v="0"/>
    <n v="11"/>
    <n v="3"/>
    <n v="0"/>
    <x v="20"/>
  </r>
  <r>
    <x v="3"/>
    <n v="451"/>
    <n v="104"/>
    <n v="1"/>
    <x v="277"/>
    <n v="0"/>
    <n v="2"/>
    <n v="0"/>
    <n v="10"/>
    <n v="3"/>
    <n v="0"/>
    <x v="20"/>
  </r>
  <r>
    <x v="3"/>
    <n v="451"/>
    <n v="104"/>
    <n v="1"/>
    <x v="157"/>
    <n v="0"/>
    <n v="0"/>
    <n v="0"/>
    <n v="9"/>
    <n v="2"/>
    <n v="0"/>
    <x v="20"/>
  </r>
  <r>
    <x v="3"/>
    <n v="451"/>
    <n v="104"/>
    <n v="1"/>
    <x v="30"/>
    <n v="0"/>
    <n v="0"/>
    <n v="0"/>
    <n v="10"/>
    <n v="4"/>
    <n v="0"/>
    <x v="20"/>
  </r>
  <r>
    <x v="3"/>
    <n v="451"/>
    <n v="104"/>
    <n v="1"/>
    <x v="220"/>
    <n v="0"/>
    <n v="1"/>
    <n v="0"/>
    <n v="8"/>
    <n v="2"/>
    <n v="0"/>
    <x v="20"/>
  </r>
  <r>
    <x v="3"/>
    <n v="451"/>
    <n v="104"/>
    <n v="1"/>
    <x v="31"/>
    <n v="1"/>
    <n v="0"/>
    <n v="0"/>
    <n v="7"/>
    <n v="2"/>
    <n v="0"/>
    <x v="20"/>
  </r>
  <r>
    <x v="3"/>
    <n v="451"/>
    <n v="104"/>
    <n v="1"/>
    <x v="358"/>
    <n v="0"/>
    <n v="0"/>
    <n v="0"/>
    <n v="6"/>
    <n v="1"/>
    <n v="0"/>
    <x v="20"/>
  </r>
  <r>
    <x v="3"/>
    <n v="451"/>
    <n v="104"/>
    <n v="1"/>
    <x v="394"/>
    <n v="0"/>
    <n v="1"/>
    <n v="0"/>
    <n v="13"/>
    <n v="9"/>
    <n v="0"/>
    <x v="20"/>
  </r>
  <r>
    <x v="3"/>
    <n v="451"/>
    <n v="104"/>
    <n v="1"/>
    <x v="219"/>
    <n v="0"/>
    <n v="2"/>
    <n v="0"/>
    <n v="3"/>
    <n v="2"/>
    <n v="0"/>
    <x v="20"/>
  </r>
  <r>
    <x v="3"/>
    <n v="451"/>
    <n v="104"/>
    <n v="1"/>
    <x v="275"/>
    <n v="0"/>
    <n v="1"/>
    <n v="0"/>
    <n v="3"/>
    <n v="2"/>
    <n v="0"/>
    <x v="20"/>
  </r>
  <r>
    <x v="3"/>
    <n v="451"/>
    <n v="104"/>
    <n v="1"/>
    <x v="395"/>
    <n v="0"/>
    <n v="0"/>
    <n v="0"/>
    <n v="1"/>
    <n v="0"/>
    <n v="0"/>
    <x v="20"/>
  </r>
  <r>
    <x v="4"/>
    <n v="395"/>
    <n v="33"/>
    <n v="9"/>
    <x v="33"/>
    <n v="9"/>
    <n v="0"/>
    <n v="1"/>
    <n v="159"/>
    <n v="15"/>
    <n v="1"/>
    <x v="20"/>
  </r>
  <r>
    <x v="4"/>
    <n v="395"/>
    <n v="33"/>
    <n v="9"/>
    <x v="359"/>
    <n v="1"/>
    <n v="0"/>
    <n v="0"/>
    <n v="44"/>
    <n v="1"/>
    <n v="0"/>
    <x v="20"/>
  </r>
  <r>
    <x v="4"/>
    <n v="395"/>
    <n v="33"/>
    <n v="9"/>
    <x v="35"/>
    <n v="2"/>
    <n v="0"/>
    <n v="0"/>
    <n v="45"/>
    <n v="3"/>
    <n v="4"/>
    <x v="20"/>
  </r>
  <r>
    <x v="4"/>
    <n v="395"/>
    <n v="33"/>
    <n v="9"/>
    <x v="279"/>
    <n v="0"/>
    <n v="0"/>
    <n v="0"/>
    <n v="39"/>
    <n v="1"/>
    <n v="2"/>
    <x v="20"/>
  </r>
  <r>
    <x v="4"/>
    <n v="395"/>
    <n v="33"/>
    <n v="9"/>
    <x v="221"/>
    <n v="0"/>
    <n v="0"/>
    <n v="0"/>
    <n v="33"/>
    <n v="4"/>
    <n v="1"/>
    <x v="20"/>
  </r>
  <r>
    <x v="4"/>
    <n v="395"/>
    <n v="33"/>
    <n v="9"/>
    <x v="280"/>
    <n v="1"/>
    <n v="1"/>
    <n v="0"/>
    <n v="16"/>
    <n v="1"/>
    <n v="0"/>
    <x v="20"/>
  </r>
  <r>
    <x v="4"/>
    <n v="395"/>
    <n v="33"/>
    <n v="9"/>
    <x v="34"/>
    <n v="0"/>
    <n v="1"/>
    <n v="0"/>
    <n v="15"/>
    <n v="1"/>
    <n v="1"/>
    <x v="20"/>
  </r>
  <r>
    <x v="4"/>
    <n v="395"/>
    <n v="33"/>
    <n v="9"/>
    <x v="32"/>
    <n v="0"/>
    <n v="0"/>
    <n v="0"/>
    <n v="12"/>
    <n v="1"/>
    <n v="0"/>
    <x v="20"/>
  </r>
  <r>
    <x v="4"/>
    <n v="395"/>
    <n v="33"/>
    <n v="9"/>
    <x v="278"/>
    <n v="0"/>
    <n v="0"/>
    <n v="0"/>
    <n v="15"/>
    <n v="5"/>
    <n v="0"/>
    <x v="20"/>
  </r>
  <r>
    <x v="4"/>
    <n v="395"/>
    <n v="33"/>
    <n v="9"/>
    <x v="444"/>
    <n v="4"/>
    <n v="0"/>
    <n v="0"/>
    <n v="10"/>
    <n v="0"/>
    <n v="0"/>
    <x v="20"/>
  </r>
  <r>
    <x v="4"/>
    <n v="395"/>
    <n v="33"/>
    <n v="9"/>
    <x v="379"/>
    <n v="0"/>
    <n v="0"/>
    <n v="0"/>
    <n v="5"/>
    <n v="1"/>
    <n v="0"/>
    <x v="20"/>
  </r>
  <r>
    <x v="4"/>
    <n v="395"/>
    <n v="33"/>
    <n v="9"/>
    <x v="360"/>
    <n v="0"/>
    <n v="0"/>
    <n v="0"/>
    <n v="2"/>
    <n v="0"/>
    <n v="0"/>
    <x v="20"/>
  </r>
  <r>
    <x v="5"/>
    <n v="222"/>
    <n v="33"/>
    <n v="2"/>
    <x v="222"/>
    <n v="0"/>
    <n v="0"/>
    <n v="0"/>
    <n v="44"/>
    <n v="10"/>
    <n v="0"/>
    <x v="20"/>
  </r>
  <r>
    <x v="5"/>
    <n v="222"/>
    <n v="33"/>
    <n v="2"/>
    <x v="36"/>
    <n v="0"/>
    <n v="0"/>
    <n v="1"/>
    <n v="39"/>
    <n v="4"/>
    <n v="1"/>
    <x v="20"/>
  </r>
  <r>
    <x v="5"/>
    <n v="222"/>
    <n v="33"/>
    <n v="2"/>
    <x v="38"/>
    <n v="0"/>
    <n v="0"/>
    <n v="0"/>
    <n v="31"/>
    <n v="5"/>
    <n v="0"/>
    <x v="20"/>
  </r>
  <r>
    <x v="5"/>
    <n v="222"/>
    <n v="33"/>
    <n v="2"/>
    <x v="41"/>
    <n v="0"/>
    <n v="0"/>
    <n v="0"/>
    <n v="21"/>
    <n v="0"/>
    <n v="1"/>
    <x v="20"/>
  </r>
  <r>
    <x v="5"/>
    <n v="222"/>
    <n v="33"/>
    <n v="2"/>
    <x v="160"/>
    <n v="0"/>
    <n v="0"/>
    <n v="0"/>
    <n v="17"/>
    <n v="1"/>
    <n v="0"/>
    <x v="20"/>
  </r>
  <r>
    <x v="5"/>
    <n v="222"/>
    <n v="33"/>
    <n v="2"/>
    <x v="37"/>
    <n v="0"/>
    <n v="1"/>
    <n v="0"/>
    <n v="22"/>
    <n v="7"/>
    <n v="0"/>
    <x v="20"/>
  </r>
  <r>
    <x v="5"/>
    <n v="222"/>
    <n v="33"/>
    <n v="2"/>
    <x v="470"/>
    <n v="0"/>
    <n v="0"/>
    <n v="0"/>
    <n v="11"/>
    <n v="0"/>
    <n v="0"/>
    <x v="20"/>
  </r>
  <r>
    <x v="5"/>
    <n v="222"/>
    <n v="33"/>
    <n v="2"/>
    <x v="161"/>
    <n v="0"/>
    <n v="0"/>
    <n v="0"/>
    <n v="9"/>
    <n v="1"/>
    <n v="0"/>
    <x v="20"/>
  </r>
  <r>
    <x v="5"/>
    <n v="222"/>
    <n v="33"/>
    <n v="2"/>
    <x v="380"/>
    <n v="0"/>
    <n v="0"/>
    <n v="0"/>
    <n v="8"/>
    <n v="0"/>
    <n v="0"/>
    <x v="20"/>
  </r>
  <r>
    <x v="5"/>
    <n v="222"/>
    <n v="33"/>
    <n v="2"/>
    <x v="445"/>
    <n v="0"/>
    <n v="0"/>
    <n v="0"/>
    <n v="8"/>
    <n v="0"/>
    <n v="0"/>
    <x v="20"/>
  </r>
  <r>
    <x v="5"/>
    <n v="222"/>
    <n v="33"/>
    <n v="2"/>
    <x v="381"/>
    <n v="0"/>
    <n v="0"/>
    <n v="0"/>
    <n v="4"/>
    <n v="0"/>
    <n v="0"/>
    <x v="20"/>
  </r>
  <r>
    <x v="5"/>
    <n v="222"/>
    <n v="33"/>
    <n v="2"/>
    <x v="40"/>
    <n v="0"/>
    <n v="0"/>
    <n v="0"/>
    <n v="3"/>
    <n v="0"/>
    <n v="0"/>
    <x v="20"/>
  </r>
  <r>
    <x v="5"/>
    <n v="222"/>
    <n v="33"/>
    <n v="2"/>
    <x v="39"/>
    <n v="0"/>
    <n v="0"/>
    <n v="0"/>
    <n v="5"/>
    <n v="5"/>
    <n v="0"/>
    <x v="20"/>
  </r>
  <r>
    <x v="28"/>
    <n v="117"/>
    <n v="21"/>
    <n v="3"/>
    <x v="428"/>
    <n v="1"/>
    <n v="0"/>
    <n v="1"/>
    <n v="44"/>
    <n v="1"/>
    <n v="2"/>
    <x v="20"/>
  </r>
  <r>
    <x v="28"/>
    <n v="117"/>
    <n v="21"/>
    <n v="3"/>
    <x v="224"/>
    <n v="1"/>
    <n v="0"/>
    <n v="0"/>
    <n v="14"/>
    <n v="2"/>
    <n v="1"/>
    <x v="20"/>
  </r>
  <r>
    <x v="28"/>
    <n v="117"/>
    <n v="21"/>
    <n v="3"/>
    <x v="223"/>
    <n v="0"/>
    <n v="0"/>
    <n v="0"/>
    <n v="12"/>
    <n v="2"/>
    <n v="0"/>
    <x v="20"/>
  </r>
  <r>
    <x v="28"/>
    <n v="117"/>
    <n v="21"/>
    <n v="3"/>
    <x v="471"/>
    <n v="1"/>
    <n v="0"/>
    <n v="0"/>
    <n v="6"/>
    <n v="0"/>
    <n v="0"/>
    <x v="20"/>
  </r>
  <r>
    <x v="28"/>
    <n v="117"/>
    <n v="21"/>
    <n v="3"/>
    <x v="228"/>
    <n v="2"/>
    <n v="0"/>
    <n v="0"/>
    <n v="6"/>
    <n v="0"/>
    <n v="0"/>
    <x v="20"/>
  </r>
  <r>
    <x v="28"/>
    <n v="117"/>
    <n v="21"/>
    <n v="3"/>
    <x v="227"/>
    <n v="0"/>
    <n v="0"/>
    <n v="0"/>
    <n v="6"/>
    <n v="1"/>
    <n v="0"/>
    <x v="20"/>
  </r>
  <r>
    <x v="28"/>
    <n v="117"/>
    <n v="21"/>
    <n v="3"/>
    <x v="361"/>
    <n v="0"/>
    <n v="0"/>
    <n v="0"/>
    <n v="6"/>
    <n v="1"/>
    <n v="0"/>
    <x v="20"/>
  </r>
  <r>
    <x v="28"/>
    <n v="117"/>
    <n v="21"/>
    <n v="3"/>
    <x v="396"/>
    <n v="0"/>
    <n v="0"/>
    <n v="0"/>
    <n v="4"/>
    <n v="0"/>
    <n v="0"/>
    <x v="20"/>
  </r>
  <r>
    <x v="28"/>
    <n v="117"/>
    <n v="21"/>
    <n v="3"/>
    <x v="429"/>
    <n v="0"/>
    <n v="0"/>
    <n v="0"/>
    <n v="4"/>
    <n v="0"/>
    <n v="0"/>
    <x v="20"/>
  </r>
  <r>
    <x v="28"/>
    <n v="117"/>
    <n v="21"/>
    <n v="3"/>
    <x v="281"/>
    <n v="0"/>
    <n v="0"/>
    <n v="0"/>
    <n v="4"/>
    <n v="1"/>
    <n v="0"/>
    <x v="20"/>
  </r>
  <r>
    <x v="28"/>
    <n v="117"/>
    <n v="21"/>
    <n v="3"/>
    <x v="226"/>
    <n v="0"/>
    <n v="0"/>
    <n v="0"/>
    <n v="3"/>
    <n v="0"/>
    <n v="0"/>
    <x v="20"/>
  </r>
  <r>
    <x v="28"/>
    <n v="117"/>
    <n v="21"/>
    <n v="3"/>
    <x v="229"/>
    <n v="0"/>
    <n v="1"/>
    <n v="0"/>
    <n v="4"/>
    <n v="2"/>
    <n v="0"/>
    <x v="20"/>
  </r>
  <r>
    <x v="28"/>
    <n v="117"/>
    <n v="21"/>
    <n v="3"/>
    <x v="282"/>
    <n v="0"/>
    <n v="0"/>
    <n v="0"/>
    <n v="2"/>
    <n v="1"/>
    <n v="0"/>
    <x v="20"/>
  </r>
  <r>
    <x v="28"/>
    <n v="117"/>
    <n v="21"/>
    <n v="3"/>
    <x v="458"/>
    <n v="0"/>
    <n v="0"/>
    <n v="0"/>
    <n v="1"/>
    <n v="0"/>
    <n v="0"/>
    <x v="20"/>
  </r>
  <r>
    <x v="28"/>
    <n v="117"/>
    <n v="21"/>
    <n v="3"/>
    <x v="483"/>
    <n v="0"/>
    <n v="0"/>
    <n v="0"/>
    <n v="1"/>
    <n v="0"/>
    <n v="0"/>
    <x v="20"/>
  </r>
  <r>
    <x v="28"/>
    <n v="117"/>
    <n v="21"/>
    <n v="3"/>
    <x v="448"/>
    <n v="0"/>
    <n v="9"/>
    <n v="0"/>
    <n v="0"/>
    <n v="10"/>
    <n v="0"/>
    <x v="20"/>
  </r>
  <r>
    <x v="26"/>
    <n v="63"/>
    <n v="6"/>
    <n v="1"/>
    <x v="162"/>
    <n v="1"/>
    <n v="0"/>
    <n v="0"/>
    <n v="21"/>
    <n v="2"/>
    <n v="0"/>
    <x v="20"/>
  </r>
  <r>
    <x v="26"/>
    <n v="63"/>
    <n v="6"/>
    <n v="1"/>
    <x v="230"/>
    <n v="2"/>
    <n v="1"/>
    <n v="0"/>
    <n v="14"/>
    <n v="1"/>
    <n v="0"/>
    <x v="20"/>
  </r>
  <r>
    <x v="26"/>
    <n v="63"/>
    <n v="6"/>
    <n v="1"/>
    <x v="491"/>
    <n v="1"/>
    <n v="0"/>
    <n v="0"/>
    <n v="10"/>
    <n v="0"/>
    <n v="0"/>
    <x v="20"/>
  </r>
  <r>
    <x v="26"/>
    <n v="63"/>
    <n v="6"/>
    <n v="1"/>
    <x v="479"/>
    <n v="0"/>
    <n v="0"/>
    <n v="0"/>
    <n v="4"/>
    <n v="0"/>
    <n v="0"/>
    <x v="20"/>
  </r>
  <r>
    <x v="26"/>
    <n v="63"/>
    <n v="6"/>
    <n v="1"/>
    <x v="484"/>
    <n v="0"/>
    <n v="0"/>
    <n v="0"/>
    <n v="4"/>
    <n v="0"/>
    <n v="0"/>
    <x v="20"/>
  </r>
  <r>
    <x v="26"/>
    <n v="63"/>
    <n v="6"/>
    <n v="1"/>
    <x v="475"/>
    <n v="0"/>
    <n v="0"/>
    <n v="0"/>
    <n v="3"/>
    <n v="0"/>
    <n v="0"/>
    <x v="20"/>
  </r>
  <r>
    <x v="26"/>
    <n v="63"/>
    <n v="6"/>
    <n v="1"/>
    <x v="481"/>
    <n v="0"/>
    <n v="0"/>
    <n v="1"/>
    <n v="2"/>
    <n v="0"/>
    <n v="1"/>
    <x v="20"/>
  </r>
  <r>
    <x v="26"/>
    <n v="63"/>
    <n v="6"/>
    <n v="1"/>
    <x v="482"/>
    <n v="0"/>
    <n v="0"/>
    <n v="0"/>
    <n v="1"/>
    <n v="0"/>
    <n v="0"/>
    <x v="20"/>
  </r>
  <r>
    <x v="26"/>
    <n v="63"/>
    <n v="6"/>
    <n v="1"/>
    <x v="486"/>
    <n v="0"/>
    <n v="0"/>
    <n v="0"/>
    <n v="1"/>
    <n v="0"/>
    <n v="0"/>
    <x v="20"/>
  </r>
  <r>
    <x v="26"/>
    <n v="63"/>
    <n v="6"/>
    <n v="1"/>
    <x v="328"/>
    <n v="0"/>
    <n v="0"/>
    <n v="0"/>
    <n v="1"/>
    <n v="1"/>
    <n v="0"/>
    <x v="20"/>
  </r>
  <r>
    <x v="26"/>
    <n v="63"/>
    <n v="6"/>
    <n v="1"/>
    <x v="480"/>
    <n v="0"/>
    <n v="1"/>
    <n v="0"/>
    <n v="1"/>
    <n v="1"/>
    <n v="0"/>
    <x v="20"/>
  </r>
  <r>
    <x v="26"/>
    <n v="63"/>
    <n v="6"/>
    <n v="1"/>
    <x v="485"/>
    <n v="0"/>
    <n v="1"/>
    <n v="0"/>
    <n v="1"/>
    <n v="1"/>
    <n v="0"/>
    <x v="20"/>
  </r>
  <r>
    <x v="6"/>
    <n v="157"/>
    <n v="30"/>
    <n v="4"/>
    <x v="43"/>
    <n v="0"/>
    <n v="3"/>
    <n v="0"/>
    <n v="54"/>
    <n v="14"/>
    <n v="1"/>
    <x v="20"/>
  </r>
  <r>
    <x v="6"/>
    <n v="157"/>
    <n v="30"/>
    <n v="4"/>
    <x v="42"/>
    <n v="0"/>
    <n v="-4"/>
    <n v="0"/>
    <n v="29"/>
    <n v="6"/>
    <n v="0"/>
    <x v="20"/>
  </r>
  <r>
    <x v="6"/>
    <n v="157"/>
    <n v="30"/>
    <n v="4"/>
    <x v="163"/>
    <n v="0"/>
    <n v="1"/>
    <n v="0"/>
    <n v="15"/>
    <n v="2"/>
    <n v="0"/>
    <x v="20"/>
  </r>
  <r>
    <x v="6"/>
    <n v="157"/>
    <n v="30"/>
    <n v="4"/>
    <x v="44"/>
    <n v="0"/>
    <n v="0"/>
    <n v="0"/>
    <n v="13"/>
    <n v="1"/>
    <n v="0"/>
    <x v="20"/>
  </r>
  <r>
    <x v="6"/>
    <n v="157"/>
    <n v="30"/>
    <n v="4"/>
    <x v="407"/>
    <n v="0"/>
    <n v="0"/>
    <n v="0"/>
    <n v="7"/>
    <n v="0"/>
    <n v="0"/>
    <x v="20"/>
  </r>
  <r>
    <x v="6"/>
    <n v="157"/>
    <n v="30"/>
    <n v="4"/>
    <x v="402"/>
    <n v="0"/>
    <n v="0"/>
    <n v="0"/>
    <n v="8"/>
    <n v="1"/>
    <n v="1"/>
    <x v="20"/>
  </r>
  <r>
    <x v="6"/>
    <n v="157"/>
    <n v="30"/>
    <n v="4"/>
    <x v="400"/>
    <n v="0"/>
    <n v="0"/>
    <n v="0"/>
    <n v="6"/>
    <n v="0"/>
    <n v="1"/>
    <x v="20"/>
  </r>
  <r>
    <x v="6"/>
    <n v="157"/>
    <n v="30"/>
    <n v="4"/>
    <x v="403"/>
    <n v="0"/>
    <n v="1"/>
    <n v="0"/>
    <n v="6"/>
    <n v="2"/>
    <n v="0"/>
    <x v="20"/>
  </r>
  <r>
    <x v="6"/>
    <n v="157"/>
    <n v="30"/>
    <n v="4"/>
    <x v="401"/>
    <n v="0"/>
    <n v="0"/>
    <n v="0"/>
    <n v="4"/>
    <n v="0"/>
    <n v="0"/>
    <x v="20"/>
  </r>
  <r>
    <x v="6"/>
    <n v="157"/>
    <n v="30"/>
    <n v="4"/>
    <x v="468"/>
    <n v="0"/>
    <n v="0"/>
    <n v="0"/>
    <n v="3"/>
    <n v="0"/>
    <n v="0"/>
    <x v="20"/>
  </r>
  <r>
    <x v="6"/>
    <n v="157"/>
    <n v="30"/>
    <n v="4"/>
    <x v="404"/>
    <n v="0"/>
    <n v="0"/>
    <n v="0"/>
    <n v="3"/>
    <n v="1"/>
    <n v="0"/>
    <x v="20"/>
  </r>
  <r>
    <x v="6"/>
    <n v="157"/>
    <n v="30"/>
    <n v="4"/>
    <x v="452"/>
    <n v="0"/>
    <n v="1"/>
    <n v="0"/>
    <n v="3"/>
    <n v="1"/>
    <n v="0"/>
    <x v="20"/>
  </r>
  <r>
    <x v="6"/>
    <n v="157"/>
    <n v="30"/>
    <n v="4"/>
    <x v="408"/>
    <n v="0"/>
    <n v="0"/>
    <n v="0"/>
    <n v="2"/>
    <n v="0"/>
    <n v="0"/>
    <x v="20"/>
  </r>
  <r>
    <x v="6"/>
    <n v="157"/>
    <n v="30"/>
    <n v="4"/>
    <x v="406"/>
    <n v="0"/>
    <n v="1"/>
    <n v="1"/>
    <n v="3"/>
    <n v="1"/>
    <n v="1"/>
    <x v="20"/>
  </r>
  <r>
    <x v="6"/>
    <n v="157"/>
    <n v="30"/>
    <n v="4"/>
    <x v="405"/>
    <n v="0"/>
    <n v="0"/>
    <n v="0"/>
    <n v="1"/>
    <n v="1"/>
    <n v="0"/>
    <x v="20"/>
  </r>
  <r>
    <x v="7"/>
    <n v="279"/>
    <n v="57"/>
    <n v="0"/>
    <x v="46"/>
    <n v="0"/>
    <n v="2"/>
    <n v="0"/>
    <n v="64"/>
    <n v="17"/>
    <n v="0"/>
    <x v="20"/>
  </r>
  <r>
    <x v="7"/>
    <n v="279"/>
    <n v="57"/>
    <n v="0"/>
    <x v="232"/>
    <n v="2"/>
    <n v="0"/>
    <n v="0"/>
    <n v="54"/>
    <n v="8"/>
    <n v="0"/>
    <x v="20"/>
  </r>
  <r>
    <x v="7"/>
    <n v="279"/>
    <n v="57"/>
    <n v="0"/>
    <x v="48"/>
    <n v="1"/>
    <n v="0"/>
    <n v="0"/>
    <n v="44"/>
    <n v="13"/>
    <n v="0"/>
    <x v="20"/>
  </r>
  <r>
    <x v="7"/>
    <n v="279"/>
    <n v="57"/>
    <n v="0"/>
    <x v="47"/>
    <n v="2"/>
    <n v="0"/>
    <n v="0"/>
    <n v="34"/>
    <n v="4"/>
    <n v="0"/>
    <x v="20"/>
  </r>
  <r>
    <x v="7"/>
    <n v="279"/>
    <n v="57"/>
    <n v="0"/>
    <x v="49"/>
    <n v="1"/>
    <n v="1"/>
    <n v="0"/>
    <n v="25"/>
    <n v="6"/>
    <n v="0"/>
    <x v="20"/>
  </r>
  <r>
    <x v="7"/>
    <n v="279"/>
    <n v="57"/>
    <n v="0"/>
    <x v="233"/>
    <n v="1"/>
    <n v="0"/>
    <n v="0"/>
    <n v="20"/>
    <n v="3"/>
    <n v="0"/>
    <x v="20"/>
  </r>
  <r>
    <x v="7"/>
    <n v="279"/>
    <n v="57"/>
    <n v="0"/>
    <x v="165"/>
    <n v="0"/>
    <n v="1"/>
    <n v="0"/>
    <n v="19"/>
    <n v="4"/>
    <n v="0"/>
    <x v="20"/>
  </r>
  <r>
    <x v="7"/>
    <n v="279"/>
    <n v="57"/>
    <n v="0"/>
    <x v="166"/>
    <n v="0"/>
    <n v="0"/>
    <n v="0"/>
    <n v="13"/>
    <n v="1"/>
    <n v="0"/>
    <x v="20"/>
  </r>
  <r>
    <x v="7"/>
    <n v="279"/>
    <n v="57"/>
    <n v="0"/>
    <x v="334"/>
    <n v="0"/>
    <n v="0"/>
    <n v="0"/>
    <n v="6"/>
    <n v="1"/>
    <n v="0"/>
    <x v="20"/>
  </r>
  <r>
    <x v="8"/>
    <n v="509"/>
    <n v="105"/>
    <n v="2"/>
    <x v="54"/>
    <n v="3"/>
    <n v="4"/>
    <n v="0"/>
    <n v="46"/>
    <n v="7"/>
    <n v="0"/>
    <x v="20"/>
  </r>
  <r>
    <x v="8"/>
    <n v="509"/>
    <n v="105"/>
    <n v="2"/>
    <x v="50"/>
    <n v="0"/>
    <n v="2"/>
    <n v="0"/>
    <n v="53"/>
    <n v="15"/>
    <n v="1"/>
    <x v="20"/>
  </r>
  <r>
    <x v="8"/>
    <n v="509"/>
    <n v="105"/>
    <n v="2"/>
    <x v="53"/>
    <n v="0"/>
    <n v="3"/>
    <n v="0"/>
    <n v="47"/>
    <n v="10"/>
    <n v="0"/>
    <x v="20"/>
  </r>
  <r>
    <x v="8"/>
    <n v="509"/>
    <n v="105"/>
    <n v="2"/>
    <x v="55"/>
    <n v="3"/>
    <n v="0"/>
    <n v="0"/>
    <n v="41"/>
    <n v="5"/>
    <n v="0"/>
    <x v="20"/>
  </r>
  <r>
    <x v="8"/>
    <n v="509"/>
    <n v="105"/>
    <n v="2"/>
    <x v="168"/>
    <n v="0"/>
    <n v="0"/>
    <n v="0"/>
    <n v="38"/>
    <n v="3"/>
    <n v="0"/>
    <x v="20"/>
  </r>
  <r>
    <x v="8"/>
    <n v="509"/>
    <n v="105"/>
    <n v="2"/>
    <x v="52"/>
    <n v="0"/>
    <n v="2"/>
    <n v="0"/>
    <n v="45"/>
    <n v="12"/>
    <n v="0"/>
    <x v="20"/>
  </r>
  <r>
    <x v="8"/>
    <n v="509"/>
    <n v="105"/>
    <n v="2"/>
    <x v="57"/>
    <n v="1"/>
    <n v="2"/>
    <n v="0"/>
    <n v="43"/>
    <n v="14"/>
    <n v="0"/>
    <x v="20"/>
  </r>
  <r>
    <x v="8"/>
    <n v="509"/>
    <n v="105"/>
    <n v="2"/>
    <x v="51"/>
    <n v="0"/>
    <n v="0"/>
    <n v="0"/>
    <n v="38"/>
    <n v="9"/>
    <n v="0"/>
    <x v="20"/>
  </r>
  <r>
    <x v="8"/>
    <n v="509"/>
    <n v="105"/>
    <n v="2"/>
    <x v="167"/>
    <n v="2"/>
    <n v="0"/>
    <n v="0"/>
    <n v="35"/>
    <n v="6"/>
    <n v="1"/>
    <x v="20"/>
  </r>
  <r>
    <x v="8"/>
    <n v="509"/>
    <n v="105"/>
    <n v="2"/>
    <x v="335"/>
    <n v="0"/>
    <n v="0"/>
    <n v="0"/>
    <n v="32"/>
    <n v="4"/>
    <n v="0"/>
    <x v="20"/>
  </r>
  <r>
    <x v="8"/>
    <n v="509"/>
    <n v="105"/>
    <n v="2"/>
    <x v="283"/>
    <n v="3"/>
    <n v="0"/>
    <n v="0"/>
    <n v="23"/>
    <n v="1"/>
    <n v="0"/>
    <x v="20"/>
  </r>
  <r>
    <x v="8"/>
    <n v="509"/>
    <n v="105"/>
    <n v="2"/>
    <x v="284"/>
    <n v="0"/>
    <n v="0"/>
    <n v="0"/>
    <n v="23"/>
    <n v="4"/>
    <n v="0"/>
    <x v="20"/>
  </r>
  <r>
    <x v="8"/>
    <n v="509"/>
    <n v="105"/>
    <n v="2"/>
    <x v="56"/>
    <n v="0"/>
    <n v="0"/>
    <n v="0"/>
    <n v="15"/>
    <n v="2"/>
    <n v="0"/>
    <x v="20"/>
  </r>
  <r>
    <x v="8"/>
    <n v="509"/>
    <n v="105"/>
    <n v="2"/>
    <x v="170"/>
    <n v="0"/>
    <n v="0"/>
    <n v="0"/>
    <n v="18"/>
    <n v="7"/>
    <n v="0"/>
    <x v="20"/>
  </r>
  <r>
    <x v="8"/>
    <n v="509"/>
    <n v="105"/>
    <n v="2"/>
    <x v="169"/>
    <n v="0"/>
    <n v="0"/>
    <n v="0"/>
    <n v="12"/>
    <n v="6"/>
    <n v="0"/>
    <x v="20"/>
  </r>
  <r>
    <x v="9"/>
    <n v="968"/>
    <n v="339"/>
    <n v="2"/>
    <x v="58"/>
    <n v="5"/>
    <n v="7"/>
    <n v="0"/>
    <n v="228"/>
    <n v="63"/>
    <n v="0"/>
    <x v="20"/>
  </r>
  <r>
    <x v="9"/>
    <n v="968"/>
    <n v="339"/>
    <n v="2"/>
    <x v="61"/>
    <n v="2"/>
    <n v="0"/>
    <n v="0"/>
    <n v="148"/>
    <n v="42"/>
    <n v="1"/>
    <x v="20"/>
  </r>
  <r>
    <x v="9"/>
    <n v="968"/>
    <n v="339"/>
    <n v="2"/>
    <x v="174"/>
    <n v="5"/>
    <n v="8"/>
    <n v="0"/>
    <n v="99"/>
    <n v="41"/>
    <n v="1"/>
    <x v="20"/>
  </r>
  <r>
    <x v="9"/>
    <n v="968"/>
    <n v="339"/>
    <n v="2"/>
    <x v="64"/>
    <n v="4"/>
    <n v="9"/>
    <n v="0"/>
    <n v="75"/>
    <n v="21"/>
    <n v="0"/>
    <x v="20"/>
  </r>
  <r>
    <x v="9"/>
    <n v="968"/>
    <n v="339"/>
    <n v="2"/>
    <x v="173"/>
    <n v="2"/>
    <n v="2"/>
    <n v="0"/>
    <n v="77"/>
    <n v="26"/>
    <n v="0"/>
    <x v="20"/>
  </r>
  <r>
    <x v="9"/>
    <n v="968"/>
    <n v="339"/>
    <n v="2"/>
    <x v="62"/>
    <n v="3"/>
    <n v="4"/>
    <n v="0"/>
    <n v="72"/>
    <n v="22"/>
    <n v="0"/>
    <x v="20"/>
  </r>
  <r>
    <x v="9"/>
    <n v="968"/>
    <n v="339"/>
    <n v="2"/>
    <x v="171"/>
    <n v="1"/>
    <n v="0"/>
    <n v="0"/>
    <n v="59"/>
    <n v="22"/>
    <n v="0"/>
    <x v="20"/>
  </r>
  <r>
    <x v="9"/>
    <n v="968"/>
    <n v="339"/>
    <n v="2"/>
    <x v="59"/>
    <n v="0"/>
    <n v="0"/>
    <n v="0"/>
    <n v="43"/>
    <n v="18"/>
    <n v="0"/>
    <x v="20"/>
  </r>
  <r>
    <x v="9"/>
    <n v="968"/>
    <n v="339"/>
    <n v="2"/>
    <x v="63"/>
    <n v="0"/>
    <n v="0"/>
    <n v="0"/>
    <n v="38"/>
    <n v="15"/>
    <n v="0"/>
    <x v="20"/>
  </r>
  <r>
    <x v="9"/>
    <n v="968"/>
    <n v="339"/>
    <n v="2"/>
    <x v="172"/>
    <n v="0"/>
    <n v="2"/>
    <n v="0"/>
    <n v="45"/>
    <n v="25"/>
    <n v="0"/>
    <x v="20"/>
  </r>
  <r>
    <x v="9"/>
    <n v="968"/>
    <n v="339"/>
    <n v="2"/>
    <x v="65"/>
    <n v="0"/>
    <n v="1"/>
    <n v="0"/>
    <n v="32"/>
    <n v="12"/>
    <n v="0"/>
    <x v="20"/>
  </r>
  <r>
    <x v="9"/>
    <n v="968"/>
    <n v="339"/>
    <n v="2"/>
    <x v="60"/>
    <n v="0"/>
    <n v="2"/>
    <n v="0"/>
    <n v="39"/>
    <n v="23"/>
    <n v="0"/>
    <x v="20"/>
  </r>
  <r>
    <x v="9"/>
    <n v="968"/>
    <n v="339"/>
    <n v="2"/>
    <x v="235"/>
    <n v="0"/>
    <n v="0"/>
    <n v="0"/>
    <n v="8"/>
    <n v="6"/>
    <n v="0"/>
    <x v="20"/>
  </r>
  <r>
    <x v="9"/>
    <n v="968"/>
    <n v="339"/>
    <n v="2"/>
    <x v="382"/>
    <n v="0"/>
    <n v="0"/>
    <n v="0"/>
    <n v="5"/>
    <n v="3"/>
    <n v="0"/>
    <x v="20"/>
  </r>
  <r>
    <x v="10"/>
    <n v="1145"/>
    <n v="360"/>
    <n v="0"/>
    <x v="68"/>
    <n v="9"/>
    <n v="20"/>
    <n v="0"/>
    <n v="490"/>
    <n v="140"/>
    <n v="0"/>
    <x v="20"/>
  </r>
  <r>
    <x v="10"/>
    <n v="1145"/>
    <n v="360"/>
    <n v="0"/>
    <x v="69"/>
    <n v="0"/>
    <n v="10"/>
    <n v="0"/>
    <n v="153"/>
    <n v="35"/>
    <n v="0"/>
    <x v="20"/>
  </r>
  <r>
    <x v="10"/>
    <n v="1145"/>
    <n v="360"/>
    <n v="0"/>
    <x v="67"/>
    <n v="3"/>
    <n v="-4"/>
    <n v="0"/>
    <n v="162"/>
    <n v="63"/>
    <n v="0"/>
    <x v="20"/>
  </r>
  <r>
    <x v="10"/>
    <n v="1145"/>
    <n v="360"/>
    <n v="0"/>
    <x v="66"/>
    <n v="1"/>
    <n v="3"/>
    <n v="0"/>
    <n v="144"/>
    <n v="49"/>
    <n v="0"/>
    <x v="20"/>
  </r>
  <r>
    <x v="10"/>
    <n v="1145"/>
    <n v="360"/>
    <n v="0"/>
    <x v="70"/>
    <n v="0"/>
    <n v="2"/>
    <n v="0"/>
    <n v="42"/>
    <n v="8"/>
    <n v="0"/>
    <x v="20"/>
  </r>
  <r>
    <x v="10"/>
    <n v="1145"/>
    <n v="360"/>
    <n v="0"/>
    <x v="74"/>
    <n v="1"/>
    <n v="1"/>
    <n v="0"/>
    <n v="55"/>
    <n v="24"/>
    <n v="0"/>
    <x v="20"/>
  </r>
  <r>
    <x v="10"/>
    <n v="1145"/>
    <n v="360"/>
    <n v="0"/>
    <x v="73"/>
    <n v="0"/>
    <n v="2"/>
    <n v="0"/>
    <n v="41"/>
    <n v="15"/>
    <n v="0"/>
    <x v="20"/>
  </r>
  <r>
    <x v="10"/>
    <n v="1145"/>
    <n v="360"/>
    <n v="0"/>
    <x v="71"/>
    <n v="0"/>
    <n v="3"/>
    <n v="0"/>
    <n v="21"/>
    <n v="8"/>
    <n v="0"/>
    <x v="20"/>
  </r>
  <r>
    <x v="10"/>
    <n v="1145"/>
    <n v="360"/>
    <n v="0"/>
    <x v="236"/>
    <n v="0"/>
    <n v="2"/>
    <n v="0"/>
    <n v="17"/>
    <n v="9"/>
    <n v="0"/>
    <x v="20"/>
  </r>
  <r>
    <x v="10"/>
    <n v="1145"/>
    <n v="360"/>
    <n v="0"/>
    <x v="237"/>
    <n v="0"/>
    <n v="0"/>
    <n v="0"/>
    <n v="10"/>
    <n v="4"/>
    <n v="0"/>
    <x v="20"/>
  </r>
  <r>
    <x v="10"/>
    <n v="1145"/>
    <n v="360"/>
    <n v="0"/>
    <x v="72"/>
    <n v="0"/>
    <n v="0"/>
    <n v="0"/>
    <n v="10"/>
    <n v="5"/>
    <n v="0"/>
    <x v="20"/>
  </r>
  <r>
    <x v="11"/>
    <n v="84"/>
    <n v="24"/>
    <n v="1"/>
    <x v="75"/>
    <n v="0"/>
    <n v="2"/>
    <n v="0"/>
    <n v="42"/>
    <n v="13"/>
    <n v="0"/>
    <x v="20"/>
  </r>
  <r>
    <x v="11"/>
    <n v="84"/>
    <n v="24"/>
    <n v="1"/>
    <x v="364"/>
    <n v="1"/>
    <n v="0"/>
    <n v="0"/>
    <n v="13"/>
    <n v="2"/>
    <n v="1"/>
    <x v="20"/>
  </r>
  <r>
    <x v="11"/>
    <n v="84"/>
    <n v="24"/>
    <n v="1"/>
    <x v="462"/>
    <n v="0"/>
    <n v="0"/>
    <n v="0"/>
    <n v="6"/>
    <n v="1"/>
    <n v="0"/>
    <x v="20"/>
  </r>
  <r>
    <x v="11"/>
    <n v="84"/>
    <n v="24"/>
    <n v="1"/>
    <x v="336"/>
    <n v="0"/>
    <n v="0"/>
    <n v="0"/>
    <n v="6"/>
    <n v="2"/>
    <n v="0"/>
    <x v="20"/>
  </r>
  <r>
    <x v="11"/>
    <n v="84"/>
    <n v="24"/>
    <n v="1"/>
    <x v="383"/>
    <n v="0"/>
    <n v="0"/>
    <n v="0"/>
    <n v="5"/>
    <n v="2"/>
    <n v="0"/>
    <x v="20"/>
  </r>
  <r>
    <x v="11"/>
    <n v="84"/>
    <n v="24"/>
    <n v="1"/>
    <x v="365"/>
    <n v="0"/>
    <n v="0"/>
    <n v="0"/>
    <n v="3"/>
    <n v="0"/>
    <n v="0"/>
    <x v="20"/>
  </r>
  <r>
    <x v="11"/>
    <n v="84"/>
    <n v="24"/>
    <n v="1"/>
    <x v="461"/>
    <n v="0"/>
    <n v="0"/>
    <n v="0"/>
    <n v="5"/>
    <n v="3"/>
    <n v="0"/>
    <x v="20"/>
  </r>
  <r>
    <x v="11"/>
    <n v="84"/>
    <n v="24"/>
    <n v="1"/>
    <x v="77"/>
    <n v="0"/>
    <n v="0"/>
    <n v="0"/>
    <n v="2"/>
    <n v="1"/>
    <n v="0"/>
    <x v="20"/>
  </r>
  <r>
    <x v="11"/>
    <n v="84"/>
    <n v="24"/>
    <n v="1"/>
    <x v="489"/>
    <n v="0"/>
    <n v="0"/>
    <n v="0"/>
    <n v="1"/>
    <n v="0"/>
    <n v="0"/>
    <x v="20"/>
  </r>
  <r>
    <x v="11"/>
    <n v="84"/>
    <n v="24"/>
    <n v="1"/>
    <x v="487"/>
    <n v="0"/>
    <n v="0"/>
    <n v="0"/>
    <n v="1"/>
    <n v="0"/>
    <n v="0"/>
    <x v="20"/>
  </r>
  <r>
    <x v="12"/>
    <n v="229"/>
    <n v="46"/>
    <n v="0"/>
    <x v="78"/>
    <n v="4"/>
    <n v="2"/>
    <n v="0"/>
    <n v="114"/>
    <n v="17"/>
    <n v="0"/>
    <x v="20"/>
  </r>
  <r>
    <x v="12"/>
    <n v="229"/>
    <n v="46"/>
    <n v="0"/>
    <x v="238"/>
    <n v="0"/>
    <n v="0"/>
    <n v="0"/>
    <n v="21"/>
    <n v="1"/>
    <n v="0"/>
    <x v="20"/>
  </r>
  <r>
    <x v="12"/>
    <n v="229"/>
    <n v="46"/>
    <n v="0"/>
    <x v="80"/>
    <n v="0"/>
    <n v="0"/>
    <n v="0"/>
    <n v="22"/>
    <n v="5"/>
    <n v="0"/>
    <x v="20"/>
  </r>
  <r>
    <x v="12"/>
    <n v="229"/>
    <n v="46"/>
    <n v="0"/>
    <x v="286"/>
    <n v="0"/>
    <n v="0"/>
    <n v="0"/>
    <n v="14"/>
    <n v="0"/>
    <n v="0"/>
    <x v="20"/>
  </r>
  <r>
    <x v="12"/>
    <n v="229"/>
    <n v="46"/>
    <n v="0"/>
    <x v="79"/>
    <n v="0"/>
    <n v="0"/>
    <n v="0"/>
    <n v="17"/>
    <n v="4"/>
    <n v="0"/>
    <x v="20"/>
  </r>
  <r>
    <x v="12"/>
    <n v="229"/>
    <n v="46"/>
    <n v="0"/>
    <x v="337"/>
    <n v="0"/>
    <n v="2"/>
    <n v="0"/>
    <n v="13"/>
    <n v="7"/>
    <n v="0"/>
    <x v="20"/>
  </r>
  <r>
    <x v="12"/>
    <n v="229"/>
    <n v="46"/>
    <n v="0"/>
    <x v="176"/>
    <n v="0"/>
    <n v="0"/>
    <n v="0"/>
    <n v="7"/>
    <n v="1"/>
    <n v="0"/>
    <x v="20"/>
  </r>
  <r>
    <x v="12"/>
    <n v="229"/>
    <n v="46"/>
    <n v="0"/>
    <x v="175"/>
    <n v="0"/>
    <n v="0"/>
    <n v="0"/>
    <n v="8"/>
    <n v="4"/>
    <n v="0"/>
    <x v="20"/>
  </r>
  <r>
    <x v="12"/>
    <n v="229"/>
    <n v="46"/>
    <n v="0"/>
    <x v="81"/>
    <n v="0"/>
    <n v="0"/>
    <n v="0"/>
    <n v="8"/>
    <n v="6"/>
    <n v="0"/>
    <x v="20"/>
  </r>
  <r>
    <x v="12"/>
    <n v="229"/>
    <n v="46"/>
    <n v="0"/>
    <x v="384"/>
    <n v="0"/>
    <n v="0"/>
    <n v="0"/>
    <n v="3"/>
    <n v="1"/>
    <n v="0"/>
    <x v="20"/>
  </r>
  <r>
    <x v="12"/>
    <n v="229"/>
    <n v="46"/>
    <n v="0"/>
    <x v="385"/>
    <n v="0"/>
    <n v="0"/>
    <n v="0"/>
    <n v="1"/>
    <n v="0"/>
    <n v="0"/>
    <x v="20"/>
  </r>
  <r>
    <x v="12"/>
    <n v="229"/>
    <n v="46"/>
    <n v="0"/>
    <x v="463"/>
    <n v="0"/>
    <n v="0"/>
    <n v="0"/>
    <n v="1"/>
    <n v="0"/>
    <n v="0"/>
    <x v="20"/>
  </r>
  <r>
    <x v="13"/>
    <n v="61"/>
    <n v="6"/>
    <n v="0"/>
    <x v="338"/>
    <n v="0"/>
    <n v="0"/>
    <n v="0"/>
    <n v="11"/>
    <n v="0"/>
    <n v="0"/>
    <x v="20"/>
  </r>
  <r>
    <x v="13"/>
    <n v="61"/>
    <n v="6"/>
    <n v="0"/>
    <x v="178"/>
    <n v="0"/>
    <n v="0"/>
    <n v="0"/>
    <n v="11"/>
    <n v="2"/>
    <n v="0"/>
    <x v="20"/>
  </r>
  <r>
    <x v="13"/>
    <n v="61"/>
    <n v="6"/>
    <n v="0"/>
    <x v="339"/>
    <n v="0"/>
    <n v="0"/>
    <n v="0"/>
    <n v="7"/>
    <n v="0"/>
    <n v="0"/>
    <x v="20"/>
  </r>
  <r>
    <x v="13"/>
    <n v="61"/>
    <n v="6"/>
    <n v="0"/>
    <x v="341"/>
    <n v="0"/>
    <n v="0"/>
    <n v="0"/>
    <n v="6"/>
    <n v="0"/>
    <n v="0"/>
    <x v="20"/>
  </r>
  <r>
    <x v="13"/>
    <n v="61"/>
    <n v="6"/>
    <n v="0"/>
    <x v="366"/>
    <n v="0"/>
    <n v="0"/>
    <n v="0"/>
    <n v="6"/>
    <n v="0"/>
    <n v="0"/>
    <x v="20"/>
  </r>
  <r>
    <x v="13"/>
    <n v="61"/>
    <n v="6"/>
    <n v="0"/>
    <x v="180"/>
    <n v="0"/>
    <n v="0"/>
    <n v="0"/>
    <n v="6"/>
    <n v="1"/>
    <n v="0"/>
    <x v="20"/>
  </r>
  <r>
    <x v="13"/>
    <n v="61"/>
    <n v="6"/>
    <n v="0"/>
    <x v="179"/>
    <n v="0"/>
    <n v="0"/>
    <n v="0"/>
    <n v="5"/>
    <n v="2"/>
    <n v="0"/>
    <x v="20"/>
  </r>
  <r>
    <x v="13"/>
    <n v="61"/>
    <n v="6"/>
    <n v="0"/>
    <x v="409"/>
    <n v="0"/>
    <n v="0"/>
    <n v="0"/>
    <n v="3"/>
    <n v="0"/>
    <n v="0"/>
    <x v="20"/>
  </r>
  <r>
    <x v="13"/>
    <n v="61"/>
    <n v="6"/>
    <n v="0"/>
    <x v="239"/>
    <n v="1"/>
    <n v="0"/>
    <n v="0"/>
    <n v="3"/>
    <n v="1"/>
    <n v="0"/>
    <x v="20"/>
  </r>
  <r>
    <x v="13"/>
    <n v="61"/>
    <n v="6"/>
    <n v="0"/>
    <x v="453"/>
    <n v="0"/>
    <n v="0"/>
    <n v="0"/>
    <n v="2"/>
    <n v="0"/>
    <n v="0"/>
    <x v="20"/>
  </r>
  <r>
    <x v="13"/>
    <n v="61"/>
    <n v="6"/>
    <n v="0"/>
    <x v="340"/>
    <n v="0"/>
    <n v="0"/>
    <n v="0"/>
    <n v="1"/>
    <n v="0"/>
    <n v="0"/>
    <x v="20"/>
  </r>
  <r>
    <x v="14"/>
    <n v="265"/>
    <n v="68"/>
    <n v="3"/>
    <x v="344"/>
    <n v="2"/>
    <n v="1"/>
    <n v="0"/>
    <n v="35"/>
    <n v="4"/>
    <n v="0"/>
    <x v="20"/>
  </r>
  <r>
    <x v="14"/>
    <n v="265"/>
    <n v="68"/>
    <n v="3"/>
    <x v="84"/>
    <n v="5"/>
    <n v="0"/>
    <n v="1"/>
    <n v="42"/>
    <n v="12"/>
    <n v="2"/>
    <x v="20"/>
  </r>
  <r>
    <x v="14"/>
    <n v="265"/>
    <n v="68"/>
    <n v="3"/>
    <x v="342"/>
    <n v="2"/>
    <n v="2"/>
    <n v="0"/>
    <n v="31"/>
    <n v="7"/>
    <n v="0"/>
    <x v="20"/>
  </r>
  <r>
    <x v="14"/>
    <n v="265"/>
    <n v="68"/>
    <n v="3"/>
    <x v="83"/>
    <n v="0"/>
    <n v="1"/>
    <n v="0"/>
    <n v="27"/>
    <n v="4"/>
    <n v="0"/>
    <x v="20"/>
  </r>
  <r>
    <x v="14"/>
    <n v="265"/>
    <n v="68"/>
    <n v="3"/>
    <x v="367"/>
    <n v="4"/>
    <n v="1"/>
    <n v="0"/>
    <n v="25"/>
    <n v="4"/>
    <n v="0"/>
    <x v="20"/>
  </r>
  <r>
    <x v="14"/>
    <n v="265"/>
    <n v="68"/>
    <n v="3"/>
    <x v="181"/>
    <n v="0"/>
    <n v="0"/>
    <n v="0"/>
    <n v="31"/>
    <n v="11"/>
    <n v="0"/>
    <x v="20"/>
  </r>
  <r>
    <x v="14"/>
    <n v="265"/>
    <n v="68"/>
    <n v="3"/>
    <x v="297"/>
    <n v="1"/>
    <n v="3"/>
    <n v="0"/>
    <n v="29"/>
    <n v="11"/>
    <n v="0"/>
    <x v="20"/>
  </r>
  <r>
    <x v="14"/>
    <n v="265"/>
    <n v="68"/>
    <n v="3"/>
    <x v="298"/>
    <n v="0"/>
    <n v="3"/>
    <n v="0"/>
    <n v="21"/>
    <n v="8"/>
    <n v="1"/>
    <x v="20"/>
  </r>
  <r>
    <x v="14"/>
    <n v="265"/>
    <n v="68"/>
    <n v="3"/>
    <x v="432"/>
    <n v="0"/>
    <n v="1"/>
    <n v="0"/>
    <n v="9"/>
    <n v="2"/>
    <n v="0"/>
    <x v="20"/>
  </r>
  <r>
    <x v="14"/>
    <n v="265"/>
    <n v="68"/>
    <n v="3"/>
    <x v="182"/>
    <n v="0"/>
    <n v="0"/>
    <n v="0"/>
    <n v="7"/>
    <n v="1"/>
    <n v="0"/>
    <x v="20"/>
  </r>
  <r>
    <x v="14"/>
    <n v="265"/>
    <n v="68"/>
    <n v="3"/>
    <x v="343"/>
    <n v="0"/>
    <n v="2"/>
    <n v="0"/>
    <n v="8"/>
    <n v="4"/>
    <n v="0"/>
    <x v="20"/>
  </r>
  <r>
    <x v="15"/>
    <n v="570"/>
    <n v="139"/>
    <n v="0"/>
    <x v="86"/>
    <n v="1"/>
    <n v="1"/>
    <n v="0"/>
    <n v="85"/>
    <n v="17"/>
    <n v="0"/>
    <x v="20"/>
  </r>
  <r>
    <x v="15"/>
    <n v="570"/>
    <n v="139"/>
    <n v="0"/>
    <x v="85"/>
    <n v="3"/>
    <n v="2"/>
    <n v="0"/>
    <n v="90"/>
    <n v="26"/>
    <n v="0"/>
    <x v="20"/>
  </r>
  <r>
    <x v="15"/>
    <n v="570"/>
    <n v="139"/>
    <n v="0"/>
    <x v="299"/>
    <n v="5"/>
    <n v="1"/>
    <n v="0"/>
    <n v="71"/>
    <n v="17"/>
    <n v="0"/>
    <x v="20"/>
  </r>
  <r>
    <x v="15"/>
    <n v="570"/>
    <n v="139"/>
    <n v="0"/>
    <x v="243"/>
    <n v="4"/>
    <n v="0"/>
    <n v="0"/>
    <n v="51"/>
    <n v="6"/>
    <n v="0"/>
    <x v="20"/>
  </r>
  <r>
    <x v="15"/>
    <n v="570"/>
    <n v="139"/>
    <n v="0"/>
    <x v="90"/>
    <n v="1"/>
    <n v="0"/>
    <n v="0"/>
    <n v="49"/>
    <n v="9"/>
    <n v="0"/>
    <x v="20"/>
  </r>
  <r>
    <x v="15"/>
    <n v="570"/>
    <n v="139"/>
    <n v="0"/>
    <x v="87"/>
    <n v="3"/>
    <n v="1"/>
    <n v="0"/>
    <n v="42"/>
    <n v="6"/>
    <n v="0"/>
    <x v="20"/>
  </r>
  <r>
    <x v="15"/>
    <n v="570"/>
    <n v="139"/>
    <n v="0"/>
    <x v="89"/>
    <n v="1"/>
    <n v="0"/>
    <n v="0"/>
    <n v="38"/>
    <n v="11"/>
    <n v="0"/>
    <x v="20"/>
  </r>
  <r>
    <x v="15"/>
    <n v="570"/>
    <n v="139"/>
    <n v="0"/>
    <x v="183"/>
    <n v="2"/>
    <n v="0"/>
    <n v="0"/>
    <n v="38"/>
    <n v="12"/>
    <n v="0"/>
    <x v="20"/>
  </r>
  <r>
    <x v="15"/>
    <n v="570"/>
    <n v="139"/>
    <n v="0"/>
    <x v="244"/>
    <n v="1"/>
    <n v="9"/>
    <n v="0"/>
    <n v="37"/>
    <n v="15"/>
    <n v="0"/>
    <x v="20"/>
  </r>
  <r>
    <x v="15"/>
    <n v="570"/>
    <n v="139"/>
    <n v="0"/>
    <x v="184"/>
    <n v="4"/>
    <n v="0"/>
    <n v="0"/>
    <n v="25"/>
    <n v="6"/>
    <n v="0"/>
    <x v="20"/>
  </r>
  <r>
    <x v="15"/>
    <n v="570"/>
    <n v="139"/>
    <n v="0"/>
    <x v="88"/>
    <n v="2"/>
    <n v="0"/>
    <n v="0"/>
    <n v="20"/>
    <n v="6"/>
    <n v="0"/>
    <x v="20"/>
  </r>
  <r>
    <x v="15"/>
    <n v="570"/>
    <n v="139"/>
    <n v="0"/>
    <x v="242"/>
    <n v="0"/>
    <n v="0"/>
    <n v="0"/>
    <n v="12"/>
    <n v="2"/>
    <n v="0"/>
    <x v="20"/>
  </r>
  <r>
    <x v="15"/>
    <n v="570"/>
    <n v="139"/>
    <n v="0"/>
    <x v="185"/>
    <n v="0"/>
    <n v="0"/>
    <n v="0"/>
    <n v="12"/>
    <n v="6"/>
    <n v="0"/>
    <x v="20"/>
  </r>
  <r>
    <x v="30"/>
    <n v="315"/>
    <n v="62"/>
    <n v="1"/>
    <x v="300"/>
    <n v="2"/>
    <n v="1"/>
    <n v="0"/>
    <n v="101"/>
    <n v="27"/>
    <n v="1"/>
    <x v="20"/>
  </r>
  <r>
    <x v="30"/>
    <n v="315"/>
    <n v="62"/>
    <n v="1"/>
    <x v="301"/>
    <n v="0"/>
    <n v="0"/>
    <n v="0"/>
    <n v="56"/>
    <n v="12"/>
    <n v="0"/>
    <x v="20"/>
  </r>
  <r>
    <x v="30"/>
    <n v="315"/>
    <n v="62"/>
    <n v="1"/>
    <x v="309"/>
    <n v="0"/>
    <n v="1"/>
    <n v="0"/>
    <n v="20"/>
    <n v="1"/>
    <n v="0"/>
    <x v="20"/>
  </r>
  <r>
    <x v="30"/>
    <n v="315"/>
    <n v="62"/>
    <n v="1"/>
    <x v="304"/>
    <n v="0"/>
    <n v="0"/>
    <n v="0"/>
    <n v="17"/>
    <n v="2"/>
    <n v="0"/>
    <x v="20"/>
  </r>
  <r>
    <x v="30"/>
    <n v="315"/>
    <n v="62"/>
    <n v="1"/>
    <x v="306"/>
    <n v="0"/>
    <n v="1"/>
    <n v="0"/>
    <n v="18"/>
    <n v="4"/>
    <n v="0"/>
    <x v="20"/>
  </r>
  <r>
    <x v="30"/>
    <n v="315"/>
    <n v="62"/>
    <n v="1"/>
    <x v="303"/>
    <n v="0"/>
    <n v="0"/>
    <n v="0"/>
    <n v="16"/>
    <n v="3"/>
    <n v="0"/>
    <x v="20"/>
  </r>
  <r>
    <x v="30"/>
    <n v="315"/>
    <n v="62"/>
    <n v="1"/>
    <x v="410"/>
    <n v="0"/>
    <n v="0"/>
    <n v="0"/>
    <n v="14"/>
    <n v="1"/>
    <n v="0"/>
    <x v="20"/>
  </r>
  <r>
    <x v="30"/>
    <n v="315"/>
    <n v="62"/>
    <n v="1"/>
    <x v="433"/>
    <n v="0"/>
    <n v="0"/>
    <n v="0"/>
    <n v="11"/>
    <n v="0"/>
    <n v="0"/>
    <x v="20"/>
  </r>
  <r>
    <x v="30"/>
    <n v="315"/>
    <n v="62"/>
    <n v="1"/>
    <x v="302"/>
    <n v="1"/>
    <n v="0"/>
    <n v="0"/>
    <n v="13"/>
    <n v="3"/>
    <n v="0"/>
    <x v="20"/>
  </r>
  <r>
    <x v="30"/>
    <n v="315"/>
    <n v="62"/>
    <n v="1"/>
    <x v="311"/>
    <n v="0"/>
    <n v="0"/>
    <n v="0"/>
    <n v="9"/>
    <n v="1"/>
    <n v="0"/>
    <x v="20"/>
  </r>
  <r>
    <x v="30"/>
    <n v="315"/>
    <n v="62"/>
    <n v="1"/>
    <x v="411"/>
    <n v="0"/>
    <n v="1"/>
    <n v="0"/>
    <n v="8"/>
    <n v="1"/>
    <n v="0"/>
    <x v="20"/>
  </r>
  <r>
    <x v="30"/>
    <n v="315"/>
    <n v="62"/>
    <n v="1"/>
    <x v="310"/>
    <n v="0"/>
    <n v="0"/>
    <n v="0"/>
    <n v="8"/>
    <n v="1"/>
    <n v="0"/>
    <x v="20"/>
  </r>
  <r>
    <x v="30"/>
    <n v="315"/>
    <n v="62"/>
    <n v="1"/>
    <x v="305"/>
    <n v="0"/>
    <n v="0"/>
    <n v="0"/>
    <n v="7"/>
    <n v="2"/>
    <n v="0"/>
    <x v="20"/>
  </r>
  <r>
    <x v="30"/>
    <n v="315"/>
    <n v="62"/>
    <n v="1"/>
    <x v="308"/>
    <n v="0"/>
    <n v="0"/>
    <n v="0"/>
    <n v="6"/>
    <n v="1"/>
    <n v="0"/>
    <x v="20"/>
  </r>
  <r>
    <x v="30"/>
    <n v="315"/>
    <n v="62"/>
    <n v="1"/>
    <x v="307"/>
    <n v="0"/>
    <n v="0"/>
    <n v="0"/>
    <n v="5"/>
    <n v="2"/>
    <n v="0"/>
    <x v="20"/>
  </r>
  <r>
    <x v="30"/>
    <n v="315"/>
    <n v="62"/>
    <n v="1"/>
    <x v="447"/>
    <n v="1"/>
    <n v="0"/>
    <n v="0"/>
    <n v="3"/>
    <n v="0"/>
    <n v="0"/>
    <x v="20"/>
  </r>
  <r>
    <x v="30"/>
    <n v="315"/>
    <n v="62"/>
    <n v="1"/>
    <x v="412"/>
    <n v="0"/>
    <n v="1"/>
    <n v="0"/>
    <n v="3"/>
    <n v="1"/>
    <n v="0"/>
    <x v="20"/>
  </r>
  <r>
    <x v="16"/>
    <n v="64"/>
    <n v="24"/>
    <n v="0"/>
    <x v="91"/>
    <n v="1"/>
    <n v="0"/>
    <n v="0"/>
    <n v="32"/>
    <n v="12"/>
    <n v="0"/>
    <x v="20"/>
  </r>
  <r>
    <x v="16"/>
    <n v="64"/>
    <n v="24"/>
    <n v="0"/>
    <x v="345"/>
    <n v="3"/>
    <n v="0"/>
    <n v="0"/>
    <n v="22"/>
    <n v="6"/>
    <n v="0"/>
    <x v="20"/>
  </r>
  <r>
    <x v="16"/>
    <n v="64"/>
    <n v="24"/>
    <n v="0"/>
    <x v="186"/>
    <n v="2"/>
    <n v="0"/>
    <n v="0"/>
    <n v="5"/>
    <n v="2"/>
    <n v="0"/>
    <x v="20"/>
  </r>
  <r>
    <x v="16"/>
    <n v="64"/>
    <n v="24"/>
    <n v="0"/>
    <x v="92"/>
    <n v="0"/>
    <n v="0"/>
    <n v="0"/>
    <n v="3"/>
    <n v="2"/>
    <n v="0"/>
    <x v="20"/>
  </r>
  <r>
    <x v="16"/>
    <n v="64"/>
    <n v="24"/>
    <n v="0"/>
    <x v="490"/>
    <n v="0"/>
    <n v="0"/>
    <n v="0"/>
    <n v="1"/>
    <n v="1"/>
    <n v="0"/>
    <x v="20"/>
  </r>
  <r>
    <x v="16"/>
    <n v="64"/>
    <n v="24"/>
    <n v="0"/>
    <x v="464"/>
    <n v="0"/>
    <n v="0"/>
    <n v="0"/>
    <n v="1"/>
    <n v="1"/>
    <n v="0"/>
    <x v="20"/>
  </r>
  <r>
    <x v="17"/>
    <n v="525"/>
    <n v="128"/>
    <n v="3"/>
    <x v="93"/>
    <n v="1"/>
    <n v="8"/>
    <n v="0"/>
    <n v="103"/>
    <n v="23"/>
    <n v="1"/>
    <x v="20"/>
  </r>
  <r>
    <x v="17"/>
    <n v="525"/>
    <n v="128"/>
    <n v="3"/>
    <x v="245"/>
    <n v="0"/>
    <n v="0"/>
    <n v="0"/>
    <n v="25"/>
    <n v="2"/>
    <n v="0"/>
    <x v="20"/>
  </r>
  <r>
    <x v="17"/>
    <n v="525"/>
    <n v="128"/>
    <n v="3"/>
    <x v="315"/>
    <n v="3"/>
    <n v="1"/>
    <n v="0"/>
    <n v="21"/>
    <n v="1"/>
    <n v="0"/>
    <x v="20"/>
  </r>
  <r>
    <x v="17"/>
    <n v="525"/>
    <n v="128"/>
    <n v="3"/>
    <x v="370"/>
    <n v="0"/>
    <n v="0"/>
    <n v="0"/>
    <n v="20"/>
    <n v="1"/>
    <n v="0"/>
    <x v="20"/>
  </r>
  <r>
    <x v="17"/>
    <n v="525"/>
    <n v="128"/>
    <n v="3"/>
    <x v="188"/>
    <n v="1"/>
    <n v="1"/>
    <n v="0"/>
    <n v="21"/>
    <n v="4"/>
    <n v="0"/>
    <x v="20"/>
  </r>
  <r>
    <x v="17"/>
    <n v="525"/>
    <n v="128"/>
    <n v="3"/>
    <x v="96"/>
    <n v="0"/>
    <n v="2"/>
    <n v="0"/>
    <n v="20"/>
    <n v="3"/>
    <n v="0"/>
    <x v="20"/>
  </r>
  <r>
    <x v="17"/>
    <n v="525"/>
    <n v="128"/>
    <n v="3"/>
    <x v="105"/>
    <n v="2"/>
    <n v="0"/>
    <n v="0"/>
    <n v="19"/>
    <n v="2"/>
    <n v="0"/>
    <x v="20"/>
  </r>
  <r>
    <x v="17"/>
    <n v="525"/>
    <n v="128"/>
    <n v="3"/>
    <x v="98"/>
    <n v="0"/>
    <n v="2"/>
    <n v="0"/>
    <n v="20"/>
    <n v="3"/>
    <n v="1"/>
    <x v="20"/>
  </r>
  <r>
    <x v="17"/>
    <n v="525"/>
    <n v="128"/>
    <n v="3"/>
    <x v="313"/>
    <n v="1"/>
    <n v="0"/>
    <n v="0"/>
    <n v="16"/>
    <n v="0"/>
    <n v="0"/>
    <x v="20"/>
  </r>
  <r>
    <x v="17"/>
    <n v="525"/>
    <n v="128"/>
    <n v="3"/>
    <x v="108"/>
    <n v="1"/>
    <n v="1"/>
    <n v="0"/>
    <n v="17"/>
    <n v="3"/>
    <n v="0"/>
    <x v="20"/>
  </r>
  <r>
    <x v="17"/>
    <n v="525"/>
    <n v="128"/>
    <n v="3"/>
    <x v="247"/>
    <n v="0"/>
    <n v="0"/>
    <n v="0"/>
    <n v="14"/>
    <n v="1"/>
    <n v="0"/>
    <x v="20"/>
  </r>
  <r>
    <x v="17"/>
    <n v="525"/>
    <n v="128"/>
    <n v="3"/>
    <x v="347"/>
    <n v="4"/>
    <n v="1"/>
    <n v="0"/>
    <n v="14"/>
    <n v="1"/>
    <n v="0"/>
    <x v="20"/>
  </r>
  <r>
    <x v="17"/>
    <n v="525"/>
    <n v="128"/>
    <n v="3"/>
    <x v="103"/>
    <n v="0"/>
    <n v="0"/>
    <n v="0"/>
    <n v="19"/>
    <n v="7"/>
    <n v="0"/>
    <x v="20"/>
  </r>
  <r>
    <x v="17"/>
    <n v="525"/>
    <n v="128"/>
    <n v="3"/>
    <x v="99"/>
    <n v="0"/>
    <n v="1"/>
    <n v="0"/>
    <n v="15"/>
    <n v="3"/>
    <n v="0"/>
    <x v="20"/>
  </r>
  <r>
    <x v="17"/>
    <n v="525"/>
    <n v="128"/>
    <n v="3"/>
    <x v="187"/>
    <n v="0"/>
    <n v="0"/>
    <n v="0"/>
    <n v="14"/>
    <n v="3"/>
    <n v="0"/>
    <x v="20"/>
  </r>
  <r>
    <x v="17"/>
    <n v="525"/>
    <n v="128"/>
    <n v="3"/>
    <x v="104"/>
    <n v="1"/>
    <n v="1"/>
    <n v="0"/>
    <n v="22"/>
    <n v="12"/>
    <n v="0"/>
    <x v="20"/>
  </r>
  <r>
    <x v="17"/>
    <n v="525"/>
    <n v="128"/>
    <n v="3"/>
    <x v="95"/>
    <n v="1"/>
    <n v="5"/>
    <n v="0"/>
    <n v="17"/>
    <n v="8"/>
    <n v="0"/>
    <x v="20"/>
  </r>
  <r>
    <x v="17"/>
    <n v="525"/>
    <n v="128"/>
    <n v="3"/>
    <x v="192"/>
    <n v="0"/>
    <n v="0"/>
    <n v="0"/>
    <n v="10"/>
    <n v="1"/>
    <n v="0"/>
    <x v="20"/>
  </r>
  <r>
    <x v="17"/>
    <n v="525"/>
    <n v="128"/>
    <n v="3"/>
    <x v="100"/>
    <n v="0"/>
    <n v="0"/>
    <n v="0"/>
    <n v="20"/>
    <n v="11"/>
    <n v="1"/>
    <x v="20"/>
  </r>
  <r>
    <x v="17"/>
    <n v="525"/>
    <n v="128"/>
    <n v="3"/>
    <x v="246"/>
    <n v="0"/>
    <n v="0"/>
    <n v="0"/>
    <n v="8"/>
    <n v="0"/>
    <n v="0"/>
    <x v="20"/>
  </r>
  <r>
    <x v="17"/>
    <n v="525"/>
    <n v="128"/>
    <n v="3"/>
    <x v="413"/>
    <n v="0"/>
    <n v="0"/>
    <n v="0"/>
    <n v="8"/>
    <n v="0"/>
    <n v="0"/>
    <x v="20"/>
  </r>
  <r>
    <x v="17"/>
    <n v="525"/>
    <n v="128"/>
    <n v="3"/>
    <x v="435"/>
    <n v="0"/>
    <n v="0"/>
    <n v="0"/>
    <n v="8"/>
    <n v="0"/>
    <n v="0"/>
    <x v="20"/>
  </r>
  <r>
    <x v="17"/>
    <n v="525"/>
    <n v="128"/>
    <n v="3"/>
    <x v="106"/>
    <n v="0"/>
    <n v="1"/>
    <n v="0"/>
    <n v="13"/>
    <n v="7"/>
    <n v="0"/>
    <x v="20"/>
  </r>
  <r>
    <x v="17"/>
    <n v="525"/>
    <n v="128"/>
    <n v="3"/>
    <x v="189"/>
    <n v="0"/>
    <n v="1"/>
    <n v="0"/>
    <n v="8"/>
    <n v="2"/>
    <n v="0"/>
    <x v="20"/>
  </r>
  <r>
    <x v="17"/>
    <n v="525"/>
    <n v="128"/>
    <n v="3"/>
    <x v="94"/>
    <n v="0"/>
    <n v="1"/>
    <n v="0"/>
    <n v="10"/>
    <n v="5"/>
    <n v="0"/>
    <x v="20"/>
  </r>
  <r>
    <x v="17"/>
    <n v="525"/>
    <n v="128"/>
    <n v="3"/>
    <x v="314"/>
    <n v="1"/>
    <n v="0"/>
    <n v="0"/>
    <n v="6"/>
    <n v="1"/>
    <n v="0"/>
    <x v="20"/>
  </r>
  <r>
    <x v="17"/>
    <n v="525"/>
    <n v="128"/>
    <n v="3"/>
    <x v="102"/>
    <n v="0"/>
    <n v="2"/>
    <n v="0"/>
    <n v="7"/>
    <n v="3"/>
    <n v="0"/>
    <x v="20"/>
  </r>
  <r>
    <x v="17"/>
    <n v="525"/>
    <n v="128"/>
    <n v="3"/>
    <x v="97"/>
    <n v="0"/>
    <n v="0"/>
    <n v="0"/>
    <n v="5"/>
    <n v="1"/>
    <n v="0"/>
    <x v="20"/>
  </r>
  <r>
    <x v="17"/>
    <n v="525"/>
    <n v="128"/>
    <n v="3"/>
    <x v="454"/>
    <n v="0"/>
    <n v="0"/>
    <n v="0"/>
    <n v="4"/>
    <n v="0"/>
    <n v="0"/>
    <x v="20"/>
  </r>
  <r>
    <x v="17"/>
    <n v="525"/>
    <n v="128"/>
    <n v="3"/>
    <x v="312"/>
    <n v="0"/>
    <n v="0"/>
    <n v="0"/>
    <n v="4"/>
    <n v="1"/>
    <n v="0"/>
    <x v="20"/>
  </r>
  <r>
    <x v="17"/>
    <n v="525"/>
    <n v="128"/>
    <n v="3"/>
    <x v="101"/>
    <n v="0"/>
    <n v="0"/>
    <n v="0"/>
    <n v="3"/>
    <n v="0"/>
    <n v="0"/>
    <x v="20"/>
  </r>
  <r>
    <x v="17"/>
    <n v="525"/>
    <n v="128"/>
    <n v="3"/>
    <x v="190"/>
    <n v="0"/>
    <n v="0"/>
    <n v="0"/>
    <n v="4"/>
    <n v="2"/>
    <n v="0"/>
    <x v="20"/>
  </r>
  <r>
    <x v="17"/>
    <n v="525"/>
    <n v="128"/>
    <n v="3"/>
    <x v="465"/>
    <n v="0"/>
    <n v="0"/>
    <n v="0"/>
    <n v="2"/>
    <n v="0"/>
    <n v="0"/>
    <x v="20"/>
  </r>
  <r>
    <x v="17"/>
    <n v="525"/>
    <n v="128"/>
    <n v="3"/>
    <x v="388"/>
    <n v="0"/>
    <n v="0"/>
    <n v="0"/>
    <n v="1"/>
    <n v="0"/>
    <n v="0"/>
    <x v="20"/>
  </r>
  <r>
    <x v="17"/>
    <n v="525"/>
    <n v="128"/>
    <n v="3"/>
    <x v="476"/>
    <n v="1"/>
    <n v="0"/>
    <n v="0"/>
    <n v="1"/>
    <n v="0"/>
    <n v="0"/>
    <x v="20"/>
  </r>
  <r>
    <x v="17"/>
    <n v="525"/>
    <n v="128"/>
    <n v="3"/>
    <x v="477"/>
    <n v="0"/>
    <n v="0"/>
    <n v="0"/>
    <n v="1"/>
    <n v="0"/>
    <n v="0"/>
    <x v="20"/>
  </r>
  <r>
    <x v="17"/>
    <n v="525"/>
    <n v="128"/>
    <n v="3"/>
    <x v="191"/>
    <n v="0"/>
    <n v="1"/>
    <n v="0"/>
    <n v="2"/>
    <n v="2"/>
    <n v="0"/>
    <x v="20"/>
  </r>
  <r>
    <x v="17"/>
    <n v="525"/>
    <n v="128"/>
    <n v="3"/>
    <x v="346"/>
    <n v="0"/>
    <n v="0"/>
    <n v="0"/>
    <n v="2"/>
    <n v="2"/>
    <n v="0"/>
    <x v="20"/>
  </r>
  <r>
    <x v="17"/>
    <n v="525"/>
    <n v="128"/>
    <n v="3"/>
    <x v="107"/>
    <n v="0"/>
    <n v="0"/>
    <n v="0"/>
    <n v="1"/>
    <n v="1"/>
    <n v="0"/>
    <x v="20"/>
  </r>
  <r>
    <x v="17"/>
    <n v="525"/>
    <n v="128"/>
    <n v="3"/>
    <x v="448"/>
    <n v="0"/>
    <n v="12"/>
    <n v="0"/>
    <n v="0"/>
    <n v="12"/>
    <n v="0"/>
    <x v="20"/>
  </r>
  <r>
    <x v="18"/>
    <n v="366"/>
    <n v="69"/>
    <n v="3"/>
    <x v="415"/>
    <n v="0"/>
    <n v="0"/>
    <n v="0"/>
    <n v="56"/>
    <n v="0"/>
    <n v="0"/>
    <x v="20"/>
  </r>
  <r>
    <x v="18"/>
    <n v="366"/>
    <n v="69"/>
    <n v="3"/>
    <x v="414"/>
    <n v="0"/>
    <n v="0"/>
    <n v="0"/>
    <n v="56"/>
    <n v="0"/>
    <n v="0"/>
    <x v="20"/>
  </r>
  <r>
    <x v="18"/>
    <n v="366"/>
    <n v="69"/>
    <n v="3"/>
    <x v="417"/>
    <n v="3"/>
    <n v="0"/>
    <n v="0"/>
    <n v="46"/>
    <n v="0"/>
    <n v="0"/>
    <x v="20"/>
  </r>
  <r>
    <x v="18"/>
    <n v="366"/>
    <n v="69"/>
    <n v="3"/>
    <x v="416"/>
    <n v="1"/>
    <n v="0"/>
    <n v="0"/>
    <n v="38"/>
    <n v="2"/>
    <n v="0"/>
    <x v="20"/>
  </r>
  <r>
    <x v="18"/>
    <n v="366"/>
    <n v="69"/>
    <n v="3"/>
    <x v="420"/>
    <n v="4"/>
    <n v="0"/>
    <n v="0"/>
    <n v="36"/>
    <n v="3"/>
    <n v="0"/>
    <x v="20"/>
  </r>
  <r>
    <x v="18"/>
    <n v="366"/>
    <n v="69"/>
    <n v="3"/>
    <x v="109"/>
    <n v="1"/>
    <n v="0"/>
    <n v="0"/>
    <n v="26"/>
    <n v="2"/>
    <n v="0"/>
    <x v="20"/>
  </r>
  <r>
    <x v="18"/>
    <n v="366"/>
    <n v="69"/>
    <n v="3"/>
    <x v="418"/>
    <n v="5"/>
    <n v="0"/>
    <n v="0"/>
    <n v="24"/>
    <n v="0"/>
    <n v="0"/>
    <x v="20"/>
  </r>
  <r>
    <x v="18"/>
    <n v="366"/>
    <n v="69"/>
    <n v="3"/>
    <x v="419"/>
    <n v="0"/>
    <n v="0"/>
    <n v="0"/>
    <n v="17"/>
    <n v="1"/>
    <n v="0"/>
    <x v="20"/>
  </r>
  <r>
    <x v="18"/>
    <n v="366"/>
    <n v="69"/>
    <n v="3"/>
    <x v="436"/>
    <n v="0"/>
    <n v="0"/>
    <n v="0"/>
    <n v="14"/>
    <n v="0"/>
    <n v="0"/>
    <x v="20"/>
  </r>
  <r>
    <x v="18"/>
    <n v="366"/>
    <n v="69"/>
    <n v="3"/>
    <x v="422"/>
    <n v="0"/>
    <n v="1"/>
    <n v="0"/>
    <n v="13"/>
    <n v="1"/>
    <n v="0"/>
    <x v="20"/>
  </r>
  <r>
    <x v="18"/>
    <n v="366"/>
    <n v="69"/>
    <n v="3"/>
    <x v="421"/>
    <n v="0"/>
    <n v="0"/>
    <n v="0"/>
    <n v="12"/>
    <n v="0"/>
    <n v="0"/>
    <x v="20"/>
  </r>
  <r>
    <x v="18"/>
    <n v="366"/>
    <n v="69"/>
    <n v="3"/>
    <x v="423"/>
    <n v="0"/>
    <n v="0"/>
    <n v="0"/>
    <n v="10"/>
    <n v="0"/>
    <n v="0"/>
    <x v="20"/>
  </r>
  <r>
    <x v="18"/>
    <n v="366"/>
    <n v="69"/>
    <n v="3"/>
    <x v="425"/>
    <n v="0"/>
    <n v="0"/>
    <n v="0"/>
    <n v="7"/>
    <n v="0"/>
    <n v="0"/>
    <x v="20"/>
  </r>
  <r>
    <x v="18"/>
    <n v="366"/>
    <n v="69"/>
    <n v="3"/>
    <x v="488"/>
    <n v="0"/>
    <n v="0"/>
    <n v="0"/>
    <n v="7"/>
    <n v="0"/>
    <n v="0"/>
    <x v="20"/>
  </r>
  <r>
    <x v="18"/>
    <n v="366"/>
    <n v="69"/>
    <n v="3"/>
    <x v="424"/>
    <n v="0"/>
    <n v="0"/>
    <n v="0"/>
    <n v="3"/>
    <n v="0"/>
    <n v="0"/>
    <x v="20"/>
  </r>
  <r>
    <x v="18"/>
    <n v="366"/>
    <n v="69"/>
    <n v="3"/>
    <x v="455"/>
    <n v="0"/>
    <n v="0"/>
    <n v="0"/>
    <n v="1"/>
    <n v="0"/>
    <n v="0"/>
    <x v="20"/>
  </r>
  <r>
    <x v="18"/>
    <n v="366"/>
    <n v="69"/>
    <n v="3"/>
    <x v="448"/>
    <n v="0"/>
    <n v="12"/>
    <n v="0"/>
    <n v="0"/>
    <n v="60"/>
    <n v="3"/>
    <x v="20"/>
  </r>
  <r>
    <x v="19"/>
    <n v="872"/>
    <n v="170"/>
    <n v="1"/>
    <x v="119"/>
    <n v="6"/>
    <n v="8"/>
    <n v="0"/>
    <n v="210"/>
    <n v="61"/>
    <n v="0"/>
    <x v="20"/>
  </r>
  <r>
    <x v="19"/>
    <n v="872"/>
    <n v="170"/>
    <n v="1"/>
    <x v="194"/>
    <n v="3"/>
    <n v="2"/>
    <n v="0"/>
    <n v="119"/>
    <n v="17"/>
    <n v="0"/>
    <x v="20"/>
  </r>
  <r>
    <x v="19"/>
    <n v="872"/>
    <n v="170"/>
    <n v="1"/>
    <x v="122"/>
    <n v="4"/>
    <n v="0"/>
    <n v="0"/>
    <n v="109"/>
    <n v="14"/>
    <n v="0"/>
    <x v="20"/>
  </r>
  <r>
    <x v="19"/>
    <n v="872"/>
    <n v="170"/>
    <n v="1"/>
    <x v="123"/>
    <n v="4"/>
    <n v="2"/>
    <n v="0"/>
    <n v="121"/>
    <n v="28"/>
    <n v="0"/>
    <x v="20"/>
  </r>
  <r>
    <x v="19"/>
    <n v="872"/>
    <n v="170"/>
    <n v="1"/>
    <x v="196"/>
    <n v="7"/>
    <n v="0"/>
    <n v="0"/>
    <n v="95"/>
    <n v="16"/>
    <n v="0"/>
    <x v="20"/>
  </r>
  <r>
    <x v="19"/>
    <n v="872"/>
    <n v="170"/>
    <n v="1"/>
    <x v="193"/>
    <n v="4"/>
    <n v="2"/>
    <n v="0"/>
    <n v="76"/>
    <n v="10"/>
    <n v="1"/>
    <x v="20"/>
  </r>
  <r>
    <x v="19"/>
    <n v="872"/>
    <n v="170"/>
    <n v="1"/>
    <x v="120"/>
    <n v="1"/>
    <n v="3"/>
    <n v="0"/>
    <n v="69"/>
    <n v="14"/>
    <n v="0"/>
    <x v="20"/>
  </r>
  <r>
    <x v="19"/>
    <n v="872"/>
    <n v="170"/>
    <n v="1"/>
    <x v="121"/>
    <n v="0"/>
    <n v="0"/>
    <n v="0"/>
    <n v="29"/>
    <n v="2"/>
    <n v="0"/>
    <x v="20"/>
  </r>
  <r>
    <x v="19"/>
    <n v="872"/>
    <n v="170"/>
    <n v="1"/>
    <x v="348"/>
    <n v="0"/>
    <n v="1"/>
    <n v="0"/>
    <n v="18"/>
    <n v="2"/>
    <n v="0"/>
    <x v="20"/>
  </r>
  <r>
    <x v="19"/>
    <n v="872"/>
    <n v="170"/>
    <n v="1"/>
    <x v="124"/>
    <n v="-1"/>
    <n v="0"/>
    <n v="0"/>
    <n v="20"/>
    <n v="5"/>
    <n v="0"/>
    <x v="20"/>
  </r>
  <r>
    <x v="19"/>
    <n v="872"/>
    <n v="170"/>
    <n v="1"/>
    <x v="195"/>
    <n v="0"/>
    <n v="0"/>
    <n v="0"/>
    <n v="5"/>
    <n v="1"/>
    <n v="0"/>
    <x v="20"/>
  </r>
  <r>
    <x v="19"/>
    <n v="872"/>
    <n v="170"/>
    <n v="1"/>
    <x v="492"/>
    <n v="0"/>
    <n v="0"/>
    <n v="0"/>
    <n v="1"/>
    <n v="0"/>
    <n v="0"/>
    <x v="20"/>
  </r>
  <r>
    <x v="20"/>
    <n v="910"/>
    <n v="157"/>
    <n v="5"/>
    <x v="132"/>
    <n v="5"/>
    <n v="1"/>
    <n v="1"/>
    <n v="146"/>
    <n v="3"/>
    <n v="4"/>
    <x v="20"/>
  </r>
  <r>
    <x v="20"/>
    <n v="910"/>
    <n v="157"/>
    <n v="5"/>
    <x v="125"/>
    <n v="4"/>
    <n v="0"/>
    <n v="0"/>
    <n v="161"/>
    <n v="28"/>
    <n v="1"/>
    <x v="20"/>
  </r>
  <r>
    <x v="20"/>
    <n v="910"/>
    <n v="157"/>
    <n v="5"/>
    <x v="127"/>
    <n v="4"/>
    <n v="6"/>
    <n v="0"/>
    <n v="142"/>
    <n v="23"/>
    <n v="0"/>
    <x v="20"/>
  </r>
  <r>
    <x v="20"/>
    <n v="910"/>
    <n v="157"/>
    <n v="5"/>
    <x v="129"/>
    <n v="3"/>
    <n v="4"/>
    <n v="0"/>
    <n v="100"/>
    <n v="16"/>
    <n v="0"/>
    <x v="20"/>
  </r>
  <r>
    <x v="20"/>
    <n v="910"/>
    <n v="157"/>
    <n v="5"/>
    <x v="126"/>
    <n v="1"/>
    <n v="0"/>
    <n v="0"/>
    <n v="60"/>
    <n v="3"/>
    <n v="0"/>
    <x v="20"/>
  </r>
  <r>
    <x v="20"/>
    <n v="910"/>
    <n v="157"/>
    <n v="5"/>
    <x v="130"/>
    <n v="0"/>
    <n v="14"/>
    <n v="0"/>
    <n v="80"/>
    <n v="29"/>
    <n v="0"/>
    <x v="20"/>
  </r>
  <r>
    <x v="20"/>
    <n v="910"/>
    <n v="157"/>
    <n v="5"/>
    <x v="249"/>
    <n v="2"/>
    <n v="0"/>
    <n v="0"/>
    <n v="38"/>
    <n v="8"/>
    <n v="0"/>
    <x v="20"/>
  </r>
  <r>
    <x v="20"/>
    <n v="910"/>
    <n v="157"/>
    <n v="5"/>
    <x v="199"/>
    <n v="0"/>
    <n v="1"/>
    <n v="0"/>
    <n v="31"/>
    <n v="5"/>
    <n v="0"/>
    <x v="20"/>
  </r>
  <r>
    <x v="20"/>
    <n v="910"/>
    <n v="157"/>
    <n v="5"/>
    <x v="197"/>
    <n v="0"/>
    <n v="2"/>
    <n v="0"/>
    <n v="32"/>
    <n v="8"/>
    <n v="0"/>
    <x v="20"/>
  </r>
  <r>
    <x v="20"/>
    <n v="910"/>
    <n v="157"/>
    <n v="5"/>
    <x v="251"/>
    <n v="1"/>
    <n v="1"/>
    <n v="0"/>
    <n v="25"/>
    <n v="6"/>
    <n v="0"/>
    <x v="20"/>
  </r>
  <r>
    <x v="20"/>
    <n v="910"/>
    <n v="157"/>
    <n v="5"/>
    <x v="198"/>
    <n v="1"/>
    <n v="1"/>
    <n v="0"/>
    <n v="28"/>
    <n v="10"/>
    <n v="0"/>
    <x v="20"/>
  </r>
  <r>
    <x v="20"/>
    <n v="910"/>
    <n v="157"/>
    <n v="5"/>
    <x v="252"/>
    <n v="-1"/>
    <n v="0"/>
    <n v="0"/>
    <n v="23"/>
    <n v="6"/>
    <n v="0"/>
    <x v="20"/>
  </r>
  <r>
    <x v="20"/>
    <n v="910"/>
    <n v="157"/>
    <n v="5"/>
    <x v="131"/>
    <n v="0"/>
    <n v="0"/>
    <n v="0"/>
    <n v="16"/>
    <n v="3"/>
    <n v="0"/>
    <x v="20"/>
  </r>
  <r>
    <x v="20"/>
    <n v="910"/>
    <n v="157"/>
    <n v="5"/>
    <x v="128"/>
    <n v="1"/>
    <n v="0"/>
    <n v="0"/>
    <n v="13"/>
    <n v="4"/>
    <n v="0"/>
    <x v="20"/>
  </r>
  <r>
    <x v="20"/>
    <n v="910"/>
    <n v="157"/>
    <n v="5"/>
    <x v="253"/>
    <n v="0"/>
    <n v="0"/>
    <n v="0"/>
    <n v="9"/>
    <n v="1"/>
    <n v="0"/>
    <x v="20"/>
  </r>
  <r>
    <x v="20"/>
    <n v="910"/>
    <n v="157"/>
    <n v="5"/>
    <x v="250"/>
    <n v="0"/>
    <n v="0"/>
    <n v="0"/>
    <n v="6"/>
    <n v="4"/>
    <n v="0"/>
    <x v="20"/>
  </r>
  <r>
    <x v="21"/>
    <n v="117"/>
    <n v="22"/>
    <n v="1"/>
    <x v="133"/>
    <n v="0"/>
    <n v="0"/>
    <n v="0"/>
    <n v="28"/>
    <n v="7"/>
    <n v="0"/>
    <x v="20"/>
  </r>
  <r>
    <x v="21"/>
    <n v="117"/>
    <n v="22"/>
    <n v="1"/>
    <x v="134"/>
    <n v="1"/>
    <n v="0"/>
    <n v="0"/>
    <n v="17"/>
    <n v="4"/>
    <n v="0"/>
    <x v="20"/>
  </r>
  <r>
    <x v="21"/>
    <n v="117"/>
    <n v="22"/>
    <n v="1"/>
    <x v="349"/>
    <n v="0"/>
    <n v="0"/>
    <n v="0"/>
    <n v="12"/>
    <n v="1"/>
    <n v="0"/>
    <x v="20"/>
  </r>
  <r>
    <x v="21"/>
    <n v="117"/>
    <n v="22"/>
    <n v="1"/>
    <x v="256"/>
    <n v="0"/>
    <n v="0"/>
    <n v="0"/>
    <n v="11"/>
    <n v="0"/>
    <n v="0"/>
    <x v="20"/>
  </r>
  <r>
    <x v="21"/>
    <n v="117"/>
    <n v="22"/>
    <n v="1"/>
    <x v="201"/>
    <n v="0"/>
    <n v="0"/>
    <n v="0"/>
    <n v="11"/>
    <n v="0"/>
    <n v="1"/>
    <x v="20"/>
  </r>
  <r>
    <x v="21"/>
    <n v="117"/>
    <n v="22"/>
    <n v="1"/>
    <x v="437"/>
    <n v="0"/>
    <n v="0"/>
    <n v="0"/>
    <n v="8"/>
    <n v="0"/>
    <n v="0"/>
    <x v="20"/>
  </r>
  <r>
    <x v="21"/>
    <n v="117"/>
    <n v="22"/>
    <n v="1"/>
    <x v="200"/>
    <n v="0"/>
    <n v="0"/>
    <n v="0"/>
    <n v="7"/>
    <n v="1"/>
    <n v="0"/>
    <x v="20"/>
  </r>
  <r>
    <x v="21"/>
    <n v="117"/>
    <n v="22"/>
    <n v="1"/>
    <x v="111"/>
    <n v="0"/>
    <n v="0"/>
    <n v="0"/>
    <n v="6"/>
    <n v="2"/>
    <n v="0"/>
    <x v="20"/>
  </r>
  <r>
    <x v="21"/>
    <n v="117"/>
    <n v="22"/>
    <n v="1"/>
    <x v="255"/>
    <n v="0"/>
    <n v="1"/>
    <n v="0"/>
    <n v="7"/>
    <n v="4"/>
    <n v="0"/>
    <x v="20"/>
  </r>
  <r>
    <x v="21"/>
    <n v="117"/>
    <n v="22"/>
    <n v="1"/>
    <x v="438"/>
    <n v="0"/>
    <n v="0"/>
    <n v="0"/>
    <n v="3"/>
    <n v="0"/>
    <n v="0"/>
    <x v="20"/>
  </r>
  <r>
    <x v="21"/>
    <n v="117"/>
    <n v="22"/>
    <n v="1"/>
    <x v="202"/>
    <n v="0"/>
    <n v="1"/>
    <n v="0"/>
    <n v="3"/>
    <n v="1"/>
    <n v="0"/>
    <x v="20"/>
  </r>
  <r>
    <x v="21"/>
    <n v="117"/>
    <n v="22"/>
    <n v="1"/>
    <x v="350"/>
    <n v="0"/>
    <n v="0"/>
    <n v="0"/>
    <n v="3"/>
    <n v="1"/>
    <n v="0"/>
    <x v="20"/>
  </r>
  <r>
    <x v="21"/>
    <n v="117"/>
    <n v="22"/>
    <n v="1"/>
    <x v="254"/>
    <n v="0"/>
    <n v="0"/>
    <n v="0"/>
    <n v="1"/>
    <n v="1"/>
    <n v="0"/>
    <x v="20"/>
  </r>
  <r>
    <x v="22"/>
    <n v="126"/>
    <n v="33"/>
    <n v="0"/>
    <x v="257"/>
    <n v="1"/>
    <n v="0"/>
    <n v="0"/>
    <n v="35"/>
    <n v="8"/>
    <n v="0"/>
    <x v="20"/>
  </r>
  <r>
    <x v="22"/>
    <n v="126"/>
    <n v="33"/>
    <n v="0"/>
    <x v="135"/>
    <n v="0"/>
    <n v="0"/>
    <n v="0"/>
    <n v="18"/>
    <n v="3"/>
    <n v="0"/>
    <x v="20"/>
  </r>
  <r>
    <x v="22"/>
    <n v="126"/>
    <n v="33"/>
    <n v="0"/>
    <x v="203"/>
    <n v="0"/>
    <n v="0"/>
    <n v="0"/>
    <n v="19"/>
    <n v="8"/>
    <n v="0"/>
    <x v="20"/>
  </r>
  <r>
    <x v="22"/>
    <n v="126"/>
    <n v="33"/>
    <n v="0"/>
    <x v="204"/>
    <n v="1"/>
    <n v="0"/>
    <n v="0"/>
    <n v="12"/>
    <n v="4"/>
    <n v="0"/>
    <x v="20"/>
  </r>
  <r>
    <x v="22"/>
    <n v="126"/>
    <n v="33"/>
    <n v="0"/>
    <x v="205"/>
    <n v="0"/>
    <n v="0"/>
    <n v="0"/>
    <n v="8"/>
    <n v="0"/>
    <n v="0"/>
    <x v="20"/>
  </r>
  <r>
    <x v="22"/>
    <n v="126"/>
    <n v="33"/>
    <n v="0"/>
    <x v="440"/>
    <n v="0"/>
    <n v="0"/>
    <n v="0"/>
    <n v="7"/>
    <n v="0"/>
    <n v="0"/>
    <x v="20"/>
  </r>
  <r>
    <x v="22"/>
    <n v="126"/>
    <n v="33"/>
    <n v="0"/>
    <x v="439"/>
    <n v="0"/>
    <n v="0"/>
    <n v="0"/>
    <n v="8"/>
    <n v="2"/>
    <n v="0"/>
    <x v="20"/>
  </r>
  <r>
    <x v="22"/>
    <n v="126"/>
    <n v="33"/>
    <n v="0"/>
    <x v="316"/>
    <n v="0"/>
    <n v="0"/>
    <n v="0"/>
    <n v="7"/>
    <n v="2"/>
    <n v="0"/>
    <x v="20"/>
  </r>
  <r>
    <x v="22"/>
    <n v="126"/>
    <n v="33"/>
    <n v="0"/>
    <x v="258"/>
    <n v="0"/>
    <n v="0"/>
    <n v="0"/>
    <n v="4"/>
    <n v="0"/>
    <n v="0"/>
    <x v="20"/>
  </r>
  <r>
    <x v="22"/>
    <n v="126"/>
    <n v="33"/>
    <n v="0"/>
    <x v="318"/>
    <n v="0"/>
    <n v="0"/>
    <n v="0"/>
    <n v="6"/>
    <n v="5"/>
    <n v="0"/>
    <x v="20"/>
  </r>
  <r>
    <x v="22"/>
    <n v="126"/>
    <n v="33"/>
    <n v="0"/>
    <x v="317"/>
    <n v="0"/>
    <n v="0"/>
    <n v="0"/>
    <n v="2"/>
    <n v="1"/>
    <n v="0"/>
    <x v="20"/>
  </r>
  <r>
    <x v="23"/>
    <n v="156"/>
    <n v="27"/>
    <n v="0"/>
    <x v="136"/>
    <n v="2"/>
    <n v="0"/>
    <n v="0"/>
    <n v="48"/>
    <n v="7"/>
    <n v="0"/>
    <x v="20"/>
  </r>
  <r>
    <x v="23"/>
    <n v="156"/>
    <n v="27"/>
    <n v="0"/>
    <x v="262"/>
    <n v="0"/>
    <n v="0"/>
    <n v="0"/>
    <n v="15"/>
    <n v="2"/>
    <n v="0"/>
    <x v="20"/>
  </r>
  <r>
    <x v="23"/>
    <n v="156"/>
    <n v="27"/>
    <n v="0"/>
    <x v="263"/>
    <n v="0"/>
    <n v="0"/>
    <n v="0"/>
    <n v="14"/>
    <n v="2"/>
    <n v="0"/>
    <x v="20"/>
  </r>
  <r>
    <x v="23"/>
    <n v="156"/>
    <n v="27"/>
    <n v="0"/>
    <x v="206"/>
    <n v="0"/>
    <n v="0"/>
    <n v="0"/>
    <n v="13"/>
    <n v="1"/>
    <n v="0"/>
    <x v="20"/>
  </r>
  <r>
    <x v="23"/>
    <n v="156"/>
    <n v="27"/>
    <n v="0"/>
    <x v="207"/>
    <n v="0"/>
    <n v="0"/>
    <n v="0"/>
    <n v="14"/>
    <n v="3"/>
    <n v="0"/>
    <x v="20"/>
  </r>
  <r>
    <x v="23"/>
    <n v="156"/>
    <n v="27"/>
    <n v="0"/>
    <x v="493"/>
    <n v="0"/>
    <n v="0"/>
    <n v="0"/>
    <n v="13"/>
    <n v="3"/>
    <n v="0"/>
    <x v="20"/>
  </r>
  <r>
    <x v="23"/>
    <n v="156"/>
    <n v="27"/>
    <n v="0"/>
    <x v="260"/>
    <n v="0"/>
    <n v="0"/>
    <n v="0"/>
    <n v="9"/>
    <n v="0"/>
    <n v="0"/>
    <x v="20"/>
  </r>
  <r>
    <x v="23"/>
    <n v="156"/>
    <n v="27"/>
    <n v="0"/>
    <x v="259"/>
    <n v="0"/>
    <n v="0"/>
    <n v="0"/>
    <n v="7"/>
    <n v="2"/>
    <n v="0"/>
    <x v="20"/>
  </r>
  <r>
    <x v="23"/>
    <n v="156"/>
    <n v="27"/>
    <n v="0"/>
    <x v="494"/>
    <n v="0"/>
    <n v="0"/>
    <n v="0"/>
    <n v="7"/>
    <n v="3"/>
    <n v="0"/>
    <x v="20"/>
  </r>
  <r>
    <x v="23"/>
    <n v="156"/>
    <n v="27"/>
    <n v="0"/>
    <x v="373"/>
    <n v="0"/>
    <n v="0"/>
    <n v="0"/>
    <n v="4"/>
    <n v="0"/>
    <n v="0"/>
    <x v="20"/>
  </r>
  <r>
    <x v="23"/>
    <n v="156"/>
    <n v="27"/>
    <n v="0"/>
    <x v="496"/>
    <n v="0"/>
    <n v="0"/>
    <n v="0"/>
    <n v="4"/>
    <n v="0"/>
    <n v="0"/>
    <x v="20"/>
  </r>
  <r>
    <x v="23"/>
    <n v="156"/>
    <n v="27"/>
    <n v="0"/>
    <x v="495"/>
    <n v="0"/>
    <n v="0"/>
    <n v="0"/>
    <n v="5"/>
    <n v="2"/>
    <n v="0"/>
    <x v="20"/>
  </r>
  <r>
    <x v="23"/>
    <n v="156"/>
    <n v="27"/>
    <n v="0"/>
    <x v="497"/>
    <n v="0"/>
    <n v="0"/>
    <n v="0"/>
    <n v="2"/>
    <n v="0"/>
    <n v="0"/>
    <x v="20"/>
  </r>
  <r>
    <x v="23"/>
    <n v="156"/>
    <n v="27"/>
    <n v="0"/>
    <x v="441"/>
    <n v="0"/>
    <n v="0"/>
    <n v="0"/>
    <n v="1"/>
    <n v="0"/>
    <n v="0"/>
    <x v="20"/>
  </r>
  <r>
    <x v="23"/>
    <n v="156"/>
    <n v="27"/>
    <n v="0"/>
    <x v="448"/>
    <n v="0"/>
    <n v="1"/>
    <n v="0"/>
    <n v="0"/>
    <n v="2"/>
    <n v="0"/>
    <x v="20"/>
  </r>
  <r>
    <x v="24"/>
    <n v="90"/>
    <n v="39"/>
    <n v="2"/>
    <x v="139"/>
    <n v="0"/>
    <n v="0"/>
    <n v="0"/>
    <n v="35"/>
    <n v="14"/>
    <n v="2"/>
    <x v="20"/>
  </r>
  <r>
    <x v="24"/>
    <n v="90"/>
    <n v="39"/>
    <n v="2"/>
    <x v="426"/>
    <n v="1"/>
    <n v="0"/>
    <n v="0"/>
    <n v="9"/>
    <n v="1"/>
    <n v="0"/>
    <x v="20"/>
  </r>
  <r>
    <x v="24"/>
    <n v="90"/>
    <n v="39"/>
    <n v="2"/>
    <x v="442"/>
    <n v="2"/>
    <n v="0"/>
    <n v="0"/>
    <n v="8"/>
    <n v="1"/>
    <n v="0"/>
    <x v="20"/>
  </r>
  <r>
    <x v="24"/>
    <n v="90"/>
    <n v="39"/>
    <n v="2"/>
    <x v="352"/>
    <n v="0"/>
    <n v="0"/>
    <n v="0"/>
    <n v="12"/>
    <n v="6"/>
    <n v="0"/>
    <x v="20"/>
  </r>
  <r>
    <x v="24"/>
    <n v="90"/>
    <n v="39"/>
    <n v="2"/>
    <x v="265"/>
    <n v="1"/>
    <n v="1"/>
    <n v="0"/>
    <n v="9"/>
    <n v="3"/>
    <n v="0"/>
    <x v="20"/>
  </r>
  <r>
    <x v="24"/>
    <n v="90"/>
    <n v="39"/>
    <n v="2"/>
    <x v="140"/>
    <n v="0"/>
    <n v="0"/>
    <n v="0"/>
    <n v="4"/>
    <n v="0"/>
    <n v="0"/>
    <x v="20"/>
  </r>
  <r>
    <x v="24"/>
    <n v="90"/>
    <n v="39"/>
    <n v="2"/>
    <x v="320"/>
    <n v="0"/>
    <n v="1"/>
    <n v="0"/>
    <n v="4"/>
    <n v="1"/>
    <n v="0"/>
    <x v="20"/>
  </r>
  <r>
    <x v="24"/>
    <n v="90"/>
    <n v="39"/>
    <n v="2"/>
    <x v="456"/>
    <n v="0"/>
    <n v="0"/>
    <n v="0"/>
    <n v="3"/>
    <n v="1"/>
    <n v="0"/>
    <x v="20"/>
  </r>
  <r>
    <x v="24"/>
    <n v="90"/>
    <n v="39"/>
    <n v="2"/>
    <x v="210"/>
    <n v="0"/>
    <n v="1"/>
    <n v="0"/>
    <n v="3"/>
    <n v="3"/>
    <n v="0"/>
    <x v="20"/>
  </r>
  <r>
    <x v="24"/>
    <n v="90"/>
    <n v="39"/>
    <n v="2"/>
    <x v="319"/>
    <n v="0"/>
    <n v="1"/>
    <n v="0"/>
    <n v="2"/>
    <n v="2"/>
    <n v="0"/>
    <x v="20"/>
  </r>
  <r>
    <x v="24"/>
    <n v="90"/>
    <n v="39"/>
    <n v="2"/>
    <x v="351"/>
    <n v="0"/>
    <n v="0"/>
    <n v="0"/>
    <n v="1"/>
    <n v="1"/>
    <n v="0"/>
    <x v="20"/>
  </r>
  <r>
    <x v="24"/>
    <n v="90"/>
    <n v="39"/>
    <n v="2"/>
    <x v="448"/>
    <n v="0"/>
    <n v="6"/>
    <n v="0"/>
    <n v="0"/>
    <n v="6"/>
    <n v="0"/>
    <x v="20"/>
  </r>
  <r>
    <x v="25"/>
    <n v="135"/>
    <n v="27"/>
    <n v="1"/>
    <x v="141"/>
    <n v="2"/>
    <n v="1"/>
    <n v="0"/>
    <n v="33"/>
    <n v="4"/>
    <n v="0"/>
    <x v="20"/>
  </r>
  <r>
    <x v="25"/>
    <n v="135"/>
    <n v="27"/>
    <n v="1"/>
    <x v="389"/>
    <n v="0"/>
    <n v="0"/>
    <n v="0"/>
    <n v="25"/>
    <n v="1"/>
    <n v="0"/>
    <x v="20"/>
  </r>
  <r>
    <x v="25"/>
    <n v="135"/>
    <n v="27"/>
    <n v="1"/>
    <x v="391"/>
    <n v="0"/>
    <n v="2"/>
    <n v="0"/>
    <n v="22"/>
    <n v="4"/>
    <n v="0"/>
    <x v="20"/>
  </r>
  <r>
    <x v="25"/>
    <n v="135"/>
    <n v="27"/>
    <n v="1"/>
    <x v="143"/>
    <n v="0"/>
    <n v="2"/>
    <n v="0"/>
    <n v="17"/>
    <n v="5"/>
    <n v="0"/>
    <x v="20"/>
  </r>
  <r>
    <x v="25"/>
    <n v="135"/>
    <n v="27"/>
    <n v="1"/>
    <x v="390"/>
    <n v="0"/>
    <n v="0"/>
    <n v="0"/>
    <n v="10"/>
    <n v="2"/>
    <n v="0"/>
    <x v="20"/>
  </r>
  <r>
    <x v="25"/>
    <n v="135"/>
    <n v="27"/>
    <n v="1"/>
    <x v="321"/>
    <n v="0"/>
    <n v="2"/>
    <n v="0"/>
    <n v="10"/>
    <n v="3"/>
    <n v="1"/>
    <x v="20"/>
  </r>
  <r>
    <x v="25"/>
    <n v="135"/>
    <n v="27"/>
    <n v="1"/>
    <x v="142"/>
    <n v="0"/>
    <n v="0"/>
    <n v="0"/>
    <n v="10"/>
    <n v="5"/>
    <n v="0"/>
    <x v="20"/>
  </r>
  <r>
    <x v="25"/>
    <n v="135"/>
    <n v="27"/>
    <n v="1"/>
    <x v="450"/>
    <n v="0"/>
    <n v="0"/>
    <n v="0"/>
    <n v="4"/>
    <n v="0"/>
    <n v="0"/>
    <x v="20"/>
  </r>
  <r>
    <x v="25"/>
    <n v="135"/>
    <n v="27"/>
    <n v="1"/>
    <x v="266"/>
    <n v="0"/>
    <n v="2"/>
    <n v="0"/>
    <n v="4"/>
    <n v="3"/>
    <n v="0"/>
    <x v="20"/>
  </r>
  <r>
    <x v="27"/>
    <n v="18"/>
    <n v="11"/>
    <n v="0"/>
    <x v="211"/>
    <n v="0"/>
    <n v="1"/>
    <n v="0"/>
    <n v="15"/>
    <n v="9"/>
    <n v="0"/>
    <x v="20"/>
  </r>
  <r>
    <x v="27"/>
    <n v="18"/>
    <n v="11"/>
    <n v="0"/>
    <x v="457"/>
    <n v="0"/>
    <n v="1"/>
    <n v="0"/>
    <n v="3"/>
    <n v="2"/>
    <n v="0"/>
    <x v="20"/>
  </r>
  <r>
    <x v="31"/>
    <n v="1"/>
    <n v="1"/>
    <n v="0"/>
    <x v="467"/>
    <n v="0"/>
    <n v="0"/>
    <n v="0"/>
    <n v="1"/>
    <n v="1"/>
    <n v="0"/>
    <x v="20"/>
  </r>
  <r>
    <x v="0"/>
    <n v="1184"/>
    <n v="357"/>
    <n v="11"/>
    <x v="4"/>
    <n v="3"/>
    <n v="11"/>
    <n v="1"/>
    <n v="243"/>
    <n v="60"/>
    <n v="1"/>
    <x v="21"/>
  </r>
  <r>
    <x v="0"/>
    <n v="1184"/>
    <n v="357"/>
    <n v="11"/>
    <x v="144"/>
    <n v="1"/>
    <n v="7"/>
    <n v="0"/>
    <n v="146"/>
    <n v="45"/>
    <n v="2"/>
    <x v="21"/>
  </r>
  <r>
    <x v="0"/>
    <n v="1184"/>
    <n v="357"/>
    <n v="11"/>
    <x v="145"/>
    <n v="3"/>
    <n v="8"/>
    <n v="0"/>
    <n v="137"/>
    <n v="50"/>
    <n v="0"/>
    <x v="21"/>
  </r>
  <r>
    <x v="0"/>
    <n v="1184"/>
    <n v="357"/>
    <n v="11"/>
    <x v="0"/>
    <n v="1"/>
    <n v="8"/>
    <n v="0"/>
    <n v="142"/>
    <n v="62"/>
    <n v="0"/>
    <x v="21"/>
  </r>
  <r>
    <x v="0"/>
    <n v="1184"/>
    <n v="357"/>
    <n v="11"/>
    <x v="269"/>
    <n v="1"/>
    <n v="0"/>
    <n v="0"/>
    <n v="88"/>
    <n v="25"/>
    <n v="2"/>
    <x v="21"/>
  </r>
  <r>
    <x v="0"/>
    <n v="1184"/>
    <n v="357"/>
    <n v="11"/>
    <x v="5"/>
    <n v="1"/>
    <n v="5"/>
    <n v="0"/>
    <n v="69"/>
    <n v="25"/>
    <n v="0"/>
    <x v="21"/>
  </r>
  <r>
    <x v="0"/>
    <n v="1184"/>
    <n v="357"/>
    <n v="11"/>
    <x v="146"/>
    <n v="1"/>
    <n v="3"/>
    <n v="0"/>
    <n v="55"/>
    <n v="10"/>
    <n v="2"/>
    <x v="21"/>
  </r>
  <r>
    <x v="0"/>
    <n v="1184"/>
    <n v="357"/>
    <n v="11"/>
    <x v="147"/>
    <n v="1"/>
    <n v="0"/>
    <n v="0"/>
    <n v="57"/>
    <n v="19"/>
    <n v="1"/>
    <x v="21"/>
  </r>
  <r>
    <x v="0"/>
    <n v="1184"/>
    <n v="357"/>
    <n v="11"/>
    <x v="322"/>
    <n v="0"/>
    <n v="3"/>
    <n v="0"/>
    <n v="50"/>
    <n v="16"/>
    <n v="0"/>
    <x v="21"/>
  </r>
  <r>
    <x v="0"/>
    <n v="1184"/>
    <n v="357"/>
    <n v="11"/>
    <x v="272"/>
    <n v="3"/>
    <n v="3"/>
    <n v="0"/>
    <n v="37"/>
    <n v="6"/>
    <n v="0"/>
    <x v="21"/>
  </r>
  <r>
    <x v="0"/>
    <n v="1184"/>
    <n v="357"/>
    <n v="11"/>
    <x v="268"/>
    <n v="0"/>
    <n v="3"/>
    <n v="0"/>
    <n v="33"/>
    <n v="9"/>
    <n v="0"/>
    <x v="21"/>
  </r>
  <r>
    <x v="0"/>
    <n v="1184"/>
    <n v="357"/>
    <n v="11"/>
    <x v="324"/>
    <n v="0"/>
    <n v="0"/>
    <n v="0"/>
    <n v="29"/>
    <n v="5"/>
    <n v="1"/>
    <x v="21"/>
  </r>
  <r>
    <x v="0"/>
    <n v="1184"/>
    <n v="357"/>
    <n v="11"/>
    <x v="2"/>
    <n v="0"/>
    <n v="4"/>
    <n v="0"/>
    <n v="30"/>
    <n v="8"/>
    <n v="0"/>
    <x v="21"/>
  </r>
  <r>
    <x v="0"/>
    <n v="1184"/>
    <n v="357"/>
    <n v="11"/>
    <x v="271"/>
    <n v="0"/>
    <n v="5"/>
    <n v="0"/>
    <n v="25"/>
    <n v="8"/>
    <n v="0"/>
    <x v="21"/>
  </r>
  <r>
    <x v="0"/>
    <n v="1184"/>
    <n v="357"/>
    <n v="11"/>
    <x v="323"/>
    <n v="0"/>
    <n v="0"/>
    <n v="0"/>
    <n v="19"/>
    <n v="4"/>
    <n v="0"/>
    <x v="21"/>
  </r>
  <r>
    <x v="0"/>
    <n v="1184"/>
    <n v="357"/>
    <n v="11"/>
    <x v="353"/>
    <n v="0"/>
    <n v="0"/>
    <n v="0"/>
    <n v="13"/>
    <n v="1"/>
    <n v="0"/>
    <x v="21"/>
  </r>
  <r>
    <x v="0"/>
    <n v="1184"/>
    <n v="357"/>
    <n v="11"/>
    <x v="451"/>
    <n v="0"/>
    <n v="0"/>
    <n v="0"/>
    <n v="4"/>
    <n v="0"/>
    <n v="0"/>
    <x v="21"/>
  </r>
  <r>
    <x v="0"/>
    <n v="1184"/>
    <n v="357"/>
    <n v="11"/>
    <x v="3"/>
    <n v="0"/>
    <n v="1"/>
    <n v="0"/>
    <n v="7"/>
    <n v="4"/>
    <n v="0"/>
    <x v="21"/>
  </r>
  <r>
    <x v="0"/>
    <n v="1184"/>
    <n v="357"/>
    <n v="11"/>
    <x v="448"/>
    <n v="0"/>
    <n v="0"/>
    <n v="0"/>
    <n v="0"/>
    <n v="0"/>
    <n v="2"/>
    <x v="21"/>
  </r>
  <r>
    <x v="1"/>
    <n v="51986"/>
    <n v="3900"/>
    <n v="1318"/>
    <x v="6"/>
    <n v="2997"/>
    <n v="100"/>
    <n v="-20"/>
    <n v="35991"/>
    <n v="2023"/>
    <n v="1016"/>
    <x v="21"/>
  </r>
  <r>
    <x v="1"/>
    <n v="51986"/>
    <n v="3900"/>
    <n v="1318"/>
    <x v="7"/>
    <n v="135"/>
    <n v="46"/>
    <n v="8"/>
    <n v="3009"/>
    <n v="255"/>
    <n v="57"/>
    <x v="21"/>
  </r>
  <r>
    <x v="1"/>
    <n v="51986"/>
    <n v="3900"/>
    <n v="1318"/>
    <x v="8"/>
    <n v="129"/>
    <n v="101"/>
    <n v="1"/>
    <n v="2791"/>
    <n v="528"/>
    <n v="59"/>
    <x v="21"/>
  </r>
  <r>
    <x v="1"/>
    <n v="51986"/>
    <n v="3900"/>
    <n v="1318"/>
    <x v="9"/>
    <n v="16"/>
    <n v="59"/>
    <n v="4"/>
    <n v="1447"/>
    <n v="163"/>
    <n v="27"/>
    <x v="21"/>
  </r>
  <r>
    <x v="1"/>
    <n v="51986"/>
    <n v="3900"/>
    <n v="1318"/>
    <x v="151"/>
    <n v="46"/>
    <n v="10"/>
    <n v="2"/>
    <n v="1206"/>
    <n v="72"/>
    <n v="16"/>
    <x v="21"/>
  </r>
  <r>
    <x v="1"/>
    <n v="51986"/>
    <n v="3900"/>
    <n v="1318"/>
    <x v="154"/>
    <n v="10"/>
    <n v="7"/>
    <n v="3"/>
    <n v="1111"/>
    <n v="73"/>
    <n v="16"/>
    <x v="21"/>
  </r>
  <r>
    <x v="1"/>
    <n v="51986"/>
    <n v="3900"/>
    <n v="1318"/>
    <x v="153"/>
    <n v="60"/>
    <n v="19"/>
    <n v="2"/>
    <n v="1125"/>
    <n v="116"/>
    <n v="32"/>
    <x v="21"/>
  </r>
  <r>
    <x v="1"/>
    <n v="51986"/>
    <n v="3900"/>
    <n v="1318"/>
    <x v="149"/>
    <n v="32"/>
    <n v="22"/>
    <n v="2"/>
    <n v="943"/>
    <n v="137"/>
    <n v="11"/>
    <x v="21"/>
  </r>
  <r>
    <x v="1"/>
    <n v="51986"/>
    <n v="3900"/>
    <n v="1318"/>
    <x v="12"/>
    <n v="67"/>
    <n v="10"/>
    <n v="2"/>
    <n v="877"/>
    <n v="82"/>
    <n v="13"/>
    <x v="21"/>
  </r>
  <r>
    <x v="1"/>
    <n v="51986"/>
    <n v="3900"/>
    <n v="1318"/>
    <x v="10"/>
    <n v="-26"/>
    <n v="12"/>
    <n v="1"/>
    <n v="901"/>
    <n v="105"/>
    <n v="25"/>
    <x v="21"/>
  </r>
  <r>
    <x v="1"/>
    <n v="51986"/>
    <n v="3900"/>
    <n v="1318"/>
    <x v="214"/>
    <n v="198"/>
    <n v="14"/>
    <n v="1"/>
    <n v="732"/>
    <n v="99"/>
    <n v="8"/>
    <x v="21"/>
  </r>
  <r>
    <x v="1"/>
    <n v="51986"/>
    <n v="3900"/>
    <n v="1318"/>
    <x v="13"/>
    <n v="24"/>
    <n v="8"/>
    <n v="1"/>
    <n v="586"/>
    <n v="89"/>
    <n v="2"/>
    <x v="21"/>
  </r>
  <r>
    <x v="1"/>
    <n v="51986"/>
    <n v="3900"/>
    <n v="1318"/>
    <x v="11"/>
    <n v="20"/>
    <n v="10"/>
    <n v="1"/>
    <n v="500"/>
    <n v="58"/>
    <n v="17"/>
    <x v="21"/>
  </r>
  <r>
    <x v="1"/>
    <n v="51986"/>
    <n v="3900"/>
    <n v="1318"/>
    <x v="152"/>
    <n v="54"/>
    <n v="8"/>
    <n v="0"/>
    <n v="416"/>
    <n v="21"/>
    <n v="10"/>
    <x v="21"/>
  </r>
  <r>
    <x v="1"/>
    <n v="51986"/>
    <n v="3900"/>
    <n v="1318"/>
    <x v="150"/>
    <n v="8"/>
    <n v="12"/>
    <n v="0"/>
    <n v="237"/>
    <n v="60"/>
    <n v="4"/>
    <x v="21"/>
  </r>
  <r>
    <x v="1"/>
    <n v="51986"/>
    <n v="3900"/>
    <n v="1318"/>
    <x v="273"/>
    <n v="10"/>
    <n v="3"/>
    <n v="0"/>
    <n v="104"/>
    <n v="11"/>
    <n v="5"/>
    <x v="21"/>
  </r>
  <r>
    <x v="1"/>
    <n v="51986"/>
    <n v="3900"/>
    <n v="1318"/>
    <x v="325"/>
    <n v="0"/>
    <n v="0"/>
    <n v="0"/>
    <n v="10"/>
    <n v="8"/>
    <n v="0"/>
    <x v="21"/>
  </r>
  <r>
    <x v="2"/>
    <n v="1261"/>
    <n v="362"/>
    <n v="2"/>
    <x v="14"/>
    <n v="9"/>
    <n v="10"/>
    <n v="0"/>
    <n v="400"/>
    <n v="104"/>
    <n v="0"/>
    <x v="21"/>
  </r>
  <r>
    <x v="2"/>
    <n v="1261"/>
    <n v="362"/>
    <n v="2"/>
    <x v="17"/>
    <n v="1"/>
    <n v="15"/>
    <n v="0"/>
    <n v="328"/>
    <n v="93"/>
    <n v="0"/>
    <x v="21"/>
  </r>
  <r>
    <x v="2"/>
    <n v="1261"/>
    <n v="362"/>
    <n v="2"/>
    <x v="155"/>
    <n v="3"/>
    <n v="0"/>
    <n v="1"/>
    <n v="73"/>
    <n v="7"/>
    <n v="1"/>
    <x v="21"/>
  </r>
  <r>
    <x v="2"/>
    <n v="1261"/>
    <n v="362"/>
    <n v="2"/>
    <x v="15"/>
    <n v="2"/>
    <n v="0"/>
    <n v="0"/>
    <n v="91"/>
    <n v="27"/>
    <n v="0"/>
    <x v="21"/>
  </r>
  <r>
    <x v="2"/>
    <n v="1261"/>
    <n v="362"/>
    <n v="2"/>
    <x v="16"/>
    <n v="1"/>
    <n v="5"/>
    <n v="0"/>
    <n v="82"/>
    <n v="22"/>
    <n v="0"/>
    <x v="21"/>
  </r>
  <r>
    <x v="2"/>
    <n v="1261"/>
    <n v="362"/>
    <n v="2"/>
    <x v="22"/>
    <n v="0"/>
    <n v="4"/>
    <n v="0"/>
    <n v="64"/>
    <n v="26"/>
    <n v="0"/>
    <x v="21"/>
  </r>
  <r>
    <x v="2"/>
    <n v="1261"/>
    <n v="362"/>
    <n v="2"/>
    <x v="18"/>
    <n v="1"/>
    <n v="4"/>
    <n v="0"/>
    <n v="56"/>
    <n v="18"/>
    <n v="0"/>
    <x v="21"/>
  </r>
  <r>
    <x v="2"/>
    <n v="1261"/>
    <n v="362"/>
    <n v="2"/>
    <x v="356"/>
    <n v="0"/>
    <n v="-1"/>
    <n v="0"/>
    <n v="22"/>
    <n v="3"/>
    <n v="0"/>
    <x v="21"/>
  </r>
  <r>
    <x v="2"/>
    <n v="1261"/>
    <n v="362"/>
    <n v="2"/>
    <x v="156"/>
    <n v="0"/>
    <n v="1"/>
    <n v="0"/>
    <n v="25"/>
    <n v="9"/>
    <n v="0"/>
    <x v="21"/>
  </r>
  <r>
    <x v="2"/>
    <n v="1261"/>
    <n v="362"/>
    <n v="2"/>
    <x v="21"/>
    <n v="1"/>
    <n v="0"/>
    <n v="0"/>
    <n v="22"/>
    <n v="11"/>
    <n v="0"/>
    <x v="21"/>
  </r>
  <r>
    <x v="2"/>
    <n v="1261"/>
    <n v="362"/>
    <n v="2"/>
    <x v="355"/>
    <n v="0"/>
    <n v="1"/>
    <n v="0"/>
    <n v="13"/>
    <n v="3"/>
    <n v="0"/>
    <x v="21"/>
  </r>
  <r>
    <x v="2"/>
    <n v="1261"/>
    <n v="362"/>
    <n v="2"/>
    <x v="23"/>
    <n v="1"/>
    <n v="0"/>
    <n v="0"/>
    <n v="17"/>
    <n v="7"/>
    <n v="1"/>
    <x v="21"/>
  </r>
  <r>
    <x v="2"/>
    <n v="1261"/>
    <n v="362"/>
    <n v="2"/>
    <x v="20"/>
    <n v="0"/>
    <n v="0"/>
    <n v="0"/>
    <n v="13"/>
    <n v="5"/>
    <n v="0"/>
    <x v="21"/>
  </r>
  <r>
    <x v="2"/>
    <n v="1261"/>
    <n v="362"/>
    <n v="2"/>
    <x v="216"/>
    <n v="1"/>
    <n v="2"/>
    <n v="0"/>
    <n v="14"/>
    <n v="7"/>
    <n v="0"/>
    <x v="21"/>
  </r>
  <r>
    <x v="2"/>
    <n v="1261"/>
    <n v="362"/>
    <n v="2"/>
    <x v="24"/>
    <n v="0"/>
    <n v="2"/>
    <n v="0"/>
    <n v="12"/>
    <n v="7"/>
    <n v="0"/>
    <x v="21"/>
  </r>
  <r>
    <x v="2"/>
    <n v="1261"/>
    <n v="362"/>
    <n v="2"/>
    <x v="19"/>
    <n v="0"/>
    <n v="0"/>
    <n v="0"/>
    <n v="8"/>
    <n v="3"/>
    <n v="0"/>
    <x v="21"/>
  </r>
  <r>
    <x v="2"/>
    <n v="1261"/>
    <n v="362"/>
    <n v="2"/>
    <x v="427"/>
    <n v="0"/>
    <n v="0"/>
    <n v="0"/>
    <n v="5"/>
    <n v="0"/>
    <n v="0"/>
    <x v="21"/>
  </r>
  <r>
    <x v="2"/>
    <n v="1261"/>
    <n v="362"/>
    <n v="2"/>
    <x v="215"/>
    <n v="0"/>
    <n v="1"/>
    <n v="0"/>
    <n v="8"/>
    <n v="4"/>
    <n v="0"/>
    <x v="21"/>
  </r>
  <r>
    <x v="2"/>
    <n v="1261"/>
    <n v="362"/>
    <n v="2"/>
    <x v="274"/>
    <n v="0"/>
    <n v="0"/>
    <n v="0"/>
    <n v="5"/>
    <n v="1"/>
    <n v="0"/>
    <x v="21"/>
  </r>
  <r>
    <x v="2"/>
    <n v="1261"/>
    <n v="362"/>
    <n v="2"/>
    <x v="326"/>
    <n v="0"/>
    <n v="0"/>
    <n v="0"/>
    <n v="3"/>
    <n v="1"/>
    <n v="0"/>
    <x v="21"/>
  </r>
  <r>
    <x v="2"/>
    <n v="1261"/>
    <n v="362"/>
    <n v="2"/>
    <x v="448"/>
    <n v="0"/>
    <n v="4"/>
    <n v="-1"/>
    <n v="0"/>
    <n v="4"/>
    <n v="0"/>
    <x v="21"/>
  </r>
  <r>
    <x v="3"/>
    <n v="463"/>
    <n v="114"/>
    <n v="1"/>
    <x v="25"/>
    <n v="4"/>
    <n v="1"/>
    <n v="0"/>
    <n v="135"/>
    <n v="43"/>
    <n v="1"/>
    <x v="21"/>
  </r>
  <r>
    <x v="3"/>
    <n v="463"/>
    <n v="114"/>
    <n v="1"/>
    <x v="218"/>
    <n v="6"/>
    <n v="0"/>
    <n v="0"/>
    <n v="43"/>
    <n v="3"/>
    <n v="0"/>
    <x v="21"/>
  </r>
  <r>
    <x v="3"/>
    <n v="463"/>
    <n v="114"/>
    <n v="1"/>
    <x v="28"/>
    <n v="0"/>
    <n v="0"/>
    <n v="0"/>
    <n v="36"/>
    <n v="5"/>
    <n v="0"/>
    <x v="21"/>
  </r>
  <r>
    <x v="3"/>
    <n v="463"/>
    <n v="114"/>
    <n v="1"/>
    <x v="217"/>
    <n v="0"/>
    <n v="1"/>
    <n v="0"/>
    <n v="35"/>
    <n v="7"/>
    <n v="0"/>
    <x v="21"/>
  </r>
  <r>
    <x v="3"/>
    <n v="463"/>
    <n v="114"/>
    <n v="1"/>
    <x v="357"/>
    <n v="2"/>
    <n v="0"/>
    <n v="0"/>
    <n v="24"/>
    <n v="1"/>
    <n v="0"/>
    <x v="21"/>
  </r>
  <r>
    <x v="3"/>
    <n v="463"/>
    <n v="114"/>
    <n v="1"/>
    <x v="26"/>
    <n v="0"/>
    <n v="1"/>
    <n v="0"/>
    <n v="30"/>
    <n v="8"/>
    <n v="0"/>
    <x v="21"/>
  </r>
  <r>
    <x v="3"/>
    <n v="463"/>
    <n v="114"/>
    <n v="1"/>
    <x v="27"/>
    <n v="0"/>
    <n v="0"/>
    <n v="0"/>
    <n v="22"/>
    <n v="5"/>
    <n v="0"/>
    <x v="21"/>
  </r>
  <r>
    <x v="3"/>
    <n v="463"/>
    <n v="114"/>
    <n v="1"/>
    <x v="158"/>
    <n v="0"/>
    <n v="0"/>
    <n v="0"/>
    <n v="19"/>
    <n v="2"/>
    <n v="0"/>
    <x v="21"/>
  </r>
  <r>
    <x v="3"/>
    <n v="463"/>
    <n v="114"/>
    <n v="1"/>
    <x v="29"/>
    <n v="0"/>
    <n v="0"/>
    <n v="0"/>
    <n v="17"/>
    <n v="0"/>
    <n v="0"/>
    <x v="21"/>
  </r>
  <r>
    <x v="3"/>
    <n v="463"/>
    <n v="114"/>
    <n v="1"/>
    <x v="159"/>
    <n v="0"/>
    <n v="2"/>
    <n v="0"/>
    <n v="21"/>
    <n v="5"/>
    <n v="0"/>
    <x v="21"/>
  </r>
  <r>
    <x v="3"/>
    <n v="463"/>
    <n v="114"/>
    <n v="1"/>
    <x v="157"/>
    <n v="0"/>
    <n v="0"/>
    <n v="0"/>
    <n v="9"/>
    <n v="2"/>
    <n v="0"/>
    <x v="21"/>
  </r>
  <r>
    <x v="3"/>
    <n v="463"/>
    <n v="114"/>
    <n v="1"/>
    <x v="30"/>
    <n v="0"/>
    <n v="0"/>
    <n v="0"/>
    <n v="10"/>
    <n v="4"/>
    <n v="0"/>
    <x v="21"/>
  </r>
  <r>
    <x v="3"/>
    <n v="463"/>
    <n v="114"/>
    <n v="1"/>
    <x v="277"/>
    <n v="0"/>
    <n v="1"/>
    <n v="0"/>
    <n v="10"/>
    <n v="4"/>
    <n v="0"/>
    <x v="21"/>
  </r>
  <r>
    <x v="3"/>
    <n v="463"/>
    <n v="114"/>
    <n v="1"/>
    <x v="220"/>
    <n v="0"/>
    <n v="0"/>
    <n v="0"/>
    <n v="8"/>
    <n v="2"/>
    <n v="0"/>
    <x v="21"/>
  </r>
  <r>
    <x v="3"/>
    <n v="463"/>
    <n v="114"/>
    <n v="1"/>
    <x v="276"/>
    <n v="0"/>
    <n v="3"/>
    <n v="0"/>
    <n v="11"/>
    <n v="6"/>
    <n v="0"/>
    <x v="21"/>
  </r>
  <r>
    <x v="3"/>
    <n v="463"/>
    <n v="114"/>
    <n v="1"/>
    <x v="31"/>
    <n v="0"/>
    <n v="0"/>
    <n v="0"/>
    <n v="7"/>
    <n v="2"/>
    <n v="0"/>
    <x v="21"/>
  </r>
  <r>
    <x v="3"/>
    <n v="463"/>
    <n v="114"/>
    <n v="1"/>
    <x v="394"/>
    <n v="0"/>
    <n v="0"/>
    <n v="0"/>
    <n v="13"/>
    <n v="9"/>
    <n v="0"/>
    <x v="21"/>
  </r>
  <r>
    <x v="3"/>
    <n v="463"/>
    <n v="114"/>
    <n v="1"/>
    <x v="358"/>
    <n v="0"/>
    <n v="1"/>
    <n v="0"/>
    <n v="6"/>
    <n v="2"/>
    <n v="0"/>
    <x v="21"/>
  </r>
  <r>
    <x v="3"/>
    <n v="463"/>
    <n v="114"/>
    <n v="1"/>
    <x v="219"/>
    <n v="0"/>
    <n v="0"/>
    <n v="0"/>
    <n v="3"/>
    <n v="2"/>
    <n v="0"/>
    <x v="21"/>
  </r>
  <r>
    <x v="3"/>
    <n v="463"/>
    <n v="114"/>
    <n v="1"/>
    <x v="275"/>
    <n v="0"/>
    <n v="0"/>
    <n v="0"/>
    <n v="3"/>
    <n v="2"/>
    <n v="0"/>
    <x v="21"/>
  </r>
  <r>
    <x v="3"/>
    <n v="463"/>
    <n v="114"/>
    <n v="1"/>
    <x v="395"/>
    <n v="0"/>
    <n v="0"/>
    <n v="0"/>
    <n v="1"/>
    <n v="0"/>
    <n v="0"/>
    <x v="21"/>
  </r>
  <r>
    <x v="4"/>
    <n v="419"/>
    <n v="47"/>
    <n v="11"/>
    <x v="33"/>
    <n v="5"/>
    <n v="3"/>
    <n v="2"/>
    <n v="164"/>
    <n v="18"/>
    <n v="3"/>
    <x v="21"/>
  </r>
  <r>
    <x v="4"/>
    <n v="419"/>
    <n v="47"/>
    <n v="11"/>
    <x v="279"/>
    <n v="9"/>
    <n v="0"/>
    <n v="0"/>
    <n v="48"/>
    <n v="1"/>
    <n v="2"/>
    <x v="21"/>
  </r>
  <r>
    <x v="4"/>
    <n v="419"/>
    <n v="47"/>
    <n v="11"/>
    <x v="359"/>
    <n v="0"/>
    <n v="0"/>
    <n v="0"/>
    <n v="44"/>
    <n v="1"/>
    <n v="0"/>
    <x v="21"/>
  </r>
  <r>
    <x v="4"/>
    <n v="419"/>
    <n v="47"/>
    <n v="11"/>
    <x v="35"/>
    <n v="0"/>
    <n v="4"/>
    <n v="0"/>
    <n v="45"/>
    <n v="7"/>
    <n v="4"/>
    <x v="21"/>
  </r>
  <r>
    <x v="4"/>
    <n v="419"/>
    <n v="47"/>
    <n v="11"/>
    <x v="221"/>
    <n v="3"/>
    <n v="4"/>
    <n v="0"/>
    <n v="36"/>
    <n v="8"/>
    <n v="1"/>
    <x v="21"/>
  </r>
  <r>
    <x v="4"/>
    <n v="419"/>
    <n v="47"/>
    <n v="11"/>
    <x v="34"/>
    <n v="3"/>
    <n v="0"/>
    <n v="0"/>
    <n v="18"/>
    <n v="1"/>
    <n v="1"/>
    <x v="21"/>
  </r>
  <r>
    <x v="4"/>
    <n v="419"/>
    <n v="47"/>
    <n v="11"/>
    <x v="280"/>
    <n v="0"/>
    <n v="0"/>
    <n v="0"/>
    <n v="16"/>
    <n v="1"/>
    <n v="0"/>
    <x v="21"/>
  </r>
  <r>
    <x v="4"/>
    <n v="419"/>
    <n v="47"/>
    <n v="11"/>
    <x v="444"/>
    <n v="3"/>
    <n v="0"/>
    <n v="0"/>
    <n v="13"/>
    <n v="0"/>
    <n v="0"/>
    <x v="21"/>
  </r>
  <r>
    <x v="4"/>
    <n v="419"/>
    <n v="47"/>
    <n v="11"/>
    <x v="32"/>
    <n v="0"/>
    <n v="0"/>
    <n v="0"/>
    <n v="12"/>
    <n v="1"/>
    <n v="0"/>
    <x v="21"/>
  </r>
  <r>
    <x v="4"/>
    <n v="419"/>
    <n v="47"/>
    <n v="11"/>
    <x v="278"/>
    <n v="0"/>
    <n v="2"/>
    <n v="0"/>
    <n v="15"/>
    <n v="7"/>
    <n v="0"/>
    <x v="21"/>
  </r>
  <r>
    <x v="4"/>
    <n v="419"/>
    <n v="47"/>
    <n v="11"/>
    <x v="379"/>
    <n v="0"/>
    <n v="1"/>
    <n v="0"/>
    <n v="5"/>
    <n v="2"/>
    <n v="0"/>
    <x v="21"/>
  </r>
  <r>
    <x v="4"/>
    <n v="419"/>
    <n v="47"/>
    <n v="11"/>
    <x v="360"/>
    <n v="0"/>
    <n v="0"/>
    <n v="0"/>
    <n v="2"/>
    <n v="0"/>
    <n v="0"/>
    <x v="21"/>
  </r>
  <r>
    <x v="4"/>
    <n v="419"/>
    <n v="47"/>
    <n v="11"/>
    <x v="498"/>
    <n v="1"/>
    <n v="0"/>
    <n v="0"/>
    <n v="1"/>
    <n v="0"/>
    <n v="0"/>
    <x v="21"/>
  </r>
  <r>
    <x v="5"/>
    <n v="226"/>
    <n v="36"/>
    <n v="2"/>
    <x v="222"/>
    <n v="3"/>
    <n v="1"/>
    <n v="0"/>
    <n v="47"/>
    <n v="11"/>
    <n v="0"/>
    <x v="21"/>
  </r>
  <r>
    <x v="5"/>
    <n v="226"/>
    <n v="36"/>
    <n v="2"/>
    <x v="36"/>
    <n v="1"/>
    <n v="0"/>
    <n v="0"/>
    <n v="40"/>
    <n v="4"/>
    <n v="1"/>
    <x v="21"/>
  </r>
  <r>
    <x v="5"/>
    <n v="226"/>
    <n v="36"/>
    <n v="2"/>
    <x v="38"/>
    <n v="0"/>
    <n v="0"/>
    <n v="0"/>
    <n v="31"/>
    <n v="5"/>
    <n v="0"/>
    <x v="21"/>
  </r>
  <r>
    <x v="5"/>
    <n v="226"/>
    <n v="36"/>
    <n v="2"/>
    <x v="41"/>
    <n v="0"/>
    <n v="0"/>
    <n v="0"/>
    <n v="21"/>
    <n v="0"/>
    <n v="1"/>
    <x v="21"/>
  </r>
  <r>
    <x v="5"/>
    <n v="226"/>
    <n v="36"/>
    <n v="2"/>
    <x v="160"/>
    <n v="0"/>
    <n v="0"/>
    <n v="0"/>
    <n v="17"/>
    <n v="1"/>
    <n v="0"/>
    <x v="21"/>
  </r>
  <r>
    <x v="5"/>
    <n v="226"/>
    <n v="36"/>
    <n v="2"/>
    <x v="37"/>
    <n v="0"/>
    <n v="0"/>
    <n v="0"/>
    <n v="22"/>
    <n v="7"/>
    <n v="0"/>
    <x v="21"/>
  </r>
  <r>
    <x v="5"/>
    <n v="226"/>
    <n v="36"/>
    <n v="2"/>
    <x v="470"/>
    <n v="0"/>
    <n v="0"/>
    <n v="0"/>
    <n v="11"/>
    <n v="0"/>
    <n v="0"/>
    <x v="21"/>
  </r>
  <r>
    <x v="5"/>
    <n v="226"/>
    <n v="36"/>
    <n v="2"/>
    <x v="161"/>
    <n v="0"/>
    <n v="0"/>
    <n v="0"/>
    <n v="9"/>
    <n v="1"/>
    <n v="0"/>
    <x v="21"/>
  </r>
  <r>
    <x v="5"/>
    <n v="226"/>
    <n v="36"/>
    <n v="2"/>
    <x v="380"/>
    <n v="0"/>
    <n v="0"/>
    <n v="0"/>
    <n v="8"/>
    <n v="0"/>
    <n v="0"/>
    <x v="21"/>
  </r>
  <r>
    <x v="5"/>
    <n v="226"/>
    <n v="36"/>
    <n v="2"/>
    <x v="445"/>
    <n v="0"/>
    <n v="2"/>
    <n v="0"/>
    <n v="8"/>
    <n v="2"/>
    <n v="0"/>
    <x v="21"/>
  </r>
  <r>
    <x v="5"/>
    <n v="226"/>
    <n v="36"/>
    <n v="2"/>
    <x v="381"/>
    <n v="0"/>
    <n v="0"/>
    <n v="0"/>
    <n v="4"/>
    <n v="0"/>
    <n v="0"/>
    <x v="21"/>
  </r>
  <r>
    <x v="5"/>
    <n v="226"/>
    <n v="36"/>
    <n v="2"/>
    <x v="40"/>
    <n v="0"/>
    <n v="0"/>
    <n v="0"/>
    <n v="3"/>
    <n v="0"/>
    <n v="0"/>
    <x v="21"/>
  </r>
  <r>
    <x v="5"/>
    <n v="226"/>
    <n v="36"/>
    <n v="2"/>
    <x v="39"/>
    <n v="0"/>
    <n v="0"/>
    <n v="0"/>
    <n v="5"/>
    <n v="5"/>
    <n v="0"/>
    <x v="21"/>
  </r>
  <r>
    <x v="28"/>
    <n v="120"/>
    <n v="31"/>
    <n v="3"/>
    <x v="428"/>
    <n v="2"/>
    <n v="2"/>
    <n v="0"/>
    <n v="46"/>
    <n v="3"/>
    <n v="2"/>
    <x v="21"/>
  </r>
  <r>
    <x v="28"/>
    <n v="120"/>
    <n v="31"/>
    <n v="3"/>
    <x v="224"/>
    <n v="0"/>
    <n v="2"/>
    <n v="0"/>
    <n v="14"/>
    <n v="4"/>
    <n v="1"/>
    <x v="21"/>
  </r>
  <r>
    <x v="28"/>
    <n v="120"/>
    <n v="31"/>
    <n v="3"/>
    <x v="223"/>
    <n v="0"/>
    <n v="1"/>
    <n v="0"/>
    <n v="12"/>
    <n v="3"/>
    <n v="0"/>
    <x v="21"/>
  </r>
  <r>
    <x v="28"/>
    <n v="120"/>
    <n v="31"/>
    <n v="3"/>
    <x v="228"/>
    <n v="0"/>
    <n v="0"/>
    <n v="0"/>
    <n v="6"/>
    <n v="0"/>
    <n v="0"/>
    <x v="21"/>
  </r>
  <r>
    <x v="28"/>
    <n v="120"/>
    <n v="31"/>
    <n v="3"/>
    <x v="361"/>
    <n v="0"/>
    <n v="0"/>
    <n v="0"/>
    <n v="6"/>
    <n v="1"/>
    <n v="0"/>
    <x v="21"/>
  </r>
  <r>
    <x v="28"/>
    <n v="120"/>
    <n v="31"/>
    <n v="3"/>
    <x v="471"/>
    <n v="0"/>
    <n v="1"/>
    <n v="0"/>
    <n v="6"/>
    <n v="1"/>
    <n v="0"/>
    <x v="21"/>
  </r>
  <r>
    <x v="28"/>
    <n v="120"/>
    <n v="31"/>
    <n v="3"/>
    <x v="227"/>
    <n v="0"/>
    <n v="1"/>
    <n v="0"/>
    <n v="6"/>
    <n v="2"/>
    <n v="0"/>
    <x v="21"/>
  </r>
  <r>
    <x v="28"/>
    <n v="120"/>
    <n v="31"/>
    <n v="3"/>
    <x v="396"/>
    <n v="0"/>
    <n v="0"/>
    <n v="0"/>
    <n v="4"/>
    <n v="0"/>
    <n v="0"/>
    <x v="21"/>
  </r>
  <r>
    <x v="28"/>
    <n v="120"/>
    <n v="31"/>
    <n v="3"/>
    <x v="429"/>
    <n v="0"/>
    <n v="1"/>
    <n v="0"/>
    <n v="4"/>
    <n v="1"/>
    <n v="0"/>
    <x v="21"/>
  </r>
  <r>
    <x v="28"/>
    <n v="120"/>
    <n v="31"/>
    <n v="3"/>
    <x v="226"/>
    <n v="0"/>
    <n v="0"/>
    <n v="0"/>
    <n v="3"/>
    <n v="0"/>
    <n v="0"/>
    <x v="21"/>
  </r>
  <r>
    <x v="28"/>
    <n v="120"/>
    <n v="31"/>
    <n v="3"/>
    <x v="281"/>
    <n v="0"/>
    <n v="1"/>
    <n v="0"/>
    <n v="4"/>
    <n v="2"/>
    <n v="0"/>
    <x v="21"/>
  </r>
  <r>
    <x v="28"/>
    <n v="120"/>
    <n v="31"/>
    <n v="3"/>
    <x v="229"/>
    <n v="0"/>
    <n v="0"/>
    <n v="0"/>
    <n v="4"/>
    <n v="2"/>
    <n v="0"/>
    <x v="21"/>
  </r>
  <r>
    <x v="28"/>
    <n v="120"/>
    <n v="31"/>
    <n v="3"/>
    <x v="282"/>
    <n v="0"/>
    <n v="0"/>
    <n v="0"/>
    <n v="2"/>
    <n v="1"/>
    <n v="0"/>
    <x v="21"/>
  </r>
  <r>
    <x v="28"/>
    <n v="120"/>
    <n v="31"/>
    <n v="3"/>
    <x v="458"/>
    <n v="0"/>
    <n v="0"/>
    <n v="0"/>
    <n v="1"/>
    <n v="0"/>
    <n v="0"/>
    <x v="21"/>
  </r>
  <r>
    <x v="28"/>
    <n v="120"/>
    <n v="31"/>
    <n v="3"/>
    <x v="483"/>
    <n v="1"/>
    <n v="1"/>
    <n v="0"/>
    <n v="2"/>
    <n v="1"/>
    <n v="0"/>
    <x v="21"/>
  </r>
  <r>
    <x v="28"/>
    <n v="120"/>
    <n v="31"/>
    <n v="3"/>
    <x v="448"/>
    <n v="0"/>
    <n v="0"/>
    <n v="0"/>
    <n v="0"/>
    <n v="10"/>
    <n v="0"/>
    <x v="21"/>
  </r>
  <r>
    <x v="26"/>
    <n v="65"/>
    <n v="6"/>
    <n v="1"/>
    <x v="162"/>
    <n v="2"/>
    <n v="0"/>
    <n v="0"/>
    <n v="23"/>
    <n v="2"/>
    <n v="0"/>
    <x v="21"/>
  </r>
  <r>
    <x v="26"/>
    <n v="65"/>
    <n v="6"/>
    <n v="1"/>
    <x v="230"/>
    <n v="0"/>
    <n v="0"/>
    <n v="0"/>
    <n v="14"/>
    <n v="1"/>
    <n v="0"/>
    <x v="21"/>
  </r>
  <r>
    <x v="26"/>
    <n v="65"/>
    <n v="6"/>
    <n v="1"/>
    <x v="491"/>
    <n v="0"/>
    <n v="0"/>
    <n v="0"/>
    <n v="10"/>
    <n v="0"/>
    <n v="0"/>
    <x v="21"/>
  </r>
  <r>
    <x v="26"/>
    <n v="65"/>
    <n v="6"/>
    <n v="1"/>
    <x v="479"/>
    <n v="0"/>
    <n v="0"/>
    <n v="0"/>
    <n v="4"/>
    <n v="0"/>
    <n v="0"/>
    <x v="21"/>
  </r>
  <r>
    <x v="26"/>
    <n v="65"/>
    <n v="6"/>
    <n v="1"/>
    <x v="484"/>
    <n v="0"/>
    <n v="0"/>
    <n v="0"/>
    <n v="4"/>
    <n v="0"/>
    <n v="0"/>
    <x v="21"/>
  </r>
  <r>
    <x v="26"/>
    <n v="65"/>
    <n v="6"/>
    <n v="1"/>
    <x v="475"/>
    <n v="0"/>
    <n v="0"/>
    <n v="0"/>
    <n v="3"/>
    <n v="0"/>
    <n v="0"/>
    <x v="21"/>
  </r>
  <r>
    <x v="26"/>
    <n v="65"/>
    <n v="6"/>
    <n v="1"/>
    <x v="481"/>
    <n v="0"/>
    <n v="0"/>
    <n v="0"/>
    <n v="2"/>
    <n v="0"/>
    <n v="1"/>
    <x v="21"/>
  </r>
  <r>
    <x v="26"/>
    <n v="65"/>
    <n v="6"/>
    <n v="1"/>
    <x v="482"/>
    <n v="0"/>
    <n v="0"/>
    <n v="0"/>
    <n v="1"/>
    <n v="0"/>
    <n v="0"/>
    <x v="21"/>
  </r>
  <r>
    <x v="26"/>
    <n v="65"/>
    <n v="6"/>
    <n v="1"/>
    <x v="486"/>
    <n v="0"/>
    <n v="0"/>
    <n v="0"/>
    <n v="1"/>
    <n v="0"/>
    <n v="0"/>
    <x v="21"/>
  </r>
  <r>
    <x v="26"/>
    <n v="65"/>
    <n v="6"/>
    <n v="1"/>
    <x v="328"/>
    <n v="0"/>
    <n v="0"/>
    <n v="0"/>
    <n v="1"/>
    <n v="1"/>
    <n v="0"/>
    <x v="21"/>
  </r>
  <r>
    <x v="26"/>
    <n v="65"/>
    <n v="6"/>
    <n v="1"/>
    <x v="480"/>
    <n v="0"/>
    <n v="0"/>
    <n v="0"/>
    <n v="1"/>
    <n v="1"/>
    <n v="0"/>
    <x v="21"/>
  </r>
  <r>
    <x v="26"/>
    <n v="65"/>
    <n v="6"/>
    <n v="1"/>
    <x v="485"/>
    <n v="0"/>
    <n v="0"/>
    <n v="0"/>
    <n v="1"/>
    <n v="1"/>
    <n v="0"/>
    <x v="21"/>
  </r>
  <r>
    <x v="6"/>
    <n v="159"/>
    <n v="43"/>
    <n v="4"/>
    <x v="43"/>
    <n v="0"/>
    <n v="3"/>
    <n v="0"/>
    <n v="54"/>
    <n v="17"/>
    <n v="1"/>
    <x v="21"/>
  </r>
  <r>
    <x v="6"/>
    <n v="159"/>
    <n v="43"/>
    <n v="4"/>
    <x v="42"/>
    <n v="2"/>
    <n v="6"/>
    <n v="0"/>
    <n v="31"/>
    <n v="12"/>
    <n v="0"/>
    <x v="21"/>
  </r>
  <r>
    <x v="6"/>
    <n v="159"/>
    <n v="43"/>
    <n v="4"/>
    <x v="163"/>
    <n v="0"/>
    <n v="0"/>
    <n v="0"/>
    <n v="15"/>
    <n v="2"/>
    <n v="0"/>
    <x v="21"/>
  </r>
  <r>
    <x v="6"/>
    <n v="159"/>
    <n v="43"/>
    <n v="4"/>
    <x v="44"/>
    <n v="0"/>
    <n v="2"/>
    <n v="0"/>
    <n v="13"/>
    <n v="3"/>
    <n v="0"/>
    <x v="21"/>
  </r>
  <r>
    <x v="6"/>
    <n v="159"/>
    <n v="43"/>
    <n v="4"/>
    <x v="407"/>
    <n v="0"/>
    <n v="0"/>
    <n v="0"/>
    <n v="7"/>
    <n v="0"/>
    <n v="0"/>
    <x v="21"/>
  </r>
  <r>
    <x v="6"/>
    <n v="159"/>
    <n v="43"/>
    <n v="4"/>
    <x v="402"/>
    <n v="0"/>
    <n v="0"/>
    <n v="0"/>
    <n v="8"/>
    <n v="1"/>
    <n v="1"/>
    <x v="21"/>
  </r>
  <r>
    <x v="6"/>
    <n v="159"/>
    <n v="43"/>
    <n v="4"/>
    <x v="400"/>
    <n v="0"/>
    <n v="1"/>
    <n v="0"/>
    <n v="6"/>
    <n v="1"/>
    <n v="1"/>
    <x v="21"/>
  </r>
  <r>
    <x v="6"/>
    <n v="159"/>
    <n v="43"/>
    <n v="4"/>
    <x v="401"/>
    <n v="0"/>
    <n v="0"/>
    <n v="0"/>
    <n v="4"/>
    <n v="0"/>
    <n v="0"/>
    <x v="21"/>
  </r>
  <r>
    <x v="6"/>
    <n v="159"/>
    <n v="43"/>
    <n v="4"/>
    <x v="403"/>
    <n v="0"/>
    <n v="1"/>
    <n v="0"/>
    <n v="6"/>
    <n v="3"/>
    <n v="0"/>
    <x v="21"/>
  </r>
  <r>
    <x v="6"/>
    <n v="159"/>
    <n v="43"/>
    <n v="4"/>
    <x v="468"/>
    <n v="0"/>
    <n v="0"/>
    <n v="0"/>
    <n v="3"/>
    <n v="0"/>
    <n v="0"/>
    <x v="21"/>
  </r>
  <r>
    <x v="6"/>
    <n v="159"/>
    <n v="43"/>
    <n v="4"/>
    <x v="404"/>
    <n v="0"/>
    <n v="0"/>
    <n v="0"/>
    <n v="3"/>
    <n v="1"/>
    <n v="0"/>
    <x v="21"/>
  </r>
  <r>
    <x v="6"/>
    <n v="159"/>
    <n v="43"/>
    <n v="4"/>
    <x v="452"/>
    <n v="0"/>
    <n v="0"/>
    <n v="0"/>
    <n v="3"/>
    <n v="1"/>
    <n v="0"/>
    <x v="21"/>
  </r>
  <r>
    <x v="6"/>
    <n v="159"/>
    <n v="43"/>
    <n v="4"/>
    <x v="408"/>
    <n v="0"/>
    <n v="0"/>
    <n v="0"/>
    <n v="2"/>
    <n v="0"/>
    <n v="0"/>
    <x v="21"/>
  </r>
  <r>
    <x v="6"/>
    <n v="159"/>
    <n v="43"/>
    <n v="4"/>
    <x v="406"/>
    <n v="0"/>
    <n v="0"/>
    <n v="0"/>
    <n v="3"/>
    <n v="1"/>
    <n v="1"/>
    <x v="21"/>
  </r>
  <r>
    <x v="6"/>
    <n v="159"/>
    <n v="43"/>
    <n v="4"/>
    <x v="405"/>
    <n v="0"/>
    <n v="0"/>
    <n v="0"/>
    <n v="1"/>
    <n v="1"/>
    <n v="0"/>
    <x v="21"/>
  </r>
  <r>
    <x v="7"/>
    <n v="281"/>
    <n v="63"/>
    <n v="0"/>
    <x v="46"/>
    <n v="2"/>
    <n v="1"/>
    <n v="0"/>
    <n v="66"/>
    <n v="18"/>
    <n v="0"/>
    <x v="21"/>
  </r>
  <r>
    <x v="7"/>
    <n v="281"/>
    <n v="63"/>
    <n v="0"/>
    <x v="232"/>
    <n v="0"/>
    <n v="2"/>
    <n v="0"/>
    <n v="54"/>
    <n v="10"/>
    <n v="0"/>
    <x v="21"/>
  </r>
  <r>
    <x v="7"/>
    <n v="281"/>
    <n v="63"/>
    <n v="0"/>
    <x v="48"/>
    <n v="0"/>
    <n v="0"/>
    <n v="0"/>
    <n v="44"/>
    <n v="13"/>
    <n v="0"/>
    <x v="21"/>
  </r>
  <r>
    <x v="7"/>
    <n v="281"/>
    <n v="63"/>
    <n v="0"/>
    <x v="47"/>
    <n v="0"/>
    <n v="0"/>
    <n v="0"/>
    <n v="34"/>
    <n v="4"/>
    <n v="0"/>
    <x v="21"/>
  </r>
  <r>
    <x v="7"/>
    <n v="281"/>
    <n v="63"/>
    <n v="0"/>
    <x v="49"/>
    <n v="0"/>
    <n v="0"/>
    <n v="0"/>
    <n v="25"/>
    <n v="6"/>
    <n v="0"/>
    <x v="21"/>
  </r>
  <r>
    <x v="7"/>
    <n v="281"/>
    <n v="63"/>
    <n v="0"/>
    <x v="233"/>
    <n v="0"/>
    <n v="1"/>
    <n v="0"/>
    <n v="20"/>
    <n v="4"/>
    <n v="0"/>
    <x v="21"/>
  </r>
  <r>
    <x v="7"/>
    <n v="281"/>
    <n v="63"/>
    <n v="0"/>
    <x v="165"/>
    <n v="0"/>
    <n v="0"/>
    <n v="0"/>
    <n v="19"/>
    <n v="4"/>
    <n v="0"/>
    <x v="21"/>
  </r>
  <r>
    <x v="7"/>
    <n v="281"/>
    <n v="63"/>
    <n v="0"/>
    <x v="166"/>
    <n v="0"/>
    <n v="2"/>
    <n v="0"/>
    <n v="13"/>
    <n v="3"/>
    <n v="0"/>
    <x v="21"/>
  </r>
  <r>
    <x v="7"/>
    <n v="281"/>
    <n v="63"/>
    <n v="0"/>
    <x v="334"/>
    <n v="0"/>
    <n v="0"/>
    <n v="0"/>
    <n v="6"/>
    <n v="1"/>
    <n v="0"/>
    <x v="21"/>
  </r>
  <r>
    <x v="8"/>
    <n v="523"/>
    <n v="136"/>
    <n v="2"/>
    <x v="50"/>
    <n v="2"/>
    <n v="2"/>
    <n v="0"/>
    <n v="55"/>
    <n v="17"/>
    <n v="1"/>
    <x v="21"/>
  </r>
  <r>
    <x v="8"/>
    <n v="523"/>
    <n v="136"/>
    <n v="2"/>
    <x v="53"/>
    <n v="0"/>
    <n v="1"/>
    <n v="0"/>
    <n v="47"/>
    <n v="11"/>
    <n v="0"/>
    <x v="21"/>
  </r>
  <r>
    <x v="8"/>
    <n v="523"/>
    <n v="136"/>
    <n v="2"/>
    <x v="55"/>
    <n v="0"/>
    <n v="1"/>
    <n v="0"/>
    <n v="41"/>
    <n v="6"/>
    <n v="0"/>
    <x v="21"/>
  </r>
  <r>
    <x v="8"/>
    <n v="523"/>
    <n v="136"/>
    <n v="2"/>
    <x v="168"/>
    <n v="0"/>
    <n v="0"/>
    <n v="0"/>
    <n v="38"/>
    <n v="3"/>
    <n v="0"/>
    <x v="21"/>
  </r>
  <r>
    <x v="8"/>
    <n v="523"/>
    <n v="136"/>
    <n v="2"/>
    <x v="54"/>
    <n v="0"/>
    <n v="5"/>
    <n v="0"/>
    <n v="46"/>
    <n v="12"/>
    <n v="0"/>
    <x v="21"/>
  </r>
  <r>
    <x v="8"/>
    <n v="523"/>
    <n v="136"/>
    <n v="2"/>
    <x v="57"/>
    <n v="3"/>
    <n v="1"/>
    <n v="0"/>
    <n v="46"/>
    <n v="15"/>
    <n v="0"/>
    <x v="21"/>
  </r>
  <r>
    <x v="8"/>
    <n v="523"/>
    <n v="136"/>
    <n v="2"/>
    <x v="51"/>
    <n v="0"/>
    <n v="0"/>
    <n v="0"/>
    <n v="38"/>
    <n v="9"/>
    <n v="0"/>
    <x v="21"/>
  </r>
  <r>
    <x v="8"/>
    <n v="523"/>
    <n v="136"/>
    <n v="2"/>
    <x v="335"/>
    <n v="0"/>
    <n v="0"/>
    <n v="0"/>
    <n v="32"/>
    <n v="4"/>
    <n v="0"/>
    <x v="21"/>
  </r>
  <r>
    <x v="8"/>
    <n v="523"/>
    <n v="136"/>
    <n v="2"/>
    <x v="167"/>
    <n v="0"/>
    <n v="1"/>
    <n v="0"/>
    <n v="35"/>
    <n v="7"/>
    <n v="1"/>
    <x v="21"/>
  </r>
  <r>
    <x v="8"/>
    <n v="523"/>
    <n v="136"/>
    <n v="2"/>
    <x v="283"/>
    <n v="5"/>
    <n v="3"/>
    <n v="0"/>
    <n v="28"/>
    <n v="4"/>
    <n v="0"/>
    <x v="21"/>
  </r>
  <r>
    <x v="8"/>
    <n v="523"/>
    <n v="136"/>
    <n v="2"/>
    <x v="52"/>
    <n v="2"/>
    <n v="13"/>
    <n v="0"/>
    <n v="47"/>
    <n v="25"/>
    <n v="0"/>
    <x v="21"/>
  </r>
  <r>
    <x v="8"/>
    <n v="523"/>
    <n v="136"/>
    <n v="2"/>
    <x v="284"/>
    <n v="0"/>
    <n v="0"/>
    <n v="0"/>
    <n v="23"/>
    <n v="4"/>
    <n v="0"/>
    <x v="21"/>
  </r>
  <r>
    <x v="8"/>
    <n v="523"/>
    <n v="136"/>
    <n v="2"/>
    <x v="56"/>
    <n v="0"/>
    <n v="0"/>
    <n v="0"/>
    <n v="15"/>
    <n v="2"/>
    <n v="0"/>
    <x v="21"/>
  </r>
  <r>
    <x v="8"/>
    <n v="523"/>
    <n v="136"/>
    <n v="2"/>
    <x v="170"/>
    <n v="0"/>
    <n v="2"/>
    <n v="0"/>
    <n v="18"/>
    <n v="9"/>
    <n v="0"/>
    <x v="21"/>
  </r>
  <r>
    <x v="8"/>
    <n v="523"/>
    <n v="136"/>
    <n v="2"/>
    <x v="169"/>
    <n v="2"/>
    <n v="2"/>
    <n v="0"/>
    <n v="14"/>
    <n v="8"/>
    <n v="0"/>
    <x v="21"/>
  </r>
  <r>
    <x v="9"/>
    <n v="988"/>
    <n v="364"/>
    <n v="2"/>
    <x v="58"/>
    <n v="10"/>
    <n v="3"/>
    <n v="0"/>
    <n v="238"/>
    <n v="66"/>
    <n v="0"/>
    <x v="21"/>
  </r>
  <r>
    <x v="9"/>
    <n v="988"/>
    <n v="364"/>
    <n v="2"/>
    <x v="61"/>
    <n v="1"/>
    <n v="2"/>
    <n v="0"/>
    <n v="149"/>
    <n v="44"/>
    <n v="1"/>
    <x v="21"/>
  </r>
  <r>
    <x v="9"/>
    <n v="988"/>
    <n v="364"/>
    <n v="2"/>
    <x v="174"/>
    <n v="1"/>
    <n v="0"/>
    <n v="0"/>
    <n v="100"/>
    <n v="41"/>
    <n v="1"/>
    <x v="21"/>
  </r>
  <r>
    <x v="9"/>
    <n v="988"/>
    <n v="364"/>
    <n v="2"/>
    <x v="64"/>
    <n v="2"/>
    <n v="0"/>
    <n v="0"/>
    <n v="77"/>
    <n v="21"/>
    <n v="0"/>
    <x v="21"/>
  </r>
  <r>
    <x v="9"/>
    <n v="988"/>
    <n v="364"/>
    <n v="2"/>
    <x v="173"/>
    <n v="1"/>
    <n v="1"/>
    <n v="0"/>
    <n v="78"/>
    <n v="27"/>
    <n v="0"/>
    <x v="21"/>
  </r>
  <r>
    <x v="9"/>
    <n v="988"/>
    <n v="364"/>
    <n v="2"/>
    <x v="62"/>
    <n v="1"/>
    <n v="3"/>
    <n v="0"/>
    <n v="73"/>
    <n v="25"/>
    <n v="0"/>
    <x v="21"/>
  </r>
  <r>
    <x v="9"/>
    <n v="988"/>
    <n v="364"/>
    <n v="2"/>
    <x v="171"/>
    <n v="0"/>
    <n v="0"/>
    <n v="0"/>
    <n v="59"/>
    <n v="22"/>
    <n v="0"/>
    <x v="21"/>
  </r>
  <r>
    <x v="9"/>
    <n v="988"/>
    <n v="364"/>
    <n v="2"/>
    <x v="65"/>
    <n v="2"/>
    <n v="0"/>
    <n v="0"/>
    <n v="34"/>
    <n v="12"/>
    <n v="0"/>
    <x v="21"/>
  </r>
  <r>
    <x v="9"/>
    <n v="988"/>
    <n v="364"/>
    <n v="2"/>
    <x v="172"/>
    <n v="1"/>
    <n v="1"/>
    <n v="0"/>
    <n v="46"/>
    <n v="26"/>
    <n v="0"/>
    <x v="21"/>
  </r>
  <r>
    <x v="9"/>
    <n v="988"/>
    <n v="364"/>
    <n v="2"/>
    <x v="59"/>
    <n v="0"/>
    <n v="5"/>
    <n v="0"/>
    <n v="43"/>
    <n v="23"/>
    <n v="0"/>
    <x v="21"/>
  </r>
  <r>
    <x v="9"/>
    <n v="988"/>
    <n v="364"/>
    <n v="2"/>
    <x v="63"/>
    <n v="1"/>
    <n v="7"/>
    <n v="0"/>
    <n v="39"/>
    <n v="22"/>
    <n v="0"/>
    <x v="21"/>
  </r>
  <r>
    <x v="9"/>
    <n v="988"/>
    <n v="364"/>
    <n v="2"/>
    <x v="60"/>
    <n v="0"/>
    <n v="3"/>
    <n v="0"/>
    <n v="39"/>
    <n v="26"/>
    <n v="0"/>
    <x v="21"/>
  </r>
  <r>
    <x v="9"/>
    <n v="988"/>
    <n v="364"/>
    <n v="2"/>
    <x v="235"/>
    <n v="0"/>
    <n v="0"/>
    <n v="0"/>
    <n v="8"/>
    <n v="6"/>
    <n v="0"/>
    <x v="21"/>
  </r>
  <r>
    <x v="9"/>
    <n v="988"/>
    <n v="364"/>
    <n v="2"/>
    <x v="382"/>
    <n v="0"/>
    <n v="0"/>
    <n v="0"/>
    <n v="5"/>
    <n v="3"/>
    <n v="0"/>
    <x v="21"/>
  </r>
  <r>
    <x v="10"/>
    <n v="1155"/>
    <n v="403"/>
    <n v="0"/>
    <x v="68"/>
    <n v="6"/>
    <n v="19"/>
    <n v="0"/>
    <n v="496"/>
    <n v="159"/>
    <n v="0"/>
    <x v="21"/>
  </r>
  <r>
    <x v="10"/>
    <n v="1155"/>
    <n v="403"/>
    <n v="0"/>
    <x v="69"/>
    <n v="0"/>
    <n v="11"/>
    <n v="0"/>
    <n v="153"/>
    <n v="46"/>
    <n v="0"/>
    <x v="21"/>
  </r>
  <r>
    <x v="10"/>
    <n v="1155"/>
    <n v="403"/>
    <n v="0"/>
    <x v="67"/>
    <n v="3"/>
    <n v="6"/>
    <n v="0"/>
    <n v="165"/>
    <n v="69"/>
    <n v="0"/>
    <x v="21"/>
  </r>
  <r>
    <x v="10"/>
    <n v="1155"/>
    <n v="403"/>
    <n v="0"/>
    <x v="66"/>
    <n v="0"/>
    <n v="3"/>
    <n v="0"/>
    <n v="144"/>
    <n v="52"/>
    <n v="0"/>
    <x v="21"/>
  </r>
  <r>
    <x v="10"/>
    <n v="1155"/>
    <n v="403"/>
    <n v="0"/>
    <x v="70"/>
    <n v="0"/>
    <n v="2"/>
    <n v="0"/>
    <n v="42"/>
    <n v="10"/>
    <n v="0"/>
    <x v="21"/>
  </r>
  <r>
    <x v="10"/>
    <n v="1155"/>
    <n v="403"/>
    <n v="0"/>
    <x v="74"/>
    <n v="0"/>
    <n v="0"/>
    <n v="0"/>
    <n v="55"/>
    <n v="24"/>
    <n v="0"/>
    <x v="21"/>
  </r>
  <r>
    <x v="10"/>
    <n v="1155"/>
    <n v="403"/>
    <n v="0"/>
    <x v="73"/>
    <n v="1"/>
    <n v="1"/>
    <n v="0"/>
    <n v="42"/>
    <n v="16"/>
    <n v="0"/>
    <x v="21"/>
  </r>
  <r>
    <x v="10"/>
    <n v="1155"/>
    <n v="403"/>
    <n v="0"/>
    <x v="71"/>
    <n v="0"/>
    <n v="0"/>
    <n v="0"/>
    <n v="21"/>
    <n v="8"/>
    <n v="0"/>
    <x v="21"/>
  </r>
  <r>
    <x v="10"/>
    <n v="1155"/>
    <n v="403"/>
    <n v="0"/>
    <x v="236"/>
    <n v="0"/>
    <n v="1"/>
    <n v="0"/>
    <n v="17"/>
    <n v="10"/>
    <n v="0"/>
    <x v="21"/>
  </r>
  <r>
    <x v="10"/>
    <n v="1155"/>
    <n v="403"/>
    <n v="0"/>
    <x v="237"/>
    <n v="0"/>
    <n v="0"/>
    <n v="0"/>
    <n v="10"/>
    <n v="4"/>
    <n v="0"/>
    <x v="21"/>
  </r>
  <r>
    <x v="10"/>
    <n v="1155"/>
    <n v="403"/>
    <n v="0"/>
    <x v="72"/>
    <n v="0"/>
    <n v="0"/>
    <n v="0"/>
    <n v="10"/>
    <n v="5"/>
    <n v="0"/>
    <x v="21"/>
  </r>
  <r>
    <x v="11"/>
    <n v="86"/>
    <n v="25"/>
    <n v="1"/>
    <x v="75"/>
    <n v="1"/>
    <n v="0"/>
    <n v="0"/>
    <n v="43"/>
    <n v="13"/>
    <n v="0"/>
    <x v="21"/>
  </r>
  <r>
    <x v="11"/>
    <n v="86"/>
    <n v="25"/>
    <n v="1"/>
    <x v="364"/>
    <n v="1"/>
    <n v="0"/>
    <n v="0"/>
    <n v="14"/>
    <n v="2"/>
    <n v="1"/>
    <x v="21"/>
  </r>
  <r>
    <x v="11"/>
    <n v="86"/>
    <n v="25"/>
    <n v="1"/>
    <x v="462"/>
    <n v="0"/>
    <n v="0"/>
    <n v="0"/>
    <n v="6"/>
    <n v="1"/>
    <n v="0"/>
    <x v="21"/>
  </r>
  <r>
    <x v="11"/>
    <n v="86"/>
    <n v="25"/>
    <n v="1"/>
    <x v="336"/>
    <n v="0"/>
    <n v="0"/>
    <n v="0"/>
    <n v="6"/>
    <n v="2"/>
    <n v="0"/>
    <x v="21"/>
  </r>
  <r>
    <x v="11"/>
    <n v="86"/>
    <n v="25"/>
    <n v="1"/>
    <x v="383"/>
    <n v="0"/>
    <n v="0"/>
    <n v="0"/>
    <n v="5"/>
    <n v="2"/>
    <n v="0"/>
    <x v="21"/>
  </r>
  <r>
    <x v="11"/>
    <n v="86"/>
    <n v="25"/>
    <n v="1"/>
    <x v="365"/>
    <n v="0"/>
    <n v="0"/>
    <n v="0"/>
    <n v="3"/>
    <n v="0"/>
    <n v="0"/>
    <x v="21"/>
  </r>
  <r>
    <x v="11"/>
    <n v="86"/>
    <n v="25"/>
    <n v="1"/>
    <x v="461"/>
    <n v="0"/>
    <n v="0"/>
    <n v="0"/>
    <n v="5"/>
    <n v="3"/>
    <n v="0"/>
    <x v="21"/>
  </r>
  <r>
    <x v="11"/>
    <n v="86"/>
    <n v="25"/>
    <n v="1"/>
    <x v="77"/>
    <n v="0"/>
    <n v="0"/>
    <n v="0"/>
    <n v="2"/>
    <n v="1"/>
    <n v="0"/>
    <x v="21"/>
  </r>
  <r>
    <x v="11"/>
    <n v="86"/>
    <n v="25"/>
    <n v="1"/>
    <x v="487"/>
    <n v="0"/>
    <n v="0"/>
    <n v="0"/>
    <n v="1"/>
    <n v="0"/>
    <n v="0"/>
    <x v="21"/>
  </r>
  <r>
    <x v="11"/>
    <n v="86"/>
    <n v="25"/>
    <n v="1"/>
    <x v="489"/>
    <n v="0"/>
    <n v="1"/>
    <n v="0"/>
    <n v="1"/>
    <n v="1"/>
    <n v="0"/>
    <x v="21"/>
  </r>
  <r>
    <x v="12"/>
    <n v="230"/>
    <n v="54"/>
    <n v="0"/>
    <x v="78"/>
    <n v="0"/>
    <n v="4"/>
    <n v="0"/>
    <n v="114"/>
    <n v="21"/>
    <n v="0"/>
    <x v="21"/>
  </r>
  <r>
    <x v="12"/>
    <n v="230"/>
    <n v="54"/>
    <n v="0"/>
    <x v="238"/>
    <n v="0"/>
    <n v="0"/>
    <n v="0"/>
    <n v="21"/>
    <n v="1"/>
    <n v="0"/>
    <x v="21"/>
  </r>
  <r>
    <x v="12"/>
    <n v="230"/>
    <n v="54"/>
    <n v="0"/>
    <x v="80"/>
    <n v="1"/>
    <n v="0"/>
    <n v="0"/>
    <n v="23"/>
    <n v="5"/>
    <n v="0"/>
    <x v="21"/>
  </r>
  <r>
    <x v="12"/>
    <n v="230"/>
    <n v="54"/>
    <n v="0"/>
    <x v="286"/>
    <n v="0"/>
    <n v="0"/>
    <n v="0"/>
    <n v="14"/>
    <n v="0"/>
    <n v="0"/>
    <x v="21"/>
  </r>
  <r>
    <x v="12"/>
    <n v="230"/>
    <n v="54"/>
    <n v="0"/>
    <x v="79"/>
    <n v="0"/>
    <n v="1"/>
    <n v="0"/>
    <n v="17"/>
    <n v="5"/>
    <n v="0"/>
    <x v="21"/>
  </r>
  <r>
    <x v="12"/>
    <n v="230"/>
    <n v="54"/>
    <n v="0"/>
    <x v="337"/>
    <n v="0"/>
    <n v="0"/>
    <n v="0"/>
    <n v="13"/>
    <n v="7"/>
    <n v="0"/>
    <x v="21"/>
  </r>
  <r>
    <x v="12"/>
    <n v="230"/>
    <n v="54"/>
    <n v="0"/>
    <x v="176"/>
    <n v="0"/>
    <n v="0"/>
    <n v="0"/>
    <n v="7"/>
    <n v="1"/>
    <n v="0"/>
    <x v="21"/>
  </r>
  <r>
    <x v="12"/>
    <n v="230"/>
    <n v="54"/>
    <n v="0"/>
    <x v="175"/>
    <n v="0"/>
    <n v="0"/>
    <n v="0"/>
    <n v="8"/>
    <n v="4"/>
    <n v="0"/>
    <x v="21"/>
  </r>
  <r>
    <x v="12"/>
    <n v="230"/>
    <n v="54"/>
    <n v="0"/>
    <x v="81"/>
    <n v="0"/>
    <n v="0"/>
    <n v="0"/>
    <n v="8"/>
    <n v="6"/>
    <n v="0"/>
    <x v="21"/>
  </r>
  <r>
    <x v="12"/>
    <n v="230"/>
    <n v="54"/>
    <n v="0"/>
    <x v="384"/>
    <n v="0"/>
    <n v="0"/>
    <n v="0"/>
    <n v="3"/>
    <n v="1"/>
    <n v="0"/>
    <x v="21"/>
  </r>
  <r>
    <x v="12"/>
    <n v="230"/>
    <n v="54"/>
    <n v="0"/>
    <x v="385"/>
    <n v="0"/>
    <n v="0"/>
    <n v="0"/>
    <n v="1"/>
    <n v="0"/>
    <n v="0"/>
    <x v="21"/>
  </r>
  <r>
    <x v="12"/>
    <n v="230"/>
    <n v="54"/>
    <n v="0"/>
    <x v="463"/>
    <n v="0"/>
    <n v="0"/>
    <n v="0"/>
    <n v="1"/>
    <n v="0"/>
    <n v="0"/>
    <x v="21"/>
  </r>
  <r>
    <x v="12"/>
    <n v="230"/>
    <n v="54"/>
    <n v="0"/>
    <x v="448"/>
    <n v="0"/>
    <n v="3"/>
    <n v="0"/>
    <n v="0"/>
    <n v="3"/>
    <n v="0"/>
    <x v="21"/>
  </r>
  <r>
    <x v="13"/>
    <n v="65"/>
    <n v="6"/>
    <n v="0"/>
    <x v="338"/>
    <n v="0"/>
    <n v="0"/>
    <n v="0"/>
    <n v="11"/>
    <n v="0"/>
    <n v="0"/>
    <x v="21"/>
  </r>
  <r>
    <x v="13"/>
    <n v="65"/>
    <n v="6"/>
    <n v="0"/>
    <x v="178"/>
    <n v="0"/>
    <n v="0"/>
    <n v="0"/>
    <n v="11"/>
    <n v="2"/>
    <n v="0"/>
    <x v="21"/>
  </r>
  <r>
    <x v="13"/>
    <n v="65"/>
    <n v="6"/>
    <n v="0"/>
    <x v="339"/>
    <n v="0"/>
    <n v="0"/>
    <n v="0"/>
    <n v="7"/>
    <n v="0"/>
    <n v="0"/>
    <x v="21"/>
  </r>
  <r>
    <x v="13"/>
    <n v="65"/>
    <n v="6"/>
    <n v="0"/>
    <x v="341"/>
    <n v="0"/>
    <n v="0"/>
    <n v="0"/>
    <n v="6"/>
    <n v="0"/>
    <n v="0"/>
    <x v="21"/>
  </r>
  <r>
    <x v="13"/>
    <n v="65"/>
    <n v="6"/>
    <n v="0"/>
    <x v="366"/>
    <n v="0"/>
    <n v="0"/>
    <n v="0"/>
    <n v="6"/>
    <n v="0"/>
    <n v="0"/>
    <x v="21"/>
  </r>
  <r>
    <x v="13"/>
    <n v="65"/>
    <n v="6"/>
    <n v="0"/>
    <x v="180"/>
    <n v="0"/>
    <n v="0"/>
    <n v="0"/>
    <n v="6"/>
    <n v="1"/>
    <n v="0"/>
    <x v="21"/>
  </r>
  <r>
    <x v="13"/>
    <n v="65"/>
    <n v="6"/>
    <n v="0"/>
    <x v="179"/>
    <n v="2"/>
    <n v="0"/>
    <n v="0"/>
    <n v="7"/>
    <n v="2"/>
    <n v="0"/>
    <x v="21"/>
  </r>
  <r>
    <x v="13"/>
    <n v="65"/>
    <n v="6"/>
    <n v="0"/>
    <x v="239"/>
    <n v="2"/>
    <n v="0"/>
    <n v="0"/>
    <n v="5"/>
    <n v="1"/>
    <n v="0"/>
    <x v="21"/>
  </r>
  <r>
    <x v="13"/>
    <n v="65"/>
    <n v="6"/>
    <n v="0"/>
    <x v="409"/>
    <n v="0"/>
    <n v="0"/>
    <n v="0"/>
    <n v="3"/>
    <n v="0"/>
    <n v="0"/>
    <x v="21"/>
  </r>
  <r>
    <x v="13"/>
    <n v="65"/>
    <n v="6"/>
    <n v="0"/>
    <x v="453"/>
    <n v="0"/>
    <n v="0"/>
    <n v="0"/>
    <n v="2"/>
    <n v="0"/>
    <n v="0"/>
    <x v="21"/>
  </r>
  <r>
    <x v="13"/>
    <n v="65"/>
    <n v="6"/>
    <n v="0"/>
    <x v="340"/>
    <n v="0"/>
    <n v="0"/>
    <n v="0"/>
    <n v="1"/>
    <n v="0"/>
    <n v="0"/>
    <x v="21"/>
  </r>
  <r>
    <x v="14"/>
    <n v="283"/>
    <n v="87"/>
    <n v="3"/>
    <x v="344"/>
    <n v="8"/>
    <n v="0"/>
    <n v="0"/>
    <n v="43"/>
    <n v="4"/>
    <n v="0"/>
    <x v="21"/>
  </r>
  <r>
    <x v="14"/>
    <n v="283"/>
    <n v="87"/>
    <n v="3"/>
    <x v="84"/>
    <n v="3"/>
    <n v="2"/>
    <n v="0"/>
    <n v="45"/>
    <n v="14"/>
    <n v="2"/>
    <x v="21"/>
  </r>
  <r>
    <x v="14"/>
    <n v="283"/>
    <n v="87"/>
    <n v="3"/>
    <x v="367"/>
    <n v="6"/>
    <n v="3"/>
    <n v="0"/>
    <n v="31"/>
    <n v="7"/>
    <n v="0"/>
    <x v="21"/>
  </r>
  <r>
    <x v="14"/>
    <n v="283"/>
    <n v="87"/>
    <n v="3"/>
    <x v="342"/>
    <n v="0"/>
    <n v="2"/>
    <n v="0"/>
    <n v="31"/>
    <n v="9"/>
    <n v="0"/>
    <x v="21"/>
  </r>
  <r>
    <x v="14"/>
    <n v="283"/>
    <n v="87"/>
    <n v="3"/>
    <x v="83"/>
    <n v="0"/>
    <n v="3"/>
    <n v="0"/>
    <n v="27"/>
    <n v="7"/>
    <n v="0"/>
    <x v="21"/>
  </r>
  <r>
    <x v="14"/>
    <n v="283"/>
    <n v="87"/>
    <n v="3"/>
    <x v="297"/>
    <n v="0"/>
    <n v="1"/>
    <n v="0"/>
    <n v="29"/>
    <n v="12"/>
    <n v="0"/>
    <x v="21"/>
  </r>
  <r>
    <x v="14"/>
    <n v="283"/>
    <n v="87"/>
    <n v="3"/>
    <x v="181"/>
    <n v="0"/>
    <n v="6"/>
    <n v="0"/>
    <n v="31"/>
    <n v="17"/>
    <n v="0"/>
    <x v="21"/>
  </r>
  <r>
    <x v="14"/>
    <n v="283"/>
    <n v="87"/>
    <n v="3"/>
    <x v="298"/>
    <n v="1"/>
    <n v="0"/>
    <n v="0"/>
    <n v="22"/>
    <n v="8"/>
    <n v="1"/>
    <x v="21"/>
  </r>
  <r>
    <x v="14"/>
    <n v="283"/>
    <n v="87"/>
    <n v="3"/>
    <x v="432"/>
    <n v="0"/>
    <n v="0"/>
    <n v="0"/>
    <n v="9"/>
    <n v="2"/>
    <n v="0"/>
    <x v="21"/>
  </r>
  <r>
    <x v="14"/>
    <n v="283"/>
    <n v="87"/>
    <n v="3"/>
    <x v="343"/>
    <n v="0"/>
    <n v="0"/>
    <n v="0"/>
    <n v="8"/>
    <n v="4"/>
    <n v="0"/>
    <x v="21"/>
  </r>
  <r>
    <x v="14"/>
    <n v="283"/>
    <n v="87"/>
    <n v="3"/>
    <x v="182"/>
    <n v="0"/>
    <n v="2"/>
    <n v="0"/>
    <n v="7"/>
    <n v="3"/>
    <n v="0"/>
    <x v="21"/>
  </r>
  <r>
    <x v="15"/>
    <n v="593"/>
    <n v="157"/>
    <n v="0"/>
    <x v="86"/>
    <n v="0"/>
    <n v="0"/>
    <n v="0"/>
    <n v="85"/>
    <n v="17"/>
    <n v="0"/>
    <x v="21"/>
  </r>
  <r>
    <x v="15"/>
    <n v="593"/>
    <n v="157"/>
    <n v="0"/>
    <x v="85"/>
    <n v="1"/>
    <n v="1"/>
    <n v="0"/>
    <n v="91"/>
    <n v="27"/>
    <n v="0"/>
    <x v="21"/>
  </r>
  <r>
    <x v="15"/>
    <n v="593"/>
    <n v="157"/>
    <n v="0"/>
    <x v="299"/>
    <n v="5"/>
    <n v="3"/>
    <n v="0"/>
    <n v="76"/>
    <n v="20"/>
    <n v="0"/>
    <x v="21"/>
  </r>
  <r>
    <x v="15"/>
    <n v="593"/>
    <n v="157"/>
    <n v="0"/>
    <x v="243"/>
    <n v="5"/>
    <n v="5"/>
    <n v="0"/>
    <n v="56"/>
    <n v="11"/>
    <n v="0"/>
    <x v="21"/>
  </r>
  <r>
    <x v="15"/>
    <n v="593"/>
    <n v="157"/>
    <n v="0"/>
    <x v="90"/>
    <n v="2"/>
    <n v="6"/>
    <n v="0"/>
    <n v="51"/>
    <n v="15"/>
    <n v="0"/>
    <x v="21"/>
  </r>
  <r>
    <x v="15"/>
    <n v="593"/>
    <n v="157"/>
    <n v="0"/>
    <x v="87"/>
    <n v="3"/>
    <n v="4"/>
    <n v="0"/>
    <n v="45"/>
    <n v="10"/>
    <n v="0"/>
    <x v="21"/>
  </r>
  <r>
    <x v="15"/>
    <n v="593"/>
    <n v="157"/>
    <n v="0"/>
    <x v="183"/>
    <n v="5"/>
    <n v="-1"/>
    <n v="0"/>
    <n v="43"/>
    <n v="11"/>
    <n v="0"/>
    <x v="21"/>
  </r>
  <r>
    <x v="15"/>
    <n v="593"/>
    <n v="157"/>
    <n v="0"/>
    <x v="89"/>
    <n v="1"/>
    <n v="0"/>
    <n v="0"/>
    <n v="39"/>
    <n v="11"/>
    <n v="0"/>
    <x v="21"/>
  </r>
  <r>
    <x v="15"/>
    <n v="593"/>
    <n v="157"/>
    <n v="0"/>
    <x v="244"/>
    <n v="0"/>
    <n v="0"/>
    <n v="0"/>
    <n v="37"/>
    <n v="15"/>
    <n v="0"/>
    <x v="21"/>
  </r>
  <r>
    <x v="15"/>
    <n v="593"/>
    <n v="157"/>
    <n v="0"/>
    <x v="184"/>
    <n v="1"/>
    <n v="0"/>
    <n v="0"/>
    <n v="26"/>
    <n v="6"/>
    <n v="0"/>
    <x v="21"/>
  </r>
  <r>
    <x v="15"/>
    <n v="593"/>
    <n v="157"/>
    <n v="0"/>
    <x v="88"/>
    <n v="0"/>
    <n v="0"/>
    <n v="0"/>
    <n v="20"/>
    <n v="6"/>
    <n v="0"/>
    <x v="21"/>
  </r>
  <r>
    <x v="15"/>
    <n v="593"/>
    <n v="157"/>
    <n v="0"/>
    <x v="242"/>
    <n v="0"/>
    <n v="0"/>
    <n v="0"/>
    <n v="12"/>
    <n v="2"/>
    <n v="0"/>
    <x v="21"/>
  </r>
  <r>
    <x v="15"/>
    <n v="593"/>
    <n v="157"/>
    <n v="0"/>
    <x v="185"/>
    <n v="0"/>
    <n v="0"/>
    <n v="0"/>
    <n v="12"/>
    <n v="6"/>
    <n v="0"/>
    <x v="21"/>
  </r>
  <r>
    <x v="30"/>
    <n v="318"/>
    <n v="90"/>
    <n v="1"/>
    <x v="300"/>
    <n v="1"/>
    <n v="0"/>
    <n v="0"/>
    <n v="102"/>
    <n v="27"/>
    <n v="1"/>
    <x v="21"/>
  </r>
  <r>
    <x v="30"/>
    <n v="318"/>
    <n v="90"/>
    <n v="1"/>
    <x v="301"/>
    <n v="0"/>
    <n v="0"/>
    <n v="0"/>
    <n v="56"/>
    <n v="12"/>
    <n v="0"/>
    <x v="21"/>
  </r>
  <r>
    <x v="30"/>
    <n v="318"/>
    <n v="90"/>
    <n v="1"/>
    <x v="309"/>
    <n v="0"/>
    <n v="0"/>
    <n v="0"/>
    <n v="20"/>
    <n v="1"/>
    <n v="0"/>
    <x v="21"/>
  </r>
  <r>
    <x v="30"/>
    <n v="318"/>
    <n v="90"/>
    <n v="1"/>
    <x v="304"/>
    <n v="0"/>
    <n v="0"/>
    <n v="0"/>
    <n v="17"/>
    <n v="2"/>
    <n v="0"/>
    <x v="21"/>
  </r>
  <r>
    <x v="30"/>
    <n v="318"/>
    <n v="90"/>
    <n v="1"/>
    <x v="306"/>
    <n v="0"/>
    <n v="0"/>
    <n v="0"/>
    <n v="18"/>
    <n v="4"/>
    <n v="0"/>
    <x v="21"/>
  </r>
  <r>
    <x v="30"/>
    <n v="318"/>
    <n v="90"/>
    <n v="1"/>
    <x v="303"/>
    <n v="0"/>
    <n v="0"/>
    <n v="0"/>
    <n v="16"/>
    <n v="3"/>
    <n v="0"/>
    <x v="21"/>
  </r>
  <r>
    <x v="30"/>
    <n v="318"/>
    <n v="90"/>
    <n v="1"/>
    <x v="410"/>
    <n v="0"/>
    <n v="0"/>
    <n v="0"/>
    <n v="14"/>
    <n v="1"/>
    <n v="0"/>
    <x v="21"/>
  </r>
  <r>
    <x v="30"/>
    <n v="318"/>
    <n v="90"/>
    <n v="1"/>
    <x v="433"/>
    <n v="0"/>
    <n v="0"/>
    <n v="0"/>
    <n v="11"/>
    <n v="0"/>
    <n v="0"/>
    <x v="21"/>
  </r>
  <r>
    <x v="30"/>
    <n v="318"/>
    <n v="90"/>
    <n v="1"/>
    <x v="302"/>
    <n v="0"/>
    <n v="0"/>
    <n v="0"/>
    <n v="13"/>
    <n v="3"/>
    <n v="0"/>
    <x v="21"/>
  </r>
  <r>
    <x v="30"/>
    <n v="318"/>
    <n v="90"/>
    <n v="1"/>
    <x v="411"/>
    <n v="1"/>
    <n v="0"/>
    <n v="0"/>
    <n v="9"/>
    <n v="1"/>
    <n v="0"/>
    <x v="21"/>
  </r>
  <r>
    <x v="30"/>
    <n v="318"/>
    <n v="90"/>
    <n v="1"/>
    <x v="310"/>
    <n v="1"/>
    <n v="0"/>
    <n v="0"/>
    <n v="9"/>
    <n v="1"/>
    <n v="0"/>
    <x v="21"/>
  </r>
  <r>
    <x v="30"/>
    <n v="318"/>
    <n v="90"/>
    <n v="1"/>
    <x v="311"/>
    <n v="0"/>
    <n v="0"/>
    <n v="0"/>
    <n v="9"/>
    <n v="1"/>
    <n v="0"/>
    <x v="21"/>
  </r>
  <r>
    <x v="30"/>
    <n v="318"/>
    <n v="90"/>
    <n v="1"/>
    <x v="305"/>
    <n v="0"/>
    <n v="0"/>
    <n v="0"/>
    <n v="7"/>
    <n v="2"/>
    <n v="0"/>
    <x v="21"/>
  </r>
  <r>
    <x v="30"/>
    <n v="318"/>
    <n v="90"/>
    <n v="1"/>
    <x v="308"/>
    <n v="0"/>
    <n v="0"/>
    <n v="0"/>
    <n v="6"/>
    <n v="1"/>
    <n v="0"/>
    <x v="21"/>
  </r>
  <r>
    <x v="30"/>
    <n v="318"/>
    <n v="90"/>
    <n v="1"/>
    <x v="307"/>
    <n v="0"/>
    <n v="0"/>
    <n v="0"/>
    <n v="5"/>
    <n v="2"/>
    <n v="0"/>
    <x v="21"/>
  </r>
  <r>
    <x v="30"/>
    <n v="318"/>
    <n v="90"/>
    <n v="1"/>
    <x v="447"/>
    <n v="0"/>
    <n v="0"/>
    <n v="0"/>
    <n v="3"/>
    <n v="0"/>
    <n v="0"/>
    <x v="21"/>
  </r>
  <r>
    <x v="30"/>
    <n v="318"/>
    <n v="90"/>
    <n v="1"/>
    <x v="412"/>
    <n v="0"/>
    <n v="0"/>
    <n v="0"/>
    <n v="3"/>
    <n v="1"/>
    <n v="0"/>
    <x v="21"/>
  </r>
  <r>
    <x v="16"/>
    <n v="67"/>
    <n v="24"/>
    <n v="0"/>
    <x v="91"/>
    <n v="0"/>
    <n v="0"/>
    <n v="0"/>
    <n v="32"/>
    <n v="12"/>
    <n v="0"/>
    <x v="21"/>
  </r>
  <r>
    <x v="16"/>
    <n v="67"/>
    <n v="24"/>
    <n v="0"/>
    <x v="345"/>
    <n v="3"/>
    <n v="0"/>
    <n v="0"/>
    <n v="25"/>
    <n v="6"/>
    <n v="0"/>
    <x v="21"/>
  </r>
  <r>
    <x v="16"/>
    <n v="67"/>
    <n v="24"/>
    <n v="0"/>
    <x v="186"/>
    <n v="0"/>
    <n v="0"/>
    <n v="0"/>
    <n v="5"/>
    <n v="2"/>
    <n v="0"/>
    <x v="21"/>
  </r>
  <r>
    <x v="16"/>
    <n v="67"/>
    <n v="24"/>
    <n v="0"/>
    <x v="92"/>
    <n v="0"/>
    <n v="0"/>
    <n v="0"/>
    <n v="3"/>
    <n v="2"/>
    <n v="0"/>
    <x v="21"/>
  </r>
  <r>
    <x v="16"/>
    <n v="67"/>
    <n v="24"/>
    <n v="0"/>
    <x v="490"/>
    <n v="0"/>
    <n v="0"/>
    <n v="0"/>
    <n v="1"/>
    <n v="1"/>
    <n v="0"/>
    <x v="21"/>
  </r>
  <r>
    <x v="16"/>
    <n v="67"/>
    <n v="24"/>
    <n v="0"/>
    <x v="464"/>
    <n v="0"/>
    <n v="0"/>
    <n v="0"/>
    <n v="1"/>
    <n v="1"/>
    <n v="0"/>
    <x v="21"/>
  </r>
  <r>
    <x v="17"/>
    <n v="532"/>
    <n v="139"/>
    <n v="5"/>
    <x v="93"/>
    <n v="1"/>
    <n v="4"/>
    <n v="2"/>
    <n v="104"/>
    <n v="27"/>
    <n v="3"/>
    <x v="21"/>
  </r>
  <r>
    <x v="17"/>
    <n v="532"/>
    <n v="139"/>
    <n v="5"/>
    <x v="245"/>
    <n v="1"/>
    <n v="0"/>
    <n v="0"/>
    <n v="26"/>
    <n v="2"/>
    <n v="0"/>
    <x v="21"/>
  </r>
  <r>
    <x v="17"/>
    <n v="532"/>
    <n v="139"/>
    <n v="5"/>
    <x v="315"/>
    <n v="1"/>
    <n v="0"/>
    <n v="0"/>
    <n v="22"/>
    <n v="1"/>
    <n v="0"/>
    <x v="21"/>
  </r>
  <r>
    <x v="17"/>
    <n v="532"/>
    <n v="139"/>
    <n v="5"/>
    <x v="188"/>
    <n v="2"/>
    <n v="1"/>
    <n v="0"/>
    <n v="23"/>
    <n v="5"/>
    <n v="0"/>
    <x v="21"/>
  </r>
  <r>
    <x v="17"/>
    <n v="532"/>
    <n v="139"/>
    <n v="5"/>
    <x v="96"/>
    <n v="0"/>
    <n v="0"/>
    <n v="0"/>
    <n v="20"/>
    <n v="3"/>
    <n v="0"/>
    <x v="21"/>
  </r>
  <r>
    <x v="17"/>
    <n v="532"/>
    <n v="139"/>
    <n v="5"/>
    <x v="370"/>
    <n v="0"/>
    <n v="2"/>
    <n v="0"/>
    <n v="20"/>
    <n v="3"/>
    <n v="0"/>
    <x v="21"/>
  </r>
  <r>
    <x v="17"/>
    <n v="532"/>
    <n v="139"/>
    <n v="5"/>
    <x v="98"/>
    <n v="0"/>
    <n v="0"/>
    <n v="0"/>
    <n v="20"/>
    <n v="3"/>
    <n v="1"/>
    <x v="21"/>
  </r>
  <r>
    <x v="17"/>
    <n v="532"/>
    <n v="139"/>
    <n v="5"/>
    <x v="105"/>
    <n v="1"/>
    <n v="2"/>
    <n v="0"/>
    <n v="20"/>
    <n v="4"/>
    <n v="0"/>
    <x v="21"/>
  </r>
  <r>
    <x v="17"/>
    <n v="532"/>
    <n v="139"/>
    <n v="5"/>
    <x v="313"/>
    <n v="0"/>
    <n v="1"/>
    <n v="0"/>
    <n v="16"/>
    <n v="1"/>
    <n v="0"/>
    <x v="21"/>
  </r>
  <r>
    <x v="17"/>
    <n v="532"/>
    <n v="139"/>
    <n v="5"/>
    <x v="347"/>
    <n v="1"/>
    <n v="0"/>
    <n v="0"/>
    <n v="15"/>
    <n v="1"/>
    <n v="0"/>
    <x v="21"/>
  </r>
  <r>
    <x v="17"/>
    <n v="532"/>
    <n v="139"/>
    <n v="5"/>
    <x v="108"/>
    <n v="0"/>
    <n v="1"/>
    <n v="0"/>
    <n v="17"/>
    <n v="4"/>
    <n v="0"/>
    <x v="21"/>
  </r>
  <r>
    <x v="17"/>
    <n v="532"/>
    <n v="139"/>
    <n v="5"/>
    <x v="247"/>
    <n v="0"/>
    <n v="0"/>
    <n v="0"/>
    <n v="14"/>
    <n v="1"/>
    <n v="0"/>
    <x v="21"/>
  </r>
  <r>
    <x v="17"/>
    <n v="532"/>
    <n v="139"/>
    <n v="5"/>
    <x v="99"/>
    <n v="0"/>
    <n v="1"/>
    <n v="0"/>
    <n v="15"/>
    <n v="4"/>
    <n v="0"/>
    <x v="21"/>
  </r>
  <r>
    <x v="17"/>
    <n v="532"/>
    <n v="139"/>
    <n v="5"/>
    <x v="103"/>
    <n v="0"/>
    <n v="2"/>
    <n v="0"/>
    <n v="19"/>
    <n v="9"/>
    <n v="0"/>
    <x v="21"/>
  </r>
  <r>
    <x v="17"/>
    <n v="532"/>
    <n v="139"/>
    <n v="5"/>
    <x v="104"/>
    <n v="0"/>
    <n v="1"/>
    <n v="0"/>
    <n v="22"/>
    <n v="13"/>
    <n v="0"/>
    <x v="21"/>
  </r>
  <r>
    <x v="17"/>
    <n v="532"/>
    <n v="139"/>
    <n v="5"/>
    <x v="95"/>
    <n v="0"/>
    <n v="0"/>
    <n v="0"/>
    <n v="17"/>
    <n v="8"/>
    <n v="0"/>
    <x v="21"/>
  </r>
  <r>
    <x v="17"/>
    <n v="532"/>
    <n v="139"/>
    <n v="5"/>
    <x v="187"/>
    <n v="0"/>
    <n v="2"/>
    <n v="0"/>
    <n v="14"/>
    <n v="5"/>
    <n v="0"/>
    <x v="21"/>
  </r>
  <r>
    <x v="17"/>
    <n v="532"/>
    <n v="139"/>
    <n v="5"/>
    <x v="192"/>
    <n v="0"/>
    <n v="0"/>
    <n v="0"/>
    <n v="10"/>
    <n v="1"/>
    <n v="0"/>
    <x v="21"/>
  </r>
  <r>
    <x v="17"/>
    <n v="532"/>
    <n v="139"/>
    <n v="5"/>
    <x v="413"/>
    <n v="0"/>
    <n v="0"/>
    <n v="0"/>
    <n v="8"/>
    <n v="0"/>
    <n v="0"/>
    <x v="21"/>
  </r>
  <r>
    <x v="17"/>
    <n v="532"/>
    <n v="139"/>
    <n v="5"/>
    <x v="435"/>
    <n v="0"/>
    <n v="0"/>
    <n v="0"/>
    <n v="8"/>
    <n v="0"/>
    <n v="0"/>
    <x v="21"/>
  </r>
  <r>
    <x v="17"/>
    <n v="532"/>
    <n v="139"/>
    <n v="5"/>
    <x v="100"/>
    <n v="0"/>
    <n v="1"/>
    <n v="0"/>
    <n v="20"/>
    <n v="12"/>
    <n v="1"/>
    <x v="21"/>
  </r>
  <r>
    <x v="17"/>
    <n v="532"/>
    <n v="139"/>
    <n v="5"/>
    <x v="246"/>
    <n v="0"/>
    <n v="1"/>
    <n v="0"/>
    <n v="8"/>
    <n v="1"/>
    <n v="0"/>
    <x v="21"/>
  </r>
  <r>
    <x v="17"/>
    <n v="532"/>
    <n v="139"/>
    <n v="5"/>
    <x v="106"/>
    <n v="0"/>
    <n v="0"/>
    <n v="0"/>
    <n v="13"/>
    <n v="7"/>
    <n v="0"/>
    <x v="21"/>
  </r>
  <r>
    <x v="17"/>
    <n v="532"/>
    <n v="139"/>
    <n v="5"/>
    <x v="94"/>
    <n v="0"/>
    <n v="0"/>
    <n v="0"/>
    <n v="10"/>
    <n v="5"/>
    <n v="0"/>
    <x v="21"/>
  </r>
  <r>
    <x v="17"/>
    <n v="532"/>
    <n v="139"/>
    <n v="5"/>
    <x v="189"/>
    <n v="0"/>
    <n v="1"/>
    <n v="0"/>
    <n v="8"/>
    <n v="3"/>
    <n v="0"/>
    <x v="21"/>
  </r>
  <r>
    <x v="17"/>
    <n v="532"/>
    <n v="139"/>
    <n v="5"/>
    <x v="314"/>
    <n v="0"/>
    <n v="0"/>
    <n v="0"/>
    <n v="6"/>
    <n v="1"/>
    <n v="0"/>
    <x v="21"/>
  </r>
  <r>
    <x v="17"/>
    <n v="532"/>
    <n v="139"/>
    <n v="5"/>
    <x v="97"/>
    <n v="0"/>
    <n v="0"/>
    <n v="0"/>
    <n v="5"/>
    <n v="1"/>
    <n v="0"/>
    <x v="21"/>
  </r>
  <r>
    <x v="17"/>
    <n v="532"/>
    <n v="139"/>
    <n v="5"/>
    <x v="102"/>
    <n v="0"/>
    <n v="1"/>
    <n v="0"/>
    <n v="7"/>
    <n v="4"/>
    <n v="0"/>
    <x v="21"/>
  </r>
  <r>
    <x v="17"/>
    <n v="532"/>
    <n v="139"/>
    <n v="5"/>
    <x v="312"/>
    <n v="0"/>
    <n v="0"/>
    <n v="0"/>
    <n v="4"/>
    <n v="1"/>
    <n v="0"/>
    <x v="21"/>
  </r>
  <r>
    <x v="17"/>
    <n v="532"/>
    <n v="139"/>
    <n v="5"/>
    <x v="454"/>
    <n v="0"/>
    <n v="1"/>
    <n v="0"/>
    <n v="4"/>
    <n v="1"/>
    <n v="0"/>
    <x v="21"/>
  </r>
  <r>
    <x v="17"/>
    <n v="532"/>
    <n v="139"/>
    <n v="5"/>
    <x v="190"/>
    <n v="0"/>
    <n v="0"/>
    <n v="0"/>
    <n v="4"/>
    <n v="2"/>
    <n v="0"/>
    <x v="21"/>
  </r>
  <r>
    <x v="17"/>
    <n v="532"/>
    <n v="139"/>
    <n v="5"/>
    <x v="101"/>
    <n v="0"/>
    <n v="1"/>
    <n v="0"/>
    <n v="3"/>
    <n v="1"/>
    <n v="0"/>
    <x v="21"/>
  </r>
  <r>
    <x v="17"/>
    <n v="532"/>
    <n v="139"/>
    <n v="5"/>
    <x v="465"/>
    <n v="0"/>
    <n v="0"/>
    <n v="0"/>
    <n v="2"/>
    <n v="0"/>
    <n v="0"/>
    <x v="21"/>
  </r>
  <r>
    <x v="17"/>
    <n v="532"/>
    <n v="139"/>
    <n v="5"/>
    <x v="388"/>
    <n v="0"/>
    <n v="0"/>
    <n v="0"/>
    <n v="1"/>
    <n v="0"/>
    <n v="0"/>
    <x v="21"/>
  </r>
  <r>
    <x v="17"/>
    <n v="532"/>
    <n v="139"/>
    <n v="5"/>
    <x v="469"/>
    <n v="1"/>
    <n v="0"/>
    <n v="0"/>
    <n v="1"/>
    <n v="0"/>
    <n v="0"/>
    <x v="21"/>
  </r>
  <r>
    <x v="17"/>
    <n v="532"/>
    <n v="139"/>
    <n v="5"/>
    <x v="477"/>
    <n v="0"/>
    <n v="0"/>
    <n v="0"/>
    <n v="1"/>
    <n v="0"/>
    <n v="0"/>
    <x v="21"/>
  </r>
  <r>
    <x v="17"/>
    <n v="532"/>
    <n v="139"/>
    <n v="5"/>
    <x v="191"/>
    <n v="0"/>
    <n v="0"/>
    <n v="0"/>
    <n v="2"/>
    <n v="2"/>
    <n v="0"/>
    <x v="21"/>
  </r>
  <r>
    <x v="17"/>
    <n v="532"/>
    <n v="139"/>
    <n v="5"/>
    <x v="346"/>
    <n v="0"/>
    <n v="0"/>
    <n v="0"/>
    <n v="2"/>
    <n v="2"/>
    <n v="0"/>
    <x v="21"/>
  </r>
  <r>
    <x v="17"/>
    <n v="532"/>
    <n v="139"/>
    <n v="5"/>
    <x v="107"/>
    <n v="0"/>
    <n v="0"/>
    <n v="0"/>
    <n v="1"/>
    <n v="1"/>
    <n v="0"/>
    <x v="21"/>
  </r>
  <r>
    <x v="18"/>
    <n v="372"/>
    <n v="80"/>
    <n v="3"/>
    <x v="415"/>
    <n v="2"/>
    <n v="0"/>
    <n v="0"/>
    <n v="58"/>
    <n v="0"/>
    <n v="0"/>
    <x v="21"/>
  </r>
  <r>
    <x v="18"/>
    <n v="372"/>
    <n v="80"/>
    <n v="3"/>
    <x v="414"/>
    <n v="2"/>
    <n v="0"/>
    <n v="0"/>
    <n v="58"/>
    <n v="0"/>
    <n v="0"/>
    <x v="21"/>
  </r>
  <r>
    <x v="18"/>
    <n v="372"/>
    <n v="80"/>
    <n v="3"/>
    <x v="417"/>
    <n v="0"/>
    <n v="0"/>
    <n v="0"/>
    <n v="46"/>
    <n v="0"/>
    <n v="0"/>
    <x v="21"/>
  </r>
  <r>
    <x v="18"/>
    <n v="372"/>
    <n v="80"/>
    <n v="3"/>
    <x v="416"/>
    <n v="1"/>
    <n v="0"/>
    <n v="0"/>
    <n v="39"/>
    <n v="2"/>
    <n v="0"/>
    <x v="21"/>
  </r>
  <r>
    <x v="18"/>
    <n v="372"/>
    <n v="80"/>
    <n v="3"/>
    <x v="420"/>
    <n v="0"/>
    <n v="0"/>
    <n v="0"/>
    <n v="36"/>
    <n v="3"/>
    <n v="0"/>
    <x v="21"/>
  </r>
  <r>
    <x v="18"/>
    <n v="372"/>
    <n v="80"/>
    <n v="3"/>
    <x v="109"/>
    <n v="0"/>
    <n v="0"/>
    <n v="0"/>
    <n v="26"/>
    <n v="2"/>
    <n v="0"/>
    <x v="21"/>
  </r>
  <r>
    <x v="18"/>
    <n v="372"/>
    <n v="80"/>
    <n v="3"/>
    <x v="418"/>
    <n v="0"/>
    <n v="0"/>
    <n v="0"/>
    <n v="24"/>
    <n v="0"/>
    <n v="0"/>
    <x v="21"/>
  </r>
  <r>
    <x v="18"/>
    <n v="372"/>
    <n v="80"/>
    <n v="3"/>
    <x v="419"/>
    <n v="0"/>
    <n v="0"/>
    <n v="0"/>
    <n v="17"/>
    <n v="1"/>
    <n v="0"/>
    <x v="21"/>
  </r>
  <r>
    <x v="18"/>
    <n v="372"/>
    <n v="80"/>
    <n v="3"/>
    <x v="436"/>
    <n v="0"/>
    <n v="0"/>
    <n v="0"/>
    <n v="14"/>
    <n v="0"/>
    <n v="0"/>
    <x v="21"/>
  </r>
  <r>
    <x v="18"/>
    <n v="372"/>
    <n v="80"/>
    <n v="3"/>
    <x v="422"/>
    <n v="1"/>
    <n v="0"/>
    <n v="0"/>
    <n v="14"/>
    <n v="1"/>
    <n v="0"/>
    <x v="21"/>
  </r>
  <r>
    <x v="18"/>
    <n v="372"/>
    <n v="80"/>
    <n v="3"/>
    <x v="421"/>
    <n v="0"/>
    <n v="0"/>
    <n v="0"/>
    <n v="12"/>
    <n v="0"/>
    <n v="0"/>
    <x v="21"/>
  </r>
  <r>
    <x v="18"/>
    <n v="372"/>
    <n v="80"/>
    <n v="3"/>
    <x v="423"/>
    <n v="0"/>
    <n v="0"/>
    <n v="0"/>
    <n v="10"/>
    <n v="0"/>
    <n v="0"/>
    <x v="21"/>
  </r>
  <r>
    <x v="18"/>
    <n v="372"/>
    <n v="80"/>
    <n v="3"/>
    <x v="425"/>
    <n v="0"/>
    <n v="0"/>
    <n v="0"/>
    <n v="7"/>
    <n v="0"/>
    <n v="0"/>
    <x v="21"/>
  </r>
  <r>
    <x v="18"/>
    <n v="372"/>
    <n v="80"/>
    <n v="3"/>
    <x v="488"/>
    <n v="0"/>
    <n v="0"/>
    <n v="0"/>
    <n v="7"/>
    <n v="0"/>
    <n v="0"/>
    <x v="21"/>
  </r>
  <r>
    <x v="18"/>
    <n v="372"/>
    <n v="80"/>
    <n v="3"/>
    <x v="424"/>
    <n v="0"/>
    <n v="0"/>
    <n v="0"/>
    <n v="3"/>
    <n v="0"/>
    <n v="0"/>
    <x v="21"/>
  </r>
  <r>
    <x v="18"/>
    <n v="372"/>
    <n v="80"/>
    <n v="3"/>
    <x v="455"/>
    <n v="0"/>
    <n v="0"/>
    <n v="0"/>
    <n v="1"/>
    <n v="0"/>
    <n v="0"/>
    <x v="21"/>
  </r>
  <r>
    <x v="18"/>
    <n v="372"/>
    <n v="80"/>
    <n v="3"/>
    <x v="448"/>
    <n v="0"/>
    <n v="11"/>
    <n v="0"/>
    <n v="0"/>
    <n v="71"/>
    <n v="3"/>
    <x v="21"/>
  </r>
  <r>
    <x v="19"/>
    <n v="900"/>
    <n v="187"/>
    <n v="1"/>
    <x v="119"/>
    <n v="7"/>
    <n v="7"/>
    <n v="0"/>
    <n v="217"/>
    <n v="68"/>
    <n v="0"/>
    <x v="21"/>
  </r>
  <r>
    <x v="19"/>
    <n v="900"/>
    <n v="187"/>
    <n v="1"/>
    <x v="194"/>
    <n v="3"/>
    <n v="1"/>
    <n v="0"/>
    <n v="122"/>
    <n v="18"/>
    <n v="0"/>
    <x v="21"/>
  </r>
  <r>
    <x v="19"/>
    <n v="900"/>
    <n v="187"/>
    <n v="1"/>
    <x v="122"/>
    <n v="5"/>
    <n v="2"/>
    <n v="0"/>
    <n v="114"/>
    <n v="16"/>
    <n v="0"/>
    <x v="21"/>
  </r>
  <r>
    <x v="19"/>
    <n v="900"/>
    <n v="187"/>
    <n v="1"/>
    <x v="123"/>
    <n v="3"/>
    <n v="3"/>
    <n v="0"/>
    <n v="124"/>
    <n v="31"/>
    <n v="0"/>
    <x v="21"/>
  </r>
  <r>
    <x v="19"/>
    <n v="900"/>
    <n v="187"/>
    <n v="1"/>
    <x v="196"/>
    <n v="6"/>
    <n v="2"/>
    <n v="0"/>
    <n v="101"/>
    <n v="18"/>
    <n v="0"/>
    <x v="21"/>
  </r>
  <r>
    <x v="19"/>
    <n v="900"/>
    <n v="187"/>
    <n v="1"/>
    <x v="193"/>
    <n v="0"/>
    <n v="2"/>
    <n v="0"/>
    <n v="76"/>
    <n v="12"/>
    <n v="1"/>
    <x v="21"/>
  </r>
  <r>
    <x v="19"/>
    <n v="900"/>
    <n v="187"/>
    <n v="1"/>
    <x v="120"/>
    <n v="2"/>
    <n v="0"/>
    <n v="0"/>
    <n v="71"/>
    <n v="14"/>
    <n v="0"/>
    <x v="21"/>
  </r>
  <r>
    <x v="19"/>
    <n v="900"/>
    <n v="187"/>
    <n v="1"/>
    <x v="121"/>
    <n v="2"/>
    <n v="0"/>
    <n v="0"/>
    <n v="31"/>
    <n v="2"/>
    <n v="0"/>
    <x v="21"/>
  </r>
  <r>
    <x v="19"/>
    <n v="900"/>
    <n v="187"/>
    <n v="1"/>
    <x v="348"/>
    <n v="0"/>
    <n v="0"/>
    <n v="0"/>
    <n v="18"/>
    <n v="2"/>
    <n v="0"/>
    <x v="21"/>
  </r>
  <r>
    <x v="19"/>
    <n v="900"/>
    <n v="187"/>
    <n v="1"/>
    <x v="124"/>
    <n v="0"/>
    <n v="0"/>
    <n v="0"/>
    <n v="20"/>
    <n v="5"/>
    <n v="0"/>
    <x v="21"/>
  </r>
  <r>
    <x v="19"/>
    <n v="900"/>
    <n v="187"/>
    <n v="1"/>
    <x v="195"/>
    <n v="0"/>
    <n v="0"/>
    <n v="0"/>
    <n v="5"/>
    <n v="1"/>
    <n v="0"/>
    <x v="21"/>
  </r>
  <r>
    <x v="19"/>
    <n v="900"/>
    <n v="187"/>
    <n v="1"/>
    <x v="492"/>
    <n v="0"/>
    <n v="0"/>
    <n v="0"/>
    <n v="1"/>
    <n v="0"/>
    <n v="0"/>
    <x v="21"/>
  </r>
  <r>
    <x v="20"/>
    <n v="934"/>
    <n v="193"/>
    <n v="6"/>
    <x v="132"/>
    <n v="3"/>
    <n v="0"/>
    <n v="1"/>
    <n v="149"/>
    <n v="3"/>
    <n v="5"/>
    <x v="21"/>
  </r>
  <r>
    <x v="20"/>
    <n v="934"/>
    <n v="193"/>
    <n v="6"/>
    <x v="125"/>
    <n v="5"/>
    <n v="10"/>
    <n v="0"/>
    <n v="166"/>
    <n v="38"/>
    <n v="1"/>
    <x v="21"/>
  </r>
  <r>
    <x v="20"/>
    <n v="934"/>
    <n v="193"/>
    <n v="6"/>
    <x v="127"/>
    <n v="4"/>
    <n v="5"/>
    <n v="0"/>
    <n v="146"/>
    <n v="28"/>
    <n v="0"/>
    <x v="21"/>
  </r>
  <r>
    <x v="20"/>
    <n v="934"/>
    <n v="193"/>
    <n v="6"/>
    <x v="129"/>
    <n v="6"/>
    <n v="3"/>
    <n v="0"/>
    <n v="106"/>
    <n v="19"/>
    <n v="0"/>
    <x v="21"/>
  </r>
  <r>
    <x v="20"/>
    <n v="934"/>
    <n v="193"/>
    <n v="6"/>
    <x v="126"/>
    <n v="1"/>
    <n v="5"/>
    <n v="0"/>
    <n v="61"/>
    <n v="8"/>
    <n v="0"/>
    <x v="21"/>
  </r>
  <r>
    <x v="20"/>
    <n v="934"/>
    <n v="193"/>
    <n v="6"/>
    <x v="130"/>
    <n v="1"/>
    <n v="3"/>
    <n v="0"/>
    <n v="81"/>
    <n v="32"/>
    <n v="0"/>
    <x v="21"/>
  </r>
  <r>
    <x v="20"/>
    <n v="934"/>
    <n v="193"/>
    <n v="6"/>
    <x v="249"/>
    <n v="1"/>
    <n v="2"/>
    <n v="0"/>
    <n v="39"/>
    <n v="10"/>
    <n v="0"/>
    <x v="21"/>
  </r>
  <r>
    <x v="20"/>
    <n v="934"/>
    <n v="193"/>
    <n v="6"/>
    <x v="197"/>
    <n v="2"/>
    <n v="1"/>
    <n v="0"/>
    <n v="34"/>
    <n v="9"/>
    <n v="0"/>
    <x v="21"/>
  </r>
  <r>
    <x v="20"/>
    <n v="934"/>
    <n v="193"/>
    <n v="6"/>
    <x v="199"/>
    <n v="0"/>
    <n v="3"/>
    <n v="0"/>
    <n v="31"/>
    <n v="8"/>
    <n v="0"/>
    <x v="21"/>
  </r>
  <r>
    <x v="20"/>
    <n v="934"/>
    <n v="193"/>
    <n v="6"/>
    <x v="251"/>
    <n v="0"/>
    <n v="0"/>
    <n v="0"/>
    <n v="25"/>
    <n v="6"/>
    <n v="0"/>
    <x v="21"/>
  </r>
  <r>
    <x v="20"/>
    <n v="934"/>
    <n v="193"/>
    <n v="6"/>
    <x v="198"/>
    <n v="0"/>
    <n v="0"/>
    <n v="0"/>
    <n v="28"/>
    <n v="10"/>
    <n v="0"/>
    <x v="21"/>
  </r>
  <r>
    <x v="20"/>
    <n v="934"/>
    <n v="193"/>
    <n v="6"/>
    <x v="252"/>
    <n v="0"/>
    <n v="0"/>
    <n v="0"/>
    <n v="23"/>
    <n v="6"/>
    <n v="0"/>
    <x v="21"/>
  </r>
  <r>
    <x v="20"/>
    <n v="934"/>
    <n v="193"/>
    <n v="6"/>
    <x v="131"/>
    <n v="1"/>
    <n v="1"/>
    <n v="0"/>
    <n v="17"/>
    <n v="4"/>
    <n v="0"/>
    <x v="21"/>
  </r>
  <r>
    <x v="20"/>
    <n v="934"/>
    <n v="193"/>
    <n v="6"/>
    <x v="253"/>
    <n v="0"/>
    <n v="0"/>
    <n v="0"/>
    <n v="9"/>
    <n v="1"/>
    <n v="0"/>
    <x v="21"/>
  </r>
  <r>
    <x v="20"/>
    <n v="934"/>
    <n v="193"/>
    <n v="6"/>
    <x v="128"/>
    <n v="0"/>
    <n v="3"/>
    <n v="0"/>
    <n v="13"/>
    <n v="7"/>
    <n v="0"/>
    <x v="21"/>
  </r>
  <r>
    <x v="20"/>
    <n v="934"/>
    <n v="193"/>
    <n v="6"/>
    <x v="250"/>
    <n v="0"/>
    <n v="0"/>
    <n v="0"/>
    <n v="6"/>
    <n v="4"/>
    <n v="0"/>
    <x v="21"/>
  </r>
  <r>
    <x v="21"/>
    <n v="119"/>
    <n v="29"/>
    <n v="1"/>
    <x v="133"/>
    <n v="0"/>
    <n v="2"/>
    <n v="0"/>
    <n v="28"/>
    <n v="9"/>
    <n v="0"/>
    <x v="21"/>
  </r>
  <r>
    <x v="21"/>
    <n v="119"/>
    <n v="29"/>
    <n v="1"/>
    <x v="134"/>
    <n v="1"/>
    <n v="0"/>
    <n v="0"/>
    <n v="18"/>
    <n v="4"/>
    <n v="0"/>
    <x v="21"/>
  </r>
  <r>
    <x v="21"/>
    <n v="119"/>
    <n v="29"/>
    <n v="1"/>
    <x v="256"/>
    <n v="0"/>
    <n v="0"/>
    <n v="0"/>
    <n v="11"/>
    <n v="0"/>
    <n v="0"/>
    <x v="21"/>
  </r>
  <r>
    <x v="21"/>
    <n v="119"/>
    <n v="29"/>
    <n v="1"/>
    <x v="201"/>
    <n v="0"/>
    <n v="0"/>
    <n v="0"/>
    <n v="11"/>
    <n v="0"/>
    <n v="1"/>
    <x v="21"/>
  </r>
  <r>
    <x v="21"/>
    <n v="119"/>
    <n v="29"/>
    <n v="1"/>
    <x v="437"/>
    <n v="0"/>
    <n v="0"/>
    <n v="0"/>
    <n v="8"/>
    <n v="0"/>
    <n v="0"/>
    <x v="21"/>
  </r>
  <r>
    <x v="21"/>
    <n v="119"/>
    <n v="29"/>
    <n v="1"/>
    <x v="349"/>
    <n v="0"/>
    <n v="5"/>
    <n v="0"/>
    <n v="12"/>
    <n v="6"/>
    <n v="0"/>
    <x v="21"/>
  </r>
  <r>
    <x v="21"/>
    <n v="119"/>
    <n v="29"/>
    <n v="1"/>
    <x v="200"/>
    <n v="0"/>
    <n v="0"/>
    <n v="0"/>
    <n v="7"/>
    <n v="1"/>
    <n v="0"/>
    <x v="21"/>
  </r>
  <r>
    <x v="21"/>
    <n v="119"/>
    <n v="29"/>
    <n v="1"/>
    <x v="111"/>
    <n v="0"/>
    <n v="0"/>
    <n v="0"/>
    <n v="6"/>
    <n v="2"/>
    <n v="0"/>
    <x v="21"/>
  </r>
  <r>
    <x v="21"/>
    <n v="119"/>
    <n v="29"/>
    <n v="1"/>
    <x v="438"/>
    <n v="1"/>
    <n v="0"/>
    <n v="0"/>
    <n v="4"/>
    <n v="0"/>
    <n v="0"/>
    <x v="21"/>
  </r>
  <r>
    <x v="21"/>
    <n v="119"/>
    <n v="29"/>
    <n v="1"/>
    <x v="255"/>
    <n v="0"/>
    <n v="0"/>
    <n v="0"/>
    <n v="7"/>
    <n v="4"/>
    <n v="0"/>
    <x v="21"/>
  </r>
  <r>
    <x v="21"/>
    <n v="119"/>
    <n v="29"/>
    <n v="1"/>
    <x v="202"/>
    <n v="0"/>
    <n v="0"/>
    <n v="0"/>
    <n v="3"/>
    <n v="1"/>
    <n v="0"/>
    <x v="21"/>
  </r>
  <r>
    <x v="21"/>
    <n v="119"/>
    <n v="29"/>
    <n v="1"/>
    <x v="350"/>
    <n v="0"/>
    <n v="0"/>
    <n v="0"/>
    <n v="3"/>
    <n v="1"/>
    <n v="0"/>
    <x v="21"/>
  </r>
  <r>
    <x v="21"/>
    <n v="119"/>
    <n v="29"/>
    <n v="1"/>
    <x v="254"/>
    <n v="0"/>
    <n v="0"/>
    <n v="0"/>
    <n v="1"/>
    <n v="1"/>
    <n v="0"/>
    <x v="21"/>
  </r>
  <r>
    <x v="22"/>
    <n v="126"/>
    <n v="38"/>
    <n v="0"/>
    <x v="257"/>
    <n v="0"/>
    <n v="3"/>
    <n v="0"/>
    <n v="35"/>
    <n v="11"/>
    <n v="0"/>
    <x v="21"/>
  </r>
  <r>
    <x v="22"/>
    <n v="126"/>
    <n v="38"/>
    <n v="0"/>
    <x v="135"/>
    <n v="0"/>
    <n v="0"/>
    <n v="0"/>
    <n v="18"/>
    <n v="3"/>
    <n v="0"/>
    <x v="21"/>
  </r>
  <r>
    <x v="22"/>
    <n v="126"/>
    <n v="38"/>
    <n v="0"/>
    <x v="203"/>
    <n v="0"/>
    <n v="2"/>
    <n v="0"/>
    <n v="19"/>
    <n v="10"/>
    <n v="0"/>
    <x v="21"/>
  </r>
  <r>
    <x v="22"/>
    <n v="126"/>
    <n v="38"/>
    <n v="0"/>
    <x v="204"/>
    <n v="0"/>
    <n v="0"/>
    <n v="0"/>
    <n v="12"/>
    <n v="4"/>
    <n v="0"/>
    <x v="21"/>
  </r>
  <r>
    <x v="22"/>
    <n v="126"/>
    <n v="38"/>
    <n v="0"/>
    <x v="205"/>
    <n v="0"/>
    <n v="0"/>
    <n v="0"/>
    <n v="8"/>
    <n v="0"/>
    <n v="0"/>
    <x v="21"/>
  </r>
  <r>
    <x v="22"/>
    <n v="126"/>
    <n v="38"/>
    <n v="0"/>
    <x v="440"/>
    <n v="0"/>
    <n v="0"/>
    <n v="0"/>
    <n v="7"/>
    <n v="0"/>
    <n v="0"/>
    <x v="21"/>
  </r>
  <r>
    <x v="22"/>
    <n v="126"/>
    <n v="38"/>
    <n v="0"/>
    <x v="439"/>
    <n v="0"/>
    <n v="0"/>
    <n v="0"/>
    <n v="8"/>
    <n v="2"/>
    <n v="0"/>
    <x v="21"/>
  </r>
  <r>
    <x v="22"/>
    <n v="126"/>
    <n v="38"/>
    <n v="0"/>
    <x v="316"/>
    <n v="0"/>
    <n v="0"/>
    <n v="0"/>
    <n v="7"/>
    <n v="2"/>
    <n v="0"/>
    <x v="21"/>
  </r>
  <r>
    <x v="22"/>
    <n v="126"/>
    <n v="38"/>
    <n v="0"/>
    <x v="258"/>
    <n v="0"/>
    <n v="0"/>
    <n v="0"/>
    <n v="4"/>
    <n v="0"/>
    <n v="0"/>
    <x v="21"/>
  </r>
  <r>
    <x v="22"/>
    <n v="126"/>
    <n v="38"/>
    <n v="0"/>
    <x v="318"/>
    <n v="0"/>
    <n v="0"/>
    <n v="0"/>
    <n v="6"/>
    <n v="5"/>
    <n v="0"/>
    <x v="21"/>
  </r>
  <r>
    <x v="22"/>
    <n v="126"/>
    <n v="38"/>
    <n v="0"/>
    <x v="317"/>
    <n v="0"/>
    <n v="0"/>
    <n v="0"/>
    <n v="2"/>
    <n v="1"/>
    <n v="0"/>
    <x v="21"/>
  </r>
  <r>
    <x v="23"/>
    <n v="162"/>
    <n v="36"/>
    <n v="0"/>
    <x v="136"/>
    <n v="0"/>
    <n v="1"/>
    <n v="0"/>
    <n v="48"/>
    <n v="8"/>
    <n v="0"/>
    <x v="21"/>
  </r>
  <r>
    <x v="23"/>
    <n v="162"/>
    <n v="36"/>
    <n v="0"/>
    <x v="263"/>
    <n v="5"/>
    <n v="0"/>
    <n v="0"/>
    <n v="19"/>
    <n v="2"/>
    <n v="0"/>
    <x v="21"/>
  </r>
  <r>
    <x v="23"/>
    <n v="162"/>
    <n v="36"/>
    <n v="0"/>
    <x v="262"/>
    <n v="0"/>
    <n v="1"/>
    <n v="0"/>
    <n v="15"/>
    <n v="3"/>
    <n v="0"/>
    <x v="21"/>
  </r>
  <r>
    <x v="23"/>
    <n v="162"/>
    <n v="36"/>
    <n v="0"/>
    <x v="207"/>
    <n v="0"/>
    <n v="0"/>
    <n v="0"/>
    <n v="14"/>
    <n v="3"/>
    <n v="0"/>
    <x v="21"/>
  </r>
  <r>
    <x v="23"/>
    <n v="162"/>
    <n v="36"/>
    <n v="0"/>
    <x v="260"/>
    <n v="0"/>
    <n v="0"/>
    <n v="0"/>
    <n v="9"/>
    <n v="0"/>
    <n v="0"/>
    <x v="21"/>
  </r>
  <r>
    <x v="23"/>
    <n v="162"/>
    <n v="36"/>
    <n v="0"/>
    <x v="206"/>
    <n v="0"/>
    <n v="4"/>
    <n v="0"/>
    <n v="13"/>
    <n v="5"/>
    <n v="0"/>
    <x v="21"/>
  </r>
  <r>
    <x v="23"/>
    <n v="162"/>
    <n v="36"/>
    <n v="0"/>
    <x v="493"/>
    <n v="0"/>
    <n v="2"/>
    <n v="0"/>
    <n v="13"/>
    <n v="5"/>
    <n v="0"/>
    <x v="21"/>
  </r>
  <r>
    <x v="23"/>
    <n v="162"/>
    <n v="36"/>
    <n v="0"/>
    <x v="494"/>
    <n v="1"/>
    <n v="0"/>
    <n v="0"/>
    <n v="8"/>
    <n v="3"/>
    <n v="0"/>
    <x v="21"/>
  </r>
  <r>
    <x v="23"/>
    <n v="162"/>
    <n v="36"/>
    <n v="0"/>
    <x v="259"/>
    <n v="0"/>
    <n v="0"/>
    <n v="0"/>
    <n v="7"/>
    <n v="2"/>
    <n v="0"/>
    <x v="21"/>
  </r>
  <r>
    <x v="23"/>
    <n v="162"/>
    <n v="36"/>
    <n v="0"/>
    <x v="373"/>
    <n v="0"/>
    <n v="0"/>
    <n v="0"/>
    <n v="4"/>
    <n v="0"/>
    <n v="0"/>
    <x v="21"/>
  </r>
  <r>
    <x v="23"/>
    <n v="162"/>
    <n v="36"/>
    <n v="0"/>
    <x v="495"/>
    <n v="0"/>
    <n v="0"/>
    <n v="0"/>
    <n v="5"/>
    <n v="2"/>
    <n v="0"/>
    <x v="21"/>
  </r>
  <r>
    <x v="23"/>
    <n v="162"/>
    <n v="36"/>
    <n v="0"/>
    <x v="496"/>
    <n v="0"/>
    <n v="1"/>
    <n v="0"/>
    <n v="4"/>
    <n v="1"/>
    <n v="0"/>
    <x v="21"/>
  </r>
  <r>
    <x v="23"/>
    <n v="162"/>
    <n v="36"/>
    <n v="0"/>
    <x v="497"/>
    <n v="0"/>
    <n v="0"/>
    <n v="0"/>
    <n v="2"/>
    <n v="0"/>
    <n v="0"/>
    <x v="21"/>
  </r>
  <r>
    <x v="23"/>
    <n v="162"/>
    <n v="36"/>
    <n v="0"/>
    <x v="441"/>
    <n v="0"/>
    <n v="0"/>
    <n v="0"/>
    <n v="1"/>
    <n v="0"/>
    <n v="0"/>
    <x v="21"/>
  </r>
  <r>
    <x v="23"/>
    <n v="162"/>
    <n v="36"/>
    <n v="0"/>
    <x v="448"/>
    <n v="0"/>
    <n v="0"/>
    <n v="0"/>
    <n v="0"/>
    <n v="2"/>
    <n v="0"/>
    <x v="21"/>
  </r>
  <r>
    <x v="25"/>
    <n v="140"/>
    <n v="28"/>
    <n v="1"/>
    <x v="141"/>
    <n v="1"/>
    <n v="0"/>
    <n v="0"/>
    <n v="34"/>
    <n v="4"/>
    <n v="0"/>
    <x v="21"/>
  </r>
  <r>
    <x v="25"/>
    <n v="140"/>
    <n v="28"/>
    <n v="1"/>
    <x v="389"/>
    <n v="3"/>
    <n v="0"/>
    <n v="0"/>
    <n v="28"/>
    <n v="1"/>
    <n v="0"/>
    <x v="21"/>
  </r>
  <r>
    <x v="25"/>
    <n v="140"/>
    <n v="28"/>
    <n v="1"/>
    <x v="391"/>
    <n v="1"/>
    <n v="0"/>
    <n v="0"/>
    <n v="23"/>
    <n v="4"/>
    <n v="0"/>
    <x v="21"/>
  </r>
  <r>
    <x v="25"/>
    <n v="140"/>
    <n v="28"/>
    <n v="1"/>
    <x v="143"/>
    <n v="0"/>
    <n v="0"/>
    <n v="0"/>
    <n v="17"/>
    <n v="5"/>
    <n v="0"/>
    <x v="21"/>
  </r>
  <r>
    <x v="25"/>
    <n v="140"/>
    <n v="28"/>
    <n v="1"/>
    <x v="390"/>
    <n v="0"/>
    <n v="0"/>
    <n v="0"/>
    <n v="10"/>
    <n v="2"/>
    <n v="0"/>
    <x v="21"/>
  </r>
  <r>
    <x v="25"/>
    <n v="140"/>
    <n v="28"/>
    <n v="1"/>
    <x v="321"/>
    <n v="0"/>
    <n v="0"/>
    <n v="0"/>
    <n v="10"/>
    <n v="3"/>
    <n v="1"/>
    <x v="21"/>
  </r>
  <r>
    <x v="25"/>
    <n v="140"/>
    <n v="28"/>
    <n v="1"/>
    <x v="142"/>
    <n v="0"/>
    <n v="1"/>
    <n v="0"/>
    <n v="10"/>
    <n v="6"/>
    <n v="0"/>
    <x v="21"/>
  </r>
  <r>
    <x v="25"/>
    <n v="140"/>
    <n v="28"/>
    <n v="1"/>
    <x v="450"/>
    <n v="0"/>
    <n v="0"/>
    <n v="0"/>
    <n v="4"/>
    <n v="0"/>
    <n v="0"/>
    <x v="21"/>
  </r>
  <r>
    <x v="25"/>
    <n v="140"/>
    <n v="28"/>
    <n v="1"/>
    <x v="266"/>
    <n v="0"/>
    <n v="0"/>
    <n v="0"/>
    <n v="4"/>
    <n v="3"/>
    <n v="0"/>
    <x v="21"/>
  </r>
  <r>
    <x v="0"/>
    <n v="1212"/>
    <n v="391"/>
    <n v="13"/>
    <x v="4"/>
    <n v="9"/>
    <n v="4"/>
    <n v="1"/>
    <n v="252"/>
    <n v="64"/>
    <n v="2"/>
    <x v="22"/>
  </r>
  <r>
    <x v="0"/>
    <n v="1212"/>
    <n v="391"/>
    <n v="13"/>
    <x v="144"/>
    <n v="4"/>
    <n v="7"/>
    <n v="0"/>
    <n v="150"/>
    <n v="52"/>
    <n v="2"/>
    <x v="22"/>
  </r>
  <r>
    <x v="0"/>
    <n v="1212"/>
    <n v="391"/>
    <n v="13"/>
    <x v="145"/>
    <n v="1"/>
    <n v="9"/>
    <n v="0"/>
    <n v="138"/>
    <n v="59"/>
    <n v="0"/>
    <x v="22"/>
  </r>
  <r>
    <x v="0"/>
    <n v="1212"/>
    <n v="391"/>
    <n v="13"/>
    <x v="0"/>
    <n v="2"/>
    <n v="4"/>
    <n v="0"/>
    <n v="144"/>
    <n v="66"/>
    <n v="0"/>
    <x v="22"/>
  </r>
  <r>
    <x v="0"/>
    <n v="1212"/>
    <n v="391"/>
    <n v="13"/>
    <x v="269"/>
    <n v="2"/>
    <n v="5"/>
    <n v="0"/>
    <n v="90"/>
    <n v="30"/>
    <n v="2"/>
    <x v="22"/>
  </r>
  <r>
    <x v="0"/>
    <n v="1212"/>
    <n v="391"/>
    <n v="13"/>
    <x v="5"/>
    <n v="1"/>
    <n v="0"/>
    <n v="0"/>
    <n v="70"/>
    <n v="25"/>
    <n v="0"/>
    <x v="22"/>
  </r>
  <r>
    <x v="0"/>
    <n v="1212"/>
    <n v="391"/>
    <n v="13"/>
    <x v="146"/>
    <n v="0"/>
    <n v="0"/>
    <n v="0"/>
    <n v="55"/>
    <n v="10"/>
    <n v="2"/>
    <x v="22"/>
  </r>
  <r>
    <x v="0"/>
    <n v="1212"/>
    <n v="391"/>
    <n v="13"/>
    <x v="147"/>
    <n v="1"/>
    <n v="1"/>
    <n v="0"/>
    <n v="58"/>
    <n v="20"/>
    <n v="1"/>
    <x v="22"/>
  </r>
  <r>
    <x v="0"/>
    <n v="1212"/>
    <n v="391"/>
    <n v="13"/>
    <x v="322"/>
    <n v="1"/>
    <n v="2"/>
    <n v="0"/>
    <n v="51"/>
    <n v="18"/>
    <n v="0"/>
    <x v="22"/>
  </r>
  <r>
    <x v="0"/>
    <n v="1212"/>
    <n v="391"/>
    <n v="13"/>
    <x v="272"/>
    <n v="0"/>
    <n v="1"/>
    <n v="0"/>
    <n v="37"/>
    <n v="7"/>
    <n v="0"/>
    <x v="22"/>
  </r>
  <r>
    <x v="0"/>
    <n v="1212"/>
    <n v="391"/>
    <n v="13"/>
    <x v="268"/>
    <n v="1"/>
    <n v="0"/>
    <n v="0"/>
    <n v="34"/>
    <n v="9"/>
    <n v="0"/>
    <x v="22"/>
  </r>
  <r>
    <x v="0"/>
    <n v="1212"/>
    <n v="391"/>
    <n v="13"/>
    <x v="324"/>
    <n v="1"/>
    <n v="1"/>
    <n v="0"/>
    <n v="30"/>
    <n v="6"/>
    <n v="1"/>
    <x v="22"/>
  </r>
  <r>
    <x v="0"/>
    <n v="1212"/>
    <n v="391"/>
    <n v="13"/>
    <x v="2"/>
    <n v="1"/>
    <n v="1"/>
    <n v="0"/>
    <n v="31"/>
    <n v="9"/>
    <n v="0"/>
    <x v="22"/>
  </r>
  <r>
    <x v="0"/>
    <n v="1212"/>
    <n v="391"/>
    <n v="13"/>
    <x v="271"/>
    <n v="0"/>
    <n v="-2"/>
    <n v="0"/>
    <n v="25"/>
    <n v="6"/>
    <n v="0"/>
    <x v="22"/>
  </r>
  <r>
    <x v="0"/>
    <n v="1212"/>
    <n v="391"/>
    <n v="13"/>
    <x v="323"/>
    <n v="0"/>
    <n v="0"/>
    <n v="0"/>
    <n v="19"/>
    <n v="4"/>
    <n v="0"/>
    <x v="22"/>
  </r>
  <r>
    <x v="0"/>
    <n v="1212"/>
    <n v="391"/>
    <n v="13"/>
    <x v="353"/>
    <n v="4"/>
    <n v="1"/>
    <n v="0"/>
    <n v="17"/>
    <n v="2"/>
    <n v="0"/>
    <x v="22"/>
  </r>
  <r>
    <x v="0"/>
    <n v="1212"/>
    <n v="391"/>
    <n v="13"/>
    <x v="451"/>
    <n v="0"/>
    <n v="0"/>
    <n v="0"/>
    <n v="4"/>
    <n v="0"/>
    <n v="0"/>
    <x v="22"/>
  </r>
  <r>
    <x v="0"/>
    <n v="1212"/>
    <n v="391"/>
    <n v="13"/>
    <x v="3"/>
    <n v="0"/>
    <n v="0"/>
    <n v="0"/>
    <n v="7"/>
    <n v="4"/>
    <n v="0"/>
    <x v="22"/>
  </r>
  <r>
    <x v="0"/>
    <n v="1212"/>
    <n v="391"/>
    <n v="13"/>
    <x v="448"/>
    <n v="0"/>
    <n v="0"/>
    <n v="1"/>
    <n v="0"/>
    <n v="0"/>
    <n v="3"/>
    <x v="22"/>
  </r>
  <r>
    <x v="1"/>
    <n v="54406"/>
    <n v="4821"/>
    <n v="1457"/>
    <x v="6"/>
    <n v="1923"/>
    <n v="512"/>
    <n v="107"/>
    <n v="37914"/>
    <n v="2535"/>
    <n v="1123"/>
    <x v="22"/>
  </r>
  <r>
    <x v="1"/>
    <n v="54406"/>
    <n v="4821"/>
    <n v="1457"/>
    <x v="7"/>
    <n v="105"/>
    <n v="58"/>
    <n v="5"/>
    <n v="3114"/>
    <n v="313"/>
    <n v="62"/>
    <x v="22"/>
  </r>
  <r>
    <x v="1"/>
    <n v="54406"/>
    <n v="4821"/>
    <n v="1457"/>
    <x v="8"/>
    <n v="26"/>
    <n v="83"/>
    <n v="9"/>
    <n v="2817"/>
    <n v="611"/>
    <n v="68"/>
    <x v="22"/>
  </r>
  <r>
    <x v="1"/>
    <n v="54406"/>
    <n v="4821"/>
    <n v="1457"/>
    <x v="9"/>
    <n v="31"/>
    <n v="30"/>
    <n v="5"/>
    <n v="1478"/>
    <n v="193"/>
    <n v="32"/>
    <x v="22"/>
  </r>
  <r>
    <x v="1"/>
    <n v="54406"/>
    <n v="4821"/>
    <n v="1457"/>
    <x v="151"/>
    <n v="26"/>
    <n v="24"/>
    <n v="3"/>
    <n v="1232"/>
    <n v="96"/>
    <n v="19"/>
    <x v="22"/>
  </r>
  <r>
    <x v="1"/>
    <n v="54406"/>
    <n v="4821"/>
    <n v="1457"/>
    <x v="154"/>
    <n v="17"/>
    <n v="12"/>
    <n v="2"/>
    <n v="1128"/>
    <n v="85"/>
    <n v="18"/>
    <x v="22"/>
  </r>
  <r>
    <x v="1"/>
    <n v="54406"/>
    <n v="4821"/>
    <n v="1457"/>
    <x v="153"/>
    <n v="67"/>
    <n v="83"/>
    <n v="1"/>
    <n v="1192"/>
    <n v="199"/>
    <n v="33"/>
    <x v="22"/>
  </r>
  <r>
    <x v="1"/>
    <n v="54406"/>
    <n v="4821"/>
    <n v="1457"/>
    <x v="12"/>
    <n v="29"/>
    <n v="10"/>
    <n v="2"/>
    <n v="906"/>
    <n v="92"/>
    <n v="15"/>
    <x v="22"/>
  </r>
  <r>
    <x v="1"/>
    <n v="54406"/>
    <n v="4821"/>
    <n v="1457"/>
    <x v="149"/>
    <n v="37"/>
    <n v="41"/>
    <n v="2"/>
    <n v="980"/>
    <n v="178"/>
    <n v="13"/>
    <x v="22"/>
  </r>
  <r>
    <x v="1"/>
    <n v="54406"/>
    <n v="4821"/>
    <n v="1457"/>
    <x v="10"/>
    <n v="1"/>
    <n v="7"/>
    <n v="3"/>
    <n v="902"/>
    <n v="112"/>
    <n v="28"/>
    <x v="22"/>
  </r>
  <r>
    <x v="1"/>
    <n v="54406"/>
    <n v="4821"/>
    <n v="1457"/>
    <x v="214"/>
    <n v="108"/>
    <n v="28"/>
    <n v="0"/>
    <n v="840"/>
    <n v="127"/>
    <n v="8"/>
    <x v="22"/>
  </r>
  <r>
    <x v="1"/>
    <n v="54406"/>
    <n v="4821"/>
    <n v="1457"/>
    <x v="13"/>
    <n v="11"/>
    <n v="12"/>
    <n v="0"/>
    <n v="597"/>
    <n v="101"/>
    <n v="2"/>
    <x v="22"/>
  </r>
  <r>
    <x v="1"/>
    <n v="54406"/>
    <n v="4821"/>
    <n v="1457"/>
    <x v="11"/>
    <n v="14"/>
    <n v="5"/>
    <n v="0"/>
    <n v="514"/>
    <n v="63"/>
    <n v="17"/>
    <x v="22"/>
  </r>
  <r>
    <x v="1"/>
    <n v="54406"/>
    <n v="4821"/>
    <n v="1457"/>
    <x v="152"/>
    <n v="6"/>
    <n v="0"/>
    <n v="0"/>
    <n v="422"/>
    <n v="21"/>
    <n v="10"/>
    <x v="22"/>
  </r>
  <r>
    <x v="1"/>
    <n v="54406"/>
    <n v="4821"/>
    <n v="1457"/>
    <x v="150"/>
    <n v="7"/>
    <n v="15"/>
    <n v="0"/>
    <n v="244"/>
    <n v="75"/>
    <n v="4"/>
    <x v="22"/>
  </r>
  <r>
    <x v="1"/>
    <n v="54406"/>
    <n v="4821"/>
    <n v="1457"/>
    <x v="273"/>
    <n v="12"/>
    <n v="1"/>
    <n v="0"/>
    <n v="116"/>
    <n v="12"/>
    <n v="5"/>
    <x v="22"/>
  </r>
  <r>
    <x v="1"/>
    <n v="54406"/>
    <n v="4821"/>
    <n v="1457"/>
    <x v="325"/>
    <n v="0"/>
    <n v="0"/>
    <n v="0"/>
    <n v="10"/>
    <n v="8"/>
    <n v="0"/>
    <x v="22"/>
  </r>
  <r>
    <x v="2"/>
    <n v="1294"/>
    <n v="410"/>
    <n v="2"/>
    <x v="14"/>
    <n v="6"/>
    <n v="11"/>
    <n v="0"/>
    <n v="406"/>
    <n v="115"/>
    <n v="0"/>
    <x v="22"/>
  </r>
  <r>
    <x v="2"/>
    <n v="1294"/>
    <n v="410"/>
    <n v="2"/>
    <x v="17"/>
    <n v="7"/>
    <n v="13"/>
    <n v="0"/>
    <n v="335"/>
    <n v="106"/>
    <n v="0"/>
    <x v="22"/>
  </r>
  <r>
    <x v="2"/>
    <n v="1294"/>
    <n v="410"/>
    <n v="2"/>
    <x v="155"/>
    <n v="8"/>
    <n v="0"/>
    <n v="0"/>
    <n v="81"/>
    <n v="7"/>
    <n v="1"/>
    <x v="22"/>
  </r>
  <r>
    <x v="2"/>
    <n v="1294"/>
    <n v="410"/>
    <n v="2"/>
    <x v="15"/>
    <n v="4"/>
    <n v="7"/>
    <n v="0"/>
    <n v="95"/>
    <n v="34"/>
    <n v="0"/>
    <x v="22"/>
  </r>
  <r>
    <x v="2"/>
    <n v="1294"/>
    <n v="410"/>
    <n v="2"/>
    <x v="16"/>
    <n v="2"/>
    <n v="1"/>
    <n v="0"/>
    <n v="84"/>
    <n v="23"/>
    <n v="0"/>
    <x v="22"/>
  </r>
  <r>
    <x v="2"/>
    <n v="1294"/>
    <n v="410"/>
    <n v="2"/>
    <x v="22"/>
    <n v="1"/>
    <n v="5"/>
    <n v="0"/>
    <n v="65"/>
    <n v="31"/>
    <n v="0"/>
    <x v="22"/>
  </r>
  <r>
    <x v="2"/>
    <n v="1294"/>
    <n v="410"/>
    <n v="2"/>
    <x v="18"/>
    <n v="2"/>
    <n v="8"/>
    <n v="0"/>
    <n v="58"/>
    <n v="26"/>
    <n v="0"/>
    <x v="22"/>
  </r>
  <r>
    <x v="2"/>
    <n v="1294"/>
    <n v="410"/>
    <n v="2"/>
    <x v="356"/>
    <n v="0"/>
    <n v="0"/>
    <n v="0"/>
    <n v="22"/>
    <n v="3"/>
    <n v="0"/>
    <x v="22"/>
  </r>
  <r>
    <x v="2"/>
    <n v="1294"/>
    <n v="410"/>
    <n v="2"/>
    <x v="156"/>
    <n v="0"/>
    <n v="2"/>
    <n v="0"/>
    <n v="25"/>
    <n v="11"/>
    <n v="0"/>
    <x v="22"/>
  </r>
  <r>
    <x v="2"/>
    <n v="1294"/>
    <n v="410"/>
    <n v="2"/>
    <x v="21"/>
    <n v="0"/>
    <n v="0"/>
    <n v="0"/>
    <n v="22"/>
    <n v="11"/>
    <n v="0"/>
    <x v="22"/>
  </r>
  <r>
    <x v="2"/>
    <n v="1294"/>
    <n v="410"/>
    <n v="2"/>
    <x v="355"/>
    <n v="0"/>
    <n v="0"/>
    <n v="0"/>
    <n v="13"/>
    <n v="3"/>
    <n v="0"/>
    <x v="22"/>
  </r>
  <r>
    <x v="2"/>
    <n v="1294"/>
    <n v="410"/>
    <n v="2"/>
    <x v="23"/>
    <n v="0"/>
    <n v="1"/>
    <n v="0"/>
    <n v="17"/>
    <n v="8"/>
    <n v="1"/>
    <x v="22"/>
  </r>
  <r>
    <x v="2"/>
    <n v="1294"/>
    <n v="410"/>
    <n v="2"/>
    <x v="216"/>
    <n v="1"/>
    <n v="0"/>
    <n v="0"/>
    <n v="15"/>
    <n v="7"/>
    <n v="0"/>
    <x v="22"/>
  </r>
  <r>
    <x v="2"/>
    <n v="1294"/>
    <n v="410"/>
    <n v="2"/>
    <x v="20"/>
    <n v="0"/>
    <n v="2"/>
    <n v="0"/>
    <n v="13"/>
    <n v="7"/>
    <n v="0"/>
    <x v="22"/>
  </r>
  <r>
    <x v="2"/>
    <n v="1294"/>
    <n v="410"/>
    <n v="2"/>
    <x v="19"/>
    <n v="2"/>
    <n v="1"/>
    <n v="0"/>
    <n v="10"/>
    <n v="4"/>
    <n v="0"/>
    <x v="22"/>
  </r>
  <r>
    <x v="2"/>
    <n v="1294"/>
    <n v="410"/>
    <n v="2"/>
    <x v="24"/>
    <n v="0"/>
    <n v="0"/>
    <n v="0"/>
    <n v="12"/>
    <n v="7"/>
    <n v="0"/>
    <x v="22"/>
  </r>
  <r>
    <x v="2"/>
    <n v="1294"/>
    <n v="410"/>
    <n v="2"/>
    <x v="215"/>
    <n v="0"/>
    <n v="0"/>
    <n v="0"/>
    <n v="8"/>
    <n v="4"/>
    <n v="0"/>
    <x v="22"/>
  </r>
  <r>
    <x v="2"/>
    <n v="1294"/>
    <n v="410"/>
    <n v="2"/>
    <x v="274"/>
    <n v="0"/>
    <n v="0"/>
    <n v="0"/>
    <n v="5"/>
    <n v="1"/>
    <n v="0"/>
    <x v="22"/>
  </r>
  <r>
    <x v="2"/>
    <n v="1294"/>
    <n v="410"/>
    <n v="2"/>
    <x v="427"/>
    <n v="0"/>
    <n v="1"/>
    <n v="0"/>
    <n v="5"/>
    <n v="1"/>
    <n v="0"/>
    <x v="22"/>
  </r>
  <r>
    <x v="2"/>
    <n v="1294"/>
    <n v="410"/>
    <n v="2"/>
    <x v="326"/>
    <n v="0"/>
    <n v="0"/>
    <n v="0"/>
    <n v="3"/>
    <n v="1"/>
    <n v="0"/>
    <x v="22"/>
  </r>
  <r>
    <x v="3"/>
    <n v="470"/>
    <n v="119"/>
    <n v="1"/>
    <x v="25"/>
    <n v="4"/>
    <n v="1"/>
    <n v="0"/>
    <n v="139"/>
    <n v="44"/>
    <n v="1"/>
    <x v="22"/>
  </r>
  <r>
    <x v="3"/>
    <n v="470"/>
    <n v="119"/>
    <n v="1"/>
    <x v="218"/>
    <n v="1"/>
    <n v="0"/>
    <n v="0"/>
    <n v="44"/>
    <n v="3"/>
    <n v="0"/>
    <x v="22"/>
  </r>
  <r>
    <x v="3"/>
    <n v="470"/>
    <n v="119"/>
    <n v="1"/>
    <x v="28"/>
    <n v="0"/>
    <n v="0"/>
    <n v="0"/>
    <n v="36"/>
    <n v="5"/>
    <n v="0"/>
    <x v="22"/>
  </r>
  <r>
    <x v="3"/>
    <n v="470"/>
    <n v="119"/>
    <n v="1"/>
    <x v="217"/>
    <n v="0"/>
    <n v="2"/>
    <n v="0"/>
    <n v="35"/>
    <n v="9"/>
    <n v="0"/>
    <x v="22"/>
  </r>
  <r>
    <x v="3"/>
    <n v="470"/>
    <n v="119"/>
    <n v="1"/>
    <x v="357"/>
    <n v="0"/>
    <n v="0"/>
    <n v="0"/>
    <n v="24"/>
    <n v="1"/>
    <n v="0"/>
    <x v="22"/>
  </r>
  <r>
    <x v="3"/>
    <n v="470"/>
    <n v="119"/>
    <n v="1"/>
    <x v="26"/>
    <n v="0"/>
    <n v="0"/>
    <n v="0"/>
    <n v="30"/>
    <n v="8"/>
    <n v="0"/>
    <x v="22"/>
  </r>
  <r>
    <x v="3"/>
    <n v="470"/>
    <n v="119"/>
    <n v="1"/>
    <x v="27"/>
    <n v="0"/>
    <n v="0"/>
    <n v="0"/>
    <n v="22"/>
    <n v="5"/>
    <n v="0"/>
    <x v="22"/>
  </r>
  <r>
    <x v="3"/>
    <n v="470"/>
    <n v="119"/>
    <n v="1"/>
    <x v="159"/>
    <n v="1"/>
    <n v="0"/>
    <n v="0"/>
    <n v="22"/>
    <n v="5"/>
    <n v="0"/>
    <x v="22"/>
  </r>
  <r>
    <x v="3"/>
    <n v="470"/>
    <n v="119"/>
    <n v="1"/>
    <x v="158"/>
    <n v="0"/>
    <n v="0"/>
    <n v="0"/>
    <n v="19"/>
    <n v="2"/>
    <n v="0"/>
    <x v="22"/>
  </r>
  <r>
    <x v="3"/>
    <n v="470"/>
    <n v="119"/>
    <n v="1"/>
    <x v="29"/>
    <n v="0"/>
    <n v="0"/>
    <n v="0"/>
    <n v="17"/>
    <n v="0"/>
    <n v="0"/>
    <x v="22"/>
  </r>
  <r>
    <x v="3"/>
    <n v="470"/>
    <n v="119"/>
    <n v="1"/>
    <x v="157"/>
    <n v="0"/>
    <n v="0"/>
    <n v="0"/>
    <n v="9"/>
    <n v="2"/>
    <n v="0"/>
    <x v="22"/>
  </r>
  <r>
    <x v="3"/>
    <n v="470"/>
    <n v="119"/>
    <n v="1"/>
    <x v="277"/>
    <n v="1"/>
    <n v="1"/>
    <n v="0"/>
    <n v="11"/>
    <n v="5"/>
    <n v="0"/>
    <x v="22"/>
  </r>
  <r>
    <x v="3"/>
    <n v="470"/>
    <n v="119"/>
    <n v="1"/>
    <x v="30"/>
    <n v="0"/>
    <n v="0"/>
    <n v="0"/>
    <n v="10"/>
    <n v="4"/>
    <n v="0"/>
    <x v="22"/>
  </r>
  <r>
    <x v="3"/>
    <n v="470"/>
    <n v="119"/>
    <n v="1"/>
    <x v="220"/>
    <n v="0"/>
    <n v="0"/>
    <n v="0"/>
    <n v="8"/>
    <n v="2"/>
    <n v="0"/>
    <x v="22"/>
  </r>
  <r>
    <x v="3"/>
    <n v="470"/>
    <n v="119"/>
    <n v="1"/>
    <x v="276"/>
    <n v="0"/>
    <n v="0"/>
    <n v="0"/>
    <n v="11"/>
    <n v="6"/>
    <n v="0"/>
    <x v="22"/>
  </r>
  <r>
    <x v="3"/>
    <n v="470"/>
    <n v="119"/>
    <n v="1"/>
    <x v="31"/>
    <n v="0"/>
    <n v="0"/>
    <n v="0"/>
    <n v="7"/>
    <n v="2"/>
    <n v="0"/>
    <x v="22"/>
  </r>
  <r>
    <x v="3"/>
    <n v="470"/>
    <n v="119"/>
    <n v="1"/>
    <x v="358"/>
    <n v="0"/>
    <n v="0"/>
    <n v="0"/>
    <n v="6"/>
    <n v="2"/>
    <n v="0"/>
    <x v="22"/>
  </r>
  <r>
    <x v="3"/>
    <n v="470"/>
    <n v="119"/>
    <n v="1"/>
    <x v="394"/>
    <n v="0"/>
    <n v="1"/>
    <n v="0"/>
    <n v="13"/>
    <n v="10"/>
    <n v="0"/>
    <x v="22"/>
  </r>
  <r>
    <x v="3"/>
    <n v="470"/>
    <n v="119"/>
    <n v="1"/>
    <x v="219"/>
    <n v="0"/>
    <n v="0"/>
    <n v="0"/>
    <n v="3"/>
    <n v="2"/>
    <n v="0"/>
    <x v="22"/>
  </r>
  <r>
    <x v="3"/>
    <n v="470"/>
    <n v="119"/>
    <n v="1"/>
    <x v="275"/>
    <n v="0"/>
    <n v="0"/>
    <n v="0"/>
    <n v="3"/>
    <n v="2"/>
    <n v="0"/>
    <x v="22"/>
  </r>
  <r>
    <x v="3"/>
    <n v="470"/>
    <n v="119"/>
    <n v="1"/>
    <x v="395"/>
    <n v="0"/>
    <n v="0"/>
    <n v="0"/>
    <n v="1"/>
    <n v="0"/>
    <n v="0"/>
    <x v="22"/>
  </r>
  <r>
    <x v="4"/>
    <n v="425"/>
    <n v="68"/>
    <n v="11"/>
    <x v="33"/>
    <n v="3"/>
    <n v="12"/>
    <n v="0"/>
    <n v="167"/>
    <n v="30"/>
    <n v="3"/>
    <x v="22"/>
  </r>
  <r>
    <x v="4"/>
    <n v="425"/>
    <n v="68"/>
    <n v="11"/>
    <x v="279"/>
    <n v="0"/>
    <n v="0"/>
    <n v="0"/>
    <n v="48"/>
    <n v="1"/>
    <n v="2"/>
    <x v="22"/>
  </r>
  <r>
    <x v="4"/>
    <n v="425"/>
    <n v="68"/>
    <n v="11"/>
    <x v="359"/>
    <n v="1"/>
    <n v="0"/>
    <n v="0"/>
    <n v="45"/>
    <n v="1"/>
    <n v="0"/>
    <x v="22"/>
  </r>
  <r>
    <x v="4"/>
    <n v="425"/>
    <n v="68"/>
    <n v="11"/>
    <x v="35"/>
    <n v="1"/>
    <n v="5"/>
    <n v="0"/>
    <n v="46"/>
    <n v="12"/>
    <n v="4"/>
    <x v="22"/>
  </r>
  <r>
    <x v="4"/>
    <n v="425"/>
    <n v="68"/>
    <n v="11"/>
    <x v="221"/>
    <n v="0"/>
    <n v="0"/>
    <n v="0"/>
    <n v="36"/>
    <n v="8"/>
    <n v="1"/>
    <x v="22"/>
  </r>
  <r>
    <x v="4"/>
    <n v="425"/>
    <n v="68"/>
    <n v="11"/>
    <x v="34"/>
    <n v="1"/>
    <n v="1"/>
    <n v="0"/>
    <n v="19"/>
    <n v="2"/>
    <n v="1"/>
    <x v="22"/>
  </r>
  <r>
    <x v="4"/>
    <n v="425"/>
    <n v="68"/>
    <n v="11"/>
    <x v="444"/>
    <n v="0"/>
    <n v="0"/>
    <n v="0"/>
    <n v="13"/>
    <n v="0"/>
    <n v="0"/>
    <x v="22"/>
  </r>
  <r>
    <x v="4"/>
    <n v="425"/>
    <n v="68"/>
    <n v="11"/>
    <x v="280"/>
    <n v="0"/>
    <n v="3"/>
    <n v="0"/>
    <n v="16"/>
    <n v="4"/>
    <n v="0"/>
    <x v="22"/>
  </r>
  <r>
    <x v="4"/>
    <n v="425"/>
    <n v="68"/>
    <n v="11"/>
    <x v="32"/>
    <n v="0"/>
    <n v="0"/>
    <n v="0"/>
    <n v="12"/>
    <n v="1"/>
    <n v="0"/>
    <x v="22"/>
  </r>
  <r>
    <x v="4"/>
    <n v="425"/>
    <n v="68"/>
    <n v="11"/>
    <x v="278"/>
    <n v="0"/>
    <n v="0"/>
    <n v="0"/>
    <n v="15"/>
    <n v="7"/>
    <n v="0"/>
    <x v="22"/>
  </r>
  <r>
    <x v="4"/>
    <n v="425"/>
    <n v="68"/>
    <n v="11"/>
    <x v="379"/>
    <n v="0"/>
    <n v="0"/>
    <n v="0"/>
    <n v="5"/>
    <n v="2"/>
    <n v="0"/>
    <x v="22"/>
  </r>
  <r>
    <x v="4"/>
    <n v="425"/>
    <n v="68"/>
    <n v="11"/>
    <x v="360"/>
    <n v="0"/>
    <n v="0"/>
    <n v="0"/>
    <n v="2"/>
    <n v="0"/>
    <n v="0"/>
    <x v="22"/>
  </r>
  <r>
    <x v="4"/>
    <n v="425"/>
    <n v="68"/>
    <n v="11"/>
    <x v="498"/>
    <n v="0"/>
    <n v="0"/>
    <n v="0"/>
    <n v="1"/>
    <n v="0"/>
    <n v="0"/>
    <x v="22"/>
  </r>
  <r>
    <x v="5"/>
    <n v="235"/>
    <n v="44"/>
    <n v="2"/>
    <x v="222"/>
    <n v="2"/>
    <n v="0"/>
    <n v="0"/>
    <n v="49"/>
    <n v="11"/>
    <n v="0"/>
    <x v="22"/>
  </r>
  <r>
    <x v="5"/>
    <n v="235"/>
    <n v="44"/>
    <n v="2"/>
    <x v="36"/>
    <n v="3"/>
    <n v="3"/>
    <n v="0"/>
    <n v="43"/>
    <n v="7"/>
    <n v="1"/>
    <x v="22"/>
  </r>
  <r>
    <x v="5"/>
    <n v="235"/>
    <n v="44"/>
    <n v="2"/>
    <x v="38"/>
    <n v="0"/>
    <n v="3"/>
    <n v="0"/>
    <n v="31"/>
    <n v="8"/>
    <n v="0"/>
    <x v="22"/>
  </r>
  <r>
    <x v="5"/>
    <n v="235"/>
    <n v="44"/>
    <n v="2"/>
    <x v="41"/>
    <n v="1"/>
    <n v="0"/>
    <n v="0"/>
    <n v="22"/>
    <n v="0"/>
    <n v="1"/>
    <x v="22"/>
  </r>
  <r>
    <x v="5"/>
    <n v="235"/>
    <n v="44"/>
    <n v="2"/>
    <x v="37"/>
    <n v="2"/>
    <n v="1"/>
    <n v="0"/>
    <n v="24"/>
    <n v="8"/>
    <n v="0"/>
    <x v="22"/>
  </r>
  <r>
    <x v="5"/>
    <n v="235"/>
    <n v="44"/>
    <n v="2"/>
    <x v="160"/>
    <n v="0"/>
    <n v="0"/>
    <n v="0"/>
    <n v="17"/>
    <n v="1"/>
    <n v="0"/>
    <x v="22"/>
  </r>
  <r>
    <x v="5"/>
    <n v="235"/>
    <n v="44"/>
    <n v="2"/>
    <x v="470"/>
    <n v="0"/>
    <n v="0"/>
    <n v="0"/>
    <n v="11"/>
    <n v="0"/>
    <n v="0"/>
    <x v="22"/>
  </r>
  <r>
    <x v="5"/>
    <n v="235"/>
    <n v="44"/>
    <n v="2"/>
    <x v="161"/>
    <n v="1"/>
    <n v="0"/>
    <n v="0"/>
    <n v="10"/>
    <n v="1"/>
    <n v="0"/>
    <x v="22"/>
  </r>
  <r>
    <x v="5"/>
    <n v="235"/>
    <n v="44"/>
    <n v="2"/>
    <x v="380"/>
    <n v="0"/>
    <n v="1"/>
    <n v="0"/>
    <n v="8"/>
    <n v="1"/>
    <n v="0"/>
    <x v="22"/>
  </r>
  <r>
    <x v="5"/>
    <n v="235"/>
    <n v="44"/>
    <n v="2"/>
    <x v="445"/>
    <n v="0"/>
    <n v="0"/>
    <n v="0"/>
    <n v="8"/>
    <n v="2"/>
    <n v="0"/>
    <x v="22"/>
  </r>
  <r>
    <x v="5"/>
    <n v="235"/>
    <n v="44"/>
    <n v="2"/>
    <x v="381"/>
    <n v="0"/>
    <n v="0"/>
    <n v="0"/>
    <n v="4"/>
    <n v="0"/>
    <n v="0"/>
    <x v="22"/>
  </r>
  <r>
    <x v="5"/>
    <n v="235"/>
    <n v="44"/>
    <n v="2"/>
    <x v="40"/>
    <n v="0"/>
    <n v="0"/>
    <n v="0"/>
    <n v="3"/>
    <n v="0"/>
    <n v="0"/>
    <x v="22"/>
  </r>
  <r>
    <x v="5"/>
    <n v="235"/>
    <n v="44"/>
    <n v="2"/>
    <x v="39"/>
    <n v="0"/>
    <n v="0"/>
    <n v="0"/>
    <n v="5"/>
    <n v="5"/>
    <n v="0"/>
    <x v="22"/>
  </r>
  <r>
    <x v="28"/>
    <n v="122"/>
    <n v="37"/>
    <n v="3"/>
    <x v="428"/>
    <n v="2"/>
    <n v="4"/>
    <n v="0"/>
    <n v="48"/>
    <n v="7"/>
    <n v="2"/>
    <x v="22"/>
  </r>
  <r>
    <x v="28"/>
    <n v="122"/>
    <n v="37"/>
    <n v="3"/>
    <x v="224"/>
    <n v="0"/>
    <n v="1"/>
    <n v="0"/>
    <n v="14"/>
    <n v="5"/>
    <n v="1"/>
    <x v="22"/>
  </r>
  <r>
    <x v="28"/>
    <n v="122"/>
    <n v="37"/>
    <n v="3"/>
    <x v="223"/>
    <n v="0"/>
    <n v="4"/>
    <n v="0"/>
    <n v="12"/>
    <n v="7"/>
    <n v="0"/>
    <x v="22"/>
  </r>
  <r>
    <x v="28"/>
    <n v="122"/>
    <n v="37"/>
    <n v="3"/>
    <x v="471"/>
    <n v="0"/>
    <n v="0"/>
    <n v="0"/>
    <n v="6"/>
    <n v="1"/>
    <n v="0"/>
    <x v="22"/>
  </r>
  <r>
    <x v="28"/>
    <n v="122"/>
    <n v="37"/>
    <n v="3"/>
    <x v="228"/>
    <n v="0"/>
    <n v="1"/>
    <n v="0"/>
    <n v="6"/>
    <n v="1"/>
    <n v="0"/>
    <x v="22"/>
  </r>
  <r>
    <x v="28"/>
    <n v="122"/>
    <n v="37"/>
    <n v="3"/>
    <x v="361"/>
    <n v="0"/>
    <n v="0"/>
    <n v="0"/>
    <n v="6"/>
    <n v="1"/>
    <n v="0"/>
    <x v="22"/>
  </r>
  <r>
    <x v="28"/>
    <n v="122"/>
    <n v="37"/>
    <n v="3"/>
    <x v="227"/>
    <n v="0"/>
    <n v="0"/>
    <n v="0"/>
    <n v="6"/>
    <n v="2"/>
    <n v="0"/>
    <x v="22"/>
  </r>
  <r>
    <x v="28"/>
    <n v="122"/>
    <n v="37"/>
    <n v="3"/>
    <x v="396"/>
    <n v="0"/>
    <n v="0"/>
    <n v="0"/>
    <n v="4"/>
    <n v="0"/>
    <n v="0"/>
    <x v="22"/>
  </r>
  <r>
    <x v="28"/>
    <n v="122"/>
    <n v="37"/>
    <n v="3"/>
    <x v="429"/>
    <n v="0"/>
    <n v="0"/>
    <n v="0"/>
    <n v="4"/>
    <n v="1"/>
    <n v="0"/>
    <x v="22"/>
  </r>
  <r>
    <x v="28"/>
    <n v="122"/>
    <n v="37"/>
    <n v="3"/>
    <x v="226"/>
    <n v="0"/>
    <n v="0"/>
    <n v="0"/>
    <n v="3"/>
    <n v="0"/>
    <n v="0"/>
    <x v="22"/>
  </r>
  <r>
    <x v="28"/>
    <n v="122"/>
    <n v="37"/>
    <n v="3"/>
    <x v="281"/>
    <n v="0"/>
    <n v="0"/>
    <n v="0"/>
    <n v="4"/>
    <n v="2"/>
    <n v="0"/>
    <x v="22"/>
  </r>
  <r>
    <x v="28"/>
    <n v="122"/>
    <n v="37"/>
    <n v="3"/>
    <x v="229"/>
    <n v="0"/>
    <n v="0"/>
    <n v="0"/>
    <n v="4"/>
    <n v="2"/>
    <n v="0"/>
    <x v="22"/>
  </r>
  <r>
    <x v="28"/>
    <n v="122"/>
    <n v="37"/>
    <n v="3"/>
    <x v="483"/>
    <n v="0"/>
    <n v="0"/>
    <n v="0"/>
    <n v="2"/>
    <n v="1"/>
    <n v="0"/>
    <x v="22"/>
  </r>
  <r>
    <x v="28"/>
    <n v="122"/>
    <n v="37"/>
    <n v="3"/>
    <x v="458"/>
    <n v="0"/>
    <n v="0"/>
    <n v="0"/>
    <n v="1"/>
    <n v="0"/>
    <n v="0"/>
    <x v="22"/>
  </r>
  <r>
    <x v="28"/>
    <n v="122"/>
    <n v="37"/>
    <n v="3"/>
    <x v="282"/>
    <n v="0"/>
    <n v="1"/>
    <n v="0"/>
    <n v="2"/>
    <n v="2"/>
    <n v="0"/>
    <x v="22"/>
  </r>
  <r>
    <x v="28"/>
    <n v="122"/>
    <n v="37"/>
    <n v="3"/>
    <x v="448"/>
    <n v="0"/>
    <n v="-5"/>
    <n v="0"/>
    <n v="0"/>
    <n v="5"/>
    <n v="0"/>
    <x v="22"/>
  </r>
  <r>
    <x v="26"/>
    <n v="70"/>
    <n v="10"/>
    <n v="1"/>
    <x v="162"/>
    <n v="0"/>
    <n v="1"/>
    <n v="0"/>
    <n v="23"/>
    <n v="3"/>
    <n v="0"/>
    <x v="22"/>
  </r>
  <r>
    <x v="26"/>
    <n v="70"/>
    <n v="10"/>
    <n v="1"/>
    <x v="230"/>
    <n v="2"/>
    <n v="3"/>
    <n v="0"/>
    <n v="16"/>
    <n v="4"/>
    <n v="0"/>
    <x v="22"/>
  </r>
  <r>
    <x v="26"/>
    <n v="70"/>
    <n v="10"/>
    <n v="1"/>
    <x v="491"/>
    <n v="0"/>
    <n v="0"/>
    <n v="0"/>
    <n v="10"/>
    <n v="0"/>
    <n v="0"/>
    <x v="22"/>
  </r>
  <r>
    <x v="26"/>
    <n v="70"/>
    <n v="10"/>
    <n v="1"/>
    <x v="479"/>
    <n v="0"/>
    <n v="0"/>
    <n v="0"/>
    <n v="4"/>
    <n v="0"/>
    <n v="0"/>
    <x v="22"/>
  </r>
  <r>
    <x v="26"/>
    <n v="70"/>
    <n v="10"/>
    <n v="1"/>
    <x v="484"/>
    <n v="0"/>
    <n v="0"/>
    <n v="0"/>
    <n v="4"/>
    <n v="0"/>
    <n v="0"/>
    <x v="22"/>
  </r>
  <r>
    <x v="26"/>
    <n v="70"/>
    <n v="10"/>
    <n v="1"/>
    <x v="475"/>
    <n v="0"/>
    <n v="0"/>
    <n v="0"/>
    <n v="3"/>
    <n v="0"/>
    <n v="0"/>
    <x v="22"/>
  </r>
  <r>
    <x v="26"/>
    <n v="70"/>
    <n v="10"/>
    <n v="1"/>
    <x v="481"/>
    <n v="1"/>
    <n v="0"/>
    <n v="0"/>
    <n v="3"/>
    <n v="0"/>
    <n v="1"/>
    <x v="22"/>
  </r>
  <r>
    <x v="26"/>
    <n v="70"/>
    <n v="10"/>
    <n v="1"/>
    <x v="482"/>
    <n v="1"/>
    <n v="0"/>
    <n v="0"/>
    <n v="2"/>
    <n v="0"/>
    <n v="0"/>
    <x v="22"/>
  </r>
  <r>
    <x v="26"/>
    <n v="70"/>
    <n v="10"/>
    <n v="1"/>
    <x v="328"/>
    <n v="1"/>
    <n v="0"/>
    <n v="0"/>
    <n v="2"/>
    <n v="1"/>
    <n v="0"/>
    <x v="22"/>
  </r>
  <r>
    <x v="26"/>
    <n v="70"/>
    <n v="10"/>
    <n v="1"/>
    <x v="486"/>
    <n v="0"/>
    <n v="0"/>
    <n v="0"/>
    <n v="1"/>
    <n v="0"/>
    <n v="0"/>
    <x v="22"/>
  </r>
  <r>
    <x v="26"/>
    <n v="70"/>
    <n v="10"/>
    <n v="1"/>
    <x v="480"/>
    <n v="0"/>
    <n v="0"/>
    <n v="0"/>
    <n v="1"/>
    <n v="1"/>
    <n v="0"/>
    <x v="22"/>
  </r>
  <r>
    <x v="26"/>
    <n v="70"/>
    <n v="10"/>
    <n v="1"/>
    <x v="485"/>
    <n v="0"/>
    <n v="0"/>
    <n v="0"/>
    <n v="1"/>
    <n v="1"/>
    <n v="0"/>
    <x v="22"/>
  </r>
  <r>
    <x v="6"/>
    <n v="162"/>
    <n v="39"/>
    <n v="4"/>
    <x v="43"/>
    <n v="0"/>
    <n v="-2"/>
    <n v="0"/>
    <n v="54"/>
    <n v="15"/>
    <n v="1"/>
    <x v="22"/>
  </r>
  <r>
    <x v="6"/>
    <n v="162"/>
    <n v="39"/>
    <n v="4"/>
    <x v="42"/>
    <n v="2"/>
    <n v="-2"/>
    <n v="0"/>
    <n v="33"/>
    <n v="10"/>
    <n v="0"/>
    <x v="22"/>
  </r>
  <r>
    <x v="6"/>
    <n v="162"/>
    <n v="39"/>
    <n v="4"/>
    <x v="163"/>
    <n v="0"/>
    <n v="0"/>
    <n v="0"/>
    <n v="15"/>
    <n v="2"/>
    <n v="0"/>
    <x v="22"/>
  </r>
  <r>
    <x v="6"/>
    <n v="162"/>
    <n v="39"/>
    <n v="4"/>
    <x v="44"/>
    <n v="0"/>
    <n v="0"/>
    <n v="0"/>
    <n v="13"/>
    <n v="3"/>
    <n v="0"/>
    <x v="22"/>
  </r>
  <r>
    <x v="6"/>
    <n v="162"/>
    <n v="39"/>
    <n v="4"/>
    <x v="402"/>
    <n v="1"/>
    <n v="0"/>
    <n v="0"/>
    <n v="9"/>
    <n v="1"/>
    <n v="1"/>
    <x v="22"/>
  </r>
  <r>
    <x v="6"/>
    <n v="162"/>
    <n v="39"/>
    <n v="4"/>
    <x v="407"/>
    <n v="0"/>
    <n v="0"/>
    <n v="0"/>
    <n v="7"/>
    <n v="0"/>
    <n v="0"/>
    <x v="22"/>
  </r>
  <r>
    <x v="6"/>
    <n v="162"/>
    <n v="39"/>
    <n v="4"/>
    <x v="400"/>
    <n v="0"/>
    <n v="0"/>
    <n v="0"/>
    <n v="6"/>
    <n v="1"/>
    <n v="1"/>
    <x v="22"/>
  </r>
  <r>
    <x v="6"/>
    <n v="162"/>
    <n v="39"/>
    <n v="4"/>
    <x v="401"/>
    <n v="0"/>
    <n v="0"/>
    <n v="0"/>
    <n v="4"/>
    <n v="0"/>
    <n v="0"/>
    <x v="22"/>
  </r>
  <r>
    <x v="6"/>
    <n v="162"/>
    <n v="39"/>
    <n v="4"/>
    <x v="403"/>
    <n v="0"/>
    <n v="0"/>
    <n v="0"/>
    <n v="6"/>
    <n v="3"/>
    <n v="0"/>
    <x v="22"/>
  </r>
  <r>
    <x v="6"/>
    <n v="162"/>
    <n v="39"/>
    <n v="4"/>
    <x v="468"/>
    <n v="0"/>
    <n v="0"/>
    <n v="0"/>
    <n v="3"/>
    <n v="0"/>
    <n v="0"/>
    <x v="22"/>
  </r>
  <r>
    <x v="6"/>
    <n v="162"/>
    <n v="39"/>
    <n v="4"/>
    <x v="452"/>
    <n v="0"/>
    <n v="0"/>
    <n v="0"/>
    <n v="3"/>
    <n v="1"/>
    <n v="0"/>
    <x v="22"/>
  </r>
  <r>
    <x v="6"/>
    <n v="162"/>
    <n v="39"/>
    <n v="4"/>
    <x v="404"/>
    <n v="0"/>
    <n v="0"/>
    <n v="0"/>
    <n v="3"/>
    <n v="1"/>
    <n v="0"/>
    <x v="22"/>
  </r>
  <r>
    <x v="6"/>
    <n v="162"/>
    <n v="39"/>
    <n v="4"/>
    <x v="408"/>
    <n v="0"/>
    <n v="0"/>
    <n v="0"/>
    <n v="2"/>
    <n v="0"/>
    <n v="0"/>
    <x v="22"/>
  </r>
  <r>
    <x v="6"/>
    <n v="162"/>
    <n v="39"/>
    <n v="4"/>
    <x v="406"/>
    <n v="0"/>
    <n v="0"/>
    <n v="0"/>
    <n v="3"/>
    <n v="1"/>
    <n v="1"/>
    <x v="22"/>
  </r>
  <r>
    <x v="6"/>
    <n v="162"/>
    <n v="39"/>
    <n v="4"/>
    <x v="405"/>
    <n v="0"/>
    <n v="0"/>
    <n v="0"/>
    <n v="1"/>
    <n v="1"/>
    <n v="0"/>
    <x v="22"/>
  </r>
  <r>
    <x v="7"/>
    <n v="285"/>
    <n v="71"/>
    <n v="0"/>
    <x v="46"/>
    <n v="0"/>
    <n v="2"/>
    <n v="0"/>
    <n v="66"/>
    <n v="20"/>
    <n v="0"/>
    <x v="22"/>
  </r>
  <r>
    <x v="7"/>
    <n v="285"/>
    <n v="71"/>
    <n v="0"/>
    <x v="232"/>
    <n v="1"/>
    <n v="2"/>
    <n v="0"/>
    <n v="55"/>
    <n v="12"/>
    <n v="0"/>
    <x v="22"/>
  </r>
  <r>
    <x v="7"/>
    <n v="285"/>
    <n v="71"/>
    <n v="0"/>
    <x v="48"/>
    <n v="2"/>
    <n v="0"/>
    <n v="0"/>
    <n v="46"/>
    <n v="13"/>
    <n v="0"/>
    <x v="22"/>
  </r>
  <r>
    <x v="7"/>
    <n v="285"/>
    <n v="71"/>
    <n v="0"/>
    <x v="47"/>
    <n v="0"/>
    <n v="1"/>
    <n v="0"/>
    <n v="34"/>
    <n v="5"/>
    <n v="0"/>
    <x v="22"/>
  </r>
  <r>
    <x v="7"/>
    <n v="285"/>
    <n v="71"/>
    <n v="0"/>
    <x v="49"/>
    <n v="0"/>
    <n v="0"/>
    <n v="0"/>
    <n v="25"/>
    <n v="6"/>
    <n v="0"/>
    <x v="22"/>
  </r>
  <r>
    <x v="7"/>
    <n v="285"/>
    <n v="71"/>
    <n v="0"/>
    <x v="233"/>
    <n v="0"/>
    <n v="1"/>
    <n v="0"/>
    <n v="20"/>
    <n v="5"/>
    <n v="0"/>
    <x v="22"/>
  </r>
  <r>
    <x v="7"/>
    <n v="285"/>
    <n v="71"/>
    <n v="0"/>
    <x v="165"/>
    <n v="1"/>
    <n v="2"/>
    <n v="0"/>
    <n v="20"/>
    <n v="6"/>
    <n v="0"/>
    <x v="22"/>
  </r>
  <r>
    <x v="7"/>
    <n v="285"/>
    <n v="71"/>
    <n v="0"/>
    <x v="166"/>
    <n v="0"/>
    <n v="0"/>
    <n v="0"/>
    <n v="13"/>
    <n v="3"/>
    <n v="0"/>
    <x v="22"/>
  </r>
  <r>
    <x v="7"/>
    <n v="285"/>
    <n v="71"/>
    <n v="0"/>
    <x v="334"/>
    <n v="0"/>
    <n v="0"/>
    <n v="0"/>
    <n v="6"/>
    <n v="1"/>
    <n v="0"/>
    <x v="22"/>
  </r>
  <r>
    <x v="8"/>
    <n v="532"/>
    <n v="156"/>
    <n v="2"/>
    <x v="53"/>
    <n v="0"/>
    <n v="0"/>
    <n v="0"/>
    <n v="47"/>
    <n v="11"/>
    <n v="0"/>
    <x v="22"/>
  </r>
  <r>
    <x v="8"/>
    <n v="532"/>
    <n v="156"/>
    <n v="2"/>
    <x v="50"/>
    <n v="1"/>
    <n v="4"/>
    <n v="0"/>
    <n v="56"/>
    <n v="21"/>
    <n v="1"/>
    <x v="22"/>
  </r>
  <r>
    <x v="8"/>
    <n v="532"/>
    <n v="156"/>
    <n v="2"/>
    <x v="55"/>
    <n v="1"/>
    <n v="2"/>
    <n v="0"/>
    <n v="42"/>
    <n v="8"/>
    <n v="0"/>
    <x v="22"/>
  </r>
  <r>
    <x v="8"/>
    <n v="532"/>
    <n v="156"/>
    <n v="2"/>
    <x v="54"/>
    <n v="0"/>
    <n v="1"/>
    <n v="0"/>
    <n v="46"/>
    <n v="13"/>
    <n v="0"/>
    <x v="22"/>
  </r>
  <r>
    <x v="8"/>
    <n v="532"/>
    <n v="156"/>
    <n v="2"/>
    <x v="57"/>
    <n v="3"/>
    <n v="3"/>
    <n v="0"/>
    <n v="49"/>
    <n v="18"/>
    <n v="0"/>
    <x v="22"/>
  </r>
  <r>
    <x v="8"/>
    <n v="532"/>
    <n v="156"/>
    <n v="2"/>
    <x v="51"/>
    <n v="0"/>
    <n v="0"/>
    <n v="0"/>
    <n v="38"/>
    <n v="9"/>
    <n v="0"/>
    <x v="22"/>
  </r>
  <r>
    <x v="8"/>
    <n v="532"/>
    <n v="156"/>
    <n v="2"/>
    <x v="168"/>
    <n v="0"/>
    <n v="7"/>
    <n v="0"/>
    <n v="38"/>
    <n v="10"/>
    <n v="0"/>
    <x v="22"/>
  </r>
  <r>
    <x v="8"/>
    <n v="532"/>
    <n v="156"/>
    <n v="2"/>
    <x v="167"/>
    <n v="1"/>
    <n v="0"/>
    <n v="0"/>
    <n v="36"/>
    <n v="7"/>
    <n v="1"/>
    <x v="22"/>
  </r>
  <r>
    <x v="8"/>
    <n v="532"/>
    <n v="156"/>
    <n v="2"/>
    <x v="335"/>
    <n v="0"/>
    <n v="1"/>
    <n v="0"/>
    <n v="32"/>
    <n v="5"/>
    <n v="0"/>
    <x v="22"/>
  </r>
  <r>
    <x v="8"/>
    <n v="532"/>
    <n v="156"/>
    <n v="2"/>
    <x v="283"/>
    <n v="1"/>
    <n v="0"/>
    <n v="0"/>
    <n v="29"/>
    <n v="4"/>
    <n v="0"/>
    <x v="22"/>
  </r>
  <r>
    <x v="8"/>
    <n v="532"/>
    <n v="156"/>
    <n v="2"/>
    <x v="52"/>
    <n v="0"/>
    <n v="0"/>
    <n v="0"/>
    <n v="47"/>
    <n v="25"/>
    <n v="0"/>
    <x v="22"/>
  </r>
  <r>
    <x v="8"/>
    <n v="532"/>
    <n v="156"/>
    <n v="2"/>
    <x v="284"/>
    <n v="1"/>
    <n v="0"/>
    <n v="0"/>
    <n v="24"/>
    <n v="4"/>
    <n v="0"/>
    <x v="22"/>
  </r>
  <r>
    <x v="8"/>
    <n v="532"/>
    <n v="156"/>
    <n v="2"/>
    <x v="56"/>
    <n v="1"/>
    <n v="0"/>
    <n v="0"/>
    <n v="16"/>
    <n v="2"/>
    <n v="0"/>
    <x v="22"/>
  </r>
  <r>
    <x v="8"/>
    <n v="532"/>
    <n v="156"/>
    <n v="2"/>
    <x v="170"/>
    <n v="0"/>
    <n v="1"/>
    <n v="0"/>
    <n v="18"/>
    <n v="10"/>
    <n v="0"/>
    <x v="22"/>
  </r>
  <r>
    <x v="8"/>
    <n v="532"/>
    <n v="156"/>
    <n v="2"/>
    <x v="169"/>
    <n v="0"/>
    <n v="1"/>
    <n v="0"/>
    <n v="14"/>
    <n v="9"/>
    <n v="0"/>
    <x v="22"/>
  </r>
  <r>
    <x v="9"/>
    <n v="1001"/>
    <n v="425"/>
    <n v="2"/>
    <x v="58"/>
    <n v="3"/>
    <n v="7"/>
    <n v="0"/>
    <n v="241"/>
    <n v="73"/>
    <n v="0"/>
    <x v="22"/>
  </r>
  <r>
    <x v="9"/>
    <n v="1001"/>
    <n v="425"/>
    <n v="2"/>
    <x v="61"/>
    <n v="4"/>
    <n v="7"/>
    <n v="0"/>
    <n v="153"/>
    <n v="51"/>
    <n v="1"/>
    <x v="22"/>
  </r>
  <r>
    <x v="9"/>
    <n v="1001"/>
    <n v="425"/>
    <n v="2"/>
    <x v="173"/>
    <n v="0"/>
    <n v="1"/>
    <n v="0"/>
    <n v="78"/>
    <n v="28"/>
    <n v="0"/>
    <x v="22"/>
  </r>
  <r>
    <x v="9"/>
    <n v="1001"/>
    <n v="425"/>
    <n v="2"/>
    <x v="64"/>
    <n v="1"/>
    <n v="8"/>
    <n v="0"/>
    <n v="78"/>
    <n v="29"/>
    <n v="0"/>
    <x v="22"/>
  </r>
  <r>
    <x v="9"/>
    <n v="1001"/>
    <n v="425"/>
    <n v="2"/>
    <x v="62"/>
    <n v="2"/>
    <n v="4"/>
    <n v="0"/>
    <n v="75"/>
    <n v="29"/>
    <n v="0"/>
    <x v="22"/>
  </r>
  <r>
    <x v="9"/>
    <n v="1001"/>
    <n v="425"/>
    <n v="2"/>
    <x v="174"/>
    <n v="0"/>
    <n v="18"/>
    <n v="0"/>
    <n v="100"/>
    <n v="59"/>
    <n v="1"/>
    <x v="22"/>
  </r>
  <r>
    <x v="9"/>
    <n v="1001"/>
    <n v="425"/>
    <n v="2"/>
    <x v="171"/>
    <n v="0"/>
    <n v="3"/>
    <n v="0"/>
    <n v="59"/>
    <n v="25"/>
    <n v="0"/>
    <x v="22"/>
  </r>
  <r>
    <x v="9"/>
    <n v="1001"/>
    <n v="425"/>
    <n v="2"/>
    <x v="65"/>
    <n v="1"/>
    <n v="2"/>
    <n v="0"/>
    <n v="35"/>
    <n v="14"/>
    <n v="0"/>
    <x v="22"/>
  </r>
  <r>
    <x v="9"/>
    <n v="1001"/>
    <n v="425"/>
    <n v="2"/>
    <x v="172"/>
    <n v="1"/>
    <n v="2"/>
    <n v="0"/>
    <n v="47"/>
    <n v="28"/>
    <n v="0"/>
    <x v="22"/>
  </r>
  <r>
    <x v="9"/>
    <n v="1001"/>
    <n v="425"/>
    <n v="2"/>
    <x v="63"/>
    <n v="0"/>
    <n v="0"/>
    <n v="0"/>
    <n v="39"/>
    <n v="22"/>
    <n v="0"/>
    <x v="22"/>
  </r>
  <r>
    <x v="9"/>
    <n v="1001"/>
    <n v="425"/>
    <n v="2"/>
    <x v="59"/>
    <n v="0"/>
    <n v="4"/>
    <n v="0"/>
    <n v="43"/>
    <n v="27"/>
    <n v="0"/>
    <x v="22"/>
  </r>
  <r>
    <x v="9"/>
    <n v="1001"/>
    <n v="425"/>
    <n v="2"/>
    <x v="60"/>
    <n v="1"/>
    <n v="4"/>
    <n v="0"/>
    <n v="40"/>
    <n v="30"/>
    <n v="0"/>
    <x v="22"/>
  </r>
  <r>
    <x v="9"/>
    <n v="1001"/>
    <n v="425"/>
    <n v="2"/>
    <x v="235"/>
    <n v="0"/>
    <n v="0"/>
    <n v="0"/>
    <n v="8"/>
    <n v="6"/>
    <n v="0"/>
    <x v="22"/>
  </r>
  <r>
    <x v="9"/>
    <n v="1001"/>
    <n v="425"/>
    <n v="2"/>
    <x v="382"/>
    <n v="0"/>
    <n v="1"/>
    <n v="0"/>
    <n v="5"/>
    <n v="4"/>
    <n v="0"/>
    <x v="22"/>
  </r>
  <r>
    <x v="10"/>
    <n v="1162"/>
    <n v="428"/>
    <n v="0"/>
    <x v="68"/>
    <n v="3"/>
    <n v="10"/>
    <n v="0"/>
    <n v="499"/>
    <n v="169"/>
    <n v="0"/>
    <x v="22"/>
  </r>
  <r>
    <x v="10"/>
    <n v="1162"/>
    <n v="428"/>
    <n v="0"/>
    <x v="69"/>
    <n v="1"/>
    <n v="0"/>
    <n v="0"/>
    <n v="154"/>
    <n v="46"/>
    <n v="0"/>
    <x v="22"/>
  </r>
  <r>
    <x v="10"/>
    <n v="1162"/>
    <n v="428"/>
    <n v="0"/>
    <x v="67"/>
    <n v="1"/>
    <n v="4"/>
    <n v="0"/>
    <n v="166"/>
    <n v="73"/>
    <n v="0"/>
    <x v="22"/>
  </r>
  <r>
    <x v="10"/>
    <n v="1162"/>
    <n v="428"/>
    <n v="0"/>
    <x v="66"/>
    <n v="1"/>
    <n v="8"/>
    <n v="0"/>
    <n v="145"/>
    <n v="60"/>
    <n v="0"/>
    <x v="22"/>
  </r>
  <r>
    <x v="10"/>
    <n v="1162"/>
    <n v="428"/>
    <n v="0"/>
    <x v="70"/>
    <n v="1"/>
    <n v="1"/>
    <n v="0"/>
    <n v="43"/>
    <n v="11"/>
    <n v="0"/>
    <x v="22"/>
  </r>
  <r>
    <x v="10"/>
    <n v="1162"/>
    <n v="428"/>
    <n v="0"/>
    <x v="74"/>
    <n v="0"/>
    <n v="0"/>
    <n v="0"/>
    <n v="55"/>
    <n v="24"/>
    <n v="0"/>
    <x v="22"/>
  </r>
  <r>
    <x v="10"/>
    <n v="1162"/>
    <n v="428"/>
    <n v="0"/>
    <x v="73"/>
    <n v="0"/>
    <n v="1"/>
    <n v="0"/>
    <n v="42"/>
    <n v="17"/>
    <n v="0"/>
    <x v="22"/>
  </r>
  <r>
    <x v="10"/>
    <n v="1162"/>
    <n v="428"/>
    <n v="0"/>
    <x v="71"/>
    <n v="0"/>
    <n v="1"/>
    <n v="0"/>
    <n v="21"/>
    <n v="9"/>
    <n v="0"/>
    <x v="22"/>
  </r>
  <r>
    <x v="10"/>
    <n v="1162"/>
    <n v="428"/>
    <n v="0"/>
    <x v="236"/>
    <n v="0"/>
    <n v="0"/>
    <n v="0"/>
    <n v="17"/>
    <n v="10"/>
    <n v="0"/>
    <x v="22"/>
  </r>
  <r>
    <x v="10"/>
    <n v="1162"/>
    <n v="428"/>
    <n v="0"/>
    <x v="237"/>
    <n v="0"/>
    <n v="0"/>
    <n v="0"/>
    <n v="10"/>
    <n v="4"/>
    <n v="0"/>
    <x v="22"/>
  </r>
  <r>
    <x v="10"/>
    <n v="1162"/>
    <n v="428"/>
    <n v="0"/>
    <x v="72"/>
    <n v="0"/>
    <n v="0"/>
    <n v="0"/>
    <n v="10"/>
    <n v="5"/>
    <n v="0"/>
    <x v="22"/>
  </r>
  <r>
    <x v="11"/>
    <n v="88"/>
    <n v="26"/>
    <n v="1"/>
    <x v="75"/>
    <n v="1"/>
    <n v="1"/>
    <n v="0"/>
    <n v="44"/>
    <n v="14"/>
    <n v="0"/>
    <x v="22"/>
  </r>
  <r>
    <x v="11"/>
    <n v="88"/>
    <n v="26"/>
    <n v="1"/>
    <x v="364"/>
    <n v="0"/>
    <n v="0"/>
    <n v="0"/>
    <n v="14"/>
    <n v="2"/>
    <n v="1"/>
    <x v="22"/>
  </r>
  <r>
    <x v="11"/>
    <n v="88"/>
    <n v="26"/>
    <n v="1"/>
    <x v="462"/>
    <n v="1"/>
    <n v="0"/>
    <n v="0"/>
    <n v="7"/>
    <n v="1"/>
    <n v="0"/>
    <x v="22"/>
  </r>
  <r>
    <x v="11"/>
    <n v="88"/>
    <n v="26"/>
    <n v="1"/>
    <x v="336"/>
    <n v="0"/>
    <n v="0"/>
    <n v="0"/>
    <n v="6"/>
    <n v="2"/>
    <n v="0"/>
    <x v="22"/>
  </r>
  <r>
    <x v="11"/>
    <n v="88"/>
    <n v="26"/>
    <n v="1"/>
    <x v="383"/>
    <n v="0"/>
    <n v="0"/>
    <n v="0"/>
    <n v="5"/>
    <n v="2"/>
    <n v="0"/>
    <x v="22"/>
  </r>
  <r>
    <x v="11"/>
    <n v="88"/>
    <n v="26"/>
    <n v="1"/>
    <x v="365"/>
    <n v="0"/>
    <n v="0"/>
    <n v="0"/>
    <n v="3"/>
    <n v="0"/>
    <n v="0"/>
    <x v="22"/>
  </r>
  <r>
    <x v="11"/>
    <n v="88"/>
    <n v="26"/>
    <n v="1"/>
    <x v="461"/>
    <n v="0"/>
    <n v="0"/>
    <n v="0"/>
    <n v="5"/>
    <n v="3"/>
    <n v="0"/>
    <x v="22"/>
  </r>
  <r>
    <x v="11"/>
    <n v="88"/>
    <n v="26"/>
    <n v="1"/>
    <x v="77"/>
    <n v="0"/>
    <n v="0"/>
    <n v="0"/>
    <n v="2"/>
    <n v="1"/>
    <n v="0"/>
    <x v="22"/>
  </r>
  <r>
    <x v="11"/>
    <n v="88"/>
    <n v="26"/>
    <n v="1"/>
    <x v="487"/>
    <n v="0"/>
    <n v="0"/>
    <n v="0"/>
    <n v="1"/>
    <n v="0"/>
    <n v="0"/>
    <x v="22"/>
  </r>
  <r>
    <x v="11"/>
    <n v="88"/>
    <n v="26"/>
    <n v="1"/>
    <x v="489"/>
    <n v="0"/>
    <n v="0"/>
    <n v="0"/>
    <n v="1"/>
    <n v="1"/>
    <n v="0"/>
    <x v="22"/>
  </r>
  <r>
    <x v="12"/>
    <n v="232"/>
    <n v="60"/>
    <n v="0"/>
    <x v="78"/>
    <n v="0"/>
    <n v="4"/>
    <n v="0"/>
    <n v="114"/>
    <n v="25"/>
    <n v="0"/>
    <x v="22"/>
  </r>
  <r>
    <x v="12"/>
    <n v="232"/>
    <n v="60"/>
    <n v="0"/>
    <x v="238"/>
    <n v="0"/>
    <n v="0"/>
    <n v="0"/>
    <n v="21"/>
    <n v="1"/>
    <n v="0"/>
    <x v="22"/>
  </r>
  <r>
    <x v="12"/>
    <n v="232"/>
    <n v="60"/>
    <n v="0"/>
    <x v="80"/>
    <n v="1"/>
    <n v="0"/>
    <n v="0"/>
    <n v="24"/>
    <n v="5"/>
    <n v="0"/>
    <x v="22"/>
  </r>
  <r>
    <x v="12"/>
    <n v="232"/>
    <n v="60"/>
    <n v="0"/>
    <x v="286"/>
    <n v="1"/>
    <n v="1"/>
    <n v="0"/>
    <n v="15"/>
    <n v="1"/>
    <n v="0"/>
    <x v="22"/>
  </r>
  <r>
    <x v="12"/>
    <n v="232"/>
    <n v="60"/>
    <n v="0"/>
    <x v="79"/>
    <n v="0"/>
    <n v="0"/>
    <n v="0"/>
    <n v="17"/>
    <n v="5"/>
    <n v="0"/>
    <x v="22"/>
  </r>
  <r>
    <x v="12"/>
    <n v="232"/>
    <n v="60"/>
    <n v="0"/>
    <x v="337"/>
    <n v="0"/>
    <n v="0"/>
    <n v="0"/>
    <n v="13"/>
    <n v="7"/>
    <n v="0"/>
    <x v="22"/>
  </r>
  <r>
    <x v="12"/>
    <n v="232"/>
    <n v="60"/>
    <n v="0"/>
    <x v="176"/>
    <n v="0"/>
    <n v="1"/>
    <n v="0"/>
    <n v="7"/>
    <n v="2"/>
    <n v="0"/>
    <x v="22"/>
  </r>
  <r>
    <x v="12"/>
    <n v="232"/>
    <n v="60"/>
    <n v="0"/>
    <x v="175"/>
    <n v="0"/>
    <n v="0"/>
    <n v="0"/>
    <n v="8"/>
    <n v="4"/>
    <n v="0"/>
    <x v="22"/>
  </r>
  <r>
    <x v="12"/>
    <n v="232"/>
    <n v="60"/>
    <n v="0"/>
    <x v="81"/>
    <n v="0"/>
    <n v="0"/>
    <n v="0"/>
    <n v="8"/>
    <n v="6"/>
    <n v="0"/>
    <x v="22"/>
  </r>
  <r>
    <x v="12"/>
    <n v="232"/>
    <n v="60"/>
    <n v="0"/>
    <x v="384"/>
    <n v="0"/>
    <n v="0"/>
    <n v="0"/>
    <n v="3"/>
    <n v="1"/>
    <n v="0"/>
    <x v="22"/>
  </r>
  <r>
    <x v="12"/>
    <n v="232"/>
    <n v="60"/>
    <n v="0"/>
    <x v="463"/>
    <n v="0"/>
    <n v="0"/>
    <n v="0"/>
    <n v="1"/>
    <n v="0"/>
    <n v="0"/>
    <x v="22"/>
  </r>
  <r>
    <x v="12"/>
    <n v="232"/>
    <n v="60"/>
    <n v="0"/>
    <x v="385"/>
    <n v="0"/>
    <n v="1"/>
    <n v="0"/>
    <n v="1"/>
    <n v="1"/>
    <n v="0"/>
    <x v="22"/>
  </r>
  <r>
    <x v="12"/>
    <n v="232"/>
    <n v="60"/>
    <n v="0"/>
    <x v="448"/>
    <n v="0"/>
    <n v="-1"/>
    <n v="0"/>
    <n v="0"/>
    <n v="2"/>
    <n v="0"/>
    <x v="22"/>
  </r>
  <r>
    <x v="13"/>
    <n v="68"/>
    <n v="7"/>
    <n v="0"/>
    <x v="338"/>
    <n v="0"/>
    <n v="0"/>
    <n v="0"/>
    <n v="11"/>
    <n v="0"/>
    <n v="0"/>
    <x v="22"/>
  </r>
  <r>
    <x v="13"/>
    <n v="68"/>
    <n v="7"/>
    <n v="0"/>
    <x v="178"/>
    <n v="0"/>
    <n v="1"/>
    <n v="0"/>
    <n v="11"/>
    <n v="3"/>
    <n v="0"/>
    <x v="22"/>
  </r>
  <r>
    <x v="13"/>
    <n v="68"/>
    <n v="7"/>
    <n v="0"/>
    <x v="366"/>
    <n v="2"/>
    <n v="0"/>
    <n v="0"/>
    <n v="8"/>
    <n v="0"/>
    <n v="0"/>
    <x v="22"/>
  </r>
  <r>
    <x v="13"/>
    <n v="68"/>
    <n v="7"/>
    <n v="0"/>
    <x v="339"/>
    <n v="0"/>
    <n v="0"/>
    <n v="0"/>
    <n v="7"/>
    <n v="0"/>
    <n v="0"/>
    <x v="22"/>
  </r>
  <r>
    <x v="13"/>
    <n v="68"/>
    <n v="7"/>
    <n v="0"/>
    <x v="341"/>
    <n v="0"/>
    <n v="0"/>
    <n v="0"/>
    <n v="6"/>
    <n v="0"/>
    <n v="0"/>
    <x v="22"/>
  </r>
  <r>
    <x v="13"/>
    <n v="68"/>
    <n v="7"/>
    <n v="0"/>
    <x v="179"/>
    <n v="0"/>
    <n v="0"/>
    <n v="0"/>
    <n v="7"/>
    <n v="2"/>
    <n v="0"/>
    <x v="22"/>
  </r>
  <r>
    <x v="13"/>
    <n v="68"/>
    <n v="7"/>
    <n v="0"/>
    <x v="180"/>
    <n v="0"/>
    <n v="0"/>
    <n v="0"/>
    <n v="6"/>
    <n v="1"/>
    <n v="0"/>
    <x v="22"/>
  </r>
  <r>
    <x v="13"/>
    <n v="68"/>
    <n v="7"/>
    <n v="0"/>
    <x v="239"/>
    <n v="1"/>
    <n v="0"/>
    <n v="0"/>
    <n v="6"/>
    <n v="1"/>
    <n v="0"/>
    <x v="22"/>
  </r>
  <r>
    <x v="13"/>
    <n v="68"/>
    <n v="7"/>
    <n v="0"/>
    <x v="409"/>
    <n v="0"/>
    <n v="0"/>
    <n v="0"/>
    <n v="3"/>
    <n v="0"/>
    <n v="0"/>
    <x v="22"/>
  </r>
  <r>
    <x v="13"/>
    <n v="68"/>
    <n v="7"/>
    <n v="0"/>
    <x v="453"/>
    <n v="0"/>
    <n v="0"/>
    <n v="0"/>
    <n v="2"/>
    <n v="0"/>
    <n v="0"/>
    <x v="22"/>
  </r>
  <r>
    <x v="13"/>
    <n v="68"/>
    <n v="7"/>
    <n v="0"/>
    <x v="340"/>
    <n v="0"/>
    <n v="0"/>
    <n v="0"/>
    <n v="1"/>
    <n v="0"/>
    <n v="0"/>
    <x v="22"/>
  </r>
  <r>
    <x v="14"/>
    <n v="291"/>
    <n v="101"/>
    <n v="3"/>
    <x v="344"/>
    <n v="3"/>
    <n v="5"/>
    <n v="0"/>
    <n v="46"/>
    <n v="9"/>
    <n v="0"/>
    <x v="22"/>
  </r>
  <r>
    <x v="14"/>
    <n v="291"/>
    <n v="101"/>
    <n v="3"/>
    <x v="84"/>
    <n v="1"/>
    <n v="0"/>
    <n v="0"/>
    <n v="46"/>
    <n v="14"/>
    <n v="2"/>
    <x v="22"/>
  </r>
  <r>
    <x v="14"/>
    <n v="291"/>
    <n v="101"/>
    <n v="3"/>
    <x v="367"/>
    <n v="2"/>
    <n v="2"/>
    <n v="0"/>
    <n v="33"/>
    <n v="9"/>
    <n v="0"/>
    <x v="22"/>
  </r>
  <r>
    <x v="14"/>
    <n v="291"/>
    <n v="101"/>
    <n v="3"/>
    <x v="342"/>
    <n v="0"/>
    <n v="0"/>
    <n v="0"/>
    <n v="31"/>
    <n v="9"/>
    <n v="0"/>
    <x v="22"/>
  </r>
  <r>
    <x v="14"/>
    <n v="291"/>
    <n v="101"/>
    <n v="3"/>
    <x v="83"/>
    <n v="0"/>
    <n v="0"/>
    <n v="0"/>
    <n v="27"/>
    <n v="7"/>
    <n v="0"/>
    <x v="22"/>
  </r>
  <r>
    <x v="14"/>
    <n v="291"/>
    <n v="101"/>
    <n v="3"/>
    <x v="297"/>
    <n v="0"/>
    <n v="2"/>
    <n v="0"/>
    <n v="29"/>
    <n v="14"/>
    <n v="0"/>
    <x v="22"/>
  </r>
  <r>
    <x v="14"/>
    <n v="291"/>
    <n v="101"/>
    <n v="3"/>
    <x v="181"/>
    <n v="1"/>
    <n v="2"/>
    <n v="0"/>
    <n v="32"/>
    <n v="19"/>
    <n v="0"/>
    <x v="22"/>
  </r>
  <r>
    <x v="14"/>
    <n v="291"/>
    <n v="101"/>
    <n v="3"/>
    <x v="298"/>
    <n v="0"/>
    <n v="2"/>
    <n v="0"/>
    <n v="22"/>
    <n v="10"/>
    <n v="1"/>
    <x v="22"/>
  </r>
  <r>
    <x v="14"/>
    <n v="291"/>
    <n v="101"/>
    <n v="3"/>
    <x v="432"/>
    <n v="1"/>
    <n v="1"/>
    <n v="0"/>
    <n v="10"/>
    <n v="3"/>
    <n v="0"/>
    <x v="22"/>
  </r>
  <r>
    <x v="14"/>
    <n v="291"/>
    <n v="101"/>
    <n v="3"/>
    <x v="343"/>
    <n v="0"/>
    <n v="0"/>
    <n v="0"/>
    <n v="8"/>
    <n v="4"/>
    <n v="0"/>
    <x v="22"/>
  </r>
  <r>
    <x v="14"/>
    <n v="291"/>
    <n v="101"/>
    <n v="3"/>
    <x v="182"/>
    <n v="0"/>
    <n v="0"/>
    <n v="0"/>
    <n v="7"/>
    <n v="3"/>
    <n v="0"/>
    <x v="22"/>
  </r>
  <r>
    <x v="15"/>
    <n v="604"/>
    <n v="186"/>
    <n v="0"/>
    <x v="85"/>
    <n v="0"/>
    <n v="0"/>
    <n v="0"/>
    <n v="91"/>
    <n v="27"/>
    <n v="0"/>
    <x v="22"/>
  </r>
  <r>
    <x v="15"/>
    <n v="604"/>
    <n v="186"/>
    <n v="0"/>
    <x v="86"/>
    <n v="1"/>
    <n v="9"/>
    <n v="0"/>
    <n v="86"/>
    <n v="26"/>
    <n v="0"/>
    <x v="22"/>
  </r>
  <r>
    <x v="15"/>
    <n v="604"/>
    <n v="186"/>
    <n v="0"/>
    <x v="299"/>
    <n v="1"/>
    <n v="3"/>
    <n v="0"/>
    <n v="77"/>
    <n v="23"/>
    <n v="0"/>
    <x v="22"/>
  </r>
  <r>
    <x v="15"/>
    <n v="604"/>
    <n v="186"/>
    <n v="0"/>
    <x v="243"/>
    <n v="4"/>
    <n v="0"/>
    <n v="0"/>
    <n v="60"/>
    <n v="11"/>
    <n v="0"/>
    <x v="22"/>
  </r>
  <r>
    <x v="15"/>
    <n v="604"/>
    <n v="186"/>
    <n v="0"/>
    <x v="90"/>
    <n v="1"/>
    <n v="3"/>
    <n v="0"/>
    <n v="52"/>
    <n v="18"/>
    <n v="0"/>
    <x v="22"/>
  </r>
  <r>
    <x v="15"/>
    <n v="604"/>
    <n v="186"/>
    <n v="0"/>
    <x v="87"/>
    <n v="1"/>
    <n v="2"/>
    <n v="0"/>
    <n v="46"/>
    <n v="12"/>
    <n v="0"/>
    <x v="22"/>
  </r>
  <r>
    <x v="15"/>
    <n v="604"/>
    <n v="186"/>
    <n v="0"/>
    <x v="183"/>
    <n v="0"/>
    <n v="0"/>
    <n v="0"/>
    <n v="43"/>
    <n v="11"/>
    <n v="0"/>
    <x v="22"/>
  </r>
  <r>
    <x v="15"/>
    <n v="604"/>
    <n v="186"/>
    <n v="0"/>
    <x v="89"/>
    <n v="1"/>
    <n v="4"/>
    <n v="0"/>
    <n v="40"/>
    <n v="15"/>
    <n v="0"/>
    <x v="22"/>
  </r>
  <r>
    <x v="15"/>
    <n v="604"/>
    <n v="186"/>
    <n v="0"/>
    <x v="244"/>
    <n v="0"/>
    <n v="1"/>
    <n v="0"/>
    <n v="37"/>
    <n v="16"/>
    <n v="0"/>
    <x v="22"/>
  </r>
  <r>
    <x v="15"/>
    <n v="604"/>
    <n v="186"/>
    <n v="0"/>
    <x v="184"/>
    <n v="1"/>
    <n v="3"/>
    <n v="0"/>
    <n v="27"/>
    <n v="9"/>
    <n v="0"/>
    <x v="22"/>
  </r>
  <r>
    <x v="15"/>
    <n v="604"/>
    <n v="186"/>
    <n v="0"/>
    <x v="88"/>
    <n v="1"/>
    <n v="1"/>
    <n v="0"/>
    <n v="21"/>
    <n v="7"/>
    <n v="0"/>
    <x v="22"/>
  </r>
  <r>
    <x v="15"/>
    <n v="604"/>
    <n v="186"/>
    <n v="0"/>
    <x v="242"/>
    <n v="0"/>
    <n v="2"/>
    <n v="0"/>
    <n v="12"/>
    <n v="4"/>
    <n v="0"/>
    <x v="22"/>
  </r>
  <r>
    <x v="15"/>
    <n v="604"/>
    <n v="186"/>
    <n v="0"/>
    <x v="185"/>
    <n v="0"/>
    <n v="1"/>
    <n v="0"/>
    <n v="12"/>
    <n v="7"/>
    <n v="0"/>
    <x v="22"/>
  </r>
  <r>
    <x v="30"/>
    <n v="326"/>
    <n v="124"/>
    <n v="1"/>
    <x v="300"/>
    <n v="7"/>
    <n v="8"/>
    <n v="0"/>
    <n v="109"/>
    <n v="35"/>
    <n v="1"/>
    <x v="22"/>
  </r>
  <r>
    <x v="30"/>
    <n v="326"/>
    <n v="124"/>
    <n v="1"/>
    <x v="301"/>
    <n v="0"/>
    <n v="11"/>
    <n v="0"/>
    <n v="56"/>
    <n v="23"/>
    <n v="0"/>
    <x v="22"/>
  </r>
  <r>
    <x v="30"/>
    <n v="326"/>
    <n v="124"/>
    <n v="1"/>
    <x v="309"/>
    <n v="0"/>
    <n v="1"/>
    <n v="0"/>
    <n v="20"/>
    <n v="2"/>
    <n v="0"/>
    <x v="22"/>
  </r>
  <r>
    <x v="30"/>
    <n v="326"/>
    <n v="124"/>
    <n v="1"/>
    <x v="304"/>
    <n v="1"/>
    <n v="2"/>
    <n v="0"/>
    <n v="18"/>
    <n v="4"/>
    <n v="0"/>
    <x v="22"/>
  </r>
  <r>
    <x v="30"/>
    <n v="326"/>
    <n v="124"/>
    <n v="1"/>
    <x v="306"/>
    <n v="0"/>
    <n v="1"/>
    <n v="0"/>
    <n v="18"/>
    <n v="5"/>
    <n v="0"/>
    <x v="22"/>
  </r>
  <r>
    <x v="30"/>
    <n v="326"/>
    <n v="124"/>
    <n v="1"/>
    <x v="410"/>
    <n v="0"/>
    <n v="0"/>
    <n v="0"/>
    <n v="14"/>
    <n v="1"/>
    <n v="0"/>
    <x v="22"/>
  </r>
  <r>
    <x v="30"/>
    <n v="326"/>
    <n v="124"/>
    <n v="1"/>
    <x v="303"/>
    <n v="0"/>
    <n v="2"/>
    <n v="0"/>
    <n v="16"/>
    <n v="5"/>
    <n v="0"/>
    <x v="22"/>
  </r>
  <r>
    <x v="30"/>
    <n v="326"/>
    <n v="124"/>
    <n v="1"/>
    <x v="302"/>
    <n v="0"/>
    <n v="0"/>
    <n v="0"/>
    <n v="13"/>
    <n v="3"/>
    <n v="0"/>
    <x v="22"/>
  </r>
  <r>
    <x v="30"/>
    <n v="326"/>
    <n v="124"/>
    <n v="1"/>
    <x v="433"/>
    <n v="0"/>
    <n v="1"/>
    <n v="0"/>
    <n v="11"/>
    <n v="1"/>
    <n v="0"/>
    <x v="22"/>
  </r>
  <r>
    <x v="30"/>
    <n v="326"/>
    <n v="124"/>
    <n v="1"/>
    <x v="411"/>
    <n v="0"/>
    <n v="0"/>
    <n v="0"/>
    <n v="9"/>
    <n v="1"/>
    <n v="0"/>
    <x v="22"/>
  </r>
  <r>
    <x v="30"/>
    <n v="326"/>
    <n v="124"/>
    <n v="1"/>
    <x v="310"/>
    <n v="0"/>
    <n v="0"/>
    <n v="0"/>
    <n v="9"/>
    <n v="1"/>
    <n v="0"/>
    <x v="22"/>
  </r>
  <r>
    <x v="30"/>
    <n v="326"/>
    <n v="124"/>
    <n v="1"/>
    <x v="311"/>
    <n v="0"/>
    <n v="0"/>
    <n v="0"/>
    <n v="9"/>
    <n v="1"/>
    <n v="0"/>
    <x v="22"/>
  </r>
  <r>
    <x v="30"/>
    <n v="326"/>
    <n v="124"/>
    <n v="1"/>
    <x v="305"/>
    <n v="0"/>
    <n v="0"/>
    <n v="0"/>
    <n v="7"/>
    <n v="2"/>
    <n v="0"/>
    <x v="22"/>
  </r>
  <r>
    <x v="30"/>
    <n v="326"/>
    <n v="124"/>
    <n v="1"/>
    <x v="308"/>
    <n v="0"/>
    <n v="0"/>
    <n v="0"/>
    <n v="6"/>
    <n v="1"/>
    <n v="0"/>
    <x v="22"/>
  </r>
  <r>
    <x v="30"/>
    <n v="326"/>
    <n v="124"/>
    <n v="1"/>
    <x v="447"/>
    <n v="0"/>
    <n v="0"/>
    <n v="0"/>
    <n v="3"/>
    <n v="0"/>
    <n v="0"/>
    <x v="22"/>
  </r>
  <r>
    <x v="30"/>
    <n v="326"/>
    <n v="124"/>
    <n v="1"/>
    <x v="307"/>
    <n v="0"/>
    <n v="1"/>
    <n v="0"/>
    <n v="5"/>
    <n v="3"/>
    <n v="0"/>
    <x v="22"/>
  </r>
  <r>
    <x v="30"/>
    <n v="326"/>
    <n v="124"/>
    <n v="1"/>
    <x v="412"/>
    <n v="0"/>
    <n v="1"/>
    <n v="0"/>
    <n v="3"/>
    <n v="2"/>
    <n v="0"/>
    <x v="22"/>
  </r>
  <r>
    <x v="16"/>
    <n v="70"/>
    <n v="33"/>
    <n v="0"/>
    <x v="345"/>
    <n v="2"/>
    <n v="0"/>
    <n v="0"/>
    <n v="27"/>
    <n v="6"/>
    <n v="0"/>
    <x v="22"/>
  </r>
  <r>
    <x v="16"/>
    <n v="70"/>
    <n v="33"/>
    <n v="0"/>
    <x v="91"/>
    <n v="1"/>
    <n v="8"/>
    <n v="0"/>
    <n v="33"/>
    <n v="20"/>
    <n v="0"/>
    <x v="22"/>
  </r>
  <r>
    <x v="16"/>
    <n v="70"/>
    <n v="33"/>
    <n v="0"/>
    <x v="186"/>
    <n v="0"/>
    <n v="0"/>
    <n v="0"/>
    <n v="5"/>
    <n v="2"/>
    <n v="0"/>
    <x v="22"/>
  </r>
  <r>
    <x v="16"/>
    <n v="70"/>
    <n v="33"/>
    <n v="0"/>
    <x v="92"/>
    <n v="0"/>
    <n v="1"/>
    <n v="0"/>
    <n v="3"/>
    <n v="3"/>
    <n v="0"/>
    <x v="22"/>
  </r>
  <r>
    <x v="16"/>
    <n v="70"/>
    <n v="33"/>
    <n v="0"/>
    <x v="490"/>
    <n v="0"/>
    <n v="0"/>
    <n v="0"/>
    <n v="1"/>
    <n v="1"/>
    <n v="0"/>
    <x v="22"/>
  </r>
  <r>
    <x v="16"/>
    <n v="70"/>
    <n v="33"/>
    <n v="0"/>
    <x v="464"/>
    <n v="0"/>
    <n v="0"/>
    <n v="0"/>
    <n v="1"/>
    <n v="1"/>
    <n v="0"/>
    <x v="22"/>
  </r>
  <r>
    <x v="17"/>
    <n v="538"/>
    <n v="184"/>
    <n v="5"/>
    <x v="93"/>
    <n v="0"/>
    <n v="7"/>
    <n v="0"/>
    <n v="104"/>
    <n v="34"/>
    <n v="3"/>
    <x v="22"/>
  </r>
  <r>
    <x v="17"/>
    <n v="538"/>
    <n v="184"/>
    <n v="5"/>
    <x v="245"/>
    <n v="0"/>
    <n v="1"/>
    <n v="0"/>
    <n v="26"/>
    <n v="3"/>
    <n v="0"/>
    <x v="22"/>
  </r>
  <r>
    <x v="17"/>
    <n v="538"/>
    <n v="184"/>
    <n v="5"/>
    <x v="315"/>
    <n v="1"/>
    <n v="4"/>
    <n v="0"/>
    <n v="23"/>
    <n v="5"/>
    <n v="0"/>
    <x v="22"/>
  </r>
  <r>
    <x v="17"/>
    <n v="538"/>
    <n v="184"/>
    <n v="5"/>
    <x v="188"/>
    <n v="0"/>
    <n v="1"/>
    <n v="0"/>
    <n v="23"/>
    <n v="6"/>
    <n v="0"/>
    <x v="22"/>
  </r>
  <r>
    <x v="17"/>
    <n v="538"/>
    <n v="184"/>
    <n v="5"/>
    <x v="96"/>
    <n v="0"/>
    <n v="2"/>
    <n v="0"/>
    <n v="20"/>
    <n v="5"/>
    <n v="0"/>
    <x v="22"/>
  </r>
  <r>
    <x v="17"/>
    <n v="538"/>
    <n v="184"/>
    <n v="5"/>
    <x v="105"/>
    <n v="0"/>
    <n v="1"/>
    <n v="0"/>
    <n v="20"/>
    <n v="5"/>
    <n v="0"/>
    <x v="22"/>
  </r>
  <r>
    <x v="17"/>
    <n v="538"/>
    <n v="184"/>
    <n v="5"/>
    <x v="313"/>
    <n v="1"/>
    <n v="1"/>
    <n v="0"/>
    <n v="17"/>
    <n v="2"/>
    <n v="0"/>
    <x v="22"/>
  </r>
  <r>
    <x v="17"/>
    <n v="538"/>
    <n v="184"/>
    <n v="5"/>
    <x v="370"/>
    <n v="0"/>
    <n v="4"/>
    <n v="0"/>
    <n v="20"/>
    <n v="7"/>
    <n v="0"/>
    <x v="22"/>
  </r>
  <r>
    <x v="17"/>
    <n v="538"/>
    <n v="184"/>
    <n v="5"/>
    <x v="347"/>
    <n v="0"/>
    <n v="1"/>
    <n v="0"/>
    <n v="15"/>
    <n v="2"/>
    <n v="0"/>
    <x v="22"/>
  </r>
  <r>
    <x v="17"/>
    <n v="538"/>
    <n v="184"/>
    <n v="5"/>
    <x v="98"/>
    <n v="0"/>
    <n v="4"/>
    <n v="0"/>
    <n v="20"/>
    <n v="7"/>
    <n v="1"/>
    <x v="22"/>
  </r>
  <r>
    <x v="17"/>
    <n v="538"/>
    <n v="184"/>
    <n v="5"/>
    <x v="247"/>
    <n v="0"/>
    <n v="1"/>
    <n v="0"/>
    <n v="14"/>
    <n v="2"/>
    <n v="0"/>
    <x v="22"/>
  </r>
  <r>
    <x v="17"/>
    <n v="538"/>
    <n v="184"/>
    <n v="5"/>
    <x v="103"/>
    <n v="0"/>
    <n v="0"/>
    <n v="0"/>
    <n v="19"/>
    <n v="9"/>
    <n v="0"/>
    <x v="22"/>
  </r>
  <r>
    <x v="17"/>
    <n v="538"/>
    <n v="184"/>
    <n v="5"/>
    <x v="108"/>
    <n v="0"/>
    <n v="3"/>
    <n v="0"/>
    <n v="17"/>
    <n v="7"/>
    <n v="0"/>
    <x v="22"/>
  </r>
  <r>
    <x v="17"/>
    <n v="538"/>
    <n v="184"/>
    <n v="5"/>
    <x v="99"/>
    <n v="0"/>
    <n v="1"/>
    <n v="0"/>
    <n v="15"/>
    <n v="5"/>
    <n v="0"/>
    <x v="22"/>
  </r>
  <r>
    <x v="17"/>
    <n v="538"/>
    <n v="184"/>
    <n v="5"/>
    <x v="95"/>
    <n v="1"/>
    <n v="1"/>
    <n v="0"/>
    <n v="18"/>
    <n v="9"/>
    <n v="0"/>
    <x v="22"/>
  </r>
  <r>
    <x v="17"/>
    <n v="538"/>
    <n v="184"/>
    <n v="5"/>
    <x v="187"/>
    <n v="0"/>
    <n v="0"/>
    <n v="0"/>
    <n v="14"/>
    <n v="5"/>
    <n v="0"/>
    <x v="22"/>
  </r>
  <r>
    <x v="17"/>
    <n v="538"/>
    <n v="184"/>
    <n v="5"/>
    <x v="413"/>
    <n v="1"/>
    <n v="0"/>
    <n v="0"/>
    <n v="9"/>
    <n v="0"/>
    <n v="0"/>
    <x v="22"/>
  </r>
  <r>
    <x v="17"/>
    <n v="538"/>
    <n v="184"/>
    <n v="5"/>
    <x v="435"/>
    <n v="0"/>
    <n v="0"/>
    <n v="0"/>
    <n v="8"/>
    <n v="0"/>
    <n v="0"/>
    <x v="22"/>
  </r>
  <r>
    <x v="17"/>
    <n v="538"/>
    <n v="184"/>
    <n v="5"/>
    <x v="104"/>
    <n v="1"/>
    <n v="3"/>
    <n v="0"/>
    <n v="23"/>
    <n v="16"/>
    <n v="0"/>
    <x v="22"/>
  </r>
  <r>
    <x v="17"/>
    <n v="538"/>
    <n v="184"/>
    <n v="5"/>
    <x v="100"/>
    <n v="0"/>
    <n v="0"/>
    <n v="0"/>
    <n v="20"/>
    <n v="12"/>
    <n v="1"/>
    <x v="22"/>
  </r>
  <r>
    <x v="17"/>
    <n v="538"/>
    <n v="184"/>
    <n v="5"/>
    <x v="192"/>
    <n v="0"/>
    <n v="2"/>
    <n v="0"/>
    <n v="10"/>
    <n v="3"/>
    <n v="0"/>
    <x v="22"/>
  </r>
  <r>
    <x v="17"/>
    <n v="538"/>
    <n v="184"/>
    <n v="5"/>
    <x v="246"/>
    <n v="1"/>
    <n v="1"/>
    <n v="0"/>
    <n v="9"/>
    <n v="2"/>
    <n v="0"/>
    <x v="22"/>
  </r>
  <r>
    <x v="17"/>
    <n v="538"/>
    <n v="184"/>
    <n v="5"/>
    <x v="106"/>
    <n v="0"/>
    <n v="1"/>
    <n v="0"/>
    <n v="13"/>
    <n v="8"/>
    <n v="0"/>
    <x v="22"/>
  </r>
  <r>
    <x v="17"/>
    <n v="538"/>
    <n v="184"/>
    <n v="5"/>
    <x v="94"/>
    <n v="0"/>
    <n v="0"/>
    <n v="0"/>
    <n v="10"/>
    <n v="5"/>
    <n v="0"/>
    <x v="22"/>
  </r>
  <r>
    <x v="17"/>
    <n v="538"/>
    <n v="184"/>
    <n v="5"/>
    <x v="314"/>
    <n v="0"/>
    <n v="0"/>
    <n v="0"/>
    <n v="6"/>
    <n v="1"/>
    <n v="0"/>
    <x v="22"/>
  </r>
  <r>
    <x v="17"/>
    <n v="538"/>
    <n v="184"/>
    <n v="5"/>
    <x v="189"/>
    <n v="0"/>
    <n v="1"/>
    <n v="0"/>
    <n v="8"/>
    <n v="4"/>
    <n v="0"/>
    <x v="22"/>
  </r>
  <r>
    <x v="17"/>
    <n v="538"/>
    <n v="184"/>
    <n v="5"/>
    <x v="102"/>
    <n v="0"/>
    <n v="0"/>
    <n v="0"/>
    <n v="7"/>
    <n v="4"/>
    <n v="0"/>
    <x v="22"/>
  </r>
  <r>
    <x v="17"/>
    <n v="538"/>
    <n v="184"/>
    <n v="5"/>
    <x v="97"/>
    <n v="0"/>
    <n v="1"/>
    <n v="0"/>
    <n v="5"/>
    <n v="2"/>
    <n v="0"/>
    <x v="22"/>
  </r>
  <r>
    <x v="17"/>
    <n v="538"/>
    <n v="184"/>
    <n v="5"/>
    <x v="454"/>
    <n v="0"/>
    <n v="0"/>
    <n v="0"/>
    <n v="4"/>
    <n v="1"/>
    <n v="0"/>
    <x v="22"/>
  </r>
  <r>
    <x v="17"/>
    <n v="538"/>
    <n v="184"/>
    <n v="5"/>
    <x v="312"/>
    <n v="0"/>
    <n v="1"/>
    <n v="0"/>
    <n v="4"/>
    <n v="2"/>
    <n v="0"/>
    <x v="22"/>
  </r>
  <r>
    <x v="17"/>
    <n v="538"/>
    <n v="184"/>
    <n v="5"/>
    <x v="101"/>
    <n v="0"/>
    <n v="0"/>
    <n v="0"/>
    <n v="3"/>
    <n v="1"/>
    <n v="0"/>
    <x v="22"/>
  </r>
  <r>
    <x v="17"/>
    <n v="538"/>
    <n v="184"/>
    <n v="5"/>
    <x v="465"/>
    <n v="0"/>
    <n v="0"/>
    <n v="0"/>
    <n v="2"/>
    <n v="0"/>
    <n v="0"/>
    <x v="22"/>
  </r>
  <r>
    <x v="17"/>
    <n v="538"/>
    <n v="184"/>
    <n v="5"/>
    <x v="469"/>
    <n v="0"/>
    <n v="0"/>
    <n v="0"/>
    <n v="1"/>
    <n v="0"/>
    <n v="0"/>
    <x v="22"/>
  </r>
  <r>
    <x v="17"/>
    <n v="538"/>
    <n v="184"/>
    <n v="5"/>
    <x v="477"/>
    <n v="0"/>
    <n v="0"/>
    <n v="0"/>
    <n v="1"/>
    <n v="0"/>
    <n v="0"/>
    <x v="22"/>
  </r>
  <r>
    <x v="17"/>
    <n v="538"/>
    <n v="184"/>
    <n v="5"/>
    <x v="190"/>
    <n v="0"/>
    <n v="2"/>
    <n v="0"/>
    <n v="4"/>
    <n v="4"/>
    <n v="0"/>
    <x v="22"/>
  </r>
  <r>
    <x v="17"/>
    <n v="538"/>
    <n v="184"/>
    <n v="5"/>
    <x v="346"/>
    <n v="0"/>
    <n v="0"/>
    <n v="0"/>
    <n v="2"/>
    <n v="2"/>
    <n v="0"/>
    <x v="22"/>
  </r>
  <r>
    <x v="17"/>
    <n v="538"/>
    <n v="184"/>
    <n v="5"/>
    <x v="191"/>
    <n v="0"/>
    <n v="0"/>
    <n v="0"/>
    <n v="2"/>
    <n v="2"/>
    <n v="0"/>
    <x v="22"/>
  </r>
  <r>
    <x v="17"/>
    <n v="538"/>
    <n v="184"/>
    <n v="5"/>
    <x v="388"/>
    <n v="0"/>
    <n v="1"/>
    <n v="0"/>
    <n v="1"/>
    <n v="1"/>
    <n v="0"/>
    <x v="22"/>
  </r>
  <r>
    <x v="17"/>
    <n v="538"/>
    <n v="184"/>
    <n v="5"/>
    <x v="107"/>
    <n v="0"/>
    <n v="0"/>
    <n v="0"/>
    <n v="1"/>
    <n v="1"/>
    <n v="0"/>
    <x v="22"/>
  </r>
  <r>
    <x v="18"/>
    <n v="375"/>
    <n v="98"/>
    <n v="4"/>
    <x v="414"/>
    <n v="1"/>
    <n v="0"/>
    <n v="0"/>
    <n v="59"/>
    <n v="0"/>
    <n v="0"/>
    <x v="22"/>
  </r>
  <r>
    <x v="18"/>
    <n v="375"/>
    <n v="98"/>
    <n v="4"/>
    <x v="415"/>
    <n v="0"/>
    <n v="0"/>
    <n v="0"/>
    <n v="58"/>
    <n v="0"/>
    <n v="0"/>
    <x v="22"/>
  </r>
  <r>
    <x v="18"/>
    <n v="375"/>
    <n v="98"/>
    <n v="4"/>
    <x v="417"/>
    <n v="0"/>
    <n v="0"/>
    <n v="0"/>
    <n v="46"/>
    <n v="0"/>
    <n v="0"/>
    <x v="22"/>
  </r>
  <r>
    <x v="18"/>
    <n v="375"/>
    <n v="98"/>
    <n v="4"/>
    <x v="416"/>
    <n v="0"/>
    <n v="0"/>
    <n v="0"/>
    <n v="39"/>
    <n v="2"/>
    <n v="0"/>
    <x v="22"/>
  </r>
  <r>
    <x v="18"/>
    <n v="375"/>
    <n v="98"/>
    <n v="4"/>
    <x v="420"/>
    <n v="2"/>
    <n v="0"/>
    <n v="0"/>
    <n v="38"/>
    <n v="3"/>
    <n v="0"/>
    <x v="22"/>
  </r>
  <r>
    <x v="18"/>
    <n v="375"/>
    <n v="98"/>
    <n v="4"/>
    <x v="109"/>
    <n v="0"/>
    <n v="0"/>
    <n v="0"/>
    <n v="26"/>
    <n v="2"/>
    <n v="0"/>
    <x v="22"/>
  </r>
  <r>
    <x v="18"/>
    <n v="375"/>
    <n v="98"/>
    <n v="4"/>
    <x v="418"/>
    <n v="0"/>
    <n v="0"/>
    <n v="0"/>
    <n v="24"/>
    <n v="0"/>
    <n v="0"/>
    <x v="22"/>
  </r>
  <r>
    <x v="18"/>
    <n v="375"/>
    <n v="98"/>
    <n v="4"/>
    <x v="419"/>
    <n v="0"/>
    <n v="0"/>
    <n v="0"/>
    <n v="17"/>
    <n v="1"/>
    <n v="0"/>
    <x v="22"/>
  </r>
  <r>
    <x v="18"/>
    <n v="375"/>
    <n v="98"/>
    <n v="4"/>
    <x v="436"/>
    <n v="0"/>
    <n v="0"/>
    <n v="0"/>
    <n v="14"/>
    <n v="0"/>
    <n v="0"/>
    <x v="22"/>
  </r>
  <r>
    <x v="18"/>
    <n v="375"/>
    <n v="98"/>
    <n v="4"/>
    <x v="422"/>
    <n v="0"/>
    <n v="0"/>
    <n v="0"/>
    <n v="14"/>
    <n v="1"/>
    <n v="0"/>
    <x v="22"/>
  </r>
  <r>
    <x v="18"/>
    <n v="375"/>
    <n v="98"/>
    <n v="4"/>
    <x v="421"/>
    <n v="0"/>
    <n v="1"/>
    <n v="0"/>
    <n v="12"/>
    <n v="1"/>
    <n v="0"/>
    <x v="22"/>
  </r>
  <r>
    <x v="18"/>
    <n v="375"/>
    <n v="98"/>
    <n v="4"/>
    <x v="423"/>
    <n v="0"/>
    <n v="0"/>
    <n v="0"/>
    <n v="10"/>
    <n v="0"/>
    <n v="0"/>
    <x v="22"/>
  </r>
  <r>
    <x v="18"/>
    <n v="375"/>
    <n v="98"/>
    <n v="4"/>
    <x v="425"/>
    <n v="0"/>
    <n v="0"/>
    <n v="0"/>
    <n v="7"/>
    <n v="0"/>
    <n v="0"/>
    <x v="22"/>
  </r>
  <r>
    <x v="18"/>
    <n v="375"/>
    <n v="98"/>
    <n v="4"/>
    <x v="488"/>
    <n v="0"/>
    <n v="0"/>
    <n v="0"/>
    <n v="7"/>
    <n v="0"/>
    <n v="0"/>
    <x v="22"/>
  </r>
  <r>
    <x v="18"/>
    <n v="375"/>
    <n v="98"/>
    <n v="4"/>
    <x v="424"/>
    <n v="0"/>
    <n v="0"/>
    <n v="0"/>
    <n v="3"/>
    <n v="0"/>
    <n v="0"/>
    <x v="22"/>
  </r>
  <r>
    <x v="18"/>
    <n v="375"/>
    <n v="98"/>
    <n v="4"/>
    <x v="455"/>
    <n v="0"/>
    <n v="0"/>
    <n v="0"/>
    <n v="1"/>
    <n v="0"/>
    <n v="0"/>
    <x v="22"/>
  </r>
  <r>
    <x v="18"/>
    <n v="375"/>
    <n v="98"/>
    <n v="4"/>
    <x v="448"/>
    <n v="0"/>
    <n v="17"/>
    <n v="1"/>
    <n v="0"/>
    <n v="88"/>
    <n v="4"/>
    <x v="22"/>
  </r>
  <r>
    <x v="19"/>
    <n v="913"/>
    <n v="210"/>
    <n v="1"/>
    <x v="119"/>
    <n v="5"/>
    <n v="4"/>
    <n v="0"/>
    <n v="222"/>
    <n v="72"/>
    <n v="0"/>
    <x v="22"/>
  </r>
  <r>
    <x v="19"/>
    <n v="913"/>
    <n v="210"/>
    <n v="1"/>
    <x v="194"/>
    <n v="1"/>
    <n v="2"/>
    <n v="0"/>
    <n v="123"/>
    <n v="20"/>
    <n v="0"/>
    <x v="22"/>
  </r>
  <r>
    <x v="19"/>
    <n v="913"/>
    <n v="210"/>
    <n v="1"/>
    <x v="122"/>
    <n v="1"/>
    <n v="2"/>
    <n v="0"/>
    <n v="115"/>
    <n v="18"/>
    <n v="0"/>
    <x v="22"/>
  </r>
  <r>
    <x v="19"/>
    <n v="913"/>
    <n v="210"/>
    <n v="1"/>
    <x v="123"/>
    <n v="3"/>
    <n v="3"/>
    <n v="0"/>
    <n v="127"/>
    <n v="34"/>
    <n v="0"/>
    <x v="22"/>
  </r>
  <r>
    <x v="19"/>
    <n v="913"/>
    <n v="210"/>
    <n v="1"/>
    <x v="196"/>
    <n v="1"/>
    <n v="2"/>
    <n v="0"/>
    <n v="102"/>
    <n v="20"/>
    <n v="0"/>
    <x v="22"/>
  </r>
  <r>
    <x v="19"/>
    <n v="913"/>
    <n v="210"/>
    <n v="1"/>
    <x v="193"/>
    <n v="0"/>
    <n v="2"/>
    <n v="0"/>
    <n v="76"/>
    <n v="14"/>
    <n v="1"/>
    <x v="22"/>
  </r>
  <r>
    <x v="19"/>
    <n v="913"/>
    <n v="210"/>
    <n v="1"/>
    <x v="120"/>
    <n v="1"/>
    <n v="3"/>
    <n v="0"/>
    <n v="72"/>
    <n v="17"/>
    <n v="0"/>
    <x v="22"/>
  </r>
  <r>
    <x v="19"/>
    <n v="913"/>
    <n v="210"/>
    <n v="1"/>
    <x v="121"/>
    <n v="1"/>
    <n v="2"/>
    <n v="0"/>
    <n v="32"/>
    <n v="4"/>
    <n v="0"/>
    <x v="22"/>
  </r>
  <r>
    <x v="19"/>
    <n v="913"/>
    <n v="210"/>
    <n v="1"/>
    <x v="348"/>
    <n v="0"/>
    <n v="1"/>
    <n v="0"/>
    <n v="18"/>
    <n v="3"/>
    <n v="0"/>
    <x v="22"/>
  </r>
  <r>
    <x v="19"/>
    <n v="913"/>
    <n v="210"/>
    <n v="1"/>
    <x v="124"/>
    <n v="0"/>
    <n v="2"/>
    <n v="0"/>
    <n v="20"/>
    <n v="7"/>
    <n v="0"/>
    <x v="22"/>
  </r>
  <r>
    <x v="19"/>
    <n v="913"/>
    <n v="210"/>
    <n v="1"/>
    <x v="195"/>
    <n v="0"/>
    <n v="0"/>
    <n v="0"/>
    <n v="5"/>
    <n v="1"/>
    <n v="0"/>
    <x v="22"/>
  </r>
  <r>
    <x v="19"/>
    <n v="913"/>
    <n v="210"/>
    <n v="1"/>
    <x v="492"/>
    <n v="0"/>
    <n v="0"/>
    <n v="0"/>
    <n v="1"/>
    <n v="0"/>
    <n v="0"/>
    <x v="22"/>
  </r>
  <r>
    <x v="20"/>
    <n v="950"/>
    <n v="221"/>
    <n v="6"/>
    <x v="132"/>
    <n v="4"/>
    <n v="4"/>
    <n v="0"/>
    <n v="153"/>
    <n v="7"/>
    <n v="5"/>
    <x v="22"/>
  </r>
  <r>
    <x v="20"/>
    <n v="950"/>
    <n v="221"/>
    <n v="6"/>
    <x v="125"/>
    <n v="2"/>
    <n v="0"/>
    <n v="0"/>
    <n v="168"/>
    <n v="38"/>
    <n v="1"/>
    <x v="22"/>
  </r>
  <r>
    <x v="20"/>
    <n v="950"/>
    <n v="221"/>
    <n v="6"/>
    <x v="127"/>
    <n v="4"/>
    <n v="0"/>
    <n v="0"/>
    <n v="150"/>
    <n v="28"/>
    <n v="0"/>
    <x v="22"/>
  </r>
  <r>
    <x v="20"/>
    <n v="950"/>
    <n v="221"/>
    <n v="6"/>
    <x v="129"/>
    <n v="1"/>
    <n v="6"/>
    <n v="0"/>
    <n v="107"/>
    <n v="25"/>
    <n v="0"/>
    <x v="22"/>
  </r>
  <r>
    <x v="20"/>
    <n v="950"/>
    <n v="221"/>
    <n v="6"/>
    <x v="130"/>
    <n v="1"/>
    <n v="1"/>
    <n v="0"/>
    <n v="82"/>
    <n v="33"/>
    <n v="0"/>
    <x v="22"/>
  </r>
  <r>
    <x v="20"/>
    <n v="950"/>
    <n v="221"/>
    <n v="6"/>
    <x v="126"/>
    <n v="2"/>
    <n v="7"/>
    <n v="0"/>
    <n v="63"/>
    <n v="15"/>
    <n v="0"/>
    <x v="22"/>
  </r>
  <r>
    <x v="20"/>
    <n v="950"/>
    <n v="221"/>
    <n v="6"/>
    <x v="249"/>
    <n v="0"/>
    <n v="1"/>
    <n v="0"/>
    <n v="39"/>
    <n v="11"/>
    <n v="0"/>
    <x v="22"/>
  </r>
  <r>
    <x v="20"/>
    <n v="950"/>
    <n v="221"/>
    <n v="6"/>
    <x v="197"/>
    <n v="1"/>
    <n v="1"/>
    <n v="0"/>
    <n v="35"/>
    <n v="10"/>
    <n v="0"/>
    <x v="22"/>
  </r>
  <r>
    <x v="20"/>
    <n v="950"/>
    <n v="221"/>
    <n v="6"/>
    <x v="199"/>
    <n v="0"/>
    <n v="3"/>
    <n v="0"/>
    <n v="31"/>
    <n v="11"/>
    <n v="0"/>
    <x v="22"/>
  </r>
  <r>
    <x v="20"/>
    <n v="950"/>
    <n v="221"/>
    <n v="6"/>
    <x v="198"/>
    <n v="0"/>
    <n v="0"/>
    <n v="0"/>
    <n v="28"/>
    <n v="10"/>
    <n v="0"/>
    <x v="22"/>
  </r>
  <r>
    <x v="20"/>
    <n v="950"/>
    <n v="221"/>
    <n v="6"/>
    <x v="251"/>
    <n v="1"/>
    <n v="4"/>
    <n v="0"/>
    <n v="26"/>
    <n v="10"/>
    <n v="0"/>
    <x v="22"/>
  </r>
  <r>
    <x v="20"/>
    <n v="950"/>
    <n v="221"/>
    <n v="6"/>
    <x v="252"/>
    <n v="0"/>
    <n v="1"/>
    <n v="0"/>
    <n v="23"/>
    <n v="7"/>
    <n v="0"/>
    <x v="22"/>
  </r>
  <r>
    <x v="20"/>
    <n v="950"/>
    <n v="221"/>
    <n v="6"/>
    <x v="131"/>
    <n v="0"/>
    <n v="0"/>
    <n v="0"/>
    <n v="17"/>
    <n v="4"/>
    <n v="0"/>
    <x v="22"/>
  </r>
  <r>
    <x v="20"/>
    <n v="950"/>
    <n v="221"/>
    <n v="6"/>
    <x v="253"/>
    <n v="0"/>
    <n v="0"/>
    <n v="0"/>
    <n v="9"/>
    <n v="1"/>
    <n v="0"/>
    <x v="22"/>
  </r>
  <r>
    <x v="20"/>
    <n v="950"/>
    <n v="221"/>
    <n v="6"/>
    <x v="128"/>
    <n v="0"/>
    <n v="0"/>
    <n v="0"/>
    <n v="13"/>
    <n v="7"/>
    <n v="0"/>
    <x v="22"/>
  </r>
  <r>
    <x v="20"/>
    <n v="950"/>
    <n v="221"/>
    <n v="6"/>
    <x v="250"/>
    <n v="0"/>
    <n v="0"/>
    <n v="0"/>
    <n v="6"/>
    <n v="4"/>
    <n v="0"/>
    <x v="22"/>
  </r>
  <r>
    <x v="21"/>
    <n v="119"/>
    <n v="31"/>
    <n v="1"/>
    <x v="133"/>
    <n v="0"/>
    <n v="0"/>
    <n v="0"/>
    <n v="28"/>
    <n v="9"/>
    <n v="0"/>
    <x v="22"/>
  </r>
  <r>
    <x v="21"/>
    <n v="119"/>
    <n v="31"/>
    <n v="1"/>
    <x v="134"/>
    <n v="0"/>
    <n v="1"/>
    <n v="0"/>
    <n v="18"/>
    <n v="5"/>
    <n v="0"/>
    <x v="22"/>
  </r>
  <r>
    <x v="21"/>
    <n v="119"/>
    <n v="31"/>
    <n v="1"/>
    <x v="256"/>
    <n v="0"/>
    <n v="0"/>
    <n v="0"/>
    <n v="11"/>
    <n v="0"/>
    <n v="0"/>
    <x v="22"/>
  </r>
  <r>
    <x v="21"/>
    <n v="119"/>
    <n v="31"/>
    <n v="1"/>
    <x v="201"/>
    <n v="0"/>
    <n v="0"/>
    <n v="0"/>
    <n v="11"/>
    <n v="0"/>
    <n v="1"/>
    <x v="22"/>
  </r>
  <r>
    <x v="21"/>
    <n v="119"/>
    <n v="31"/>
    <n v="1"/>
    <x v="437"/>
    <n v="0"/>
    <n v="0"/>
    <n v="0"/>
    <n v="8"/>
    <n v="0"/>
    <n v="0"/>
    <x v="22"/>
  </r>
  <r>
    <x v="21"/>
    <n v="119"/>
    <n v="31"/>
    <n v="1"/>
    <x v="349"/>
    <n v="0"/>
    <n v="0"/>
    <n v="0"/>
    <n v="12"/>
    <n v="6"/>
    <n v="0"/>
    <x v="22"/>
  </r>
  <r>
    <x v="21"/>
    <n v="119"/>
    <n v="31"/>
    <n v="1"/>
    <x v="200"/>
    <n v="0"/>
    <n v="0"/>
    <n v="0"/>
    <n v="7"/>
    <n v="1"/>
    <n v="0"/>
    <x v="22"/>
  </r>
  <r>
    <x v="21"/>
    <n v="119"/>
    <n v="31"/>
    <n v="1"/>
    <x v="111"/>
    <n v="0"/>
    <n v="0"/>
    <n v="0"/>
    <n v="6"/>
    <n v="2"/>
    <n v="0"/>
    <x v="22"/>
  </r>
  <r>
    <x v="21"/>
    <n v="119"/>
    <n v="31"/>
    <n v="1"/>
    <x v="438"/>
    <n v="0"/>
    <n v="0"/>
    <n v="0"/>
    <n v="4"/>
    <n v="0"/>
    <n v="0"/>
    <x v="22"/>
  </r>
  <r>
    <x v="21"/>
    <n v="119"/>
    <n v="31"/>
    <n v="1"/>
    <x v="255"/>
    <n v="0"/>
    <n v="0"/>
    <n v="0"/>
    <n v="7"/>
    <n v="4"/>
    <n v="0"/>
    <x v="22"/>
  </r>
  <r>
    <x v="21"/>
    <n v="119"/>
    <n v="31"/>
    <n v="1"/>
    <x v="202"/>
    <n v="0"/>
    <n v="0"/>
    <n v="0"/>
    <n v="3"/>
    <n v="1"/>
    <n v="0"/>
    <x v="22"/>
  </r>
  <r>
    <x v="21"/>
    <n v="119"/>
    <n v="31"/>
    <n v="1"/>
    <x v="350"/>
    <n v="0"/>
    <n v="1"/>
    <n v="0"/>
    <n v="3"/>
    <n v="2"/>
    <n v="0"/>
    <x v="22"/>
  </r>
  <r>
    <x v="21"/>
    <n v="119"/>
    <n v="31"/>
    <n v="1"/>
    <x v="254"/>
    <n v="0"/>
    <n v="0"/>
    <n v="0"/>
    <n v="1"/>
    <n v="1"/>
    <n v="0"/>
    <x v="22"/>
  </r>
  <r>
    <x v="22"/>
    <n v="127"/>
    <n v="42"/>
    <n v="0"/>
    <x v="257"/>
    <n v="0"/>
    <n v="0"/>
    <n v="0"/>
    <n v="35"/>
    <n v="11"/>
    <n v="0"/>
    <x v="22"/>
  </r>
  <r>
    <x v="22"/>
    <n v="127"/>
    <n v="42"/>
    <n v="0"/>
    <x v="135"/>
    <n v="1"/>
    <n v="0"/>
    <n v="0"/>
    <n v="19"/>
    <n v="3"/>
    <n v="0"/>
    <x v="22"/>
  </r>
  <r>
    <x v="22"/>
    <n v="127"/>
    <n v="42"/>
    <n v="0"/>
    <x v="204"/>
    <n v="0"/>
    <n v="0"/>
    <n v="0"/>
    <n v="12"/>
    <n v="4"/>
    <n v="0"/>
    <x v="22"/>
  </r>
  <r>
    <x v="22"/>
    <n v="127"/>
    <n v="42"/>
    <n v="0"/>
    <x v="205"/>
    <n v="0"/>
    <n v="0"/>
    <n v="0"/>
    <n v="8"/>
    <n v="0"/>
    <n v="0"/>
    <x v="22"/>
  </r>
  <r>
    <x v="22"/>
    <n v="127"/>
    <n v="42"/>
    <n v="0"/>
    <x v="440"/>
    <n v="0"/>
    <n v="0"/>
    <n v="0"/>
    <n v="7"/>
    <n v="0"/>
    <n v="0"/>
    <x v="22"/>
  </r>
  <r>
    <x v="22"/>
    <n v="127"/>
    <n v="42"/>
    <n v="0"/>
    <x v="203"/>
    <n v="0"/>
    <n v="3"/>
    <n v="0"/>
    <n v="19"/>
    <n v="13"/>
    <n v="0"/>
    <x v="22"/>
  </r>
  <r>
    <x v="22"/>
    <n v="127"/>
    <n v="42"/>
    <n v="0"/>
    <x v="439"/>
    <n v="0"/>
    <n v="0"/>
    <n v="0"/>
    <n v="8"/>
    <n v="2"/>
    <n v="0"/>
    <x v="22"/>
  </r>
  <r>
    <x v="22"/>
    <n v="127"/>
    <n v="42"/>
    <n v="0"/>
    <x v="316"/>
    <n v="0"/>
    <n v="0"/>
    <n v="0"/>
    <n v="7"/>
    <n v="2"/>
    <n v="0"/>
    <x v="22"/>
  </r>
  <r>
    <x v="22"/>
    <n v="127"/>
    <n v="42"/>
    <n v="0"/>
    <x v="258"/>
    <n v="0"/>
    <n v="0"/>
    <n v="0"/>
    <n v="4"/>
    <n v="0"/>
    <n v="0"/>
    <x v="22"/>
  </r>
  <r>
    <x v="22"/>
    <n v="127"/>
    <n v="42"/>
    <n v="0"/>
    <x v="317"/>
    <n v="0"/>
    <n v="0"/>
    <n v="0"/>
    <n v="2"/>
    <n v="1"/>
    <n v="0"/>
    <x v="22"/>
  </r>
  <r>
    <x v="22"/>
    <n v="127"/>
    <n v="42"/>
    <n v="0"/>
    <x v="318"/>
    <n v="0"/>
    <n v="1"/>
    <n v="0"/>
    <n v="6"/>
    <n v="6"/>
    <n v="0"/>
    <x v="22"/>
  </r>
  <r>
    <x v="23"/>
    <n v="168"/>
    <n v="42"/>
    <n v="0"/>
    <x v="136"/>
    <n v="0"/>
    <n v="0"/>
    <n v="0"/>
    <n v="48"/>
    <n v="8"/>
    <n v="0"/>
    <x v="22"/>
  </r>
  <r>
    <x v="23"/>
    <n v="168"/>
    <n v="42"/>
    <n v="0"/>
    <x v="263"/>
    <n v="6"/>
    <n v="0"/>
    <n v="0"/>
    <n v="25"/>
    <n v="2"/>
    <n v="0"/>
    <x v="22"/>
  </r>
  <r>
    <x v="23"/>
    <n v="168"/>
    <n v="42"/>
    <n v="0"/>
    <x v="262"/>
    <n v="0"/>
    <n v="0"/>
    <n v="0"/>
    <n v="15"/>
    <n v="3"/>
    <n v="0"/>
    <x v="22"/>
  </r>
  <r>
    <x v="23"/>
    <n v="168"/>
    <n v="42"/>
    <n v="0"/>
    <x v="207"/>
    <n v="0"/>
    <n v="0"/>
    <n v="0"/>
    <n v="14"/>
    <n v="3"/>
    <n v="0"/>
    <x v="22"/>
  </r>
  <r>
    <x v="23"/>
    <n v="168"/>
    <n v="42"/>
    <n v="0"/>
    <x v="206"/>
    <n v="0"/>
    <n v="0"/>
    <n v="0"/>
    <n v="13"/>
    <n v="5"/>
    <n v="0"/>
    <x v="22"/>
  </r>
  <r>
    <x v="23"/>
    <n v="168"/>
    <n v="42"/>
    <n v="0"/>
    <x v="493"/>
    <n v="0"/>
    <n v="1"/>
    <n v="0"/>
    <n v="13"/>
    <n v="6"/>
    <n v="0"/>
    <x v="22"/>
  </r>
  <r>
    <x v="23"/>
    <n v="168"/>
    <n v="42"/>
    <n v="0"/>
    <x v="260"/>
    <n v="0"/>
    <n v="2"/>
    <n v="0"/>
    <n v="9"/>
    <n v="2"/>
    <n v="0"/>
    <x v="22"/>
  </r>
  <r>
    <x v="23"/>
    <n v="168"/>
    <n v="42"/>
    <n v="0"/>
    <x v="494"/>
    <n v="0"/>
    <n v="0"/>
    <n v="0"/>
    <n v="8"/>
    <n v="3"/>
    <n v="0"/>
    <x v="22"/>
  </r>
  <r>
    <x v="23"/>
    <n v="168"/>
    <n v="42"/>
    <n v="0"/>
    <x v="495"/>
    <n v="0"/>
    <n v="0"/>
    <n v="0"/>
    <n v="5"/>
    <n v="2"/>
    <n v="0"/>
    <x v="22"/>
  </r>
  <r>
    <x v="23"/>
    <n v="168"/>
    <n v="42"/>
    <n v="0"/>
    <x v="373"/>
    <n v="0"/>
    <n v="1"/>
    <n v="0"/>
    <n v="4"/>
    <n v="1"/>
    <n v="0"/>
    <x v="22"/>
  </r>
  <r>
    <x v="23"/>
    <n v="168"/>
    <n v="42"/>
    <n v="0"/>
    <x v="496"/>
    <n v="0"/>
    <n v="0"/>
    <n v="0"/>
    <n v="4"/>
    <n v="1"/>
    <n v="0"/>
    <x v="22"/>
  </r>
  <r>
    <x v="23"/>
    <n v="168"/>
    <n v="42"/>
    <n v="0"/>
    <x v="259"/>
    <n v="0"/>
    <n v="3"/>
    <n v="0"/>
    <n v="7"/>
    <n v="5"/>
    <n v="0"/>
    <x v="22"/>
  </r>
  <r>
    <x v="23"/>
    <n v="168"/>
    <n v="42"/>
    <n v="0"/>
    <x v="497"/>
    <n v="0"/>
    <n v="0"/>
    <n v="0"/>
    <n v="2"/>
    <n v="0"/>
    <n v="0"/>
    <x v="22"/>
  </r>
  <r>
    <x v="23"/>
    <n v="168"/>
    <n v="42"/>
    <n v="0"/>
    <x v="441"/>
    <n v="0"/>
    <n v="1"/>
    <n v="0"/>
    <n v="1"/>
    <n v="1"/>
    <n v="0"/>
    <x v="22"/>
  </r>
  <r>
    <x v="24"/>
    <n v="90"/>
    <n v="49"/>
    <n v="2"/>
    <x v="139"/>
    <n v="0"/>
    <n v="3"/>
    <n v="0"/>
    <n v="35"/>
    <n v="17"/>
    <n v="2"/>
    <x v="22"/>
  </r>
  <r>
    <x v="24"/>
    <n v="90"/>
    <n v="49"/>
    <n v="2"/>
    <x v="426"/>
    <n v="0"/>
    <n v="0"/>
    <n v="0"/>
    <n v="9"/>
    <n v="1"/>
    <n v="0"/>
    <x v="22"/>
  </r>
  <r>
    <x v="24"/>
    <n v="90"/>
    <n v="49"/>
    <n v="2"/>
    <x v="442"/>
    <n v="0"/>
    <n v="1"/>
    <n v="0"/>
    <n v="8"/>
    <n v="2"/>
    <n v="0"/>
    <x v="22"/>
  </r>
  <r>
    <x v="24"/>
    <n v="90"/>
    <n v="49"/>
    <n v="2"/>
    <x v="352"/>
    <n v="0"/>
    <n v="3"/>
    <n v="0"/>
    <n v="12"/>
    <n v="9"/>
    <n v="0"/>
    <x v="22"/>
  </r>
  <r>
    <x v="24"/>
    <n v="90"/>
    <n v="49"/>
    <n v="2"/>
    <x v="140"/>
    <n v="0"/>
    <n v="1"/>
    <n v="0"/>
    <n v="4"/>
    <n v="1"/>
    <n v="0"/>
    <x v="22"/>
  </r>
  <r>
    <x v="24"/>
    <n v="90"/>
    <n v="49"/>
    <n v="2"/>
    <x v="265"/>
    <n v="0"/>
    <n v="5"/>
    <n v="0"/>
    <n v="9"/>
    <n v="8"/>
    <n v="0"/>
    <x v="22"/>
  </r>
  <r>
    <x v="24"/>
    <n v="90"/>
    <n v="49"/>
    <n v="2"/>
    <x v="320"/>
    <n v="0"/>
    <n v="2"/>
    <n v="0"/>
    <n v="4"/>
    <n v="3"/>
    <n v="0"/>
    <x v="22"/>
  </r>
  <r>
    <x v="24"/>
    <n v="90"/>
    <n v="49"/>
    <n v="2"/>
    <x v="456"/>
    <n v="0"/>
    <n v="1"/>
    <n v="0"/>
    <n v="3"/>
    <n v="2"/>
    <n v="0"/>
    <x v="22"/>
  </r>
  <r>
    <x v="24"/>
    <n v="90"/>
    <n v="49"/>
    <n v="2"/>
    <x v="210"/>
    <n v="0"/>
    <n v="0"/>
    <n v="0"/>
    <n v="3"/>
    <n v="3"/>
    <n v="0"/>
    <x v="22"/>
  </r>
  <r>
    <x v="24"/>
    <n v="90"/>
    <n v="49"/>
    <n v="2"/>
    <x v="319"/>
    <n v="0"/>
    <n v="0"/>
    <n v="0"/>
    <n v="2"/>
    <n v="2"/>
    <n v="0"/>
    <x v="22"/>
  </r>
  <r>
    <x v="24"/>
    <n v="90"/>
    <n v="49"/>
    <n v="2"/>
    <x v="351"/>
    <n v="0"/>
    <n v="0"/>
    <n v="0"/>
    <n v="1"/>
    <n v="1"/>
    <n v="0"/>
    <x v="22"/>
  </r>
  <r>
    <x v="25"/>
    <n v="143"/>
    <n v="41"/>
    <n v="1"/>
    <x v="141"/>
    <n v="0"/>
    <n v="2"/>
    <n v="0"/>
    <n v="34"/>
    <n v="6"/>
    <n v="0"/>
    <x v="22"/>
  </r>
  <r>
    <x v="25"/>
    <n v="143"/>
    <n v="41"/>
    <n v="1"/>
    <x v="389"/>
    <n v="3"/>
    <n v="4"/>
    <n v="0"/>
    <n v="31"/>
    <n v="5"/>
    <n v="0"/>
    <x v="22"/>
  </r>
  <r>
    <x v="25"/>
    <n v="143"/>
    <n v="41"/>
    <n v="1"/>
    <x v="391"/>
    <n v="0"/>
    <n v="3"/>
    <n v="0"/>
    <n v="23"/>
    <n v="7"/>
    <n v="0"/>
    <x v="22"/>
  </r>
  <r>
    <x v="25"/>
    <n v="143"/>
    <n v="41"/>
    <n v="1"/>
    <x v="143"/>
    <n v="0"/>
    <n v="0"/>
    <n v="0"/>
    <n v="17"/>
    <n v="5"/>
    <n v="0"/>
    <x v="22"/>
  </r>
  <r>
    <x v="25"/>
    <n v="143"/>
    <n v="41"/>
    <n v="1"/>
    <x v="321"/>
    <n v="0"/>
    <n v="0"/>
    <n v="0"/>
    <n v="10"/>
    <n v="3"/>
    <n v="1"/>
    <x v="22"/>
  </r>
  <r>
    <x v="25"/>
    <n v="143"/>
    <n v="41"/>
    <n v="1"/>
    <x v="390"/>
    <n v="0"/>
    <n v="2"/>
    <n v="0"/>
    <n v="10"/>
    <n v="4"/>
    <n v="0"/>
    <x v="22"/>
  </r>
  <r>
    <x v="25"/>
    <n v="143"/>
    <n v="41"/>
    <n v="1"/>
    <x v="450"/>
    <n v="0"/>
    <n v="0"/>
    <n v="0"/>
    <n v="4"/>
    <n v="0"/>
    <n v="0"/>
    <x v="22"/>
  </r>
  <r>
    <x v="25"/>
    <n v="143"/>
    <n v="41"/>
    <n v="1"/>
    <x v="142"/>
    <n v="0"/>
    <n v="1"/>
    <n v="0"/>
    <n v="10"/>
    <n v="7"/>
    <n v="0"/>
    <x v="22"/>
  </r>
  <r>
    <x v="25"/>
    <n v="143"/>
    <n v="41"/>
    <n v="1"/>
    <x v="266"/>
    <n v="0"/>
    <n v="1"/>
    <n v="0"/>
    <n v="4"/>
    <n v="4"/>
    <n v="0"/>
    <x v="22"/>
  </r>
  <r>
    <x v="27"/>
    <n v="18"/>
    <n v="13"/>
    <n v="0"/>
    <x v="211"/>
    <n v="0"/>
    <n v="2"/>
    <n v="0"/>
    <n v="15"/>
    <n v="11"/>
    <n v="0"/>
    <x v="22"/>
  </r>
  <r>
    <x v="27"/>
    <n v="18"/>
    <n v="13"/>
    <n v="0"/>
    <x v="457"/>
    <n v="0"/>
    <n v="0"/>
    <n v="0"/>
    <n v="3"/>
    <n v="2"/>
    <n v="0"/>
    <x v="22"/>
  </r>
  <r>
    <x v="0"/>
    <n v="1231"/>
    <n v="440"/>
    <n v="13"/>
    <x v="4"/>
    <n v="9"/>
    <n v="10"/>
    <n v="0"/>
    <n v="261"/>
    <n v="74"/>
    <n v="2"/>
    <x v="23"/>
  </r>
  <r>
    <x v="0"/>
    <n v="1231"/>
    <n v="440"/>
    <n v="13"/>
    <x v="144"/>
    <n v="1"/>
    <n v="5"/>
    <n v="0"/>
    <n v="151"/>
    <n v="57"/>
    <n v="2"/>
    <x v="23"/>
  </r>
  <r>
    <x v="0"/>
    <n v="1231"/>
    <n v="440"/>
    <n v="13"/>
    <x v="0"/>
    <n v="4"/>
    <n v="6"/>
    <n v="0"/>
    <n v="148"/>
    <n v="72"/>
    <n v="0"/>
    <x v="23"/>
  </r>
  <r>
    <x v="0"/>
    <n v="1231"/>
    <n v="440"/>
    <n v="13"/>
    <x v="145"/>
    <n v="0"/>
    <n v="6"/>
    <n v="0"/>
    <n v="138"/>
    <n v="65"/>
    <n v="0"/>
    <x v="23"/>
  </r>
  <r>
    <x v="0"/>
    <n v="1231"/>
    <n v="440"/>
    <n v="13"/>
    <x v="269"/>
    <n v="1"/>
    <n v="0"/>
    <n v="0"/>
    <n v="91"/>
    <n v="30"/>
    <n v="2"/>
    <x v="23"/>
  </r>
  <r>
    <x v="0"/>
    <n v="1231"/>
    <n v="440"/>
    <n v="13"/>
    <x v="5"/>
    <n v="1"/>
    <n v="4"/>
    <n v="0"/>
    <n v="71"/>
    <n v="29"/>
    <n v="0"/>
    <x v="23"/>
  </r>
  <r>
    <x v="0"/>
    <n v="1231"/>
    <n v="440"/>
    <n v="13"/>
    <x v="146"/>
    <n v="1"/>
    <n v="6"/>
    <n v="0"/>
    <n v="56"/>
    <n v="16"/>
    <n v="2"/>
    <x v="23"/>
  </r>
  <r>
    <x v="0"/>
    <n v="1231"/>
    <n v="440"/>
    <n v="13"/>
    <x v="147"/>
    <n v="0"/>
    <n v="0"/>
    <n v="0"/>
    <n v="58"/>
    <n v="20"/>
    <n v="1"/>
    <x v="23"/>
  </r>
  <r>
    <x v="0"/>
    <n v="1231"/>
    <n v="440"/>
    <n v="13"/>
    <x v="322"/>
    <n v="0"/>
    <n v="2"/>
    <n v="0"/>
    <n v="51"/>
    <n v="20"/>
    <n v="0"/>
    <x v="23"/>
  </r>
  <r>
    <x v="0"/>
    <n v="1231"/>
    <n v="440"/>
    <n v="13"/>
    <x v="272"/>
    <n v="1"/>
    <n v="2"/>
    <n v="0"/>
    <n v="38"/>
    <n v="9"/>
    <n v="0"/>
    <x v="23"/>
  </r>
  <r>
    <x v="0"/>
    <n v="1231"/>
    <n v="440"/>
    <n v="13"/>
    <x v="268"/>
    <n v="0"/>
    <n v="3"/>
    <n v="0"/>
    <n v="34"/>
    <n v="12"/>
    <n v="0"/>
    <x v="23"/>
  </r>
  <r>
    <x v="0"/>
    <n v="1231"/>
    <n v="440"/>
    <n v="13"/>
    <x v="324"/>
    <n v="0"/>
    <n v="1"/>
    <n v="0"/>
    <n v="30"/>
    <n v="7"/>
    <n v="1"/>
    <x v="23"/>
  </r>
  <r>
    <x v="0"/>
    <n v="1231"/>
    <n v="440"/>
    <n v="13"/>
    <x v="2"/>
    <n v="0"/>
    <n v="2"/>
    <n v="0"/>
    <n v="31"/>
    <n v="11"/>
    <n v="0"/>
    <x v="23"/>
  </r>
  <r>
    <x v="0"/>
    <n v="1231"/>
    <n v="440"/>
    <n v="13"/>
    <x v="271"/>
    <n v="1"/>
    <n v="1"/>
    <n v="0"/>
    <n v="26"/>
    <n v="7"/>
    <n v="0"/>
    <x v="23"/>
  </r>
  <r>
    <x v="0"/>
    <n v="1231"/>
    <n v="440"/>
    <n v="13"/>
    <x v="353"/>
    <n v="0"/>
    <n v="0"/>
    <n v="0"/>
    <n v="17"/>
    <n v="2"/>
    <n v="0"/>
    <x v="23"/>
  </r>
  <r>
    <x v="0"/>
    <n v="1231"/>
    <n v="440"/>
    <n v="13"/>
    <x v="323"/>
    <n v="0"/>
    <n v="1"/>
    <n v="0"/>
    <n v="19"/>
    <n v="5"/>
    <n v="0"/>
    <x v="23"/>
  </r>
  <r>
    <x v="0"/>
    <n v="1231"/>
    <n v="440"/>
    <n v="13"/>
    <x v="451"/>
    <n v="0"/>
    <n v="0"/>
    <n v="0"/>
    <n v="4"/>
    <n v="0"/>
    <n v="0"/>
    <x v="23"/>
  </r>
  <r>
    <x v="0"/>
    <n v="1231"/>
    <n v="440"/>
    <n v="13"/>
    <x v="3"/>
    <n v="0"/>
    <n v="0"/>
    <n v="0"/>
    <n v="7"/>
    <n v="4"/>
    <n v="0"/>
    <x v="23"/>
  </r>
  <r>
    <x v="0"/>
    <n v="1231"/>
    <n v="440"/>
    <n v="13"/>
    <x v="448"/>
    <n v="0"/>
    <n v="0"/>
    <n v="0"/>
    <n v="0"/>
    <n v="0"/>
    <n v="3"/>
    <x v="23"/>
  </r>
  <r>
    <x v="1"/>
    <n v="56249"/>
    <n v="5666"/>
    <n v="1596"/>
    <x v="6"/>
    <n v="1548"/>
    <n v="390"/>
    <n v="110"/>
    <n v="39462"/>
    <n v="2925"/>
    <n v="1233"/>
    <x v="23"/>
  </r>
  <r>
    <x v="1"/>
    <n v="56249"/>
    <n v="5666"/>
    <n v="1596"/>
    <x v="7"/>
    <n v="87"/>
    <n v="67"/>
    <n v="3"/>
    <n v="3201"/>
    <n v="380"/>
    <n v="65"/>
    <x v="23"/>
  </r>
  <r>
    <x v="1"/>
    <n v="56249"/>
    <n v="5666"/>
    <n v="1596"/>
    <x v="8"/>
    <n v="6"/>
    <n v="105"/>
    <n v="7"/>
    <n v="2823"/>
    <n v="716"/>
    <n v="75"/>
    <x v="23"/>
  </r>
  <r>
    <x v="1"/>
    <n v="56249"/>
    <n v="5666"/>
    <n v="1596"/>
    <x v="9"/>
    <n v="12"/>
    <n v="70"/>
    <n v="4"/>
    <n v="1490"/>
    <n v="263"/>
    <n v="36"/>
    <x v="23"/>
  </r>
  <r>
    <x v="1"/>
    <n v="56249"/>
    <n v="5666"/>
    <n v="1596"/>
    <x v="151"/>
    <n v="22"/>
    <n v="17"/>
    <n v="3"/>
    <n v="1254"/>
    <n v="113"/>
    <n v="22"/>
    <x v="23"/>
  </r>
  <r>
    <x v="1"/>
    <n v="56249"/>
    <n v="5666"/>
    <n v="1596"/>
    <x v="154"/>
    <n v="16"/>
    <n v="29"/>
    <n v="1"/>
    <n v="1144"/>
    <n v="114"/>
    <n v="19"/>
    <x v="23"/>
  </r>
  <r>
    <x v="1"/>
    <n v="56249"/>
    <n v="5666"/>
    <n v="1596"/>
    <x v="153"/>
    <n v="38"/>
    <n v="23"/>
    <n v="1"/>
    <n v="1230"/>
    <n v="222"/>
    <n v="34"/>
    <x v="23"/>
  </r>
  <r>
    <x v="1"/>
    <n v="56249"/>
    <n v="5666"/>
    <n v="1596"/>
    <x v="149"/>
    <n v="8"/>
    <n v="20"/>
    <n v="1"/>
    <n v="988"/>
    <n v="198"/>
    <n v="14"/>
    <x v="23"/>
  </r>
  <r>
    <x v="1"/>
    <n v="56249"/>
    <n v="5666"/>
    <n v="1596"/>
    <x v="10"/>
    <n v="7"/>
    <n v="5"/>
    <n v="2"/>
    <n v="909"/>
    <n v="117"/>
    <n v="30"/>
    <x v="23"/>
  </r>
  <r>
    <x v="1"/>
    <n v="56249"/>
    <n v="5666"/>
    <n v="1596"/>
    <x v="12"/>
    <n v="-5"/>
    <n v="48"/>
    <n v="6"/>
    <n v="901"/>
    <n v="140"/>
    <n v="21"/>
    <x v="23"/>
  </r>
  <r>
    <x v="1"/>
    <n v="56249"/>
    <n v="5666"/>
    <n v="1596"/>
    <x v="214"/>
    <n v="12"/>
    <n v="25"/>
    <n v="0"/>
    <n v="852"/>
    <n v="152"/>
    <n v="8"/>
    <x v="23"/>
  </r>
  <r>
    <x v="1"/>
    <n v="56249"/>
    <n v="5666"/>
    <n v="1596"/>
    <x v="13"/>
    <n v="5"/>
    <n v="15"/>
    <n v="0"/>
    <n v="602"/>
    <n v="116"/>
    <n v="2"/>
    <x v="23"/>
  </r>
  <r>
    <x v="1"/>
    <n v="56249"/>
    <n v="5666"/>
    <n v="1596"/>
    <x v="11"/>
    <n v="9"/>
    <n v="24"/>
    <n v="0"/>
    <n v="523"/>
    <n v="87"/>
    <n v="17"/>
    <x v="23"/>
  </r>
  <r>
    <x v="1"/>
    <n v="56249"/>
    <n v="5666"/>
    <n v="1596"/>
    <x v="152"/>
    <n v="25"/>
    <n v="6"/>
    <n v="0"/>
    <n v="447"/>
    <n v="27"/>
    <n v="10"/>
    <x v="23"/>
  </r>
  <r>
    <x v="1"/>
    <n v="56249"/>
    <n v="5666"/>
    <n v="1596"/>
    <x v="150"/>
    <n v="3"/>
    <n v="1"/>
    <n v="0"/>
    <n v="247"/>
    <n v="76"/>
    <n v="4"/>
    <x v="23"/>
  </r>
  <r>
    <x v="1"/>
    <n v="56249"/>
    <n v="5666"/>
    <n v="1596"/>
    <x v="273"/>
    <n v="50"/>
    <n v="0"/>
    <n v="1"/>
    <n v="166"/>
    <n v="12"/>
    <n v="6"/>
    <x v="23"/>
  </r>
  <r>
    <x v="1"/>
    <n v="56249"/>
    <n v="5666"/>
    <n v="1596"/>
    <x v="325"/>
    <n v="0"/>
    <n v="0"/>
    <n v="0"/>
    <n v="10"/>
    <n v="8"/>
    <n v="0"/>
    <x v="23"/>
  </r>
  <r>
    <x v="2"/>
    <n v="1316"/>
    <n v="465"/>
    <n v="2"/>
    <x v="14"/>
    <n v="8"/>
    <n v="16"/>
    <n v="0"/>
    <n v="414"/>
    <n v="131"/>
    <n v="0"/>
    <x v="23"/>
  </r>
  <r>
    <x v="2"/>
    <n v="1316"/>
    <n v="465"/>
    <n v="2"/>
    <x v="17"/>
    <n v="3"/>
    <n v="15"/>
    <n v="0"/>
    <n v="338"/>
    <n v="121"/>
    <n v="0"/>
    <x v="23"/>
  </r>
  <r>
    <x v="2"/>
    <n v="1316"/>
    <n v="465"/>
    <n v="2"/>
    <x v="155"/>
    <n v="8"/>
    <n v="5"/>
    <n v="0"/>
    <n v="89"/>
    <n v="12"/>
    <n v="1"/>
    <x v="23"/>
  </r>
  <r>
    <x v="2"/>
    <n v="1316"/>
    <n v="465"/>
    <n v="2"/>
    <x v="16"/>
    <n v="0"/>
    <n v="0"/>
    <n v="0"/>
    <n v="84"/>
    <n v="23"/>
    <n v="0"/>
    <x v="23"/>
  </r>
  <r>
    <x v="2"/>
    <n v="1316"/>
    <n v="465"/>
    <n v="2"/>
    <x v="15"/>
    <n v="1"/>
    <n v="3"/>
    <n v="0"/>
    <n v="96"/>
    <n v="37"/>
    <n v="0"/>
    <x v="23"/>
  </r>
  <r>
    <x v="2"/>
    <n v="1316"/>
    <n v="465"/>
    <n v="2"/>
    <x v="18"/>
    <n v="0"/>
    <n v="0"/>
    <n v="0"/>
    <n v="58"/>
    <n v="26"/>
    <n v="0"/>
    <x v="23"/>
  </r>
  <r>
    <x v="2"/>
    <n v="1316"/>
    <n v="465"/>
    <n v="2"/>
    <x v="22"/>
    <n v="0"/>
    <n v="3"/>
    <n v="0"/>
    <n v="65"/>
    <n v="34"/>
    <n v="0"/>
    <x v="23"/>
  </r>
  <r>
    <x v="2"/>
    <n v="1316"/>
    <n v="465"/>
    <n v="2"/>
    <x v="356"/>
    <n v="1"/>
    <n v="0"/>
    <n v="0"/>
    <n v="23"/>
    <n v="3"/>
    <n v="0"/>
    <x v="23"/>
  </r>
  <r>
    <x v="2"/>
    <n v="1316"/>
    <n v="465"/>
    <n v="2"/>
    <x v="156"/>
    <n v="0"/>
    <n v="2"/>
    <n v="0"/>
    <n v="25"/>
    <n v="13"/>
    <n v="0"/>
    <x v="23"/>
  </r>
  <r>
    <x v="2"/>
    <n v="1316"/>
    <n v="465"/>
    <n v="2"/>
    <x v="21"/>
    <n v="0"/>
    <n v="0"/>
    <n v="0"/>
    <n v="22"/>
    <n v="11"/>
    <n v="0"/>
    <x v="23"/>
  </r>
  <r>
    <x v="2"/>
    <n v="1316"/>
    <n v="465"/>
    <n v="2"/>
    <x v="355"/>
    <n v="0"/>
    <n v="0"/>
    <n v="0"/>
    <n v="13"/>
    <n v="3"/>
    <n v="0"/>
    <x v="23"/>
  </r>
  <r>
    <x v="2"/>
    <n v="1316"/>
    <n v="465"/>
    <n v="2"/>
    <x v="216"/>
    <n v="1"/>
    <n v="0"/>
    <n v="0"/>
    <n v="16"/>
    <n v="7"/>
    <n v="0"/>
    <x v="23"/>
  </r>
  <r>
    <x v="2"/>
    <n v="1316"/>
    <n v="465"/>
    <n v="2"/>
    <x v="23"/>
    <n v="0"/>
    <n v="0"/>
    <n v="0"/>
    <n v="17"/>
    <n v="8"/>
    <n v="1"/>
    <x v="23"/>
  </r>
  <r>
    <x v="2"/>
    <n v="1316"/>
    <n v="465"/>
    <n v="2"/>
    <x v="20"/>
    <n v="0"/>
    <n v="0"/>
    <n v="0"/>
    <n v="13"/>
    <n v="7"/>
    <n v="0"/>
    <x v="23"/>
  </r>
  <r>
    <x v="2"/>
    <n v="1316"/>
    <n v="465"/>
    <n v="2"/>
    <x v="19"/>
    <n v="0"/>
    <n v="0"/>
    <n v="0"/>
    <n v="10"/>
    <n v="4"/>
    <n v="0"/>
    <x v="23"/>
  </r>
  <r>
    <x v="2"/>
    <n v="1316"/>
    <n v="465"/>
    <n v="2"/>
    <x v="24"/>
    <n v="0"/>
    <n v="0"/>
    <n v="0"/>
    <n v="12"/>
    <n v="7"/>
    <n v="0"/>
    <x v="23"/>
  </r>
  <r>
    <x v="2"/>
    <n v="1316"/>
    <n v="465"/>
    <n v="2"/>
    <x v="215"/>
    <n v="0"/>
    <n v="0"/>
    <n v="0"/>
    <n v="8"/>
    <n v="4"/>
    <n v="0"/>
    <x v="23"/>
  </r>
  <r>
    <x v="2"/>
    <n v="1316"/>
    <n v="465"/>
    <n v="2"/>
    <x v="274"/>
    <n v="0"/>
    <n v="0"/>
    <n v="0"/>
    <n v="5"/>
    <n v="1"/>
    <n v="0"/>
    <x v="23"/>
  </r>
  <r>
    <x v="2"/>
    <n v="1316"/>
    <n v="465"/>
    <n v="2"/>
    <x v="427"/>
    <n v="0"/>
    <n v="0"/>
    <n v="0"/>
    <n v="5"/>
    <n v="1"/>
    <n v="0"/>
    <x v="23"/>
  </r>
  <r>
    <x v="2"/>
    <n v="1316"/>
    <n v="465"/>
    <n v="2"/>
    <x v="326"/>
    <n v="0"/>
    <n v="0"/>
    <n v="0"/>
    <n v="3"/>
    <n v="1"/>
    <n v="0"/>
    <x v="23"/>
  </r>
  <r>
    <x v="2"/>
    <n v="1316"/>
    <n v="465"/>
    <n v="2"/>
    <x v="448"/>
    <n v="0"/>
    <n v="11"/>
    <n v="0"/>
    <n v="0"/>
    <n v="11"/>
    <n v="0"/>
    <x v="23"/>
  </r>
  <r>
    <x v="3"/>
    <n v="481"/>
    <n v="131"/>
    <n v="3"/>
    <x v="25"/>
    <n v="1"/>
    <n v="5"/>
    <n v="0"/>
    <n v="140"/>
    <n v="49"/>
    <n v="1"/>
    <x v="23"/>
  </r>
  <r>
    <x v="3"/>
    <n v="481"/>
    <n v="131"/>
    <n v="3"/>
    <x v="218"/>
    <n v="6"/>
    <n v="0"/>
    <n v="0"/>
    <n v="50"/>
    <n v="3"/>
    <n v="0"/>
    <x v="23"/>
  </r>
  <r>
    <x v="3"/>
    <n v="481"/>
    <n v="131"/>
    <n v="3"/>
    <x v="28"/>
    <n v="0"/>
    <n v="0"/>
    <n v="0"/>
    <n v="36"/>
    <n v="5"/>
    <n v="0"/>
    <x v="23"/>
  </r>
  <r>
    <x v="3"/>
    <n v="481"/>
    <n v="131"/>
    <n v="3"/>
    <x v="217"/>
    <n v="0"/>
    <n v="0"/>
    <n v="0"/>
    <n v="35"/>
    <n v="9"/>
    <n v="0"/>
    <x v="23"/>
  </r>
  <r>
    <x v="3"/>
    <n v="481"/>
    <n v="131"/>
    <n v="3"/>
    <x v="357"/>
    <n v="0"/>
    <n v="2"/>
    <n v="0"/>
    <n v="24"/>
    <n v="3"/>
    <n v="0"/>
    <x v="23"/>
  </r>
  <r>
    <x v="3"/>
    <n v="481"/>
    <n v="131"/>
    <n v="3"/>
    <x v="26"/>
    <n v="0"/>
    <n v="2"/>
    <n v="0"/>
    <n v="30"/>
    <n v="10"/>
    <n v="0"/>
    <x v="23"/>
  </r>
  <r>
    <x v="3"/>
    <n v="481"/>
    <n v="131"/>
    <n v="3"/>
    <x v="159"/>
    <n v="0"/>
    <n v="0"/>
    <n v="0"/>
    <n v="22"/>
    <n v="5"/>
    <n v="0"/>
    <x v="23"/>
  </r>
  <r>
    <x v="3"/>
    <n v="481"/>
    <n v="131"/>
    <n v="3"/>
    <x v="29"/>
    <n v="0"/>
    <n v="0"/>
    <n v="0"/>
    <n v="17"/>
    <n v="0"/>
    <n v="0"/>
    <x v="23"/>
  </r>
  <r>
    <x v="3"/>
    <n v="481"/>
    <n v="131"/>
    <n v="3"/>
    <x v="27"/>
    <n v="0"/>
    <n v="1"/>
    <n v="0"/>
    <n v="22"/>
    <n v="6"/>
    <n v="0"/>
    <x v="23"/>
  </r>
  <r>
    <x v="3"/>
    <n v="481"/>
    <n v="131"/>
    <n v="3"/>
    <x v="158"/>
    <n v="0"/>
    <n v="1"/>
    <n v="0"/>
    <n v="19"/>
    <n v="3"/>
    <n v="0"/>
    <x v="23"/>
  </r>
  <r>
    <x v="3"/>
    <n v="481"/>
    <n v="131"/>
    <n v="3"/>
    <x v="277"/>
    <n v="2"/>
    <n v="0"/>
    <n v="0"/>
    <n v="13"/>
    <n v="5"/>
    <n v="0"/>
    <x v="23"/>
  </r>
  <r>
    <x v="3"/>
    <n v="481"/>
    <n v="131"/>
    <n v="3"/>
    <x v="30"/>
    <n v="2"/>
    <n v="0"/>
    <n v="0"/>
    <n v="12"/>
    <n v="4"/>
    <n v="0"/>
    <x v="23"/>
  </r>
  <r>
    <x v="3"/>
    <n v="481"/>
    <n v="131"/>
    <n v="3"/>
    <x v="157"/>
    <n v="0"/>
    <n v="0"/>
    <n v="0"/>
    <n v="9"/>
    <n v="2"/>
    <n v="0"/>
    <x v="23"/>
  </r>
  <r>
    <x v="3"/>
    <n v="481"/>
    <n v="131"/>
    <n v="3"/>
    <x v="220"/>
    <n v="0"/>
    <n v="0"/>
    <n v="0"/>
    <n v="8"/>
    <n v="2"/>
    <n v="0"/>
    <x v="23"/>
  </r>
  <r>
    <x v="3"/>
    <n v="481"/>
    <n v="131"/>
    <n v="3"/>
    <x v="276"/>
    <n v="0"/>
    <n v="0"/>
    <n v="0"/>
    <n v="11"/>
    <n v="6"/>
    <n v="0"/>
    <x v="23"/>
  </r>
  <r>
    <x v="3"/>
    <n v="481"/>
    <n v="131"/>
    <n v="3"/>
    <x v="31"/>
    <n v="0"/>
    <n v="0"/>
    <n v="0"/>
    <n v="7"/>
    <n v="2"/>
    <n v="0"/>
    <x v="23"/>
  </r>
  <r>
    <x v="3"/>
    <n v="481"/>
    <n v="131"/>
    <n v="3"/>
    <x v="394"/>
    <n v="0"/>
    <n v="0"/>
    <n v="0"/>
    <n v="13"/>
    <n v="10"/>
    <n v="0"/>
    <x v="23"/>
  </r>
  <r>
    <x v="3"/>
    <n v="481"/>
    <n v="131"/>
    <n v="3"/>
    <x v="358"/>
    <n v="0"/>
    <n v="1"/>
    <n v="0"/>
    <n v="6"/>
    <n v="3"/>
    <n v="0"/>
    <x v="23"/>
  </r>
  <r>
    <x v="3"/>
    <n v="481"/>
    <n v="131"/>
    <n v="3"/>
    <x v="219"/>
    <n v="0"/>
    <n v="0"/>
    <n v="0"/>
    <n v="3"/>
    <n v="2"/>
    <n v="0"/>
    <x v="23"/>
  </r>
  <r>
    <x v="3"/>
    <n v="481"/>
    <n v="131"/>
    <n v="3"/>
    <x v="275"/>
    <n v="0"/>
    <n v="0"/>
    <n v="0"/>
    <n v="3"/>
    <n v="2"/>
    <n v="0"/>
    <x v="23"/>
  </r>
  <r>
    <x v="3"/>
    <n v="481"/>
    <n v="131"/>
    <n v="3"/>
    <x v="395"/>
    <n v="0"/>
    <n v="0"/>
    <n v="0"/>
    <n v="1"/>
    <n v="0"/>
    <n v="0"/>
    <x v="23"/>
  </r>
  <r>
    <x v="3"/>
    <n v="481"/>
    <n v="131"/>
    <n v="3"/>
    <x v="448"/>
    <n v="0"/>
    <n v="0"/>
    <n v="2"/>
    <n v="0"/>
    <n v="0"/>
    <n v="2"/>
    <x v="23"/>
  </r>
  <r>
    <x v="4"/>
    <n v="445"/>
    <n v="79"/>
    <n v="11"/>
    <x v="33"/>
    <n v="15"/>
    <n v="3"/>
    <n v="0"/>
    <n v="182"/>
    <n v="33"/>
    <n v="3"/>
    <x v="23"/>
  </r>
  <r>
    <x v="4"/>
    <n v="445"/>
    <n v="79"/>
    <n v="11"/>
    <x v="279"/>
    <n v="1"/>
    <n v="0"/>
    <n v="0"/>
    <n v="49"/>
    <n v="1"/>
    <n v="2"/>
    <x v="23"/>
  </r>
  <r>
    <x v="4"/>
    <n v="445"/>
    <n v="79"/>
    <n v="11"/>
    <x v="359"/>
    <n v="1"/>
    <n v="1"/>
    <n v="0"/>
    <n v="46"/>
    <n v="2"/>
    <n v="0"/>
    <x v="23"/>
  </r>
  <r>
    <x v="4"/>
    <n v="445"/>
    <n v="79"/>
    <n v="11"/>
    <x v="35"/>
    <n v="0"/>
    <n v="1"/>
    <n v="0"/>
    <n v="46"/>
    <n v="13"/>
    <n v="4"/>
    <x v="23"/>
  </r>
  <r>
    <x v="4"/>
    <n v="445"/>
    <n v="79"/>
    <n v="11"/>
    <x v="221"/>
    <n v="2"/>
    <n v="0"/>
    <n v="0"/>
    <n v="38"/>
    <n v="8"/>
    <n v="1"/>
    <x v="23"/>
  </r>
  <r>
    <x v="4"/>
    <n v="445"/>
    <n v="79"/>
    <n v="11"/>
    <x v="34"/>
    <n v="0"/>
    <n v="1"/>
    <n v="0"/>
    <n v="19"/>
    <n v="3"/>
    <n v="1"/>
    <x v="23"/>
  </r>
  <r>
    <x v="4"/>
    <n v="445"/>
    <n v="79"/>
    <n v="11"/>
    <x v="444"/>
    <n v="1"/>
    <n v="0"/>
    <n v="0"/>
    <n v="14"/>
    <n v="0"/>
    <n v="0"/>
    <x v="23"/>
  </r>
  <r>
    <x v="4"/>
    <n v="445"/>
    <n v="79"/>
    <n v="11"/>
    <x v="280"/>
    <n v="0"/>
    <n v="0"/>
    <n v="0"/>
    <n v="16"/>
    <n v="4"/>
    <n v="0"/>
    <x v="23"/>
  </r>
  <r>
    <x v="4"/>
    <n v="445"/>
    <n v="79"/>
    <n v="11"/>
    <x v="32"/>
    <n v="0"/>
    <n v="0"/>
    <n v="0"/>
    <n v="12"/>
    <n v="1"/>
    <n v="0"/>
    <x v="23"/>
  </r>
  <r>
    <x v="4"/>
    <n v="445"/>
    <n v="79"/>
    <n v="11"/>
    <x v="278"/>
    <n v="0"/>
    <n v="4"/>
    <n v="0"/>
    <n v="15"/>
    <n v="11"/>
    <n v="0"/>
    <x v="23"/>
  </r>
  <r>
    <x v="4"/>
    <n v="445"/>
    <n v="79"/>
    <n v="11"/>
    <x v="379"/>
    <n v="0"/>
    <n v="0"/>
    <n v="0"/>
    <n v="5"/>
    <n v="2"/>
    <n v="0"/>
    <x v="23"/>
  </r>
  <r>
    <x v="4"/>
    <n v="445"/>
    <n v="79"/>
    <n v="11"/>
    <x v="360"/>
    <n v="0"/>
    <n v="1"/>
    <n v="0"/>
    <n v="2"/>
    <n v="1"/>
    <n v="0"/>
    <x v="23"/>
  </r>
  <r>
    <x v="4"/>
    <n v="445"/>
    <n v="79"/>
    <n v="11"/>
    <x v="498"/>
    <n v="0"/>
    <n v="0"/>
    <n v="0"/>
    <n v="1"/>
    <n v="0"/>
    <n v="0"/>
    <x v="23"/>
  </r>
  <r>
    <x v="5"/>
    <n v="237"/>
    <n v="49"/>
    <n v="2"/>
    <x v="222"/>
    <n v="1"/>
    <n v="3"/>
    <n v="0"/>
    <n v="50"/>
    <n v="14"/>
    <n v="0"/>
    <x v="23"/>
  </r>
  <r>
    <x v="5"/>
    <n v="237"/>
    <n v="49"/>
    <n v="2"/>
    <x v="36"/>
    <n v="0"/>
    <n v="0"/>
    <n v="0"/>
    <n v="43"/>
    <n v="7"/>
    <n v="1"/>
    <x v="23"/>
  </r>
  <r>
    <x v="5"/>
    <n v="237"/>
    <n v="49"/>
    <n v="2"/>
    <x v="38"/>
    <n v="0"/>
    <n v="2"/>
    <n v="0"/>
    <n v="31"/>
    <n v="10"/>
    <n v="0"/>
    <x v="23"/>
  </r>
  <r>
    <x v="5"/>
    <n v="237"/>
    <n v="49"/>
    <n v="2"/>
    <x v="41"/>
    <n v="0"/>
    <n v="0"/>
    <n v="0"/>
    <n v="22"/>
    <n v="0"/>
    <n v="1"/>
    <x v="23"/>
  </r>
  <r>
    <x v="5"/>
    <n v="237"/>
    <n v="49"/>
    <n v="2"/>
    <x v="160"/>
    <n v="1"/>
    <n v="0"/>
    <n v="0"/>
    <n v="18"/>
    <n v="1"/>
    <n v="0"/>
    <x v="23"/>
  </r>
  <r>
    <x v="5"/>
    <n v="237"/>
    <n v="49"/>
    <n v="2"/>
    <x v="37"/>
    <n v="0"/>
    <n v="0"/>
    <n v="0"/>
    <n v="24"/>
    <n v="8"/>
    <n v="0"/>
    <x v="23"/>
  </r>
  <r>
    <x v="5"/>
    <n v="237"/>
    <n v="49"/>
    <n v="2"/>
    <x v="470"/>
    <n v="0"/>
    <n v="0"/>
    <n v="0"/>
    <n v="11"/>
    <n v="0"/>
    <n v="0"/>
    <x v="23"/>
  </r>
  <r>
    <x v="5"/>
    <n v="237"/>
    <n v="49"/>
    <n v="2"/>
    <x v="161"/>
    <n v="0"/>
    <n v="0"/>
    <n v="0"/>
    <n v="10"/>
    <n v="1"/>
    <n v="0"/>
    <x v="23"/>
  </r>
  <r>
    <x v="5"/>
    <n v="237"/>
    <n v="49"/>
    <n v="2"/>
    <x v="380"/>
    <n v="0"/>
    <n v="0"/>
    <n v="0"/>
    <n v="8"/>
    <n v="1"/>
    <n v="0"/>
    <x v="23"/>
  </r>
  <r>
    <x v="5"/>
    <n v="237"/>
    <n v="49"/>
    <n v="2"/>
    <x v="445"/>
    <n v="0"/>
    <n v="0"/>
    <n v="0"/>
    <n v="8"/>
    <n v="2"/>
    <n v="0"/>
    <x v="23"/>
  </r>
  <r>
    <x v="5"/>
    <n v="237"/>
    <n v="49"/>
    <n v="2"/>
    <x v="381"/>
    <n v="0"/>
    <n v="0"/>
    <n v="0"/>
    <n v="4"/>
    <n v="0"/>
    <n v="0"/>
    <x v="23"/>
  </r>
  <r>
    <x v="5"/>
    <n v="237"/>
    <n v="49"/>
    <n v="2"/>
    <x v="40"/>
    <n v="0"/>
    <n v="0"/>
    <n v="0"/>
    <n v="3"/>
    <n v="0"/>
    <n v="0"/>
    <x v="23"/>
  </r>
  <r>
    <x v="5"/>
    <n v="237"/>
    <n v="49"/>
    <n v="2"/>
    <x v="39"/>
    <n v="0"/>
    <n v="0"/>
    <n v="0"/>
    <n v="5"/>
    <n v="5"/>
    <n v="0"/>
    <x v="23"/>
  </r>
  <r>
    <x v="28"/>
    <n v="124"/>
    <n v="45"/>
    <n v="3"/>
    <x v="428"/>
    <n v="1"/>
    <n v="2"/>
    <n v="0"/>
    <n v="49"/>
    <n v="9"/>
    <n v="2"/>
    <x v="23"/>
  </r>
  <r>
    <x v="28"/>
    <n v="124"/>
    <n v="45"/>
    <n v="3"/>
    <x v="224"/>
    <n v="1"/>
    <n v="2"/>
    <n v="0"/>
    <n v="15"/>
    <n v="7"/>
    <n v="1"/>
    <x v="23"/>
  </r>
  <r>
    <x v="28"/>
    <n v="124"/>
    <n v="45"/>
    <n v="3"/>
    <x v="223"/>
    <n v="0"/>
    <n v="0"/>
    <n v="0"/>
    <n v="12"/>
    <n v="7"/>
    <n v="0"/>
    <x v="23"/>
  </r>
  <r>
    <x v="28"/>
    <n v="124"/>
    <n v="45"/>
    <n v="3"/>
    <x v="471"/>
    <n v="0"/>
    <n v="0"/>
    <n v="0"/>
    <n v="6"/>
    <n v="1"/>
    <n v="0"/>
    <x v="23"/>
  </r>
  <r>
    <x v="28"/>
    <n v="124"/>
    <n v="45"/>
    <n v="3"/>
    <x v="228"/>
    <n v="0"/>
    <n v="0"/>
    <n v="0"/>
    <n v="6"/>
    <n v="1"/>
    <n v="0"/>
    <x v="23"/>
  </r>
  <r>
    <x v="28"/>
    <n v="124"/>
    <n v="45"/>
    <n v="3"/>
    <x v="227"/>
    <n v="0"/>
    <n v="0"/>
    <n v="0"/>
    <n v="6"/>
    <n v="2"/>
    <n v="0"/>
    <x v="23"/>
  </r>
  <r>
    <x v="28"/>
    <n v="124"/>
    <n v="45"/>
    <n v="3"/>
    <x v="361"/>
    <n v="0"/>
    <n v="1"/>
    <n v="0"/>
    <n v="6"/>
    <n v="2"/>
    <n v="0"/>
    <x v="23"/>
  </r>
  <r>
    <x v="28"/>
    <n v="124"/>
    <n v="45"/>
    <n v="3"/>
    <x v="396"/>
    <n v="0"/>
    <n v="0"/>
    <n v="0"/>
    <n v="4"/>
    <n v="0"/>
    <n v="0"/>
    <x v="23"/>
  </r>
  <r>
    <x v="28"/>
    <n v="124"/>
    <n v="45"/>
    <n v="3"/>
    <x v="429"/>
    <n v="0"/>
    <n v="0"/>
    <n v="0"/>
    <n v="4"/>
    <n v="1"/>
    <n v="0"/>
    <x v="23"/>
  </r>
  <r>
    <x v="28"/>
    <n v="124"/>
    <n v="45"/>
    <n v="3"/>
    <x v="226"/>
    <n v="0"/>
    <n v="0"/>
    <n v="0"/>
    <n v="3"/>
    <n v="0"/>
    <n v="0"/>
    <x v="23"/>
  </r>
  <r>
    <x v="28"/>
    <n v="124"/>
    <n v="45"/>
    <n v="3"/>
    <x v="281"/>
    <n v="0"/>
    <n v="0"/>
    <n v="0"/>
    <n v="4"/>
    <n v="2"/>
    <n v="0"/>
    <x v="23"/>
  </r>
  <r>
    <x v="28"/>
    <n v="124"/>
    <n v="45"/>
    <n v="3"/>
    <x v="229"/>
    <n v="0"/>
    <n v="0"/>
    <n v="0"/>
    <n v="4"/>
    <n v="2"/>
    <n v="0"/>
    <x v="23"/>
  </r>
  <r>
    <x v="28"/>
    <n v="124"/>
    <n v="45"/>
    <n v="3"/>
    <x v="483"/>
    <n v="0"/>
    <n v="0"/>
    <n v="0"/>
    <n v="2"/>
    <n v="1"/>
    <n v="0"/>
    <x v="23"/>
  </r>
  <r>
    <x v="28"/>
    <n v="124"/>
    <n v="45"/>
    <n v="3"/>
    <x v="458"/>
    <n v="0"/>
    <n v="0"/>
    <n v="0"/>
    <n v="1"/>
    <n v="0"/>
    <n v="0"/>
    <x v="23"/>
  </r>
  <r>
    <x v="28"/>
    <n v="124"/>
    <n v="45"/>
    <n v="3"/>
    <x v="282"/>
    <n v="0"/>
    <n v="0"/>
    <n v="0"/>
    <n v="2"/>
    <n v="2"/>
    <n v="0"/>
    <x v="23"/>
  </r>
  <r>
    <x v="26"/>
    <n v="71"/>
    <n v="12"/>
    <n v="1"/>
    <x v="162"/>
    <n v="0"/>
    <n v="1"/>
    <n v="0"/>
    <n v="23"/>
    <n v="4"/>
    <n v="0"/>
    <x v="23"/>
  </r>
  <r>
    <x v="26"/>
    <n v="71"/>
    <n v="12"/>
    <n v="1"/>
    <x v="230"/>
    <n v="0"/>
    <n v="0"/>
    <n v="0"/>
    <n v="16"/>
    <n v="4"/>
    <n v="0"/>
    <x v="23"/>
  </r>
  <r>
    <x v="26"/>
    <n v="71"/>
    <n v="12"/>
    <n v="1"/>
    <x v="491"/>
    <n v="0"/>
    <n v="0"/>
    <n v="0"/>
    <n v="10"/>
    <n v="0"/>
    <n v="0"/>
    <x v="23"/>
  </r>
  <r>
    <x v="26"/>
    <n v="71"/>
    <n v="12"/>
    <n v="1"/>
    <x v="479"/>
    <n v="0"/>
    <n v="0"/>
    <n v="0"/>
    <n v="4"/>
    <n v="0"/>
    <n v="0"/>
    <x v="23"/>
  </r>
  <r>
    <x v="26"/>
    <n v="71"/>
    <n v="12"/>
    <n v="1"/>
    <x v="484"/>
    <n v="0"/>
    <n v="0"/>
    <n v="0"/>
    <n v="4"/>
    <n v="0"/>
    <n v="0"/>
    <x v="23"/>
  </r>
  <r>
    <x v="26"/>
    <n v="71"/>
    <n v="12"/>
    <n v="1"/>
    <x v="475"/>
    <n v="0"/>
    <n v="0"/>
    <n v="0"/>
    <n v="3"/>
    <n v="0"/>
    <n v="0"/>
    <x v="23"/>
  </r>
  <r>
    <x v="26"/>
    <n v="71"/>
    <n v="12"/>
    <n v="1"/>
    <x v="328"/>
    <n v="1"/>
    <n v="0"/>
    <n v="0"/>
    <n v="3"/>
    <n v="1"/>
    <n v="0"/>
    <x v="23"/>
  </r>
  <r>
    <x v="26"/>
    <n v="71"/>
    <n v="12"/>
    <n v="1"/>
    <x v="482"/>
    <n v="0"/>
    <n v="0"/>
    <n v="0"/>
    <n v="2"/>
    <n v="0"/>
    <n v="0"/>
    <x v="23"/>
  </r>
  <r>
    <x v="26"/>
    <n v="71"/>
    <n v="12"/>
    <n v="1"/>
    <x v="481"/>
    <n v="0"/>
    <n v="1"/>
    <n v="0"/>
    <n v="3"/>
    <n v="1"/>
    <n v="1"/>
    <x v="23"/>
  </r>
  <r>
    <x v="26"/>
    <n v="71"/>
    <n v="12"/>
    <n v="1"/>
    <x v="486"/>
    <n v="0"/>
    <n v="0"/>
    <n v="0"/>
    <n v="1"/>
    <n v="0"/>
    <n v="0"/>
    <x v="23"/>
  </r>
  <r>
    <x v="26"/>
    <n v="71"/>
    <n v="12"/>
    <n v="1"/>
    <x v="480"/>
    <n v="0"/>
    <n v="0"/>
    <n v="0"/>
    <n v="1"/>
    <n v="1"/>
    <n v="0"/>
    <x v="23"/>
  </r>
  <r>
    <x v="26"/>
    <n v="71"/>
    <n v="12"/>
    <n v="1"/>
    <x v="485"/>
    <n v="0"/>
    <n v="0"/>
    <n v="0"/>
    <n v="1"/>
    <n v="1"/>
    <n v="0"/>
    <x v="23"/>
  </r>
  <r>
    <x v="6"/>
    <n v="162"/>
    <n v="52"/>
    <n v="4"/>
    <x v="43"/>
    <n v="0"/>
    <n v="1"/>
    <n v="0"/>
    <n v="54"/>
    <n v="16"/>
    <n v="1"/>
    <x v="23"/>
  </r>
  <r>
    <x v="6"/>
    <n v="162"/>
    <n v="52"/>
    <n v="4"/>
    <x v="42"/>
    <n v="0"/>
    <n v="-1"/>
    <n v="0"/>
    <n v="33"/>
    <n v="9"/>
    <n v="0"/>
    <x v="23"/>
  </r>
  <r>
    <x v="6"/>
    <n v="162"/>
    <n v="52"/>
    <n v="4"/>
    <x v="163"/>
    <n v="0"/>
    <n v="0"/>
    <n v="0"/>
    <n v="15"/>
    <n v="2"/>
    <n v="0"/>
    <x v="23"/>
  </r>
  <r>
    <x v="6"/>
    <n v="162"/>
    <n v="52"/>
    <n v="4"/>
    <x v="44"/>
    <n v="0"/>
    <n v="0"/>
    <n v="0"/>
    <n v="13"/>
    <n v="3"/>
    <n v="0"/>
    <x v="23"/>
  </r>
  <r>
    <x v="6"/>
    <n v="162"/>
    <n v="52"/>
    <n v="4"/>
    <x v="402"/>
    <n v="0"/>
    <n v="0"/>
    <n v="0"/>
    <n v="9"/>
    <n v="1"/>
    <n v="1"/>
    <x v="23"/>
  </r>
  <r>
    <x v="6"/>
    <n v="162"/>
    <n v="52"/>
    <n v="4"/>
    <x v="407"/>
    <n v="0"/>
    <n v="0"/>
    <n v="0"/>
    <n v="7"/>
    <n v="0"/>
    <n v="0"/>
    <x v="23"/>
  </r>
  <r>
    <x v="6"/>
    <n v="162"/>
    <n v="52"/>
    <n v="4"/>
    <x v="400"/>
    <n v="0"/>
    <n v="0"/>
    <n v="0"/>
    <n v="6"/>
    <n v="1"/>
    <n v="1"/>
    <x v="23"/>
  </r>
  <r>
    <x v="6"/>
    <n v="162"/>
    <n v="52"/>
    <n v="4"/>
    <x v="401"/>
    <n v="0"/>
    <n v="0"/>
    <n v="0"/>
    <n v="4"/>
    <n v="0"/>
    <n v="0"/>
    <x v="23"/>
  </r>
  <r>
    <x v="6"/>
    <n v="162"/>
    <n v="52"/>
    <n v="4"/>
    <x v="403"/>
    <n v="0"/>
    <n v="0"/>
    <n v="0"/>
    <n v="6"/>
    <n v="3"/>
    <n v="0"/>
    <x v="23"/>
  </r>
  <r>
    <x v="6"/>
    <n v="162"/>
    <n v="52"/>
    <n v="4"/>
    <x v="468"/>
    <n v="0"/>
    <n v="0"/>
    <n v="0"/>
    <n v="3"/>
    <n v="0"/>
    <n v="0"/>
    <x v="23"/>
  </r>
  <r>
    <x v="6"/>
    <n v="162"/>
    <n v="52"/>
    <n v="4"/>
    <x v="452"/>
    <n v="0"/>
    <n v="0"/>
    <n v="0"/>
    <n v="3"/>
    <n v="1"/>
    <n v="0"/>
    <x v="23"/>
  </r>
  <r>
    <x v="6"/>
    <n v="162"/>
    <n v="52"/>
    <n v="4"/>
    <x v="408"/>
    <n v="0"/>
    <n v="0"/>
    <n v="0"/>
    <n v="2"/>
    <n v="0"/>
    <n v="0"/>
    <x v="23"/>
  </r>
  <r>
    <x v="6"/>
    <n v="162"/>
    <n v="52"/>
    <n v="4"/>
    <x v="406"/>
    <n v="0"/>
    <n v="0"/>
    <n v="0"/>
    <n v="3"/>
    <n v="1"/>
    <n v="1"/>
    <x v="23"/>
  </r>
  <r>
    <x v="6"/>
    <n v="162"/>
    <n v="52"/>
    <n v="4"/>
    <x v="404"/>
    <n v="0"/>
    <n v="1"/>
    <n v="0"/>
    <n v="3"/>
    <n v="2"/>
    <n v="0"/>
    <x v="23"/>
  </r>
  <r>
    <x v="6"/>
    <n v="162"/>
    <n v="52"/>
    <n v="4"/>
    <x v="405"/>
    <n v="0"/>
    <n v="0"/>
    <n v="0"/>
    <n v="1"/>
    <n v="1"/>
    <n v="0"/>
    <x v="23"/>
  </r>
  <r>
    <x v="6"/>
    <n v="162"/>
    <n v="52"/>
    <n v="4"/>
    <x v="448"/>
    <n v="0"/>
    <n v="12"/>
    <n v="0"/>
    <n v="0"/>
    <n v="12"/>
    <n v="0"/>
    <x v="23"/>
  </r>
  <r>
    <x v="7"/>
    <n v="287"/>
    <n v="82"/>
    <n v="0"/>
    <x v="46"/>
    <n v="2"/>
    <n v="3"/>
    <n v="0"/>
    <n v="68"/>
    <n v="23"/>
    <n v="0"/>
    <x v="23"/>
  </r>
  <r>
    <x v="7"/>
    <n v="287"/>
    <n v="82"/>
    <n v="0"/>
    <x v="232"/>
    <n v="0"/>
    <n v="5"/>
    <n v="0"/>
    <n v="55"/>
    <n v="17"/>
    <n v="0"/>
    <x v="23"/>
  </r>
  <r>
    <x v="7"/>
    <n v="287"/>
    <n v="82"/>
    <n v="0"/>
    <x v="48"/>
    <n v="0"/>
    <n v="0"/>
    <n v="0"/>
    <n v="46"/>
    <n v="13"/>
    <n v="0"/>
    <x v="23"/>
  </r>
  <r>
    <x v="7"/>
    <n v="287"/>
    <n v="82"/>
    <n v="0"/>
    <x v="47"/>
    <n v="0"/>
    <n v="1"/>
    <n v="0"/>
    <n v="34"/>
    <n v="6"/>
    <n v="0"/>
    <x v="23"/>
  </r>
  <r>
    <x v="7"/>
    <n v="287"/>
    <n v="82"/>
    <n v="0"/>
    <x v="49"/>
    <n v="0"/>
    <n v="0"/>
    <n v="0"/>
    <n v="25"/>
    <n v="6"/>
    <n v="0"/>
    <x v="23"/>
  </r>
  <r>
    <x v="7"/>
    <n v="287"/>
    <n v="82"/>
    <n v="0"/>
    <x v="165"/>
    <n v="0"/>
    <n v="0"/>
    <n v="0"/>
    <n v="20"/>
    <n v="6"/>
    <n v="0"/>
    <x v="23"/>
  </r>
  <r>
    <x v="7"/>
    <n v="287"/>
    <n v="82"/>
    <n v="0"/>
    <x v="233"/>
    <n v="0"/>
    <n v="2"/>
    <n v="0"/>
    <n v="20"/>
    <n v="7"/>
    <n v="0"/>
    <x v="23"/>
  </r>
  <r>
    <x v="7"/>
    <n v="287"/>
    <n v="82"/>
    <n v="0"/>
    <x v="166"/>
    <n v="0"/>
    <n v="0"/>
    <n v="0"/>
    <n v="13"/>
    <n v="3"/>
    <n v="0"/>
    <x v="23"/>
  </r>
  <r>
    <x v="7"/>
    <n v="287"/>
    <n v="82"/>
    <n v="0"/>
    <x v="334"/>
    <n v="0"/>
    <n v="0"/>
    <n v="0"/>
    <n v="6"/>
    <n v="1"/>
    <n v="0"/>
    <x v="23"/>
  </r>
  <r>
    <x v="8"/>
    <n v="537"/>
    <n v="173"/>
    <n v="2"/>
    <x v="53"/>
    <n v="0"/>
    <n v="0"/>
    <n v="0"/>
    <n v="47"/>
    <n v="11"/>
    <n v="0"/>
    <x v="23"/>
  </r>
  <r>
    <x v="8"/>
    <n v="537"/>
    <n v="173"/>
    <n v="2"/>
    <x v="55"/>
    <n v="1"/>
    <n v="1"/>
    <n v="0"/>
    <n v="43"/>
    <n v="9"/>
    <n v="0"/>
    <x v="23"/>
  </r>
  <r>
    <x v="8"/>
    <n v="537"/>
    <n v="173"/>
    <n v="2"/>
    <x v="57"/>
    <n v="2"/>
    <n v="0"/>
    <n v="0"/>
    <n v="51"/>
    <n v="18"/>
    <n v="0"/>
    <x v="23"/>
  </r>
  <r>
    <x v="8"/>
    <n v="537"/>
    <n v="173"/>
    <n v="2"/>
    <x v="54"/>
    <n v="0"/>
    <n v="0"/>
    <n v="0"/>
    <n v="46"/>
    <n v="13"/>
    <n v="0"/>
    <x v="23"/>
  </r>
  <r>
    <x v="8"/>
    <n v="537"/>
    <n v="173"/>
    <n v="2"/>
    <x v="50"/>
    <n v="1"/>
    <n v="6"/>
    <n v="0"/>
    <n v="57"/>
    <n v="27"/>
    <n v="1"/>
    <x v="23"/>
  </r>
  <r>
    <x v="8"/>
    <n v="537"/>
    <n v="173"/>
    <n v="2"/>
    <x v="51"/>
    <n v="0"/>
    <n v="0"/>
    <n v="0"/>
    <n v="38"/>
    <n v="9"/>
    <n v="0"/>
    <x v="23"/>
  </r>
  <r>
    <x v="8"/>
    <n v="537"/>
    <n v="173"/>
    <n v="2"/>
    <x v="167"/>
    <n v="1"/>
    <n v="0"/>
    <n v="0"/>
    <n v="37"/>
    <n v="7"/>
    <n v="1"/>
    <x v="23"/>
  </r>
  <r>
    <x v="8"/>
    <n v="537"/>
    <n v="173"/>
    <n v="2"/>
    <x v="168"/>
    <n v="0"/>
    <n v="1"/>
    <n v="0"/>
    <n v="38"/>
    <n v="11"/>
    <n v="0"/>
    <x v="23"/>
  </r>
  <r>
    <x v="8"/>
    <n v="537"/>
    <n v="173"/>
    <n v="2"/>
    <x v="335"/>
    <n v="0"/>
    <n v="0"/>
    <n v="0"/>
    <n v="32"/>
    <n v="5"/>
    <n v="0"/>
    <x v="23"/>
  </r>
  <r>
    <x v="8"/>
    <n v="537"/>
    <n v="173"/>
    <n v="2"/>
    <x v="283"/>
    <n v="0"/>
    <n v="0"/>
    <n v="0"/>
    <n v="29"/>
    <n v="4"/>
    <n v="0"/>
    <x v="23"/>
  </r>
  <r>
    <x v="8"/>
    <n v="537"/>
    <n v="173"/>
    <n v="2"/>
    <x v="284"/>
    <n v="0"/>
    <n v="0"/>
    <n v="0"/>
    <n v="24"/>
    <n v="4"/>
    <n v="0"/>
    <x v="23"/>
  </r>
  <r>
    <x v="8"/>
    <n v="537"/>
    <n v="173"/>
    <n v="2"/>
    <x v="52"/>
    <n v="0"/>
    <n v="7"/>
    <n v="0"/>
    <n v="47"/>
    <n v="32"/>
    <n v="0"/>
    <x v="23"/>
  </r>
  <r>
    <x v="8"/>
    <n v="537"/>
    <n v="173"/>
    <n v="2"/>
    <x v="56"/>
    <n v="0"/>
    <n v="1"/>
    <n v="0"/>
    <n v="16"/>
    <n v="3"/>
    <n v="0"/>
    <x v="23"/>
  </r>
  <r>
    <x v="8"/>
    <n v="537"/>
    <n v="173"/>
    <n v="2"/>
    <x v="170"/>
    <n v="0"/>
    <n v="1"/>
    <n v="0"/>
    <n v="18"/>
    <n v="11"/>
    <n v="0"/>
    <x v="23"/>
  </r>
  <r>
    <x v="8"/>
    <n v="537"/>
    <n v="173"/>
    <n v="2"/>
    <x v="169"/>
    <n v="0"/>
    <n v="0"/>
    <n v="0"/>
    <n v="14"/>
    <n v="9"/>
    <n v="0"/>
    <x v="23"/>
  </r>
  <r>
    <x v="9"/>
    <n v="1004"/>
    <n v="464"/>
    <n v="3"/>
    <x v="58"/>
    <n v="0"/>
    <n v="16"/>
    <n v="1"/>
    <n v="241"/>
    <n v="89"/>
    <n v="1"/>
    <x v="23"/>
  </r>
  <r>
    <x v="9"/>
    <n v="1004"/>
    <n v="464"/>
    <n v="3"/>
    <x v="61"/>
    <n v="1"/>
    <n v="3"/>
    <n v="0"/>
    <n v="154"/>
    <n v="54"/>
    <n v="1"/>
    <x v="23"/>
  </r>
  <r>
    <x v="9"/>
    <n v="1004"/>
    <n v="464"/>
    <n v="3"/>
    <x v="173"/>
    <n v="1"/>
    <n v="3"/>
    <n v="0"/>
    <n v="79"/>
    <n v="31"/>
    <n v="0"/>
    <x v="23"/>
  </r>
  <r>
    <x v="9"/>
    <n v="1004"/>
    <n v="464"/>
    <n v="3"/>
    <x v="64"/>
    <n v="0"/>
    <n v="4"/>
    <n v="0"/>
    <n v="78"/>
    <n v="33"/>
    <n v="0"/>
    <x v="23"/>
  </r>
  <r>
    <x v="9"/>
    <n v="1004"/>
    <n v="464"/>
    <n v="3"/>
    <x v="62"/>
    <n v="0"/>
    <n v="5"/>
    <n v="0"/>
    <n v="75"/>
    <n v="34"/>
    <n v="0"/>
    <x v="23"/>
  </r>
  <r>
    <x v="9"/>
    <n v="1004"/>
    <n v="464"/>
    <n v="3"/>
    <x v="174"/>
    <n v="1"/>
    <n v="5"/>
    <n v="0"/>
    <n v="101"/>
    <n v="64"/>
    <n v="1"/>
    <x v="23"/>
  </r>
  <r>
    <x v="9"/>
    <n v="1004"/>
    <n v="464"/>
    <n v="3"/>
    <x v="171"/>
    <n v="0"/>
    <n v="2"/>
    <n v="0"/>
    <n v="59"/>
    <n v="27"/>
    <n v="0"/>
    <x v="23"/>
  </r>
  <r>
    <x v="9"/>
    <n v="1004"/>
    <n v="464"/>
    <n v="3"/>
    <x v="65"/>
    <n v="0"/>
    <n v="0"/>
    <n v="0"/>
    <n v="35"/>
    <n v="14"/>
    <n v="0"/>
    <x v="23"/>
  </r>
  <r>
    <x v="9"/>
    <n v="1004"/>
    <n v="464"/>
    <n v="3"/>
    <x v="172"/>
    <n v="0"/>
    <n v="0"/>
    <n v="0"/>
    <n v="47"/>
    <n v="28"/>
    <n v="0"/>
    <x v="23"/>
  </r>
  <r>
    <x v="9"/>
    <n v="1004"/>
    <n v="464"/>
    <n v="3"/>
    <x v="63"/>
    <n v="0"/>
    <n v="0"/>
    <n v="0"/>
    <n v="39"/>
    <n v="22"/>
    <n v="0"/>
    <x v="23"/>
  </r>
  <r>
    <x v="9"/>
    <n v="1004"/>
    <n v="464"/>
    <n v="3"/>
    <x v="59"/>
    <n v="0"/>
    <n v="1"/>
    <n v="0"/>
    <n v="43"/>
    <n v="28"/>
    <n v="0"/>
    <x v="23"/>
  </r>
  <r>
    <x v="9"/>
    <n v="1004"/>
    <n v="464"/>
    <n v="3"/>
    <x v="60"/>
    <n v="0"/>
    <n v="0"/>
    <n v="0"/>
    <n v="40"/>
    <n v="30"/>
    <n v="0"/>
    <x v="23"/>
  </r>
  <r>
    <x v="9"/>
    <n v="1004"/>
    <n v="464"/>
    <n v="3"/>
    <x v="235"/>
    <n v="0"/>
    <n v="0"/>
    <n v="0"/>
    <n v="8"/>
    <n v="6"/>
    <n v="0"/>
    <x v="23"/>
  </r>
  <r>
    <x v="9"/>
    <n v="1004"/>
    <n v="464"/>
    <n v="3"/>
    <x v="382"/>
    <n v="0"/>
    <n v="0"/>
    <n v="0"/>
    <n v="5"/>
    <n v="4"/>
    <n v="0"/>
    <x v="23"/>
  </r>
  <r>
    <x v="10"/>
    <n v="1167"/>
    <n v="456"/>
    <n v="0"/>
    <x v="68"/>
    <n v="3"/>
    <n v="13"/>
    <n v="0"/>
    <n v="502"/>
    <n v="182"/>
    <n v="0"/>
    <x v="23"/>
  </r>
  <r>
    <x v="10"/>
    <n v="1167"/>
    <n v="456"/>
    <n v="0"/>
    <x v="69"/>
    <n v="1"/>
    <n v="9"/>
    <n v="0"/>
    <n v="155"/>
    <n v="55"/>
    <n v="0"/>
    <x v="23"/>
  </r>
  <r>
    <x v="10"/>
    <n v="1167"/>
    <n v="456"/>
    <n v="0"/>
    <x v="67"/>
    <n v="0"/>
    <n v="2"/>
    <n v="0"/>
    <n v="166"/>
    <n v="75"/>
    <n v="0"/>
    <x v="23"/>
  </r>
  <r>
    <x v="10"/>
    <n v="1167"/>
    <n v="456"/>
    <n v="0"/>
    <x v="66"/>
    <n v="1"/>
    <n v="3"/>
    <n v="0"/>
    <n v="146"/>
    <n v="63"/>
    <n v="0"/>
    <x v="23"/>
  </r>
  <r>
    <x v="10"/>
    <n v="1167"/>
    <n v="456"/>
    <n v="0"/>
    <x v="70"/>
    <n v="0"/>
    <n v="0"/>
    <n v="0"/>
    <n v="43"/>
    <n v="11"/>
    <n v="0"/>
    <x v="23"/>
  </r>
  <r>
    <x v="10"/>
    <n v="1167"/>
    <n v="456"/>
    <n v="0"/>
    <x v="74"/>
    <n v="0"/>
    <n v="0"/>
    <n v="0"/>
    <n v="55"/>
    <n v="24"/>
    <n v="0"/>
    <x v="23"/>
  </r>
  <r>
    <x v="10"/>
    <n v="1167"/>
    <n v="456"/>
    <n v="0"/>
    <x v="73"/>
    <n v="0"/>
    <n v="0"/>
    <n v="0"/>
    <n v="42"/>
    <n v="17"/>
    <n v="0"/>
    <x v="23"/>
  </r>
  <r>
    <x v="10"/>
    <n v="1167"/>
    <n v="456"/>
    <n v="0"/>
    <x v="71"/>
    <n v="0"/>
    <n v="0"/>
    <n v="0"/>
    <n v="21"/>
    <n v="9"/>
    <n v="0"/>
    <x v="23"/>
  </r>
  <r>
    <x v="10"/>
    <n v="1167"/>
    <n v="456"/>
    <n v="0"/>
    <x v="236"/>
    <n v="0"/>
    <n v="1"/>
    <n v="0"/>
    <n v="17"/>
    <n v="11"/>
    <n v="0"/>
    <x v="23"/>
  </r>
  <r>
    <x v="10"/>
    <n v="1167"/>
    <n v="456"/>
    <n v="0"/>
    <x v="237"/>
    <n v="0"/>
    <n v="0"/>
    <n v="0"/>
    <n v="10"/>
    <n v="4"/>
    <n v="0"/>
    <x v="23"/>
  </r>
  <r>
    <x v="10"/>
    <n v="1167"/>
    <n v="456"/>
    <n v="0"/>
    <x v="72"/>
    <n v="0"/>
    <n v="0"/>
    <n v="0"/>
    <n v="10"/>
    <n v="5"/>
    <n v="0"/>
    <x v="23"/>
  </r>
  <r>
    <x v="11"/>
    <n v="89"/>
    <n v="30"/>
    <n v="1"/>
    <x v="75"/>
    <n v="1"/>
    <n v="2"/>
    <n v="0"/>
    <n v="45"/>
    <n v="16"/>
    <n v="0"/>
    <x v="23"/>
  </r>
  <r>
    <x v="11"/>
    <n v="89"/>
    <n v="30"/>
    <n v="1"/>
    <x v="364"/>
    <n v="0"/>
    <n v="2"/>
    <n v="0"/>
    <n v="14"/>
    <n v="4"/>
    <n v="1"/>
    <x v="23"/>
  </r>
  <r>
    <x v="11"/>
    <n v="89"/>
    <n v="30"/>
    <n v="1"/>
    <x v="462"/>
    <n v="0"/>
    <n v="0"/>
    <n v="0"/>
    <n v="7"/>
    <n v="1"/>
    <n v="0"/>
    <x v="23"/>
  </r>
  <r>
    <x v="11"/>
    <n v="89"/>
    <n v="30"/>
    <n v="1"/>
    <x v="336"/>
    <n v="0"/>
    <n v="0"/>
    <n v="0"/>
    <n v="6"/>
    <n v="2"/>
    <n v="0"/>
    <x v="23"/>
  </r>
  <r>
    <x v="11"/>
    <n v="89"/>
    <n v="30"/>
    <n v="1"/>
    <x v="383"/>
    <n v="0"/>
    <n v="0"/>
    <n v="0"/>
    <n v="5"/>
    <n v="2"/>
    <n v="0"/>
    <x v="23"/>
  </r>
  <r>
    <x v="11"/>
    <n v="89"/>
    <n v="30"/>
    <n v="1"/>
    <x v="365"/>
    <n v="0"/>
    <n v="0"/>
    <n v="0"/>
    <n v="3"/>
    <n v="0"/>
    <n v="0"/>
    <x v="23"/>
  </r>
  <r>
    <x v="11"/>
    <n v="89"/>
    <n v="30"/>
    <n v="1"/>
    <x v="461"/>
    <n v="0"/>
    <n v="0"/>
    <n v="0"/>
    <n v="5"/>
    <n v="3"/>
    <n v="0"/>
    <x v="23"/>
  </r>
  <r>
    <x v="11"/>
    <n v="89"/>
    <n v="30"/>
    <n v="1"/>
    <x v="77"/>
    <n v="0"/>
    <n v="0"/>
    <n v="0"/>
    <n v="2"/>
    <n v="1"/>
    <n v="0"/>
    <x v="23"/>
  </r>
  <r>
    <x v="11"/>
    <n v="89"/>
    <n v="30"/>
    <n v="1"/>
    <x v="487"/>
    <n v="0"/>
    <n v="0"/>
    <n v="0"/>
    <n v="1"/>
    <n v="0"/>
    <n v="0"/>
    <x v="23"/>
  </r>
  <r>
    <x v="11"/>
    <n v="89"/>
    <n v="30"/>
    <n v="1"/>
    <x v="489"/>
    <n v="0"/>
    <n v="0"/>
    <n v="0"/>
    <n v="1"/>
    <n v="1"/>
    <n v="0"/>
    <x v="23"/>
  </r>
  <r>
    <x v="12"/>
    <n v="236"/>
    <n v="71"/>
    <n v="0"/>
    <x v="78"/>
    <n v="0"/>
    <n v="7"/>
    <n v="0"/>
    <n v="114"/>
    <n v="32"/>
    <n v="0"/>
    <x v="23"/>
  </r>
  <r>
    <x v="12"/>
    <n v="236"/>
    <n v="71"/>
    <n v="0"/>
    <x v="238"/>
    <n v="4"/>
    <n v="0"/>
    <n v="0"/>
    <n v="25"/>
    <n v="1"/>
    <n v="0"/>
    <x v="23"/>
  </r>
  <r>
    <x v="12"/>
    <n v="236"/>
    <n v="71"/>
    <n v="0"/>
    <x v="80"/>
    <n v="0"/>
    <n v="2"/>
    <n v="0"/>
    <n v="24"/>
    <n v="7"/>
    <n v="0"/>
    <x v="23"/>
  </r>
  <r>
    <x v="12"/>
    <n v="236"/>
    <n v="71"/>
    <n v="0"/>
    <x v="286"/>
    <n v="0"/>
    <n v="1"/>
    <n v="0"/>
    <n v="15"/>
    <n v="2"/>
    <n v="0"/>
    <x v="23"/>
  </r>
  <r>
    <x v="12"/>
    <n v="236"/>
    <n v="71"/>
    <n v="0"/>
    <x v="79"/>
    <n v="0"/>
    <n v="1"/>
    <n v="0"/>
    <n v="17"/>
    <n v="6"/>
    <n v="0"/>
    <x v="23"/>
  </r>
  <r>
    <x v="12"/>
    <n v="236"/>
    <n v="71"/>
    <n v="0"/>
    <x v="337"/>
    <n v="0"/>
    <n v="1"/>
    <n v="0"/>
    <n v="13"/>
    <n v="8"/>
    <n v="0"/>
    <x v="23"/>
  </r>
  <r>
    <x v="12"/>
    <n v="236"/>
    <n v="71"/>
    <n v="0"/>
    <x v="176"/>
    <n v="0"/>
    <n v="0"/>
    <n v="0"/>
    <n v="7"/>
    <n v="2"/>
    <n v="0"/>
    <x v="23"/>
  </r>
  <r>
    <x v="12"/>
    <n v="236"/>
    <n v="71"/>
    <n v="0"/>
    <x v="175"/>
    <n v="0"/>
    <n v="0"/>
    <n v="0"/>
    <n v="8"/>
    <n v="4"/>
    <n v="0"/>
    <x v="23"/>
  </r>
  <r>
    <x v="12"/>
    <n v="236"/>
    <n v="71"/>
    <n v="0"/>
    <x v="81"/>
    <n v="0"/>
    <n v="0"/>
    <n v="0"/>
    <n v="8"/>
    <n v="6"/>
    <n v="0"/>
    <x v="23"/>
  </r>
  <r>
    <x v="12"/>
    <n v="236"/>
    <n v="71"/>
    <n v="0"/>
    <x v="384"/>
    <n v="0"/>
    <n v="0"/>
    <n v="0"/>
    <n v="3"/>
    <n v="1"/>
    <n v="0"/>
    <x v="23"/>
  </r>
  <r>
    <x v="12"/>
    <n v="236"/>
    <n v="71"/>
    <n v="0"/>
    <x v="463"/>
    <n v="0"/>
    <n v="0"/>
    <n v="0"/>
    <n v="1"/>
    <n v="0"/>
    <n v="0"/>
    <x v="23"/>
  </r>
  <r>
    <x v="12"/>
    <n v="236"/>
    <n v="71"/>
    <n v="0"/>
    <x v="385"/>
    <n v="0"/>
    <n v="0"/>
    <n v="0"/>
    <n v="1"/>
    <n v="1"/>
    <n v="0"/>
    <x v="23"/>
  </r>
  <r>
    <x v="12"/>
    <n v="236"/>
    <n v="71"/>
    <n v="0"/>
    <x v="448"/>
    <n v="0"/>
    <n v="-1"/>
    <n v="0"/>
    <n v="0"/>
    <n v="1"/>
    <n v="0"/>
    <x v="23"/>
  </r>
  <r>
    <x v="13"/>
    <n v="70"/>
    <n v="8"/>
    <n v="0"/>
    <x v="338"/>
    <n v="0"/>
    <n v="0"/>
    <n v="0"/>
    <n v="11"/>
    <n v="0"/>
    <n v="0"/>
    <x v="23"/>
  </r>
  <r>
    <x v="13"/>
    <n v="70"/>
    <n v="8"/>
    <n v="0"/>
    <x v="178"/>
    <n v="0"/>
    <n v="0"/>
    <n v="0"/>
    <n v="11"/>
    <n v="3"/>
    <n v="0"/>
    <x v="23"/>
  </r>
  <r>
    <x v="13"/>
    <n v="70"/>
    <n v="8"/>
    <n v="0"/>
    <x v="366"/>
    <n v="0"/>
    <n v="0"/>
    <n v="0"/>
    <n v="8"/>
    <n v="0"/>
    <n v="0"/>
    <x v="23"/>
  </r>
  <r>
    <x v="13"/>
    <n v="70"/>
    <n v="8"/>
    <n v="0"/>
    <x v="339"/>
    <n v="0"/>
    <n v="0"/>
    <n v="0"/>
    <n v="7"/>
    <n v="0"/>
    <n v="0"/>
    <x v="23"/>
  </r>
  <r>
    <x v="13"/>
    <n v="70"/>
    <n v="8"/>
    <n v="0"/>
    <x v="179"/>
    <n v="2"/>
    <n v="0"/>
    <n v="0"/>
    <n v="9"/>
    <n v="2"/>
    <n v="0"/>
    <x v="23"/>
  </r>
  <r>
    <x v="13"/>
    <n v="70"/>
    <n v="8"/>
    <n v="0"/>
    <x v="341"/>
    <n v="0"/>
    <n v="0"/>
    <n v="0"/>
    <n v="6"/>
    <n v="0"/>
    <n v="0"/>
    <x v="23"/>
  </r>
  <r>
    <x v="13"/>
    <n v="70"/>
    <n v="8"/>
    <n v="0"/>
    <x v="180"/>
    <n v="0"/>
    <n v="0"/>
    <n v="0"/>
    <n v="6"/>
    <n v="1"/>
    <n v="0"/>
    <x v="23"/>
  </r>
  <r>
    <x v="13"/>
    <n v="70"/>
    <n v="8"/>
    <n v="0"/>
    <x v="239"/>
    <n v="0"/>
    <n v="0"/>
    <n v="0"/>
    <n v="6"/>
    <n v="1"/>
    <n v="0"/>
    <x v="23"/>
  </r>
  <r>
    <x v="13"/>
    <n v="70"/>
    <n v="8"/>
    <n v="0"/>
    <x v="409"/>
    <n v="0"/>
    <n v="1"/>
    <n v="0"/>
    <n v="3"/>
    <n v="1"/>
    <n v="0"/>
    <x v="23"/>
  </r>
  <r>
    <x v="13"/>
    <n v="70"/>
    <n v="8"/>
    <n v="0"/>
    <x v="453"/>
    <n v="0"/>
    <n v="0"/>
    <n v="0"/>
    <n v="2"/>
    <n v="0"/>
    <n v="0"/>
    <x v="23"/>
  </r>
  <r>
    <x v="13"/>
    <n v="70"/>
    <n v="8"/>
    <n v="0"/>
    <x v="340"/>
    <n v="0"/>
    <n v="0"/>
    <n v="0"/>
    <n v="1"/>
    <n v="0"/>
    <n v="0"/>
    <x v="23"/>
  </r>
  <r>
    <x v="14"/>
    <n v="300"/>
    <n v="105"/>
    <n v="3"/>
    <x v="344"/>
    <n v="5"/>
    <n v="0"/>
    <n v="0"/>
    <n v="51"/>
    <n v="9"/>
    <n v="0"/>
    <x v="23"/>
  </r>
  <r>
    <x v="14"/>
    <n v="300"/>
    <n v="105"/>
    <n v="3"/>
    <x v="84"/>
    <n v="1"/>
    <n v="0"/>
    <n v="0"/>
    <n v="47"/>
    <n v="14"/>
    <n v="2"/>
    <x v="23"/>
  </r>
  <r>
    <x v="14"/>
    <n v="300"/>
    <n v="105"/>
    <n v="3"/>
    <x v="367"/>
    <n v="1"/>
    <n v="0"/>
    <n v="0"/>
    <n v="34"/>
    <n v="9"/>
    <n v="0"/>
    <x v="23"/>
  </r>
  <r>
    <x v="14"/>
    <n v="300"/>
    <n v="105"/>
    <n v="3"/>
    <x v="342"/>
    <n v="0"/>
    <n v="1"/>
    <n v="0"/>
    <n v="31"/>
    <n v="10"/>
    <n v="0"/>
    <x v="23"/>
  </r>
  <r>
    <x v="14"/>
    <n v="300"/>
    <n v="105"/>
    <n v="3"/>
    <x v="83"/>
    <n v="1"/>
    <n v="0"/>
    <n v="0"/>
    <n v="28"/>
    <n v="7"/>
    <n v="0"/>
    <x v="23"/>
  </r>
  <r>
    <x v="14"/>
    <n v="300"/>
    <n v="105"/>
    <n v="3"/>
    <x v="297"/>
    <n v="1"/>
    <n v="0"/>
    <n v="0"/>
    <n v="30"/>
    <n v="14"/>
    <n v="0"/>
    <x v="23"/>
  </r>
  <r>
    <x v="14"/>
    <n v="300"/>
    <n v="105"/>
    <n v="3"/>
    <x v="181"/>
    <n v="0"/>
    <n v="1"/>
    <n v="0"/>
    <n v="32"/>
    <n v="20"/>
    <n v="0"/>
    <x v="23"/>
  </r>
  <r>
    <x v="14"/>
    <n v="300"/>
    <n v="105"/>
    <n v="3"/>
    <x v="298"/>
    <n v="0"/>
    <n v="0"/>
    <n v="0"/>
    <n v="22"/>
    <n v="10"/>
    <n v="1"/>
    <x v="23"/>
  </r>
  <r>
    <x v="14"/>
    <n v="300"/>
    <n v="105"/>
    <n v="3"/>
    <x v="432"/>
    <n v="0"/>
    <n v="0"/>
    <n v="0"/>
    <n v="10"/>
    <n v="3"/>
    <n v="0"/>
    <x v="23"/>
  </r>
  <r>
    <x v="14"/>
    <n v="300"/>
    <n v="105"/>
    <n v="3"/>
    <x v="343"/>
    <n v="0"/>
    <n v="0"/>
    <n v="0"/>
    <n v="8"/>
    <n v="4"/>
    <n v="0"/>
    <x v="23"/>
  </r>
  <r>
    <x v="14"/>
    <n v="300"/>
    <n v="105"/>
    <n v="3"/>
    <x v="182"/>
    <n v="0"/>
    <n v="2"/>
    <n v="0"/>
    <n v="7"/>
    <n v="5"/>
    <n v="0"/>
    <x v="23"/>
  </r>
  <r>
    <x v="15"/>
    <n v="617"/>
    <n v="218"/>
    <n v="0"/>
    <x v="85"/>
    <n v="1"/>
    <n v="5"/>
    <n v="0"/>
    <n v="92"/>
    <n v="32"/>
    <n v="0"/>
    <x v="23"/>
  </r>
  <r>
    <x v="15"/>
    <n v="617"/>
    <n v="218"/>
    <n v="0"/>
    <x v="86"/>
    <n v="0"/>
    <n v="0"/>
    <n v="0"/>
    <n v="86"/>
    <n v="26"/>
    <n v="0"/>
    <x v="23"/>
  </r>
  <r>
    <x v="15"/>
    <n v="617"/>
    <n v="218"/>
    <n v="0"/>
    <x v="299"/>
    <n v="1"/>
    <n v="5"/>
    <n v="0"/>
    <n v="78"/>
    <n v="28"/>
    <n v="0"/>
    <x v="23"/>
  </r>
  <r>
    <x v="15"/>
    <n v="617"/>
    <n v="218"/>
    <n v="0"/>
    <x v="243"/>
    <n v="3"/>
    <n v="10"/>
    <n v="0"/>
    <n v="63"/>
    <n v="21"/>
    <n v="0"/>
    <x v="23"/>
  </r>
  <r>
    <x v="15"/>
    <n v="617"/>
    <n v="218"/>
    <n v="0"/>
    <x v="87"/>
    <n v="2"/>
    <n v="0"/>
    <n v="0"/>
    <n v="48"/>
    <n v="12"/>
    <n v="0"/>
    <x v="23"/>
  </r>
  <r>
    <x v="15"/>
    <n v="617"/>
    <n v="218"/>
    <n v="0"/>
    <x v="90"/>
    <n v="1"/>
    <n v="0"/>
    <n v="0"/>
    <n v="53"/>
    <n v="18"/>
    <n v="0"/>
    <x v="23"/>
  </r>
  <r>
    <x v="15"/>
    <n v="617"/>
    <n v="218"/>
    <n v="0"/>
    <x v="183"/>
    <n v="3"/>
    <n v="10"/>
    <n v="0"/>
    <n v="46"/>
    <n v="21"/>
    <n v="0"/>
    <x v="23"/>
  </r>
  <r>
    <x v="15"/>
    <n v="617"/>
    <n v="218"/>
    <n v="0"/>
    <x v="89"/>
    <n v="0"/>
    <n v="0"/>
    <n v="0"/>
    <n v="40"/>
    <n v="15"/>
    <n v="0"/>
    <x v="23"/>
  </r>
  <r>
    <x v="15"/>
    <n v="617"/>
    <n v="218"/>
    <n v="0"/>
    <x v="244"/>
    <n v="0"/>
    <n v="0"/>
    <n v="0"/>
    <n v="37"/>
    <n v="16"/>
    <n v="0"/>
    <x v="23"/>
  </r>
  <r>
    <x v="15"/>
    <n v="617"/>
    <n v="218"/>
    <n v="0"/>
    <x v="184"/>
    <n v="0"/>
    <n v="1"/>
    <n v="0"/>
    <n v="27"/>
    <n v="10"/>
    <n v="0"/>
    <x v="23"/>
  </r>
  <r>
    <x v="15"/>
    <n v="617"/>
    <n v="218"/>
    <n v="0"/>
    <x v="88"/>
    <n v="1"/>
    <n v="1"/>
    <n v="0"/>
    <n v="22"/>
    <n v="8"/>
    <n v="0"/>
    <x v="23"/>
  </r>
  <r>
    <x v="15"/>
    <n v="617"/>
    <n v="218"/>
    <n v="0"/>
    <x v="242"/>
    <n v="0"/>
    <n v="0"/>
    <n v="0"/>
    <n v="12"/>
    <n v="4"/>
    <n v="0"/>
    <x v="23"/>
  </r>
  <r>
    <x v="15"/>
    <n v="617"/>
    <n v="218"/>
    <n v="0"/>
    <x v="185"/>
    <n v="1"/>
    <n v="0"/>
    <n v="0"/>
    <n v="13"/>
    <n v="7"/>
    <n v="0"/>
    <x v="23"/>
  </r>
  <r>
    <x v="30"/>
    <n v="328"/>
    <n v="140"/>
    <n v="1"/>
    <x v="300"/>
    <n v="0"/>
    <n v="13"/>
    <n v="0"/>
    <n v="109"/>
    <n v="48"/>
    <n v="1"/>
    <x v="23"/>
  </r>
  <r>
    <x v="30"/>
    <n v="328"/>
    <n v="140"/>
    <n v="1"/>
    <x v="301"/>
    <n v="1"/>
    <n v="4"/>
    <n v="0"/>
    <n v="57"/>
    <n v="27"/>
    <n v="0"/>
    <x v="23"/>
  </r>
  <r>
    <x v="30"/>
    <n v="328"/>
    <n v="140"/>
    <n v="1"/>
    <x v="309"/>
    <n v="1"/>
    <n v="3"/>
    <n v="0"/>
    <n v="21"/>
    <n v="5"/>
    <n v="0"/>
    <x v="23"/>
  </r>
  <r>
    <x v="30"/>
    <n v="328"/>
    <n v="140"/>
    <n v="1"/>
    <x v="304"/>
    <n v="0"/>
    <n v="0"/>
    <n v="0"/>
    <n v="18"/>
    <n v="4"/>
    <n v="0"/>
    <x v="23"/>
  </r>
  <r>
    <x v="30"/>
    <n v="328"/>
    <n v="140"/>
    <n v="1"/>
    <x v="410"/>
    <n v="0"/>
    <n v="1"/>
    <n v="0"/>
    <n v="14"/>
    <n v="2"/>
    <n v="0"/>
    <x v="23"/>
  </r>
  <r>
    <x v="30"/>
    <n v="328"/>
    <n v="140"/>
    <n v="1"/>
    <x v="306"/>
    <n v="0"/>
    <n v="2"/>
    <n v="0"/>
    <n v="18"/>
    <n v="7"/>
    <n v="0"/>
    <x v="23"/>
  </r>
  <r>
    <x v="30"/>
    <n v="328"/>
    <n v="140"/>
    <n v="1"/>
    <x v="303"/>
    <n v="0"/>
    <n v="2"/>
    <n v="0"/>
    <n v="16"/>
    <n v="7"/>
    <n v="0"/>
    <x v="23"/>
  </r>
  <r>
    <x v="30"/>
    <n v="328"/>
    <n v="140"/>
    <n v="1"/>
    <x v="433"/>
    <n v="0"/>
    <n v="1"/>
    <n v="0"/>
    <n v="11"/>
    <n v="2"/>
    <n v="0"/>
    <x v="23"/>
  </r>
  <r>
    <x v="30"/>
    <n v="328"/>
    <n v="140"/>
    <n v="1"/>
    <x v="311"/>
    <n v="0"/>
    <n v="0"/>
    <n v="0"/>
    <n v="9"/>
    <n v="1"/>
    <n v="0"/>
    <x v="23"/>
  </r>
  <r>
    <x v="30"/>
    <n v="328"/>
    <n v="140"/>
    <n v="1"/>
    <x v="302"/>
    <n v="0"/>
    <n v="3"/>
    <n v="0"/>
    <n v="13"/>
    <n v="6"/>
    <n v="0"/>
    <x v="23"/>
  </r>
  <r>
    <x v="30"/>
    <n v="328"/>
    <n v="140"/>
    <n v="1"/>
    <x v="411"/>
    <n v="0"/>
    <n v="1"/>
    <n v="0"/>
    <n v="9"/>
    <n v="2"/>
    <n v="0"/>
    <x v="23"/>
  </r>
  <r>
    <x v="30"/>
    <n v="328"/>
    <n v="140"/>
    <n v="1"/>
    <x v="310"/>
    <n v="0"/>
    <n v="1"/>
    <n v="0"/>
    <n v="9"/>
    <n v="2"/>
    <n v="0"/>
    <x v="23"/>
  </r>
  <r>
    <x v="30"/>
    <n v="328"/>
    <n v="140"/>
    <n v="1"/>
    <x v="305"/>
    <n v="0"/>
    <n v="1"/>
    <n v="0"/>
    <n v="7"/>
    <n v="3"/>
    <n v="0"/>
    <x v="23"/>
  </r>
  <r>
    <x v="30"/>
    <n v="328"/>
    <n v="140"/>
    <n v="1"/>
    <x v="308"/>
    <n v="0"/>
    <n v="1"/>
    <n v="0"/>
    <n v="6"/>
    <n v="2"/>
    <n v="0"/>
    <x v="23"/>
  </r>
  <r>
    <x v="30"/>
    <n v="328"/>
    <n v="140"/>
    <n v="1"/>
    <x v="447"/>
    <n v="0"/>
    <n v="0"/>
    <n v="0"/>
    <n v="3"/>
    <n v="0"/>
    <n v="0"/>
    <x v="23"/>
  </r>
  <r>
    <x v="30"/>
    <n v="328"/>
    <n v="140"/>
    <n v="1"/>
    <x v="307"/>
    <n v="0"/>
    <n v="1"/>
    <n v="0"/>
    <n v="5"/>
    <n v="4"/>
    <n v="0"/>
    <x v="23"/>
  </r>
  <r>
    <x v="30"/>
    <n v="328"/>
    <n v="140"/>
    <n v="1"/>
    <x v="412"/>
    <n v="0"/>
    <n v="0"/>
    <n v="0"/>
    <n v="3"/>
    <n v="2"/>
    <n v="0"/>
    <x v="23"/>
  </r>
  <r>
    <x v="17"/>
    <n v="547"/>
    <n v="187"/>
    <n v="5"/>
    <x v="93"/>
    <n v="2"/>
    <n v="1"/>
    <n v="0"/>
    <n v="106"/>
    <n v="35"/>
    <n v="3"/>
    <x v="23"/>
  </r>
  <r>
    <x v="17"/>
    <n v="547"/>
    <n v="187"/>
    <n v="5"/>
    <x v="245"/>
    <n v="1"/>
    <n v="0"/>
    <n v="0"/>
    <n v="27"/>
    <n v="3"/>
    <n v="0"/>
    <x v="23"/>
  </r>
  <r>
    <x v="17"/>
    <n v="547"/>
    <n v="187"/>
    <n v="5"/>
    <x v="315"/>
    <n v="0"/>
    <n v="0"/>
    <n v="0"/>
    <n v="23"/>
    <n v="5"/>
    <n v="0"/>
    <x v="23"/>
  </r>
  <r>
    <x v="17"/>
    <n v="547"/>
    <n v="187"/>
    <n v="5"/>
    <x v="188"/>
    <n v="0"/>
    <n v="0"/>
    <n v="0"/>
    <n v="23"/>
    <n v="6"/>
    <n v="0"/>
    <x v="23"/>
  </r>
  <r>
    <x v="17"/>
    <n v="547"/>
    <n v="187"/>
    <n v="5"/>
    <x v="313"/>
    <n v="1"/>
    <n v="0"/>
    <n v="0"/>
    <n v="18"/>
    <n v="2"/>
    <n v="0"/>
    <x v="23"/>
  </r>
  <r>
    <x v="17"/>
    <n v="547"/>
    <n v="187"/>
    <n v="5"/>
    <x v="96"/>
    <n v="0"/>
    <n v="0"/>
    <n v="0"/>
    <n v="20"/>
    <n v="5"/>
    <n v="0"/>
    <x v="23"/>
  </r>
  <r>
    <x v="17"/>
    <n v="547"/>
    <n v="187"/>
    <n v="5"/>
    <x v="105"/>
    <n v="0"/>
    <n v="1"/>
    <n v="0"/>
    <n v="20"/>
    <n v="6"/>
    <n v="0"/>
    <x v="23"/>
  </r>
  <r>
    <x v="17"/>
    <n v="547"/>
    <n v="187"/>
    <n v="5"/>
    <x v="370"/>
    <n v="0"/>
    <n v="0"/>
    <n v="0"/>
    <n v="20"/>
    <n v="7"/>
    <n v="0"/>
    <x v="23"/>
  </r>
  <r>
    <x v="17"/>
    <n v="547"/>
    <n v="187"/>
    <n v="5"/>
    <x v="347"/>
    <n v="0"/>
    <n v="0"/>
    <n v="0"/>
    <n v="15"/>
    <n v="2"/>
    <n v="0"/>
    <x v="23"/>
  </r>
  <r>
    <x v="17"/>
    <n v="547"/>
    <n v="187"/>
    <n v="5"/>
    <x v="98"/>
    <n v="0"/>
    <n v="0"/>
    <n v="0"/>
    <n v="20"/>
    <n v="7"/>
    <n v="1"/>
    <x v="23"/>
  </r>
  <r>
    <x v="17"/>
    <n v="547"/>
    <n v="187"/>
    <n v="5"/>
    <x v="247"/>
    <n v="0"/>
    <n v="0"/>
    <n v="0"/>
    <n v="14"/>
    <n v="2"/>
    <n v="0"/>
    <x v="23"/>
  </r>
  <r>
    <x v="17"/>
    <n v="547"/>
    <n v="187"/>
    <n v="5"/>
    <x v="95"/>
    <n v="2"/>
    <n v="0"/>
    <n v="0"/>
    <n v="20"/>
    <n v="9"/>
    <n v="0"/>
    <x v="23"/>
  </r>
  <r>
    <x v="17"/>
    <n v="547"/>
    <n v="187"/>
    <n v="5"/>
    <x v="103"/>
    <n v="1"/>
    <n v="1"/>
    <n v="0"/>
    <n v="20"/>
    <n v="10"/>
    <n v="0"/>
    <x v="23"/>
  </r>
  <r>
    <x v="17"/>
    <n v="547"/>
    <n v="187"/>
    <n v="5"/>
    <x v="108"/>
    <n v="0"/>
    <n v="0"/>
    <n v="0"/>
    <n v="17"/>
    <n v="7"/>
    <n v="0"/>
    <x v="23"/>
  </r>
  <r>
    <x v="17"/>
    <n v="547"/>
    <n v="187"/>
    <n v="5"/>
    <x v="99"/>
    <n v="0"/>
    <n v="0"/>
    <n v="0"/>
    <n v="15"/>
    <n v="5"/>
    <n v="0"/>
    <x v="23"/>
  </r>
  <r>
    <x v="17"/>
    <n v="547"/>
    <n v="187"/>
    <n v="5"/>
    <x v="187"/>
    <n v="0"/>
    <n v="0"/>
    <n v="0"/>
    <n v="14"/>
    <n v="5"/>
    <n v="0"/>
    <x v="23"/>
  </r>
  <r>
    <x v="17"/>
    <n v="547"/>
    <n v="187"/>
    <n v="5"/>
    <x v="413"/>
    <n v="0"/>
    <n v="0"/>
    <n v="0"/>
    <n v="9"/>
    <n v="0"/>
    <n v="0"/>
    <x v="23"/>
  </r>
  <r>
    <x v="17"/>
    <n v="547"/>
    <n v="187"/>
    <n v="5"/>
    <x v="104"/>
    <n v="1"/>
    <n v="0"/>
    <n v="0"/>
    <n v="24"/>
    <n v="16"/>
    <n v="0"/>
    <x v="23"/>
  </r>
  <r>
    <x v="17"/>
    <n v="547"/>
    <n v="187"/>
    <n v="5"/>
    <x v="435"/>
    <n v="0"/>
    <n v="0"/>
    <n v="0"/>
    <n v="8"/>
    <n v="0"/>
    <n v="0"/>
    <x v="23"/>
  </r>
  <r>
    <x v="17"/>
    <n v="547"/>
    <n v="187"/>
    <n v="5"/>
    <x v="100"/>
    <n v="0"/>
    <n v="0"/>
    <n v="0"/>
    <n v="20"/>
    <n v="12"/>
    <n v="1"/>
    <x v="23"/>
  </r>
  <r>
    <x v="17"/>
    <n v="547"/>
    <n v="187"/>
    <n v="5"/>
    <x v="192"/>
    <n v="0"/>
    <n v="0"/>
    <n v="0"/>
    <n v="10"/>
    <n v="3"/>
    <n v="0"/>
    <x v="23"/>
  </r>
  <r>
    <x v="17"/>
    <n v="547"/>
    <n v="187"/>
    <n v="5"/>
    <x v="246"/>
    <n v="0"/>
    <n v="0"/>
    <n v="0"/>
    <n v="9"/>
    <n v="2"/>
    <n v="0"/>
    <x v="23"/>
  </r>
  <r>
    <x v="17"/>
    <n v="547"/>
    <n v="187"/>
    <n v="5"/>
    <x v="106"/>
    <n v="0"/>
    <n v="0"/>
    <n v="0"/>
    <n v="13"/>
    <n v="8"/>
    <n v="0"/>
    <x v="23"/>
  </r>
  <r>
    <x v="17"/>
    <n v="547"/>
    <n v="187"/>
    <n v="5"/>
    <x v="94"/>
    <n v="0"/>
    <n v="0"/>
    <n v="0"/>
    <n v="10"/>
    <n v="5"/>
    <n v="0"/>
    <x v="23"/>
  </r>
  <r>
    <x v="17"/>
    <n v="547"/>
    <n v="187"/>
    <n v="5"/>
    <x v="189"/>
    <n v="1"/>
    <n v="0"/>
    <n v="0"/>
    <n v="9"/>
    <n v="4"/>
    <n v="0"/>
    <x v="23"/>
  </r>
  <r>
    <x v="17"/>
    <n v="547"/>
    <n v="187"/>
    <n v="5"/>
    <x v="314"/>
    <n v="0"/>
    <n v="0"/>
    <n v="0"/>
    <n v="6"/>
    <n v="1"/>
    <n v="0"/>
    <x v="23"/>
  </r>
  <r>
    <x v="17"/>
    <n v="547"/>
    <n v="187"/>
    <n v="5"/>
    <x v="102"/>
    <n v="0"/>
    <n v="0"/>
    <n v="0"/>
    <n v="7"/>
    <n v="4"/>
    <n v="0"/>
    <x v="23"/>
  </r>
  <r>
    <x v="17"/>
    <n v="547"/>
    <n v="187"/>
    <n v="5"/>
    <x v="97"/>
    <n v="0"/>
    <n v="0"/>
    <n v="0"/>
    <n v="5"/>
    <n v="2"/>
    <n v="0"/>
    <x v="23"/>
  </r>
  <r>
    <x v="17"/>
    <n v="547"/>
    <n v="187"/>
    <n v="5"/>
    <x v="454"/>
    <n v="0"/>
    <n v="0"/>
    <n v="0"/>
    <n v="4"/>
    <n v="1"/>
    <n v="0"/>
    <x v="23"/>
  </r>
  <r>
    <x v="17"/>
    <n v="547"/>
    <n v="187"/>
    <n v="5"/>
    <x v="312"/>
    <n v="0"/>
    <n v="0"/>
    <n v="0"/>
    <n v="4"/>
    <n v="2"/>
    <n v="0"/>
    <x v="23"/>
  </r>
  <r>
    <x v="17"/>
    <n v="547"/>
    <n v="187"/>
    <n v="5"/>
    <x v="101"/>
    <n v="0"/>
    <n v="0"/>
    <n v="0"/>
    <n v="3"/>
    <n v="1"/>
    <n v="0"/>
    <x v="23"/>
  </r>
  <r>
    <x v="17"/>
    <n v="547"/>
    <n v="187"/>
    <n v="5"/>
    <x v="465"/>
    <n v="0"/>
    <n v="0"/>
    <n v="0"/>
    <n v="2"/>
    <n v="0"/>
    <n v="0"/>
    <x v="23"/>
  </r>
  <r>
    <x v="17"/>
    <n v="547"/>
    <n v="187"/>
    <n v="5"/>
    <x v="469"/>
    <n v="0"/>
    <n v="0"/>
    <n v="0"/>
    <n v="1"/>
    <n v="0"/>
    <n v="0"/>
    <x v="23"/>
  </r>
  <r>
    <x v="17"/>
    <n v="547"/>
    <n v="187"/>
    <n v="5"/>
    <x v="477"/>
    <n v="0"/>
    <n v="0"/>
    <n v="0"/>
    <n v="1"/>
    <n v="0"/>
    <n v="0"/>
    <x v="23"/>
  </r>
  <r>
    <x v="17"/>
    <n v="547"/>
    <n v="187"/>
    <n v="5"/>
    <x v="190"/>
    <n v="0"/>
    <n v="0"/>
    <n v="0"/>
    <n v="4"/>
    <n v="4"/>
    <n v="0"/>
    <x v="23"/>
  </r>
  <r>
    <x v="17"/>
    <n v="547"/>
    <n v="187"/>
    <n v="5"/>
    <x v="346"/>
    <n v="0"/>
    <n v="0"/>
    <n v="0"/>
    <n v="2"/>
    <n v="2"/>
    <n v="0"/>
    <x v="23"/>
  </r>
  <r>
    <x v="17"/>
    <n v="547"/>
    <n v="187"/>
    <n v="5"/>
    <x v="191"/>
    <n v="0"/>
    <n v="0"/>
    <n v="0"/>
    <n v="2"/>
    <n v="2"/>
    <n v="0"/>
    <x v="23"/>
  </r>
  <r>
    <x v="17"/>
    <n v="547"/>
    <n v="187"/>
    <n v="5"/>
    <x v="388"/>
    <n v="0"/>
    <n v="0"/>
    <n v="0"/>
    <n v="1"/>
    <n v="1"/>
    <n v="0"/>
    <x v="23"/>
  </r>
  <r>
    <x v="17"/>
    <n v="547"/>
    <n v="187"/>
    <n v="5"/>
    <x v="107"/>
    <n v="0"/>
    <n v="0"/>
    <n v="0"/>
    <n v="1"/>
    <n v="1"/>
    <n v="0"/>
    <x v="23"/>
  </r>
  <r>
    <x v="18"/>
    <n v="380"/>
    <n v="108"/>
    <n v="4"/>
    <x v="414"/>
    <n v="1"/>
    <n v="0"/>
    <n v="0"/>
    <n v="60"/>
    <n v="0"/>
    <n v="0"/>
    <x v="23"/>
  </r>
  <r>
    <x v="18"/>
    <n v="380"/>
    <n v="108"/>
    <n v="4"/>
    <x v="415"/>
    <n v="0"/>
    <n v="0"/>
    <n v="0"/>
    <n v="58"/>
    <n v="0"/>
    <n v="0"/>
    <x v="23"/>
  </r>
  <r>
    <x v="18"/>
    <n v="380"/>
    <n v="108"/>
    <n v="4"/>
    <x v="417"/>
    <n v="0"/>
    <n v="0"/>
    <n v="0"/>
    <n v="46"/>
    <n v="0"/>
    <n v="0"/>
    <x v="23"/>
  </r>
  <r>
    <x v="18"/>
    <n v="380"/>
    <n v="108"/>
    <n v="4"/>
    <x v="416"/>
    <n v="0"/>
    <n v="0"/>
    <n v="0"/>
    <n v="39"/>
    <n v="2"/>
    <n v="0"/>
    <x v="23"/>
  </r>
  <r>
    <x v="18"/>
    <n v="380"/>
    <n v="108"/>
    <n v="4"/>
    <x v="420"/>
    <n v="1"/>
    <n v="0"/>
    <n v="0"/>
    <n v="39"/>
    <n v="3"/>
    <n v="0"/>
    <x v="23"/>
  </r>
  <r>
    <x v="18"/>
    <n v="380"/>
    <n v="108"/>
    <n v="4"/>
    <x v="418"/>
    <n v="1"/>
    <n v="0"/>
    <n v="0"/>
    <n v="25"/>
    <n v="0"/>
    <n v="0"/>
    <x v="23"/>
  </r>
  <r>
    <x v="18"/>
    <n v="380"/>
    <n v="108"/>
    <n v="4"/>
    <x v="109"/>
    <n v="0"/>
    <n v="0"/>
    <n v="0"/>
    <n v="26"/>
    <n v="2"/>
    <n v="0"/>
    <x v="23"/>
  </r>
  <r>
    <x v="18"/>
    <n v="380"/>
    <n v="108"/>
    <n v="4"/>
    <x v="419"/>
    <n v="1"/>
    <n v="0"/>
    <n v="0"/>
    <n v="18"/>
    <n v="1"/>
    <n v="0"/>
    <x v="23"/>
  </r>
  <r>
    <x v="18"/>
    <n v="380"/>
    <n v="108"/>
    <n v="4"/>
    <x v="422"/>
    <n v="0"/>
    <n v="0"/>
    <n v="0"/>
    <n v="14"/>
    <n v="1"/>
    <n v="0"/>
    <x v="23"/>
  </r>
  <r>
    <x v="18"/>
    <n v="380"/>
    <n v="108"/>
    <n v="4"/>
    <x v="436"/>
    <n v="1"/>
    <n v="3"/>
    <n v="0"/>
    <n v="15"/>
    <n v="3"/>
    <n v="0"/>
    <x v="23"/>
  </r>
  <r>
    <x v="18"/>
    <n v="380"/>
    <n v="108"/>
    <n v="4"/>
    <x v="421"/>
    <n v="0"/>
    <n v="0"/>
    <n v="0"/>
    <n v="12"/>
    <n v="1"/>
    <n v="0"/>
    <x v="23"/>
  </r>
  <r>
    <x v="18"/>
    <n v="380"/>
    <n v="108"/>
    <n v="4"/>
    <x v="423"/>
    <n v="0"/>
    <n v="0"/>
    <n v="0"/>
    <n v="10"/>
    <n v="0"/>
    <n v="0"/>
    <x v="23"/>
  </r>
  <r>
    <x v="18"/>
    <n v="380"/>
    <n v="108"/>
    <n v="4"/>
    <x v="425"/>
    <n v="0"/>
    <n v="0"/>
    <n v="0"/>
    <n v="7"/>
    <n v="0"/>
    <n v="0"/>
    <x v="23"/>
  </r>
  <r>
    <x v="18"/>
    <n v="380"/>
    <n v="108"/>
    <n v="4"/>
    <x v="488"/>
    <n v="0"/>
    <n v="0"/>
    <n v="0"/>
    <n v="7"/>
    <n v="0"/>
    <n v="0"/>
    <x v="23"/>
  </r>
  <r>
    <x v="18"/>
    <n v="380"/>
    <n v="108"/>
    <n v="4"/>
    <x v="424"/>
    <n v="0"/>
    <n v="0"/>
    <n v="0"/>
    <n v="3"/>
    <n v="0"/>
    <n v="0"/>
    <x v="23"/>
  </r>
  <r>
    <x v="18"/>
    <n v="380"/>
    <n v="108"/>
    <n v="4"/>
    <x v="455"/>
    <n v="0"/>
    <n v="0"/>
    <n v="0"/>
    <n v="1"/>
    <n v="0"/>
    <n v="0"/>
    <x v="23"/>
  </r>
  <r>
    <x v="18"/>
    <n v="380"/>
    <n v="108"/>
    <n v="4"/>
    <x v="448"/>
    <n v="0"/>
    <n v="7"/>
    <n v="0"/>
    <n v="0"/>
    <n v="95"/>
    <n v="4"/>
    <x v="23"/>
  </r>
  <r>
    <x v="19"/>
    <n v="925"/>
    <n v="240"/>
    <n v="1"/>
    <x v="119"/>
    <n v="5"/>
    <n v="3"/>
    <n v="0"/>
    <n v="227"/>
    <n v="75"/>
    <n v="0"/>
    <x v="23"/>
  </r>
  <r>
    <x v="19"/>
    <n v="925"/>
    <n v="240"/>
    <n v="1"/>
    <x v="122"/>
    <n v="2"/>
    <n v="4"/>
    <n v="0"/>
    <n v="117"/>
    <n v="22"/>
    <n v="0"/>
    <x v="23"/>
  </r>
  <r>
    <x v="19"/>
    <n v="925"/>
    <n v="240"/>
    <n v="1"/>
    <x v="123"/>
    <n v="2"/>
    <n v="3"/>
    <n v="0"/>
    <n v="129"/>
    <n v="37"/>
    <n v="0"/>
    <x v="23"/>
  </r>
  <r>
    <x v="19"/>
    <n v="925"/>
    <n v="240"/>
    <n v="1"/>
    <x v="194"/>
    <n v="0"/>
    <n v="11"/>
    <n v="0"/>
    <n v="123"/>
    <n v="31"/>
    <n v="0"/>
    <x v="23"/>
  </r>
  <r>
    <x v="19"/>
    <n v="925"/>
    <n v="240"/>
    <n v="1"/>
    <x v="196"/>
    <n v="2"/>
    <n v="0"/>
    <n v="0"/>
    <n v="104"/>
    <n v="20"/>
    <n v="0"/>
    <x v="23"/>
  </r>
  <r>
    <x v="19"/>
    <n v="925"/>
    <n v="240"/>
    <n v="1"/>
    <x v="193"/>
    <n v="0"/>
    <n v="3"/>
    <n v="0"/>
    <n v="76"/>
    <n v="17"/>
    <n v="1"/>
    <x v="23"/>
  </r>
  <r>
    <x v="19"/>
    <n v="925"/>
    <n v="240"/>
    <n v="1"/>
    <x v="120"/>
    <n v="0"/>
    <n v="4"/>
    <n v="0"/>
    <n v="72"/>
    <n v="21"/>
    <n v="0"/>
    <x v="23"/>
  </r>
  <r>
    <x v="19"/>
    <n v="925"/>
    <n v="240"/>
    <n v="1"/>
    <x v="121"/>
    <n v="0"/>
    <n v="0"/>
    <n v="0"/>
    <n v="32"/>
    <n v="4"/>
    <n v="0"/>
    <x v="23"/>
  </r>
  <r>
    <x v="19"/>
    <n v="925"/>
    <n v="240"/>
    <n v="1"/>
    <x v="348"/>
    <n v="0"/>
    <n v="0"/>
    <n v="0"/>
    <n v="18"/>
    <n v="3"/>
    <n v="0"/>
    <x v="23"/>
  </r>
  <r>
    <x v="19"/>
    <n v="925"/>
    <n v="240"/>
    <n v="1"/>
    <x v="124"/>
    <n v="1"/>
    <n v="2"/>
    <n v="0"/>
    <n v="21"/>
    <n v="9"/>
    <n v="0"/>
    <x v="23"/>
  </r>
  <r>
    <x v="19"/>
    <n v="925"/>
    <n v="240"/>
    <n v="1"/>
    <x v="195"/>
    <n v="0"/>
    <n v="0"/>
    <n v="0"/>
    <n v="5"/>
    <n v="1"/>
    <n v="0"/>
    <x v="23"/>
  </r>
  <r>
    <x v="19"/>
    <n v="925"/>
    <n v="240"/>
    <n v="1"/>
    <x v="492"/>
    <n v="0"/>
    <n v="0"/>
    <n v="0"/>
    <n v="1"/>
    <n v="0"/>
    <n v="0"/>
    <x v="23"/>
  </r>
  <r>
    <x v="20"/>
    <n v="962"/>
    <n v="255"/>
    <n v="6"/>
    <x v="132"/>
    <n v="4"/>
    <n v="2"/>
    <n v="0"/>
    <n v="157"/>
    <n v="9"/>
    <n v="5"/>
    <x v="23"/>
  </r>
  <r>
    <x v="20"/>
    <n v="962"/>
    <n v="255"/>
    <n v="6"/>
    <x v="125"/>
    <n v="1"/>
    <n v="5"/>
    <n v="0"/>
    <n v="169"/>
    <n v="43"/>
    <n v="1"/>
    <x v="23"/>
  </r>
  <r>
    <x v="20"/>
    <n v="962"/>
    <n v="255"/>
    <n v="6"/>
    <x v="127"/>
    <n v="2"/>
    <n v="9"/>
    <n v="0"/>
    <n v="152"/>
    <n v="37"/>
    <n v="0"/>
    <x v="23"/>
  </r>
  <r>
    <x v="20"/>
    <n v="962"/>
    <n v="255"/>
    <n v="6"/>
    <x v="129"/>
    <n v="1"/>
    <n v="10"/>
    <n v="0"/>
    <n v="108"/>
    <n v="35"/>
    <n v="0"/>
    <x v="23"/>
  </r>
  <r>
    <x v="20"/>
    <n v="962"/>
    <n v="255"/>
    <n v="6"/>
    <x v="126"/>
    <n v="2"/>
    <n v="0"/>
    <n v="0"/>
    <n v="65"/>
    <n v="15"/>
    <n v="0"/>
    <x v="23"/>
  </r>
  <r>
    <x v="20"/>
    <n v="962"/>
    <n v="255"/>
    <n v="6"/>
    <x v="130"/>
    <n v="0"/>
    <n v="1"/>
    <n v="0"/>
    <n v="82"/>
    <n v="34"/>
    <n v="0"/>
    <x v="23"/>
  </r>
  <r>
    <x v="20"/>
    <n v="962"/>
    <n v="255"/>
    <n v="6"/>
    <x v="249"/>
    <n v="0"/>
    <n v="2"/>
    <n v="0"/>
    <n v="39"/>
    <n v="13"/>
    <n v="0"/>
    <x v="23"/>
  </r>
  <r>
    <x v="20"/>
    <n v="962"/>
    <n v="255"/>
    <n v="6"/>
    <x v="197"/>
    <n v="1"/>
    <n v="0"/>
    <n v="0"/>
    <n v="36"/>
    <n v="10"/>
    <n v="0"/>
    <x v="23"/>
  </r>
  <r>
    <x v="20"/>
    <n v="962"/>
    <n v="255"/>
    <n v="6"/>
    <x v="199"/>
    <n v="0"/>
    <n v="2"/>
    <n v="0"/>
    <n v="31"/>
    <n v="13"/>
    <n v="0"/>
    <x v="23"/>
  </r>
  <r>
    <x v="20"/>
    <n v="962"/>
    <n v="255"/>
    <n v="6"/>
    <x v="198"/>
    <n v="0"/>
    <n v="0"/>
    <n v="0"/>
    <n v="28"/>
    <n v="10"/>
    <n v="0"/>
    <x v="23"/>
  </r>
  <r>
    <x v="20"/>
    <n v="962"/>
    <n v="255"/>
    <n v="6"/>
    <x v="251"/>
    <n v="0"/>
    <n v="0"/>
    <n v="0"/>
    <n v="26"/>
    <n v="10"/>
    <n v="0"/>
    <x v="23"/>
  </r>
  <r>
    <x v="20"/>
    <n v="962"/>
    <n v="255"/>
    <n v="6"/>
    <x v="252"/>
    <n v="1"/>
    <n v="1"/>
    <n v="0"/>
    <n v="24"/>
    <n v="8"/>
    <n v="0"/>
    <x v="23"/>
  </r>
  <r>
    <x v="20"/>
    <n v="962"/>
    <n v="255"/>
    <n v="6"/>
    <x v="131"/>
    <n v="0"/>
    <n v="2"/>
    <n v="0"/>
    <n v="17"/>
    <n v="6"/>
    <n v="0"/>
    <x v="23"/>
  </r>
  <r>
    <x v="20"/>
    <n v="962"/>
    <n v="255"/>
    <n v="6"/>
    <x v="253"/>
    <n v="0"/>
    <n v="0"/>
    <n v="0"/>
    <n v="9"/>
    <n v="1"/>
    <n v="0"/>
    <x v="23"/>
  </r>
  <r>
    <x v="20"/>
    <n v="962"/>
    <n v="255"/>
    <n v="6"/>
    <x v="128"/>
    <n v="0"/>
    <n v="0"/>
    <n v="0"/>
    <n v="13"/>
    <n v="7"/>
    <n v="0"/>
    <x v="23"/>
  </r>
  <r>
    <x v="20"/>
    <n v="962"/>
    <n v="255"/>
    <n v="6"/>
    <x v="250"/>
    <n v="0"/>
    <n v="0"/>
    <n v="0"/>
    <n v="6"/>
    <n v="4"/>
    <n v="0"/>
    <x v="23"/>
  </r>
  <r>
    <x v="21"/>
    <n v="121"/>
    <n v="40"/>
    <n v="1"/>
    <x v="134"/>
    <n v="1"/>
    <n v="0"/>
    <n v="0"/>
    <n v="19"/>
    <n v="5"/>
    <n v="0"/>
    <x v="23"/>
  </r>
  <r>
    <x v="21"/>
    <n v="121"/>
    <n v="40"/>
    <n v="1"/>
    <x v="133"/>
    <n v="0"/>
    <n v="8"/>
    <n v="0"/>
    <n v="28"/>
    <n v="17"/>
    <n v="0"/>
    <x v="23"/>
  </r>
  <r>
    <x v="21"/>
    <n v="121"/>
    <n v="40"/>
    <n v="1"/>
    <x v="201"/>
    <n v="1"/>
    <n v="0"/>
    <n v="0"/>
    <n v="12"/>
    <n v="0"/>
    <n v="1"/>
    <x v="23"/>
  </r>
  <r>
    <x v="21"/>
    <n v="121"/>
    <n v="40"/>
    <n v="1"/>
    <x v="256"/>
    <n v="0"/>
    <n v="0"/>
    <n v="0"/>
    <n v="11"/>
    <n v="0"/>
    <n v="0"/>
    <x v="23"/>
  </r>
  <r>
    <x v="21"/>
    <n v="121"/>
    <n v="40"/>
    <n v="1"/>
    <x v="437"/>
    <n v="0"/>
    <n v="0"/>
    <n v="0"/>
    <n v="8"/>
    <n v="0"/>
    <n v="0"/>
    <x v="23"/>
  </r>
  <r>
    <x v="21"/>
    <n v="121"/>
    <n v="40"/>
    <n v="1"/>
    <x v="200"/>
    <n v="0"/>
    <n v="0"/>
    <n v="0"/>
    <n v="7"/>
    <n v="1"/>
    <n v="0"/>
    <x v="23"/>
  </r>
  <r>
    <x v="21"/>
    <n v="121"/>
    <n v="40"/>
    <n v="1"/>
    <x v="349"/>
    <n v="0"/>
    <n v="1"/>
    <n v="0"/>
    <n v="12"/>
    <n v="7"/>
    <n v="0"/>
    <x v="23"/>
  </r>
  <r>
    <x v="21"/>
    <n v="121"/>
    <n v="40"/>
    <n v="1"/>
    <x v="111"/>
    <n v="0"/>
    <n v="0"/>
    <n v="0"/>
    <n v="6"/>
    <n v="2"/>
    <n v="0"/>
    <x v="23"/>
  </r>
  <r>
    <x v="21"/>
    <n v="121"/>
    <n v="40"/>
    <n v="1"/>
    <x v="438"/>
    <n v="0"/>
    <n v="0"/>
    <n v="0"/>
    <n v="4"/>
    <n v="0"/>
    <n v="0"/>
    <x v="23"/>
  </r>
  <r>
    <x v="21"/>
    <n v="121"/>
    <n v="40"/>
    <n v="1"/>
    <x v="255"/>
    <n v="0"/>
    <n v="0"/>
    <n v="0"/>
    <n v="7"/>
    <n v="4"/>
    <n v="0"/>
    <x v="23"/>
  </r>
  <r>
    <x v="21"/>
    <n v="121"/>
    <n v="40"/>
    <n v="1"/>
    <x v="202"/>
    <n v="0"/>
    <n v="0"/>
    <n v="0"/>
    <n v="3"/>
    <n v="1"/>
    <n v="0"/>
    <x v="23"/>
  </r>
  <r>
    <x v="21"/>
    <n v="121"/>
    <n v="40"/>
    <n v="1"/>
    <x v="350"/>
    <n v="0"/>
    <n v="0"/>
    <n v="0"/>
    <n v="3"/>
    <n v="2"/>
    <n v="0"/>
    <x v="23"/>
  </r>
  <r>
    <x v="21"/>
    <n v="121"/>
    <n v="40"/>
    <n v="1"/>
    <x v="254"/>
    <n v="0"/>
    <n v="0"/>
    <n v="0"/>
    <n v="1"/>
    <n v="1"/>
    <n v="0"/>
    <x v="23"/>
  </r>
  <r>
    <x v="22"/>
    <n v="128"/>
    <n v="49"/>
    <n v="0"/>
    <x v="257"/>
    <n v="0"/>
    <n v="2"/>
    <n v="0"/>
    <n v="35"/>
    <n v="13"/>
    <n v="0"/>
    <x v="23"/>
  </r>
  <r>
    <x v="22"/>
    <n v="128"/>
    <n v="49"/>
    <n v="0"/>
    <x v="135"/>
    <n v="0"/>
    <n v="3"/>
    <n v="0"/>
    <n v="19"/>
    <n v="6"/>
    <n v="0"/>
    <x v="23"/>
  </r>
  <r>
    <x v="22"/>
    <n v="128"/>
    <n v="49"/>
    <n v="0"/>
    <x v="204"/>
    <n v="0"/>
    <n v="0"/>
    <n v="0"/>
    <n v="12"/>
    <n v="4"/>
    <n v="0"/>
    <x v="23"/>
  </r>
  <r>
    <x v="22"/>
    <n v="128"/>
    <n v="49"/>
    <n v="0"/>
    <x v="439"/>
    <n v="1"/>
    <n v="0"/>
    <n v="0"/>
    <n v="9"/>
    <n v="2"/>
    <n v="0"/>
    <x v="23"/>
  </r>
  <r>
    <x v="22"/>
    <n v="128"/>
    <n v="49"/>
    <n v="0"/>
    <x v="205"/>
    <n v="0"/>
    <n v="1"/>
    <n v="0"/>
    <n v="8"/>
    <n v="1"/>
    <n v="0"/>
    <x v="23"/>
  </r>
  <r>
    <x v="22"/>
    <n v="128"/>
    <n v="49"/>
    <n v="0"/>
    <x v="203"/>
    <n v="0"/>
    <n v="0"/>
    <n v="0"/>
    <n v="19"/>
    <n v="13"/>
    <n v="0"/>
    <x v="23"/>
  </r>
  <r>
    <x v="22"/>
    <n v="128"/>
    <n v="49"/>
    <n v="0"/>
    <x v="440"/>
    <n v="0"/>
    <n v="1"/>
    <n v="0"/>
    <n v="7"/>
    <n v="1"/>
    <n v="0"/>
    <x v="23"/>
  </r>
  <r>
    <x v="22"/>
    <n v="128"/>
    <n v="49"/>
    <n v="0"/>
    <x v="316"/>
    <n v="0"/>
    <n v="0"/>
    <n v="0"/>
    <n v="7"/>
    <n v="2"/>
    <n v="0"/>
    <x v="23"/>
  </r>
  <r>
    <x v="22"/>
    <n v="128"/>
    <n v="49"/>
    <n v="0"/>
    <x v="258"/>
    <n v="0"/>
    <n v="0"/>
    <n v="0"/>
    <n v="4"/>
    <n v="0"/>
    <n v="0"/>
    <x v="23"/>
  </r>
  <r>
    <x v="22"/>
    <n v="128"/>
    <n v="49"/>
    <n v="0"/>
    <x v="317"/>
    <n v="0"/>
    <n v="0"/>
    <n v="0"/>
    <n v="2"/>
    <n v="1"/>
    <n v="0"/>
    <x v="23"/>
  </r>
  <r>
    <x v="22"/>
    <n v="128"/>
    <n v="49"/>
    <n v="0"/>
    <x v="318"/>
    <n v="0"/>
    <n v="0"/>
    <n v="0"/>
    <n v="6"/>
    <n v="6"/>
    <n v="0"/>
    <x v="23"/>
  </r>
  <r>
    <x v="23"/>
    <n v="171"/>
    <n v="42"/>
    <n v="0"/>
    <x v="136"/>
    <n v="3"/>
    <n v="0"/>
    <n v="0"/>
    <n v="51"/>
    <n v="8"/>
    <n v="0"/>
    <x v="23"/>
  </r>
  <r>
    <x v="23"/>
    <n v="171"/>
    <n v="42"/>
    <n v="0"/>
    <x v="263"/>
    <n v="0"/>
    <n v="0"/>
    <n v="0"/>
    <n v="25"/>
    <n v="2"/>
    <n v="0"/>
    <x v="23"/>
  </r>
  <r>
    <x v="23"/>
    <n v="171"/>
    <n v="42"/>
    <n v="0"/>
    <x v="262"/>
    <n v="0"/>
    <n v="0"/>
    <n v="0"/>
    <n v="15"/>
    <n v="3"/>
    <n v="0"/>
    <x v="23"/>
  </r>
  <r>
    <x v="23"/>
    <n v="171"/>
    <n v="42"/>
    <n v="0"/>
    <x v="207"/>
    <n v="0"/>
    <n v="0"/>
    <n v="0"/>
    <n v="14"/>
    <n v="3"/>
    <n v="0"/>
    <x v="23"/>
  </r>
  <r>
    <x v="23"/>
    <n v="171"/>
    <n v="42"/>
    <n v="0"/>
    <x v="206"/>
    <n v="0"/>
    <n v="0"/>
    <n v="0"/>
    <n v="13"/>
    <n v="5"/>
    <n v="0"/>
    <x v="23"/>
  </r>
  <r>
    <x v="23"/>
    <n v="171"/>
    <n v="42"/>
    <n v="0"/>
    <x v="493"/>
    <n v="0"/>
    <n v="0"/>
    <n v="0"/>
    <n v="13"/>
    <n v="6"/>
    <n v="0"/>
    <x v="23"/>
  </r>
  <r>
    <x v="23"/>
    <n v="171"/>
    <n v="42"/>
    <n v="0"/>
    <x v="260"/>
    <n v="0"/>
    <n v="0"/>
    <n v="0"/>
    <n v="9"/>
    <n v="2"/>
    <n v="0"/>
    <x v="23"/>
  </r>
  <r>
    <x v="23"/>
    <n v="171"/>
    <n v="42"/>
    <n v="0"/>
    <x v="494"/>
    <n v="0"/>
    <n v="0"/>
    <n v="0"/>
    <n v="8"/>
    <n v="3"/>
    <n v="0"/>
    <x v="23"/>
  </r>
  <r>
    <x v="23"/>
    <n v="171"/>
    <n v="42"/>
    <n v="0"/>
    <x v="495"/>
    <n v="0"/>
    <n v="0"/>
    <n v="0"/>
    <n v="5"/>
    <n v="2"/>
    <n v="0"/>
    <x v="23"/>
  </r>
  <r>
    <x v="23"/>
    <n v="171"/>
    <n v="42"/>
    <n v="0"/>
    <x v="373"/>
    <n v="0"/>
    <n v="0"/>
    <n v="0"/>
    <n v="4"/>
    <n v="1"/>
    <n v="0"/>
    <x v="23"/>
  </r>
  <r>
    <x v="23"/>
    <n v="171"/>
    <n v="42"/>
    <n v="0"/>
    <x v="496"/>
    <n v="0"/>
    <n v="0"/>
    <n v="0"/>
    <n v="4"/>
    <n v="1"/>
    <n v="0"/>
    <x v="23"/>
  </r>
  <r>
    <x v="23"/>
    <n v="171"/>
    <n v="42"/>
    <n v="0"/>
    <x v="259"/>
    <n v="0"/>
    <n v="0"/>
    <n v="0"/>
    <n v="7"/>
    <n v="5"/>
    <n v="0"/>
    <x v="23"/>
  </r>
  <r>
    <x v="23"/>
    <n v="171"/>
    <n v="42"/>
    <n v="0"/>
    <x v="497"/>
    <n v="0"/>
    <n v="0"/>
    <n v="0"/>
    <n v="2"/>
    <n v="0"/>
    <n v="0"/>
    <x v="23"/>
  </r>
  <r>
    <x v="23"/>
    <n v="171"/>
    <n v="42"/>
    <n v="0"/>
    <x v="441"/>
    <n v="0"/>
    <n v="0"/>
    <n v="0"/>
    <n v="1"/>
    <n v="1"/>
    <n v="0"/>
    <x v="23"/>
  </r>
  <r>
    <x v="24"/>
    <n v="90"/>
    <n v="54"/>
    <n v="2"/>
    <x v="139"/>
    <n v="0"/>
    <n v="3"/>
    <n v="0"/>
    <n v="35"/>
    <n v="20"/>
    <n v="2"/>
    <x v="23"/>
  </r>
  <r>
    <x v="24"/>
    <n v="90"/>
    <n v="54"/>
    <n v="2"/>
    <x v="426"/>
    <n v="0"/>
    <n v="0"/>
    <n v="0"/>
    <n v="9"/>
    <n v="1"/>
    <n v="0"/>
    <x v="23"/>
  </r>
  <r>
    <x v="24"/>
    <n v="90"/>
    <n v="54"/>
    <n v="2"/>
    <x v="442"/>
    <n v="0"/>
    <n v="2"/>
    <n v="0"/>
    <n v="8"/>
    <n v="4"/>
    <n v="0"/>
    <x v="23"/>
  </r>
  <r>
    <x v="24"/>
    <n v="90"/>
    <n v="54"/>
    <n v="2"/>
    <x v="352"/>
    <n v="0"/>
    <n v="0"/>
    <n v="0"/>
    <n v="12"/>
    <n v="9"/>
    <n v="0"/>
    <x v="23"/>
  </r>
  <r>
    <x v="24"/>
    <n v="90"/>
    <n v="54"/>
    <n v="2"/>
    <x v="140"/>
    <n v="0"/>
    <n v="0"/>
    <n v="0"/>
    <n v="4"/>
    <n v="1"/>
    <n v="0"/>
    <x v="23"/>
  </r>
  <r>
    <x v="24"/>
    <n v="90"/>
    <n v="54"/>
    <n v="2"/>
    <x v="265"/>
    <n v="0"/>
    <n v="0"/>
    <n v="0"/>
    <n v="9"/>
    <n v="8"/>
    <n v="0"/>
    <x v="23"/>
  </r>
  <r>
    <x v="24"/>
    <n v="90"/>
    <n v="54"/>
    <n v="2"/>
    <x v="320"/>
    <n v="0"/>
    <n v="0"/>
    <n v="0"/>
    <n v="4"/>
    <n v="3"/>
    <n v="0"/>
    <x v="23"/>
  </r>
  <r>
    <x v="24"/>
    <n v="90"/>
    <n v="54"/>
    <n v="2"/>
    <x v="456"/>
    <n v="0"/>
    <n v="0"/>
    <n v="0"/>
    <n v="3"/>
    <n v="2"/>
    <n v="0"/>
    <x v="23"/>
  </r>
  <r>
    <x v="24"/>
    <n v="90"/>
    <n v="54"/>
    <n v="2"/>
    <x v="210"/>
    <n v="0"/>
    <n v="0"/>
    <n v="0"/>
    <n v="3"/>
    <n v="3"/>
    <n v="0"/>
    <x v="23"/>
  </r>
  <r>
    <x v="24"/>
    <n v="90"/>
    <n v="54"/>
    <n v="2"/>
    <x v="319"/>
    <n v="0"/>
    <n v="0"/>
    <n v="0"/>
    <n v="2"/>
    <n v="2"/>
    <n v="0"/>
    <x v="23"/>
  </r>
  <r>
    <x v="24"/>
    <n v="90"/>
    <n v="54"/>
    <n v="2"/>
    <x v="351"/>
    <n v="0"/>
    <n v="0"/>
    <n v="0"/>
    <n v="1"/>
    <n v="1"/>
    <n v="0"/>
    <x v="23"/>
  </r>
  <r>
    <x v="25"/>
    <n v="144"/>
    <n v="46"/>
    <n v="1"/>
    <x v="389"/>
    <n v="1"/>
    <n v="0"/>
    <n v="0"/>
    <n v="32"/>
    <n v="5"/>
    <n v="0"/>
    <x v="23"/>
  </r>
  <r>
    <x v="25"/>
    <n v="144"/>
    <n v="46"/>
    <n v="1"/>
    <x v="141"/>
    <n v="0"/>
    <n v="4"/>
    <n v="0"/>
    <n v="34"/>
    <n v="10"/>
    <n v="0"/>
    <x v="23"/>
  </r>
  <r>
    <x v="25"/>
    <n v="144"/>
    <n v="46"/>
    <n v="1"/>
    <x v="391"/>
    <n v="0"/>
    <n v="0"/>
    <n v="0"/>
    <n v="23"/>
    <n v="7"/>
    <n v="0"/>
    <x v="23"/>
  </r>
  <r>
    <x v="25"/>
    <n v="144"/>
    <n v="46"/>
    <n v="1"/>
    <x v="143"/>
    <n v="0"/>
    <n v="1"/>
    <n v="0"/>
    <n v="17"/>
    <n v="6"/>
    <n v="0"/>
    <x v="23"/>
  </r>
  <r>
    <x v="25"/>
    <n v="144"/>
    <n v="46"/>
    <n v="1"/>
    <x v="390"/>
    <n v="0"/>
    <n v="-1"/>
    <n v="0"/>
    <n v="10"/>
    <n v="3"/>
    <n v="0"/>
    <x v="23"/>
  </r>
  <r>
    <x v="25"/>
    <n v="144"/>
    <n v="46"/>
    <n v="1"/>
    <x v="321"/>
    <n v="0"/>
    <n v="0"/>
    <n v="0"/>
    <n v="10"/>
    <n v="3"/>
    <n v="1"/>
    <x v="23"/>
  </r>
  <r>
    <x v="25"/>
    <n v="144"/>
    <n v="46"/>
    <n v="1"/>
    <x v="142"/>
    <n v="0"/>
    <n v="0"/>
    <n v="0"/>
    <n v="10"/>
    <n v="7"/>
    <n v="0"/>
    <x v="23"/>
  </r>
  <r>
    <x v="25"/>
    <n v="144"/>
    <n v="46"/>
    <n v="1"/>
    <x v="450"/>
    <n v="0"/>
    <n v="1"/>
    <n v="0"/>
    <n v="4"/>
    <n v="1"/>
    <n v="0"/>
    <x v="23"/>
  </r>
  <r>
    <x v="25"/>
    <n v="144"/>
    <n v="46"/>
    <n v="1"/>
    <x v="266"/>
    <n v="0"/>
    <n v="0"/>
    <n v="0"/>
    <n v="4"/>
    <n v="4"/>
    <n v="0"/>
    <x v="23"/>
  </r>
  <r>
    <x v="0"/>
    <n v="1246"/>
    <n v="509"/>
    <n v="16"/>
    <x v="4"/>
    <n v="1"/>
    <n v="10"/>
    <n v="0"/>
    <n v="262"/>
    <n v="84"/>
    <n v="2"/>
    <x v="24"/>
  </r>
  <r>
    <x v="0"/>
    <n v="1246"/>
    <n v="509"/>
    <n v="16"/>
    <x v="144"/>
    <n v="3"/>
    <n v="8"/>
    <n v="0"/>
    <n v="154"/>
    <n v="65"/>
    <n v="2"/>
    <x v="24"/>
  </r>
  <r>
    <x v="0"/>
    <n v="1246"/>
    <n v="509"/>
    <n v="16"/>
    <x v="0"/>
    <n v="3"/>
    <n v="4"/>
    <n v="0"/>
    <n v="151"/>
    <n v="76"/>
    <n v="0"/>
    <x v="24"/>
  </r>
  <r>
    <x v="0"/>
    <n v="1246"/>
    <n v="509"/>
    <n v="16"/>
    <x v="145"/>
    <n v="0"/>
    <n v="10"/>
    <n v="0"/>
    <n v="138"/>
    <n v="75"/>
    <n v="0"/>
    <x v="24"/>
  </r>
  <r>
    <x v="0"/>
    <n v="1246"/>
    <n v="509"/>
    <n v="16"/>
    <x v="5"/>
    <n v="4"/>
    <n v="3"/>
    <n v="0"/>
    <n v="75"/>
    <n v="32"/>
    <n v="0"/>
    <x v="24"/>
  </r>
  <r>
    <x v="0"/>
    <n v="1246"/>
    <n v="509"/>
    <n v="16"/>
    <x v="269"/>
    <n v="0"/>
    <n v="16"/>
    <n v="1"/>
    <n v="91"/>
    <n v="46"/>
    <n v="3"/>
    <x v="24"/>
  </r>
  <r>
    <x v="0"/>
    <n v="1246"/>
    <n v="509"/>
    <n v="16"/>
    <x v="146"/>
    <n v="1"/>
    <n v="5"/>
    <n v="0"/>
    <n v="57"/>
    <n v="21"/>
    <n v="2"/>
    <x v="24"/>
  </r>
  <r>
    <x v="0"/>
    <n v="1246"/>
    <n v="509"/>
    <n v="16"/>
    <x v="147"/>
    <n v="0"/>
    <n v="4"/>
    <n v="0"/>
    <n v="58"/>
    <n v="24"/>
    <n v="1"/>
    <x v="24"/>
  </r>
  <r>
    <x v="0"/>
    <n v="1246"/>
    <n v="509"/>
    <n v="16"/>
    <x v="322"/>
    <n v="0"/>
    <n v="4"/>
    <n v="0"/>
    <n v="51"/>
    <n v="24"/>
    <n v="0"/>
    <x v="24"/>
  </r>
  <r>
    <x v="0"/>
    <n v="1246"/>
    <n v="509"/>
    <n v="16"/>
    <x v="272"/>
    <n v="0"/>
    <n v="2"/>
    <n v="0"/>
    <n v="38"/>
    <n v="11"/>
    <n v="0"/>
    <x v="24"/>
  </r>
  <r>
    <x v="0"/>
    <n v="1246"/>
    <n v="509"/>
    <n v="16"/>
    <x v="324"/>
    <n v="2"/>
    <n v="0"/>
    <n v="0"/>
    <n v="32"/>
    <n v="7"/>
    <n v="1"/>
    <x v="24"/>
  </r>
  <r>
    <x v="0"/>
    <n v="1246"/>
    <n v="509"/>
    <n v="16"/>
    <x v="268"/>
    <n v="0"/>
    <n v="0"/>
    <n v="0"/>
    <n v="34"/>
    <n v="12"/>
    <n v="0"/>
    <x v="24"/>
  </r>
  <r>
    <x v="0"/>
    <n v="1246"/>
    <n v="509"/>
    <n v="16"/>
    <x v="2"/>
    <n v="0"/>
    <n v="0"/>
    <n v="0"/>
    <n v="31"/>
    <n v="11"/>
    <n v="0"/>
    <x v="24"/>
  </r>
  <r>
    <x v="0"/>
    <n v="1246"/>
    <n v="509"/>
    <n v="16"/>
    <x v="271"/>
    <n v="0"/>
    <n v="1"/>
    <n v="0"/>
    <n v="26"/>
    <n v="8"/>
    <n v="0"/>
    <x v="24"/>
  </r>
  <r>
    <x v="0"/>
    <n v="1246"/>
    <n v="509"/>
    <n v="16"/>
    <x v="323"/>
    <n v="0"/>
    <n v="0"/>
    <n v="0"/>
    <n v="19"/>
    <n v="5"/>
    <n v="0"/>
    <x v="24"/>
  </r>
  <r>
    <x v="0"/>
    <n v="1246"/>
    <n v="509"/>
    <n v="16"/>
    <x v="353"/>
    <n v="0"/>
    <n v="2"/>
    <n v="0"/>
    <n v="17"/>
    <n v="4"/>
    <n v="0"/>
    <x v="24"/>
  </r>
  <r>
    <x v="0"/>
    <n v="1246"/>
    <n v="509"/>
    <n v="16"/>
    <x v="451"/>
    <n v="1"/>
    <n v="0"/>
    <n v="0"/>
    <n v="5"/>
    <n v="0"/>
    <n v="0"/>
    <x v="24"/>
  </r>
  <r>
    <x v="0"/>
    <n v="1246"/>
    <n v="509"/>
    <n v="16"/>
    <x v="3"/>
    <n v="0"/>
    <n v="0"/>
    <n v="0"/>
    <n v="7"/>
    <n v="4"/>
    <n v="0"/>
    <x v="24"/>
  </r>
  <r>
    <x v="0"/>
    <n v="1246"/>
    <n v="509"/>
    <n v="16"/>
    <x v="448"/>
    <n v="0"/>
    <n v="0"/>
    <n v="2"/>
    <n v="0"/>
    <n v="0"/>
    <n v="5"/>
    <x v="24"/>
  </r>
  <r>
    <x v="1"/>
    <n v="58182"/>
    <n v="6693"/>
    <n v="1696"/>
    <x v="6"/>
    <n v="1690"/>
    <n v="582"/>
    <n v="76"/>
    <n v="41152"/>
    <n v="3507"/>
    <n v="1309"/>
    <x v="24"/>
  </r>
  <r>
    <x v="1"/>
    <n v="58182"/>
    <n v="6693"/>
    <n v="1696"/>
    <x v="7"/>
    <n v="78"/>
    <n v="69"/>
    <n v="5"/>
    <n v="3279"/>
    <n v="449"/>
    <n v="70"/>
    <x v="24"/>
  </r>
  <r>
    <x v="1"/>
    <n v="58182"/>
    <n v="6693"/>
    <n v="1696"/>
    <x v="8"/>
    <n v="8"/>
    <n v="123"/>
    <n v="3"/>
    <n v="2831"/>
    <n v="839"/>
    <n v="78"/>
    <x v="24"/>
  </r>
  <r>
    <x v="1"/>
    <n v="58182"/>
    <n v="6693"/>
    <n v="1696"/>
    <x v="9"/>
    <n v="11"/>
    <n v="42"/>
    <n v="1"/>
    <n v="1501"/>
    <n v="305"/>
    <n v="37"/>
    <x v="24"/>
  </r>
  <r>
    <x v="1"/>
    <n v="58182"/>
    <n v="6693"/>
    <n v="1696"/>
    <x v="151"/>
    <n v="13"/>
    <n v="27"/>
    <n v="2"/>
    <n v="1267"/>
    <n v="140"/>
    <n v="24"/>
    <x v="24"/>
  </r>
  <r>
    <x v="1"/>
    <n v="58182"/>
    <n v="6693"/>
    <n v="1696"/>
    <x v="153"/>
    <n v="44"/>
    <n v="22"/>
    <n v="1"/>
    <n v="1274"/>
    <n v="244"/>
    <n v="35"/>
    <x v="24"/>
  </r>
  <r>
    <x v="1"/>
    <n v="58182"/>
    <n v="6693"/>
    <n v="1696"/>
    <x v="154"/>
    <n v="11"/>
    <n v="37"/>
    <n v="1"/>
    <n v="1155"/>
    <n v="151"/>
    <n v="20"/>
    <x v="24"/>
  </r>
  <r>
    <x v="1"/>
    <n v="58182"/>
    <n v="6693"/>
    <n v="1696"/>
    <x v="149"/>
    <n v="-5"/>
    <n v="9"/>
    <n v="1"/>
    <n v="983"/>
    <n v="207"/>
    <n v="15"/>
    <x v="24"/>
  </r>
  <r>
    <x v="1"/>
    <n v="58182"/>
    <n v="6693"/>
    <n v="1696"/>
    <x v="10"/>
    <n v="6"/>
    <n v="15"/>
    <n v="3"/>
    <n v="915"/>
    <n v="132"/>
    <n v="33"/>
    <x v="24"/>
  </r>
  <r>
    <x v="1"/>
    <n v="58182"/>
    <n v="6693"/>
    <n v="1696"/>
    <x v="12"/>
    <n v="-6"/>
    <n v="16"/>
    <n v="3"/>
    <n v="895"/>
    <n v="156"/>
    <n v="24"/>
    <x v="24"/>
  </r>
  <r>
    <x v="1"/>
    <n v="58182"/>
    <n v="6693"/>
    <n v="1696"/>
    <x v="214"/>
    <n v="9"/>
    <n v="29"/>
    <n v="2"/>
    <n v="861"/>
    <n v="181"/>
    <n v="10"/>
    <x v="24"/>
  </r>
  <r>
    <x v="1"/>
    <n v="58182"/>
    <n v="6693"/>
    <n v="1696"/>
    <x v="13"/>
    <n v="10"/>
    <n v="10"/>
    <n v="0"/>
    <n v="612"/>
    <n v="126"/>
    <n v="2"/>
    <x v="24"/>
  </r>
  <r>
    <x v="1"/>
    <n v="58182"/>
    <n v="6693"/>
    <n v="1696"/>
    <x v="152"/>
    <n v="38"/>
    <n v="12"/>
    <n v="0"/>
    <n v="485"/>
    <n v="39"/>
    <n v="10"/>
    <x v="24"/>
  </r>
  <r>
    <x v="1"/>
    <n v="58182"/>
    <n v="6693"/>
    <n v="1696"/>
    <x v="11"/>
    <n v="8"/>
    <n v="20"/>
    <n v="2"/>
    <n v="531"/>
    <n v="107"/>
    <n v="19"/>
    <x v="24"/>
  </r>
  <r>
    <x v="1"/>
    <n v="58182"/>
    <n v="6693"/>
    <n v="1696"/>
    <x v="150"/>
    <n v="2"/>
    <n v="6"/>
    <n v="0"/>
    <n v="249"/>
    <n v="82"/>
    <n v="4"/>
    <x v="24"/>
  </r>
  <r>
    <x v="1"/>
    <n v="58182"/>
    <n v="6693"/>
    <n v="1696"/>
    <x v="273"/>
    <n v="16"/>
    <n v="6"/>
    <n v="0"/>
    <n v="182"/>
    <n v="18"/>
    <n v="6"/>
    <x v="24"/>
  </r>
  <r>
    <x v="1"/>
    <n v="58182"/>
    <n v="6693"/>
    <n v="1696"/>
    <x v="325"/>
    <n v="0"/>
    <n v="2"/>
    <n v="0"/>
    <n v="10"/>
    <n v="10"/>
    <n v="0"/>
    <x v="24"/>
  </r>
  <r>
    <x v="2"/>
    <n v="1322"/>
    <n v="524"/>
    <n v="4"/>
    <x v="14"/>
    <n v="1"/>
    <n v="21"/>
    <n v="2"/>
    <n v="415"/>
    <n v="152"/>
    <n v="2"/>
    <x v="24"/>
  </r>
  <r>
    <x v="2"/>
    <n v="1322"/>
    <n v="524"/>
    <n v="4"/>
    <x v="17"/>
    <n v="1"/>
    <n v="11"/>
    <n v="0"/>
    <n v="339"/>
    <n v="132"/>
    <n v="0"/>
    <x v="24"/>
  </r>
  <r>
    <x v="2"/>
    <n v="1322"/>
    <n v="524"/>
    <n v="4"/>
    <x v="155"/>
    <n v="0"/>
    <n v="7"/>
    <n v="0"/>
    <n v="89"/>
    <n v="19"/>
    <n v="1"/>
    <x v="24"/>
  </r>
  <r>
    <x v="2"/>
    <n v="1322"/>
    <n v="524"/>
    <n v="4"/>
    <x v="16"/>
    <n v="0"/>
    <n v="0"/>
    <n v="0"/>
    <n v="84"/>
    <n v="23"/>
    <n v="0"/>
    <x v="24"/>
  </r>
  <r>
    <x v="2"/>
    <n v="1322"/>
    <n v="524"/>
    <n v="4"/>
    <x v="15"/>
    <n v="1"/>
    <n v="4"/>
    <n v="0"/>
    <n v="97"/>
    <n v="41"/>
    <n v="0"/>
    <x v="24"/>
  </r>
  <r>
    <x v="2"/>
    <n v="1322"/>
    <n v="524"/>
    <n v="4"/>
    <x v="22"/>
    <n v="1"/>
    <n v="5"/>
    <n v="0"/>
    <n v="66"/>
    <n v="39"/>
    <n v="0"/>
    <x v="24"/>
  </r>
  <r>
    <x v="2"/>
    <n v="1322"/>
    <n v="524"/>
    <n v="4"/>
    <x v="18"/>
    <n v="0"/>
    <n v="8"/>
    <n v="0"/>
    <n v="58"/>
    <n v="34"/>
    <n v="0"/>
    <x v="24"/>
  </r>
  <r>
    <x v="2"/>
    <n v="1322"/>
    <n v="524"/>
    <n v="4"/>
    <x v="356"/>
    <n v="0"/>
    <n v="2"/>
    <n v="0"/>
    <n v="23"/>
    <n v="5"/>
    <n v="0"/>
    <x v="24"/>
  </r>
  <r>
    <x v="2"/>
    <n v="1322"/>
    <n v="524"/>
    <n v="4"/>
    <x v="156"/>
    <n v="0"/>
    <n v="1"/>
    <n v="0"/>
    <n v="25"/>
    <n v="14"/>
    <n v="0"/>
    <x v="24"/>
  </r>
  <r>
    <x v="2"/>
    <n v="1322"/>
    <n v="524"/>
    <n v="4"/>
    <x v="21"/>
    <n v="0"/>
    <n v="0"/>
    <n v="0"/>
    <n v="22"/>
    <n v="11"/>
    <n v="0"/>
    <x v="24"/>
  </r>
  <r>
    <x v="2"/>
    <n v="1322"/>
    <n v="524"/>
    <n v="4"/>
    <x v="355"/>
    <n v="1"/>
    <n v="0"/>
    <n v="0"/>
    <n v="14"/>
    <n v="3"/>
    <n v="0"/>
    <x v="24"/>
  </r>
  <r>
    <x v="2"/>
    <n v="1322"/>
    <n v="524"/>
    <n v="4"/>
    <x v="23"/>
    <n v="0"/>
    <n v="0"/>
    <n v="0"/>
    <n v="17"/>
    <n v="8"/>
    <n v="1"/>
    <x v="24"/>
  </r>
  <r>
    <x v="2"/>
    <n v="1322"/>
    <n v="524"/>
    <n v="4"/>
    <x v="216"/>
    <n v="0"/>
    <n v="1"/>
    <n v="0"/>
    <n v="16"/>
    <n v="8"/>
    <n v="0"/>
    <x v="24"/>
  </r>
  <r>
    <x v="2"/>
    <n v="1322"/>
    <n v="524"/>
    <n v="4"/>
    <x v="19"/>
    <n v="0"/>
    <n v="0"/>
    <n v="0"/>
    <n v="10"/>
    <n v="4"/>
    <n v="0"/>
    <x v="24"/>
  </r>
  <r>
    <x v="2"/>
    <n v="1322"/>
    <n v="524"/>
    <n v="4"/>
    <x v="20"/>
    <n v="0"/>
    <n v="2"/>
    <n v="0"/>
    <n v="13"/>
    <n v="9"/>
    <n v="0"/>
    <x v="24"/>
  </r>
  <r>
    <x v="2"/>
    <n v="1322"/>
    <n v="524"/>
    <n v="4"/>
    <x v="215"/>
    <n v="0"/>
    <n v="0"/>
    <n v="0"/>
    <n v="8"/>
    <n v="4"/>
    <n v="0"/>
    <x v="24"/>
  </r>
  <r>
    <x v="2"/>
    <n v="1322"/>
    <n v="524"/>
    <n v="4"/>
    <x v="427"/>
    <n v="0"/>
    <n v="0"/>
    <n v="0"/>
    <n v="5"/>
    <n v="1"/>
    <n v="0"/>
    <x v="24"/>
  </r>
  <r>
    <x v="2"/>
    <n v="1322"/>
    <n v="524"/>
    <n v="4"/>
    <x v="24"/>
    <n v="0"/>
    <n v="2"/>
    <n v="0"/>
    <n v="12"/>
    <n v="9"/>
    <n v="0"/>
    <x v="24"/>
  </r>
  <r>
    <x v="2"/>
    <n v="1322"/>
    <n v="524"/>
    <n v="4"/>
    <x v="274"/>
    <n v="0"/>
    <n v="1"/>
    <n v="0"/>
    <n v="5"/>
    <n v="2"/>
    <n v="0"/>
    <x v="24"/>
  </r>
  <r>
    <x v="2"/>
    <n v="1322"/>
    <n v="524"/>
    <n v="4"/>
    <x v="326"/>
    <n v="1"/>
    <n v="0"/>
    <n v="0"/>
    <n v="4"/>
    <n v="1"/>
    <n v="0"/>
    <x v="24"/>
  </r>
  <r>
    <x v="2"/>
    <n v="1322"/>
    <n v="524"/>
    <n v="4"/>
    <x v="448"/>
    <n v="0"/>
    <n v="-6"/>
    <n v="0"/>
    <n v="0"/>
    <n v="5"/>
    <n v="0"/>
    <x v="24"/>
  </r>
  <r>
    <x v="3"/>
    <n v="495"/>
    <n v="156"/>
    <n v="3"/>
    <x v="25"/>
    <n v="0"/>
    <n v="4"/>
    <n v="2"/>
    <n v="140"/>
    <n v="53"/>
    <n v="3"/>
    <x v="24"/>
  </r>
  <r>
    <x v="3"/>
    <n v="495"/>
    <n v="156"/>
    <n v="3"/>
    <x v="218"/>
    <n v="7"/>
    <n v="3"/>
    <n v="0"/>
    <n v="57"/>
    <n v="6"/>
    <n v="0"/>
    <x v="24"/>
  </r>
  <r>
    <x v="3"/>
    <n v="495"/>
    <n v="156"/>
    <n v="3"/>
    <x v="28"/>
    <n v="2"/>
    <n v="1"/>
    <n v="0"/>
    <n v="38"/>
    <n v="6"/>
    <n v="0"/>
    <x v="24"/>
  </r>
  <r>
    <x v="3"/>
    <n v="495"/>
    <n v="156"/>
    <n v="3"/>
    <x v="217"/>
    <n v="0"/>
    <n v="3"/>
    <n v="0"/>
    <n v="35"/>
    <n v="12"/>
    <n v="0"/>
    <x v="24"/>
  </r>
  <r>
    <x v="3"/>
    <n v="495"/>
    <n v="156"/>
    <n v="3"/>
    <x v="357"/>
    <n v="0"/>
    <n v="0"/>
    <n v="0"/>
    <n v="24"/>
    <n v="3"/>
    <n v="0"/>
    <x v="24"/>
  </r>
  <r>
    <x v="3"/>
    <n v="495"/>
    <n v="156"/>
    <n v="3"/>
    <x v="26"/>
    <n v="0"/>
    <n v="3"/>
    <n v="0"/>
    <n v="30"/>
    <n v="13"/>
    <n v="0"/>
    <x v="24"/>
  </r>
  <r>
    <x v="3"/>
    <n v="495"/>
    <n v="156"/>
    <n v="3"/>
    <x v="159"/>
    <n v="0"/>
    <n v="1"/>
    <n v="0"/>
    <n v="22"/>
    <n v="6"/>
    <n v="0"/>
    <x v="24"/>
  </r>
  <r>
    <x v="3"/>
    <n v="495"/>
    <n v="156"/>
    <n v="3"/>
    <x v="158"/>
    <n v="0"/>
    <n v="0"/>
    <n v="0"/>
    <n v="19"/>
    <n v="3"/>
    <n v="0"/>
    <x v="24"/>
  </r>
  <r>
    <x v="3"/>
    <n v="495"/>
    <n v="156"/>
    <n v="3"/>
    <x v="29"/>
    <n v="0"/>
    <n v="1"/>
    <n v="0"/>
    <n v="17"/>
    <n v="1"/>
    <n v="0"/>
    <x v="24"/>
  </r>
  <r>
    <x v="3"/>
    <n v="495"/>
    <n v="156"/>
    <n v="3"/>
    <x v="27"/>
    <n v="0"/>
    <n v="3"/>
    <n v="0"/>
    <n v="22"/>
    <n v="9"/>
    <n v="0"/>
    <x v="24"/>
  </r>
  <r>
    <x v="3"/>
    <n v="495"/>
    <n v="156"/>
    <n v="3"/>
    <x v="30"/>
    <n v="5"/>
    <n v="5"/>
    <n v="0"/>
    <n v="17"/>
    <n v="9"/>
    <n v="0"/>
    <x v="24"/>
  </r>
  <r>
    <x v="3"/>
    <n v="495"/>
    <n v="156"/>
    <n v="3"/>
    <x v="277"/>
    <n v="0"/>
    <n v="0"/>
    <n v="0"/>
    <n v="13"/>
    <n v="5"/>
    <n v="0"/>
    <x v="24"/>
  </r>
  <r>
    <x v="3"/>
    <n v="495"/>
    <n v="156"/>
    <n v="3"/>
    <x v="157"/>
    <n v="0"/>
    <n v="0"/>
    <n v="0"/>
    <n v="9"/>
    <n v="2"/>
    <n v="0"/>
    <x v="24"/>
  </r>
  <r>
    <x v="3"/>
    <n v="495"/>
    <n v="156"/>
    <n v="3"/>
    <x v="220"/>
    <n v="0"/>
    <n v="0"/>
    <n v="0"/>
    <n v="8"/>
    <n v="2"/>
    <n v="0"/>
    <x v="24"/>
  </r>
  <r>
    <x v="3"/>
    <n v="495"/>
    <n v="156"/>
    <n v="3"/>
    <x v="276"/>
    <n v="0"/>
    <n v="0"/>
    <n v="0"/>
    <n v="11"/>
    <n v="6"/>
    <n v="0"/>
    <x v="24"/>
  </r>
  <r>
    <x v="3"/>
    <n v="495"/>
    <n v="156"/>
    <n v="3"/>
    <x v="31"/>
    <n v="0"/>
    <n v="0"/>
    <n v="0"/>
    <n v="7"/>
    <n v="2"/>
    <n v="0"/>
    <x v="24"/>
  </r>
  <r>
    <x v="3"/>
    <n v="495"/>
    <n v="156"/>
    <n v="3"/>
    <x v="394"/>
    <n v="0"/>
    <n v="0"/>
    <n v="0"/>
    <n v="13"/>
    <n v="10"/>
    <n v="0"/>
    <x v="24"/>
  </r>
  <r>
    <x v="3"/>
    <n v="495"/>
    <n v="156"/>
    <n v="3"/>
    <x v="358"/>
    <n v="0"/>
    <n v="0"/>
    <n v="0"/>
    <n v="6"/>
    <n v="3"/>
    <n v="0"/>
    <x v="24"/>
  </r>
  <r>
    <x v="3"/>
    <n v="495"/>
    <n v="156"/>
    <n v="3"/>
    <x v="219"/>
    <n v="0"/>
    <n v="0"/>
    <n v="0"/>
    <n v="3"/>
    <n v="2"/>
    <n v="0"/>
    <x v="24"/>
  </r>
  <r>
    <x v="3"/>
    <n v="495"/>
    <n v="156"/>
    <n v="3"/>
    <x v="275"/>
    <n v="0"/>
    <n v="0"/>
    <n v="0"/>
    <n v="3"/>
    <n v="2"/>
    <n v="0"/>
    <x v="24"/>
  </r>
  <r>
    <x v="3"/>
    <n v="495"/>
    <n v="156"/>
    <n v="3"/>
    <x v="395"/>
    <n v="0"/>
    <n v="1"/>
    <n v="0"/>
    <n v="1"/>
    <n v="1"/>
    <n v="0"/>
    <x v="24"/>
  </r>
  <r>
    <x v="4"/>
    <n v="457"/>
    <n v="85"/>
    <n v="11"/>
    <x v="33"/>
    <n v="6"/>
    <n v="-1"/>
    <n v="0"/>
    <n v="188"/>
    <n v="32"/>
    <n v="3"/>
    <x v="24"/>
  </r>
  <r>
    <x v="4"/>
    <n v="457"/>
    <n v="85"/>
    <n v="11"/>
    <x v="279"/>
    <n v="1"/>
    <n v="3"/>
    <n v="0"/>
    <n v="50"/>
    <n v="4"/>
    <n v="2"/>
    <x v="24"/>
  </r>
  <r>
    <x v="4"/>
    <n v="457"/>
    <n v="85"/>
    <n v="11"/>
    <x v="359"/>
    <n v="0"/>
    <n v="0"/>
    <n v="0"/>
    <n v="46"/>
    <n v="2"/>
    <n v="0"/>
    <x v="24"/>
  </r>
  <r>
    <x v="4"/>
    <n v="457"/>
    <n v="85"/>
    <n v="11"/>
    <x v="221"/>
    <n v="4"/>
    <n v="2"/>
    <n v="0"/>
    <n v="42"/>
    <n v="10"/>
    <n v="1"/>
    <x v="24"/>
  </r>
  <r>
    <x v="4"/>
    <n v="457"/>
    <n v="85"/>
    <n v="11"/>
    <x v="35"/>
    <n v="0"/>
    <n v="1"/>
    <n v="0"/>
    <n v="46"/>
    <n v="14"/>
    <n v="4"/>
    <x v="24"/>
  </r>
  <r>
    <x v="4"/>
    <n v="457"/>
    <n v="85"/>
    <n v="11"/>
    <x v="34"/>
    <n v="1"/>
    <n v="1"/>
    <n v="0"/>
    <n v="20"/>
    <n v="4"/>
    <n v="1"/>
    <x v="24"/>
  </r>
  <r>
    <x v="4"/>
    <n v="457"/>
    <n v="85"/>
    <n v="11"/>
    <x v="444"/>
    <n v="0"/>
    <n v="0"/>
    <n v="0"/>
    <n v="14"/>
    <n v="0"/>
    <n v="0"/>
    <x v="24"/>
  </r>
  <r>
    <x v="4"/>
    <n v="457"/>
    <n v="85"/>
    <n v="11"/>
    <x v="280"/>
    <n v="0"/>
    <n v="0"/>
    <n v="0"/>
    <n v="16"/>
    <n v="4"/>
    <n v="0"/>
    <x v="24"/>
  </r>
  <r>
    <x v="4"/>
    <n v="457"/>
    <n v="85"/>
    <n v="11"/>
    <x v="32"/>
    <n v="0"/>
    <n v="0"/>
    <n v="0"/>
    <n v="12"/>
    <n v="1"/>
    <n v="0"/>
    <x v="24"/>
  </r>
  <r>
    <x v="4"/>
    <n v="457"/>
    <n v="85"/>
    <n v="11"/>
    <x v="278"/>
    <n v="0"/>
    <n v="0"/>
    <n v="0"/>
    <n v="15"/>
    <n v="11"/>
    <n v="0"/>
    <x v="24"/>
  </r>
  <r>
    <x v="4"/>
    <n v="457"/>
    <n v="85"/>
    <n v="11"/>
    <x v="379"/>
    <n v="0"/>
    <n v="0"/>
    <n v="0"/>
    <n v="5"/>
    <n v="2"/>
    <n v="0"/>
    <x v="24"/>
  </r>
  <r>
    <x v="4"/>
    <n v="457"/>
    <n v="85"/>
    <n v="11"/>
    <x v="360"/>
    <n v="0"/>
    <n v="0"/>
    <n v="0"/>
    <n v="2"/>
    <n v="1"/>
    <n v="0"/>
    <x v="24"/>
  </r>
  <r>
    <x v="4"/>
    <n v="457"/>
    <n v="85"/>
    <n v="11"/>
    <x v="498"/>
    <n v="0"/>
    <n v="0"/>
    <n v="0"/>
    <n v="1"/>
    <n v="0"/>
    <n v="0"/>
    <x v="24"/>
  </r>
  <r>
    <x v="5"/>
    <n v="238"/>
    <n v="53"/>
    <n v="2"/>
    <x v="222"/>
    <n v="1"/>
    <n v="2"/>
    <n v="0"/>
    <n v="51"/>
    <n v="16"/>
    <n v="0"/>
    <x v="24"/>
  </r>
  <r>
    <x v="5"/>
    <n v="238"/>
    <n v="53"/>
    <n v="2"/>
    <x v="36"/>
    <n v="0"/>
    <n v="2"/>
    <n v="0"/>
    <n v="43"/>
    <n v="9"/>
    <n v="1"/>
    <x v="24"/>
  </r>
  <r>
    <x v="5"/>
    <n v="238"/>
    <n v="53"/>
    <n v="2"/>
    <x v="38"/>
    <n v="0"/>
    <n v="0"/>
    <n v="0"/>
    <n v="31"/>
    <n v="10"/>
    <n v="0"/>
    <x v="24"/>
  </r>
  <r>
    <x v="5"/>
    <n v="238"/>
    <n v="53"/>
    <n v="2"/>
    <x v="41"/>
    <n v="0"/>
    <n v="0"/>
    <n v="0"/>
    <n v="22"/>
    <n v="0"/>
    <n v="1"/>
    <x v="24"/>
  </r>
  <r>
    <x v="5"/>
    <n v="238"/>
    <n v="53"/>
    <n v="2"/>
    <x v="160"/>
    <n v="0"/>
    <n v="0"/>
    <n v="0"/>
    <n v="18"/>
    <n v="1"/>
    <n v="0"/>
    <x v="24"/>
  </r>
  <r>
    <x v="5"/>
    <n v="238"/>
    <n v="53"/>
    <n v="2"/>
    <x v="37"/>
    <n v="0"/>
    <n v="0"/>
    <n v="0"/>
    <n v="24"/>
    <n v="8"/>
    <n v="0"/>
    <x v="24"/>
  </r>
  <r>
    <x v="5"/>
    <n v="238"/>
    <n v="53"/>
    <n v="2"/>
    <x v="470"/>
    <n v="0"/>
    <n v="0"/>
    <n v="0"/>
    <n v="11"/>
    <n v="0"/>
    <n v="0"/>
    <x v="24"/>
  </r>
  <r>
    <x v="5"/>
    <n v="238"/>
    <n v="53"/>
    <n v="2"/>
    <x v="161"/>
    <n v="0"/>
    <n v="0"/>
    <n v="0"/>
    <n v="10"/>
    <n v="1"/>
    <n v="0"/>
    <x v="24"/>
  </r>
  <r>
    <x v="5"/>
    <n v="238"/>
    <n v="53"/>
    <n v="2"/>
    <x v="380"/>
    <n v="0"/>
    <n v="0"/>
    <n v="0"/>
    <n v="8"/>
    <n v="1"/>
    <n v="0"/>
    <x v="24"/>
  </r>
  <r>
    <x v="5"/>
    <n v="238"/>
    <n v="53"/>
    <n v="2"/>
    <x v="445"/>
    <n v="0"/>
    <n v="0"/>
    <n v="0"/>
    <n v="8"/>
    <n v="2"/>
    <n v="0"/>
    <x v="24"/>
  </r>
  <r>
    <x v="5"/>
    <n v="238"/>
    <n v="53"/>
    <n v="2"/>
    <x v="381"/>
    <n v="0"/>
    <n v="0"/>
    <n v="0"/>
    <n v="4"/>
    <n v="0"/>
    <n v="0"/>
    <x v="24"/>
  </r>
  <r>
    <x v="5"/>
    <n v="238"/>
    <n v="53"/>
    <n v="2"/>
    <x v="40"/>
    <n v="0"/>
    <n v="0"/>
    <n v="0"/>
    <n v="3"/>
    <n v="0"/>
    <n v="0"/>
    <x v="24"/>
  </r>
  <r>
    <x v="5"/>
    <n v="238"/>
    <n v="53"/>
    <n v="2"/>
    <x v="39"/>
    <n v="0"/>
    <n v="0"/>
    <n v="0"/>
    <n v="5"/>
    <n v="5"/>
    <n v="0"/>
    <x v="24"/>
  </r>
  <r>
    <x v="28"/>
    <n v="125"/>
    <n v="46"/>
    <n v="3"/>
    <x v="428"/>
    <n v="1"/>
    <n v="2"/>
    <n v="0"/>
    <n v="50"/>
    <n v="11"/>
    <n v="2"/>
    <x v="24"/>
  </r>
  <r>
    <x v="28"/>
    <n v="125"/>
    <n v="46"/>
    <n v="3"/>
    <x v="224"/>
    <n v="0"/>
    <n v="0"/>
    <n v="0"/>
    <n v="15"/>
    <n v="7"/>
    <n v="1"/>
    <x v="24"/>
  </r>
  <r>
    <x v="28"/>
    <n v="125"/>
    <n v="46"/>
    <n v="3"/>
    <x v="223"/>
    <n v="0"/>
    <n v="0"/>
    <n v="0"/>
    <n v="12"/>
    <n v="7"/>
    <n v="0"/>
    <x v="24"/>
  </r>
  <r>
    <x v="28"/>
    <n v="125"/>
    <n v="46"/>
    <n v="3"/>
    <x v="471"/>
    <n v="0"/>
    <n v="0"/>
    <n v="0"/>
    <n v="6"/>
    <n v="1"/>
    <n v="0"/>
    <x v="24"/>
  </r>
  <r>
    <x v="28"/>
    <n v="125"/>
    <n v="46"/>
    <n v="3"/>
    <x v="228"/>
    <n v="0"/>
    <n v="0"/>
    <n v="0"/>
    <n v="6"/>
    <n v="1"/>
    <n v="0"/>
    <x v="24"/>
  </r>
  <r>
    <x v="28"/>
    <n v="125"/>
    <n v="46"/>
    <n v="3"/>
    <x v="396"/>
    <n v="0"/>
    <n v="0"/>
    <n v="0"/>
    <n v="4"/>
    <n v="0"/>
    <n v="0"/>
    <x v="24"/>
  </r>
  <r>
    <x v="28"/>
    <n v="125"/>
    <n v="46"/>
    <n v="3"/>
    <x v="361"/>
    <n v="0"/>
    <n v="1"/>
    <n v="0"/>
    <n v="6"/>
    <n v="3"/>
    <n v="0"/>
    <x v="24"/>
  </r>
  <r>
    <x v="28"/>
    <n v="125"/>
    <n v="46"/>
    <n v="3"/>
    <x v="429"/>
    <n v="0"/>
    <n v="0"/>
    <n v="0"/>
    <n v="4"/>
    <n v="1"/>
    <n v="0"/>
    <x v="24"/>
  </r>
  <r>
    <x v="28"/>
    <n v="125"/>
    <n v="46"/>
    <n v="3"/>
    <x v="227"/>
    <n v="0"/>
    <n v="2"/>
    <n v="0"/>
    <n v="6"/>
    <n v="4"/>
    <n v="0"/>
    <x v="24"/>
  </r>
  <r>
    <x v="28"/>
    <n v="125"/>
    <n v="46"/>
    <n v="3"/>
    <x v="281"/>
    <n v="0"/>
    <n v="0"/>
    <n v="0"/>
    <n v="4"/>
    <n v="2"/>
    <n v="0"/>
    <x v="24"/>
  </r>
  <r>
    <x v="28"/>
    <n v="125"/>
    <n v="46"/>
    <n v="3"/>
    <x v="226"/>
    <n v="0"/>
    <n v="1"/>
    <n v="0"/>
    <n v="3"/>
    <n v="1"/>
    <n v="0"/>
    <x v="24"/>
  </r>
  <r>
    <x v="28"/>
    <n v="125"/>
    <n v="46"/>
    <n v="3"/>
    <x v="229"/>
    <n v="0"/>
    <n v="1"/>
    <n v="0"/>
    <n v="4"/>
    <n v="3"/>
    <n v="0"/>
    <x v="24"/>
  </r>
  <r>
    <x v="28"/>
    <n v="125"/>
    <n v="46"/>
    <n v="3"/>
    <x v="483"/>
    <n v="0"/>
    <n v="0"/>
    <n v="0"/>
    <n v="2"/>
    <n v="1"/>
    <n v="0"/>
    <x v="24"/>
  </r>
  <r>
    <x v="28"/>
    <n v="125"/>
    <n v="46"/>
    <n v="3"/>
    <x v="282"/>
    <n v="0"/>
    <n v="0"/>
    <n v="0"/>
    <n v="2"/>
    <n v="2"/>
    <n v="0"/>
    <x v="24"/>
  </r>
  <r>
    <x v="28"/>
    <n v="125"/>
    <n v="46"/>
    <n v="3"/>
    <x v="458"/>
    <n v="0"/>
    <n v="1"/>
    <n v="0"/>
    <n v="1"/>
    <n v="1"/>
    <n v="0"/>
    <x v="24"/>
  </r>
  <r>
    <x v="28"/>
    <n v="125"/>
    <n v="46"/>
    <n v="3"/>
    <x v="448"/>
    <n v="0"/>
    <n v="1"/>
    <n v="0"/>
    <n v="0"/>
    <n v="1"/>
    <n v="0"/>
    <x v="24"/>
  </r>
  <r>
    <x v="26"/>
    <n v="75"/>
    <n v="12"/>
    <n v="1"/>
    <x v="162"/>
    <n v="0"/>
    <n v="0"/>
    <n v="0"/>
    <n v="23"/>
    <n v="4"/>
    <n v="0"/>
    <x v="24"/>
  </r>
  <r>
    <x v="26"/>
    <n v="75"/>
    <n v="12"/>
    <n v="1"/>
    <x v="230"/>
    <n v="2"/>
    <n v="0"/>
    <n v="0"/>
    <n v="18"/>
    <n v="4"/>
    <n v="0"/>
    <x v="24"/>
  </r>
  <r>
    <x v="26"/>
    <n v="75"/>
    <n v="12"/>
    <n v="1"/>
    <x v="491"/>
    <n v="0"/>
    <n v="0"/>
    <n v="0"/>
    <n v="10"/>
    <n v="0"/>
    <n v="0"/>
    <x v="24"/>
  </r>
  <r>
    <x v="26"/>
    <n v="75"/>
    <n v="12"/>
    <n v="1"/>
    <x v="479"/>
    <n v="0"/>
    <n v="0"/>
    <n v="0"/>
    <n v="4"/>
    <n v="0"/>
    <n v="0"/>
    <x v="24"/>
  </r>
  <r>
    <x v="26"/>
    <n v="75"/>
    <n v="12"/>
    <n v="1"/>
    <x v="484"/>
    <n v="0"/>
    <n v="0"/>
    <n v="0"/>
    <n v="4"/>
    <n v="0"/>
    <n v="0"/>
    <x v="24"/>
  </r>
  <r>
    <x v="26"/>
    <n v="75"/>
    <n v="12"/>
    <n v="1"/>
    <x v="475"/>
    <n v="0"/>
    <n v="0"/>
    <n v="0"/>
    <n v="3"/>
    <n v="0"/>
    <n v="0"/>
    <x v="24"/>
  </r>
  <r>
    <x v="26"/>
    <n v="75"/>
    <n v="12"/>
    <n v="1"/>
    <x v="486"/>
    <n v="2"/>
    <n v="0"/>
    <n v="0"/>
    <n v="3"/>
    <n v="0"/>
    <n v="0"/>
    <x v="24"/>
  </r>
  <r>
    <x v="26"/>
    <n v="75"/>
    <n v="12"/>
    <n v="1"/>
    <x v="328"/>
    <n v="0"/>
    <n v="0"/>
    <n v="0"/>
    <n v="3"/>
    <n v="1"/>
    <n v="0"/>
    <x v="24"/>
  </r>
  <r>
    <x v="26"/>
    <n v="75"/>
    <n v="12"/>
    <n v="1"/>
    <x v="482"/>
    <n v="0"/>
    <n v="0"/>
    <n v="0"/>
    <n v="2"/>
    <n v="0"/>
    <n v="0"/>
    <x v="24"/>
  </r>
  <r>
    <x v="26"/>
    <n v="75"/>
    <n v="12"/>
    <n v="1"/>
    <x v="481"/>
    <n v="0"/>
    <n v="0"/>
    <n v="0"/>
    <n v="3"/>
    <n v="1"/>
    <n v="1"/>
    <x v="24"/>
  </r>
  <r>
    <x v="26"/>
    <n v="75"/>
    <n v="12"/>
    <n v="1"/>
    <x v="480"/>
    <n v="0"/>
    <n v="0"/>
    <n v="0"/>
    <n v="1"/>
    <n v="1"/>
    <n v="0"/>
    <x v="24"/>
  </r>
  <r>
    <x v="26"/>
    <n v="75"/>
    <n v="12"/>
    <n v="1"/>
    <x v="485"/>
    <n v="0"/>
    <n v="0"/>
    <n v="0"/>
    <n v="1"/>
    <n v="1"/>
    <n v="0"/>
    <x v="24"/>
  </r>
  <r>
    <x v="6"/>
    <n v="163"/>
    <n v="59"/>
    <n v="4"/>
    <x v="43"/>
    <n v="0"/>
    <n v="-1"/>
    <n v="0"/>
    <n v="54"/>
    <n v="15"/>
    <n v="1"/>
    <x v="24"/>
  </r>
  <r>
    <x v="6"/>
    <n v="163"/>
    <n v="59"/>
    <n v="4"/>
    <x v="42"/>
    <n v="1"/>
    <n v="3"/>
    <n v="0"/>
    <n v="34"/>
    <n v="12"/>
    <n v="0"/>
    <x v="24"/>
  </r>
  <r>
    <x v="6"/>
    <n v="163"/>
    <n v="59"/>
    <n v="4"/>
    <x v="44"/>
    <n v="0"/>
    <n v="1"/>
    <n v="0"/>
    <n v="13"/>
    <n v="4"/>
    <n v="0"/>
    <x v="24"/>
  </r>
  <r>
    <x v="6"/>
    <n v="163"/>
    <n v="59"/>
    <n v="4"/>
    <x v="163"/>
    <n v="0"/>
    <n v="5"/>
    <n v="0"/>
    <n v="15"/>
    <n v="7"/>
    <n v="0"/>
    <x v="24"/>
  </r>
  <r>
    <x v="6"/>
    <n v="163"/>
    <n v="59"/>
    <n v="4"/>
    <x v="402"/>
    <n v="0"/>
    <n v="0"/>
    <n v="0"/>
    <n v="9"/>
    <n v="1"/>
    <n v="1"/>
    <x v="24"/>
  </r>
  <r>
    <x v="6"/>
    <n v="163"/>
    <n v="59"/>
    <n v="4"/>
    <x v="407"/>
    <n v="0"/>
    <n v="1"/>
    <n v="0"/>
    <n v="7"/>
    <n v="1"/>
    <n v="0"/>
    <x v="24"/>
  </r>
  <r>
    <x v="6"/>
    <n v="163"/>
    <n v="59"/>
    <n v="4"/>
    <x v="401"/>
    <n v="0"/>
    <n v="0"/>
    <n v="0"/>
    <n v="4"/>
    <n v="0"/>
    <n v="0"/>
    <x v="24"/>
  </r>
  <r>
    <x v="6"/>
    <n v="163"/>
    <n v="59"/>
    <n v="4"/>
    <x v="403"/>
    <n v="0"/>
    <n v="0"/>
    <n v="0"/>
    <n v="6"/>
    <n v="3"/>
    <n v="0"/>
    <x v="24"/>
  </r>
  <r>
    <x v="6"/>
    <n v="163"/>
    <n v="59"/>
    <n v="4"/>
    <x v="400"/>
    <n v="0"/>
    <n v="2"/>
    <n v="0"/>
    <n v="6"/>
    <n v="3"/>
    <n v="1"/>
    <x v="24"/>
  </r>
  <r>
    <x v="6"/>
    <n v="163"/>
    <n v="59"/>
    <n v="4"/>
    <x v="452"/>
    <n v="0"/>
    <n v="0"/>
    <n v="0"/>
    <n v="3"/>
    <n v="1"/>
    <n v="0"/>
    <x v="24"/>
  </r>
  <r>
    <x v="6"/>
    <n v="163"/>
    <n v="59"/>
    <n v="4"/>
    <x v="468"/>
    <n v="0"/>
    <n v="1"/>
    <n v="0"/>
    <n v="3"/>
    <n v="1"/>
    <n v="0"/>
    <x v="24"/>
  </r>
  <r>
    <x v="6"/>
    <n v="163"/>
    <n v="59"/>
    <n v="4"/>
    <x v="408"/>
    <n v="0"/>
    <n v="0"/>
    <n v="0"/>
    <n v="2"/>
    <n v="0"/>
    <n v="0"/>
    <x v="24"/>
  </r>
  <r>
    <x v="6"/>
    <n v="163"/>
    <n v="59"/>
    <n v="4"/>
    <x v="404"/>
    <n v="0"/>
    <n v="0"/>
    <n v="0"/>
    <n v="3"/>
    <n v="2"/>
    <n v="0"/>
    <x v="24"/>
  </r>
  <r>
    <x v="6"/>
    <n v="163"/>
    <n v="59"/>
    <n v="4"/>
    <x v="406"/>
    <n v="0"/>
    <n v="1"/>
    <n v="0"/>
    <n v="3"/>
    <n v="2"/>
    <n v="1"/>
    <x v="24"/>
  </r>
  <r>
    <x v="6"/>
    <n v="163"/>
    <n v="59"/>
    <n v="4"/>
    <x v="405"/>
    <n v="0"/>
    <n v="0"/>
    <n v="0"/>
    <n v="1"/>
    <n v="1"/>
    <n v="0"/>
    <x v="24"/>
  </r>
  <r>
    <x v="6"/>
    <n v="163"/>
    <n v="59"/>
    <n v="4"/>
    <x v="448"/>
    <n v="0"/>
    <n v="-6"/>
    <n v="0"/>
    <n v="0"/>
    <n v="6"/>
    <n v="0"/>
    <x v="24"/>
  </r>
  <r>
    <x v="7"/>
    <n v="290"/>
    <n v="90"/>
    <n v="0"/>
    <x v="46"/>
    <n v="1"/>
    <n v="3"/>
    <n v="0"/>
    <n v="69"/>
    <n v="26"/>
    <n v="0"/>
    <x v="24"/>
  </r>
  <r>
    <x v="7"/>
    <n v="290"/>
    <n v="90"/>
    <n v="0"/>
    <x v="232"/>
    <n v="0"/>
    <n v="0"/>
    <n v="0"/>
    <n v="55"/>
    <n v="17"/>
    <n v="0"/>
    <x v="24"/>
  </r>
  <r>
    <x v="7"/>
    <n v="290"/>
    <n v="90"/>
    <n v="0"/>
    <x v="48"/>
    <n v="0"/>
    <n v="0"/>
    <n v="0"/>
    <n v="46"/>
    <n v="13"/>
    <n v="0"/>
    <x v="24"/>
  </r>
  <r>
    <x v="7"/>
    <n v="290"/>
    <n v="90"/>
    <n v="0"/>
    <x v="47"/>
    <n v="1"/>
    <n v="3"/>
    <n v="0"/>
    <n v="35"/>
    <n v="9"/>
    <n v="0"/>
    <x v="24"/>
  </r>
  <r>
    <x v="7"/>
    <n v="290"/>
    <n v="90"/>
    <n v="0"/>
    <x v="49"/>
    <n v="0"/>
    <n v="0"/>
    <n v="0"/>
    <n v="25"/>
    <n v="6"/>
    <n v="0"/>
    <x v="24"/>
  </r>
  <r>
    <x v="7"/>
    <n v="290"/>
    <n v="90"/>
    <n v="0"/>
    <x v="233"/>
    <n v="0"/>
    <n v="0"/>
    <n v="0"/>
    <n v="20"/>
    <n v="7"/>
    <n v="0"/>
    <x v="24"/>
  </r>
  <r>
    <x v="7"/>
    <n v="290"/>
    <n v="90"/>
    <n v="0"/>
    <x v="165"/>
    <n v="0"/>
    <n v="2"/>
    <n v="0"/>
    <n v="20"/>
    <n v="8"/>
    <n v="0"/>
    <x v="24"/>
  </r>
  <r>
    <x v="7"/>
    <n v="290"/>
    <n v="90"/>
    <n v="0"/>
    <x v="166"/>
    <n v="1"/>
    <n v="0"/>
    <n v="0"/>
    <n v="14"/>
    <n v="3"/>
    <n v="0"/>
    <x v="24"/>
  </r>
  <r>
    <x v="7"/>
    <n v="290"/>
    <n v="90"/>
    <n v="0"/>
    <x v="334"/>
    <n v="0"/>
    <n v="0"/>
    <n v="0"/>
    <n v="6"/>
    <n v="1"/>
    <n v="0"/>
    <x v="24"/>
  </r>
  <r>
    <x v="8"/>
    <n v="541"/>
    <n v="191"/>
    <n v="2"/>
    <x v="53"/>
    <n v="0"/>
    <n v="2"/>
    <n v="0"/>
    <n v="47"/>
    <n v="13"/>
    <n v="0"/>
    <x v="24"/>
  </r>
  <r>
    <x v="8"/>
    <n v="541"/>
    <n v="191"/>
    <n v="2"/>
    <x v="54"/>
    <n v="1"/>
    <n v="0"/>
    <n v="0"/>
    <n v="47"/>
    <n v="13"/>
    <n v="0"/>
    <x v="24"/>
  </r>
  <r>
    <x v="8"/>
    <n v="541"/>
    <n v="191"/>
    <n v="2"/>
    <x v="55"/>
    <n v="1"/>
    <n v="1"/>
    <n v="0"/>
    <n v="44"/>
    <n v="10"/>
    <n v="0"/>
    <x v="24"/>
  </r>
  <r>
    <x v="8"/>
    <n v="541"/>
    <n v="191"/>
    <n v="2"/>
    <x v="57"/>
    <n v="1"/>
    <n v="2"/>
    <n v="0"/>
    <n v="52"/>
    <n v="20"/>
    <n v="0"/>
    <x v="24"/>
  </r>
  <r>
    <x v="8"/>
    <n v="541"/>
    <n v="191"/>
    <n v="2"/>
    <x v="50"/>
    <n v="0"/>
    <n v="-1"/>
    <n v="0"/>
    <n v="57"/>
    <n v="26"/>
    <n v="1"/>
    <x v="24"/>
  </r>
  <r>
    <x v="8"/>
    <n v="541"/>
    <n v="191"/>
    <n v="2"/>
    <x v="51"/>
    <n v="0"/>
    <n v="0"/>
    <n v="0"/>
    <n v="38"/>
    <n v="9"/>
    <n v="0"/>
    <x v="24"/>
  </r>
  <r>
    <x v="8"/>
    <n v="541"/>
    <n v="191"/>
    <n v="2"/>
    <x v="167"/>
    <n v="0"/>
    <n v="2"/>
    <n v="0"/>
    <n v="37"/>
    <n v="9"/>
    <n v="1"/>
    <x v="24"/>
  </r>
  <r>
    <x v="8"/>
    <n v="541"/>
    <n v="191"/>
    <n v="2"/>
    <x v="168"/>
    <n v="0"/>
    <n v="1"/>
    <n v="0"/>
    <n v="38"/>
    <n v="12"/>
    <n v="0"/>
    <x v="24"/>
  </r>
  <r>
    <x v="8"/>
    <n v="541"/>
    <n v="191"/>
    <n v="2"/>
    <x v="335"/>
    <n v="0"/>
    <n v="1"/>
    <n v="0"/>
    <n v="32"/>
    <n v="6"/>
    <n v="0"/>
    <x v="24"/>
  </r>
  <r>
    <x v="8"/>
    <n v="541"/>
    <n v="191"/>
    <n v="2"/>
    <x v="283"/>
    <n v="0"/>
    <n v="1"/>
    <n v="0"/>
    <n v="29"/>
    <n v="5"/>
    <n v="0"/>
    <x v="24"/>
  </r>
  <r>
    <x v="8"/>
    <n v="541"/>
    <n v="191"/>
    <n v="2"/>
    <x v="284"/>
    <n v="0"/>
    <n v="3"/>
    <n v="0"/>
    <n v="24"/>
    <n v="7"/>
    <n v="0"/>
    <x v="24"/>
  </r>
  <r>
    <x v="8"/>
    <n v="541"/>
    <n v="191"/>
    <n v="2"/>
    <x v="56"/>
    <n v="0"/>
    <n v="0"/>
    <n v="0"/>
    <n v="16"/>
    <n v="3"/>
    <n v="0"/>
    <x v="24"/>
  </r>
  <r>
    <x v="8"/>
    <n v="541"/>
    <n v="191"/>
    <n v="2"/>
    <x v="52"/>
    <n v="0"/>
    <n v="3"/>
    <n v="0"/>
    <n v="47"/>
    <n v="35"/>
    <n v="0"/>
    <x v="24"/>
  </r>
  <r>
    <x v="8"/>
    <n v="541"/>
    <n v="191"/>
    <n v="2"/>
    <x v="170"/>
    <n v="0"/>
    <n v="2"/>
    <n v="0"/>
    <n v="18"/>
    <n v="13"/>
    <n v="0"/>
    <x v="24"/>
  </r>
  <r>
    <x v="8"/>
    <n v="541"/>
    <n v="191"/>
    <n v="2"/>
    <x v="169"/>
    <n v="1"/>
    <n v="1"/>
    <n v="0"/>
    <n v="15"/>
    <n v="10"/>
    <n v="0"/>
    <x v="24"/>
  </r>
  <r>
    <x v="9"/>
    <n v="1006"/>
    <n v="498"/>
    <n v="3"/>
    <x v="58"/>
    <n v="0"/>
    <n v="3"/>
    <n v="0"/>
    <n v="241"/>
    <n v="92"/>
    <n v="1"/>
    <x v="24"/>
  </r>
  <r>
    <x v="9"/>
    <n v="1006"/>
    <n v="498"/>
    <n v="3"/>
    <x v="61"/>
    <n v="0"/>
    <n v="9"/>
    <n v="0"/>
    <n v="154"/>
    <n v="63"/>
    <n v="1"/>
    <x v="24"/>
  </r>
  <r>
    <x v="9"/>
    <n v="1006"/>
    <n v="498"/>
    <n v="3"/>
    <x v="173"/>
    <n v="0"/>
    <n v="3"/>
    <n v="0"/>
    <n v="79"/>
    <n v="34"/>
    <n v="0"/>
    <x v="24"/>
  </r>
  <r>
    <x v="9"/>
    <n v="1006"/>
    <n v="498"/>
    <n v="3"/>
    <x v="64"/>
    <n v="0"/>
    <n v="2"/>
    <n v="0"/>
    <n v="78"/>
    <n v="35"/>
    <n v="0"/>
    <x v="24"/>
  </r>
  <r>
    <x v="9"/>
    <n v="1006"/>
    <n v="498"/>
    <n v="3"/>
    <x v="62"/>
    <n v="1"/>
    <n v="1"/>
    <n v="0"/>
    <n v="76"/>
    <n v="35"/>
    <n v="0"/>
    <x v="24"/>
  </r>
  <r>
    <x v="9"/>
    <n v="1006"/>
    <n v="498"/>
    <n v="3"/>
    <x v="174"/>
    <n v="0"/>
    <n v="3"/>
    <n v="0"/>
    <n v="101"/>
    <n v="67"/>
    <n v="1"/>
    <x v="24"/>
  </r>
  <r>
    <x v="9"/>
    <n v="1006"/>
    <n v="498"/>
    <n v="3"/>
    <x v="171"/>
    <n v="0"/>
    <n v="3"/>
    <n v="0"/>
    <n v="59"/>
    <n v="30"/>
    <n v="0"/>
    <x v="24"/>
  </r>
  <r>
    <x v="9"/>
    <n v="1006"/>
    <n v="498"/>
    <n v="3"/>
    <x v="172"/>
    <n v="1"/>
    <n v="0"/>
    <n v="0"/>
    <n v="48"/>
    <n v="28"/>
    <n v="0"/>
    <x v="24"/>
  </r>
  <r>
    <x v="9"/>
    <n v="1006"/>
    <n v="498"/>
    <n v="3"/>
    <x v="65"/>
    <n v="0"/>
    <n v="1"/>
    <n v="0"/>
    <n v="35"/>
    <n v="15"/>
    <n v="0"/>
    <x v="24"/>
  </r>
  <r>
    <x v="9"/>
    <n v="1006"/>
    <n v="498"/>
    <n v="3"/>
    <x v="59"/>
    <n v="0"/>
    <n v="2"/>
    <n v="0"/>
    <n v="43"/>
    <n v="30"/>
    <n v="0"/>
    <x v="24"/>
  </r>
  <r>
    <x v="9"/>
    <n v="1006"/>
    <n v="498"/>
    <n v="3"/>
    <x v="63"/>
    <n v="0"/>
    <n v="4"/>
    <n v="0"/>
    <n v="39"/>
    <n v="26"/>
    <n v="0"/>
    <x v="24"/>
  </r>
  <r>
    <x v="9"/>
    <n v="1006"/>
    <n v="498"/>
    <n v="3"/>
    <x v="60"/>
    <n v="0"/>
    <n v="2"/>
    <n v="0"/>
    <n v="40"/>
    <n v="32"/>
    <n v="0"/>
    <x v="24"/>
  </r>
  <r>
    <x v="9"/>
    <n v="1006"/>
    <n v="498"/>
    <n v="3"/>
    <x v="235"/>
    <n v="0"/>
    <n v="0"/>
    <n v="0"/>
    <n v="8"/>
    <n v="6"/>
    <n v="0"/>
    <x v="24"/>
  </r>
  <r>
    <x v="9"/>
    <n v="1006"/>
    <n v="498"/>
    <n v="3"/>
    <x v="382"/>
    <n v="0"/>
    <n v="1"/>
    <n v="0"/>
    <n v="5"/>
    <n v="5"/>
    <n v="0"/>
    <x v="24"/>
  </r>
  <r>
    <x v="10"/>
    <n v="1171"/>
    <n v="507"/>
    <n v="0"/>
    <x v="68"/>
    <n v="1"/>
    <n v="12"/>
    <n v="0"/>
    <n v="503"/>
    <n v="194"/>
    <n v="0"/>
    <x v="24"/>
  </r>
  <r>
    <x v="10"/>
    <n v="1171"/>
    <n v="507"/>
    <n v="0"/>
    <x v="69"/>
    <n v="1"/>
    <n v="8"/>
    <n v="0"/>
    <n v="156"/>
    <n v="63"/>
    <n v="0"/>
    <x v="24"/>
  </r>
  <r>
    <x v="10"/>
    <n v="1171"/>
    <n v="507"/>
    <n v="0"/>
    <x v="66"/>
    <n v="0"/>
    <n v="1"/>
    <n v="0"/>
    <n v="146"/>
    <n v="64"/>
    <n v="0"/>
    <x v="24"/>
  </r>
  <r>
    <x v="10"/>
    <n v="1171"/>
    <n v="507"/>
    <n v="0"/>
    <x v="67"/>
    <n v="2"/>
    <n v="18"/>
    <n v="0"/>
    <n v="168"/>
    <n v="93"/>
    <n v="0"/>
    <x v="24"/>
  </r>
  <r>
    <x v="10"/>
    <n v="1171"/>
    <n v="507"/>
    <n v="0"/>
    <x v="70"/>
    <n v="0"/>
    <n v="2"/>
    <n v="0"/>
    <n v="43"/>
    <n v="13"/>
    <n v="0"/>
    <x v="24"/>
  </r>
  <r>
    <x v="10"/>
    <n v="1171"/>
    <n v="507"/>
    <n v="0"/>
    <x v="74"/>
    <n v="0"/>
    <n v="6"/>
    <n v="0"/>
    <n v="55"/>
    <n v="30"/>
    <n v="0"/>
    <x v="24"/>
  </r>
  <r>
    <x v="10"/>
    <n v="1171"/>
    <n v="507"/>
    <n v="0"/>
    <x v="73"/>
    <n v="0"/>
    <n v="2"/>
    <n v="0"/>
    <n v="42"/>
    <n v="19"/>
    <n v="0"/>
    <x v="24"/>
  </r>
  <r>
    <x v="10"/>
    <n v="1171"/>
    <n v="507"/>
    <n v="0"/>
    <x v="71"/>
    <n v="0"/>
    <n v="1"/>
    <n v="0"/>
    <n v="21"/>
    <n v="10"/>
    <n v="0"/>
    <x v="24"/>
  </r>
  <r>
    <x v="10"/>
    <n v="1171"/>
    <n v="507"/>
    <n v="0"/>
    <x v="236"/>
    <n v="0"/>
    <n v="0"/>
    <n v="0"/>
    <n v="17"/>
    <n v="11"/>
    <n v="0"/>
    <x v="24"/>
  </r>
  <r>
    <x v="10"/>
    <n v="1171"/>
    <n v="507"/>
    <n v="0"/>
    <x v="72"/>
    <n v="0"/>
    <n v="0"/>
    <n v="0"/>
    <n v="10"/>
    <n v="5"/>
    <n v="0"/>
    <x v="24"/>
  </r>
  <r>
    <x v="10"/>
    <n v="1171"/>
    <n v="507"/>
    <n v="0"/>
    <x v="237"/>
    <n v="0"/>
    <n v="1"/>
    <n v="0"/>
    <n v="10"/>
    <n v="5"/>
    <n v="0"/>
    <x v="24"/>
  </r>
  <r>
    <x v="11"/>
    <n v="89"/>
    <n v="34"/>
    <n v="1"/>
    <x v="75"/>
    <n v="0"/>
    <n v="3"/>
    <n v="0"/>
    <n v="45"/>
    <n v="19"/>
    <n v="0"/>
    <x v="24"/>
  </r>
  <r>
    <x v="11"/>
    <n v="89"/>
    <n v="34"/>
    <n v="1"/>
    <x v="364"/>
    <n v="0"/>
    <n v="0"/>
    <n v="0"/>
    <n v="14"/>
    <n v="4"/>
    <n v="1"/>
    <x v="24"/>
  </r>
  <r>
    <x v="11"/>
    <n v="89"/>
    <n v="34"/>
    <n v="1"/>
    <x v="462"/>
    <n v="0"/>
    <n v="0"/>
    <n v="0"/>
    <n v="7"/>
    <n v="1"/>
    <n v="0"/>
    <x v="24"/>
  </r>
  <r>
    <x v="11"/>
    <n v="89"/>
    <n v="34"/>
    <n v="1"/>
    <x v="336"/>
    <n v="0"/>
    <n v="0"/>
    <n v="0"/>
    <n v="6"/>
    <n v="2"/>
    <n v="0"/>
    <x v="24"/>
  </r>
  <r>
    <x v="11"/>
    <n v="89"/>
    <n v="34"/>
    <n v="1"/>
    <x v="383"/>
    <n v="0"/>
    <n v="0"/>
    <n v="0"/>
    <n v="5"/>
    <n v="2"/>
    <n v="0"/>
    <x v="24"/>
  </r>
  <r>
    <x v="11"/>
    <n v="89"/>
    <n v="34"/>
    <n v="1"/>
    <x v="461"/>
    <n v="0"/>
    <n v="0"/>
    <n v="0"/>
    <n v="5"/>
    <n v="3"/>
    <n v="0"/>
    <x v="24"/>
  </r>
  <r>
    <x v="11"/>
    <n v="89"/>
    <n v="34"/>
    <n v="1"/>
    <x v="365"/>
    <n v="0"/>
    <n v="1"/>
    <n v="0"/>
    <n v="3"/>
    <n v="1"/>
    <n v="0"/>
    <x v="24"/>
  </r>
  <r>
    <x v="11"/>
    <n v="89"/>
    <n v="34"/>
    <n v="1"/>
    <x v="77"/>
    <n v="0"/>
    <n v="0"/>
    <n v="0"/>
    <n v="2"/>
    <n v="1"/>
    <n v="0"/>
    <x v="24"/>
  </r>
  <r>
    <x v="11"/>
    <n v="89"/>
    <n v="34"/>
    <n v="1"/>
    <x v="487"/>
    <n v="0"/>
    <n v="0"/>
    <n v="0"/>
    <n v="1"/>
    <n v="0"/>
    <n v="0"/>
    <x v="24"/>
  </r>
  <r>
    <x v="11"/>
    <n v="89"/>
    <n v="34"/>
    <n v="1"/>
    <x v="489"/>
    <n v="0"/>
    <n v="0"/>
    <n v="0"/>
    <n v="1"/>
    <n v="1"/>
    <n v="0"/>
    <x v="24"/>
  </r>
  <r>
    <x v="12"/>
    <n v="240"/>
    <n v="79"/>
    <n v="0"/>
    <x v="78"/>
    <n v="3"/>
    <n v="5"/>
    <n v="0"/>
    <n v="117"/>
    <n v="37"/>
    <n v="0"/>
    <x v="24"/>
  </r>
  <r>
    <x v="12"/>
    <n v="240"/>
    <n v="79"/>
    <n v="0"/>
    <x v="238"/>
    <n v="0"/>
    <n v="1"/>
    <n v="0"/>
    <n v="25"/>
    <n v="2"/>
    <n v="0"/>
    <x v="24"/>
  </r>
  <r>
    <x v="12"/>
    <n v="240"/>
    <n v="79"/>
    <n v="0"/>
    <x v="80"/>
    <n v="1"/>
    <n v="0"/>
    <n v="0"/>
    <n v="25"/>
    <n v="7"/>
    <n v="0"/>
    <x v="24"/>
  </r>
  <r>
    <x v="12"/>
    <n v="240"/>
    <n v="79"/>
    <n v="0"/>
    <x v="286"/>
    <n v="0"/>
    <n v="1"/>
    <n v="0"/>
    <n v="15"/>
    <n v="3"/>
    <n v="0"/>
    <x v="24"/>
  </r>
  <r>
    <x v="12"/>
    <n v="240"/>
    <n v="79"/>
    <n v="0"/>
    <x v="79"/>
    <n v="0"/>
    <n v="0"/>
    <n v="0"/>
    <n v="17"/>
    <n v="6"/>
    <n v="0"/>
    <x v="24"/>
  </r>
  <r>
    <x v="12"/>
    <n v="240"/>
    <n v="79"/>
    <n v="0"/>
    <x v="176"/>
    <n v="0"/>
    <n v="0"/>
    <n v="0"/>
    <n v="7"/>
    <n v="2"/>
    <n v="0"/>
    <x v="24"/>
  </r>
  <r>
    <x v="12"/>
    <n v="240"/>
    <n v="79"/>
    <n v="0"/>
    <x v="337"/>
    <n v="0"/>
    <n v="1"/>
    <n v="0"/>
    <n v="13"/>
    <n v="9"/>
    <n v="0"/>
    <x v="24"/>
  </r>
  <r>
    <x v="12"/>
    <n v="240"/>
    <n v="79"/>
    <n v="0"/>
    <x v="175"/>
    <n v="0"/>
    <n v="0"/>
    <n v="0"/>
    <n v="8"/>
    <n v="4"/>
    <n v="0"/>
    <x v="24"/>
  </r>
  <r>
    <x v="12"/>
    <n v="240"/>
    <n v="79"/>
    <n v="0"/>
    <x v="81"/>
    <n v="0"/>
    <n v="0"/>
    <n v="0"/>
    <n v="8"/>
    <n v="6"/>
    <n v="0"/>
    <x v="24"/>
  </r>
  <r>
    <x v="12"/>
    <n v="240"/>
    <n v="79"/>
    <n v="0"/>
    <x v="384"/>
    <n v="0"/>
    <n v="0"/>
    <n v="0"/>
    <n v="3"/>
    <n v="1"/>
    <n v="0"/>
    <x v="24"/>
  </r>
  <r>
    <x v="12"/>
    <n v="240"/>
    <n v="79"/>
    <n v="0"/>
    <x v="463"/>
    <n v="0"/>
    <n v="0"/>
    <n v="0"/>
    <n v="1"/>
    <n v="0"/>
    <n v="0"/>
    <x v="24"/>
  </r>
  <r>
    <x v="12"/>
    <n v="240"/>
    <n v="79"/>
    <n v="0"/>
    <x v="385"/>
    <n v="0"/>
    <n v="0"/>
    <n v="0"/>
    <n v="1"/>
    <n v="1"/>
    <n v="0"/>
    <x v="24"/>
  </r>
  <r>
    <x v="12"/>
    <n v="240"/>
    <n v="79"/>
    <n v="0"/>
    <x v="448"/>
    <n v="0"/>
    <n v="0"/>
    <n v="0"/>
    <n v="0"/>
    <n v="1"/>
    <n v="0"/>
    <x v="24"/>
  </r>
  <r>
    <x v="13"/>
    <n v="72"/>
    <n v="8"/>
    <n v="0"/>
    <x v="338"/>
    <n v="0"/>
    <n v="0"/>
    <n v="0"/>
    <n v="11"/>
    <n v="0"/>
    <n v="0"/>
    <x v="24"/>
  </r>
  <r>
    <x v="13"/>
    <n v="72"/>
    <n v="8"/>
    <n v="0"/>
    <x v="178"/>
    <n v="0"/>
    <n v="0"/>
    <n v="0"/>
    <n v="11"/>
    <n v="3"/>
    <n v="0"/>
    <x v="24"/>
  </r>
  <r>
    <x v="13"/>
    <n v="72"/>
    <n v="8"/>
    <n v="0"/>
    <x v="366"/>
    <n v="0"/>
    <n v="0"/>
    <n v="0"/>
    <n v="8"/>
    <n v="0"/>
    <n v="0"/>
    <x v="24"/>
  </r>
  <r>
    <x v="13"/>
    <n v="72"/>
    <n v="8"/>
    <n v="0"/>
    <x v="179"/>
    <n v="0"/>
    <n v="0"/>
    <n v="0"/>
    <n v="9"/>
    <n v="2"/>
    <n v="0"/>
    <x v="24"/>
  </r>
  <r>
    <x v="13"/>
    <n v="72"/>
    <n v="8"/>
    <n v="0"/>
    <x v="239"/>
    <n v="2"/>
    <n v="0"/>
    <n v="0"/>
    <n v="8"/>
    <n v="1"/>
    <n v="0"/>
    <x v="24"/>
  </r>
  <r>
    <x v="13"/>
    <n v="72"/>
    <n v="8"/>
    <n v="0"/>
    <x v="339"/>
    <n v="0"/>
    <n v="0"/>
    <n v="0"/>
    <n v="7"/>
    <n v="0"/>
    <n v="0"/>
    <x v="24"/>
  </r>
  <r>
    <x v="13"/>
    <n v="72"/>
    <n v="8"/>
    <n v="0"/>
    <x v="341"/>
    <n v="0"/>
    <n v="0"/>
    <n v="0"/>
    <n v="6"/>
    <n v="0"/>
    <n v="0"/>
    <x v="24"/>
  </r>
  <r>
    <x v="13"/>
    <n v="72"/>
    <n v="8"/>
    <n v="0"/>
    <x v="180"/>
    <n v="0"/>
    <n v="0"/>
    <n v="0"/>
    <n v="6"/>
    <n v="1"/>
    <n v="0"/>
    <x v="24"/>
  </r>
  <r>
    <x v="13"/>
    <n v="72"/>
    <n v="8"/>
    <n v="0"/>
    <x v="409"/>
    <n v="0"/>
    <n v="0"/>
    <n v="0"/>
    <n v="3"/>
    <n v="1"/>
    <n v="0"/>
    <x v="24"/>
  </r>
  <r>
    <x v="13"/>
    <n v="72"/>
    <n v="8"/>
    <n v="0"/>
    <x v="453"/>
    <n v="0"/>
    <n v="0"/>
    <n v="0"/>
    <n v="2"/>
    <n v="0"/>
    <n v="0"/>
    <x v="24"/>
  </r>
  <r>
    <x v="13"/>
    <n v="72"/>
    <n v="8"/>
    <n v="0"/>
    <x v="340"/>
    <n v="0"/>
    <n v="0"/>
    <n v="0"/>
    <n v="1"/>
    <n v="0"/>
    <n v="0"/>
    <x v="24"/>
  </r>
  <r>
    <x v="14"/>
    <n v="301"/>
    <n v="122"/>
    <n v="3"/>
    <x v="344"/>
    <n v="0"/>
    <n v="1"/>
    <n v="0"/>
    <n v="51"/>
    <n v="10"/>
    <n v="0"/>
    <x v="24"/>
  </r>
  <r>
    <x v="14"/>
    <n v="301"/>
    <n v="122"/>
    <n v="3"/>
    <x v="84"/>
    <n v="0"/>
    <n v="4"/>
    <n v="0"/>
    <n v="47"/>
    <n v="18"/>
    <n v="2"/>
    <x v="24"/>
  </r>
  <r>
    <x v="14"/>
    <n v="301"/>
    <n v="122"/>
    <n v="3"/>
    <x v="367"/>
    <n v="0"/>
    <n v="0"/>
    <n v="0"/>
    <n v="34"/>
    <n v="9"/>
    <n v="0"/>
    <x v="24"/>
  </r>
  <r>
    <x v="14"/>
    <n v="301"/>
    <n v="122"/>
    <n v="3"/>
    <x v="342"/>
    <n v="0"/>
    <n v="0"/>
    <n v="0"/>
    <n v="31"/>
    <n v="10"/>
    <n v="0"/>
    <x v="24"/>
  </r>
  <r>
    <x v="14"/>
    <n v="301"/>
    <n v="122"/>
    <n v="3"/>
    <x v="83"/>
    <n v="0"/>
    <n v="4"/>
    <n v="0"/>
    <n v="28"/>
    <n v="11"/>
    <n v="0"/>
    <x v="24"/>
  </r>
  <r>
    <x v="14"/>
    <n v="301"/>
    <n v="122"/>
    <n v="3"/>
    <x v="297"/>
    <n v="0"/>
    <n v="2"/>
    <n v="0"/>
    <n v="30"/>
    <n v="16"/>
    <n v="0"/>
    <x v="24"/>
  </r>
  <r>
    <x v="14"/>
    <n v="301"/>
    <n v="122"/>
    <n v="3"/>
    <x v="298"/>
    <n v="1"/>
    <n v="0"/>
    <n v="0"/>
    <n v="23"/>
    <n v="10"/>
    <n v="1"/>
    <x v="24"/>
  </r>
  <r>
    <x v="14"/>
    <n v="301"/>
    <n v="122"/>
    <n v="3"/>
    <x v="432"/>
    <n v="0"/>
    <n v="0"/>
    <n v="0"/>
    <n v="10"/>
    <n v="3"/>
    <n v="0"/>
    <x v="24"/>
  </r>
  <r>
    <x v="14"/>
    <n v="301"/>
    <n v="122"/>
    <n v="3"/>
    <x v="181"/>
    <n v="0"/>
    <n v="7"/>
    <n v="0"/>
    <n v="32"/>
    <n v="27"/>
    <n v="0"/>
    <x v="24"/>
  </r>
  <r>
    <x v="14"/>
    <n v="301"/>
    <n v="122"/>
    <n v="3"/>
    <x v="343"/>
    <n v="0"/>
    <n v="0"/>
    <n v="0"/>
    <n v="8"/>
    <n v="4"/>
    <n v="0"/>
    <x v="24"/>
  </r>
  <r>
    <x v="14"/>
    <n v="301"/>
    <n v="122"/>
    <n v="3"/>
    <x v="182"/>
    <n v="0"/>
    <n v="-1"/>
    <n v="0"/>
    <n v="7"/>
    <n v="4"/>
    <n v="0"/>
    <x v="24"/>
  </r>
  <r>
    <x v="15"/>
    <n v="626"/>
    <n v="258"/>
    <n v="0"/>
    <x v="85"/>
    <n v="0"/>
    <n v="0"/>
    <n v="0"/>
    <n v="92"/>
    <n v="32"/>
    <n v="0"/>
    <x v="24"/>
  </r>
  <r>
    <x v="15"/>
    <n v="626"/>
    <n v="258"/>
    <n v="0"/>
    <x v="86"/>
    <n v="0"/>
    <n v="5"/>
    <n v="0"/>
    <n v="86"/>
    <n v="31"/>
    <n v="0"/>
    <x v="24"/>
  </r>
  <r>
    <x v="15"/>
    <n v="626"/>
    <n v="258"/>
    <n v="0"/>
    <x v="299"/>
    <n v="1"/>
    <n v="14"/>
    <n v="0"/>
    <n v="79"/>
    <n v="42"/>
    <n v="0"/>
    <x v="24"/>
  </r>
  <r>
    <x v="15"/>
    <n v="626"/>
    <n v="258"/>
    <n v="0"/>
    <x v="243"/>
    <n v="2"/>
    <n v="7"/>
    <n v="0"/>
    <n v="65"/>
    <n v="28"/>
    <n v="0"/>
    <x v="24"/>
  </r>
  <r>
    <x v="15"/>
    <n v="626"/>
    <n v="258"/>
    <n v="0"/>
    <x v="90"/>
    <n v="2"/>
    <n v="1"/>
    <n v="0"/>
    <n v="55"/>
    <n v="19"/>
    <n v="0"/>
    <x v="24"/>
  </r>
  <r>
    <x v="15"/>
    <n v="626"/>
    <n v="258"/>
    <n v="0"/>
    <x v="87"/>
    <n v="0"/>
    <n v="1"/>
    <n v="0"/>
    <n v="48"/>
    <n v="13"/>
    <n v="0"/>
    <x v="24"/>
  </r>
  <r>
    <x v="15"/>
    <n v="626"/>
    <n v="258"/>
    <n v="0"/>
    <x v="183"/>
    <n v="3"/>
    <n v="-1"/>
    <n v="0"/>
    <n v="49"/>
    <n v="20"/>
    <n v="0"/>
    <x v="24"/>
  </r>
  <r>
    <x v="15"/>
    <n v="626"/>
    <n v="258"/>
    <n v="0"/>
    <x v="89"/>
    <n v="0"/>
    <n v="2"/>
    <n v="0"/>
    <n v="40"/>
    <n v="17"/>
    <n v="0"/>
    <x v="24"/>
  </r>
  <r>
    <x v="15"/>
    <n v="626"/>
    <n v="258"/>
    <n v="0"/>
    <x v="244"/>
    <n v="0"/>
    <n v="4"/>
    <n v="0"/>
    <n v="37"/>
    <n v="20"/>
    <n v="0"/>
    <x v="24"/>
  </r>
  <r>
    <x v="15"/>
    <n v="626"/>
    <n v="258"/>
    <n v="0"/>
    <x v="88"/>
    <n v="1"/>
    <n v="1"/>
    <n v="0"/>
    <n v="23"/>
    <n v="9"/>
    <n v="0"/>
    <x v="24"/>
  </r>
  <r>
    <x v="15"/>
    <n v="626"/>
    <n v="258"/>
    <n v="0"/>
    <x v="184"/>
    <n v="0"/>
    <n v="5"/>
    <n v="0"/>
    <n v="27"/>
    <n v="15"/>
    <n v="0"/>
    <x v="24"/>
  </r>
  <r>
    <x v="15"/>
    <n v="626"/>
    <n v="258"/>
    <n v="0"/>
    <x v="242"/>
    <n v="0"/>
    <n v="1"/>
    <n v="0"/>
    <n v="12"/>
    <n v="5"/>
    <n v="0"/>
    <x v="24"/>
  </r>
  <r>
    <x v="15"/>
    <n v="626"/>
    <n v="258"/>
    <n v="0"/>
    <x v="185"/>
    <n v="0"/>
    <n v="0"/>
    <n v="0"/>
    <n v="13"/>
    <n v="7"/>
    <n v="0"/>
    <x v="24"/>
  </r>
  <r>
    <x v="30"/>
    <n v="332"/>
    <n v="161"/>
    <n v="1"/>
    <x v="300"/>
    <n v="0"/>
    <n v="11"/>
    <n v="0"/>
    <n v="109"/>
    <n v="59"/>
    <n v="1"/>
    <x v="24"/>
  </r>
  <r>
    <x v="30"/>
    <n v="332"/>
    <n v="161"/>
    <n v="1"/>
    <x v="301"/>
    <n v="3"/>
    <n v="6"/>
    <n v="0"/>
    <n v="60"/>
    <n v="33"/>
    <n v="0"/>
    <x v="24"/>
  </r>
  <r>
    <x v="30"/>
    <n v="332"/>
    <n v="161"/>
    <n v="1"/>
    <x v="309"/>
    <n v="0"/>
    <n v="2"/>
    <n v="0"/>
    <n v="21"/>
    <n v="7"/>
    <n v="0"/>
    <x v="24"/>
  </r>
  <r>
    <x v="30"/>
    <n v="332"/>
    <n v="161"/>
    <n v="1"/>
    <x v="304"/>
    <n v="0"/>
    <n v="2"/>
    <n v="0"/>
    <n v="18"/>
    <n v="6"/>
    <n v="0"/>
    <x v="24"/>
  </r>
  <r>
    <x v="30"/>
    <n v="332"/>
    <n v="161"/>
    <n v="1"/>
    <x v="410"/>
    <n v="0"/>
    <n v="3"/>
    <n v="0"/>
    <n v="14"/>
    <n v="5"/>
    <n v="0"/>
    <x v="24"/>
  </r>
  <r>
    <x v="30"/>
    <n v="332"/>
    <n v="161"/>
    <n v="1"/>
    <x v="311"/>
    <n v="0"/>
    <n v="0"/>
    <n v="0"/>
    <n v="9"/>
    <n v="1"/>
    <n v="0"/>
    <x v="24"/>
  </r>
  <r>
    <x v="30"/>
    <n v="332"/>
    <n v="161"/>
    <n v="1"/>
    <x v="306"/>
    <n v="0"/>
    <n v="4"/>
    <n v="0"/>
    <n v="18"/>
    <n v="11"/>
    <n v="0"/>
    <x v="24"/>
  </r>
  <r>
    <x v="30"/>
    <n v="332"/>
    <n v="161"/>
    <n v="1"/>
    <x v="303"/>
    <n v="0"/>
    <n v="2"/>
    <n v="0"/>
    <n v="16"/>
    <n v="9"/>
    <n v="0"/>
    <x v="24"/>
  </r>
  <r>
    <x v="30"/>
    <n v="332"/>
    <n v="161"/>
    <n v="1"/>
    <x v="433"/>
    <n v="0"/>
    <n v="2"/>
    <n v="0"/>
    <n v="11"/>
    <n v="4"/>
    <n v="0"/>
    <x v="24"/>
  </r>
  <r>
    <x v="30"/>
    <n v="332"/>
    <n v="161"/>
    <n v="1"/>
    <x v="310"/>
    <n v="0"/>
    <n v="0"/>
    <n v="0"/>
    <n v="9"/>
    <n v="2"/>
    <n v="0"/>
    <x v="24"/>
  </r>
  <r>
    <x v="30"/>
    <n v="332"/>
    <n v="161"/>
    <n v="1"/>
    <x v="411"/>
    <n v="0"/>
    <n v="1"/>
    <n v="0"/>
    <n v="9"/>
    <n v="3"/>
    <n v="0"/>
    <x v="24"/>
  </r>
  <r>
    <x v="30"/>
    <n v="332"/>
    <n v="161"/>
    <n v="1"/>
    <x v="302"/>
    <n v="0"/>
    <n v="2"/>
    <n v="0"/>
    <n v="13"/>
    <n v="8"/>
    <n v="0"/>
    <x v="24"/>
  </r>
  <r>
    <x v="30"/>
    <n v="332"/>
    <n v="161"/>
    <n v="1"/>
    <x v="308"/>
    <n v="0"/>
    <n v="0"/>
    <n v="0"/>
    <n v="6"/>
    <n v="2"/>
    <n v="0"/>
    <x v="24"/>
  </r>
  <r>
    <x v="30"/>
    <n v="332"/>
    <n v="161"/>
    <n v="1"/>
    <x v="447"/>
    <n v="1"/>
    <n v="0"/>
    <n v="0"/>
    <n v="4"/>
    <n v="0"/>
    <n v="0"/>
    <x v="24"/>
  </r>
  <r>
    <x v="30"/>
    <n v="332"/>
    <n v="161"/>
    <n v="1"/>
    <x v="305"/>
    <n v="0"/>
    <n v="1"/>
    <n v="0"/>
    <n v="7"/>
    <n v="4"/>
    <n v="0"/>
    <x v="24"/>
  </r>
  <r>
    <x v="30"/>
    <n v="332"/>
    <n v="161"/>
    <n v="1"/>
    <x v="412"/>
    <n v="0"/>
    <n v="0"/>
    <n v="0"/>
    <n v="3"/>
    <n v="2"/>
    <n v="0"/>
    <x v="24"/>
  </r>
  <r>
    <x v="30"/>
    <n v="332"/>
    <n v="161"/>
    <n v="1"/>
    <x v="307"/>
    <n v="0"/>
    <n v="1"/>
    <n v="0"/>
    <n v="5"/>
    <n v="5"/>
    <n v="0"/>
    <x v="24"/>
  </r>
  <r>
    <x v="16"/>
    <n v="70"/>
    <n v="35"/>
    <n v="0"/>
    <x v="345"/>
    <n v="0"/>
    <n v="0"/>
    <n v="0"/>
    <n v="27"/>
    <n v="6"/>
    <n v="0"/>
    <x v="24"/>
  </r>
  <r>
    <x v="16"/>
    <n v="70"/>
    <n v="35"/>
    <n v="0"/>
    <x v="91"/>
    <n v="0"/>
    <n v="0"/>
    <n v="0"/>
    <n v="33"/>
    <n v="20"/>
    <n v="0"/>
    <x v="24"/>
  </r>
  <r>
    <x v="16"/>
    <n v="70"/>
    <n v="35"/>
    <n v="0"/>
    <x v="186"/>
    <n v="0"/>
    <n v="0"/>
    <n v="0"/>
    <n v="5"/>
    <n v="2"/>
    <n v="0"/>
    <x v="24"/>
  </r>
  <r>
    <x v="16"/>
    <n v="70"/>
    <n v="35"/>
    <n v="0"/>
    <x v="92"/>
    <n v="0"/>
    <n v="0"/>
    <n v="0"/>
    <n v="3"/>
    <n v="3"/>
    <n v="0"/>
    <x v="24"/>
  </r>
  <r>
    <x v="16"/>
    <n v="70"/>
    <n v="35"/>
    <n v="0"/>
    <x v="490"/>
    <n v="0"/>
    <n v="0"/>
    <n v="0"/>
    <n v="1"/>
    <n v="1"/>
    <n v="0"/>
    <x v="24"/>
  </r>
  <r>
    <x v="16"/>
    <n v="70"/>
    <n v="35"/>
    <n v="0"/>
    <x v="464"/>
    <n v="0"/>
    <n v="0"/>
    <n v="0"/>
    <n v="1"/>
    <n v="1"/>
    <n v="0"/>
    <x v="24"/>
  </r>
  <r>
    <x v="17"/>
    <n v="552"/>
    <n v="214"/>
    <n v="5"/>
    <x v="93"/>
    <n v="2"/>
    <n v="0"/>
    <n v="0"/>
    <n v="108"/>
    <n v="35"/>
    <n v="3"/>
    <x v="24"/>
  </r>
  <r>
    <x v="17"/>
    <n v="552"/>
    <n v="214"/>
    <n v="5"/>
    <x v="245"/>
    <n v="1"/>
    <n v="0"/>
    <n v="0"/>
    <n v="28"/>
    <n v="3"/>
    <n v="0"/>
    <x v="24"/>
  </r>
  <r>
    <x v="17"/>
    <n v="552"/>
    <n v="214"/>
    <n v="5"/>
    <x v="188"/>
    <n v="0"/>
    <n v="0"/>
    <n v="0"/>
    <n v="23"/>
    <n v="6"/>
    <n v="0"/>
    <x v="24"/>
  </r>
  <r>
    <x v="17"/>
    <n v="552"/>
    <n v="214"/>
    <n v="5"/>
    <x v="315"/>
    <n v="0"/>
    <n v="1"/>
    <n v="0"/>
    <n v="23"/>
    <n v="6"/>
    <n v="0"/>
    <x v="24"/>
  </r>
  <r>
    <x v="17"/>
    <n v="552"/>
    <n v="214"/>
    <n v="5"/>
    <x v="313"/>
    <n v="0"/>
    <n v="0"/>
    <n v="0"/>
    <n v="18"/>
    <n v="2"/>
    <n v="0"/>
    <x v="24"/>
  </r>
  <r>
    <x v="17"/>
    <n v="552"/>
    <n v="214"/>
    <n v="5"/>
    <x v="96"/>
    <n v="0"/>
    <n v="1"/>
    <n v="0"/>
    <n v="20"/>
    <n v="6"/>
    <n v="0"/>
    <x v="24"/>
  </r>
  <r>
    <x v="17"/>
    <n v="552"/>
    <n v="214"/>
    <n v="5"/>
    <x v="105"/>
    <n v="0"/>
    <n v="0"/>
    <n v="0"/>
    <n v="20"/>
    <n v="6"/>
    <n v="0"/>
    <x v="24"/>
  </r>
  <r>
    <x v="17"/>
    <n v="552"/>
    <n v="214"/>
    <n v="5"/>
    <x v="95"/>
    <n v="1"/>
    <n v="0"/>
    <n v="0"/>
    <n v="21"/>
    <n v="9"/>
    <n v="0"/>
    <x v="24"/>
  </r>
  <r>
    <x v="17"/>
    <n v="552"/>
    <n v="214"/>
    <n v="5"/>
    <x v="347"/>
    <n v="0"/>
    <n v="1"/>
    <n v="0"/>
    <n v="15"/>
    <n v="3"/>
    <n v="0"/>
    <x v="24"/>
  </r>
  <r>
    <x v="17"/>
    <n v="552"/>
    <n v="214"/>
    <n v="5"/>
    <x v="98"/>
    <n v="0"/>
    <n v="1"/>
    <n v="0"/>
    <n v="20"/>
    <n v="8"/>
    <n v="1"/>
    <x v="24"/>
  </r>
  <r>
    <x v="17"/>
    <n v="552"/>
    <n v="214"/>
    <n v="5"/>
    <x v="247"/>
    <n v="0"/>
    <n v="1"/>
    <n v="0"/>
    <n v="14"/>
    <n v="3"/>
    <n v="0"/>
    <x v="24"/>
  </r>
  <r>
    <x v="17"/>
    <n v="552"/>
    <n v="214"/>
    <n v="5"/>
    <x v="103"/>
    <n v="0"/>
    <n v="0"/>
    <n v="0"/>
    <n v="20"/>
    <n v="10"/>
    <n v="0"/>
    <x v="24"/>
  </r>
  <r>
    <x v="17"/>
    <n v="552"/>
    <n v="214"/>
    <n v="5"/>
    <x v="108"/>
    <n v="0"/>
    <n v="0"/>
    <n v="0"/>
    <n v="17"/>
    <n v="7"/>
    <n v="0"/>
    <x v="24"/>
  </r>
  <r>
    <x v="17"/>
    <n v="552"/>
    <n v="214"/>
    <n v="5"/>
    <x v="104"/>
    <n v="0"/>
    <n v="0"/>
    <n v="0"/>
    <n v="24"/>
    <n v="16"/>
    <n v="0"/>
    <x v="24"/>
  </r>
  <r>
    <x v="17"/>
    <n v="552"/>
    <n v="214"/>
    <n v="5"/>
    <x v="370"/>
    <n v="0"/>
    <n v="5"/>
    <n v="0"/>
    <n v="20"/>
    <n v="12"/>
    <n v="0"/>
    <x v="24"/>
  </r>
  <r>
    <x v="17"/>
    <n v="552"/>
    <n v="214"/>
    <n v="5"/>
    <x v="99"/>
    <n v="1"/>
    <n v="3"/>
    <n v="0"/>
    <n v="16"/>
    <n v="8"/>
    <n v="0"/>
    <x v="24"/>
  </r>
  <r>
    <x v="17"/>
    <n v="552"/>
    <n v="214"/>
    <n v="5"/>
    <x v="192"/>
    <n v="0"/>
    <n v="0"/>
    <n v="0"/>
    <n v="10"/>
    <n v="3"/>
    <n v="0"/>
    <x v="24"/>
  </r>
  <r>
    <x v="17"/>
    <n v="552"/>
    <n v="214"/>
    <n v="5"/>
    <x v="435"/>
    <n v="0"/>
    <n v="1"/>
    <n v="0"/>
    <n v="8"/>
    <n v="1"/>
    <n v="0"/>
    <x v="24"/>
  </r>
  <r>
    <x v="17"/>
    <n v="552"/>
    <n v="214"/>
    <n v="5"/>
    <x v="100"/>
    <n v="0"/>
    <n v="1"/>
    <n v="0"/>
    <n v="20"/>
    <n v="13"/>
    <n v="1"/>
    <x v="24"/>
  </r>
  <r>
    <x v="17"/>
    <n v="552"/>
    <n v="214"/>
    <n v="5"/>
    <x v="246"/>
    <n v="0"/>
    <n v="1"/>
    <n v="0"/>
    <n v="9"/>
    <n v="3"/>
    <n v="0"/>
    <x v="24"/>
  </r>
  <r>
    <x v="17"/>
    <n v="552"/>
    <n v="214"/>
    <n v="5"/>
    <x v="413"/>
    <n v="0"/>
    <n v="3"/>
    <n v="0"/>
    <n v="9"/>
    <n v="3"/>
    <n v="0"/>
    <x v="24"/>
  </r>
  <r>
    <x v="17"/>
    <n v="552"/>
    <n v="214"/>
    <n v="5"/>
    <x v="187"/>
    <n v="0"/>
    <n v="4"/>
    <n v="0"/>
    <n v="14"/>
    <n v="9"/>
    <n v="0"/>
    <x v="24"/>
  </r>
  <r>
    <x v="17"/>
    <n v="552"/>
    <n v="214"/>
    <n v="5"/>
    <x v="94"/>
    <n v="0"/>
    <n v="0"/>
    <n v="0"/>
    <n v="10"/>
    <n v="5"/>
    <n v="0"/>
    <x v="24"/>
  </r>
  <r>
    <x v="17"/>
    <n v="552"/>
    <n v="214"/>
    <n v="5"/>
    <x v="314"/>
    <n v="0"/>
    <n v="0"/>
    <n v="0"/>
    <n v="6"/>
    <n v="1"/>
    <n v="0"/>
    <x v="24"/>
  </r>
  <r>
    <x v="17"/>
    <n v="552"/>
    <n v="214"/>
    <n v="5"/>
    <x v="189"/>
    <n v="0"/>
    <n v="1"/>
    <n v="0"/>
    <n v="9"/>
    <n v="5"/>
    <n v="0"/>
    <x v="24"/>
  </r>
  <r>
    <x v="17"/>
    <n v="552"/>
    <n v="214"/>
    <n v="5"/>
    <x v="106"/>
    <n v="0"/>
    <n v="2"/>
    <n v="0"/>
    <n v="13"/>
    <n v="10"/>
    <n v="0"/>
    <x v="24"/>
  </r>
  <r>
    <x v="17"/>
    <n v="552"/>
    <n v="214"/>
    <n v="5"/>
    <x v="97"/>
    <n v="0"/>
    <n v="0"/>
    <n v="0"/>
    <n v="5"/>
    <n v="2"/>
    <n v="0"/>
    <x v="24"/>
  </r>
  <r>
    <x v="17"/>
    <n v="552"/>
    <n v="214"/>
    <n v="5"/>
    <x v="454"/>
    <n v="0"/>
    <n v="0"/>
    <n v="0"/>
    <n v="4"/>
    <n v="1"/>
    <n v="0"/>
    <x v="24"/>
  </r>
  <r>
    <x v="17"/>
    <n v="552"/>
    <n v="214"/>
    <n v="5"/>
    <x v="102"/>
    <n v="0"/>
    <n v="1"/>
    <n v="0"/>
    <n v="7"/>
    <n v="5"/>
    <n v="0"/>
    <x v="24"/>
  </r>
  <r>
    <x v="17"/>
    <n v="552"/>
    <n v="214"/>
    <n v="5"/>
    <x v="312"/>
    <n v="0"/>
    <n v="0"/>
    <n v="0"/>
    <n v="4"/>
    <n v="2"/>
    <n v="0"/>
    <x v="24"/>
  </r>
  <r>
    <x v="17"/>
    <n v="552"/>
    <n v="214"/>
    <n v="5"/>
    <x v="101"/>
    <n v="0"/>
    <n v="0"/>
    <n v="0"/>
    <n v="3"/>
    <n v="1"/>
    <n v="0"/>
    <x v="24"/>
  </r>
  <r>
    <x v="17"/>
    <n v="552"/>
    <n v="214"/>
    <n v="5"/>
    <x v="465"/>
    <n v="0"/>
    <n v="0"/>
    <n v="0"/>
    <n v="2"/>
    <n v="0"/>
    <n v="0"/>
    <x v="24"/>
  </r>
  <r>
    <x v="17"/>
    <n v="552"/>
    <n v="214"/>
    <n v="5"/>
    <x v="469"/>
    <n v="0"/>
    <n v="0"/>
    <n v="0"/>
    <n v="1"/>
    <n v="0"/>
    <n v="0"/>
    <x v="24"/>
  </r>
  <r>
    <x v="17"/>
    <n v="552"/>
    <n v="214"/>
    <n v="5"/>
    <x v="477"/>
    <n v="0"/>
    <n v="0"/>
    <n v="0"/>
    <n v="1"/>
    <n v="0"/>
    <n v="0"/>
    <x v="24"/>
  </r>
  <r>
    <x v="17"/>
    <n v="552"/>
    <n v="214"/>
    <n v="5"/>
    <x v="190"/>
    <n v="0"/>
    <n v="0"/>
    <n v="0"/>
    <n v="4"/>
    <n v="4"/>
    <n v="0"/>
    <x v="24"/>
  </r>
  <r>
    <x v="17"/>
    <n v="552"/>
    <n v="214"/>
    <n v="5"/>
    <x v="346"/>
    <n v="0"/>
    <n v="0"/>
    <n v="0"/>
    <n v="2"/>
    <n v="2"/>
    <n v="0"/>
    <x v="24"/>
  </r>
  <r>
    <x v="17"/>
    <n v="552"/>
    <n v="214"/>
    <n v="5"/>
    <x v="191"/>
    <n v="0"/>
    <n v="0"/>
    <n v="0"/>
    <n v="2"/>
    <n v="2"/>
    <n v="0"/>
    <x v="24"/>
  </r>
  <r>
    <x v="17"/>
    <n v="552"/>
    <n v="214"/>
    <n v="5"/>
    <x v="388"/>
    <n v="0"/>
    <n v="0"/>
    <n v="0"/>
    <n v="1"/>
    <n v="1"/>
    <n v="0"/>
    <x v="24"/>
  </r>
  <r>
    <x v="17"/>
    <n v="552"/>
    <n v="214"/>
    <n v="5"/>
    <x v="107"/>
    <n v="0"/>
    <n v="0"/>
    <n v="0"/>
    <n v="1"/>
    <n v="1"/>
    <n v="0"/>
    <x v="24"/>
  </r>
  <r>
    <x v="18"/>
    <n v="381"/>
    <n v="114"/>
    <n v="4"/>
    <x v="414"/>
    <n v="0"/>
    <n v="0"/>
    <n v="0"/>
    <n v="60"/>
    <n v="0"/>
    <n v="0"/>
    <x v="24"/>
  </r>
  <r>
    <x v="18"/>
    <n v="381"/>
    <n v="114"/>
    <n v="4"/>
    <x v="415"/>
    <n v="0"/>
    <n v="0"/>
    <n v="0"/>
    <n v="58"/>
    <n v="0"/>
    <n v="0"/>
    <x v="24"/>
  </r>
  <r>
    <x v="18"/>
    <n v="381"/>
    <n v="114"/>
    <n v="4"/>
    <x v="417"/>
    <n v="0"/>
    <n v="0"/>
    <n v="0"/>
    <n v="46"/>
    <n v="0"/>
    <n v="0"/>
    <x v="24"/>
  </r>
  <r>
    <x v="18"/>
    <n v="381"/>
    <n v="114"/>
    <n v="4"/>
    <x v="416"/>
    <n v="0"/>
    <n v="0"/>
    <n v="0"/>
    <n v="39"/>
    <n v="2"/>
    <n v="0"/>
    <x v="24"/>
  </r>
  <r>
    <x v="18"/>
    <n v="381"/>
    <n v="114"/>
    <n v="4"/>
    <x v="420"/>
    <n v="0"/>
    <n v="0"/>
    <n v="0"/>
    <n v="39"/>
    <n v="3"/>
    <n v="0"/>
    <x v="24"/>
  </r>
  <r>
    <x v="18"/>
    <n v="381"/>
    <n v="114"/>
    <n v="4"/>
    <x v="418"/>
    <n v="0"/>
    <n v="0"/>
    <n v="0"/>
    <n v="25"/>
    <n v="0"/>
    <n v="0"/>
    <x v="24"/>
  </r>
  <r>
    <x v="18"/>
    <n v="381"/>
    <n v="114"/>
    <n v="4"/>
    <x v="109"/>
    <n v="0"/>
    <n v="0"/>
    <n v="0"/>
    <n v="26"/>
    <n v="2"/>
    <n v="0"/>
    <x v="24"/>
  </r>
  <r>
    <x v="18"/>
    <n v="381"/>
    <n v="114"/>
    <n v="4"/>
    <x v="419"/>
    <n v="0"/>
    <n v="0"/>
    <n v="0"/>
    <n v="18"/>
    <n v="1"/>
    <n v="0"/>
    <x v="24"/>
  </r>
  <r>
    <x v="18"/>
    <n v="381"/>
    <n v="114"/>
    <n v="4"/>
    <x v="436"/>
    <n v="1"/>
    <n v="0"/>
    <n v="0"/>
    <n v="16"/>
    <n v="3"/>
    <n v="0"/>
    <x v="24"/>
  </r>
  <r>
    <x v="18"/>
    <n v="381"/>
    <n v="114"/>
    <n v="4"/>
    <x v="422"/>
    <n v="0"/>
    <n v="0"/>
    <n v="0"/>
    <n v="14"/>
    <n v="1"/>
    <n v="0"/>
    <x v="24"/>
  </r>
  <r>
    <x v="18"/>
    <n v="381"/>
    <n v="114"/>
    <n v="4"/>
    <x v="421"/>
    <n v="0"/>
    <n v="0"/>
    <n v="0"/>
    <n v="12"/>
    <n v="1"/>
    <n v="0"/>
    <x v="24"/>
  </r>
  <r>
    <x v="18"/>
    <n v="381"/>
    <n v="114"/>
    <n v="4"/>
    <x v="423"/>
    <n v="0"/>
    <n v="0"/>
    <n v="0"/>
    <n v="10"/>
    <n v="0"/>
    <n v="0"/>
    <x v="24"/>
  </r>
  <r>
    <x v="18"/>
    <n v="381"/>
    <n v="114"/>
    <n v="4"/>
    <x v="425"/>
    <n v="0"/>
    <n v="0"/>
    <n v="0"/>
    <n v="7"/>
    <n v="0"/>
    <n v="0"/>
    <x v="24"/>
  </r>
  <r>
    <x v="18"/>
    <n v="381"/>
    <n v="114"/>
    <n v="4"/>
    <x v="488"/>
    <n v="0"/>
    <n v="0"/>
    <n v="0"/>
    <n v="7"/>
    <n v="0"/>
    <n v="0"/>
    <x v="24"/>
  </r>
  <r>
    <x v="18"/>
    <n v="381"/>
    <n v="114"/>
    <n v="4"/>
    <x v="424"/>
    <n v="0"/>
    <n v="0"/>
    <n v="0"/>
    <n v="3"/>
    <n v="0"/>
    <n v="0"/>
    <x v="24"/>
  </r>
  <r>
    <x v="18"/>
    <n v="381"/>
    <n v="114"/>
    <n v="4"/>
    <x v="455"/>
    <n v="0"/>
    <n v="0"/>
    <n v="0"/>
    <n v="1"/>
    <n v="0"/>
    <n v="0"/>
    <x v="24"/>
  </r>
  <r>
    <x v="18"/>
    <n v="381"/>
    <n v="114"/>
    <n v="4"/>
    <x v="448"/>
    <n v="0"/>
    <n v="6"/>
    <n v="0"/>
    <n v="0"/>
    <n v="101"/>
    <n v="4"/>
    <x v="24"/>
  </r>
  <r>
    <x v="19"/>
    <n v="930"/>
    <n v="275"/>
    <n v="1"/>
    <x v="119"/>
    <n v="1"/>
    <n v="14"/>
    <n v="0"/>
    <n v="228"/>
    <n v="89"/>
    <n v="0"/>
    <x v="24"/>
  </r>
  <r>
    <x v="19"/>
    <n v="930"/>
    <n v="275"/>
    <n v="1"/>
    <x v="122"/>
    <n v="0"/>
    <n v="0"/>
    <n v="0"/>
    <n v="117"/>
    <n v="22"/>
    <n v="0"/>
    <x v="24"/>
  </r>
  <r>
    <x v="19"/>
    <n v="930"/>
    <n v="275"/>
    <n v="1"/>
    <x v="194"/>
    <n v="0"/>
    <n v="4"/>
    <n v="0"/>
    <n v="123"/>
    <n v="35"/>
    <n v="0"/>
    <x v="24"/>
  </r>
  <r>
    <x v="19"/>
    <n v="930"/>
    <n v="275"/>
    <n v="1"/>
    <x v="123"/>
    <n v="0"/>
    <n v="7"/>
    <n v="0"/>
    <n v="129"/>
    <n v="44"/>
    <n v="0"/>
    <x v="24"/>
  </r>
  <r>
    <x v="19"/>
    <n v="930"/>
    <n v="275"/>
    <n v="1"/>
    <x v="196"/>
    <n v="2"/>
    <n v="4"/>
    <n v="0"/>
    <n v="106"/>
    <n v="24"/>
    <n v="0"/>
    <x v="24"/>
  </r>
  <r>
    <x v="19"/>
    <n v="930"/>
    <n v="275"/>
    <n v="1"/>
    <x v="193"/>
    <n v="0"/>
    <n v="1"/>
    <n v="0"/>
    <n v="76"/>
    <n v="18"/>
    <n v="1"/>
    <x v="24"/>
  </r>
  <r>
    <x v="19"/>
    <n v="930"/>
    <n v="275"/>
    <n v="1"/>
    <x v="120"/>
    <n v="0"/>
    <n v="1"/>
    <n v="0"/>
    <n v="72"/>
    <n v="22"/>
    <n v="0"/>
    <x v="24"/>
  </r>
  <r>
    <x v="19"/>
    <n v="930"/>
    <n v="275"/>
    <n v="1"/>
    <x v="121"/>
    <n v="1"/>
    <n v="1"/>
    <n v="0"/>
    <n v="33"/>
    <n v="5"/>
    <n v="0"/>
    <x v="24"/>
  </r>
  <r>
    <x v="19"/>
    <n v="930"/>
    <n v="275"/>
    <n v="1"/>
    <x v="348"/>
    <n v="0"/>
    <n v="0"/>
    <n v="0"/>
    <n v="18"/>
    <n v="3"/>
    <n v="0"/>
    <x v="24"/>
  </r>
  <r>
    <x v="19"/>
    <n v="930"/>
    <n v="275"/>
    <n v="1"/>
    <x v="124"/>
    <n v="0"/>
    <n v="1"/>
    <n v="0"/>
    <n v="21"/>
    <n v="10"/>
    <n v="0"/>
    <x v="24"/>
  </r>
  <r>
    <x v="19"/>
    <n v="930"/>
    <n v="275"/>
    <n v="1"/>
    <x v="195"/>
    <n v="1"/>
    <n v="2"/>
    <n v="0"/>
    <n v="6"/>
    <n v="3"/>
    <n v="0"/>
    <x v="24"/>
  </r>
  <r>
    <x v="19"/>
    <n v="930"/>
    <n v="275"/>
    <n v="1"/>
    <x v="492"/>
    <n v="0"/>
    <n v="0"/>
    <n v="0"/>
    <n v="1"/>
    <n v="0"/>
    <n v="0"/>
    <x v="24"/>
  </r>
  <r>
    <x v="20"/>
    <n v="973"/>
    <n v="280"/>
    <n v="6"/>
    <x v="132"/>
    <n v="1"/>
    <n v="4"/>
    <n v="0"/>
    <n v="158"/>
    <n v="13"/>
    <n v="5"/>
    <x v="24"/>
  </r>
  <r>
    <x v="20"/>
    <n v="973"/>
    <n v="280"/>
    <n v="6"/>
    <x v="125"/>
    <n v="2"/>
    <n v="6"/>
    <n v="0"/>
    <n v="171"/>
    <n v="49"/>
    <n v="1"/>
    <x v="24"/>
  </r>
  <r>
    <x v="20"/>
    <n v="973"/>
    <n v="280"/>
    <n v="6"/>
    <x v="127"/>
    <n v="1"/>
    <n v="4"/>
    <n v="0"/>
    <n v="153"/>
    <n v="41"/>
    <n v="0"/>
    <x v="24"/>
  </r>
  <r>
    <x v="20"/>
    <n v="973"/>
    <n v="280"/>
    <n v="6"/>
    <x v="129"/>
    <n v="0"/>
    <n v="0"/>
    <n v="0"/>
    <n v="108"/>
    <n v="35"/>
    <n v="0"/>
    <x v="24"/>
  </r>
  <r>
    <x v="20"/>
    <n v="973"/>
    <n v="280"/>
    <n v="6"/>
    <x v="130"/>
    <n v="1"/>
    <n v="0"/>
    <n v="0"/>
    <n v="83"/>
    <n v="34"/>
    <n v="0"/>
    <x v="24"/>
  </r>
  <r>
    <x v="20"/>
    <n v="973"/>
    <n v="280"/>
    <n v="6"/>
    <x v="126"/>
    <n v="3"/>
    <n v="6"/>
    <n v="0"/>
    <n v="68"/>
    <n v="21"/>
    <n v="0"/>
    <x v="24"/>
  </r>
  <r>
    <x v="20"/>
    <n v="973"/>
    <n v="280"/>
    <n v="6"/>
    <x v="249"/>
    <n v="1"/>
    <n v="2"/>
    <n v="0"/>
    <n v="40"/>
    <n v="15"/>
    <n v="0"/>
    <x v="24"/>
  </r>
  <r>
    <x v="20"/>
    <n v="973"/>
    <n v="280"/>
    <n v="6"/>
    <x v="197"/>
    <n v="0"/>
    <n v="2"/>
    <n v="0"/>
    <n v="36"/>
    <n v="12"/>
    <n v="0"/>
    <x v="24"/>
  </r>
  <r>
    <x v="20"/>
    <n v="973"/>
    <n v="280"/>
    <n v="6"/>
    <x v="199"/>
    <n v="0"/>
    <n v="0"/>
    <n v="0"/>
    <n v="31"/>
    <n v="13"/>
    <n v="0"/>
    <x v="24"/>
  </r>
  <r>
    <x v="20"/>
    <n v="973"/>
    <n v="280"/>
    <n v="6"/>
    <x v="198"/>
    <n v="0"/>
    <n v="1"/>
    <n v="0"/>
    <n v="28"/>
    <n v="11"/>
    <n v="0"/>
    <x v="24"/>
  </r>
  <r>
    <x v="20"/>
    <n v="973"/>
    <n v="280"/>
    <n v="6"/>
    <x v="251"/>
    <n v="1"/>
    <n v="0"/>
    <n v="0"/>
    <n v="27"/>
    <n v="10"/>
    <n v="0"/>
    <x v="24"/>
  </r>
  <r>
    <x v="20"/>
    <n v="973"/>
    <n v="280"/>
    <n v="6"/>
    <x v="252"/>
    <n v="1"/>
    <n v="0"/>
    <n v="0"/>
    <n v="25"/>
    <n v="8"/>
    <n v="0"/>
    <x v="24"/>
  </r>
  <r>
    <x v="20"/>
    <n v="973"/>
    <n v="280"/>
    <n v="6"/>
    <x v="131"/>
    <n v="0"/>
    <n v="0"/>
    <n v="0"/>
    <n v="17"/>
    <n v="6"/>
    <n v="0"/>
    <x v="24"/>
  </r>
  <r>
    <x v="20"/>
    <n v="973"/>
    <n v="280"/>
    <n v="6"/>
    <x v="253"/>
    <n v="0"/>
    <n v="0"/>
    <n v="0"/>
    <n v="9"/>
    <n v="1"/>
    <n v="0"/>
    <x v="24"/>
  </r>
  <r>
    <x v="20"/>
    <n v="973"/>
    <n v="280"/>
    <n v="6"/>
    <x v="128"/>
    <n v="0"/>
    <n v="0"/>
    <n v="0"/>
    <n v="13"/>
    <n v="7"/>
    <n v="0"/>
    <x v="24"/>
  </r>
  <r>
    <x v="20"/>
    <n v="973"/>
    <n v="280"/>
    <n v="6"/>
    <x v="250"/>
    <n v="0"/>
    <n v="0"/>
    <n v="0"/>
    <n v="6"/>
    <n v="4"/>
    <n v="0"/>
    <x v="24"/>
  </r>
  <r>
    <x v="21"/>
    <n v="121"/>
    <n v="43"/>
    <n v="1"/>
    <x v="134"/>
    <n v="0"/>
    <n v="0"/>
    <n v="0"/>
    <n v="19"/>
    <n v="5"/>
    <n v="0"/>
    <x v="24"/>
  </r>
  <r>
    <x v="21"/>
    <n v="121"/>
    <n v="43"/>
    <n v="1"/>
    <x v="201"/>
    <n v="0"/>
    <n v="0"/>
    <n v="0"/>
    <n v="12"/>
    <n v="0"/>
    <n v="1"/>
    <x v="24"/>
  </r>
  <r>
    <x v="21"/>
    <n v="121"/>
    <n v="43"/>
    <n v="1"/>
    <x v="256"/>
    <n v="0"/>
    <n v="0"/>
    <n v="0"/>
    <n v="11"/>
    <n v="0"/>
    <n v="0"/>
    <x v="24"/>
  </r>
  <r>
    <x v="21"/>
    <n v="121"/>
    <n v="43"/>
    <n v="1"/>
    <x v="133"/>
    <n v="0"/>
    <n v="2"/>
    <n v="0"/>
    <n v="28"/>
    <n v="19"/>
    <n v="0"/>
    <x v="24"/>
  </r>
  <r>
    <x v="21"/>
    <n v="121"/>
    <n v="43"/>
    <n v="1"/>
    <x v="437"/>
    <n v="0"/>
    <n v="0"/>
    <n v="0"/>
    <n v="8"/>
    <n v="0"/>
    <n v="0"/>
    <x v="24"/>
  </r>
  <r>
    <x v="21"/>
    <n v="121"/>
    <n v="43"/>
    <n v="1"/>
    <x v="200"/>
    <n v="0"/>
    <n v="0"/>
    <n v="0"/>
    <n v="7"/>
    <n v="1"/>
    <n v="0"/>
    <x v="24"/>
  </r>
  <r>
    <x v="21"/>
    <n v="121"/>
    <n v="43"/>
    <n v="1"/>
    <x v="349"/>
    <n v="0"/>
    <n v="0"/>
    <n v="0"/>
    <n v="12"/>
    <n v="7"/>
    <n v="0"/>
    <x v="24"/>
  </r>
  <r>
    <x v="21"/>
    <n v="121"/>
    <n v="43"/>
    <n v="1"/>
    <x v="438"/>
    <n v="0"/>
    <n v="0"/>
    <n v="0"/>
    <n v="4"/>
    <n v="0"/>
    <n v="0"/>
    <x v="24"/>
  </r>
  <r>
    <x v="21"/>
    <n v="121"/>
    <n v="43"/>
    <n v="1"/>
    <x v="255"/>
    <n v="0"/>
    <n v="0"/>
    <n v="0"/>
    <n v="7"/>
    <n v="4"/>
    <n v="0"/>
    <x v="24"/>
  </r>
  <r>
    <x v="21"/>
    <n v="121"/>
    <n v="43"/>
    <n v="1"/>
    <x v="111"/>
    <n v="0"/>
    <n v="1"/>
    <n v="0"/>
    <n v="6"/>
    <n v="3"/>
    <n v="0"/>
    <x v="24"/>
  </r>
  <r>
    <x v="21"/>
    <n v="121"/>
    <n v="43"/>
    <n v="1"/>
    <x v="202"/>
    <n v="0"/>
    <n v="0"/>
    <n v="0"/>
    <n v="3"/>
    <n v="1"/>
    <n v="0"/>
    <x v="24"/>
  </r>
  <r>
    <x v="21"/>
    <n v="121"/>
    <n v="43"/>
    <n v="1"/>
    <x v="350"/>
    <n v="0"/>
    <n v="0"/>
    <n v="0"/>
    <n v="3"/>
    <n v="2"/>
    <n v="0"/>
    <x v="24"/>
  </r>
  <r>
    <x v="21"/>
    <n v="121"/>
    <n v="43"/>
    <n v="1"/>
    <x v="254"/>
    <n v="0"/>
    <n v="0"/>
    <n v="0"/>
    <n v="1"/>
    <n v="1"/>
    <n v="0"/>
    <x v="24"/>
  </r>
  <r>
    <x v="22"/>
    <n v="129"/>
    <n v="51"/>
    <n v="0"/>
    <x v="257"/>
    <n v="1"/>
    <n v="0"/>
    <n v="0"/>
    <n v="36"/>
    <n v="13"/>
    <n v="0"/>
    <x v="24"/>
  </r>
  <r>
    <x v="22"/>
    <n v="129"/>
    <n v="51"/>
    <n v="0"/>
    <x v="135"/>
    <n v="0"/>
    <n v="0"/>
    <n v="0"/>
    <n v="19"/>
    <n v="6"/>
    <n v="0"/>
    <x v="24"/>
  </r>
  <r>
    <x v="22"/>
    <n v="129"/>
    <n v="51"/>
    <n v="0"/>
    <x v="204"/>
    <n v="0"/>
    <n v="0"/>
    <n v="0"/>
    <n v="12"/>
    <n v="4"/>
    <n v="0"/>
    <x v="24"/>
  </r>
  <r>
    <x v="22"/>
    <n v="129"/>
    <n v="51"/>
    <n v="0"/>
    <x v="439"/>
    <n v="0"/>
    <n v="0"/>
    <n v="0"/>
    <n v="9"/>
    <n v="2"/>
    <n v="0"/>
    <x v="24"/>
  </r>
  <r>
    <x v="22"/>
    <n v="129"/>
    <n v="51"/>
    <n v="0"/>
    <x v="205"/>
    <n v="0"/>
    <n v="0"/>
    <n v="0"/>
    <n v="8"/>
    <n v="1"/>
    <n v="0"/>
    <x v="24"/>
  </r>
  <r>
    <x v="22"/>
    <n v="129"/>
    <n v="51"/>
    <n v="0"/>
    <x v="203"/>
    <n v="0"/>
    <n v="0"/>
    <n v="0"/>
    <n v="19"/>
    <n v="13"/>
    <n v="0"/>
    <x v="24"/>
  </r>
  <r>
    <x v="22"/>
    <n v="129"/>
    <n v="51"/>
    <n v="0"/>
    <x v="440"/>
    <n v="0"/>
    <n v="0"/>
    <n v="0"/>
    <n v="7"/>
    <n v="1"/>
    <n v="0"/>
    <x v="24"/>
  </r>
  <r>
    <x v="22"/>
    <n v="129"/>
    <n v="51"/>
    <n v="0"/>
    <x v="316"/>
    <n v="0"/>
    <n v="0"/>
    <n v="0"/>
    <n v="7"/>
    <n v="2"/>
    <n v="0"/>
    <x v="24"/>
  </r>
  <r>
    <x v="22"/>
    <n v="129"/>
    <n v="51"/>
    <n v="0"/>
    <x v="258"/>
    <n v="0"/>
    <n v="1"/>
    <n v="0"/>
    <n v="4"/>
    <n v="1"/>
    <n v="0"/>
    <x v="24"/>
  </r>
  <r>
    <x v="22"/>
    <n v="129"/>
    <n v="51"/>
    <n v="0"/>
    <x v="317"/>
    <n v="0"/>
    <n v="0"/>
    <n v="0"/>
    <n v="2"/>
    <n v="1"/>
    <n v="0"/>
    <x v="24"/>
  </r>
  <r>
    <x v="22"/>
    <n v="129"/>
    <n v="51"/>
    <n v="0"/>
    <x v="318"/>
    <n v="0"/>
    <n v="0"/>
    <n v="0"/>
    <n v="6"/>
    <n v="6"/>
    <n v="0"/>
    <x v="24"/>
  </r>
  <r>
    <x v="23"/>
    <n v="171"/>
    <n v="47"/>
    <n v="0"/>
    <x v="136"/>
    <n v="0"/>
    <n v="3"/>
    <n v="0"/>
    <n v="51"/>
    <n v="11"/>
    <n v="0"/>
    <x v="24"/>
  </r>
  <r>
    <x v="23"/>
    <n v="171"/>
    <n v="47"/>
    <n v="0"/>
    <x v="263"/>
    <n v="0"/>
    <n v="0"/>
    <n v="0"/>
    <n v="25"/>
    <n v="2"/>
    <n v="0"/>
    <x v="24"/>
  </r>
  <r>
    <x v="23"/>
    <n v="171"/>
    <n v="47"/>
    <n v="0"/>
    <x v="262"/>
    <n v="0"/>
    <n v="1"/>
    <n v="0"/>
    <n v="15"/>
    <n v="4"/>
    <n v="0"/>
    <x v="24"/>
  </r>
  <r>
    <x v="23"/>
    <n v="171"/>
    <n v="47"/>
    <n v="0"/>
    <x v="207"/>
    <n v="0"/>
    <n v="0"/>
    <n v="0"/>
    <n v="14"/>
    <n v="3"/>
    <n v="0"/>
    <x v="24"/>
  </r>
  <r>
    <x v="23"/>
    <n v="171"/>
    <n v="47"/>
    <n v="0"/>
    <x v="206"/>
    <n v="0"/>
    <n v="1"/>
    <n v="0"/>
    <n v="13"/>
    <n v="6"/>
    <n v="0"/>
    <x v="24"/>
  </r>
  <r>
    <x v="23"/>
    <n v="171"/>
    <n v="47"/>
    <n v="0"/>
    <x v="493"/>
    <n v="0"/>
    <n v="0"/>
    <n v="0"/>
    <n v="13"/>
    <n v="6"/>
    <n v="0"/>
    <x v="24"/>
  </r>
  <r>
    <x v="23"/>
    <n v="171"/>
    <n v="47"/>
    <n v="0"/>
    <x v="260"/>
    <n v="0"/>
    <n v="0"/>
    <n v="0"/>
    <n v="9"/>
    <n v="2"/>
    <n v="0"/>
    <x v="24"/>
  </r>
  <r>
    <x v="23"/>
    <n v="171"/>
    <n v="47"/>
    <n v="0"/>
    <x v="494"/>
    <n v="0"/>
    <n v="0"/>
    <n v="0"/>
    <n v="8"/>
    <n v="3"/>
    <n v="0"/>
    <x v="24"/>
  </r>
  <r>
    <x v="23"/>
    <n v="171"/>
    <n v="47"/>
    <n v="0"/>
    <x v="495"/>
    <n v="0"/>
    <n v="0"/>
    <n v="0"/>
    <n v="5"/>
    <n v="2"/>
    <n v="0"/>
    <x v="24"/>
  </r>
  <r>
    <x v="23"/>
    <n v="171"/>
    <n v="47"/>
    <n v="0"/>
    <x v="373"/>
    <n v="0"/>
    <n v="0"/>
    <n v="0"/>
    <n v="4"/>
    <n v="1"/>
    <n v="0"/>
    <x v="24"/>
  </r>
  <r>
    <x v="23"/>
    <n v="171"/>
    <n v="47"/>
    <n v="0"/>
    <x v="496"/>
    <n v="0"/>
    <n v="0"/>
    <n v="0"/>
    <n v="4"/>
    <n v="1"/>
    <n v="0"/>
    <x v="24"/>
  </r>
  <r>
    <x v="23"/>
    <n v="171"/>
    <n v="47"/>
    <n v="0"/>
    <x v="259"/>
    <n v="0"/>
    <n v="0"/>
    <n v="0"/>
    <n v="7"/>
    <n v="5"/>
    <n v="0"/>
    <x v="24"/>
  </r>
  <r>
    <x v="23"/>
    <n v="171"/>
    <n v="47"/>
    <n v="0"/>
    <x v="497"/>
    <n v="0"/>
    <n v="0"/>
    <n v="0"/>
    <n v="2"/>
    <n v="0"/>
    <n v="0"/>
    <x v="24"/>
  </r>
  <r>
    <x v="23"/>
    <n v="171"/>
    <n v="47"/>
    <n v="0"/>
    <x v="441"/>
    <n v="0"/>
    <n v="0"/>
    <n v="0"/>
    <n v="1"/>
    <n v="1"/>
    <n v="0"/>
    <x v="24"/>
  </r>
  <r>
    <x v="24"/>
    <n v="91"/>
    <n v="58"/>
    <n v="2"/>
    <x v="139"/>
    <n v="1"/>
    <n v="0"/>
    <n v="0"/>
    <n v="36"/>
    <n v="20"/>
    <n v="2"/>
    <x v="24"/>
  </r>
  <r>
    <x v="24"/>
    <n v="91"/>
    <n v="58"/>
    <n v="2"/>
    <x v="426"/>
    <n v="0"/>
    <n v="0"/>
    <n v="0"/>
    <n v="9"/>
    <n v="1"/>
    <n v="0"/>
    <x v="24"/>
  </r>
  <r>
    <x v="24"/>
    <n v="91"/>
    <n v="58"/>
    <n v="2"/>
    <x v="442"/>
    <n v="0"/>
    <n v="0"/>
    <n v="0"/>
    <n v="8"/>
    <n v="4"/>
    <n v="0"/>
    <x v="24"/>
  </r>
  <r>
    <x v="24"/>
    <n v="91"/>
    <n v="58"/>
    <n v="2"/>
    <x v="140"/>
    <n v="0"/>
    <n v="0"/>
    <n v="0"/>
    <n v="4"/>
    <n v="1"/>
    <n v="0"/>
    <x v="24"/>
  </r>
  <r>
    <x v="24"/>
    <n v="91"/>
    <n v="58"/>
    <n v="2"/>
    <x v="352"/>
    <n v="0"/>
    <n v="2"/>
    <n v="0"/>
    <n v="12"/>
    <n v="11"/>
    <n v="0"/>
    <x v="24"/>
  </r>
  <r>
    <x v="24"/>
    <n v="91"/>
    <n v="58"/>
    <n v="2"/>
    <x v="265"/>
    <n v="0"/>
    <n v="0"/>
    <n v="0"/>
    <n v="9"/>
    <n v="8"/>
    <n v="0"/>
    <x v="24"/>
  </r>
  <r>
    <x v="24"/>
    <n v="91"/>
    <n v="58"/>
    <n v="2"/>
    <x v="320"/>
    <n v="0"/>
    <n v="0"/>
    <n v="0"/>
    <n v="4"/>
    <n v="3"/>
    <n v="0"/>
    <x v="24"/>
  </r>
  <r>
    <x v="24"/>
    <n v="91"/>
    <n v="58"/>
    <n v="2"/>
    <x v="456"/>
    <n v="0"/>
    <n v="0"/>
    <n v="0"/>
    <n v="3"/>
    <n v="2"/>
    <n v="0"/>
    <x v="24"/>
  </r>
  <r>
    <x v="24"/>
    <n v="91"/>
    <n v="58"/>
    <n v="2"/>
    <x v="210"/>
    <n v="0"/>
    <n v="0"/>
    <n v="0"/>
    <n v="3"/>
    <n v="3"/>
    <n v="0"/>
    <x v="24"/>
  </r>
  <r>
    <x v="24"/>
    <n v="91"/>
    <n v="58"/>
    <n v="2"/>
    <x v="319"/>
    <n v="0"/>
    <n v="0"/>
    <n v="0"/>
    <n v="2"/>
    <n v="2"/>
    <n v="0"/>
    <x v="24"/>
  </r>
  <r>
    <x v="24"/>
    <n v="91"/>
    <n v="58"/>
    <n v="2"/>
    <x v="351"/>
    <n v="0"/>
    <n v="0"/>
    <n v="0"/>
    <n v="1"/>
    <n v="1"/>
    <n v="0"/>
    <x v="24"/>
  </r>
  <r>
    <x v="24"/>
    <n v="91"/>
    <n v="58"/>
    <n v="2"/>
    <x v="448"/>
    <n v="0"/>
    <n v="2"/>
    <n v="0"/>
    <n v="0"/>
    <n v="2"/>
    <n v="0"/>
    <x v="24"/>
  </r>
  <r>
    <x v="25"/>
    <n v="146"/>
    <n v="57"/>
    <n v="1"/>
    <x v="141"/>
    <n v="2"/>
    <n v="1"/>
    <n v="0"/>
    <n v="36"/>
    <n v="11"/>
    <n v="0"/>
    <x v="24"/>
  </r>
  <r>
    <x v="25"/>
    <n v="146"/>
    <n v="57"/>
    <n v="1"/>
    <x v="389"/>
    <n v="0"/>
    <n v="5"/>
    <n v="0"/>
    <n v="32"/>
    <n v="10"/>
    <n v="0"/>
    <x v="24"/>
  </r>
  <r>
    <x v="25"/>
    <n v="146"/>
    <n v="57"/>
    <n v="1"/>
    <x v="391"/>
    <n v="0"/>
    <n v="2"/>
    <n v="0"/>
    <n v="23"/>
    <n v="9"/>
    <n v="0"/>
    <x v="24"/>
  </r>
  <r>
    <x v="25"/>
    <n v="146"/>
    <n v="57"/>
    <n v="1"/>
    <x v="143"/>
    <n v="0"/>
    <n v="0"/>
    <n v="0"/>
    <n v="17"/>
    <n v="6"/>
    <n v="0"/>
    <x v="24"/>
  </r>
  <r>
    <x v="25"/>
    <n v="146"/>
    <n v="57"/>
    <n v="1"/>
    <x v="321"/>
    <n v="0"/>
    <n v="0"/>
    <n v="0"/>
    <n v="10"/>
    <n v="3"/>
    <n v="1"/>
    <x v="24"/>
  </r>
  <r>
    <x v="25"/>
    <n v="146"/>
    <n v="57"/>
    <n v="1"/>
    <x v="390"/>
    <n v="0"/>
    <n v="1"/>
    <n v="0"/>
    <n v="10"/>
    <n v="4"/>
    <n v="0"/>
    <x v="24"/>
  </r>
  <r>
    <x v="25"/>
    <n v="146"/>
    <n v="57"/>
    <n v="1"/>
    <x v="450"/>
    <n v="0"/>
    <n v="0"/>
    <n v="0"/>
    <n v="4"/>
    <n v="1"/>
    <n v="0"/>
    <x v="24"/>
  </r>
  <r>
    <x v="25"/>
    <n v="146"/>
    <n v="57"/>
    <n v="1"/>
    <x v="142"/>
    <n v="0"/>
    <n v="2"/>
    <n v="0"/>
    <n v="10"/>
    <n v="9"/>
    <n v="0"/>
    <x v="24"/>
  </r>
  <r>
    <x v="25"/>
    <n v="146"/>
    <n v="57"/>
    <n v="1"/>
    <x v="266"/>
    <n v="0"/>
    <n v="0"/>
    <n v="0"/>
    <n v="4"/>
    <n v="4"/>
    <n v="0"/>
    <x v="24"/>
  </r>
  <r>
    <x v="0"/>
    <n v="1257"/>
    <n v="522"/>
    <n v="19"/>
    <x v="4"/>
    <n v="4"/>
    <n v="0"/>
    <n v="0"/>
    <n v="266"/>
    <n v="84"/>
    <n v="2"/>
    <x v="25"/>
  </r>
  <r>
    <x v="0"/>
    <n v="1257"/>
    <n v="522"/>
    <n v="19"/>
    <x v="144"/>
    <n v="1"/>
    <n v="0"/>
    <n v="0"/>
    <n v="155"/>
    <n v="65"/>
    <n v="2"/>
    <x v="25"/>
  </r>
  <r>
    <x v="0"/>
    <n v="1257"/>
    <n v="522"/>
    <n v="19"/>
    <x v="0"/>
    <n v="3"/>
    <n v="1"/>
    <n v="0"/>
    <n v="154"/>
    <n v="77"/>
    <n v="0"/>
    <x v="25"/>
  </r>
  <r>
    <x v="0"/>
    <n v="1257"/>
    <n v="522"/>
    <n v="19"/>
    <x v="145"/>
    <n v="1"/>
    <n v="4"/>
    <n v="0"/>
    <n v="139"/>
    <n v="79"/>
    <n v="0"/>
    <x v="25"/>
  </r>
  <r>
    <x v="0"/>
    <n v="1257"/>
    <n v="522"/>
    <n v="19"/>
    <x v="5"/>
    <n v="1"/>
    <n v="0"/>
    <n v="0"/>
    <n v="76"/>
    <n v="32"/>
    <n v="0"/>
    <x v="25"/>
  </r>
  <r>
    <x v="0"/>
    <n v="1257"/>
    <n v="522"/>
    <n v="19"/>
    <x v="269"/>
    <n v="0"/>
    <n v="0"/>
    <n v="0"/>
    <n v="91"/>
    <n v="46"/>
    <n v="3"/>
    <x v="25"/>
  </r>
  <r>
    <x v="0"/>
    <n v="1257"/>
    <n v="522"/>
    <n v="19"/>
    <x v="146"/>
    <n v="0"/>
    <n v="0"/>
    <n v="0"/>
    <n v="57"/>
    <n v="21"/>
    <n v="2"/>
    <x v="25"/>
  </r>
  <r>
    <x v="0"/>
    <n v="1257"/>
    <n v="522"/>
    <n v="19"/>
    <x v="147"/>
    <n v="0"/>
    <n v="3"/>
    <n v="0"/>
    <n v="58"/>
    <n v="27"/>
    <n v="1"/>
    <x v="25"/>
  </r>
  <r>
    <x v="0"/>
    <n v="1257"/>
    <n v="522"/>
    <n v="19"/>
    <x v="272"/>
    <n v="0"/>
    <n v="0"/>
    <n v="0"/>
    <n v="38"/>
    <n v="11"/>
    <n v="0"/>
    <x v="25"/>
  </r>
  <r>
    <x v="0"/>
    <n v="1257"/>
    <n v="522"/>
    <n v="19"/>
    <x v="322"/>
    <n v="1"/>
    <n v="2"/>
    <n v="0"/>
    <n v="52"/>
    <n v="26"/>
    <n v="0"/>
    <x v="25"/>
  </r>
  <r>
    <x v="0"/>
    <n v="1257"/>
    <n v="522"/>
    <n v="19"/>
    <x v="324"/>
    <n v="0"/>
    <n v="0"/>
    <n v="0"/>
    <n v="32"/>
    <n v="7"/>
    <n v="1"/>
    <x v="25"/>
  </r>
  <r>
    <x v="0"/>
    <n v="1257"/>
    <n v="522"/>
    <n v="19"/>
    <x v="268"/>
    <n v="0"/>
    <n v="1"/>
    <n v="0"/>
    <n v="34"/>
    <n v="13"/>
    <n v="0"/>
    <x v="25"/>
  </r>
  <r>
    <x v="0"/>
    <n v="1257"/>
    <n v="522"/>
    <n v="19"/>
    <x v="2"/>
    <n v="0"/>
    <n v="1"/>
    <n v="1"/>
    <n v="31"/>
    <n v="12"/>
    <n v="1"/>
    <x v="25"/>
  </r>
  <r>
    <x v="0"/>
    <n v="1257"/>
    <n v="522"/>
    <n v="19"/>
    <x v="271"/>
    <n v="0"/>
    <n v="1"/>
    <n v="0"/>
    <n v="26"/>
    <n v="9"/>
    <n v="0"/>
    <x v="25"/>
  </r>
  <r>
    <x v="0"/>
    <n v="1257"/>
    <n v="522"/>
    <n v="19"/>
    <x v="323"/>
    <n v="0"/>
    <n v="0"/>
    <n v="0"/>
    <n v="19"/>
    <n v="5"/>
    <n v="0"/>
    <x v="25"/>
  </r>
  <r>
    <x v="0"/>
    <n v="1257"/>
    <n v="522"/>
    <n v="19"/>
    <x v="353"/>
    <n v="0"/>
    <n v="0"/>
    <n v="0"/>
    <n v="17"/>
    <n v="4"/>
    <n v="0"/>
    <x v="25"/>
  </r>
  <r>
    <x v="0"/>
    <n v="1257"/>
    <n v="522"/>
    <n v="19"/>
    <x v="451"/>
    <n v="0"/>
    <n v="0"/>
    <n v="0"/>
    <n v="5"/>
    <n v="0"/>
    <n v="0"/>
    <x v="25"/>
  </r>
  <r>
    <x v="0"/>
    <n v="1257"/>
    <n v="522"/>
    <n v="19"/>
    <x v="3"/>
    <n v="0"/>
    <n v="0"/>
    <n v="0"/>
    <n v="7"/>
    <n v="4"/>
    <n v="0"/>
    <x v="25"/>
  </r>
  <r>
    <x v="0"/>
    <n v="1257"/>
    <n v="522"/>
    <n v="19"/>
    <x v="448"/>
    <n v="0"/>
    <n v="0"/>
    <n v="2"/>
    <n v="0"/>
    <n v="0"/>
    <n v="7"/>
    <x v="25"/>
  </r>
  <r>
    <x v="1"/>
    <n v="59989"/>
    <n v="7943"/>
    <n v="1789"/>
    <x v="6"/>
    <n v="1600"/>
    <n v="746"/>
    <n v="72"/>
    <n v="42752"/>
    <n v="4253"/>
    <n v="1381"/>
    <x v="25"/>
  </r>
  <r>
    <x v="1"/>
    <n v="59989"/>
    <n v="7943"/>
    <n v="1789"/>
    <x v="7"/>
    <n v="41"/>
    <n v="74"/>
    <n v="5"/>
    <n v="3320"/>
    <n v="523"/>
    <n v="75"/>
    <x v="25"/>
  </r>
  <r>
    <x v="1"/>
    <n v="59989"/>
    <n v="7943"/>
    <n v="1789"/>
    <x v="8"/>
    <n v="-3"/>
    <n v="102"/>
    <n v="6"/>
    <n v="2828"/>
    <n v="941"/>
    <n v="84"/>
    <x v="25"/>
  </r>
  <r>
    <x v="1"/>
    <n v="59989"/>
    <n v="7943"/>
    <n v="1789"/>
    <x v="9"/>
    <n v="36"/>
    <n v="34"/>
    <n v="1"/>
    <n v="1537"/>
    <n v="339"/>
    <n v="38"/>
    <x v="25"/>
  </r>
  <r>
    <x v="1"/>
    <n v="59989"/>
    <n v="7943"/>
    <n v="1789"/>
    <x v="151"/>
    <n v="11"/>
    <n v="58"/>
    <n v="1"/>
    <n v="1278"/>
    <n v="198"/>
    <n v="25"/>
    <x v="25"/>
  </r>
  <r>
    <x v="1"/>
    <n v="59989"/>
    <n v="7943"/>
    <n v="1789"/>
    <x v="153"/>
    <n v="65"/>
    <n v="27"/>
    <n v="1"/>
    <n v="1339"/>
    <n v="271"/>
    <n v="36"/>
    <x v="25"/>
  </r>
  <r>
    <x v="1"/>
    <n v="59989"/>
    <n v="7943"/>
    <n v="1789"/>
    <x v="154"/>
    <n v="8"/>
    <n v="31"/>
    <n v="1"/>
    <n v="1163"/>
    <n v="182"/>
    <n v="21"/>
    <x v="25"/>
  </r>
  <r>
    <x v="1"/>
    <n v="59989"/>
    <n v="7943"/>
    <n v="1789"/>
    <x v="10"/>
    <n v="-15"/>
    <n v="11"/>
    <n v="0"/>
    <n v="900"/>
    <n v="143"/>
    <n v="33"/>
    <x v="25"/>
  </r>
  <r>
    <x v="1"/>
    <n v="59989"/>
    <n v="7943"/>
    <n v="1789"/>
    <x v="149"/>
    <n v="2"/>
    <n v="47"/>
    <n v="5"/>
    <n v="985"/>
    <n v="254"/>
    <n v="20"/>
    <x v="25"/>
  </r>
  <r>
    <x v="1"/>
    <n v="59989"/>
    <n v="7943"/>
    <n v="1789"/>
    <x v="12"/>
    <n v="9"/>
    <n v="30"/>
    <n v="0"/>
    <n v="904"/>
    <n v="186"/>
    <n v="24"/>
    <x v="25"/>
  </r>
  <r>
    <x v="1"/>
    <n v="59989"/>
    <n v="7943"/>
    <n v="1789"/>
    <x v="214"/>
    <n v="7"/>
    <n v="25"/>
    <n v="0"/>
    <n v="868"/>
    <n v="206"/>
    <n v="10"/>
    <x v="25"/>
  </r>
  <r>
    <x v="1"/>
    <n v="59989"/>
    <n v="7943"/>
    <n v="1789"/>
    <x v="13"/>
    <n v="14"/>
    <n v="18"/>
    <n v="0"/>
    <n v="626"/>
    <n v="144"/>
    <n v="2"/>
    <x v="25"/>
  </r>
  <r>
    <x v="1"/>
    <n v="59989"/>
    <n v="7943"/>
    <n v="1789"/>
    <x v="152"/>
    <n v="15"/>
    <n v="16"/>
    <n v="1"/>
    <n v="500"/>
    <n v="55"/>
    <n v="11"/>
    <x v="25"/>
  </r>
  <r>
    <x v="1"/>
    <n v="59989"/>
    <n v="7943"/>
    <n v="1789"/>
    <x v="11"/>
    <n v="13"/>
    <n v="14"/>
    <n v="0"/>
    <n v="544"/>
    <n v="121"/>
    <n v="19"/>
    <x v="25"/>
  </r>
  <r>
    <x v="1"/>
    <n v="59989"/>
    <n v="7943"/>
    <n v="1789"/>
    <x v="150"/>
    <n v="1"/>
    <n v="8"/>
    <n v="0"/>
    <n v="250"/>
    <n v="90"/>
    <n v="4"/>
    <x v="25"/>
  </r>
  <r>
    <x v="1"/>
    <n v="59989"/>
    <n v="7943"/>
    <n v="1789"/>
    <x v="273"/>
    <n v="3"/>
    <n v="9"/>
    <n v="0"/>
    <n v="185"/>
    <n v="27"/>
    <n v="6"/>
    <x v="25"/>
  </r>
  <r>
    <x v="1"/>
    <n v="59989"/>
    <n v="7943"/>
    <n v="1789"/>
    <x v="325"/>
    <n v="0"/>
    <n v="0"/>
    <n v="0"/>
    <n v="10"/>
    <n v="10"/>
    <n v="0"/>
    <x v="25"/>
  </r>
  <r>
    <x v="2"/>
    <n v="1328"/>
    <n v="565"/>
    <n v="4"/>
    <x v="14"/>
    <n v="1"/>
    <n v="11"/>
    <n v="0"/>
    <n v="416"/>
    <n v="163"/>
    <n v="2"/>
    <x v="25"/>
  </r>
  <r>
    <x v="2"/>
    <n v="1328"/>
    <n v="565"/>
    <n v="4"/>
    <x v="17"/>
    <n v="0"/>
    <n v="10"/>
    <n v="0"/>
    <n v="339"/>
    <n v="142"/>
    <n v="0"/>
    <x v="25"/>
  </r>
  <r>
    <x v="2"/>
    <n v="1328"/>
    <n v="565"/>
    <n v="4"/>
    <x v="155"/>
    <n v="2"/>
    <n v="5"/>
    <n v="0"/>
    <n v="91"/>
    <n v="24"/>
    <n v="1"/>
    <x v="25"/>
  </r>
  <r>
    <x v="2"/>
    <n v="1328"/>
    <n v="565"/>
    <n v="4"/>
    <x v="16"/>
    <n v="0"/>
    <n v="4"/>
    <n v="0"/>
    <n v="84"/>
    <n v="27"/>
    <n v="0"/>
    <x v="25"/>
  </r>
  <r>
    <x v="2"/>
    <n v="1328"/>
    <n v="565"/>
    <n v="4"/>
    <x v="15"/>
    <n v="1"/>
    <n v="2"/>
    <n v="0"/>
    <n v="98"/>
    <n v="43"/>
    <n v="0"/>
    <x v="25"/>
  </r>
  <r>
    <x v="2"/>
    <n v="1328"/>
    <n v="565"/>
    <n v="4"/>
    <x v="22"/>
    <n v="0"/>
    <n v="1"/>
    <n v="0"/>
    <n v="66"/>
    <n v="40"/>
    <n v="0"/>
    <x v="25"/>
  </r>
  <r>
    <x v="2"/>
    <n v="1328"/>
    <n v="565"/>
    <n v="4"/>
    <x v="18"/>
    <n v="1"/>
    <n v="2"/>
    <n v="0"/>
    <n v="59"/>
    <n v="36"/>
    <n v="0"/>
    <x v="25"/>
  </r>
  <r>
    <x v="2"/>
    <n v="1328"/>
    <n v="565"/>
    <n v="4"/>
    <x v="356"/>
    <n v="0"/>
    <n v="3"/>
    <n v="0"/>
    <n v="23"/>
    <n v="8"/>
    <n v="0"/>
    <x v="25"/>
  </r>
  <r>
    <x v="2"/>
    <n v="1328"/>
    <n v="565"/>
    <n v="4"/>
    <x v="21"/>
    <n v="0"/>
    <n v="0"/>
    <n v="0"/>
    <n v="22"/>
    <n v="11"/>
    <n v="0"/>
    <x v="25"/>
  </r>
  <r>
    <x v="2"/>
    <n v="1328"/>
    <n v="565"/>
    <n v="4"/>
    <x v="156"/>
    <n v="0"/>
    <n v="1"/>
    <n v="0"/>
    <n v="25"/>
    <n v="15"/>
    <n v="0"/>
    <x v="25"/>
  </r>
  <r>
    <x v="2"/>
    <n v="1328"/>
    <n v="565"/>
    <n v="4"/>
    <x v="23"/>
    <n v="1"/>
    <n v="0"/>
    <n v="0"/>
    <n v="18"/>
    <n v="8"/>
    <n v="1"/>
    <x v="25"/>
  </r>
  <r>
    <x v="2"/>
    <n v="1328"/>
    <n v="565"/>
    <n v="4"/>
    <x v="216"/>
    <n v="0"/>
    <n v="0"/>
    <n v="0"/>
    <n v="16"/>
    <n v="8"/>
    <n v="0"/>
    <x v="25"/>
  </r>
  <r>
    <x v="2"/>
    <n v="1328"/>
    <n v="565"/>
    <n v="4"/>
    <x v="355"/>
    <n v="0"/>
    <n v="3"/>
    <n v="0"/>
    <n v="14"/>
    <n v="6"/>
    <n v="0"/>
    <x v="25"/>
  </r>
  <r>
    <x v="2"/>
    <n v="1328"/>
    <n v="565"/>
    <n v="4"/>
    <x v="19"/>
    <n v="0"/>
    <n v="1"/>
    <n v="0"/>
    <n v="10"/>
    <n v="5"/>
    <n v="0"/>
    <x v="25"/>
  </r>
  <r>
    <x v="2"/>
    <n v="1328"/>
    <n v="565"/>
    <n v="4"/>
    <x v="20"/>
    <n v="0"/>
    <n v="0"/>
    <n v="0"/>
    <n v="13"/>
    <n v="9"/>
    <n v="0"/>
    <x v="25"/>
  </r>
  <r>
    <x v="2"/>
    <n v="1328"/>
    <n v="565"/>
    <n v="4"/>
    <x v="215"/>
    <n v="0"/>
    <n v="0"/>
    <n v="0"/>
    <n v="8"/>
    <n v="4"/>
    <n v="0"/>
    <x v="25"/>
  </r>
  <r>
    <x v="2"/>
    <n v="1328"/>
    <n v="565"/>
    <n v="4"/>
    <x v="24"/>
    <n v="0"/>
    <n v="0"/>
    <n v="0"/>
    <n v="12"/>
    <n v="9"/>
    <n v="0"/>
    <x v="25"/>
  </r>
  <r>
    <x v="2"/>
    <n v="1328"/>
    <n v="565"/>
    <n v="4"/>
    <x v="274"/>
    <n v="0"/>
    <n v="0"/>
    <n v="0"/>
    <n v="5"/>
    <n v="2"/>
    <n v="0"/>
    <x v="25"/>
  </r>
  <r>
    <x v="2"/>
    <n v="1328"/>
    <n v="565"/>
    <n v="4"/>
    <x v="326"/>
    <n v="0"/>
    <n v="0"/>
    <n v="0"/>
    <n v="4"/>
    <n v="1"/>
    <n v="0"/>
    <x v="25"/>
  </r>
  <r>
    <x v="2"/>
    <n v="1328"/>
    <n v="565"/>
    <n v="4"/>
    <x v="427"/>
    <n v="0"/>
    <n v="3"/>
    <n v="0"/>
    <n v="5"/>
    <n v="4"/>
    <n v="0"/>
    <x v="25"/>
  </r>
  <r>
    <x v="3"/>
    <n v="508"/>
    <n v="169"/>
    <n v="3"/>
    <x v="25"/>
    <n v="0"/>
    <n v="3"/>
    <n v="-2"/>
    <n v="140"/>
    <n v="56"/>
    <n v="1"/>
    <x v="25"/>
  </r>
  <r>
    <x v="3"/>
    <n v="508"/>
    <n v="169"/>
    <n v="3"/>
    <x v="218"/>
    <n v="5"/>
    <n v="2"/>
    <n v="0"/>
    <n v="62"/>
    <n v="8"/>
    <n v="0"/>
    <x v="25"/>
  </r>
  <r>
    <x v="3"/>
    <n v="508"/>
    <n v="169"/>
    <n v="3"/>
    <x v="28"/>
    <n v="1"/>
    <n v="3"/>
    <n v="0"/>
    <n v="39"/>
    <n v="9"/>
    <n v="0"/>
    <x v="25"/>
  </r>
  <r>
    <x v="3"/>
    <n v="508"/>
    <n v="169"/>
    <n v="3"/>
    <x v="217"/>
    <n v="3"/>
    <n v="0"/>
    <n v="0"/>
    <n v="38"/>
    <n v="12"/>
    <n v="0"/>
    <x v="25"/>
  </r>
  <r>
    <x v="3"/>
    <n v="508"/>
    <n v="169"/>
    <n v="3"/>
    <x v="357"/>
    <n v="0"/>
    <n v="0"/>
    <n v="0"/>
    <n v="24"/>
    <n v="3"/>
    <n v="0"/>
    <x v="25"/>
  </r>
  <r>
    <x v="3"/>
    <n v="508"/>
    <n v="169"/>
    <n v="3"/>
    <x v="26"/>
    <n v="0"/>
    <n v="1"/>
    <n v="0"/>
    <n v="30"/>
    <n v="14"/>
    <n v="0"/>
    <x v="25"/>
  </r>
  <r>
    <x v="3"/>
    <n v="508"/>
    <n v="169"/>
    <n v="3"/>
    <x v="159"/>
    <n v="0"/>
    <n v="0"/>
    <n v="0"/>
    <n v="22"/>
    <n v="6"/>
    <n v="0"/>
    <x v="25"/>
  </r>
  <r>
    <x v="3"/>
    <n v="508"/>
    <n v="169"/>
    <n v="3"/>
    <x v="158"/>
    <n v="0"/>
    <n v="0"/>
    <n v="0"/>
    <n v="19"/>
    <n v="3"/>
    <n v="0"/>
    <x v="25"/>
  </r>
  <r>
    <x v="3"/>
    <n v="508"/>
    <n v="169"/>
    <n v="3"/>
    <x v="29"/>
    <n v="0"/>
    <n v="0"/>
    <n v="0"/>
    <n v="17"/>
    <n v="1"/>
    <n v="0"/>
    <x v="25"/>
  </r>
  <r>
    <x v="3"/>
    <n v="508"/>
    <n v="169"/>
    <n v="3"/>
    <x v="27"/>
    <n v="0"/>
    <n v="0"/>
    <n v="0"/>
    <n v="22"/>
    <n v="9"/>
    <n v="0"/>
    <x v="25"/>
  </r>
  <r>
    <x v="3"/>
    <n v="508"/>
    <n v="169"/>
    <n v="3"/>
    <x v="30"/>
    <n v="0"/>
    <n v="0"/>
    <n v="0"/>
    <n v="17"/>
    <n v="9"/>
    <n v="0"/>
    <x v="25"/>
  </r>
  <r>
    <x v="3"/>
    <n v="508"/>
    <n v="169"/>
    <n v="3"/>
    <x v="277"/>
    <n v="0"/>
    <n v="0"/>
    <n v="0"/>
    <n v="13"/>
    <n v="5"/>
    <n v="0"/>
    <x v="25"/>
  </r>
  <r>
    <x v="3"/>
    <n v="508"/>
    <n v="169"/>
    <n v="3"/>
    <x v="276"/>
    <n v="1"/>
    <n v="0"/>
    <n v="0"/>
    <n v="12"/>
    <n v="6"/>
    <n v="0"/>
    <x v="25"/>
  </r>
  <r>
    <x v="3"/>
    <n v="508"/>
    <n v="169"/>
    <n v="3"/>
    <x v="220"/>
    <n v="0"/>
    <n v="0"/>
    <n v="0"/>
    <n v="8"/>
    <n v="2"/>
    <n v="0"/>
    <x v="25"/>
  </r>
  <r>
    <x v="3"/>
    <n v="508"/>
    <n v="169"/>
    <n v="3"/>
    <x v="394"/>
    <n v="3"/>
    <n v="1"/>
    <n v="0"/>
    <n v="16"/>
    <n v="11"/>
    <n v="0"/>
    <x v="25"/>
  </r>
  <r>
    <x v="3"/>
    <n v="508"/>
    <n v="169"/>
    <n v="3"/>
    <x v="157"/>
    <n v="0"/>
    <n v="2"/>
    <n v="0"/>
    <n v="9"/>
    <n v="4"/>
    <n v="0"/>
    <x v="25"/>
  </r>
  <r>
    <x v="3"/>
    <n v="508"/>
    <n v="169"/>
    <n v="3"/>
    <x v="31"/>
    <n v="0"/>
    <n v="0"/>
    <n v="0"/>
    <n v="7"/>
    <n v="2"/>
    <n v="0"/>
    <x v="25"/>
  </r>
  <r>
    <x v="3"/>
    <n v="508"/>
    <n v="169"/>
    <n v="3"/>
    <x v="358"/>
    <n v="0"/>
    <n v="1"/>
    <n v="0"/>
    <n v="6"/>
    <n v="4"/>
    <n v="0"/>
    <x v="25"/>
  </r>
  <r>
    <x v="3"/>
    <n v="508"/>
    <n v="169"/>
    <n v="3"/>
    <x v="219"/>
    <n v="0"/>
    <n v="0"/>
    <n v="0"/>
    <n v="3"/>
    <n v="2"/>
    <n v="0"/>
    <x v="25"/>
  </r>
  <r>
    <x v="3"/>
    <n v="508"/>
    <n v="169"/>
    <n v="3"/>
    <x v="275"/>
    <n v="0"/>
    <n v="0"/>
    <n v="0"/>
    <n v="3"/>
    <n v="2"/>
    <n v="0"/>
    <x v="25"/>
  </r>
  <r>
    <x v="3"/>
    <n v="508"/>
    <n v="169"/>
    <n v="3"/>
    <x v="395"/>
    <n v="0"/>
    <n v="0"/>
    <n v="0"/>
    <n v="1"/>
    <n v="1"/>
    <n v="0"/>
    <x v="25"/>
  </r>
  <r>
    <x v="3"/>
    <n v="508"/>
    <n v="169"/>
    <n v="3"/>
    <x v="448"/>
    <n v="0"/>
    <n v="0"/>
    <n v="2"/>
    <n v="0"/>
    <n v="0"/>
    <n v="2"/>
    <x v="25"/>
  </r>
  <r>
    <x v="4"/>
    <n v="464"/>
    <n v="111"/>
    <n v="11"/>
    <x v="33"/>
    <n v="2"/>
    <n v="15"/>
    <n v="0"/>
    <n v="190"/>
    <n v="47"/>
    <n v="3"/>
    <x v="25"/>
  </r>
  <r>
    <x v="4"/>
    <n v="464"/>
    <n v="111"/>
    <n v="11"/>
    <x v="279"/>
    <n v="2"/>
    <n v="0"/>
    <n v="0"/>
    <n v="52"/>
    <n v="4"/>
    <n v="2"/>
    <x v="25"/>
  </r>
  <r>
    <x v="4"/>
    <n v="464"/>
    <n v="111"/>
    <n v="11"/>
    <x v="359"/>
    <n v="0"/>
    <n v="0"/>
    <n v="0"/>
    <n v="46"/>
    <n v="2"/>
    <n v="0"/>
    <x v="25"/>
  </r>
  <r>
    <x v="4"/>
    <n v="464"/>
    <n v="111"/>
    <n v="11"/>
    <x v="221"/>
    <n v="1"/>
    <n v="0"/>
    <n v="0"/>
    <n v="43"/>
    <n v="10"/>
    <n v="1"/>
    <x v="25"/>
  </r>
  <r>
    <x v="4"/>
    <n v="464"/>
    <n v="111"/>
    <n v="11"/>
    <x v="35"/>
    <n v="0"/>
    <n v="2"/>
    <n v="0"/>
    <n v="46"/>
    <n v="16"/>
    <n v="4"/>
    <x v="25"/>
  </r>
  <r>
    <x v="4"/>
    <n v="464"/>
    <n v="111"/>
    <n v="11"/>
    <x v="444"/>
    <n v="0"/>
    <n v="0"/>
    <n v="0"/>
    <n v="14"/>
    <n v="0"/>
    <n v="0"/>
    <x v="25"/>
  </r>
  <r>
    <x v="4"/>
    <n v="464"/>
    <n v="111"/>
    <n v="11"/>
    <x v="34"/>
    <n v="0"/>
    <n v="3"/>
    <n v="0"/>
    <n v="20"/>
    <n v="7"/>
    <n v="1"/>
    <x v="25"/>
  </r>
  <r>
    <x v="4"/>
    <n v="464"/>
    <n v="111"/>
    <n v="11"/>
    <x v="32"/>
    <n v="1"/>
    <n v="0"/>
    <n v="0"/>
    <n v="13"/>
    <n v="1"/>
    <n v="0"/>
    <x v="25"/>
  </r>
  <r>
    <x v="4"/>
    <n v="464"/>
    <n v="111"/>
    <n v="11"/>
    <x v="280"/>
    <n v="1"/>
    <n v="2"/>
    <n v="0"/>
    <n v="17"/>
    <n v="6"/>
    <n v="0"/>
    <x v="25"/>
  </r>
  <r>
    <x v="4"/>
    <n v="464"/>
    <n v="111"/>
    <n v="11"/>
    <x v="278"/>
    <n v="0"/>
    <n v="0"/>
    <n v="0"/>
    <n v="15"/>
    <n v="11"/>
    <n v="0"/>
    <x v="25"/>
  </r>
  <r>
    <x v="4"/>
    <n v="464"/>
    <n v="111"/>
    <n v="11"/>
    <x v="379"/>
    <n v="0"/>
    <n v="0"/>
    <n v="0"/>
    <n v="5"/>
    <n v="2"/>
    <n v="0"/>
    <x v="25"/>
  </r>
  <r>
    <x v="4"/>
    <n v="464"/>
    <n v="111"/>
    <n v="11"/>
    <x v="360"/>
    <n v="0"/>
    <n v="0"/>
    <n v="0"/>
    <n v="2"/>
    <n v="1"/>
    <n v="0"/>
    <x v="25"/>
  </r>
  <r>
    <x v="4"/>
    <n v="464"/>
    <n v="111"/>
    <n v="11"/>
    <x v="498"/>
    <n v="0"/>
    <n v="0"/>
    <n v="0"/>
    <n v="1"/>
    <n v="0"/>
    <n v="0"/>
    <x v="25"/>
  </r>
  <r>
    <x v="4"/>
    <n v="464"/>
    <n v="111"/>
    <n v="11"/>
    <x v="448"/>
    <n v="0"/>
    <n v="4"/>
    <n v="0"/>
    <n v="0"/>
    <n v="4"/>
    <n v="0"/>
    <x v="25"/>
  </r>
  <r>
    <x v="5"/>
    <n v="242"/>
    <n v="69"/>
    <n v="2"/>
    <x v="222"/>
    <n v="3"/>
    <n v="2"/>
    <n v="0"/>
    <n v="54"/>
    <n v="18"/>
    <n v="0"/>
    <x v="25"/>
  </r>
  <r>
    <x v="5"/>
    <n v="242"/>
    <n v="69"/>
    <n v="2"/>
    <x v="36"/>
    <n v="1"/>
    <n v="1"/>
    <n v="0"/>
    <n v="44"/>
    <n v="10"/>
    <n v="1"/>
    <x v="25"/>
  </r>
  <r>
    <x v="5"/>
    <n v="242"/>
    <n v="69"/>
    <n v="2"/>
    <x v="41"/>
    <n v="0"/>
    <n v="0"/>
    <n v="0"/>
    <n v="22"/>
    <n v="0"/>
    <n v="1"/>
    <x v="25"/>
  </r>
  <r>
    <x v="5"/>
    <n v="242"/>
    <n v="69"/>
    <n v="2"/>
    <x v="160"/>
    <n v="0"/>
    <n v="0"/>
    <n v="0"/>
    <n v="18"/>
    <n v="1"/>
    <n v="0"/>
    <x v="25"/>
  </r>
  <r>
    <x v="5"/>
    <n v="242"/>
    <n v="69"/>
    <n v="2"/>
    <x v="37"/>
    <n v="0"/>
    <n v="0"/>
    <n v="0"/>
    <n v="24"/>
    <n v="8"/>
    <n v="0"/>
    <x v="25"/>
  </r>
  <r>
    <x v="5"/>
    <n v="242"/>
    <n v="69"/>
    <n v="2"/>
    <x v="38"/>
    <n v="0"/>
    <n v="7"/>
    <n v="0"/>
    <n v="31"/>
    <n v="17"/>
    <n v="0"/>
    <x v="25"/>
  </r>
  <r>
    <x v="5"/>
    <n v="242"/>
    <n v="69"/>
    <n v="2"/>
    <x v="470"/>
    <n v="0"/>
    <n v="0"/>
    <n v="0"/>
    <n v="11"/>
    <n v="0"/>
    <n v="0"/>
    <x v="25"/>
  </r>
  <r>
    <x v="5"/>
    <n v="242"/>
    <n v="69"/>
    <n v="2"/>
    <x v="380"/>
    <n v="0"/>
    <n v="0"/>
    <n v="0"/>
    <n v="8"/>
    <n v="1"/>
    <n v="0"/>
    <x v="25"/>
  </r>
  <r>
    <x v="5"/>
    <n v="242"/>
    <n v="69"/>
    <n v="2"/>
    <x v="161"/>
    <n v="0"/>
    <n v="3"/>
    <n v="0"/>
    <n v="10"/>
    <n v="4"/>
    <n v="0"/>
    <x v="25"/>
  </r>
  <r>
    <x v="5"/>
    <n v="242"/>
    <n v="69"/>
    <n v="2"/>
    <x v="445"/>
    <n v="0"/>
    <n v="1"/>
    <n v="0"/>
    <n v="8"/>
    <n v="3"/>
    <n v="0"/>
    <x v="25"/>
  </r>
  <r>
    <x v="5"/>
    <n v="242"/>
    <n v="69"/>
    <n v="2"/>
    <x v="381"/>
    <n v="0"/>
    <n v="0"/>
    <n v="0"/>
    <n v="4"/>
    <n v="0"/>
    <n v="0"/>
    <x v="25"/>
  </r>
  <r>
    <x v="5"/>
    <n v="242"/>
    <n v="69"/>
    <n v="2"/>
    <x v="40"/>
    <n v="0"/>
    <n v="2"/>
    <n v="0"/>
    <n v="3"/>
    <n v="2"/>
    <n v="0"/>
    <x v="25"/>
  </r>
  <r>
    <x v="5"/>
    <n v="242"/>
    <n v="69"/>
    <n v="2"/>
    <x v="39"/>
    <n v="0"/>
    <n v="0"/>
    <n v="0"/>
    <n v="5"/>
    <n v="5"/>
    <n v="0"/>
    <x v="25"/>
  </r>
  <r>
    <x v="28"/>
    <n v="128"/>
    <n v="48"/>
    <n v="3"/>
    <x v="428"/>
    <n v="3"/>
    <n v="1"/>
    <n v="0"/>
    <n v="53"/>
    <n v="12"/>
    <n v="2"/>
    <x v="25"/>
  </r>
  <r>
    <x v="28"/>
    <n v="128"/>
    <n v="48"/>
    <n v="3"/>
    <x v="224"/>
    <n v="0"/>
    <n v="0"/>
    <n v="0"/>
    <n v="15"/>
    <n v="7"/>
    <n v="1"/>
    <x v="25"/>
  </r>
  <r>
    <x v="28"/>
    <n v="128"/>
    <n v="48"/>
    <n v="3"/>
    <x v="223"/>
    <n v="0"/>
    <n v="0"/>
    <n v="0"/>
    <n v="12"/>
    <n v="7"/>
    <n v="0"/>
    <x v="25"/>
  </r>
  <r>
    <x v="28"/>
    <n v="128"/>
    <n v="48"/>
    <n v="3"/>
    <x v="471"/>
    <n v="0"/>
    <n v="0"/>
    <n v="0"/>
    <n v="6"/>
    <n v="1"/>
    <n v="0"/>
    <x v="25"/>
  </r>
  <r>
    <x v="28"/>
    <n v="128"/>
    <n v="48"/>
    <n v="3"/>
    <x v="228"/>
    <n v="0"/>
    <n v="0"/>
    <n v="0"/>
    <n v="6"/>
    <n v="1"/>
    <n v="0"/>
    <x v="25"/>
  </r>
  <r>
    <x v="28"/>
    <n v="128"/>
    <n v="48"/>
    <n v="3"/>
    <x v="396"/>
    <n v="0"/>
    <n v="0"/>
    <n v="0"/>
    <n v="4"/>
    <n v="0"/>
    <n v="0"/>
    <x v="25"/>
  </r>
  <r>
    <x v="28"/>
    <n v="128"/>
    <n v="48"/>
    <n v="3"/>
    <x v="361"/>
    <n v="0"/>
    <n v="0"/>
    <n v="0"/>
    <n v="6"/>
    <n v="3"/>
    <n v="0"/>
    <x v="25"/>
  </r>
  <r>
    <x v="28"/>
    <n v="128"/>
    <n v="48"/>
    <n v="3"/>
    <x v="429"/>
    <n v="0"/>
    <n v="0"/>
    <n v="0"/>
    <n v="4"/>
    <n v="1"/>
    <n v="0"/>
    <x v="25"/>
  </r>
  <r>
    <x v="28"/>
    <n v="128"/>
    <n v="48"/>
    <n v="3"/>
    <x v="227"/>
    <n v="0"/>
    <n v="0"/>
    <n v="0"/>
    <n v="6"/>
    <n v="4"/>
    <n v="0"/>
    <x v="25"/>
  </r>
  <r>
    <x v="28"/>
    <n v="128"/>
    <n v="48"/>
    <n v="3"/>
    <x v="281"/>
    <n v="0"/>
    <n v="0"/>
    <n v="0"/>
    <n v="4"/>
    <n v="2"/>
    <n v="0"/>
    <x v="25"/>
  </r>
  <r>
    <x v="28"/>
    <n v="128"/>
    <n v="48"/>
    <n v="3"/>
    <x v="226"/>
    <n v="0"/>
    <n v="0"/>
    <n v="0"/>
    <n v="3"/>
    <n v="1"/>
    <n v="0"/>
    <x v="25"/>
  </r>
  <r>
    <x v="28"/>
    <n v="128"/>
    <n v="48"/>
    <n v="3"/>
    <x v="229"/>
    <n v="0"/>
    <n v="0"/>
    <n v="0"/>
    <n v="4"/>
    <n v="3"/>
    <n v="0"/>
    <x v="25"/>
  </r>
  <r>
    <x v="28"/>
    <n v="128"/>
    <n v="48"/>
    <n v="3"/>
    <x v="483"/>
    <n v="0"/>
    <n v="0"/>
    <n v="0"/>
    <n v="2"/>
    <n v="1"/>
    <n v="0"/>
    <x v="25"/>
  </r>
  <r>
    <x v="28"/>
    <n v="128"/>
    <n v="48"/>
    <n v="3"/>
    <x v="282"/>
    <n v="0"/>
    <n v="0"/>
    <n v="0"/>
    <n v="2"/>
    <n v="2"/>
    <n v="0"/>
    <x v="25"/>
  </r>
  <r>
    <x v="28"/>
    <n v="128"/>
    <n v="48"/>
    <n v="3"/>
    <x v="458"/>
    <n v="0"/>
    <n v="0"/>
    <n v="0"/>
    <n v="1"/>
    <n v="1"/>
    <n v="0"/>
    <x v="25"/>
  </r>
  <r>
    <x v="28"/>
    <n v="128"/>
    <n v="48"/>
    <n v="3"/>
    <x v="448"/>
    <n v="0"/>
    <n v="1"/>
    <n v="0"/>
    <n v="0"/>
    <n v="2"/>
    <n v="0"/>
    <x v="25"/>
  </r>
  <r>
    <x v="26"/>
    <n v="76"/>
    <n v="12"/>
    <n v="1"/>
    <x v="162"/>
    <n v="0"/>
    <n v="0"/>
    <n v="0"/>
    <n v="23"/>
    <n v="4"/>
    <n v="0"/>
    <x v="25"/>
  </r>
  <r>
    <x v="26"/>
    <n v="76"/>
    <n v="12"/>
    <n v="1"/>
    <x v="230"/>
    <n v="0"/>
    <n v="0"/>
    <n v="0"/>
    <n v="18"/>
    <n v="4"/>
    <n v="0"/>
    <x v="25"/>
  </r>
  <r>
    <x v="26"/>
    <n v="76"/>
    <n v="12"/>
    <n v="1"/>
    <x v="491"/>
    <n v="0"/>
    <n v="0"/>
    <n v="0"/>
    <n v="10"/>
    <n v="0"/>
    <n v="0"/>
    <x v="25"/>
  </r>
  <r>
    <x v="26"/>
    <n v="76"/>
    <n v="12"/>
    <n v="1"/>
    <x v="479"/>
    <n v="0"/>
    <n v="0"/>
    <n v="0"/>
    <n v="4"/>
    <n v="0"/>
    <n v="0"/>
    <x v="25"/>
  </r>
  <r>
    <x v="26"/>
    <n v="76"/>
    <n v="12"/>
    <n v="1"/>
    <x v="484"/>
    <n v="0"/>
    <n v="0"/>
    <n v="0"/>
    <n v="4"/>
    <n v="0"/>
    <n v="0"/>
    <x v="25"/>
  </r>
  <r>
    <x v="26"/>
    <n v="76"/>
    <n v="12"/>
    <n v="1"/>
    <x v="475"/>
    <n v="0"/>
    <n v="0"/>
    <n v="0"/>
    <n v="3"/>
    <n v="0"/>
    <n v="0"/>
    <x v="25"/>
  </r>
  <r>
    <x v="26"/>
    <n v="76"/>
    <n v="12"/>
    <n v="1"/>
    <x v="486"/>
    <n v="0"/>
    <n v="0"/>
    <n v="0"/>
    <n v="3"/>
    <n v="0"/>
    <n v="0"/>
    <x v="25"/>
  </r>
  <r>
    <x v="26"/>
    <n v="76"/>
    <n v="12"/>
    <n v="1"/>
    <x v="328"/>
    <n v="0"/>
    <n v="0"/>
    <n v="0"/>
    <n v="3"/>
    <n v="1"/>
    <n v="0"/>
    <x v="25"/>
  </r>
  <r>
    <x v="26"/>
    <n v="76"/>
    <n v="12"/>
    <n v="1"/>
    <x v="481"/>
    <n v="1"/>
    <n v="0"/>
    <n v="0"/>
    <n v="4"/>
    <n v="1"/>
    <n v="1"/>
    <x v="25"/>
  </r>
  <r>
    <x v="26"/>
    <n v="76"/>
    <n v="12"/>
    <n v="1"/>
    <x v="482"/>
    <n v="0"/>
    <n v="0"/>
    <n v="0"/>
    <n v="2"/>
    <n v="0"/>
    <n v="0"/>
    <x v="25"/>
  </r>
  <r>
    <x v="26"/>
    <n v="76"/>
    <n v="12"/>
    <n v="1"/>
    <x v="480"/>
    <n v="0"/>
    <n v="0"/>
    <n v="0"/>
    <n v="1"/>
    <n v="1"/>
    <n v="0"/>
    <x v="25"/>
  </r>
  <r>
    <x v="26"/>
    <n v="76"/>
    <n v="12"/>
    <n v="1"/>
    <x v="485"/>
    <n v="0"/>
    <n v="0"/>
    <n v="0"/>
    <n v="1"/>
    <n v="1"/>
    <n v="0"/>
    <x v="25"/>
  </r>
  <r>
    <x v="6"/>
    <n v="163"/>
    <n v="79"/>
    <n v="4"/>
    <x v="43"/>
    <n v="0"/>
    <n v="0"/>
    <n v="0"/>
    <n v="54"/>
    <n v="15"/>
    <n v="1"/>
    <x v="25"/>
  </r>
  <r>
    <x v="6"/>
    <n v="163"/>
    <n v="79"/>
    <n v="4"/>
    <x v="42"/>
    <n v="0"/>
    <n v="4"/>
    <n v="0"/>
    <n v="34"/>
    <n v="16"/>
    <n v="0"/>
    <x v="25"/>
  </r>
  <r>
    <x v="6"/>
    <n v="163"/>
    <n v="79"/>
    <n v="4"/>
    <x v="44"/>
    <n v="0"/>
    <n v="0"/>
    <n v="0"/>
    <n v="13"/>
    <n v="4"/>
    <n v="0"/>
    <x v="25"/>
  </r>
  <r>
    <x v="6"/>
    <n v="163"/>
    <n v="79"/>
    <n v="4"/>
    <x v="163"/>
    <n v="0"/>
    <n v="1"/>
    <n v="0"/>
    <n v="15"/>
    <n v="8"/>
    <n v="0"/>
    <x v="25"/>
  </r>
  <r>
    <x v="6"/>
    <n v="163"/>
    <n v="79"/>
    <n v="4"/>
    <x v="402"/>
    <n v="0"/>
    <n v="0"/>
    <n v="0"/>
    <n v="9"/>
    <n v="1"/>
    <n v="1"/>
    <x v="25"/>
  </r>
  <r>
    <x v="6"/>
    <n v="163"/>
    <n v="79"/>
    <n v="4"/>
    <x v="407"/>
    <n v="0"/>
    <n v="0"/>
    <n v="0"/>
    <n v="7"/>
    <n v="1"/>
    <n v="0"/>
    <x v="25"/>
  </r>
  <r>
    <x v="6"/>
    <n v="163"/>
    <n v="79"/>
    <n v="4"/>
    <x v="401"/>
    <n v="0"/>
    <n v="0"/>
    <n v="0"/>
    <n v="4"/>
    <n v="0"/>
    <n v="0"/>
    <x v="25"/>
  </r>
  <r>
    <x v="6"/>
    <n v="163"/>
    <n v="79"/>
    <n v="4"/>
    <x v="400"/>
    <n v="0"/>
    <n v="0"/>
    <n v="0"/>
    <n v="6"/>
    <n v="3"/>
    <n v="1"/>
    <x v="25"/>
  </r>
  <r>
    <x v="6"/>
    <n v="163"/>
    <n v="79"/>
    <n v="4"/>
    <x v="403"/>
    <n v="0"/>
    <n v="1"/>
    <n v="0"/>
    <n v="6"/>
    <n v="4"/>
    <n v="0"/>
    <x v="25"/>
  </r>
  <r>
    <x v="6"/>
    <n v="163"/>
    <n v="79"/>
    <n v="4"/>
    <x v="452"/>
    <n v="0"/>
    <n v="0"/>
    <n v="0"/>
    <n v="3"/>
    <n v="1"/>
    <n v="0"/>
    <x v="25"/>
  </r>
  <r>
    <x v="6"/>
    <n v="163"/>
    <n v="79"/>
    <n v="4"/>
    <x v="468"/>
    <n v="0"/>
    <n v="0"/>
    <n v="0"/>
    <n v="3"/>
    <n v="1"/>
    <n v="0"/>
    <x v="25"/>
  </r>
  <r>
    <x v="6"/>
    <n v="163"/>
    <n v="79"/>
    <n v="4"/>
    <x v="408"/>
    <n v="0"/>
    <n v="0"/>
    <n v="0"/>
    <n v="2"/>
    <n v="0"/>
    <n v="0"/>
    <x v="25"/>
  </r>
  <r>
    <x v="6"/>
    <n v="163"/>
    <n v="79"/>
    <n v="4"/>
    <x v="404"/>
    <n v="0"/>
    <n v="0"/>
    <n v="0"/>
    <n v="3"/>
    <n v="2"/>
    <n v="0"/>
    <x v="25"/>
  </r>
  <r>
    <x v="6"/>
    <n v="163"/>
    <n v="79"/>
    <n v="4"/>
    <x v="406"/>
    <n v="0"/>
    <n v="0"/>
    <n v="0"/>
    <n v="3"/>
    <n v="2"/>
    <n v="1"/>
    <x v="25"/>
  </r>
  <r>
    <x v="6"/>
    <n v="163"/>
    <n v="79"/>
    <n v="4"/>
    <x v="405"/>
    <n v="0"/>
    <n v="0"/>
    <n v="0"/>
    <n v="1"/>
    <n v="1"/>
    <n v="0"/>
    <x v="25"/>
  </r>
  <r>
    <x v="6"/>
    <n v="163"/>
    <n v="79"/>
    <n v="4"/>
    <x v="448"/>
    <n v="0"/>
    <n v="14"/>
    <n v="0"/>
    <n v="0"/>
    <n v="20"/>
    <n v="0"/>
    <x v="25"/>
  </r>
  <r>
    <x v="7"/>
    <n v="292"/>
    <n v="93"/>
    <n v="0"/>
    <x v="46"/>
    <n v="2"/>
    <n v="2"/>
    <n v="0"/>
    <n v="71"/>
    <n v="28"/>
    <n v="0"/>
    <x v="25"/>
  </r>
  <r>
    <x v="7"/>
    <n v="292"/>
    <n v="93"/>
    <n v="0"/>
    <x v="232"/>
    <n v="0"/>
    <n v="0"/>
    <n v="0"/>
    <n v="55"/>
    <n v="17"/>
    <n v="0"/>
    <x v="25"/>
  </r>
  <r>
    <x v="7"/>
    <n v="292"/>
    <n v="93"/>
    <n v="0"/>
    <x v="48"/>
    <n v="0"/>
    <n v="0"/>
    <n v="0"/>
    <n v="46"/>
    <n v="13"/>
    <n v="0"/>
    <x v="25"/>
  </r>
  <r>
    <x v="7"/>
    <n v="292"/>
    <n v="93"/>
    <n v="0"/>
    <x v="47"/>
    <n v="0"/>
    <n v="0"/>
    <n v="0"/>
    <n v="35"/>
    <n v="9"/>
    <n v="0"/>
    <x v="25"/>
  </r>
  <r>
    <x v="7"/>
    <n v="292"/>
    <n v="93"/>
    <n v="0"/>
    <x v="49"/>
    <n v="0"/>
    <n v="0"/>
    <n v="0"/>
    <n v="25"/>
    <n v="6"/>
    <n v="0"/>
    <x v="25"/>
  </r>
  <r>
    <x v="7"/>
    <n v="292"/>
    <n v="93"/>
    <n v="0"/>
    <x v="165"/>
    <n v="0"/>
    <n v="0"/>
    <n v="0"/>
    <n v="20"/>
    <n v="8"/>
    <n v="0"/>
    <x v="25"/>
  </r>
  <r>
    <x v="7"/>
    <n v="292"/>
    <n v="93"/>
    <n v="0"/>
    <x v="233"/>
    <n v="0"/>
    <n v="1"/>
    <n v="0"/>
    <n v="20"/>
    <n v="8"/>
    <n v="0"/>
    <x v="25"/>
  </r>
  <r>
    <x v="7"/>
    <n v="292"/>
    <n v="93"/>
    <n v="0"/>
    <x v="166"/>
    <n v="0"/>
    <n v="0"/>
    <n v="0"/>
    <n v="14"/>
    <n v="3"/>
    <n v="0"/>
    <x v="25"/>
  </r>
  <r>
    <x v="7"/>
    <n v="292"/>
    <n v="93"/>
    <n v="0"/>
    <x v="334"/>
    <n v="0"/>
    <n v="0"/>
    <n v="0"/>
    <n v="6"/>
    <n v="1"/>
    <n v="0"/>
    <x v="25"/>
  </r>
  <r>
    <x v="8"/>
    <n v="543"/>
    <n v="211"/>
    <n v="3"/>
    <x v="54"/>
    <n v="0"/>
    <n v="0"/>
    <n v="0"/>
    <n v="47"/>
    <n v="13"/>
    <n v="0"/>
    <x v="25"/>
  </r>
  <r>
    <x v="8"/>
    <n v="543"/>
    <n v="211"/>
    <n v="3"/>
    <x v="55"/>
    <n v="0"/>
    <n v="2"/>
    <n v="0"/>
    <n v="44"/>
    <n v="12"/>
    <n v="0"/>
    <x v="25"/>
  </r>
  <r>
    <x v="8"/>
    <n v="543"/>
    <n v="211"/>
    <n v="3"/>
    <x v="53"/>
    <n v="0"/>
    <n v="3"/>
    <n v="0"/>
    <n v="47"/>
    <n v="16"/>
    <n v="0"/>
    <x v="25"/>
  </r>
  <r>
    <x v="8"/>
    <n v="543"/>
    <n v="211"/>
    <n v="3"/>
    <x v="50"/>
    <n v="1"/>
    <n v="1"/>
    <n v="0"/>
    <n v="58"/>
    <n v="27"/>
    <n v="1"/>
    <x v="25"/>
  </r>
  <r>
    <x v="8"/>
    <n v="543"/>
    <n v="211"/>
    <n v="3"/>
    <x v="57"/>
    <n v="0"/>
    <n v="2"/>
    <n v="0"/>
    <n v="52"/>
    <n v="22"/>
    <n v="0"/>
    <x v="25"/>
  </r>
  <r>
    <x v="8"/>
    <n v="543"/>
    <n v="211"/>
    <n v="3"/>
    <x v="51"/>
    <n v="0"/>
    <n v="1"/>
    <n v="0"/>
    <n v="38"/>
    <n v="10"/>
    <n v="0"/>
    <x v="25"/>
  </r>
  <r>
    <x v="8"/>
    <n v="543"/>
    <n v="211"/>
    <n v="3"/>
    <x v="167"/>
    <n v="0"/>
    <n v="0"/>
    <n v="0"/>
    <n v="37"/>
    <n v="9"/>
    <n v="1"/>
    <x v="25"/>
  </r>
  <r>
    <x v="8"/>
    <n v="543"/>
    <n v="211"/>
    <n v="3"/>
    <x v="335"/>
    <n v="0"/>
    <n v="0"/>
    <n v="1"/>
    <n v="32"/>
    <n v="6"/>
    <n v="1"/>
    <x v="25"/>
  </r>
  <r>
    <x v="8"/>
    <n v="543"/>
    <n v="211"/>
    <n v="3"/>
    <x v="283"/>
    <n v="0"/>
    <n v="1"/>
    <n v="0"/>
    <n v="29"/>
    <n v="6"/>
    <n v="0"/>
    <x v="25"/>
  </r>
  <r>
    <x v="8"/>
    <n v="543"/>
    <n v="211"/>
    <n v="3"/>
    <x v="168"/>
    <n v="0"/>
    <n v="5"/>
    <n v="0"/>
    <n v="38"/>
    <n v="17"/>
    <n v="0"/>
    <x v="25"/>
  </r>
  <r>
    <x v="8"/>
    <n v="543"/>
    <n v="211"/>
    <n v="3"/>
    <x v="284"/>
    <n v="0"/>
    <n v="0"/>
    <n v="0"/>
    <n v="24"/>
    <n v="7"/>
    <n v="0"/>
    <x v="25"/>
  </r>
  <r>
    <x v="8"/>
    <n v="543"/>
    <n v="211"/>
    <n v="3"/>
    <x v="52"/>
    <n v="1"/>
    <n v="2"/>
    <n v="0"/>
    <n v="48"/>
    <n v="37"/>
    <n v="0"/>
    <x v="25"/>
  </r>
  <r>
    <x v="8"/>
    <n v="543"/>
    <n v="211"/>
    <n v="3"/>
    <x v="56"/>
    <n v="0"/>
    <n v="3"/>
    <n v="0"/>
    <n v="16"/>
    <n v="6"/>
    <n v="0"/>
    <x v="25"/>
  </r>
  <r>
    <x v="8"/>
    <n v="543"/>
    <n v="211"/>
    <n v="3"/>
    <x v="170"/>
    <n v="0"/>
    <n v="0"/>
    <n v="0"/>
    <n v="18"/>
    <n v="13"/>
    <n v="0"/>
    <x v="25"/>
  </r>
  <r>
    <x v="8"/>
    <n v="543"/>
    <n v="211"/>
    <n v="3"/>
    <x v="169"/>
    <n v="0"/>
    <n v="0"/>
    <n v="0"/>
    <n v="15"/>
    <n v="10"/>
    <n v="0"/>
    <x v="25"/>
  </r>
  <r>
    <x v="9"/>
    <n v="1007"/>
    <n v="527"/>
    <n v="4"/>
    <x v="58"/>
    <n v="0"/>
    <n v="0"/>
    <n v="1"/>
    <n v="241"/>
    <n v="92"/>
    <n v="2"/>
    <x v="25"/>
  </r>
  <r>
    <x v="9"/>
    <n v="1007"/>
    <n v="527"/>
    <n v="4"/>
    <x v="61"/>
    <n v="1"/>
    <n v="1"/>
    <n v="0"/>
    <n v="155"/>
    <n v="64"/>
    <n v="1"/>
    <x v="25"/>
  </r>
  <r>
    <x v="9"/>
    <n v="1007"/>
    <n v="527"/>
    <n v="4"/>
    <x v="64"/>
    <n v="0"/>
    <n v="2"/>
    <n v="0"/>
    <n v="78"/>
    <n v="37"/>
    <n v="0"/>
    <x v="25"/>
  </r>
  <r>
    <x v="9"/>
    <n v="1007"/>
    <n v="527"/>
    <n v="4"/>
    <x v="173"/>
    <n v="0"/>
    <n v="9"/>
    <n v="0"/>
    <n v="79"/>
    <n v="43"/>
    <n v="0"/>
    <x v="25"/>
  </r>
  <r>
    <x v="9"/>
    <n v="1007"/>
    <n v="527"/>
    <n v="4"/>
    <x v="62"/>
    <n v="0"/>
    <n v="5"/>
    <n v="0"/>
    <n v="76"/>
    <n v="40"/>
    <n v="0"/>
    <x v="25"/>
  </r>
  <r>
    <x v="9"/>
    <n v="1007"/>
    <n v="527"/>
    <n v="4"/>
    <x v="174"/>
    <n v="0"/>
    <n v="3"/>
    <n v="0"/>
    <n v="101"/>
    <n v="70"/>
    <n v="1"/>
    <x v="25"/>
  </r>
  <r>
    <x v="9"/>
    <n v="1007"/>
    <n v="527"/>
    <n v="4"/>
    <x v="171"/>
    <n v="0"/>
    <n v="1"/>
    <n v="0"/>
    <n v="59"/>
    <n v="31"/>
    <n v="0"/>
    <x v="25"/>
  </r>
  <r>
    <x v="9"/>
    <n v="1007"/>
    <n v="527"/>
    <n v="4"/>
    <x v="172"/>
    <n v="0"/>
    <n v="0"/>
    <n v="0"/>
    <n v="48"/>
    <n v="28"/>
    <n v="0"/>
    <x v="25"/>
  </r>
  <r>
    <x v="9"/>
    <n v="1007"/>
    <n v="527"/>
    <n v="4"/>
    <x v="65"/>
    <n v="0"/>
    <n v="1"/>
    <n v="0"/>
    <n v="35"/>
    <n v="16"/>
    <n v="0"/>
    <x v="25"/>
  </r>
  <r>
    <x v="9"/>
    <n v="1007"/>
    <n v="527"/>
    <n v="4"/>
    <x v="59"/>
    <n v="0"/>
    <n v="0"/>
    <n v="0"/>
    <n v="43"/>
    <n v="30"/>
    <n v="0"/>
    <x v="25"/>
  </r>
  <r>
    <x v="9"/>
    <n v="1007"/>
    <n v="527"/>
    <n v="4"/>
    <x v="63"/>
    <n v="0"/>
    <n v="1"/>
    <n v="0"/>
    <n v="39"/>
    <n v="27"/>
    <n v="0"/>
    <x v="25"/>
  </r>
  <r>
    <x v="9"/>
    <n v="1007"/>
    <n v="527"/>
    <n v="4"/>
    <x v="60"/>
    <n v="0"/>
    <n v="5"/>
    <n v="0"/>
    <n v="40"/>
    <n v="37"/>
    <n v="0"/>
    <x v="25"/>
  </r>
  <r>
    <x v="9"/>
    <n v="1007"/>
    <n v="527"/>
    <n v="4"/>
    <x v="235"/>
    <n v="0"/>
    <n v="1"/>
    <n v="0"/>
    <n v="8"/>
    <n v="7"/>
    <n v="0"/>
    <x v="25"/>
  </r>
  <r>
    <x v="9"/>
    <n v="1007"/>
    <n v="527"/>
    <n v="4"/>
    <x v="382"/>
    <n v="0"/>
    <n v="0"/>
    <n v="0"/>
    <n v="5"/>
    <n v="5"/>
    <n v="0"/>
    <x v="25"/>
  </r>
  <r>
    <x v="10"/>
    <n v="1172"/>
    <n v="535"/>
    <n v="0"/>
    <x v="68"/>
    <n v="1"/>
    <n v="14"/>
    <n v="0"/>
    <n v="504"/>
    <n v="208"/>
    <n v="0"/>
    <x v="25"/>
  </r>
  <r>
    <x v="10"/>
    <n v="1172"/>
    <n v="535"/>
    <n v="0"/>
    <x v="69"/>
    <n v="0"/>
    <n v="5"/>
    <n v="0"/>
    <n v="156"/>
    <n v="68"/>
    <n v="0"/>
    <x v="25"/>
  </r>
  <r>
    <x v="10"/>
    <n v="1172"/>
    <n v="535"/>
    <n v="0"/>
    <x v="66"/>
    <n v="0"/>
    <n v="5"/>
    <n v="0"/>
    <n v="146"/>
    <n v="69"/>
    <n v="0"/>
    <x v="25"/>
  </r>
  <r>
    <x v="10"/>
    <n v="1172"/>
    <n v="535"/>
    <n v="0"/>
    <x v="67"/>
    <n v="0"/>
    <n v="1"/>
    <n v="0"/>
    <n v="168"/>
    <n v="94"/>
    <n v="0"/>
    <x v="25"/>
  </r>
  <r>
    <x v="10"/>
    <n v="1172"/>
    <n v="535"/>
    <n v="0"/>
    <x v="70"/>
    <n v="0"/>
    <n v="2"/>
    <n v="0"/>
    <n v="43"/>
    <n v="15"/>
    <n v="0"/>
    <x v="25"/>
  </r>
  <r>
    <x v="10"/>
    <n v="1172"/>
    <n v="535"/>
    <n v="0"/>
    <x v="74"/>
    <n v="0"/>
    <n v="0"/>
    <n v="0"/>
    <n v="55"/>
    <n v="30"/>
    <n v="0"/>
    <x v="25"/>
  </r>
  <r>
    <x v="10"/>
    <n v="1172"/>
    <n v="535"/>
    <n v="0"/>
    <x v="73"/>
    <n v="0"/>
    <n v="1"/>
    <n v="0"/>
    <n v="42"/>
    <n v="20"/>
    <n v="0"/>
    <x v="25"/>
  </r>
  <r>
    <x v="10"/>
    <n v="1172"/>
    <n v="535"/>
    <n v="0"/>
    <x v="71"/>
    <n v="0"/>
    <n v="0"/>
    <n v="0"/>
    <n v="21"/>
    <n v="10"/>
    <n v="0"/>
    <x v="25"/>
  </r>
  <r>
    <x v="10"/>
    <n v="1172"/>
    <n v="535"/>
    <n v="0"/>
    <x v="236"/>
    <n v="0"/>
    <n v="0"/>
    <n v="0"/>
    <n v="17"/>
    <n v="11"/>
    <n v="0"/>
    <x v="25"/>
  </r>
  <r>
    <x v="10"/>
    <n v="1172"/>
    <n v="535"/>
    <n v="0"/>
    <x v="72"/>
    <n v="0"/>
    <n v="0"/>
    <n v="0"/>
    <n v="10"/>
    <n v="5"/>
    <n v="0"/>
    <x v="25"/>
  </r>
  <r>
    <x v="10"/>
    <n v="1172"/>
    <n v="535"/>
    <n v="0"/>
    <x v="237"/>
    <n v="0"/>
    <n v="0"/>
    <n v="0"/>
    <n v="10"/>
    <n v="5"/>
    <n v="0"/>
    <x v="25"/>
  </r>
  <r>
    <x v="11"/>
    <n v="89"/>
    <n v="36"/>
    <n v="1"/>
    <x v="75"/>
    <n v="0"/>
    <n v="0"/>
    <n v="0"/>
    <n v="45"/>
    <n v="19"/>
    <n v="0"/>
    <x v="25"/>
  </r>
  <r>
    <x v="11"/>
    <n v="89"/>
    <n v="36"/>
    <n v="1"/>
    <x v="364"/>
    <n v="0"/>
    <n v="0"/>
    <n v="0"/>
    <n v="14"/>
    <n v="4"/>
    <n v="1"/>
    <x v="25"/>
  </r>
  <r>
    <x v="11"/>
    <n v="89"/>
    <n v="36"/>
    <n v="1"/>
    <x v="462"/>
    <n v="0"/>
    <n v="0"/>
    <n v="0"/>
    <n v="7"/>
    <n v="1"/>
    <n v="0"/>
    <x v="25"/>
  </r>
  <r>
    <x v="11"/>
    <n v="89"/>
    <n v="36"/>
    <n v="1"/>
    <x v="336"/>
    <n v="0"/>
    <n v="0"/>
    <n v="0"/>
    <n v="6"/>
    <n v="2"/>
    <n v="0"/>
    <x v="25"/>
  </r>
  <r>
    <x v="11"/>
    <n v="89"/>
    <n v="36"/>
    <n v="1"/>
    <x v="461"/>
    <n v="0"/>
    <n v="0"/>
    <n v="0"/>
    <n v="5"/>
    <n v="3"/>
    <n v="0"/>
    <x v="25"/>
  </r>
  <r>
    <x v="11"/>
    <n v="89"/>
    <n v="36"/>
    <n v="1"/>
    <x v="365"/>
    <n v="0"/>
    <n v="0"/>
    <n v="0"/>
    <n v="3"/>
    <n v="1"/>
    <n v="0"/>
    <x v="25"/>
  </r>
  <r>
    <x v="11"/>
    <n v="89"/>
    <n v="36"/>
    <n v="1"/>
    <x v="383"/>
    <n v="0"/>
    <n v="2"/>
    <n v="0"/>
    <n v="5"/>
    <n v="4"/>
    <n v="0"/>
    <x v="25"/>
  </r>
  <r>
    <x v="11"/>
    <n v="89"/>
    <n v="36"/>
    <n v="1"/>
    <x v="77"/>
    <n v="0"/>
    <n v="0"/>
    <n v="0"/>
    <n v="2"/>
    <n v="1"/>
    <n v="0"/>
    <x v="25"/>
  </r>
  <r>
    <x v="11"/>
    <n v="89"/>
    <n v="36"/>
    <n v="1"/>
    <x v="487"/>
    <n v="0"/>
    <n v="0"/>
    <n v="0"/>
    <n v="1"/>
    <n v="0"/>
    <n v="0"/>
    <x v="25"/>
  </r>
  <r>
    <x v="11"/>
    <n v="89"/>
    <n v="36"/>
    <n v="1"/>
    <x v="489"/>
    <n v="0"/>
    <n v="0"/>
    <n v="0"/>
    <n v="1"/>
    <n v="1"/>
    <n v="0"/>
    <x v="25"/>
  </r>
  <r>
    <x v="12"/>
    <n v="240"/>
    <n v="89"/>
    <n v="0"/>
    <x v="78"/>
    <n v="0"/>
    <n v="3"/>
    <n v="0"/>
    <n v="117"/>
    <n v="40"/>
    <n v="0"/>
    <x v="25"/>
  </r>
  <r>
    <x v="12"/>
    <n v="240"/>
    <n v="89"/>
    <n v="0"/>
    <x v="238"/>
    <n v="0"/>
    <n v="3"/>
    <n v="0"/>
    <n v="25"/>
    <n v="5"/>
    <n v="0"/>
    <x v="25"/>
  </r>
  <r>
    <x v="12"/>
    <n v="240"/>
    <n v="89"/>
    <n v="0"/>
    <x v="80"/>
    <n v="0"/>
    <n v="3"/>
    <n v="0"/>
    <n v="25"/>
    <n v="10"/>
    <n v="0"/>
    <x v="25"/>
  </r>
  <r>
    <x v="12"/>
    <n v="240"/>
    <n v="89"/>
    <n v="0"/>
    <x v="286"/>
    <n v="0"/>
    <n v="0"/>
    <n v="0"/>
    <n v="15"/>
    <n v="3"/>
    <n v="0"/>
    <x v="25"/>
  </r>
  <r>
    <x v="12"/>
    <n v="240"/>
    <n v="89"/>
    <n v="0"/>
    <x v="79"/>
    <n v="0"/>
    <n v="1"/>
    <n v="0"/>
    <n v="17"/>
    <n v="7"/>
    <n v="0"/>
    <x v="25"/>
  </r>
  <r>
    <x v="12"/>
    <n v="240"/>
    <n v="89"/>
    <n v="0"/>
    <x v="176"/>
    <n v="0"/>
    <n v="0"/>
    <n v="0"/>
    <n v="7"/>
    <n v="2"/>
    <n v="0"/>
    <x v="25"/>
  </r>
  <r>
    <x v="12"/>
    <n v="240"/>
    <n v="89"/>
    <n v="0"/>
    <x v="337"/>
    <n v="0"/>
    <n v="0"/>
    <n v="0"/>
    <n v="13"/>
    <n v="9"/>
    <n v="0"/>
    <x v="25"/>
  </r>
  <r>
    <x v="12"/>
    <n v="240"/>
    <n v="89"/>
    <n v="0"/>
    <x v="175"/>
    <n v="0"/>
    <n v="0"/>
    <n v="0"/>
    <n v="8"/>
    <n v="4"/>
    <n v="0"/>
    <x v="25"/>
  </r>
  <r>
    <x v="12"/>
    <n v="240"/>
    <n v="89"/>
    <n v="0"/>
    <x v="81"/>
    <n v="0"/>
    <n v="0"/>
    <n v="0"/>
    <n v="8"/>
    <n v="6"/>
    <n v="0"/>
    <x v="25"/>
  </r>
  <r>
    <x v="12"/>
    <n v="240"/>
    <n v="89"/>
    <n v="0"/>
    <x v="384"/>
    <n v="0"/>
    <n v="0"/>
    <n v="0"/>
    <n v="3"/>
    <n v="1"/>
    <n v="0"/>
    <x v="25"/>
  </r>
  <r>
    <x v="12"/>
    <n v="240"/>
    <n v="89"/>
    <n v="0"/>
    <x v="463"/>
    <n v="0"/>
    <n v="0"/>
    <n v="0"/>
    <n v="1"/>
    <n v="0"/>
    <n v="0"/>
    <x v="25"/>
  </r>
  <r>
    <x v="12"/>
    <n v="240"/>
    <n v="89"/>
    <n v="0"/>
    <x v="385"/>
    <n v="0"/>
    <n v="0"/>
    <n v="0"/>
    <n v="1"/>
    <n v="1"/>
    <n v="0"/>
    <x v="25"/>
  </r>
  <r>
    <x v="12"/>
    <n v="240"/>
    <n v="89"/>
    <n v="0"/>
    <x v="448"/>
    <n v="0"/>
    <n v="0"/>
    <n v="0"/>
    <n v="0"/>
    <n v="1"/>
    <n v="0"/>
    <x v="25"/>
  </r>
  <r>
    <x v="13"/>
    <n v="73"/>
    <n v="8"/>
    <n v="0"/>
    <x v="338"/>
    <n v="0"/>
    <n v="0"/>
    <n v="0"/>
    <n v="11"/>
    <n v="0"/>
    <n v="0"/>
    <x v="25"/>
  </r>
  <r>
    <x v="13"/>
    <n v="73"/>
    <n v="8"/>
    <n v="0"/>
    <x v="178"/>
    <n v="0"/>
    <n v="0"/>
    <n v="0"/>
    <n v="11"/>
    <n v="3"/>
    <n v="0"/>
    <x v="25"/>
  </r>
  <r>
    <x v="13"/>
    <n v="73"/>
    <n v="8"/>
    <n v="0"/>
    <x v="366"/>
    <n v="0"/>
    <n v="0"/>
    <n v="0"/>
    <n v="8"/>
    <n v="0"/>
    <n v="0"/>
    <x v="25"/>
  </r>
  <r>
    <x v="13"/>
    <n v="73"/>
    <n v="8"/>
    <n v="0"/>
    <x v="179"/>
    <n v="0"/>
    <n v="0"/>
    <n v="0"/>
    <n v="9"/>
    <n v="2"/>
    <n v="0"/>
    <x v="25"/>
  </r>
  <r>
    <x v="13"/>
    <n v="73"/>
    <n v="8"/>
    <n v="0"/>
    <x v="239"/>
    <n v="0"/>
    <n v="0"/>
    <n v="0"/>
    <n v="8"/>
    <n v="1"/>
    <n v="0"/>
    <x v="25"/>
  </r>
  <r>
    <x v="13"/>
    <n v="73"/>
    <n v="8"/>
    <n v="0"/>
    <x v="339"/>
    <n v="0"/>
    <n v="0"/>
    <n v="0"/>
    <n v="7"/>
    <n v="0"/>
    <n v="0"/>
    <x v="25"/>
  </r>
  <r>
    <x v="13"/>
    <n v="73"/>
    <n v="8"/>
    <n v="0"/>
    <x v="341"/>
    <n v="1"/>
    <n v="0"/>
    <n v="0"/>
    <n v="7"/>
    <n v="0"/>
    <n v="0"/>
    <x v="25"/>
  </r>
  <r>
    <x v="13"/>
    <n v="73"/>
    <n v="8"/>
    <n v="0"/>
    <x v="180"/>
    <n v="0"/>
    <n v="0"/>
    <n v="0"/>
    <n v="6"/>
    <n v="1"/>
    <n v="0"/>
    <x v="25"/>
  </r>
  <r>
    <x v="13"/>
    <n v="73"/>
    <n v="8"/>
    <n v="0"/>
    <x v="409"/>
    <n v="0"/>
    <n v="0"/>
    <n v="0"/>
    <n v="3"/>
    <n v="1"/>
    <n v="0"/>
    <x v="25"/>
  </r>
  <r>
    <x v="13"/>
    <n v="73"/>
    <n v="8"/>
    <n v="0"/>
    <x v="453"/>
    <n v="0"/>
    <n v="0"/>
    <n v="0"/>
    <n v="2"/>
    <n v="0"/>
    <n v="0"/>
    <x v="25"/>
  </r>
  <r>
    <x v="13"/>
    <n v="73"/>
    <n v="8"/>
    <n v="0"/>
    <x v="340"/>
    <n v="0"/>
    <n v="0"/>
    <n v="0"/>
    <n v="1"/>
    <n v="0"/>
    <n v="0"/>
    <x v="25"/>
  </r>
  <r>
    <x v="14"/>
    <n v="302"/>
    <n v="136"/>
    <n v="4"/>
    <x v="344"/>
    <n v="0"/>
    <n v="2"/>
    <n v="1"/>
    <n v="51"/>
    <n v="12"/>
    <n v="1"/>
    <x v="25"/>
  </r>
  <r>
    <x v="14"/>
    <n v="302"/>
    <n v="136"/>
    <n v="4"/>
    <x v="84"/>
    <n v="1"/>
    <n v="0"/>
    <n v="0"/>
    <n v="48"/>
    <n v="18"/>
    <n v="2"/>
    <x v="25"/>
  </r>
  <r>
    <x v="14"/>
    <n v="302"/>
    <n v="136"/>
    <n v="4"/>
    <x v="367"/>
    <n v="0"/>
    <n v="6"/>
    <n v="0"/>
    <n v="34"/>
    <n v="15"/>
    <n v="0"/>
    <x v="25"/>
  </r>
  <r>
    <x v="14"/>
    <n v="302"/>
    <n v="136"/>
    <n v="4"/>
    <x v="342"/>
    <n v="0"/>
    <n v="2"/>
    <n v="0"/>
    <n v="31"/>
    <n v="12"/>
    <n v="0"/>
    <x v="25"/>
  </r>
  <r>
    <x v="14"/>
    <n v="302"/>
    <n v="136"/>
    <n v="4"/>
    <x v="83"/>
    <n v="0"/>
    <n v="0"/>
    <n v="0"/>
    <n v="28"/>
    <n v="11"/>
    <n v="0"/>
    <x v="25"/>
  </r>
  <r>
    <x v="14"/>
    <n v="302"/>
    <n v="136"/>
    <n v="4"/>
    <x v="297"/>
    <n v="0"/>
    <n v="2"/>
    <n v="0"/>
    <n v="30"/>
    <n v="18"/>
    <n v="0"/>
    <x v="25"/>
  </r>
  <r>
    <x v="14"/>
    <n v="302"/>
    <n v="136"/>
    <n v="4"/>
    <x v="298"/>
    <n v="0"/>
    <n v="0"/>
    <n v="0"/>
    <n v="23"/>
    <n v="10"/>
    <n v="1"/>
    <x v="25"/>
  </r>
  <r>
    <x v="14"/>
    <n v="302"/>
    <n v="136"/>
    <n v="4"/>
    <x v="181"/>
    <n v="0"/>
    <n v="-1"/>
    <n v="0"/>
    <n v="32"/>
    <n v="26"/>
    <n v="0"/>
    <x v="25"/>
  </r>
  <r>
    <x v="14"/>
    <n v="302"/>
    <n v="136"/>
    <n v="4"/>
    <x v="432"/>
    <n v="0"/>
    <n v="1"/>
    <n v="0"/>
    <n v="10"/>
    <n v="4"/>
    <n v="0"/>
    <x v="25"/>
  </r>
  <r>
    <x v="14"/>
    <n v="302"/>
    <n v="136"/>
    <n v="4"/>
    <x v="182"/>
    <n v="0"/>
    <n v="0"/>
    <n v="0"/>
    <n v="7"/>
    <n v="4"/>
    <n v="0"/>
    <x v="25"/>
  </r>
  <r>
    <x v="14"/>
    <n v="302"/>
    <n v="136"/>
    <n v="4"/>
    <x v="343"/>
    <n v="0"/>
    <n v="2"/>
    <n v="0"/>
    <n v="8"/>
    <n v="6"/>
    <n v="0"/>
    <x v="25"/>
  </r>
  <r>
    <x v="15"/>
    <n v="629"/>
    <n v="280"/>
    <n v="0"/>
    <x v="85"/>
    <n v="0"/>
    <n v="3"/>
    <n v="0"/>
    <n v="92"/>
    <n v="35"/>
    <n v="0"/>
    <x v="25"/>
  </r>
  <r>
    <x v="15"/>
    <n v="629"/>
    <n v="280"/>
    <n v="0"/>
    <x v="86"/>
    <n v="1"/>
    <n v="0"/>
    <n v="0"/>
    <n v="87"/>
    <n v="31"/>
    <n v="0"/>
    <x v="25"/>
  </r>
  <r>
    <x v="15"/>
    <n v="629"/>
    <n v="280"/>
    <n v="0"/>
    <x v="243"/>
    <n v="1"/>
    <n v="0"/>
    <n v="0"/>
    <n v="66"/>
    <n v="28"/>
    <n v="0"/>
    <x v="25"/>
  </r>
  <r>
    <x v="15"/>
    <n v="629"/>
    <n v="280"/>
    <n v="0"/>
    <x v="299"/>
    <n v="0"/>
    <n v="0"/>
    <n v="0"/>
    <n v="79"/>
    <n v="42"/>
    <n v="0"/>
    <x v="25"/>
  </r>
  <r>
    <x v="15"/>
    <n v="629"/>
    <n v="280"/>
    <n v="0"/>
    <x v="90"/>
    <n v="0"/>
    <n v="2"/>
    <n v="0"/>
    <n v="55"/>
    <n v="21"/>
    <n v="0"/>
    <x v="25"/>
  </r>
  <r>
    <x v="15"/>
    <n v="629"/>
    <n v="280"/>
    <n v="0"/>
    <x v="87"/>
    <n v="0"/>
    <n v="1"/>
    <n v="0"/>
    <n v="48"/>
    <n v="14"/>
    <n v="0"/>
    <x v="25"/>
  </r>
  <r>
    <x v="15"/>
    <n v="629"/>
    <n v="280"/>
    <n v="0"/>
    <x v="183"/>
    <n v="1"/>
    <n v="7"/>
    <n v="0"/>
    <n v="50"/>
    <n v="27"/>
    <n v="0"/>
    <x v="25"/>
  </r>
  <r>
    <x v="15"/>
    <n v="629"/>
    <n v="280"/>
    <n v="0"/>
    <x v="89"/>
    <n v="0"/>
    <n v="2"/>
    <n v="0"/>
    <n v="40"/>
    <n v="19"/>
    <n v="0"/>
    <x v="25"/>
  </r>
  <r>
    <x v="15"/>
    <n v="629"/>
    <n v="280"/>
    <n v="0"/>
    <x v="244"/>
    <n v="0"/>
    <n v="2"/>
    <n v="0"/>
    <n v="37"/>
    <n v="22"/>
    <n v="0"/>
    <x v="25"/>
  </r>
  <r>
    <x v="15"/>
    <n v="629"/>
    <n v="280"/>
    <n v="0"/>
    <x v="88"/>
    <n v="0"/>
    <n v="2"/>
    <n v="0"/>
    <n v="23"/>
    <n v="11"/>
    <n v="0"/>
    <x v="25"/>
  </r>
  <r>
    <x v="15"/>
    <n v="629"/>
    <n v="280"/>
    <n v="0"/>
    <x v="184"/>
    <n v="0"/>
    <n v="2"/>
    <n v="0"/>
    <n v="27"/>
    <n v="17"/>
    <n v="0"/>
    <x v="25"/>
  </r>
  <r>
    <x v="15"/>
    <n v="629"/>
    <n v="280"/>
    <n v="0"/>
    <x v="185"/>
    <n v="0"/>
    <n v="0"/>
    <n v="0"/>
    <n v="13"/>
    <n v="7"/>
    <n v="0"/>
    <x v="25"/>
  </r>
  <r>
    <x v="15"/>
    <n v="629"/>
    <n v="280"/>
    <n v="0"/>
    <x v="242"/>
    <n v="0"/>
    <n v="1"/>
    <n v="0"/>
    <n v="12"/>
    <n v="6"/>
    <n v="0"/>
    <x v="25"/>
  </r>
  <r>
    <x v="30"/>
    <n v="333"/>
    <n v="177"/>
    <n v="1"/>
    <x v="300"/>
    <n v="1"/>
    <n v="5"/>
    <n v="0"/>
    <n v="110"/>
    <n v="64"/>
    <n v="1"/>
    <x v="25"/>
  </r>
  <r>
    <x v="30"/>
    <n v="333"/>
    <n v="177"/>
    <n v="1"/>
    <x v="301"/>
    <n v="0"/>
    <n v="4"/>
    <n v="0"/>
    <n v="60"/>
    <n v="37"/>
    <n v="0"/>
    <x v="25"/>
  </r>
  <r>
    <x v="30"/>
    <n v="333"/>
    <n v="177"/>
    <n v="1"/>
    <x v="309"/>
    <n v="0"/>
    <n v="0"/>
    <n v="0"/>
    <n v="21"/>
    <n v="7"/>
    <n v="0"/>
    <x v="25"/>
  </r>
  <r>
    <x v="30"/>
    <n v="333"/>
    <n v="177"/>
    <n v="1"/>
    <x v="304"/>
    <n v="0"/>
    <n v="0"/>
    <n v="0"/>
    <n v="18"/>
    <n v="6"/>
    <n v="0"/>
    <x v="25"/>
  </r>
  <r>
    <x v="30"/>
    <n v="333"/>
    <n v="177"/>
    <n v="1"/>
    <x v="410"/>
    <n v="0"/>
    <n v="1"/>
    <n v="0"/>
    <n v="14"/>
    <n v="6"/>
    <n v="0"/>
    <x v="25"/>
  </r>
  <r>
    <x v="30"/>
    <n v="333"/>
    <n v="177"/>
    <n v="1"/>
    <x v="303"/>
    <n v="0"/>
    <n v="0"/>
    <n v="0"/>
    <n v="16"/>
    <n v="9"/>
    <n v="0"/>
    <x v="25"/>
  </r>
  <r>
    <x v="30"/>
    <n v="333"/>
    <n v="177"/>
    <n v="1"/>
    <x v="433"/>
    <n v="0"/>
    <n v="0"/>
    <n v="0"/>
    <n v="11"/>
    <n v="4"/>
    <n v="0"/>
    <x v="25"/>
  </r>
  <r>
    <x v="30"/>
    <n v="333"/>
    <n v="177"/>
    <n v="1"/>
    <x v="310"/>
    <n v="0"/>
    <n v="0"/>
    <n v="0"/>
    <n v="9"/>
    <n v="2"/>
    <n v="0"/>
    <x v="25"/>
  </r>
  <r>
    <x v="30"/>
    <n v="333"/>
    <n v="177"/>
    <n v="1"/>
    <x v="411"/>
    <n v="0"/>
    <n v="0"/>
    <n v="0"/>
    <n v="9"/>
    <n v="3"/>
    <n v="0"/>
    <x v="25"/>
  </r>
  <r>
    <x v="30"/>
    <n v="333"/>
    <n v="177"/>
    <n v="1"/>
    <x v="311"/>
    <n v="0"/>
    <n v="2"/>
    <n v="0"/>
    <n v="9"/>
    <n v="3"/>
    <n v="0"/>
    <x v="25"/>
  </r>
  <r>
    <x v="30"/>
    <n v="333"/>
    <n v="177"/>
    <n v="1"/>
    <x v="302"/>
    <n v="0"/>
    <n v="0"/>
    <n v="0"/>
    <n v="13"/>
    <n v="8"/>
    <n v="0"/>
    <x v="25"/>
  </r>
  <r>
    <x v="30"/>
    <n v="333"/>
    <n v="177"/>
    <n v="1"/>
    <x v="306"/>
    <n v="0"/>
    <n v="3"/>
    <n v="0"/>
    <n v="18"/>
    <n v="14"/>
    <n v="0"/>
    <x v="25"/>
  </r>
  <r>
    <x v="30"/>
    <n v="333"/>
    <n v="177"/>
    <n v="1"/>
    <x v="308"/>
    <n v="0"/>
    <n v="0"/>
    <n v="0"/>
    <n v="6"/>
    <n v="2"/>
    <n v="0"/>
    <x v="25"/>
  </r>
  <r>
    <x v="30"/>
    <n v="333"/>
    <n v="177"/>
    <n v="1"/>
    <x v="305"/>
    <n v="0"/>
    <n v="0"/>
    <n v="0"/>
    <n v="7"/>
    <n v="4"/>
    <n v="0"/>
    <x v="25"/>
  </r>
  <r>
    <x v="30"/>
    <n v="333"/>
    <n v="177"/>
    <n v="1"/>
    <x v="447"/>
    <n v="0"/>
    <n v="1"/>
    <n v="0"/>
    <n v="4"/>
    <n v="1"/>
    <n v="0"/>
    <x v="25"/>
  </r>
  <r>
    <x v="30"/>
    <n v="333"/>
    <n v="177"/>
    <n v="1"/>
    <x v="412"/>
    <n v="0"/>
    <n v="0"/>
    <n v="0"/>
    <n v="3"/>
    <n v="2"/>
    <n v="0"/>
    <x v="25"/>
  </r>
  <r>
    <x v="30"/>
    <n v="333"/>
    <n v="177"/>
    <n v="1"/>
    <x v="307"/>
    <n v="0"/>
    <n v="0"/>
    <n v="0"/>
    <n v="5"/>
    <n v="5"/>
    <n v="0"/>
    <x v="25"/>
  </r>
  <r>
    <x v="16"/>
    <n v="70"/>
    <n v="42"/>
    <n v="0"/>
    <x v="345"/>
    <n v="0"/>
    <n v="3"/>
    <n v="0"/>
    <n v="27"/>
    <n v="9"/>
    <n v="0"/>
    <x v="25"/>
  </r>
  <r>
    <x v="16"/>
    <n v="70"/>
    <n v="42"/>
    <n v="0"/>
    <x v="91"/>
    <n v="0"/>
    <n v="5"/>
    <n v="0"/>
    <n v="33"/>
    <n v="25"/>
    <n v="0"/>
    <x v="25"/>
  </r>
  <r>
    <x v="16"/>
    <n v="70"/>
    <n v="42"/>
    <n v="0"/>
    <x v="186"/>
    <n v="0"/>
    <n v="1"/>
    <n v="0"/>
    <n v="5"/>
    <n v="3"/>
    <n v="0"/>
    <x v="25"/>
  </r>
  <r>
    <x v="16"/>
    <n v="70"/>
    <n v="42"/>
    <n v="0"/>
    <x v="92"/>
    <n v="0"/>
    <n v="0"/>
    <n v="0"/>
    <n v="3"/>
    <n v="3"/>
    <n v="0"/>
    <x v="25"/>
  </r>
  <r>
    <x v="16"/>
    <n v="70"/>
    <n v="42"/>
    <n v="0"/>
    <x v="490"/>
    <n v="0"/>
    <n v="0"/>
    <n v="0"/>
    <n v="1"/>
    <n v="1"/>
    <n v="0"/>
    <x v="25"/>
  </r>
  <r>
    <x v="16"/>
    <n v="70"/>
    <n v="42"/>
    <n v="0"/>
    <x v="464"/>
    <n v="0"/>
    <n v="0"/>
    <n v="0"/>
    <n v="1"/>
    <n v="1"/>
    <n v="0"/>
    <x v="25"/>
  </r>
  <r>
    <x v="17"/>
    <n v="553"/>
    <n v="235"/>
    <n v="5"/>
    <x v="93"/>
    <n v="0"/>
    <n v="6"/>
    <n v="0"/>
    <n v="108"/>
    <n v="41"/>
    <n v="3"/>
    <x v="25"/>
  </r>
  <r>
    <x v="17"/>
    <n v="553"/>
    <n v="235"/>
    <n v="5"/>
    <x v="245"/>
    <n v="0"/>
    <n v="2"/>
    <n v="0"/>
    <n v="28"/>
    <n v="5"/>
    <n v="0"/>
    <x v="25"/>
  </r>
  <r>
    <x v="17"/>
    <n v="553"/>
    <n v="235"/>
    <n v="5"/>
    <x v="188"/>
    <n v="0"/>
    <n v="1"/>
    <n v="0"/>
    <n v="23"/>
    <n v="7"/>
    <n v="0"/>
    <x v="25"/>
  </r>
  <r>
    <x v="17"/>
    <n v="553"/>
    <n v="235"/>
    <n v="5"/>
    <x v="315"/>
    <n v="0"/>
    <n v="1"/>
    <n v="0"/>
    <n v="23"/>
    <n v="7"/>
    <n v="0"/>
    <x v="25"/>
  </r>
  <r>
    <x v="17"/>
    <n v="553"/>
    <n v="235"/>
    <n v="5"/>
    <x v="313"/>
    <n v="0"/>
    <n v="0"/>
    <n v="0"/>
    <n v="18"/>
    <n v="2"/>
    <n v="0"/>
    <x v="25"/>
  </r>
  <r>
    <x v="17"/>
    <n v="553"/>
    <n v="235"/>
    <n v="5"/>
    <x v="96"/>
    <n v="0"/>
    <n v="0"/>
    <n v="0"/>
    <n v="20"/>
    <n v="6"/>
    <n v="0"/>
    <x v="25"/>
  </r>
  <r>
    <x v="17"/>
    <n v="553"/>
    <n v="235"/>
    <n v="5"/>
    <x v="105"/>
    <n v="0"/>
    <n v="1"/>
    <n v="0"/>
    <n v="20"/>
    <n v="7"/>
    <n v="0"/>
    <x v="25"/>
  </r>
  <r>
    <x v="17"/>
    <n v="553"/>
    <n v="235"/>
    <n v="5"/>
    <x v="95"/>
    <n v="0"/>
    <n v="0"/>
    <n v="0"/>
    <n v="21"/>
    <n v="9"/>
    <n v="0"/>
    <x v="25"/>
  </r>
  <r>
    <x v="17"/>
    <n v="553"/>
    <n v="235"/>
    <n v="5"/>
    <x v="347"/>
    <n v="0"/>
    <n v="0"/>
    <n v="0"/>
    <n v="15"/>
    <n v="3"/>
    <n v="0"/>
    <x v="25"/>
  </r>
  <r>
    <x v="17"/>
    <n v="553"/>
    <n v="235"/>
    <n v="5"/>
    <x v="108"/>
    <n v="0"/>
    <n v="0"/>
    <n v="0"/>
    <n v="17"/>
    <n v="7"/>
    <n v="0"/>
    <x v="25"/>
  </r>
  <r>
    <x v="17"/>
    <n v="553"/>
    <n v="235"/>
    <n v="5"/>
    <x v="98"/>
    <n v="0"/>
    <n v="2"/>
    <n v="0"/>
    <n v="20"/>
    <n v="10"/>
    <n v="1"/>
    <x v="25"/>
  </r>
  <r>
    <x v="17"/>
    <n v="553"/>
    <n v="235"/>
    <n v="5"/>
    <x v="99"/>
    <n v="0"/>
    <n v="-1"/>
    <n v="0"/>
    <n v="16"/>
    <n v="7"/>
    <n v="0"/>
    <x v="25"/>
  </r>
  <r>
    <x v="17"/>
    <n v="553"/>
    <n v="235"/>
    <n v="5"/>
    <x v="247"/>
    <n v="0"/>
    <n v="2"/>
    <n v="0"/>
    <n v="14"/>
    <n v="5"/>
    <n v="0"/>
    <x v="25"/>
  </r>
  <r>
    <x v="17"/>
    <n v="553"/>
    <n v="235"/>
    <n v="5"/>
    <x v="104"/>
    <n v="1"/>
    <n v="1"/>
    <n v="0"/>
    <n v="25"/>
    <n v="17"/>
    <n v="0"/>
    <x v="25"/>
  </r>
  <r>
    <x v="17"/>
    <n v="553"/>
    <n v="235"/>
    <n v="5"/>
    <x v="370"/>
    <n v="0"/>
    <n v="0"/>
    <n v="0"/>
    <n v="20"/>
    <n v="12"/>
    <n v="0"/>
    <x v="25"/>
  </r>
  <r>
    <x v="17"/>
    <n v="553"/>
    <n v="235"/>
    <n v="5"/>
    <x v="103"/>
    <n v="0"/>
    <n v="2"/>
    <n v="0"/>
    <n v="20"/>
    <n v="12"/>
    <n v="0"/>
    <x v="25"/>
  </r>
  <r>
    <x v="17"/>
    <n v="553"/>
    <n v="235"/>
    <n v="5"/>
    <x v="192"/>
    <n v="0"/>
    <n v="0"/>
    <n v="0"/>
    <n v="10"/>
    <n v="3"/>
    <n v="0"/>
    <x v="25"/>
  </r>
  <r>
    <x v="17"/>
    <n v="553"/>
    <n v="235"/>
    <n v="5"/>
    <x v="435"/>
    <n v="0"/>
    <n v="0"/>
    <n v="0"/>
    <n v="8"/>
    <n v="1"/>
    <n v="0"/>
    <x v="25"/>
  </r>
  <r>
    <x v="17"/>
    <n v="553"/>
    <n v="235"/>
    <n v="5"/>
    <x v="100"/>
    <n v="0"/>
    <n v="0"/>
    <n v="0"/>
    <n v="20"/>
    <n v="13"/>
    <n v="1"/>
    <x v="25"/>
  </r>
  <r>
    <x v="17"/>
    <n v="553"/>
    <n v="235"/>
    <n v="5"/>
    <x v="187"/>
    <n v="0"/>
    <n v="-1"/>
    <n v="0"/>
    <n v="14"/>
    <n v="8"/>
    <n v="0"/>
    <x v="25"/>
  </r>
  <r>
    <x v="17"/>
    <n v="553"/>
    <n v="235"/>
    <n v="5"/>
    <x v="246"/>
    <n v="0"/>
    <n v="0"/>
    <n v="0"/>
    <n v="9"/>
    <n v="3"/>
    <n v="0"/>
    <x v="25"/>
  </r>
  <r>
    <x v="17"/>
    <n v="553"/>
    <n v="235"/>
    <n v="5"/>
    <x v="413"/>
    <n v="0"/>
    <n v="1"/>
    <n v="0"/>
    <n v="9"/>
    <n v="4"/>
    <n v="0"/>
    <x v="25"/>
  </r>
  <r>
    <x v="17"/>
    <n v="553"/>
    <n v="235"/>
    <n v="5"/>
    <x v="106"/>
    <n v="0"/>
    <n v="-1"/>
    <n v="0"/>
    <n v="13"/>
    <n v="9"/>
    <n v="0"/>
    <x v="25"/>
  </r>
  <r>
    <x v="17"/>
    <n v="553"/>
    <n v="235"/>
    <n v="5"/>
    <x v="94"/>
    <n v="0"/>
    <n v="1"/>
    <n v="0"/>
    <n v="10"/>
    <n v="6"/>
    <n v="0"/>
    <x v="25"/>
  </r>
  <r>
    <x v="17"/>
    <n v="553"/>
    <n v="235"/>
    <n v="5"/>
    <x v="314"/>
    <n v="0"/>
    <n v="1"/>
    <n v="0"/>
    <n v="6"/>
    <n v="2"/>
    <n v="0"/>
    <x v="25"/>
  </r>
  <r>
    <x v="17"/>
    <n v="553"/>
    <n v="235"/>
    <n v="5"/>
    <x v="189"/>
    <n v="0"/>
    <n v="1"/>
    <n v="0"/>
    <n v="9"/>
    <n v="6"/>
    <n v="0"/>
    <x v="25"/>
  </r>
  <r>
    <x v="17"/>
    <n v="553"/>
    <n v="235"/>
    <n v="5"/>
    <x v="97"/>
    <n v="0"/>
    <n v="0"/>
    <n v="0"/>
    <n v="5"/>
    <n v="2"/>
    <n v="0"/>
    <x v="25"/>
  </r>
  <r>
    <x v="17"/>
    <n v="553"/>
    <n v="235"/>
    <n v="5"/>
    <x v="454"/>
    <n v="0"/>
    <n v="0"/>
    <n v="0"/>
    <n v="4"/>
    <n v="1"/>
    <n v="0"/>
    <x v="25"/>
  </r>
  <r>
    <x v="17"/>
    <n v="553"/>
    <n v="235"/>
    <n v="5"/>
    <x v="102"/>
    <n v="0"/>
    <n v="0"/>
    <n v="0"/>
    <n v="7"/>
    <n v="5"/>
    <n v="0"/>
    <x v="25"/>
  </r>
  <r>
    <x v="17"/>
    <n v="553"/>
    <n v="235"/>
    <n v="5"/>
    <x v="465"/>
    <n v="0"/>
    <n v="0"/>
    <n v="0"/>
    <n v="2"/>
    <n v="0"/>
    <n v="0"/>
    <x v="25"/>
  </r>
  <r>
    <x v="17"/>
    <n v="553"/>
    <n v="235"/>
    <n v="5"/>
    <x v="312"/>
    <n v="0"/>
    <n v="1"/>
    <n v="0"/>
    <n v="4"/>
    <n v="3"/>
    <n v="0"/>
    <x v="25"/>
  </r>
  <r>
    <x v="17"/>
    <n v="553"/>
    <n v="235"/>
    <n v="5"/>
    <x v="101"/>
    <n v="0"/>
    <n v="1"/>
    <n v="0"/>
    <n v="3"/>
    <n v="2"/>
    <n v="0"/>
    <x v="25"/>
  </r>
  <r>
    <x v="17"/>
    <n v="553"/>
    <n v="235"/>
    <n v="5"/>
    <x v="469"/>
    <n v="0"/>
    <n v="0"/>
    <n v="0"/>
    <n v="1"/>
    <n v="0"/>
    <n v="0"/>
    <x v="25"/>
  </r>
  <r>
    <x v="17"/>
    <n v="553"/>
    <n v="235"/>
    <n v="5"/>
    <x v="477"/>
    <n v="0"/>
    <n v="0"/>
    <n v="0"/>
    <n v="1"/>
    <n v="0"/>
    <n v="0"/>
    <x v="25"/>
  </r>
  <r>
    <x v="17"/>
    <n v="553"/>
    <n v="235"/>
    <n v="5"/>
    <x v="190"/>
    <n v="0"/>
    <n v="0"/>
    <n v="0"/>
    <n v="4"/>
    <n v="4"/>
    <n v="0"/>
    <x v="25"/>
  </r>
  <r>
    <x v="17"/>
    <n v="553"/>
    <n v="235"/>
    <n v="5"/>
    <x v="346"/>
    <n v="0"/>
    <n v="0"/>
    <n v="0"/>
    <n v="2"/>
    <n v="2"/>
    <n v="0"/>
    <x v="25"/>
  </r>
  <r>
    <x v="17"/>
    <n v="553"/>
    <n v="235"/>
    <n v="5"/>
    <x v="191"/>
    <n v="0"/>
    <n v="0"/>
    <n v="0"/>
    <n v="2"/>
    <n v="2"/>
    <n v="0"/>
    <x v="25"/>
  </r>
  <r>
    <x v="17"/>
    <n v="553"/>
    <n v="235"/>
    <n v="5"/>
    <x v="388"/>
    <n v="0"/>
    <n v="0"/>
    <n v="0"/>
    <n v="1"/>
    <n v="1"/>
    <n v="0"/>
    <x v="25"/>
  </r>
  <r>
    <x v="17"/>
    <n v="553"/>
    <n v="235"/>
    <n v="5"/>
    <x v="107"/>
    <n v="0"/>
    <n v="0"/>
    <n v="0"/>
    <n v="1"/>
    <n v="1"/>
    <n v="0"/>
    <x v="25"/>
  </r>
  <r>
    <x v="18"/>
    <n v="387"/>
    <n v="122"/>
    <n v="4"/>
    <x v="414"/>
    <n v="0"/>
    <n v="0"/>
    <n v="0"/>
    <n v="60"/>
    <n v="0"/>
    <n v="0"/>
    <x v="25"/>
  </r>
  <r>
    <x v="18"/>
    <n v="387"/>
    <n v="122"/>
    <n v="4"/>
    <x v="415"/>
    <n v="0"/>
    <n v="0"/>
    <n v="0"/>
    <n v="58"/>
    <n v="0"/>
    <n v="0"/>
    <x v="25"/>
  </r>
  <r>
    <x v="18"/>
    <n v="387"/>
    <n v="122"/>
    <n v="4"/>
    <x v="417"/>
    <n v="1"/>
    <n v="0"/>
    <n v="0"/>
    <n v="47"/>
    <n v="0"/>
    <n v="0"/>
    <x v="25"/>
  </r>
  <r>
    <x v="18"/>
    <n v="387"/>
    <n v="122"/>
    <n v="4"/>
    <x v="420"/>
    <n v="1"/>
    <n v="0"/>
    <n v="0"/>
    <n v="40"/>
    <n v="3"/>
    <n v="0"/>
    <x v="25"/>
  </r>
  <r>
    <x v="18"/>
    <n v="387"/>
    <n v="122"/>
    <n v="4"/>
    <x v="416"/>
    <n v="0"/>
    <n v="0"/>
    <n v="0"/>
    <n v="39"/>
    <n v="2"/>
    <n v="0"/>
    <x v="25"/>
  </r>
  <r>
    <x v="18"/>
    <n v="387"/>
    <n v="122"/>
    <n v="4"/>
    <x v="418"/>
    <n v="4"/>
    <n v="0"/>
    <n v="0"/>
    <n v="29"/>
    <n v="0"/>
    <n v="0"/>
    <x v="25"/>
  </r>
  <r>
    <x v="18"/>
    <n v="387"/>
    <n v="122"/>
    <n v="4"/>
    <x v="109"/>
    <n v="0"/>
    <n v="0"/>
    <n v="0"/>
    <n v="26"/>
    <n v="2"/>
    <n v="0"/>
    <x v="25"/>
  </r>
  <r>
    <x v="18"/>
    <n v="387"/>
    <n v="122"/>
    <n v="4"/>
    <x v="419"/>
    <n v="0"/>
    <n v="0"/>
    <n v="0"/>
    <n v="18"/>
    <n v="1"/>
    <n v="0"/>
    <x v="25"/>
  </r>
  <r>
    <x v="18"/>
    <n v="387"/>
    <n v="122"/>
    <n v="4"/>
    <x v="436"/>
    <n v="0"/>
    <n v="0"/>
    <n v="0"/>
    <n v="16"/>
    <n v="3"/>
    <n v="0"/>
    <x v="25"/>
  </r>
  <r>
    <x v="18"/>
    <n v="387"/>
    <n v="122"/>
    <n v="4"/>
    <x v="422"/>
    <n v="0"/>
    <n v="0"/>
    <n v="0"/>
    <n v="14"/>
    <n v="1"/>
    <n v="0"/>
    <x v="25"/>
  </r>
  <r>
    <x v="18"/>
    <n v="387"/>
    <n v="122"/>
    <n v="4"/>
    <x v="421"/>
    <n v="0"/>
    <n v="0"/>
    <n v="0"/>
    <n v="12"/>
    <n v="1"/>
    <n v="0"/>
    <x v="25"/>
  </r>
  <r>
    <x v="18"/>
    <n v="387"/>
    <n v="122"/>
    <n v="4"/>
    <x v="423"/>
    <n v="0"/>
    <n v="0"/>
    <n v="0"/>
    <n v="10"/>
    <n v="0"/>
    <n v="0"/>
    <x v="25"/>
  </r>
  <r>
    <x v="18"/>
    <n v="387"/>
    <n v="122"/>
    <n v="4"/>
    <x v="425"/>
    <n v="0"/>
    <n v="0"/>
    <n v="0"/>
    <n v="7"/>
    <n v="0"/>
    <n v="0"/>
    <x v="25"/>
  </r>
  <r>
    <x v="18"/>
    <n v="387"/>
    <n v="122"/>
    <n v="4"/>
    <x v="488"/>
    <n v="0"/>
    <n v="0"/>
    <n v="0"/>
    <n v="7"/>
    <n v="0"/>
    <n v="0"/>
    <x v="25"/>
  </r>
  <r>
    <x v="18"/>
    <n v="387"/>
    <n v="122"/>
    <n v="4"/>
    <x v="424"/>
    <n v="0"/>
    <n v="0"/>
    <n v="0"/>
    <n v="3"/>
    <n v="0"/>
    <n v="0"/>
    <x v="25"/>
  </r>
  <r>
    <x v="18"/>
    <n v="387"/>
    <n v="122"/>
    <n v="4"/>
    <x v="455"/>
    <n v="0"/>
    <n v="0"/>
    <n v="0"/>
    <n v="1"/>
    <n v="0"/>
    <n v="0"/>
    <x v="25"/>
  </r>
  <r>
    <x v="18"/>
    <n v="387"/>
    <n v="122"/>
    <n v="4"/>
    <x v="448"/>
    <n v="0"/>
    <n v="8"/>
    <n v="0"/>
    <n v="0"/>
    <n v="109"/>
    <n v="4"/>
    <x v="25"/>
  </r>
  <r>
    <x v="19"/>
    <n v="933"/>
    <n v="310"/>
    <n v="1"/>
    <x v="119"/>
    <n v="1"/>
    <n v="6"/>
    <n v="0"/>
    <n v="229"/>
    <n v="95"/>
    <n v="0"/>
    <x v="25"/>
  </r>
  <r>
    <x v="19"/>
    <n v="933"/>
    <n v="310"/>
    <n v="1"/>
    <x v="122"/>
    <n v="1"/>
    <n v="8"/>
    <n v="0"/>
    <n v="118"/>
    <n v="30"/>
    <n v="0"/>
    <x v="25"/>
  </r>
  <r>
    <x v="19"/>
    <n v="933"/>
    <n v="310"/>
    <n v="1"/>
    <x v="194"/>
    <n v="0"/>
    <n v="4"/>
    <n v="0"/>
    <n v="123"/>
    <n v="39"/>
    <n v="0"/>
    <x v="25"/>
  </r>
  <r>
    <x v="19"/>
    <n v="933"/>
    <n v="310"/>
    <n v="1"/>
    <x v="123"/>
    <n v="0"/>
    <n v="2"/>
    <n v="0"/>
    <n v="129"/>
    <n v="46"/>
    <n v="0"/>
    <x v="25"/>
  </r>
  <r>
    <x v="19"/>
    <n v="933"/>
    <n v="310"/>
    <n v="1"/>
    <x v="196"/>
    <n v="0"/>
    <n v="6"/>
    <n v="0"/>
    <n v="106"/>
    <n v="30"/>
    <n v="0"/>
    <x v="25"/>
  </r>
  <r>
    <x v="19"/>
    <n v="933"/>
    <n v="310"/>
    <n v="1"/>
    <x v="193"/>
    <n v="0"/>
    <n v="2"/>
    <n v="0"/>
    <n v="76"/>
    <n v="20"/>
    <n v="1"/>
    <x v="25"/>
  </r>
  <r>
    <x v="19"/>
    <n v="933"/>
    <n v="310"/>
    <n v="1"/>
    <x v="120"/>
    <n v="0"/>
    <n v="6"/>
    <n v="0"/>
    <n v="72"/>
    <n v="28"/>
    <n v="0"/>
    <x v="25"/>
  </r>
  <r>
    <x v="19"/>
    <n v="933"/>
    <n v="310"/>
    <n v="1"/>
    <x v="121"/>
    <n v="0"/>
    <n v="1"/>
    <n v="0"/>
    <n v="33"/>
    <n v="6"/>
    <n v="0"/>
    <x v="25"/>
  </r>
  <r>
    <x v="19"/>
    <n v="933"/>
    <n v="310"/>
    <n v="1"/>
    <x v="348"/>
    <n v="0"/>
    <n v="0"/>
    <n v="0"/>
    <n v="18"/>
    <n v="3"/>
    <n v="0"/>
    <x v="25"/>
  </r>
  <r>
    <x v="19"/>
    <n v="933"/>
    <n v="310"/>
    <n v="1"/>
    <x v="124"/>
    <n v="1"/>
    <n v="0"/>
    <n v="0"/>
    <n v="22"/>
    <n v="10"/>
    <n v="0"/>
    <x v="25"/>
  </r>
  <r>
    <x v="19"/>
    <n v="933"/>
    <n v="310"/>
    <n v="1"/>
    <x v="195"/>
    <n v="0"/>
    <n v="0"/>
    <n v="0"/>
    <n v="6"/>
    <n v="3"/>
    <n v="0"/>
    <x v="25"/>
  </r>
  <r>
    <x v="19"/>
    <n v="933"/>
    <n v="310"/>
    <n v="1"/>
    <x v="492"/>
    <n v="0"/>
    <n v="0"/>
    <n v="0"/>
    <n v="1"/>
    <n v="0"/>
    <n v="0"/>
    <x v="25"/>
  </r>
  <r>
    <x v="20"/>
    <n v="982"/>
    <n v="361"/>
    <n v="6"/>
    <x v="132"/>
    <n v="0"/>
    <n v="17"/>
    <n v="0"/>
    <n v="158"/>
    <n v="30"/>
    <n v="5"/>
    <x v="25"/>
  </r>
  <r>
    <x v="20"/>
    <n v="982"/>
    <n v="361"/>
    <n v="6"/>
    <x v="127"/>
    <n v="1"/>
    <n v="6"/>
    <n v="0"/>
    <n v="154"/>
    <n v="47"/>
    <n v="0"/>
    <x v="25"/>
  </r>
  <r>
    <x v="20"/>
    <n v="982"/>
    <n v="361"/>
    <n v="6"/>
    <x v="125"/>
    <n v="2"/>
    <n v="22"/>
    <n v="0"/>
    <n v="173"/>
    <n v="71"/>
    <n v="1"/>
    <x v="25"/>
  </r>
  <r>
    <x v="20"/>
    <n v="982"/>
    <n v="361"/>
    <n v="6"/>
    <x v="129"/>
    <n v="0"/>
    <n v="12"/>
    <n v="0"/>
    <n v="108"/>
    <n v="47"/>
    <n v="0"/>
    <x v="25"/>
  </r>
  <r>
    <x v="20"/>
    <n v="982"/>
    <n v="361"/>
    <n v="6"/>
    <x v="126"/>
    <n v="0"/>
    <n v="2"/>
    <n v="0"/>
    <n v="68"/>
    <n v="23"/>
    <n v="0"/>
    <x v="25"/>
  </r>
  <r>
    <x v="20"/>
    <n v="982"/>
    <n v="361"/>
    <n v="6"/>
    <x v="130"/>
    <n v="0"/>
    <n v="5"/>
    <n v="0"/>
    <n v="83"/>
    <n v="39"/>
    <n v="0"/>
    <x v="25"/>
  </r>
  <r>
    <x v="20"/>
    <n v="982"/>
    <n v="361"/>
    <n v="6"/>
    <x v="249"/>
    <n v="1"/>
    <n v="2"/>
    <n v="0"/>
    <n v="41"/>
    <n v="17"/>
    <n v="0"/>
    <x v="25"/>
  </r>
  <r>
    <x v="20"/>
    <n v="982"/>
    <n v="361"/>
    <n v="6"/>
    <x v="197"/>
    <n v="0"/>
    <n v="2"/>
    <n v="0"/>
    <n v="36"/>
    <n v="14"/>
    <n v="0"/>
    <x v="25"/>
  </r>
  <r>
    <x v="20"/>
    <n v="982"/>
    <n v="361"/>
    <n v="6"/>
    <x v="198"/>
    <n v="1"/>
    <n v="1"/>
    <n v="0"/>
    <n v="29"/>
    <n v="12"/>
    <n v="0"/>
    <x v="25"/>
  </r>
  <r>
    <x v="20"/>
    <n v="982"/>
    <n v="361"/>
    <n v="6"/>
    <x v="199"/>
    <n v="2"/>
    <n v="4"/>
    <n v="0"/>
    <n v="33"/>
    <n v="17"/>
    <n v="0"/>
    <x v="25"/>
  </r>
  <r>
    <x v="20"/>
    <n v="982"/>
    <n v="361"/>
    <n v="6"/>
    <x v="252"/>
    <n v="2"/>
    <n v="3"/>
    <n v="0"/>
    <n v="27"/>
    <n v="11"/>
    <n v="0"/>
    <x v="25"/>
  </r>
  <r>
    <x v="20"/>
    <n v="982"/>
    <n v="361"/>
    <n v="6"/>
    <x v="251"/>
    <n v="0"/>
    <n v="3"/>
    <n v="0"/>
    <n v="27"/>
    <n v="13"/>
    <n v="0"/>
    <x v="25"/>
  </r>
  <r>
    <x v="20"/>
    <n v="982"/>
    <n v="361"/>
    <n v="6"/>
    <x v="131"/>
    <n v="0"/>
    <n v="0"/>
    <n v="0"/>
    <n v="17"/>
    <n v="6"/>
    <n v="0"/>
    <x v="25"/>
  </r>
  <r>
    <x v="20"/>
    <n v="982"/>
    <n v="361"/>
    <n v="6"/>
    <x v="128"/>
    <n v="0"/>
    <n v="0"/>
    <n v="0"/>
    <n v="13"/>
    <n v="7"/>
    <n v="0"/>
    <x v="25"/>
  </r>
  <r>
    <x v="20"/>
    <n v="982"/>
    <n v="361"/>
    <n v="6"/>
    <x v="253"/>
    <n v="0"/>
    <n v="2"/>
    <n v="0"/>
    <n v="9"/>
    <n v="3"/>
    <n v="0"/>
    <x v="25"/>
  </r>
  <r>
    <x v="20"/>
    <n v="982"/>
    <n v="361"/>
    <n v="6"/>
    <x v="250"/>
    <n v="0"/>
    <n v="0"/>
    <n v="0"/>
    <n v="6"/>
    <n v="4"/>
    <n v="0"/>
    <x v="25"/>
  </r>
  <r>
    <x v="21"/>
    <n v="121"/>
    <n v="53"/>
    <n v="1"/>
    <x v="201"/>
    <n v="0"/>
    <n v="0"/>
    <n v="0"/>
    <n v="12"/>
    <n v="0"/>
    <n v="1"/>
    <x v="25"/>
  </r>
  <r>
    <x v="21"/>
    <n v="121"/>
    <n v="53"/>
    <n v="1"/>
    <x v="256"/>
    <n v="0"/>
    <n v="0"/>
    <n v="0"/>
    <n v="11"/>
    <n v="0"/>
    <n v="0"/>
    <x v="25"/>
  </r>
  <r>
    <x v="21"/>
    <n v="121"/>
    <n v="53"/>
    <n v="1"/>
    <x v="134"/>
    <n v="0"/>
    <n v="4"/>
    <n v="0"/>
    <n v="19"/>
    <n v="9"/>
    <n v="0"/>
    <x v="25"/>
  </r>
  <r>
    <x v="21"/>
    <n v="121"/>
    <n v="53"/>
    <n v="1"/>
    <x v="437"/>
    <n v="0"/>
    <n v="0"/>
    <n v="0"/>
    <n v="8"/>
    <n v="0"/>
    <n v="0"/>
    <x v="25"/>
  </r>
  <r>
    <x v="21"/>
    <n v="121"/>
    <n v="53"/>
    <n v="1"/>
    <x v="133"/>
    <n v="0"/>
    <n v="3"/>
    <n v="0"/>
    <n v="28"/>
    <n v="22"/>
    <n v="0"/>
    <x v="25"/>
  </r>
  <r>
    <x v="21"/>
    <n v="121"/>
    <n v="53"/>
    <n v="1"/>
    <x v="200"/>
    <n v="0"/>
    <n v="0"/>
    <n v="0"/>
    <n v="7"/>
    <n v="1"/>
    <n v="0"/>
    <x v="25"/>
  </r>
  <r>
    <x v="21"/>
    <n v="121"/>
    <n v="53"/>
    <n v="1"/>
    <x v="349"/>
    <n v="0"/>
    <n v="0"/>
    <n v="0"/>
    <n v="12"/>
    <n v="7"/>
    <n v="0"/>
    <x v="25"/>
  </r>
  <r>
    <x v="21"/>
    <n v="121"/>
    <n v="53"/>
    <n v="1"/>
    <x v="438"/>
    <n v="0"/>
    <n v="0"/>
    <n v="0"/>
    <n v="4"/>
    <n v="0"/>
    <n v="0"/>
    <x v="25"/>
  </r>
  <r>
    <x v="21"/>
    <n v="121"/>
    <n v="53"/>
    <n v="1"/>
    <x v="255"/>
    <n v="0"/>
    <n v="0"/>
    <n v="0"/>
    <n v="7"/>
    <n v="4"/>
    <n v="0"/>
    <x v="25"/>
  </r>
  <r>
    <x v="21"/>
    <n v="121"/>
    <n v="53"/>
    <n v="1"/>
    <x v="111"/>
    <n v="0"/>
    <n v="0"/>
    <n v="0"/>
    <n v="6"/>
    <n v="3"/>
    <n v="0"/>
    <x v="25"/>
  </r>
  <r>
    <x v="21"/>
    <n v="121"/>
    <n v="53"/>
    <n v="1"/>
    <x v="202"/>
    <n v="0"/>
    <n v="2"/>
    <n v="0"/>
    <n v="3"/>
    <n v="3"/>
    <n v="0"/>
    <x v="25"/>
  </r>
  <r>
    <x v="21"/>
    <n v="121"/>
    <n v="53"/>
    <n v="1"/>
    <x v="350"/>
    <n v="0"/>
    <n v="1"/>
    <n v="0"/>
    <n v="3"/>
    <n v="3"/>
    <n v="0"/>
    <x v="25"/>
  </r>
  <r>
    <x v="21"/>
    <n v="121"/>
    <n v="53"/>
    <n v="1"/>
    <x v="254"/>
    <n v="0"/>
    <n v="0"/>
    <n v="0"/>
    <n v="1"/>
    <n v="1"/>
    <n v="0"/>
    <x v="25"/>
  </r>
  <r>
    <x v="22"/>
    <n v="130"/>
    <n v="60"/>
    <n v="0"/>
    <x v="257"/>
    <n v="0"/>
    <n v="2"/>
    <n v="0"/>
    <n v="36"/>
    <n v="15"/>
    <n v="0"/>
    <x v="25"/>
  </r>
  <r>
    <x v="22"/>
    <n v="130"/>
    <n v="60"/>
    <n v="0"/>
    <x v="135"/>
    <n v="0"/>
    <n v="2"/>
    <n v="0"/>
    <n v="19"/>
    <n v="8"/>
    <n v="0"/>
    <x v="25"/>
  </r>
  <r>
    <x v="22"/>
    <n v="130"/>
    <n v="60"/>
    <n v="0"/>
    <x v="439"/>
    <n v="0"/>
    <n v="0"/>
    <n v="0"/>
    <n v="9"/>
    <n v="2"/>
    <n v="0"/>
    <x v="25"/>
  </r>
  <r>
    <x v="22"/>
    <n v="130"/>
    <n v="60"/>
    <n v="0"/>
    <x v="205"/>
    <n v="0"/>
    <n v="0"/>
    <n v="0"/>
    <n v="8"/>
    <n v="1"/>
    <n v="0"/>
    <x v="25"/>
  </r>
  <r>
    <x v="22"/>
    <n v="130"/>
    <n v="60"/>
    <n v="0"/>
    <x v="204"/>
    <n v="0"/>
    <n v="2"/>
    <n v="0"/>
    <n v="12"/>
    <n v="6"/>
    <n v="0"/>
    <x v="25"/>
  </r>
  <r>
    <x v="22"/>
    <n v="130"/>
    <n v="60"/>
    <n v="0"/>
    <x v="316"/>
    <n v="1"/>
    <n v="0"/>
    <n v="0"/>
    <n v="8"/>
    <n v="2"/>
    <n v="0"/>
    <x v="25"/>
  </r>
  <r>
    <x v="22"/>
    <n v="130"/>
    <n v="60"/>
    <n v="0"/>
    <x v="203"/>
    <n v="0"/>
    <n v="1"/>
    <n v="0"/>
    <n v="19"/>
    <n v="14"/>
    <n v="0"/>
    <x v="25"/>
  </r>
  <r>
    <x v="22"/>
    <n v="130"/>
    <n v="60"/>
    <n v="0"/>
    <x v="440"/>
    <n v="0"/>
    <n v="3"/>
    <n v="0"/>
    <n v="7"/>
    <n v="4"/>
    <n v="0"/>
    <x v="25"/>
  </r>
  <r>
    <x v="22"/>
    <n v="130"/>
    <n v="60"/>
    <n v="0"/>
    <x v="258"/>
    <n v="0"/>
    <n v="0"/>
    <n v="0"/>
    <n v="4"/>
    <n v="1"/>
    <n v="0"/>
    <x v="25"/>
  </r>
  <r>
    <x v="22"/>
    <n v="130"/>
    <n v="60"/>
    <n v="0"/>
    <x v="317"/>
    <n v="0"/>
    <n v="0"/>
    <n v="0"/>
    <n v="2"/>
    <n v="1"/>
    <n v="0"/>
    <x v="25"/>
  </r>
  <r>
    <x v="22"/>
    <n v="130"/>
    <n v="60"/>
    <n v="0"/>
    <x v="318"/>
    <n v="0"/>
    <n v="0"/>
    <n v="0"/>
    <n v="6"/>
    <n v="6"/>
    <n v="0"/>
    <x v="25"/>
  </r>
  <r>
    <x v="23"/>
    <n v="172"/>
    <n v="57"/>
    <n v="0"/>
    <x v="136"/>
    <n v="1"/>
    <n v="2"/>
    <n v="0"/>
    <n v="52"/>
    <n v="13"/>
    <n v="0"/>
    <x v="25"/>
  </r>
  <r>
    <x v="23"/>
    <n v="172"/>
    <n v="57"/>
    <n v="0"/>
    <x v="263"/>
    <n v="0"/>
    <n v="0"/>
    <n v="0"/>
    <n v="25"/>
    <n v="2"/>
    <n v="0"/>
    <x v="25"/>
  </r>
  <r>
    <x v="23"/>
    <n v="172"/>
    <n v="57"/>
    <n v="0"/>
    <x v="262"/>
    <n v="0"/>
    <n v="0"/>
    <n v="0"/>
    <n v="15"/>
    <n v="4"/>
    <n v="0"/>
    <x v="25"/>
  </r>
  <r>
    <x v="23"/>
    <n v="172"/>
    <n v="57"/>
    <n v="0"/>
    <x v="207"/>
    <n v="0"/>
    <n v="0"/>
    <n v="0"/>
    <n v="14"/>
    <n v="3"/>
    <n v="0"/>
    <x v="25"/>
  </r>
  <r>
    <x v="23"/>
    <n v="172"/>
    <n v="57"/>
    <n v="0"/>
    <x v="206"/>
    <n v="0"/>
    <n v="0"/>
    <n v="0"/>
    <n v="13"/>
    <n v="6"/>
    <n v="0"/>
    <x v="25"/>
  </r>
  <r>
    <x v="23"/>
    <n v="172"/>
    <n v="57"/>
    <n v="0"/>
    <x v="260"/>
    <n v="0"/>
    <n v="0"/>
    <n v="0"/>
    <n v="9"/>
    <n v="2"/>
    <n v="0"/>
    <x v="25"/>
  </r>
  <r>
    <x v="23"/>
    <n v="172"/>
    <n v="57"/>
    <n v="0"/>
    <x v="494"/>
    <n v="0"/>
    <n v="0"/>
    <n v="0"/>
    <n v="8"/>
    <n v="3"/>
    <n v="0"/>
    <x v="25"/>
  </r>
  <r>
    <x v="23"/>
    <n v="172"/>
    <n v="57"/>
    <n v="0"/>
    <x v="493"/>
    <n v="0"/>
    <n v="4"/>
    <n v="0"/>
    <n v="13"/>
    <n v="10"/>
    <n v="0"/>
    <x v="25"/>
  </r>
  <r>
    <x v="23"/>
    <n v="172"/>
    <n v="57"/>
    <n v="0"/>
    <x v="495"/>
    <n v="0"/>
    <n v="0"/>
    <n v="0"/>
    <n v="5"/>
    <n v="2"/>
    <n v="0"/>
    <x v="25"/>
  </r>
  <r>
    <x v="23"/>
    <n v="172"/>
    <n v="57"/>
    <n v="0"/>
    <x v="496"/>
    <n v="0"/>
    <n v="0"/>
    <n v="0"/>
    <n v="4"/>
    <n v="1"/>
    <n v="0"/>
    <x v="25"/>
  </r>
  <r>
    <x v="23"/>
    <n v="172"/>
    <n v="57"/>
    <n v="0"/>
    <x v="497"/>
    <n v="0"/>
    <n v="0"/>
    <n v="0"/>
    <n v="2"/>
    <n v="0"/>
    <n v="0"/>
    <x v="25"/>
  </r>
  <r>
    <x v="23"/>
    <n v="172"/>
    <n v="57"/>
    <n v="0"/>
    <x v="373"/>
    <n v="0"/>
    <n v="2"/>
    <n v="0"/>
    <n v="4"/>
    <n v="3"/>
    <n v="0"/>
    <x v="25"/>
  </r>
  <r>
    <x v="23"/>
    <n v="172"/>
    <n v="57"/>
    <n v="0"/>
    <x v="259"/>
    <n v="0"/>
    <n v="2"/>
    <n v="0"/>
    <n v="7"/>
    <n v="7"/>
    <n v="0"/>
    <x v="25"/>
  </r>
  <r>
    <x v="23"/>
    <n v="172"/>
    <n v="57"/>
    <n v="0"/>
    <x v="441"/>
    <n v="0"/>
    <n v="0"/>
    <n v="0"/>
    <n v="1"/>
    <n v="1"/>
    <n v="0"/>
    <x v="25"/>
  </r>
  <r>
    <x v="24"/>
    <n v="91"/>
    <n v="62"/>
    <n v="2"/>
    <x v="139"/>
    <n v="0"/>
    <n v="2"/>
    <n v="0"/>
    <n v="36"/>
    <n v="22"/>
    <n v="2"/>
    <x v="25"/>
  </r>
  <r>
    <x v="24"/>
    <n v="91"/>
    <n v="62"/>
    <n v="2"/>
    <x v="426"/>
    <n v="0"/>
    <n v="2"/>
    <n v="0"/>
    <n v="9"/>
    <n v="3"/>
    <n v="0"/>
    <x v="25"/>
  </r>
  <r>
    <x v="24"/>
    <n v="91"/>
    <n v="62"/>
    <n v="2"/>
    <x v="442"/>
    <n v="0"/>
    <n v="0"/>
    <n v="0"/>
    <n v="8"/>
    <n v="4"/>
    <n v="0"/>
    <x v="25"/>
  </r>
  <r>
    <x v="24"/>
    <n v="91"/>
    <n v="62"/>
    <n v="2"/>
    <x v="140"/>
    <n v="0"/>
    <n v="0"/>
    <n v="0"/>
    <n v="4"/>
    <n v="1"/>
    <n v="0"/>
    <x v="25"/>
  </r>
  <r>
    <x v="24"/>
    <n v="91"/>
    <n v="62"/>
    <n v="2"/>
    <x v="352"/>
    <n v="0"/>
    <n v="0"/>
    <n v="0"/>
    <n v="12"/>
    <n v="11"/>
    <n v="0"/>
    <x v="25"/>
  </r>
  <r>
    <x v="24"/>
    <n v="91"/>
    <n v="62"/>
    <n v="2"/>
    <x v="265"/>
    <n v="0"/>
    <n v="0"/>
    <n v="0"/>
    <n v="9"/>
    <n v="8"/>
    <n v="0"/>
    <x v="25"/>
  </r>
  <r>
    <x v="24"/>
    <n v="91"/>
    <n v="62"/>
    <n v="2"/>
    <x v="456"/>
    <n v="0"/>
    <n v="0"/>
    <n v="0"/>
    <n v="3"/>
    <n v="2"/>
    <n v="0"/>
    <x v="25"/>
  </r>
  <r>
    <x v="24"/>
    <n v="91"/>
    <n v="62"/>
    <n v="2"/>
    <x v="320"/>
    <n v="0"/>
    <n v="1"/>
    <n v="0"/>
    <n v="4"/>
    <n v="4"/>
    <n v="0"/>
    <x v="25"/>
  </r>
  <r>
    <x v="24"/>
    <n v="91"/>
    <n v="62"/>
    <n v="2"/>
    <x v="210"/>
    <n v="0"/>
    <n v="0"/>
    <n v="0"/>
    <n v="3"/>
    <n v="3"/>
    <n v="0"/>
    <x v="25"/>
  </r>
  <r>
    <x v="24"/>
    <n v="91"/>
    <n v="62"/>
    <n v="2"/>
    <x v="319"/>
    <n v="0"/>
    <n v="0"/>
    <n v="0"/>
    <n v="2"/>
    <n v="2"/>
    <n v="0"/>
    <x v="25"/>
  </r>
  <r>
    <x v="24"/>
    <n v="91"/>
    <n v="62"/>
    <n v="2"/>
    <x v="351"/>
    <n v="0"/>
    <n v="0"/>
    <n v="0"/>
    <n v="1"/>
    <n v="1"/>
    <n v="0"/>
    <x v="25"/>
  </r>
  <r>
    <x v="24"/>
    <n v="91"/>
    <n v="62"/>
    <n v="2"/>
    <x v="448"/>
    <n v="0"/>
    <n v="-1"/>
    <n v="0"/>
    <n v="0"/>
    <n v="1"/>
    <n v="0"/>
    <x v="25"/>
  </r>
  <r>
    <x v="25"/>
    <n v="146"/>
    <n v="66"/>
    <n v="2"/>
    <x v="141"/>
    <n v="0"/>
    <n v="2"/>
    <n v="1"/>
    <n v="36"/>
    <n v="13"/>
    <n v="1"/>
    <x v="25"/>
  </r>
  <r>
    <x v="25"/>
    <n v="146"/>
    <n v="66"/>
    <n v="2"/>
    <x v="389"/>
    <n v="0"/>
    <n v="2"/>
    <n v="0"/>
    <n v="32"/>
    <n v="12"/>
    <n v="0"/>
    <x v="25"/>
  </r>
  <r>
    <x v="25"/>
    <n v="146"/>
    <n v="66"/>
    <n v="2"/>
    <x v="391"/>
    <n v="0"/>
    <n v="1"/>
    <n v="0"/>
    <n v="23"/>
    <n v="10"/>
    <n v="0"/>
    <x v="25"/>
  </r>
  <r>
    <x v="25"/>
    <n v="146"/>
    <n v="66"/>
    <n v="2"/>
    <x v="143"/>
    <n v="0"/>
    <n v="1"/>
    <n v="0"/>
    <n v="17"/>
    <n v="7"/>
    <n v="0"/>
    <x v="25"/>
  </r>
  <r>
    <x v="25"/>
    <n v="146"/>
    <n v="66"/>
    <n v="2"/>
    <x v="390"/>
    <n v="0"/>
    <n v="0"/>
    <n v="0"/>
    <n v="10"/>
    <n v="4"/>
    <n v="0"/>
    <x v="25"/>
  </r>
  <r>
    <x v="25"/>
    <n v="146"/>
    <n v="66"/>
    <n v="2"/>
    <x v="321"/>
    <n v="0"/>
    <n v="3"/>
    <n v="0"/>
    <n v="10"/>
    <n v="6"/>
    <n v="1"/>
    <x v="25"/>
  </r>
  <r>
    <x v="25"/>
    <n v="146"/>
    <n v="66"/>
    <n v="2"/>
    <x v="450"/>
    <n v="0"/>
    <n v="0"/>
    <n v="0"/>
    <n v="4"/>
    <n v="1"/>
    <n v="0"/>
    <x v="25"/>
  </r>
  <r>
    <x v="25"/>
    <n v="146"/>
    <n v="66"/>
    <n v="2"/>
    <x v="142"/>
    <n v="0"/>
    <n v="0"/>
    <n v="0"/>
    <n v="10"/>
    <n v="9"/>
    <n v="0"/>
    <x v="25"/>
  </r>
  <r>
    <x v="25"/>
    <n v="146"/>
    <n v="66"/>
    <n v="2"/>
    <x v="266"/>
    <n v="0"/>
    <n v="0"/>
    <n v="0"/>
    <n v="4"/>
    <n v="4"/>
    <n v="0"/>
    <x v="25"/>
  </r>
  <r>
    <x v="27"/>
    <n v="18"/>
    <n v="15"/>
    <n v="0"/>
    <x v="211"/>
    <n v="0"/>
    <n v="2"/>
    <n v="0"/>
    <n v="15"/>
    <n v="13"/>
    <n v="0"/>
    <x v="25"/>
  </r>
  <r>
    <x v="27"/>
    <n v="18"/>
    <n v="15"/>
    <n v="0"/>
    <x v="457"/>
    <n v="0"/>
    <n v="0"/>
    <n v="0"/>
    <n v="3"/>
    <n v="2"/>
    <n v="0"/>
    <x v="25"/>
  </r>
  <r>
    <x v="0"/>
    <n v="1262"/>
    <n v="573"/>
    <n v="19"/>
    <x v="4"/>
    <n v="2"/>
    <n v="2"/>
    <n v="0"/>
    <n v="268"/>
    <n v="86"/>
    <n v="2"/>
    <x v="26"/>
  </r>
  <r>
    <x v="0"/>
    <n v="1262"/>
    <n v="573"/>
    <n v="19"/>
    <x v="144"/>
    <n v="0"/>
    <n v="1"/>
    <n v="0"/>
    <n v="155"/>
    <n v="66"/>
    <n v="2"/>
    <x v="26"/>
  </r>
  <r>
    <x v="0"/>
    <n v="1262"/>
    <n v="573"/>
    <n v="19"/>
    <x v="0"/>
    <n v="2"/>
    <n v="0"/>
    <n v="0"/>
    <n v="156"/>
    <n v="77"/>
    <n v="0"/>
    <x v="26"/>
  </r>
  <r>
    <x v="0"/>
    <n v="1262"/>
    <n v="573"/>
    <n v="19"/>
    <x v="145"/>
    <n v="0"/>
    <n v="4"/>
    <n v="0"/>
    <n v="139"/>
    <n v="83"/>
    <n v="0"/>
    <x v="26"/>
  </r>
  <r>
    <x v="0"/>
    <n v="1262"/>
    <n v="573"/>
    <n v="19"/>
    <x v="5"/>
    <n v="0"/>
    <n v="2"/>
    <n v="0"/>
    <n v="76"/>
    <n v="34"/>
    <n v="0"/>
    <x v="26"/>
  </r>
  <r>
    <x v="0"/>
    <n v="1262"/>
    <n v="573"/>
    <n v="19"/>
    <x v="269"/>
    <n v="0"/>
    <n v="4"/>
    <n v="0"/>
    <n v="91"/>
    <n v="50"/>
    <n v="3"/>
    <x v="26"/>
  </r>
  <r>
    <x v="0"/>
    <n v="1262"/>
    <n v="573"/>
    <n v="19"/>
    <x v="146"/>
    <n v="0"/>
    <n v="3"/>
    <n v="1"/>
    <n v="57"/>
    <n v="24"/>
    <n v="3"/>
    <x v="26"/>
  </r>
  <r>
    <x v="0"/>
    <n v="1262"/>
    <n v="573"/>
    <n v="19"/>
    <x v="147"/>
    <n v="0"/>
    <n v="4"/>
    <n v="0"/>
    <n v="58"/>
    <n v="31"/>
    <n v="1"/>
    <x v="26"/>
  </r>
  <r>
    <x v="0"/>
    <n v="1262"/>
    <n v="573"/>
    <n v="19"/>
    <x v="322"/>
    <n v="0"/>
    <n v="2"/>
    <n v="0"/>
    <n v="52"/>
    <n v="28"/>
    <n v="0"/>
    <x v="26"/>
  </r>
  <r>
    <x v="0"/>
    <n v="1262"/>
    <n v="573"/>
    <n v="19"/>
    <x v="272"/>
    <n v="1"/>
    <n v="5"/>
    <n v="0"/>
    <n v="39"/>
    <n v="16"/>
    <n v="0"/>
    <x v="26"/>
  </r>
  <r>
    <x v="0"/>
    <n v="1262"/>
    <n v="573"/>
    <n v="19"/>
    <x v="324"/>
    <n v="0"/>
    <n v="1"/>
    <n v="0"/>
    <n v="32"/>
    <n v="8"/>
    <n v="1"/>
    <x v="26"/>
  </r>
  <r>
    <x v="0"/>
    <n v="1262"/>
    <n v="573"/>
    <n v="19"/>
    <x v="268"/>
    <n v="0"/>
    <n v="1"/>
    <n v="0"/>
    <n v="34"/>
    <n v="14"/>
    <n v="0"/>
    <x v="26"/>
  </r>
  <r>
    <x v="0"/>
    <n v="1262"/>
    <n v="573"/>
    <n v="19"/>
    <x v="2"/>
    <n v="0"/>
    <n v="1"/>
    <n v="0"/>
    <n v="31"/>
    <n v="13"/>
    <n v="1"/>
    <x v="26"/>
  </r>
  <r>
    <x v="0"/>
    <n v="1262"/>
    <n v="573"/>
    <n v="19"/>
    <x v="271"/>
    <n v="0"/>
    <n v="2"/>
    <n v="0"/>
    <n v="26"/>
    <n v="11"/>
    <n v="0"/>
    <x v="26"/>
  </r>
  <r>
    <x v="0"/>
    <n v="1262"/>
    <n v="573"/>
    <n v="19"/>
    <x v="323"/>
    <n v="0"/>
    <n v="3"/>
    <n v="0"/>
    <n v="19"/>
    <n v="8"/>
    <n v="0"/>
    <x v="26"/>
  </r>
  <r>
    <x v="0"/>
    <n v="1262"/>
    <n v="573"/>
    <n v="19"/>
    <x v="353"/>
    <n v="0"/>
    <n v="3"/>
    <n v="0"/>
    <n v="17"/>
    <n v="7"/>
    <n v="0"/>
    <x v="26"/>
  </r>
  <r>
    <x v="0"/>
    <n v="1262"/>
    <n v="573"/>
    <n v="19"/>
    <x v="451"/>
    <n v="0"/>
    <n v="2"/>
    <n v="0"/>
    <n v="5"/>
    <n v="2"/>
    <n v="0"/>
    <x v="26"/>
  </r>
  <r>
    <x v="0"/>
    <n v="1262"/>
    <n v="573"/>
    <n v="19"/>
    <x v="3"/>
    <n v="0"/>
    <n v="1"/>
    <n v="0"/>
    <n v="7"/>
    <n v="5"/>
    <n v="0"/>
    <x v="26"/>
  </r>
  <r>
    <x v="0"/>
    <n v="1262"/>
    <n v="573"/>
    <n v="19"/>
    <x v="448"/>
    <n v="0"/>
    <n v="10"/>
    <n v="-1"/>
    <n v="0"/>
    <n v="10"/>
    <n v="6"/>
    <x v="26"/>
  </r>
  <r>
    <x v="1"/>
    <n v="61682"/>
    <n v="9336"/>
    <n v="1921"/>
    <x v="6"/>
    <n v="1660"/>
    <n v="787"/>
    <n v="116"/>
    <n v="44412"/>
    <n v="5040"/>
    <n v="1497"/>
    <x v="26"/>
  </r>
  <r>
    <x v="1"/>
    <n v="61682"/>
    <n v="9336"/>
    <n v="1921"/>
    <x v="7"/>
    <n v="24"/>
    <n v="49"/>
    <n v="7"/>
    <n v="3344"/>
    <n v="572"/>
    <n v="82"/>
    <x v="26"/>
  </r>
  <r>
    <x v="1"/>
    <n v="61682"/>
    <n v="9336"/>
    <n v="1921"/>
    <x v="8"/>
    <n v="16"/>
    <n v="127"/>
    <n v="1"/>
    <n v="2844"/>
    <n v="1068"/>
    <n v="85"/>
    <x v="26"/>
  </r>
  <r>
    <x v="1"/>
    <n v="61682"/>
    <n v="9336"/>
    <n v="1921"/>
    <x v="9"/>
    <n v="4"/>
    <n v="87"/>
    <n v="0"/>
    <n v="1541"/>
    <n v="426"/>
    <n v="38"/>
    <x v="26"/>
  </r>
  <r>
    <x v="1"/>
    <n v="61682"/>
    <n v="9336"/>
    <n v="1921"/>
    <x v="153"/>
    <n v="4"/>
    <n v="30"/>
    <n v="1"/>
    <n v="1343"/>
    <n v="301"/>
    <n v="37"/>
    <x v="26"/>
  </r>
  <r>
    <x v="1"/>
    <n v="61682"/>
    <n v="9336"/>
    <n v="1921"/>
    <x v="151"/>
    <n v="2"/>
    <n v="56"/>
    <n v="1"/>
    <n v="1280"/>
    <n v="254"/>
    <n v="26"/>
    <x v="26"/>
  </r>
  <r>
    <x v="1"/>
    <n v="61682"/>
    <n v="9336"/>
    <n v="1921"/>
    <x v="154"/>
    <n v="2"/>
    <n v="48"/>
    <n v="1"/>
    <n v="1165"/>
    <n v="230"/>
    <n v="22"/>
    <x v="26"/>
  </r>
  <r>
    <x v="1"/>
    <n v="61682"/>
    <n v="9336"/>
    <n v="1921"/>
    <x v="10"/>
    <n v="1"/>
    <n v="38"/>
    <n v="0"/>
    <n v="901"/>
    <n v="181"/>
    <n v="33"/>
    <x v="26"/>
  </r>
  <r>
    <x v="1"/>
    <n v="61682"/>
    <n v="9336"/>
    <n v="1921"/>
    <x v="149"/>
    <n v="-2"/>
    <n v="30"/>
    <n v="5"/>
    <n v="983"/>
    <n v="284"/>
    <n v="25"/>
    <x v="26"/>
  </r>
  <r>
    <x v="1"/>
    <n v="61682"/>
    <n v="9336"/>
    <n v="1921"/>
    <x v="12"/>
    <n v="3"/>
    <n v="22"/>
    <n v="1"/>
    <n v="907"/>
    <n v="208"/>
    <n v="25"/>
    <x v="26"/>
  </r>
  <r>
    <x v="1"/>
    <n v="61682"/>
    <n v="9336"/>
    <n v="1921"/>
    <x v="214"/>
    <n v="-36"/>
    <n v="22"/>
    <n v="0"/>
    <n v="832"/>
    <n v="228"/>
    <n v="10"/>
    <x v="26"/>
  </r>
  <r>
    <x v="1"/>
    <n v="61682"/>
    <n v="9336"/>
    <n v="1921"/>
    <x v="13"/>
    <n v="12"/>
    <n v="20"/>
    <n v="0"/>
    <n v="638"/>
    <n v="164"/>
    <n v="2"/>
    <x v="26"/>
  </r>
  <r>
    <x v="1"/>
    <n v="61682"/>
    <n v="9336"/>
    <n v="1921"/>
    <x v="152"/>
    <n v="-14"/>
    <n v="18"/>
    <n v="0"/>
    <n v="486"/>
    <n v="73"/>
    <n v="11"/>
    <x v="26"/>
  </r>
  <r>
    <x v="1"/>
    <n v="61682"/>
    <n v="9336"/>
    <n v="1921"/>
    <x v="11"/>
    <n v="18"/>
    <n v="28"/>
    <n v="0"/>
    <n v="562"/>
    <n v="149"/>
    <n v="19"/>
    <x v="26"/>
  </r>
  <r>
    <x v="1"/>
    <n v="61682"/>
    <n v="9336"/>
    <n v="1921"/>
    <x v="150"/>
    <n v="-1"/>
    <n v="6"/>
    <n v="-1"/>
    <n v="249"/>
    <n v="96"/>
    <n v="3"/>
    <x v="26"/>
  </r>
  <r>
    <x v="1"/>
    <n v="61682"/>
    <n v="9336"/>
    <n v="1921"/>
    <x v="273"/>
    <n v="0"/>
    <n v="13"/>
    <n v="0"/>
    <n v="185"/>
    <n v="40"/>
    <n v="6"/>
    <x v="26"/>
  </r>
  <r>
    <x v="1"/>
    <n v="61682"/>
    <n v="9336"/>
    <n v="1921"/>
    <x v="325"/>
    <n v="0"/>
    <n v="0"/>
    <n v="0"/>
    <n v="10"/>
    <n v="10"/>
    <n v="0"/>
    <x v="26"/>
  </r>
  <r>
    <x v="1"/>
    <n v="61682"/>
    <n v="9336"/>
    <n v="1921"/>
    <x v="448"/>
    <n v="0"/>
    <n v="12"/>
    <n v="0"/>
    <n v="0"/>
    <n v="12"/>
    <n v="0"/>
    <x v="26"/>
  </r>
  <r>
    <x v="2"/>
    <n v="1331"/>
    <n v="606"/>
    <n v="5"/>
    <x v="14"/>
    <n v="0"/>
    <n v="19"/>
    <n v="0"/>
    <n v="416"/>
    <n v="182"/>
    <n v="2"/>
    <x v="26"/>
  </r>
  <r>
    <x v="2"/>
    <n v="1331"/>
    <n v="606"/>
    <n v="5"/>
    <x v="17"/>
    <n v="0"/>
    <n v="6"/>
    <n v="0"/>
    <n v="339"/>
    <n v="148"/>
    <n v="0"/>
    <x v="26"/>
  </r>
  <r>
    <x v="2"/>
    <n v="1331"/>
    <n v="606"/>
    <n v="5"/>
    <x v="155"/>
    <n v="0"/>
    <n v="0"/>
    <n v="0"/>
    <n v="91"/>
    <n v="24"/>
    <n v="1"/>
    <x v="26"/>
  </r>
  <r>
    <x v="2"/>
    <n v="1331"/>
    <n v="606"/>
    <n v="5"/>
    <x v="15"/>
    <n v="0"/>
    <n v="2"/>
    <n v="1"/>
    <n v="98"/>
    <n v="45"/>
    <n v="1"/>
    <x v="26"/>
  </r>
  <r>
    <x v="2"/>
    <n v="1331"/>
    <n v="606"/>
    <n v="5"/>
    <x v="16"/>
    <n v="0"/>
    <n v="6"/>
    <n v="0"/>
    <n v="84"/>
    <n v="33"/>
    <n v="0"/>
    <x v="26"/>
  </r>
  <r>
    <x v="2"/>
    <n v="1331"/>
    <n v="606"/>
    <n v="5"/>
    <x v="22"/>
    <n v="0"/>
    <n v="0"/>
    <n v="0"/>
    <n v="66"/>
    <n v="40"/>
    <n v="0"/>
    <x v="26"/>
  </r>
  <r>
    <x v="2"/>
    <n v="1331"/>
    <n v="606"/>
    <n v="5"/>
    <x v="18"/>
    <n v="3"/>
    <n v="2"/>
    <n v="0"/>
    <n v="62"/>
    <n v="38"/>
    <n v="0"/>
    <x v="26"/>
  </r>
  <r>
    <x v="2"/>
    <n v="1331"/>
    <n v="606"/>
    <n v="5"/>
    <x v="356"/>
    <n v="0"/>
    <n v="1"/>
    <n v="0"/>
    <n v="23"/>
    <n v="9"/>
    <n v="0"/>
    <x v="26"/>
  </r>
  <r>
    <x v="2"/>
    <n v="1331"/>
    <n v="606"/>
    <n v="5"/>
    <x v="21"/>
    <n v="0"/>
    <n v="0"/>
    <n v="0"/>
    <n v="22"/>
    <n v="11"/>
    <n v="0"/>
    <x v="26"/>
  </r>
  <r>
    <x v="2"/>
    <n v="1331"/>
    <n v="606"/>
    <n v="5"/>
    <x v="23"/>
    <n v="0"/>
    <n v="0"/>
    <n v="0"/>
    <n v="18"/>
    <n v="8"/>
    <n v="1"/>
    <x v="26"/>
  </r>
  <r>
    <x v="2"/>
    <n v="1331"/>
    <n v="606"/>
    <n v="5"/>
    <x v="355"/>
    <n v="0"/>
    <n v="0"/>
    <n v="0"/>
    <n v="14"/>
    <n v="6"/>
    <n v="0"/>
    <x v="26"/>
  </r>
  <r>
    <x v="2"/>
    <n v="1331"/>
    <n v="606"/>
    <n v="5"/>
    <x v="156"/>
    <n v="0"/>
    <n v="3"/>
    <n v="0"/>
    <n v="25"/>
    <n v="18"/>
    <n v="0"/>
    <x v="26"/>
  </r>
  <r>
    <x v="2"/>
    <n v="1331"/>
    <n v="606"/>
    <n v="5"/>
    <x v="216"/>
    <n v="0"/>
    <n v="2"/>
    <n v="0"/>
    <n v="16"/>
    <n v="10"/>
    <n v="0"/>
    <x v="26"/>
  </r>
  <r>
    <x v="2"/>
    <n v="1331"/>
    <n v="606"/>
    <n v="5"/>
    <x v="19"/>
    <n v="0"/>
    <n v="0"/>
    <n v="0"/>
    <n v="10"/>
    <n v="5"/>
    <n v="0"/>
    <x v="26"/>
  </r>
  <r>
    <x v="2"/>
    <n v="1331"/>
    <n v="606"/>
    <n v="5"/>
    <x v="20"/>
    <n v="0"/>
    <n v="0"/>
    <n v="0"/>
    <n v="13"/>
    <n v="9"/>
    <n v="0"/>
    <x v="26"/>
  </r>
  <r>
    <x v="2"/>
    <n v="1331"/>
    <n v="606"/>
    <n v="5"/>
    <x v="215"/>
    <n v="0"/>
    <n v="0"/>
    <n v="0"/>
    <n v="8"/>
    <n v="4"/>
    <n v="0"/>
    <x v="26"/>
  </r>
  <r>
    <x v="2"/>
    <n v="1331"/>
    <n v="606"/>
    <n v="5"/>
    <x v="24"/>
    <n v="0"/>
    <n v="0"/>
    <n v="0"/>
    <n v="12"/>
    <n v="9"/>
    <n v="0"/>
    <x v="26"/>
  </r>
  <r>
    <x v="2"/>
    <n v="1331"/>
    <n v="606"/>
    <n v="5"/>
    <x v="274"/>
    <n v="0"/>
    <n v="0"/>
    <n v="0"/>
    <n v="5"/>
    <n v="2"/>
    <n v="0"/>
    <x v="26"/>
  </r>
  <r>
    <x v="2"/>
    <n v="1331"/>
    <n v="606"/>
    <n v="5"/>
    <x v="326"/>
    <n v="0"/>
    <n v="0"/>
    <n v="0"/>
    <n v="4"/>
    <n v="1"/>
    <n v="0"/>
    <x v="26"/>
  </r>
  <r>
    <x v="2"/>
    <n v="1331"/>
    <n v="606"/>
    <n v="5"/>
    <x v="427"/>
    <n v="0"/>
    <n v="0"/>
    <n v="0"/>
    <n v="5"/>
    <n v="4"/>
    <n v="0"/>
    <x v="26"/>
  </r>
  <r>
    <x v="3"/>
    <n v="514"/>
    <n v="188"/>
    <n v="3"/>
    <x v="25"/>
    <n v="1"/>
    <n v="5"/>
    <n v="0"/>
    <n v="141"/>
    <n v="61"/>
    <n v="1"/>
    <x v="26"/>
  </r>
  <r>
    <x v="3"/>
    <n v="514"/>
    <n v="188"/>
    <n v="3"/>
    <x v="218"/>
    <n v="3"/>
    <n v="0"/>
    <n v="0"/>
    <n v="65"/>
    <n v="8"/>
    <n v="0"/>
    <x v="26"/>
  </r>
  <r>
    <x v="3"/>
    <n v="514"/>
    <n v="188"/>
    <n v="3"/>
    <x v="28"/>
    <n v="1"/>
    <n v="2"/>
    <n v="0"/>
    <n v="40"/>
    <n v="11"/>
    <n v="0"/>
    <x v="26"/>
  </r>
  <r>
    <x v="3"/>
    <n v="514"/>
    <n v="188"/>
    <n v="3"/>
    <x v="217"/>
    <n v="0"/>
    <n v="2"/>
    <n v="0"/>
    <n v="38"/>
    <n v="14"/>
    <n v="0"/>
    <x v="26"/>
  </r>
  <r>
    <x v="3"/>
    <n v="514"/>
    <n v="188"/>
    <n v="3"/>
    <x v="357"/>
    <n v="0"/>
    <n v="0"/>
    <n v="0"/>
    <n v="24"/>
    <n v="3"/>
    <n v="0"/>
    <x v="26"/>
  </r>
  <r>
    <x v="3"/>
    <n v="514"/>
    <n v="188"/>
    <n v="3"/>
    <x v="159"/>
    <n v="0"/>
    <n v="0"/>
    <n v="0"/>
    <n v="22"/>
    <n v="6"/>
    <n v="0"/>
    <x v="26"/>
  </r>
  <r>
    <x v="3"/>
    <n v="514"/>
    <n v="188"/>
    <n v="3"/>
    <x v="29"/>
    <n v="0"/>
    <n v="0"/>
    <n v="0"/>
    <n v="17"/>
    <n v="1"/>
    <n v="0"/>
    <x v="26"/>
  </r>
  <r>
    <x v="3"/>
    <n v="514"/>
    <n v="188"/>
    <n v="3"/>
    <x v="158"/>
    <n v="1"/>
    <n v="2"/>
    <n v="0"/>
    <n v="20"/>
    <n v="5"/>
    <n v="0"/>
    <x v="26"/>
  </r>
  <r>
    <x v="3"/>
    <n v="514"/>
    <n v="188"/>
    <n v="3"/>
    <x v="26"/>
    <n v="0"/>
    <n v="4"/>
    <n v="0"/>
    <n v="30"/>
    <n v="18"/>
    <n v="0"/>
    <x v="26"/>
  </r>
  <r>
    <x v="3"/>
    <n v="514"/>
    <n v="188"/>
    <n v="3"/>
    <x v="27"/>
    <n v="0"/>
    <n v="1"/>
    <n v="0"/>
    <n v="22"/>
    <n v="10"/>
    <n v="0"/>
    <x v="26"/>
  </r>
  <r>
    <x v="3"/>
    <n v="514"/>
    <n v="188"/>
    <n v="3"/>
    <x v="277"/>
    <n v="0"/>
    <n v="0"/>
    <n v="0"/>
    <n v="13"/>
    <n v="5"/>
    <n v="0"/>
    <x v="26"/>
  </r>
  <r>
    <x v="3"/>
    <n v="514"/>
    <n v="188"/>
    <n v="3"/>
    <x v="30"/>
    <n v="0"/>
    <n v="1"/>
    <n v="0"/>
    <n v="17"/>
    <n v="10"/>
    <n v="0"/>
    <x v="26"/>
  </r>
  <r>
    <x v="3"/>
    <n v="514"/>
    <n v="188"/>
    <n v="3"/>
    <x v="394"/>
    <n v="0"/>
    <n v="0"/>
    <n v="0"/>
    <n v="16"/>
    <n v="11"/>
    <n v="0"/>
    <x v="26"/>
  </r>
  <r>
    <x v="3"/>
    <n v="514"/>
    <n v="188"/>
    <n v="3"/>
    <x v="276"/>
    <n v="0"/>
    <n v="1"/>
    <n v="0"/>
    <n v="12"/>
    <n v="7"/>
    <n v="0"/>
    <x v="26"/>
  </r>
  <r>
    <x v="3"/>
    <n v="514"/>
    <n v="188"/>
    <n v="3"/>
    <x v="157"/>
    <n v="0"/>
    <n v="0"/>
    <n v="0"/>
    <n v="9"/>
    <n v="4"/>
    <n v="0"/>
    <x v="26"/>
  </r>
  <r>
    <x v="3"/>
    <n v="514"/>
    <n v="188"/>
    <n v="3"/>
    <x v="220"/>
    <n v="0"/>
    <n v="1"/>
    <n v="0"/>
    <n v="8"/>
    <n v="3"/>
    <n v="0"/>
    <x v="26"/>
  </r>
  <r>
    <x v="3"/>
    <n v="514"/>
    <n v="188"/>
    <n v="3"/>
    <x v="31"/>
    <n v="0"/>
    <n v="0"/>
    <n v="0"/>
    <n v="7"/>
    <n v="2"/>
    <n v="0"/>
    <x v="26"/>
  </r>
  <r>
    <x v="3"/>
    <n v="514"/>
    <n v="188"/>
    <n v="3"/>
    <x v="358"/>
    <n v="0"/>
    <n v="0"/>
    <n v="0"/>
    <n v="6"/>
    <n v="4"/>
    <n v="0"/>
    <x v="26"/>
  </r>
  <r>
    <x v="3"/>
    <n v="514"/>
    <n v="188"/>
    <n v="3"/>
    <x v="219"/>
    <n v="0"/>
    <n v="0"/>
    <n v="0"/>
    <n v="3"/>
    <n v="2"/>
    <n v="0"/>
    <x v="26"/>
  </r>
  <r>
    <x v="3"/>
    <n v="514"/>
    <n v="188"/>
    <n v="3"/>
    <x v="275"/>
    <n v="0"/>
    <n v="0"/>
    <n v="0"/>
    <n v="3"/>
    <n v="2"/>
    <n v="0"/>
    <x v="26"/>
  </r>
  <r>
    <x v="3"/>
    <n v="514"/>
    <n v="188"/>
    <n v="3"/>
    <x v="395"/>
    <n v="0"/>
    <n v="0"/>
    <n v="0"/>
    <n v="1"/>
    <n v="1"/>
    <n v="0"/>
    <x v="26"/>
  </r>
  <r>
    <x v="3"/>
    <n v="514"/>
    <n v="188"/>
    <n v="3"/>
    <x v="448"/>
    <n v="0"/>
    <n v="0"/>
    <n v="0"/>
    <n v="0"/>
    <n v="0"/>
    <n v="2"/>
    <x v="26"/>
  </r>
  <r>
    <x v="4"/>
    <n v="470"/>
    <n v="120"/>
    <n v="12"/>
    <x v="33"/>
    <n v="2"/>
    <n v="1"/>
    <n v="0"/>
    <n v="192"/>
    <n v="48"/>
    <n v="3"/>
    <x v="26"/>
  </r>
  <r>
    <x v="4"/>
    <n v="470"/>
    <n v="120"/>
    <n v="12"/>
    <x v="359"/>
    <n v="0"/>
    <n v="1"/>
    <n v="0"/>
    <n v="46"/>
    <n v="3"/>
    <n v="0"/>
    <x v="26"/>
  </r>
  <r>
    <x v="4"/>
    <n v="470"/>
    <n v="120"/>
    <n v="12"/>
    <x v="279"/>
    <n v="0"/>
    <n v="4"/>
    <n v="1"/>
    <n v="52"/>
    <n v="8"/>
    <n v="3"/>
    <x v="26"/>
  </r>
  <r>
    <x v="4"/>
    <n v="470"/>
    <n v="120"/>
    <n v="12"/>
    <x v="221"/>
    <n v="0"/>
    <n v="0"/>
    <n v="0"/>
    <n v="43"/>
    <n v="10"/>
    <n v="1"/>
    <x v="26"/>
  </r>
  <r>
    <x v="4"/>
    <n v="470"/>
    <n v="120"/>
    <n v="12"/>
    <x v="35"/>
    <n v="1"/>
    <n v="2"/>
    <n v="0"/>
    <n v="47"/>
    <n v="18"/>
    <n v="4"/>
    <x v="26"/>
  </r>
  <r>
    <x v="4"/>
    <n v="470"/>
    <n v="120"/>
    <n v="12"/>
    <x v="34"/>
    <n v="3"/>
    <n v="0"/>
    <n v="0"/>
    <n v="23"/>
    <n v="7"/>
    <n v="1"/>
    <x v="26"/>
  </r>
  <r>
    <x v="4"/>
    <n v="470"/>
    <n v="120"/>
    <n v="12"/>
    <x v="32"/>
    <n v="0"/>
    <n v="0"/>
    <n v="0"/>
    <n v="13"/>
    <n v="1"/>
    <n v="0"/>
    <x v="26"/>
  </r>
  <r>
    <x v="4"/>
    <n v="470"/>
    <n v="120"/>
    <n v="12"/>
    <x v="280"/>
    <n v="0"/>
    <n v="0"/>
    <n v="0"/>
    <n v="17"/>
    <n v="6"/>
    <n v="0"/>
    <x v="26"/>
  </r>
  <r>
    <x v="4"/>
    <n v="470"/>
    <n v="120"/>
    <n v="12"/>
    <x v="444"/>
    <n v="0"/>
    <n v="3"/>
    <n v="0"/>
    <n v="14"/>
    <n v="3"/>
    <n v="0"/>
    <x v="26"/>
  </r>
  <r>
    <x v="4"/>
    <n v="470"/>
    <n v="120"/>
    <n v="12"/>
    <x v="278"/>
    <n v="0"/>
    <n v="1"/>
    <n v="0"/>
    <n v="15"/>
    <n v="12"/>
    <n v="0"/>
    <x v="26"/>
  </r>
  <r>
    <x v="4"/>
    <n v="470"/>
    <n v="120"/>
    <n v="12"/>
    <x v="379"/>
    <n v="0"/>
    <n v="0"/>
    <n v="0"/>
    <n v="5"/>
    <n v="2"/>
    <n v="0"/>
    <x v="26"/>
  </r>
  <r>
    <x v="4"/>
    <n v="470"/>
    <n v="120"/>
    <n v="12"/>
    <x v="498"/>
    <n v="0"/>
    <n v="0"/>
    <n v="0"/>
    <n v="1"/>
    <n v="0"/>
    <n v="0"/>
    <x v="26"/>
  </r>
  <r>
    <x v="4"/>
    <n v="470"/>
    <n v="120"/>
    <n v="12"/>
    <x v="360"/>
    <n v="0"/>
    <n v="1"/>
    <n v="0"/>
    <n v="2"/>
    <n v="2"/>
    <n v="0"/>
    <x v="26"/>
  </r>
  <r>
    <x v="5"/>
    <n v="244"/>
    <n v="86"/>
    <n v="2"/>
    <x v="222"/>
    <n v="0"/>
    <n v="5"/>
    <n v="0"/>
    <n v="54"/>
    <n v="23"/>
    <n v="0"/>
    <x v="26"/>
  </r>
  <r>
    <x v="5"/>
    <n v="244"/>
    <n v="86"/>
    <n v="2"/>
    <x v="36"/>
    <n v="0"/>
    <n v="4"/>
    <n v="0"/>
    <n v="44"/>
    <n v="14"/>
    <n v="1"/>
    <x v="26"/>
  </r>
  <r>
    <x v="5"/>
    <n v="244"/>
    <n v="86"/>
    <n v="2"/>
    <x v="41"/>
    <n v="1"/>
    <n v="3"/>
    <n v="0"/>
    <n v="23"/>
    <n v="3"/>
    <n v="1"/>
    <x v="26"/>
  </r>
  <r>
    <x v="5"/>
    <n v="244"/>
    <n v="86"/>
    <n v="2"/>
    <x v="38"/>
    <n v="0"/>
    <n v="-2"/>
    <n v="0"/>
    <n v="31"/>
    <n v="15"/>
    <n v="0"/>
    <x v="26"/>
  </r>
  <r>
    <x v="5"/>
    <n v="244"/>
    <n v="86"/>
    <n v="2"/>
    <x v="37"/>
    <n v="0"/>
    <n v="2"/>
    <n v="0"/>
    <n v="24"/>
    <n v="10"/>
    <n v="0"/>
    <x v="26"/>
  </r>
  <r>
    <x v="5"/>
    <n v="244"/>
    <n v="86"/>
    <n v="2"/>
    <x v="160"/>
    <n v="0"/>
    <n v="5"/>
    <n v="0"/>
    <n v="18"/>
    <n v="6"/>
    <n v="0"/>
    <x v="26"/>
  </r>
  <r>
    <x v="5"/>
    <n v="244"/>
    <n v="86"/>
    <n v="2"/>
    <x v="470"/>
    <n v="0"/>
    <n v="0"/>
    <n v="0"/>
    <n v="11"/>
    <n v="0"/>
    <n v="0"/>
    <x v="26"/>
  </r>
  <r>
    <x v="5"/>
    <n v="244"/>
    <n v="86"/>
    <n v="2"/>
    <x v="161"/>
    <n v="1"/>
    <n v="0"/>
    <n v="0"/>
    <n v="11"/>
    <n v="4"/>
    <n v="0"/>
    <x v="26"/>
  </r>
  <r>
    <x v="5"/>
    <n v="244"/>
    <n v="86"/>
    <n v="2"/>
    <x v="380"/>
    <n v="0"/>
    <n v="0"/>
    <n v="0"/>
    <n v="8"/>
    <n v="1"/>
    <n v="0"/>
    <x v="26"/>
  </r>
  <r>
    <x v="5"/>
    <n v="244"/>
    <n v="86"/>
    <n v="2"/>
    <x v="445"/>
    <n v="0"/>
    <n v="0"/>
    <n v="0"/>
    <n v="8"/>
    <n v="3"/>
    <n v="0"/>
    <x v="26"/>
  </r>
  <r>
    <x v="5"/>
    <n v="244"/>
    <n v="86"/>
    <n v="2"/>
    <x v="381"/>
    <n v="0"/>
    <n v="0"/>
    <n v="0"/>
    <n v="4"/>
    <n v="0"/>
    <n v="0"/>
    <x v="26"/>
  </r>
  <r>
    <x v="5"/>
    <n v="244"/>
    <n v="86"/>
    <n v="2"/>
    <x v="40"/>
    <n v="0"/>
    <n v="0"/>
    <n v="0"/>
    <n v="3"/>
    <n v="2"/>
    <n v="0"/>
    <x v="26"/>
  </r>
  <r>
    <x v="5"/>
    <n v="244"/>
    <n v="86"/>
    <n v="2"/>
    <x v="39"/>
    <n v="0"/>
    <n v="0"/>
    <n v="0"/>
    <n v="5"/>
    <n v="5"/>
    <n v="0"/>
    <x v="26"/>
  </r>
  <r>
    <x v="28"/>
    <n v="130"/>
    <n v="54"/>
    <n v="3"/>
    <x v="428"/>
    <n v="2"/>
    <n v="0"/>
    <n v="0"/>
    <n v="55"/>
    <n v="12"/>
    <n v="2"/>
    <x v="26"/>
  </r>
  <r>
    <x v="28"/>
    <n v="130"/>
    <n v="54"/>
    <n v="3"/>
    <x v="224"/>
    <n v="0"/>
    <n v="0"/>
    <n v="0"/>
    <n v="15"/>
    <n v="7"/>
    <n v="1"/>
    <x v="26"/>
  </r>
  <r>
    <x v="28"/>
    <n v="130"/>
    <n v="54"/>
    <n v="3"/>
    <x v="471"/>
    <n v="0"/>
    <n v="0"/>
    <n v="0"/>
    <n v="6"/>
    <n v="1"/>
    <n v="0"/>
    <x v="26"/>
  </r>
  <r>
    <x v="28"/>
    <n v="130"/>
    <n v="54"/>
    <n v="3"/>
    <x v="228"/>
    <n v="0"/>
    <n v="0"/>
    <n v="0"/>
    <n v="6"/>
    <n v="1"/>
    <n v="0"/>
    <x v="26"/>
  </r>
  <r>
    <x v="28"/>
    <n v="130"/>
    <n v="54"/>
    <n v="3"/>
    <x v="223"/>
    <n v="0"/>
    <n v="1"/>
    <n v="0"/>
    <n v="12"/>
    <n v="8"/>
    <n v="0"/>
    <x v="26"/>
  </r>
  <r>
    <x v="28"/>
    <n v="130"/>
    <n v="54"/>
    <n v="3"/>
    <x v="396"/>
    <n v="0"/>
    <n v="0"/>
    <n v="0"/>
    <n v="4"/>
    <n v="0"/>
    <n v="0"/>
    <x v="26"/>
  </r>
  <r>
    <x v="28"/>
    <n v="130"/>
    <n v="54"/>
    <n v="3"/>
    <x v="361"/>
    <n v="0"/>
    <n v="0"/>
    <n v="0"/>
    <n v="6"/>
    <n v="3"/>
    <n v="0"/>
    <x v="26"/>
  </r>
  <r>
    <x v="28"/>
    <n v="130"/>
    <n v="54"/>
    <n v="3"/>
    <x v="429"/>
    <n v="0"/>
    <n v="0"/>
    <n v="0"/>
    <n v="4"/>
    <n v="1"/>
    <n v="0"/>
    <x v="26"/>
  </r>
  <r>
    <x v="28"/>
    <n v="130"/>
    <n v="54"/>
    <n v="3"/>
    <x v="227"/>
    <n v="0"/>
    <n v="0"/>
    <n v="0"/>
    <n v="6"/>
    <n v="4"/>
    <n v="0"/>
    <x v="26"/>
  </r>
  <r>
    <x v="28"/>
    <n v="130"/>
    <n v="54"/>
    <n v="3"/>
    <x v="281"/>
    <n v="0"/>
    <n v="0"/>
    <n v="0"/>
    <n v="4"/>
    <n v="2"/>
    <n v="0"/>
    <x v="26"/>
  </r>
  <r>
    <x v="28"/>
    <n v="130"/>
    <n v="54"/>
    <n v="3"/>
    <x v="226"/>
    <n v="0"/>
    <n v="0"/>
    <n v="0"/>
    <n v="3"/>
    <n v="1"/>
    <n v="0"/>
    <x v="26"/>
  </r>
  <r>
    <x v="28"/>
    <n v="130"/>
    <n v="54"/>
    <n v="3"/>
    <x v="483"/>
    <n v="0"/>
    <n v="0"/>
    <n v="0"/>
    <n v="2"/>
    <n v="1"/>
    <n v="0"/>
    <x v="26"/>
  </r>
  <r>
    <x v="28"/>
    <n v="130"/>
    <n v="54"/>
    <n v="3"/>
    <x v="229"/>
    <n v="0"/>
    <n v="1"/>
    <n v="0"/>
    <n v="4"/>
    <n v="4"/>
    <n v="0"/>
    <x v="26"/>
  </r>
  <r>
    <x v="28"/>
    <n v="130"/>
    <n v="54"/>
    <n v="3"/>
    <x v="282"/>
    <n v="0"/>
    <n v="0"/>
    <n v="0"/>
    <n v="2"/>
    <n v="2"/>
    <n v="0"/>
    <x v="26"/>
  </r>
  <r>
    <x v="28"/>
    <n v="130"/>
    <n v="54"/>
    <n v="3"/>
    <x v="458"/>
    <n v="0"/>
    <n v="0"/>
    <n v="0"/>
    <n v="1"/>
    <n v="1"/>
    <n v="0"/>
    <x v="26"/>
  </r>
  <r>
    <x v="28"/>
    <n v="130"/>
    <n v="54"/>
    <n v="3"/>
    <x v="448"/>
    <n v="0"/>
    <n v="4"/>
    <n v="0"/>
    <n v="0"/>
    <n v="6"/>
    <n v="0"/>
    <x v="26"/>
  </r>
  <r>
    <x v="26"/>
    <n v="76"/>
    <n v="20"/>
    <n v="1"/>
    <x v="162"/>
    <n v="0"/>
    <n v="4"/>
    <n v="0"/>
    <n v="23"/>
    <n v="8"/>
    <n v="0"/>
    <x v="26"/>
  </r>
  <r>
    <x v="26"/>
    <n v="76"/>
    <n v="20"/>
    <n v="1"/>
    <x v="230"/>
    <n v="0"/>
    <n v="2"/>
    <n v="0"/>
    <n v="18"/>
    <n v="6"/>
    <n v="0"/>
    <x v="26"/>
  </r>
  <r>
    <x v="26"/>
    <n v="76"/>
    <n v="20"/>
    <n v="1"/>
    <x v="491"/>
    <n v="0"/>
    <n v="0"/>
    <n v="0"/>
    <n v="10"/>
    <n v="0"/>
    <n v="0"/>
    <x v="26"/>
  </r>
  <r>
    <x v="26"/>
    <n v="76"/>
    <n v="20"/>
    <n v="1"/>
    <x v="479"/>
    <n v="0"/>
    <n v="0"/>
    <n v="0"/>
    <n v="4"/>
    <n v="0"/>
    <n v="0"/>
    <x v="26"/>
  </r>
  <r>
    <x v="26"/>
    <n v="76"/>
    <n v="20"/>
    <n v="1"/>
    <x v="475"/>
    <n v="0"/>
    <n v="0"/>
    <n v="0"/>
    <n v="3"/>
    <n v="0"/>
    <n v="0"/>
    <x v="26"/>
  </r>
  <r>
    <x v="26"/>
    <n v="76"/>
    <n v="20"/>
    <n v="1"/>
    <x v="486"/>
    <n v="0"/>
    <n v="0"/>
    <n v="0"/>
    <n v="3"/>
    <n v="0"/>
    <n v="0"/>
    <x v="26"/>
  </r>
  <r>
    <x v="26"/>
    <n v="76"/>
    <n v="20"/>
    <n v="1"/>
    <x v="484"/>
    <n v="0"/>
    <n v="2"/>
    <n v="0"/>
    <n v="4"/>
    <n v="2"/>
    <n v="0"/>
    <x v="26"/>
  </r>
  <r>
    <x v="26"/>
    <n v="76"/>
    <n v="20"/>
    <n v="1"/>
    <x v="328"/>
    <n v="0"/>
    <n v="0"/>
    <n v="0"/>
    <n v="3"/>
    <n v="1"/>
    <n v="0"/>
    <x v="26"/>
  </r>
  <r>
    <x v="26"/>
    <n v="76"/>
    <n v="20"/>
    <n v="1"/>
    <x v="481"/>
    <n v="0"/>
    <n v="0"/>
    <n v="0"/>
    <n v="4"/>
    <n v="1"/>
    <n v="1"/>
    <x v="26"/>
  </r>
  <r>
    <x v="26"/>
    <n v="76"/>
    <n v="20"/>
    <n v="1"/>
    <x v="482"/>
    <n v="0"/>
    <n v="0"/>
    <n v="0"/>
    <n v="2"/>
    <n v="0"/>
    <n v="0"/>
    <x v="26"/>
  </r>
  <r>
    <x v="26"/>
    <n v="76"/>
    <n v="20"/>
    <n v="1"/>
    <x v="480"/>
    <n v="0"/>
    <n v="0"/>
    <n v="0"/>
    <n v="1"/>
    <n v="1"/>
    <n v="0"/>
    <x v="26"/>
  </r>
  <r>
    <x v="26"/>
    <n v="76"/>
    <n v="20"/>
    <n v="1"/>
    <x v="485"/>
    <n v="0"/>
    <n v="0"/>
    <n v="0"/>
    <n v="1"/>
    <n v="1"/>
    <n v="0"/>
    <x v="26"/>
  </r>
  <r>
    <x v="6"/>
    <n v="163"/>
    <n v="84"/>
    <n v="4"/>
    <x v="43"/>
    <n v="0"/>
    <n v="7"/>
    <n v="0"/>
    <n v="54"/>
    <n v="22"/>
    <n v="1"/>
    <x v="26"/>
  </r>
  <r>
    <x v="6"/>
    <n v="163"/>
    <n v="84"/>
    <n v="4"/>
    <x v="42"/>
    <n v="0"/>
    <n v="6"/>
    <n v="0"/>
    <n v="34"/>
    <n v="22"/>
    <n v="0"/>
    <x v="26"/>
  </r>
  <r>
    <x v="6"/>
    <n v="163"/>
    <n v="84"/>
    <n v="4"/>
    <x v="163"/>
    <n v="0"/>
    <n v="1"/>
    <n v="0"/>
    <n v="15"/>
    <n v="9"/>
    <n v="0"/>
    <x v="26"/>
  </r>
  <r>
    <x v="6"/>
    <n v="163"/>
    <n v="84"/>
    <n v="4"/>
    <x v="407"/>
    <n v="0"/>
    <n v="0"/>
    <n v="0"/>
    <n v="7"/>
    <n v="1"/>
    <n v="0"/>
    <x v="26"/>
  </r>
  <r>
    <x v="6"/>
    <n v="163"/>
    <n v="84"/>
    <n v="4"/>
    <x v="44"/>
    <n v="0"/>
    <n v="5"/>
    <n v="0"/>
    <n v="13"/>
    <n v="9"/>
    <n v="0"/>
    <x v="26"/>
  </r>
  <r>
    <x v="6"/>
    <n v="163"/>
    <n v="84"/>
    <n v="4"/>
    <x v="402"/>
    <n v="0"/>
    <n v="3"/>
    <n v="0"/>
    <n v="9"/>
    <n v="4"/>
    <n v="1"/>
    <x v="26"/>
  </r>
  <r>
    <x v="6"/>
    <n v="163"/>
    <n v="84"/>
    <n v="4"/>
    <x v="401"/>
    <n v="0"/>
    <n v="1"/>
    <n v="0"/>
    <n v="4"/>
    <n v="1"/>
    <n v="0"/>
    <x v="26"/>
  </r>
  <r>
    <x v="6"/>
    <n v="163"/>
    <n v="84"/>
    <n v="4"/>
    <x v="403"/>
    <n v="0"/>
    <n v="0"/>
    <n v="0"/>
    <n v="6"/>
    <n v="4"/>
    <n v="0"/>
    <x v="26"/>
  </r>
  <r>
    <x v="6"/>
    <n v="163"/>
    <n v="84"/>
    <n v="4"/>
    <x v="468"/>
    <n v="0"/>
    <n v="0"/>
    <n v="0"/>
    <n v="3"/>
    <n v="1"/>
    <n v="0"/>
    <x v="26"/>
  </r>
  <r>
    <x v="6"/>
    <n v="163"/>
    <n v="84"/>
    <n v="4"/>
    <x v="408"/>
    <n v="0"/>
    <n v="0"/>
    <n v="0"/>
    <n v="2"/>
    <n v="0"/>
    <n v="0"/>
    <x v="26"/>
  </r>
  <r>
    <x v="6"/>
    <n v="163"/>
    <n v="84"/>
    <n v="4"/>
    <x v="400"/>
    <n v="0"/>
    <n v="1"/>
    <n v="0"/>
    <n v="6"/>
    <n v="4"/>
    <n v="1"/>
    <x v="26"/>
  </r>
  <r>
    <x v="6"/>
    <n v="163"/>
    <n v="84"/>
    <n v="4"/>
    <x v="452"/>
    <n v="0"/>
    <n v="1"/>
    <n v="0"/>
    <n v="3"/>
    <n v="2"/>
    <n v="0"/>
    <x v="26"/>
  </r>
  <r>
    <x v="6"/>
    <n v="163"/>
    <n v="84"/>
    <n v="4"/>
    <x v="404"/>
    <n v="0"/>
    <n v="0"/>
    <n v="0"/>
    <n v="3"/>
    <n v="2"/>
    <n v="0"/>
    <x v="26"/>
  </r>
  <r>
    <x v="6"/>
    <n v="163"/>
    <n v="84"/>
    <n v="4"/>
    <x v="406"/>
    <n v="0"/>
    <n v="0"/>
    <n v="0"/>
    <n v="3"/>
    <n v="2"/>
    <n v="1"/>
    <x v="26"/>
  </r>
  <r>
    <x v="6"/>
    <n v="163"/>
    <n v="84"/>
    <n v="4"/>
    <x v="405"/>
    <n v="0"/>
    <n v="0"/>
    <n v="0"/>
    <n v="1"/>
    <n v="1"/>
    <n v="0"/>
    <x v="26"/>
  </r>
  <r>
    <x v="7"/>
    <n v="293"/>
    <n v="112"/>
    <n v="0"/>
    <x v="46"/>
    <n v="0"/>
    <n v="5"/>
    <n v="0"/>
    <n v="71"/>
    <n v="33"/>
    <n v="0"/>
    <x v="26"/>
  </r>
  <r>
    <x v="7"/>
    <n v="293"/>
    <n v="112"/>
    <n v="0"/>
    <x v="232"/>
    <n v="0"/>
    <n v="2"/>
    <n v="0"/>
    <n v="55"/>
    <n v="19"/>
    <n v="0"/>
    <x v="26"/>
  </r>
  <r>
    <x v="7"/>
    <n v="293"/>
    <n v="112"/>
    <n v="0"/>
    <x v="48"/>
    <n v="0"/>
    <n v="0"/>
    <n v="0"/>
    <n v="46"/>
    <n v="13"/>
    <n v="0"/>
    <x v="26"/>
  </r>
  <r>
    <x v="7"/>
    <n v="293"/>
    <n v="112"/>
    <n v="0"/>
    <x v="47"/>
    <n v="0"/>
    <n v="1"/>
    <n v="0"/>
    <n v="35"/>
    <n v="10"/>
    <n v="0"/>
    <x v="26"/>
  </r>
  <r>
    <x v="7"/>
    <n v="293"/>
    <n v="112"/>
    <n v="0"/>
    <x v="49"/>
    <n v="1"/>
    <n v="6"/>
    <n v="0"/>
    <n v="26"/>
    <n v="12"/>
    <n v="0"/>
    <x v="26"/>
  </r>
  <r>
    <x v="7"/>
    <n v="293"/>
    <n v="112"/>
    <n v="0"/>
    <x v="233"/>
    <n v="0"/>
    <n v="0"/>
    <n v="0"/>
    <n v="20"/>
    <n v="8"/>
    <n v="0"/>
    <x v="26"/>
  </r>
  <r>
    <x v="7"/>
    <n v="293"/>
    <n v="112"/>
    <n v="0"/>
    <x v="165"/>
    <n v="0"/>
    <n v="3"/>
    <n v="0"/>
    <n v="20"/>
    <n v="11"/>
    <n v="0"/>
    <x v="26"/>
  </r>
  <r>
    <x v="7"/>
    <n v="293"/>
    <n v="112"/>
    <n v="0"/>
    <x v="166"/>
    <n v="0"/>
    <n v="2"/>
    <n v="0"/>
    <n v="14"/>
    <n v="5"/>
    <n v="0"/>
    <x v="26"/>
  </r>
  <r>
    <x v="7"/>
    <n v="293"/>
    <n v="112"/>
    <n v="0"/>
    <x v="334"/>
    <n v="0"/>
    <n v="0"/>
    <n v="0"/>
    <n v="6"/>
    <n v="1"/>
    <n v="0"/>
    <x v="26"/>
  </r>
  <r>
    <x v="8"/>
    <n v="544"/>
    <n v="231"/>
    <n v="3"/>
    <x v="54"/>
    <n v="0"/>
    <n v="2"/>
    <n v="0"/>
    <n v="47"/>
    <n v="15"/>
    <n v="0"/>
    <x v="26"/>
  </r>
  <r>
    <x v="8"/>
    <n v="544"/>
    <n v="231"/>
    <n v="3"/>
    <x v="53"/>
    <n v="0"/>
    <n v="1"/>
    <n v="0"/>
    <n v="47"/>
    <n v="17"/>
    <n v="0"/>
    <x v="26"/>
  </r>
  <r>
    <x v="8"/>
    <n v="544"/>
    <n v="231"/>
    <n v="3"/>
    <x v="55"/>
    <n v="0"/>
    <n v="2"/>
    <n v="0"/>
    <n v="44"/>
    <n v="14"/>
    <n v="0"/>
    <x v="26"/>
  </r>
  <r>
    <x v="8"/>
    <n v="544"/>
    <n v="231"/>
    <n v="3"/>
    <x v="50"/>
    <n v="1"/>
    <n v="2"/>
    <n v="0"/>
    <n v="59"/>
    <n v="29"/>
    <n v="1"/>
    <x v="26"/>
  </r>
  <r>
    <x v="8"/>
    <n v="544"/>
    <n v="231"/>
    <n v="3"/>
    <x v="51"/>
    <n v="0"/>
    <n v="0"/>
    <n v="0"/>
    <n v="38"/>
    <n v="10"/>
    <n v="0"/>
    <x v="26"/>
  </r>
  <r>
    <x v="8"/>
    <n v="544"/>
    <n v="231"/>
    <n v="3"/>
    <x v="167"/>
    <n v="0"/>
    <n v="0"/>
    <n v="0"/>
    <n v="37"/>
    <n v="9"/>
    <n v="1"/>
    <x v="26"/>
  </r>
  <r>
    <x v="8"/>
    <n v="544"/>
    <n v="231"/>
    <n v="3"/>
    <x v="57"/>
    <n v="0"/>
    <n v="5"/>
    <n v="0"/>
    <n v="52"/>
    <n v="27"/>
    <n v="0"/>
    <x v="26"/>
  </r>
  <r>
    <x v="8"/>
    <n v="544"/>
    <n v="231"/>
    <n v="3"/>
    <x v="335"/>
    <n v="0"/>
    <n v="0"/>
    <n v="0"/>
    <n v="32"/>
    <n v="6"/>
    <n v="1"/>
    <x v="26"/>
  </r>
  <r>
    <x v="8"/>
    <n v="544"/>
    <n v="231"/>
    <n v="3"/>
    <x v="283"/>
    <n v="0"/>
    <n v="0"/>
    <n v="0"/>
    <n v="29"/>
    <n v="6"/>
    <n v="0"/>
    <x v="26"/>
  </r>
  <r>
    <x v="8"/>
    <n v="544"/>
    <n v="231"/>
    <n v="3"/>
    <x v="168"/>
    <n v="0"/>
    <n v="1"/>
    <n v="0"/>
    <n v="38"/>
    <n v="18"/>
    <n v="0"/>
    <x v="26"/>
  </r>
  <r>
    <x v="8"/>
    <n v="544"/>
    <n v="231"/>
    <n v="3"/>
    <x v="284"/>
    <n v="0"/>
    <n v="3"/>
    <n v="0"/>
    <n v="24"/>
    <n v="10"/>
    <n v="0"/>
    <x v="26"/>
  </r>
  <r>
    <x v="8"/>
    <n v="544"/>
    <n v="231"/>
    <n v="3"/>
    <x v="56"/>
    <n v="0"/>
    <n v="0"/>
    <n v="0"/>
    <n v="16"/>
    <n v="6"/>
    <n v="0"/>
    <x v="26"/>
  </r>
  <r>
    <x v="8"/>
    <n v="544"/>
    <n v="231"/>
    <n v="3"/>
    <x v="52"/>
    <n v="0"/>
    <n v="4"/>
    <n v="0"/>
    <n v="48"/>
    <n v="41"/>
    <n v="0"/>
    <x v="26"/>
  </r>
  <r>
    <x v="8"/>
    <n v="544"/>
    <n v="231"/>
    <n v="3"/>
    <x v="170"/>
    <n v="0"/>
    <n v="0"/>
    <n v="0"/>
    <n v="18"/>
    <n v="13"/>
    <n v="0"/>
    <x v="26"/>
  </r>
  <r>
    <x v="8"/>
    <n v="544"/>
    <n v="231"/>
    <n v="3"/>
    <x v="169"/>
    <n v="0"/>
    <n v="0"/>
    <n v="0"/>
    <n v="15"/>
    <n v="10"/>
    <n v="0"/>
    <x v="26"/>
  </r>
  <r>
    <x v="9"/>
    <n v="1008"/>
    <n v="561"/>
    <n v="4"/>
    <x v="58"/>
    <n v="0"/>
    <n v="6"/>
    <n v="0"/>
    <n v="241"/>
    <n v="98"/>
    <n v="2"/>
    <x v="26"/>
  </r>
  <r>
    <x v="9"/>
    <n v="1008"/>
    <n v="561"/>
    <n v="4"/>
    <x v="61"/>
    <n v="0"/>
    <n v="0"/>
    <n v="0"/>
    <n v="155"/>
    <n v="64"/>
    <n v="1"/>
    <x v="26"/>
  </r>
  <r>
    <x v="9"/>
    <n v="1008"/>
    <n v="561"/>
    <n v="4"/>
    <x v="64"/>
    <n v="0"/>
    <n v="3"/>
    <n v="0"/>
    <n v="78"/>
    <n v="40"/>
    <n v="0"/>
    <x v="26"/>
  </r>
  <r>
    <x v="9"/>
    <n v="1008"/>
    <n v="561"/>
    <n v="4"/>
    <x v="174"/>
    <n v="1"/>
    <n v="1"/>
    <n v="0"/>
    <n v="102"/>
    <n v="71"/>
    <n v="1"/>
    <x v="26"/>
  </r>
  <r>
    <x v="9"/>
    <n v="1008"/>
    <n v="561"/>
    <n v="4"/>
    <x v="173"/>
    <n v="0"/>
    <n v="6"/>
    <n v="0"/>
    <n v="79"/>
    <n v="49"/>
    <n v="0"/>
    <x v="26"/>
  </r>
  <r>
    <x v="9"/>
    <n v="1008"/>
    <n v="561"/>
    <n v="4"/>
    <x v="62"/>
    <n v="0"/>
    <n v="7"/>
    <n v="0"/>
    <n v="76"/>
    <n v="47"/>
    <n v="0"/>
    <x v="26"/>
  </r>
  <r>
    <x v="9"/>
    <n v="1008"/>
    <n v="561"/>
    <n v="4"/>
    <x v="171"/>
    <n v="0"/>
    <n v="4"/>
    <n v="0"/>
    <n v="59"/>
    <n v="35"/>
    <n v="0"/>
    <x v="26"/>
  </r>
  <r>
    <x v="9"/>
    <n v="1008"/>
    <n v="561"/>
    <n v="4"/>
    <x v="65"/>
    <n v="0"/>
    <n v="1"/>
    <n v="0"/>
    <n v="35"/>
    <n v="17"/>
    <n v="0"/>
    <x v="26"/>
  </r>
  <r>
    <x v="9"/>
    <n v="1008"/>
    <n v="561"/>
    <n v="4"/>
    <x v="172"/>
    <n v="0"/>
    <n v="4"/>
    <n v="0"/>
    <n v="48"/>
    <n v="32"/>
    <n v="0"/>
    <x v="26"/>
  </r>
  <r>
    <x v="9"/>
    <n v="1008"/>
    <n v="561"/>
    <n v="4"/>
    <x v="59"/>
    <n v="0"/>
    <n v="0"/>
    <n v="0"/>
    <n v="43"/>
    <n v="30"/>
    <n v="0"/>
    <x v="26"/>
  </r>
  <r>
    <x v="9"/>
    <n v="1008"/>
    <n v="561"/>
    <n v="4"/>
    <x v="63"/>
    <n v="0"/>
    <n v="2"/>
    <n v="0"/>
    <n v="39"/>
    <n v="29"/>
    <n v="0"/>
    <x v="26"/>
  </r>
  <r>
    <x v="9"/>
    <n v="1008"/>
    <n v="561"/>
    <n v="4"/>
    <x v="60"/>
    <n v="0"/>
    <n v="0"/>
    <n v="0"/>
    <n v="40"/>
    <n v="37"/>
    <n v="0"/>
    <x v="26"/>
  </r>
  <r>
    <x v="9"/>
    <n v="1008"/>
    <n v="561"/>
    <n v="4"/>
    <x v="235"/>
    <n v="0"/>
    <n v="0"/>
    <n v="0"/>
    <n v="8"/>
    <n v="7"/>
    <n v="0"/>
    <x v="26"/>
  </r>
  <r>
    <x v="9"/>
    <n v="1008"/>
    <n v="561"/>
    <n v="4"/>
    <x v="382"/>
    <n v="0"/>
    <n v="0"/>
    <n v="0"/>
    <n v="5"/>
    <n v="5"/>
    <n v="0"/>
    <x v="26"/>
  </r>
  <r>
    <x v="10"/>
    <n v="1174"/>
    <n v="604"/>
    <n v="0"/>
    <x v="68"/>
    <n v="0"/>
    <n v="20"/>
    <n v="0"/>
    <n v="504"/>
    <n v="228"/>
    <n v="0"/>
    <x v="26"/>
  </r>
  <r>
    <x v="10"/>
    <n v="1174"/>
    <n v="604"/>
    <n v="0"/>
    <x v="66"/>
    <n v="0"/>
    <n v="5"/>
    <n v="0"/>
    <n v="146"/>
    <n v="74"/>
    <n v="0"/>
    <x v="26"/>
  </r>
  <r>
    <x v="10"/>
    <n v="1174"/>
    <n v="604"/>
    <n v="0"/>
    <x v="69"/>
    <n v="0"/>
    <n v="21"/>
    <n v="0"/>
    <n v="156"/>
    <n v="89"/>
    <n v="0"/>
    <x v="26"/>
  </r>
  <r>
    <x v="10"/>
    <n v="1174"/>
    <n v="604"/>
    <n v="0"/>
    <x v="67"/>
    <n v="1"/>
    <n v="14"/>
    <n v="0"/>
    <n v="169"/>
    <n v="108"/>
    <n v="0"/>
    <x v="26"/>
  </r>
  <r>
    <x v="10"/>
    <n v="1174"/>
    <n v="604"/>
    <n v="0"/>
    <x v="70"/>
    <n v="1"/>
    <n v="2"/>
    <n v="0"/>
    <n v="44"/>
    <n v="17"/>
    <n v="0"/>
    <x v="26"/>
  </r>
  <r>
    <x v="10"/>
    <n v="1174"/>
    <n v="604"/>
    <n v="0"/>
    <x v="74"/>
    <n v="0"/>
    <n v="3"/>
    <n v="0"/>
    <n v="55"/>
    <n v="33"/>
    <n v="0"/>
    <x v="26"/>
  </r>
  <r>
    <x v="10"/>
    <n v="1174"/>
    <n v="604"/>
    <n v="0"/>
    <x v="73"/>
    <n v="0"/>
    <n v="0"/>
    <n v="0"/>
    <n v="42"/>
    <n v="20"/>
    <n v="0"/>
    <x v="26"/>
  </r>
  <r>
    <x v="10"/>
    <n v="1174"/>
    <n v="604"/>
    <n v="0"/>
    <x v="71"/>
    <n v="0"/>
    <n v="0"/>
    <n v="0"/>
    <n v="21"/>
    <n v="10"/>
    <n v="0"/>
    <x v="26"/>
  </r>
  <r>
    <x v="10"/>
    <n v="1174"/>
    <n v="604"/>
    <n v="0"/>
    <x v="72"/>
    <n v="0"/>
    <n v="0"/>
    <n v="0"/>
    <n v="10"/>
    <n v="5"/>
    <n v="0"/>
    <x v="26"/>
  </r>
  <r>
    <x v="10"/>
    <n v="1174"/>
    <n v="604"/>
    <n v="0"/>
    <x v="237"/>
    <n v="0"/>
    <n v="1"/>
    <n v="0"/>
    <n v="10"/>
    <n v="6"/>
    <n v="0"/>
    <x v="26"/>
  </r>
  <r>
    <x v="10"/>
    <n v="1174"/>
    <n v="604"/>
    <n v="0"/>
    <x v="236"/>
    <n v="0"/>
    <n v="3"/>
    <n v="0"/>
    <n v="17"/>
    <n v="14"/>
    <n v="0"/>
    <x v="26"/>
  </r>
  <r>
    <x v="11"/>
    <n v="90"/>
    <n v="37"/>
    <n v="1"/>
    <x v="75"/>
    <n v="0"/>
    <n v="0"/>
    <n v="0"/>
    <n v="45"/>
    <n v="19"/>
    <n v="0"/>
    <x v="26"/>
  </r>
  <r>
    <x v="11"/>
    <n v="90"/>
    <n v="37"/>
    <n v="1"/>
    <x v="364"/>
    <n v="1"/>
    <n v="0"/>
    <n v="0"/>
    <n v="15"/>
    <n v="4"/>
    <n v="1"/>
    <x v="26"/>
  </r>
  <r>
    <x v="11"/>
    <n v="90"/>
    <n v="37"/>
    <n v="1"/>
    <x v="462"/>
    <n v="0"/>
    <n v="0"/>
    <n v="0"/>
    <n v="7"/>
    <n v="1"/>
    <n v="0"/>
    <x v="26"/>
  </r>
  <r>
    <x v="11"/>
    <n v="90"/>
    <n v="37"/>
    <n v="1"/>
    <x v="336"/>
    <n v="0"/>
    <n v="0"/>
    <n v="0"/>
    <n v="6"/>
    <n v="2"/>
    <n v="0"/>
    <x v="26"/>
  </r>
  <r>
    <x v="11"/>
    <n v="90"/>
    <n v="37"/>
    <n v="1"/>
    <x v="461"/>
    <n v="0"/>
    <n v="0"/>
    <n v="0"/>
    <n v="5"/>
    <n v="3"/>
    <n v="0"/>
    <x v="26"/>
  </r>
  <r>
    <x v="11"/>
    <n v="90"/>
    <n v="37"/>
    <n v="1"/>
    <x v="365"/>
    <n v="0"/>
    <n v="0"/>
    <n v="0"/>
    <n v="3"/>
    <n v="1"/>
    <n v="0"/>
    <x v="26"/>
  </r>
  <r>
    <x v="11"/>
    <n v="90"/>
    <n v="37"/>
    <n v="1"/>
    <x v="383"/>
    <n v="0"/>
    <n v="0"/>
    <n v="0"/>
    <n v="5"/>
    <n v="4"/>
    <n v="0"/>
    <x v="26"/>
  </r>
  <r>
    <x v="11"/>
    <n v="90"/>
    <n v="37"/>
    <n v="1"/>
    <x v="77"/>
    <n v="0"/>
    <n v="0"/>
    <n v="0"/>
    <n v="2"/>
    <n v="1"/>
    <n v="0"/>
    <x v="26"/>
  </r>
  <r>
    <x v="11"/>
    <n v="90"/>
    <n v="37"/>
    <n v="1"/>
    <x v="487"/>
    <n v="0"/>
    <n v="0"/>
    <n v="0"/>
    <n v="1"/>
    <n v="0"/>
    <n v="0"/>
    <x v="26"/>
  </r>
  <r>
    <x v="11"/>
    <n v="90"/>
    <n v="37"/>
    <n v="1"/>
    <x v="489"/>
    <n v="0"/>
    <n v="0"/>
    <n v="0"/>
    <n v="1"/>
    <n v="1"/>
    <n v="0"/>
    <x v="26"/>
  </r>
  <r>
    <x v="12"/>
    <n v="242"/>
    <n v="102"/>
    <n v="0"/>
    <x v="78"/>
    <n v="1"/>
    <n v="4"/>
    <n v="0"/>
    <n v="118"/>
    <n v="44"/>
    <n v="0"/>
    <x v="26"/>
  </r>
  <r>
    <x v="12"/>
    <n v="242"/>
    <n v="102"/>
    <n v="0"/>
    <x v="238"/>
    <n v="1"/>
    <n v="0"/>
    <n v="0"/>
    <n v="26"/>
    <n v="5"/>
    <n v="0"/>
    <x v="26"/>
  </r>
  <r>
    <x v="12"/>
    <n v="242"/>
    <n v="102"/>
    <n v="0"/>
    <x v="286"/>
    <n v="0"/>
    <n v="1"/>
    <n v="0"/>
    <n v="15"/>
    <n v="4"/>
    <n v="0"/>
    <x v="26"/>
  </r>
  <r>
    <x v="12"/>
    <n v="242"/>
    <n v="102"/>
    <n v="0"/>
    <x v="80"/>
    <n v="0"/>
    <n v="5"/>
    <n v="0"/>
    <n v="25"/>
    <n v="15"/>
    <n v="0"/>
    <x v="26"/>
  </r>
  <r>
    <x v="12"/>
    <n v="242"/>
    <n v="102"/>
    <n v="0"/>
    <x v="79"/>
    <n v="0"/>
    <n v="1"/>
    <n v="0"/>
    <n v="17"/>
    <n v="8"/>
    <n v="0"/>
    <x v="26"/>
  </r>
  <r>
    <x v="12"/>
    <n v="242"/>
    <n v="102"/>
    <n v="0"/>
    <x v="176"/>
    <n v="0"/>
    <n v="0"/>
    <n v="0"/>
    <n v="7"/>
    <n v="2"/>
    <n v="0"/>
    <x v="26"/>
  </r>
  <r>
    <x v="12"/>
    <n v="242"/>
    <n v="102"/>
    <n v="0"/>
    <x v="337"/>
    <n v="0"/>
    <n v="0"/>
    <n v="0"/>
    <n v="13"/>
    <n v="9"/>
    <n v="0"/>
    <x v="26"/>
  </r>
  <r>
    <x v="12"/>
    <n v="242"/>
    <n v="102"/>
    <n v="0"/>
    <x v="81"/>
    <n v="0"/>
    <n v="0"/>
    <n v="0"/>
    <n v="8"/>
    <n v="6"/>
    <n v="0"/>
    <x v="26"/>
  </r>
  <r>
    <x v="12"/>
    <n v="242"/>
    <n v="102"/>
    <n v="0"/>
    <x v="175"/>
    <n v="0"/>
    <n v="2"/>
    <n v="0"/>
    <n v="8"/>
    <n v="6"/>
    <n v="0"/>
    <x v="26"/>
  </r>
  <r>
    <x v="12"/>
    <n v="242"/>
    <n v="102"/>
    <n v="0"/>
    <x v="384"/>
    <n v="0"/>
    <n v="0"/>
    <n v="0"/>
    <n v="3"/>
    <n v="1"/>
    <n v="0"/>
    <x v="26"/>
  </r>
  <r>
    <x v="12"/>
    <n v="242"/>
    <n v="102"/>
    <n v="0"/>
    <x v="463"/>
    <n v="0"/>
    <n v="0"/>
    <n v="0"/>
    <n v="1"/>
    <n v="0"/>
    <n v="0"/>
    <x v="26"/>
  </r>
  <r>
    <x v="12"/>
    <n v="242"/>
    <n v="102"/>
    <n v="0"/>
    <x v="385"/>
    <n v="0"/>
    <n v="0"/>
    <n v="0"/>
    <n v="1"/>
    <n v="1"/>
    <n v="0"/>
    <x v="26"/>
  </r>
  <r>
    <x v="12"/>
    <n v="242"/>
    <n v="102"/>
    <n v="0"/>
    <x v="448"/>
    <n v="0"/>
    <n v="0"/>
    <n v="0"/>
    <n v="0"/>
    <n v="1"/>
    <n v="0"/>
    <x v="26"/>
  </r>
  <r>
    <x v="13"/>
    <n v="75"/>
    <n v="10"/>
    <n v="0"/>
    <x v="338"/>
    <n v="0"/>
    <n v="1"/>
    <n v="0"/>
    <n v="11"/>
    <n v="1"/>
    <n v="0"/>
    <x v="26"/>
  </r>
  <r>
    <x v="13"/>
    <n v="75"/>
    <n v="10"/>
    <n v="0"/>
    <x v="178"/>
    <n v="0"/>
    <n v="0"/>
    <n v="0"/>
    <n v="11"/>
    <n v="3"/>
    <n v="0"/>
    <x v="26"/>
  </r>
  <r>
    <x v="13"/>
    <n v="75"/>
    <n v="10"/>
    <n v="0"/>
    <x v="366"/>
    <n v="0"/>
    <n v="0"/>
    <n v="0"/>
    <n v="8"/>
    <n v="0"/>
    <n v="0"/>
    <x v="26"/>
  </r>
  <r>
    <x v="13"/>
    <n v="75"/>
    <n v="10"/>
    <n v="0"/>
    <x v="239"/>
    <n v="1"/>
    <n v="0"/>
    <n v="0"/>
    <n v="9"/>
    <n v="1"/>
    <n v="0"/>
    <x v="26"/>
  </r>
  <r>
    <x v="13"/>
    <n v="75"/>
    <n v="10"/>
    <n v="0"/>
    <x v="339"/>
    <n v="0"/>
    <n v="0"/>
    <n v="0"/>
    <n v="7"/>
    <n v="0"/>
    <n v="0"/>
    <x v="26"/>
  </r>
  <r>
    <x v="13"/>
    <n v="75"/>
    <n v="10"/>
    <n v="0"/>
    <x v="341"/>
    <n v="0"/>
    <n v="0"/>
    <n v="0"/>
    <n v="7"/>
    <n v="0"/>
    <n v="0"/>
    <x v="26"/>
  </r>
  <r>
    <x v="13"/>
    <n v="75"/>
    <n v="10"/>
    <n v="0"/>
    <x v="179"/>
    <n v="0"/>
    <n v="1"/>
    <n v="0"/>
    <n v="9"/>
    <n v="3"/>
    <n v="0"/>
    <x v="26"/>
  </r>
  <r>
    <x v="13"/>
    <n v="75"/>
    <n v="10"/>
    <n v="0"/>
    <x v="180"/>
    <n v="1"/>
    <n v="0"/>
    <n v="0"/>
    <n v="7"/>
    <n v="1"/>
    <n v="0"/>
    <x v="26"/>
  </r>
  <r>
    <x v="13"/>
    <n v="75"/>
    <n v="10"/>
    <n v="0"/>
    <x v="409"/>
    <n v="0"/>
    <n v="0"/>
    <n v="0"/>
    <n v="3"/>
    <n v="1"/>
    <n v="0"/>
    <x v="26"/>
  </r>
  <r>
    <x v="13"/>
    <n v="75"/>
    <n v="10"/>
    <n v="0"/>
    <x v="453"/>
    <n v="0"/>
    <n v="0"/>
    <n v="0"/>
    <n v="2"/>
    <n v="0"/>
    <n v="0"/>
    <x v="26"/>
  </r>
  <r>
    <x v="13"/>
    <n v="75"/>
    <n v="10"/>
    <n v="0"/>
    <x v="340"/>
    <n v="0"/>
    <n v="0"/>
    <n v="0"/>
    <n v="1"/>
    <n v="0"/>
    <n v="0"/>
    <x v="26"/>
  </r>
  <r>
    <x v="14"/>
    <n v="306"/>
    <n v="152"/>
    <n v="4"/>
    <x v="344"/>
    <n v="4"/>
    <n v="1"/>
    <n v="0"/>
    <n v="55"/>
    <n v="13"/>
    <n v="1"/>
    <x v="26"/>
  </r>
  <r>
    <x v="14"/>
    <n v="306"/>
    <n v="152"/>
    <n v="4"/>
    <x v="84"/>
    <n v="0"/>
    <n v="0"/>
    <n v="0"/>
    <n v="48"/>
    <n v="18"/>
    <n v="2"/>
    <x v="26"/>
  </r>
  <r>
    <x v="14"/>
    <n v="306"/>
    <n v="152"/>
    <n v="4"/>
    <x v="342"/>
    <n v="0"/>
    <n v="1"/>
    <n v="0"/>
    <n v="31"/>
    <n v="13"/>
    <n v="0"/>
    <x v="26"/>
  </r>
  <r>
    <x v="14"/>
    <n v="306"/>
    <n v="152"/>
    <n v="4"/>
    <x v="83"/>
    <n v="0"/>
    <n v="2"/>
    <n v="0"/>
    <n v="28"/>
    <n v="13"/>
    <n v="0"/>
    <x v="26"/>
  </r>
  <r>
    <x v="14"/>
    <n v="306"/>
    <n v="152"/>
    <n v="4"/>
    <x v="298"/>
    <n v="0"/>
    <n v="0"/>
    <n v="0"/>
    <n v="23"/>
    <n v="10"/>
    <n v="1"/>
    <x v="26"/>
  </r>
  <r>
    <x v="14"/>
    <n v="306"/>
    <n v="152"/>
    <n v="4"/>
    <x v="367"/>
    <n v="0"/>
    <n v="9"/>
    <n v="0"/>
    <n v="34"/>
    <n v="24"/>
    <n v="0"/>
    <x v="26"/>
  </r>
  <r>
    <x v="14"/>
    <n v="306"/>
    <n v="152"/>
    <n v="4"/>
    <x v="297"/>
    <n v="0"/>
    <n v="2"/>
    <n v="0"/>
    <n v="30"/>
    <n v="20"/>
    <n v="0"/>
    <x v="26"/>
  </r>
  <r>
    <x v="14"/>
    <n v="306"/>
    <n v="152"/>
    <n v="4"/>
    <x v="432"/>
    <n v="0"/>
    <n v="0"/>
    <n v="0"/>
    <n v="10"/>
    <n v="4"/>
    <n v="0"/>
    <x v="26"/>
  </r>
  <r>
    <x v="14"/>
    <n v="306"/>
    <n v="152"/>
    <n v="4"/>
    <x v="181"/>
    <n v="0"/>
    <n v="1"/>
    <n v="0"/>
    <n v="32"/>
    <n v="27"/>
    <n v="0"/>
    <x v="26"/>
  </r>
  <r>
    <x v="14"/>
    <n v="306"/>
    <n v="152"/>
    <n v="4"/>
    <x v="182"/>
    <n v="0"/>
    <n v="0"/>
    <n v="0"/>
    <n v="7"/>
    <n v="4"/>
    <n v="0"/>
    <x v="26"/>
  </r>
  <r>
    <x v="14"/>
    <n v="306"/>
    <n v="152"/>
    <n v="4"/>
    <x v="343"/>
    <n v="0"/>
    <n v="0"/>
    <n v="0"/>
    <n v="8"/>
    <n v="6"/>
    <n v="0"/>
    <x v="26"/>
  </r>
  <r>
    <x v="15"/>
    <n v="631"/>
    <n v="318"/>
    <n v="0"/>
    <x v="85"/>
    <n v="1"/>
    <n v="3"/>
    <n v="0"/>
    <n v="93"/>
    <n v="38"/>
    <n v="0"/>
    <x v="26"/>
  </r>
  <r>
    <x v="15"/>
    <n v="631"/>
    <n v="318"/>
    <n v="0"/>
    <x v="86"/>
    <n v="0"/>
    <n v="2"/>
    <n v="0"/>
    <n v="87"/>
    <n v="33"/>
    <n v="0"/>
    <x v="26"/>
  </r>
  <r>
    <x v="15"/>
    <n v="631"/>
    <n v="318"/>
    <n v="0"/>
    <x v="243"/>
    <n v="0"/>
    <n v="4"/>
    <n v="0"/>
    <n v="66"/>
    <n v="32"/>
    <n v="0"/>
    <x v="26"/>
  </r>
  <r>
    <x v="15"/>
    <n v="631"/>
    <n v="318"/>
    <n v="0"/>
    <x v="87"/>
    <n v="0"/>
    <n v="3"/>
    <n v="0"/>
    <n v="48"/>
    <n v="17"/>
    <n v="0"/>
    <x v="26"/>
  </r>
  <r>
    <x v="15"/>
    <n v="631"/>
    <n v="318"/>
    <n v="0"/>
    <x v="299"/>
    <n v="0"/>
    <n v="9"/>
    <n v="0"/>
    <n v="79"/>
    <n v="51"/>
    <n v="0"/>
    <x v="26"/>
  </r>
  <r>
    <x v="15"/>
    <n v="631"/>
    <n v="318"/>
    <n v="0"/>
    <x v="90"/>
    <n v="0"/>
    <n v="6"/>
    <n v="0"/>
    <n v="55"/>
    <n v="27"/>
    <n v="0"/>
    <x v="26"/>
  </r>
  <r>
    <x v="15"/>
    <n v="631"/>
    <n v="318"/>
    <n v="0"/>
    <x v="183"/>
    <n v="1"/>
    <n v="0"/>
    <n v="0"/>
    <n v="51"/>
    <n v="27"/>
    <n v="0"/>
    <x v="26"/>
  </r>
  <r>
    <x v="15"/>
    <n v="631"/>
    <n v="318"/>
    <n v="0"/>
    <x v="89"/>
    <n v="0"/>
    <n v="4"/>
    <n v="0"/>
    <n v="40"/>
    <n v="23"/>
    <n v="0"/>
    <x v="26"/>
  </r>
  <r>
    <x v="15"/>
    <n v="631"/>
    <n v="318"/>
    <n v="0"/>
    <x v="244"/>
    <n v="0"/>
    <n v="0"/>
    <n v="0"/>
    <n v="37"/>
    <n v="22"/>
    <n v="0"/>
    <x v="26"/>
  </r>
  <r>
    <x v="15"/>
    <n v="631"/>
    <n v="318"/>
    <n v="0"/>
    <x v="88"/>
    <n v="0"/>
    <n v="0"/>
    <n v="0"/>
    <n v="23"/>
    <n v="11"/>
    <n v="0"/>
    <x v="26"/>
  </r>
  <r>
    <x v="15"/>
    <n v="631"/>
    <n v="318"/>
    <n v="0"/>
    <x v="185"/>
    <n v="0"/>
    <n v="0"/>
    <n v="0"/>
    <n v="13"/>
    <n v="7"/>
    <n v="0"/>
    <x v="26"/>
  </r>
  <r>
    <x v="15"/>
    <n v="631"/>
    <n v="318"/>
    <n v="0"/>
    <x v="242"/>
    <n v="0"/>
    <n v="0"/>
    <n v="0"/>
    <n v="12"/>
    <n v="6"/>
    <n v="0"/>
    <x v="26"/>
  </r>
  <r>
    <x v="15"/>
    <n v="631"/>
    <n v="318"/>
    <n v="0"/>
    <x v="184"/>
    <n v="0"/>
    <n v="7"/>
    <n v="0"/>
    <n v="27"/>
    <n v="24"/>
    <n v="0"/>
    <x v="26"/>
  </r>
  <r>
    <x v="30"/>
    <n v="333"/>
    <n v="186"/>
    <n v="2"/>
    <x v="300"/>
    <n v="0"/>
    <n v="0"/>
    <n v="0"/>
    <n v="110"/>
    <n v="64"/>
    <n v="1"/>
    <x v="26"/>
  </r>
  <r>
    <x v="30"/>
    <n v="333"/>
    <n v="186"/>
    <n v="2"/>
    <x v="301"/>
    <n v="0"/>
    <n v="0"/>
    <n v="0"/>
    <n v="60"/>
    <n v="37"/>
    <n v="0"/>
    <x v="26"/>
  </r>
  <r>
    <x v="30"/>
    <n v="333"/>
    <n v="186"/>
    <n v="2"/>
    <x v="309"/>
    <n v="0"/>
    <n v="0"/>
    <n v="0"/>
    <n v="21"/>
    <n v="7"/>
    <n v="0"/>
    <x v="26"/>
  </r>
  <r>
    <x v="30"/>
    <n v="333"/>
    <n v="186"/>
    <n v="2"/>
    <x v="304"/>
    <n v="0"/>
    <n v="0"/>
    <n v="0"/>
    <n v="18"/>
    <n v="6"/>
    <n v="0"/>
    <x v="26"/>
  </r>
  <r>
    <x v="30"/>
    <n v="333"/>
    <n v="186"/>
    <n v="2"/>
    <x v="410"/>
    <n v="0"/>
    <n v="0"/>
    <n v="0"/>
    <n v="14"/>
    <n v="6"/>
    <n v="0"/>
    <x v="26"/>
  </r>
  <r>
    <x v="30"/>
    <n v="333"/>
    <n v="186"/>
    <n v="2"/>
    <x v="303"/>
    <n v="0"/>
    <n v="0"/>
    <n v="0"/>
    <n v="16"/>
    <n v="9"/>
    <n v="0"/>
    <x v="26"/>
  </r>
  <r>
    <x v="30"/>
    <n v="333"/>
    <n v="186"/>
    <n v="2"/>
    <x v="433"/>
    <n v="0"/>
    <n v="0"/>
    <n v="0"/>
    <n v="11"/>
    <n v="4"/>
    <n v="0"/>
    <x v="26"/>
  </r>
  <r>
    <x v="30"/>
    <n v="333"/>
    <n v="186"/>
    <n v="2"/>
    <x v="310"/>
    <n v="0"/>
    <n v="0"/>
    <n v="0"/>
    <n v="9"/>
    <n v="2"/>
    <n v="0"/>
    <x v="26"/>
  </r>
  <r>
    <x v="30"/>
    <n v="333"/>
    <n v="186"/>
    <n v="2"/>
    <x v="411"/>
    <n v="0"/>
    <n v="0"/>
    <n v="0"/>
    <n v="9"/>
    <n v="3"/>
    <n v="0"/>
    <x v="26"/>
  </r>
  <r>
    <x v="30"/>
    <n v="333"/>
    <n v="186"/>
    <n v="2"/>
    <x v="311"/>
    <n v="0"/>
    <n v="0"/>
    <n v="0"/>
    <n v="9"/>
    <n v="3"/>
    <n v="0"/>
    <x v="26"/>
  </r>
  <r>
    <x v="30"/>
    <n v="333"/>
    <n v="186"/>
    <n v="2"/>
    <x v="302"/>
    <n v="0"/>
    <n v="0"/>
    <n v="0"/>
    <n v="13"/>
    <n v="8"/>
    <n v="0"/>
    <x v="26"/>
  </r>
  <r>
    <x v="30"/>
    <n v="333"/>
    <n v="186"/>
    <n v="2"/>
    <x v="306"/>
    <n v="0"/>
    <n v="0"/>
    <n v="0"/>
    <n v="18"/>
    <n v="14"/>
    <n v="0"/>
    <x v="26"/>
  </r>
  <r>
    <x v="30"/>
    <n v="333"/>
    <n v="186"/>
    <n v="2"/>
    <x v="308"/>
    <n v="0"/>
    <n v="0"/>
    <n v="0"/>
    <n v="6"/>
    <n v="2"/>
    <n v="0"/>
    <x v="26"/>
  </r>
  <r>
    <x v="30"/>
    <n v="333"/>
    <n v="186"/>
    <n v="2"/>
    <x v="305"/>
    <n v="0"/>
    <n v="0"/>
    <n v="0"/>
    <n v="7"/>
    <n v="4"/>
    <n v="0"/>
    <x v="26"/>
  </r>
  <r>
    <x v="30"/>
    <n v="333"/>
    <n v="186"/>
    <n v="2"/>
    <x v="447"/>
    <n v="0"/>
    <n v="0"/>
    <n v="0"/>
    <n v="4"/>
    <n v="1"/>
    <n v="0"/>
    <x v="26"/>
  </r>
  <r>
    <x v="30"/>
    <n v="333"/>
    <n v="186"/>
    <n v="2"/>
    <x v="412"/>
    <n v="0"/>
    <n v="0"/>
    <n v="0"/>
    <n v="3"/>
    <n v="2"/>
    <n v="0"/>
    <x v="26"/>
  </r>
  <r>
    <x v="30"/>
    <n v="333"/>
    <n v="186"/>
    <n v="2"/>
    <x v="307"/>
    <n v="0"/>
    <n v="0"/>
    <n v="0"/>
    <n v="5"/>
    <n v="5"/>
    <n v="0"/>
    <x v="26"/>
  </r>
  <r>
    <x v="30"/>
    <n v="333"/>
    <n v="186"/>
    <n v="2"/>
    <x v="448"/>
    <n v="0"/>
    <n v="9"/>
    <n v="1"/>
    <n v="0"/>
    <n v="9"/>
    <n v="1"/>
    <x v="26"/>
  </r>
  <r>
    <x v="16"/>
    <n v="71"/>
    <n v="42"/>
    <n v="0"/>
    <x v="345"/>
    <n v="1"/>
    <n v="0"/>
    <n v="0"/>
    <n v="28"/>
    <n v="9"/>
    <n v="0"/>
    <x v="26"/>
  </r>
  <r>
    <x v="16"/>
    <n v="71"/>
    <n v="42"/>
    <n v="0"/>
    <x v="91"/>
    <n v="0"/>
    <n v="0"/>
    <n v="0"/>
    <n v="33"/>
    <n v="25"/>
    <n v="0"/>
    <x v="26"/>
  </r>
  <r>
    <x v="16"/>
    <n v="71"/>
    <n v="42"/>
    <n v="0"/>
    <x v="186"/>
    <n v="0"/>
    <n v="0"/>
    <n v="0"/>
    <n v="5"/>
    <n v="3"/>
    <n v="0"/>
    <x v="26"/>
  </r>
  <r>
    <x v="16"/>
    <n v="71"/>
    <n v="42"/>
    <n v="0"/>
    <x v="92"/>
    <n v="0"/>
    <n v="0"/>
    <n v="0"/>
    <n v="3"/>
    <n v="3"/>
    <n v="0"/>
    <x v="26"/>
  </r>
  <r>
    <x v="16"/>
    <n v="71"/>
    <n v="42"/>
    <n v="0"/>
    <x v="490"/>
    <n v="0"/>
    <n v="0"/>
    <n v="0"/>
    <n v="1"/>
    <n v="1"/>
    <n v="0"/>
    <x v="26"/>
  </r>
  <r>
    <x v="16"/>
    <n v="71"/>
    <n v="42"/>
    <n v="0"/>
    <x v="464"/>
    <n v="0"/>
    <n v="0"/>
    <n v="0"/>
    <n v="1"/>
    <n v="1"/>
    <n v="0"/>
    <x v="26"/>
  </r>
  <r>
    <x v="17"/>
    <n v="555"/>
    <n v="254"/>
    <n v="5"/>
    <x v="93"/>
    <n v="0"/>
    <n v="0"/>
    <n v="0"/>
    <n v="108"/>
    <n v="41"/>
    <n v="3"/>
    <x v="26"/>
  </r>
  <r>
    <x v="17"/>
    <n v="555"/>
    <n v="254"/>
    <n v="5"/>
    <x v="245"/>
    <n v="0"/>
    <n v="0"/>
    <n v="0"/>
    <n v="28"/>
    <n v="5"/>
    <n v="0"/>
    <x v="26"/>
  </r>
  <r>
    <x v="17"/>
    <n v="555"/>
    <n v="254"/>
    <n v="5"/>
    <x v="188"/>
    <n v="0"/>
    <n v="0"/>
    <n v="0"/>
    <n v="23"/>
    <n v="7"/>
    <n v="0"/>
    <x v="26"/>
  </r>
  <r>
    <x v="17"/>
    <n v="555"/>
    <n v="254"/>
    <n v="5"/>
    <x v="315"/>
    <n v="0"/>
    <n v="0"/>
    <n v="0"/>
    <n v="23"/>
    <n v="7"/>
    <n v="0"/>
    <x v="26"/>
  </r>
  <r>
    <x v="17"/>
    <n v="555"/>
    <n v="254"/>
    <n v="5"/>
    <x v="313"/>
    <n v="0"/>
    <n v="0"/>
    <n v="0"/>
    <n v="18"/>
    <n v="2"/>
    <n v="0"/>
    <x v="26"/>
  </r>
  <r>
    <x v="17"/>
    <n v="555"/>
    <n v="254"/>
    <n v="5"/>
    <x v="96"/>
    <n v="0"/>
    <n v="0"/>
    <n v="0"/>
    <n v="20"/>
    <n v="6"/>
    <n v="0"/>
    <x v="26"/>
  </r>
  <r>
    <x v="17"/>
    <n v="555"/>
    <n v="254"/>
    <n v="5"/>
    <x v="105"/>
    <n v="0"/>
    <n v="0"/>
    <n v="0"/>
    <n v="20"/>
    <n v="7"/>
    <n v="0"/>
    <x v="26"/>
  </r>
  <r>
    <x v="17"/>
    <n v="555"/>
    <n v="254"/>
    <n v="5"/>
    <x v="95"/>
    <n v="0"/>
    <n v="0"/>
    <n v="0"/>
    <n v="21"/>
    <n v="9"/>
    <n v="0"/>
    <x v="26"/>
  </r>
  <r>
    <x v="17"/>
    <n v="555"/>
    <n v="254"/>
    <n v="5"/>
    <x v="347"/>
    <n v="0"/>
    <n v="0"/>
    <n v="0"/>
    <n v="15"/>
    <n v="3"/>
    <n v="0"/>
    <x v="26"/>
  </r>
  <r>
    <x v="17"/>
    <n v="555"/>
    <n v="254"/>
    <n v="5"/>
    <x v="108"/>
    <n v="0"/>
    <n v="0"/>
    <n v="0"/>
    <n v="17"/>
    <n v="7"/>
    <n v="0"/>
    <x v="26"/>
  </r>
  <r>
    <x v="17"/>
    <n v="555"/>
    <n v="254"/>
    <n v="5"/>
    <x v="98"/>
    <n v="0"/>
    <n v="0"/>
    <n v="0"/>
    <n v="20"/>
    <n v="10"/>
    <n v="1"/>
    <x v="26"/>
  </r>
  <r>
    <x v="17"/>
    <n v="555"/>
    <n v="254"/>
    <n v="5"/>
    <x v="99"/>
    <n v="0"/>
    <n v="0"/>
    <n v="0"/>
    <n v="16"/>
    <n v="7"/>
    <n v="0"/>
    <x v="26"/>
  </r>
  <r>
    <x v="17"/>
    <n v="555"/>
    <n v="254"/>
    <n v="5"/>
    <x v="247"/>
    <n v="0"/>
    <n v="0"/>
    <n v="0"/>
    <n v="14"/>
    <n v="5"/>
    <n v="0"/>
    <x v="26"/>
  </r>
  <r>
    <x v="17"/>
    <n v="555"/>
    <n v="254"/>
    <n v="5"/>
    <x v="104"/>
    <n v="0"/>
    <n v="0"/>
    <n v="0"/>
    <n v="25"/>
    <n v="17"/>
    <n v="0"/>
    <x v="26"/>
  </r>
  <r>
    <x v="17"/>
    <n v="555"/>
    <n v="254"/>
    <n v="5"/>
    <x v="370"/>
    <n v="0"/>
    <n v="0"/>
    <n v="0"/>
    <n v="20"/>
    <n v="12"/>
    <n v="0"/>
    <x v="26"/>
  </r>
  <r>
    <x v="17"/>
    <n v="555"/>
    <n v="254"/>
    <n v="5"/>
    <x v="103"/>
    <n v="0"/>
    <n v="0"/>
    <n v="0"/>
    <n v="20"/>
    <n v="12"/>
    <n v="0"/>
    <x v="26"/>
  </r>
  <r>
    <x v="17"/>
    <n v="555"/>
    <n v="254"/>
    <n v="5"/>
    <x v="192"/>
    <n v="0"/>
    <n v="0"/>
    <n v="0"/>
    <n v="10"/>
    <n v="3"/>
    <n v="0"/>
    <x v="26"/>
  </r>
  <r>
    <x v="17"/>
    <n v="555"/>
    <n v="254"/>
    <n v="5"/>
    <x v="435"/>
    <n v="0"/>
    <n v="0"/>
    <n v="0"/>
    <n v="8"/>
    <n v="1"/>
    <n v="0"/>
    <x v="26"/>
  </r>
  <r>
    <x v="17"/>
    <n v="555"/>
    <n v="254"/>
    <n v="5"/>
    <x v="100"/>
    <n v="0"/>
    <n v="0"/>
    <n v="0"/>
    <n v="20"/>
    <n v="13"/>
    <n v="1"/>
    <x v="26"/>
  </r>
  <r>
    <x v="17"/>
    <n v="555"/>
    <n v="254"/>
    <n v="5"/>
    <x v="187"/>
    <n v="0"/>
    <n v="0"/>
    <n v="0"/>
    <n v="14"/>
    <n v="8"/>
    <n v="0"/>
    <x v="26"/>
  </r>
  <r>
    <x v="17"/>
    <n v="555"/>
    <n v="254"/>
    <n v="5"/>
    <x v="246"/>
    <n v="0"/>
    <n v="0"/>
    <n v="0"/>
    <n v="9"/>
    <n v="3"/>
    <n v="0"/>
    <x v="26"/>
  </r>
  <r>
    <x v="17"/>
    <n v="555"/>
    <n v="254"/>
    <n v="5"/>
    <x v="413"/>
    <n v="0"/>
    <n v="0"/>
    <n v="0"/>
    <n v="9"/>
    <n v="4"/>
    <n v="0"/>
    <x v="26"/>
  </r>
  <r>
    <x v="17"/>
    <n v="555"/>
    <n v="254"/>
    <n v="5"/>
    <x v="106"/>
    <n v="0"/>
    <n v="0"/>
    <n v="0"/>
    <n v="13"/>
    <n v="9"/>
    <n v="0"/>
    <x v="26"/>
  </r>
  <r>
    <x v="17"/>
    <n v="555"/>
    <n v="254"/>
    <n v="5"/>
    <x v="94"/>
    <n v="0"/>
    <n v="0"/>
    <n v="0"/>
    <n v="10"/>
    <n v="6"/>
    <n v="0"/>
    <x v="26"/>
  </r>
  <r>
    <x v="17"/>
    <n v="555"/>
    <n v="254"/>
    <n v="5"/>
    <x v="314"/>
    <n v="0"/>
    <n v="0"/>
    <n v="0"/>
    <n v="6"/>
    <n v="2"/>
    <n v="0"/>
    <x v="26"/>
  </r>
  <r>
    <x v="17"/>
    <n v="555"/>
    <n v="254"/>
    <n v="5"/>
    <x v="189"/>
    <n v="0"/>
    <n v="0"/>
    <n v="0"/>
    <n v="9"/>
    <n v="6"/>
    <n v="0"/>
    <x v="26"/>
  </r>
  <r>
    <x v="17"/>
    <n v="555"/>
    <n v="254"/>
    <n v="5"/>
    <x v="97"/>
    <n v="0"/>
    <n v="0"/>
    <n v="0"/>
    <n v="5"/>
    <n v="2"/>
    <n v="0"/>
    <x v="26"/>
  </r>
  <r>
    <x v="17"/>
    <n v="555"/>
    <n v="254"/>
    <n v="5"/>
    <x v="454"/>
    <n v="0"/>
    <n v="0"/>
    <n v="0"/>
    <n v="4"/>
    <n v="1"/>
    <n v="0"/>
    <x v="26"/>
  </r>
  <r>
    <x v="17"/>
    <n v="555"/>
    <n v="254"/>
    <n v="5"/>
    <x v="102"/>
    <n v="0"/>
    <n v="0"/>
    <n v="0"/>
    <n v="7"/>
    <n v="5"/>
    <n v="0"/>
    <x v="26"/>
  </r>
  <r>
    <x v="17"/>
    <n v="555"/>
    <n v="254"/>
    <n v="5"/>
    <x v="465"/>
    <n v="0"/>
    <n v="0"/>
    <n v="0"/>
    <n v="2"/>
    <n v="0"/>
    <n v="0"/>
    <x v="26"/>
  </r>
  <r>
    <x v="17"/>
    <n v="555"/>
    <n v="254"/>
    <n v="5"/>
    <x v="312"/>
    <n v="0"/>
    <n v="0"/>
    <n v="0"/>
    <n v="4"/>
    <n v="3"/>
    <n v="0"/>
    <x v="26"/>
  </r>
  <r>
    <x v="17"/>
    <n v="555"/>
    <n v="254"/>
    <n v="5"/>
    <x v="101"/>
    <n v="0"/>
    <n v="0"/>
    <n v="0"/>
    <n v="3"/>
    <n v="2"/>
    <n v="0"/>
    <x v="26"/>
  </r>
  <r>
    <x v="17"/>
    <n v="555"/>
    <n v="254"/>
    <n v="5"/>
    <x v="469"/>
    <n v="0"/>
    <n v="0"/>
    <n v="0"/>
    <n v="1"/>
    <n v="0"/>
    <n v="0"/>
    <x v="26"/>
  </r>
  <r>
    <x v="17"/>
    <n v="555"/>
    <n v="254"/>
    <n v="5"/>
    <x v="477"/>
    <n v="0"/>
    <n v="0"/>
    <n v="0"/>
    <n v="1"/>
    <n v="0"/>
    <n v="0"/>
    <x v="26"/>
  </r>
  <r>
    <x v="17"/>
    <n v="555"/>
    <n v="254"/>
    <n v="5"/>
    <x v="190"/>
    <n v="0"/>
    <n v="0"/>
    <n v="0"/>
    <n v="4"/>
    <n v="4"/>
    <n v="0"/>
    <x v="26"/>
  </r>
  <r>
    <x v="17"/>
    <n v="555"/>
    <n v="254"/>
    <n v="5"/>
    <x v="346"/>
    <n v="0"/>
    <n v="0"/>
    <n v="0"/>
    <n v="2"/>
    <n v="2"/>
    <n v="0"/>
    <x v="26"/>
  </r>
  <r>
    <x v="17"/>
    <n v="555"/>
    <n v="254"/>
    <n v="5"/>
    <x v="191"/>
    <n v="0"/>
    <n v="0"/>
    <n v="0"/>
    <n v="2"/>
    <n v="2"/>
    <n v="0"/>
    <x v="26"/>
  </r>
  <r>
    <x v="17"/>
    <n v="555"/>
    <n v="254"/>
    <n v="5"/>
    <x v="388"/>
    <n v="0"/>
    <n v="0"/>
    <n v="0"/>
    <n v="1"/>
    <n v="1"/>
    <n v="0"/>
    <x v="26"/>
  </r>
  <r>
    <x v="17"/>
    <n v="555"/>
    <n v="254"/>
    <n v="5"/>
    <x v="107"/>
    <n v="0"/>
    <n v="0"/>
    <n v="0"/>
    <n v="1"/>
    <n v="1"/>
    <n v="0"/>
    <x v="26"/>
  </r>
  <r>
    <x v="18"/>
    <n v="393"/>
    <n v="147"/>
    <n v="4"/>
    <x v="414"/>
    <n v="1"/>
    <n v="0"/>
    <n v="0"/>
    <n v="61"/>
    <n v="0"/>
    <n v="0"/>
    <x v="26"/>
  </r>
  <r>
    <x v="18"/>
    <n v="393"/>
    <n v="147"/>
    <n v="4"/>
    <x v="415"/>
    <n v="0"/>
    <n v="0"/>
    <n v="0"/>
    <n v="58"/>
    <n v="0"/>
    <n v="0"/>
    <x v="26"/>
  </r>
  <r>
    <x v="18"/>
    <n v="393"/>
    <n v="147"/>
    <n v="4"/>
    <x v="417"/>
    <n v="5"/>
    <n v="0"/>
    <n v="0"/>
    <n v="52"/>
    <n v="0"/>
    <n v="0"/>
    <x v="26"/>
  </r>
  <r>
    <x v="18"/>
    <n v="393"/>
    <n v="147"/>
    <n v="4"/>
    <x v="420"/>
    <n v="0"/>
    <n v="0"/>
    <n v="0"/>
    <n v="40"/>
    <n v="3"/>
    <n v="0"/>
    <x v="26"/>
  </r>
  <r>
    <x v="18"/>
    <n v="393"/>
    <n v="147"/>
    <n v="4"/>
    <x v="416"/>
    <n v="0"/>
    <n v="0"/>
    <n v="0"/>
    <n v="39"/>
    <n v="2"/>
    <n v="0"/>
    <x v="26"/>
  </r>
  <r>
    <x v="18"/>
    <n v="393"/>
    <n v="147"/>
    <n v="4"/>
    <x v="418"/>
    <n v="0"/>
    <n v="0"/>
    <n v="0"/>
    <n v="29"/>
    <n v="0"/>
    <n v="0"/>
    <x v="26"/>
  </r>
  <r>
    <x v="18"/>
    <n v="393"/>
    <n v="147"/>
    <n v="4"/>
    <x v="109"/>
    <n v="0"/>
    <n v="0"/>
    <n v="0"/>
    <n v="26"/>
    <n v="2"/>
    <n v="0"/>
    <x v="26"/>
  </r>
  <r>
    <x v="18"/>
    <n v="393"/>
    <n v="147"/>
    <n v="4"/>
    <x v="419"/>
    <n v="0"/>
    <n v="0"/>
    <n v="0"/>
    <n v="18"/>
    <n v="1"/>
    <n v="0"/>
    <x v="26"/>
  </r>
  <r>
    <x v="18"/>
    <n v="393"/>
    <n v="147"/>
    <n v="4"/>
    <x v="436"/>
    <n v="0"/>
    <n v="0"/>
    <n v="0"/>
    <n v="16"/>
    <n v="3"/>
    <n v="0"/>
    <x v="26"/>
  </r>
  <r>
    <x v="18"/>
    <n v="393"/>
    <n v="147"/>
    <n v="4"/>
    <x v="422"/>
    <n v="0"/>
    <n v="0"/>
    <n v="0"/>
    <n v="14"/>
    <n v="1"/>
    <n v="0"/>
    <x v="26"/>
  </r>
  <r>
    <x v="18"/>
    <n v="393"/>
    <n v="147"/>
    <n v="4"/>
    <x v="421"/>
    <n v="0"/>
    <n v="0"/>
    <n v="0"/>
    <n v="12"/>
    <n v="1"/>
    <n v="0"/>
    <x v="26"/>
  </r>
  <r>
    <x v="18"/>
    <n v="393"/>
    <n v="147"/>
    <n v="4"/>
    <x v="423"/>
    <n v="0"/>
    <n v="0"/>
    <n v="0"/>
    <n v="10"/>
    <n v="0"/>
    <n v="0"/>
    <x v="26"/>
  </r>
  <r>
    <x v="18"/>
    <n v="393"/>
    <n v="147"/>
    <n v="4"/>
    <x v="425"/>
    <n v="0"/>
    <n v="0"/>
    <n v="0"/>
    <n v="7"/>
    <n v="0"/>
    <n v="0"/>
    <x v="26"/>
  </r>
  <r>
    <x v="18"/>
    <n v="393"/>
    <n v="147"/>
    <n v="4"/>
    <x v="488"/>
    <n v="0"/>
    <n v="0"/>
    <n v="0"/>
    <n v="7"/>
    <n v="0"/>
    <n v="0"/>
    <x v="26"/>
  </r>
  <r>
    <x v="18"/>
    <n v="393"/>
    <n v="147"/>
    <n v="4"/>
    <x v="424"/>
    <n v="0"/>
    <n v="2"/>
    <n v="0"/>
    <n v="3"/>
    <n v="2"/>
    <n v="0"/>
    <x v="26"/>
  </r>
  <r>
    <x v="18"/>
    <n v="393"/>
    <n v="147"/>
    <n v="4"/>
    <x v="455"/>
    <n v="0"/>
    <n v="0"/>
    <n v="0"/>
    <n v="1"/>
    <n v="0"/>
    <n v="0"/>
    <x v="26"/>
  </r>
  <r>
    <x v="18"/>
    <n v="393"/>
    <n v="147"/>
    <n v="4"/>
    <x v="448"/>
    <n v="0"/>
    <n v="23"/>
    <n v="0"/>
    <n v="0"/>
    <n v="132"/>
    <n v="4"/>
    <x v="26"/>
  </r>
  <r>
    <x v="19"/>
    <n v="934"/>
    <n v="362"/>
    <n v="1"/>
    <x v="119"/>
    <n v="1"/>
    <n v="19"/>
    <n v="0"/>
    <n v="230"/>
    <n v="114"/>
    <n v="0"/>
    <x v="26"/>
  </r>
  <r>
    <x v="19"/>
    <n v="934"/>
    <n v="362"/>
    <n v="1"/>
    <x v="122"/>
    <n v="0"/>
    <n v="3"/>
    <n v="0"/>
    <n v="118"/>
    <n v="33"/>
    <n v="0"/>
    <x v="26"/>
  </r>
  <r>
    <x v="19"/>
    <n v="934"/>
    <n v="362"/>
    <n v="1"/>
    <x v="194"/>
    <n v="0"/>
    <n v="8"/>
    <n v="0"/>
    <n v="123"/>
    <n v="47"/>
    <n v="0"/>
    <x v="26"/>
  </r>
  <r>
    <x v="19"/>
    <n v="934"/>
    <n v="362"/>
    <n v="1"/>
    <x v="196"/>
    <n v="0"/>
    <n v="3"/>
    <n v="0"/>
    <n v="106"/>
    <n v="33"/>
    <n v="0"/>
    <x v="26"/>
  </r>
  <r>
    <x v="19"/>
    <n v="934"/>
    <n v="362"/>
    <n v="1"/>
    <x v="123"/>
    <n v="0"/>
    <n v="12"/>
    <n v="0"/>
    <n v="129"/>
    <n v="58"/>
    <n v="0"/>
    <x v="26"/>
  </r>
  <r>
    <x v="19"/>
    <n v="934"/>
    <n v="362"/>
    <n v="1"/>
    <x v="193"/>
    <n v="0"/>
    <n v="4"/>
    <n v="0"/>
    <n v="76"/>
    <n v="24"/>
    <n v="1"/>
    <x v="26"/>
  </r>
  <r>
    <x v="19"/>
    <n v="934"/>
    <n v="362"/>
    <n v="1"/>
    <x v="120"/>
    <n v="0"/>
    <n v="1"/>
    <n v="0"/>
    <n v="72"/>
    <n v="29"/>
    <n v="0"/>
    <x v="26"/>
  </r>
  <r>
    <x v="19"/>
    <n v="934"/>
    <n v="362"/>
    <n v="1"/>
    <x v="121"/>
    <n v="0"/>
    <n v="1"/>
    <n v="0"/>
    <n v="33"/>
    <n v="7"/>
    <n v="0"/>
    <x v="26"/>
  </r>
  <r>
    <x v="19"/>
    <n v="934"/>
    <n v="362"/>
    <n v="1"/>
    <x v="348"/>
    <n v="0"/>
    <n v="0"/>
    <n v="0"/>
    <n v="18"/>
    <n v="3"/>
    <n v="0"/>
    <x v="26"/>
  </r>
  <r>
    <x v="19"/>
    <n v="934"/>
    <n v="362"/>
    <n v="1"/>
    <x v="124"/>
    <n v="0"/>
    <n v="1"/>
    <n v="0"/>
    <n v="22"/>
    <n v="11"/>
    <n v="0"/>
    <x v="26"/>
  </r>
  <r>
    <x v="19"/>
    <n v="934"/>
    <n v="362"/>
    <n v="1"/>
    <x v="195"/>
    <n v="0"/>
    <n v="0"/>
    <n v="0"/>
    <n v="6"/>
    <n v="3"/>
    <n v="0"/>
    <x v="26"/>
  </r>
  <r>
    <x v="19"/>
    <n v="934"/>
    <n v="362"/>
    <n v="1"/>
    <x v="492"/>
    <n v="0"/>
    <n v="0"/>
    <n v="0"/>
    <n v="1"/>
    <n v="0"/>
    <n v="0"/>
    <x v="26"/>
  </r>
  <r>
    <x v="20"/>
    <n v="986"/>
    <n v="413"/>
    <n v="6"/>
    <x v="132"/>
    <n v="1"/>
    <n v="0"/>
    <n v="0"/>
    <n v="159"/>
    <n v="30"/>
    <n v="5"/>
    <x v="26"/>
  </r>
  <r>
    <x v="20"/>
    <n v="986"/>
    <n v="413"/>
    <n v="6"/>
    <x v="125"/>
    <n v="0"/>
    <n v="4"/>
    <n v="0"/>
    <n v="173"/>
    <n v="75"/>
    <n v="1"/>
    <x v="26"/>
  </r>
  <r>
    <x v="20"/>
    <n v="986"/>
    <n v="413"/>
    <n v="6"/>
    <x v="127"/>
    <n v="1"/>
    <n v="17"/>
    <n v="0"/>
    <n v="155"/>
    <n v="64"/>
    <n v="0"/>
    <x v="26"/>
  </r>
  <r>
    <x v="20"/>
    <n v="986"/>
    <n v="413"/>
    <n v="6"/>
    <x v="129"/>
    <n v="0"/>
    <n v="11"/>
    <n v="0"/>
    <n v="108"/>
    <n v="58"/>
    <n v="0"/>
    <x v="26"/>
  </r>
  <r>
    <x v="20"/>
    <n v="986"/>
    <n v="413"/>
    <n v="6"/>
    <x v="130"/>
    <n v="0"/>
    <n v="5"/>
    <n v="0"/>
    <n v="83"/>
    <n v="44"/>
    <n v="0"/>
    <x v="26"/>
  </r>
  <r>
    <x v="20"/>
    <n v="986"/>
    <n v="413"/>
    <n v="6"/>
    <x v="126"/>
    <n v="1"/>
    <n v="7"/>
    <n v="0"/>
    <n v="69"/>
    <n v="30"/>
    <n v="0"/>
    <x v="26"/>
  </r>
  <r>
    <x v="20"/>
    <n v="986"/>
    <n v="413"/>
    <n v="6"/>
    <x v="197"/>
    <n v="1"/>
    <n v="1"/>
    <n v="0"/>
    <n v="37"/>
    <n v="15"/>
    <n v="0"/>
    <x v="26"/>
  </r>
  <r>
    <x v="20"/>
    <n v="986"/>
    <n v="413"/>
    <n v="6"/>
    <x v="249"/>
    <n v="0"/>
    <n v="3"/>
    <n v="0"/>
    <n v="41"/>
    <n v="20"/>
    <n v="0"/>
    <x v="26"/>
  </r>
  <r>
    <x v="20"/>
    <n v="986"/>
    <n v="413"/>
    <n v="6"/>
    <x v="198"/>
    <n v="0"/>
    <n v="0"/>
    <n v="0"/>
    <n v="29"/>
    <n v="12"/>
    <n v="0"/>
    <x v="26"/>
  </r>
  <r>
    <x v="20"/>
    <n v="986"/>
    <n v="413"/>
    <n v="6"/>
    <x v="199"/>
    <n v="0"/>
    <n v="0"/>
    <n v="0"/>
    <n v="33"/>
    <n v="17"/>
    <n v="0"/>
    <x v="26"/>
  </r>
  <r>
    <x v="20"/>
    <n v="986"/>
    <n v="413"/>
    <n v="6"/>
    <x v="252"/>
    <n v="0"/>
    <n v="0"/>
    <n v="0"/>
    <n v="27"/>
    <n v="11"/>
    <n v="0"/>
    <x v="26"/>
  </r>
  <r>
    <x v="20"/>
    <n v="986"/>
    <n v="413"/>
    <n v="6"/>
    <x v="251"/>
    <n v="0"/>
    <n v="0"/>
    <n v="0"/>
    <n v="27"/>
    <n v="13"/>
    <n v="0"/>
    <x v="26"/>
  </r>
  <r>
    <x v="20"/>
    <n v="986"/>
    <n v="413"/>
    <n v="6"/>
    <x v="131"/>
    <n v="0"/>
    <n v="1"/>
    <n v="0"/>
    <n v="17"/>
    <n v="7"/>
    <n v="0"/>
    <x v="26"/>
  </r>
  <r>
    <x v="20"/>
    <n v="986"/>
    <n v="413"/>
    <n v="6"/>
    <x v="128"/>
    <n v="0"/>
    <n v="0"/>
    <n v="0"/>
    <n v="13"/>
    <n v="7"/>
    <n v="0"/>
    <x v="26"/>
  </r>
  <r>
    <x v="20"/>
    <n v="986"/>
    <n v="413"/>
    <n v="6"/>
    <x v="253"/>
    <n v="0"/>
    <n v="3"/>
    <n v="0"/>
    <n v="9"/>
    <n v="6"/>
    <n v="0"/>
    <x v="26"/>
  </r>
  <r>
    <x v="20"/>
    <n v="986"/>
    <n v="413"/>
    <n v="6"/>
    <x v="250"/>
    <n v="0"/>
    <n v="0"/>
    <n v="0"/>
    <n v="6"/>
    <n v="4"/>
    <n v="0"/>
    <x v="26"/>
  </r>
  <r>
    <x v="21"/>
    <n v="121"/>
    <n v="55"/>
    <n v="1"/>
    <x v="256"/>
    <n v="0"/>
    <n v="0"/>
    <n v="0"/>
    <n v="11"/>
    <n v="0"/>
    <n v="0"/>
    <x v="26"/>
  </r>
  <r>
    <x v="21"/>
    <n v="121"/>
    <n v="55"/>
    <n v="1"/>
    <x v="134"/>
    <n v="0"/>
    <n v="0"/>
    <n v="0"/>
    <n v="19"/>
    <n v="9"/>
    <n v="0"/>
    <x v="26"/>
  </r>
  <r>
    <x v="21"/>
    <n v="121"/>
    <n v="55"/>
    <n v="1"/>
    <x v="133"/>
    <n v="0"/>
    <n v="-3"/>
    <n v="0"/>
    <n v="28"/>
    <n v="19"/>
    <n v="0"/>
    <x v="26"/>
  </r>
  <r>
    <x v="21"/>
    <n v="121"/>
    <n v="55"/>
    <n v="1"/>
    <x v="201"/>
    <n v="0"/>
    <n v="2"/>
    <n v="0"/>
    <n v="12"/>
    <n v="2"/>
    <n v="1"/>
    <x v="26"/>
  </r>
  <r>
    <x v="21"/>
    <n v="121"/>
    <n v="55"/>
    <n v="1"/>
    <x v="200"/>
    <n v="0"/>
    <n v="0"/>
    <n v="0"/>
    <n v="7"/>
    <n v="1"/>
    <n v="0"/>
    <x v="26"/>
  </r>
  <r>
    <x v="21"/>
    <n v="121"/>
    <n v="55"/>
    <n v="1"/>
    <x v="349"/>
    <n v="0"/>
    <n v="0"/>
    <n v="0"/>
    <n v="12"/>
    <n v="7"/>
    <n v="0"/>
    <x v="26"/>
  </r>
  <r>
    <x v="21"/>
    <n v="121"/>
    <n v="55"/>
    <n v="1"/>
    <x v="437"/>
    <n v="0"/>
    <n v="3"/>
    <n v="0"/>
    <n v="8"/>
    <n v="3"/>
    <n v="0"/>
    <x v="26"/>
  </r>
  <r>
    <x v="21"/>
    <n v="121"/>
    <n v="55"/>
    <n v="1"/>
    <x v="438"/>
    <n v="0"/>
    <n v="0"/>
    <n v="0"/>
    <n v="4"/>
    <n v="0"/>
    <n v="0"/>
    <x v="26"/>
  </r>
  <r>
    <x v="21"/>
    <n v="121"/>
    <n v="55"/>
    <n v="1"/>
    <x v="255"/>
    <n v="0"/>
    <n v="0"/>
    <n v="0"/>
    <n v="7"/>
    <n v="4"/>
    <n v="0"/>
    <x v="26"/>
  </r>
  <r>
    <x v="21"/>
    <n v="121"/>
    <n v="55"/>
    <n v="1"/>
    <x v="111"/>
    <n v="0"/>
    <n v="0"/>
    <n v="0"/>
    <n v="6"/>
    <n v="3"/>
    <n v="0"/>
    <x v="26"/>
  </r>
  <r>
    <x v="21"/>
    <n v="121"/>
    <n v="55"/>
    <n v="1"/>
    <x v="202"/>
    <n v="0"/>
    <n v="0"/>
    <n v="0"/>
    <n v="3"/>
    <n v="3"/>
    <n v="0"/>
    <x v="26"/>
  </r>
  <r>
    <x v="21"/>
    <n v="121"/>
    <n v="55"/>
    <n v="1"/>
    <x v="350"/>
    <n v="0"/>
    <n v="0"/>
    <n v="0"/>
    <n v="3"/>
    <n v="3"/>
    <n v="0"/>
    <x v="26"/>
  </r>
  <r>
    <x v="21"/>
    <n v="121"/>
    <n v="55"/>
    <n v="1"/>
    <x v="254"/>
    <n v="0"/>
    <n v="0"/>
    <n v="0"/>
    <n v="1"/>
    <n v="1"/>
    <n v="0"/>
    <x v="26"/>
  </r>
  <r>
    <x v="22"/>
    <n v="131"/>
    <n v="63"/>
    <n v="0"/>
    <x v="257"/>
    <n v="0"/>
    <n v="0"/>
    <n v="0"/>
    <n v="36"/>
    <n v="15"/>
    <n v="0"/>
    <x v="26"/>
  </r>
  <r>
    <x v="22"/>
    <n v="131"/>
    <n v="63"/>
    <n v="0"/>
    <x v="135"/>
    <n v="0"/>
    <n v="1"/>
    <n v="0"/>
    <n v="19"/>
    <n v="9"/>
    <n v="0"/>
    <x v="26"/>
  </r>
  <r>
    <x v="22"/>
    <n v="131"/>
    <n v="63"/>
    <n v="0"/>
    <x v="439"/>
    <n v="1"/>
    <n v="1"/>
    <n v="0"/>
    <n v="10"/>
    <n v="3"/>
    <n v="0"/>
    <x v="26"/>
  </r>
  <r>
    <x v="22"/>
    <n v="131"/>
    <n v="63"/>
    <n v="0"/>
    <x v="205"/>
    <n v="0"/>
    <n v="0"/>
    <n v="0"/>
    <n v="8"/>
    <n v="1"/>
    <n v="0"/>
    <x v="26"/>
  </r>
  <r>
    <x v="22"/>
    <n v="131"/>
    <n v="63"/>
    <n v="0"/>
    <x v="204"/>
    <n v="0"/>
    <n v="0"/>
    <n v="0"/>
    <n v="12"/>
    <n v="6"/>
    <n v="0"/>
    <x v="26"/>
  </r>
  <r>
    <x v="22"/>
    <n v="131"/>
    <n v="63"/>
    <n v="0"/>
    <x v="203"/>
    <n v="0"/>
    <n v="0"/>
    <n v="0"/>
    <n v="19"/>
    <n v="14"/>
    <n v="0"/>
    <x v="26"/>
  </r>
  <r>
    <x v="22"/>
    <n v="131"/>
    <n v="63"/>
    <n v="0"/>
    <x v="316"/>
    <n v="0"/>
    <n v="1"/>
    <n v="0"/>
    <n v="8"/>
    <n v="3"/>
    <n v="0"/>
    <x v="26"/>
  </r>
  <r>
    <x v="22"/>
    <n v="131"/>
    <n v="63"/>
    <n v="0"/>
    <x v="440"/>
    <n v="0"/>
    <n v="0"/>
    <n v="0"/>
    <n v="7"/>
    <n v="4"/>
    <n v="0"/>
    <x v="26"/>
  </r>
  <r>
    <x v="22"/>
    <n v="131"/>
    <n v="63"/>
    <n v="0"/>
    <x v="258"/>
    <n v="0"/>
    <n v="0"/>
    <n v="0"/>
    <n v="4"/>
    <n v="1"/>
    <n v="0"/>
    <x v="26"/>
  </r>
  <r>
    <x v="22"/>
    <n v="131"/>
    <n v="63"/>
    <n v="0"/>
    <x v="317"/>
    <n v="0"/>
    <n v="0"/>
    <n v="0"/>
    <n v="2"/>
    <n v="1"/>
    <n v="0"/>
    <x v="26"/>
  </r>
  <r>
    <x v="22"/>
    <n v="131"/>
    <n v="63"/>
    <n v="0"/>
    <x v="318"/>
    <n v="0"/>
    <n v="0"/>
    <n v="0"/>
    <n v="6"/>
    <n v="6"/>
    <n v="0"/>
    <x v="26"/>
  </r>
  <r>
    <x v="23"/>
    <n v="173"/>
    <n v="60"/>
    <n v="1"/>
    <x v="136"/>
    <n v="1"/>
    <n v="2"/>
    <n v="0"/>
    <n v="53"/>
    <n v="15"/>
    <n v="0"/>
    <x v="26"/>
  </r>
  <r>
    <x v="23"/>
    <n v="173"/>
    <n v="60"/>
    <n v="1"/>
    <x v="263"/>
    <n v="0"/>
    <n v="0"/>
    <n v="0"/>
    <n v="25"/>
    <n v="2"/>
    <n v="0"/>
    <x v="26"/>
  </r>
  <r>
    <x v="23"/>
    <n v="173"/>
    <n v="60"/>
    <n v="1"/>
    <x v="262"/>
    <n v="0"/>
    <n v="0"/>
    <n v="0"/>
    <n v="15"/>
    <n v="4"/>
    <n v="0"/>
    <x v="26"/>
  </r>
  <r>
    <x v="23"/>
    <n v="173"/>
    <n v="60"/>
    <n v="1"/>
    <x v="207"/>
    <n v="0"/>
    <n v="0"/>
    <n v="1"/>
    <n v="14"/>
    <n v="3"/>
    <n v="1"/>
    <x v="26"/>
  </r>
  <r>
    <x v="23"/>
    <n v="173"/>
    <n v="60"/>
    <n v="1"/>
    <x v="206"/>
    <n v="0"/>
    <n v="0"/>
    <n v="0"/>
    <n v="13"/>
    <n v="6"/>
    <n v="0"/>
    <x v="26"/>
  </r>
  <r>
    <x v="23"/>
    <n v="173"/>
    <n v="60"/>
    <n v="1"/>
    <x v="260"/>
    <n v="0"/>
    <n v="1"/>
    <n v="0"/>
    <n v="9"/>
    <n v="3"/>
    <n v="0"/>
    <x v="26"/>
  </r>
  <r>
    <x v="23"/>
    <n v="173"/>
    <n v="60"/>
    <n v="1"/>
    <x v="494"/>
    <n v="0"/>
    <n v="0"/>
    <n v="0"/>
    <n v="8"/>
    <n v="3"/>
    <n v="0"/>
    <x v="26"/>
  </r>
  <r>
    <x v="23"/>
    <n v="173"/>
    <n v="60"/>
    <n v="1"/>
    <x v="493"/>
    <n v="0"/>
    <n v="0"/>
    <n v="0"/>
    <n v="13"/>
    <n v="10"/>
    <n v="0"/>
    <x v="26"/>
  </r>
  <r>
    <x v="23"/>
    <n v="173"/>
    <n v="60"/>
    <n v="1"/>
    <x v="495"/>
    <n v="0"/>
    <n v="0"/>
    <n v="0"/>
    <n v="5"/>
    <n v="2"/>
    <n v="0"/>
    <x v="26"/>
  </r>
  <r>
    <x v="23"/>
    <n v="173"/>
    <n v="60"/>
    <n v="1"/>
    <x v="496"/>
    <n v="0"/>
    <n v="0"/>
    <n v="0"/>
    <n v="4"/>
    <n v="1"/>
    <n v="0"/>
    <x v="26"/>
  </r>
  <r>
    <x v="23"/>
    <n v="173"/>
    <n v="60"/>
    <n v="1"/>
    <x v="497"/>
    <n v="0"/>
    <n v="0"/>
    <n v="0"/>
    <n v="2"/>
    <n v="0"/>
    <n v="0"/>
    <x v="26"/>
  </r>
  <r>
    <x v="23"/>
    <n v="173"/>
    <n v="60"/>
    <n v="1"/>
    <x v="373"/>
    <n v="0"/>
    <n v="0"/>
    <n v="0"/>
    <n v="4"/>
    <n v="3"/>
    <n v="0"/>
    <x v="26"/>
  </r>
  <r>
    <x v="23"/>
    <n v="173"/>
    <n v="60"/>
    <n v="1"/>
    <x v="259"/>
    <n v="0"/>
    <n v="0"/>
    <n v="0"/>
    <n v="7"/>
    <n v="7"/>
    <n v="0"/>
    <x v="26"/>
  </r>
  <r>
    <x v="23"/>
    <n v="173"/>
    <n v="60"/>
    <n v="1"/>
    <x v="441"/>
    <n v="0"/>
    <n v="0"/>
    <n v="0"/>
    <n v="1"/>
    <n v="1"/>
    <n v="0"/>
    <x v="26"/>
  </r>
  <r>
    <x v="24"/>
    <n v="91"/>
    <n v="65"/>
    <n v="2"/>
    <x v="139"/>
    <n v="0"/>
    <n v="1"/>
    <n v="0"/>
    <n v="36"/>
    <n v="23"/>
    <n v="2"/>
    <x v="26"/>
  </r>
  <r>
    <x v="24"/>
    <n v="91"/>
    <n v="65"/>
    <n v="2"/>
    <x v="426"/>
    <n v="0"/>
    <n v="0"/>
    <n v="0"/>
    <n v="9"/>
    <n v="3"/>
    <n v="0"/>
    <x v="26"/>
  </r>
  <r>
    <x v="24"/>
    <n v="91"/>
    <n v="65"/>
    <n v="2"/>
    <x v="442"/>
    <n v="0"/>
    <n v="0"/>
    <n v="0"/>
    <n v="8"/>
    <n v="4"/>
    <n v="0"/>
    <x v="26"/>
  </r>
  <r>
    <x v="24"/>
    <n v="91"/>
    <n v="65"/>
    <n v="2"/>
    <x v="140"/>
    <n v="0"/>
    <n v="0"/>
    <n v="0"/>
    <n v="4"/>
    <n v="1"/>
    <n v="0"/>
    <x v="26"/>
  </r>
  <r>
    <x v="24"/>
    <n v="91"/>
    <n v="65"/>
    <n v="2"/>
    <x v="265"/>
    <n v="0"/>
    <n v="0"/>
    <n v="0"/>
    <n v="9"/>
    <n v="8"/>
    <n v="0"/>
    <x v="26"/>
  </r>
  <r>
    <x v="24"/>
    <n v="91"/>
    <n v="65"/>
    <n v="2"/>
    <x v="456"/>
    <n v="0"/>
    <n v="0"/>
    <n v="0"/>
    <n v="3"/>
    <n v="2"/>
    <n v="0"/>
    <x v="26"/>
  </r>
  <r>
    <x v="24"/>
    <n v="91"/>
    <n v="65"/>
    <n v="2"/>
    <x v="352"/>
    <n v="0"/>
    <n v="1"/>
    <n v="0"/>
    <n v="12"/>
    <n v="12"/>
    <n v="0"/>
    <x v="26"/>
  </r>
  <r>
    <x v="24"/>
    <n v="91"/>
    <n v="65"/>
    <n v="2"/>
    <x v="320"/>
    <n v="0"/>
    <n v="0"/>
    <n v="0"/>
    <n v="4"/>
    <n v="4"/>
    <n v="0"/>
    <x v="26"/>
  </r>
  <r>
    <x v="24"/>
    <n v="91"/>
    <n v="65"/>
    <n v="2"/>
    <x v="210"/>
    <n v="0"/>
    <n v="0"/>
    <n v="0"/>
    <n v="3"/>
    <n v="3"/>
    <n v="0"/>
    <x v="26"/>
  </r>
  <r>
    <x v="24"/>
    <n v="91"/>
    <n v="65"/>
    <n v="2"/>
    <x v="319"/>
    <n v="0"/>
    <n v="0"/>
    <n v="0"/>
    <n v="2"/>
    <n v="2"/>
    <n v="0"/>
    <x v="26"/>
  </r>
  <r>
    <x v="24"/>
    <n v="91"/>
    <n v="65"/>
    <n v="2"/>
    <x v="351"/>
    <n v="0"/>
    <n v="0"/>
    <n v="0"/>
    <n v="1"/>
    <n v="1"/>
    <n v="0"/>
    <x v="26"/>
  </r>
  <r>
    <x v="24"/>
    <n v="91"/>
    <n v="65"/>
    <n v="2"/>
    <x v="478"/>
    <n v="0"/>
    <n v="2"/>
    <n v="0"/>
    <n v="0"/>
    <n v="2"/>
    <n v="0"/>
    <x v="26"/>
  </r>
  <r>
    <x v="25"/>
    <n v="146"/>
    <n v="70"/>
    <n v="2"/>
    <x v="141"/>
    <n v="0"/>
    <n v="1"/>
    <n v="0"/>
    <n v="36"/>
    <n v="14"/>
    <n v="1"/>
    <x v="26"/>
  </r>
  <r>
    <x v="25"/>
    <n v="146"/>
    <n v="70"/>
    <n v="2"/>
    <x v="389"/>
    <n v="0"/>
    <n v="3"/>
    <n v="0"/>
    <n v="32"/>
    <n v="15"/>
    <n v="0"/>
    <x v="26"/>
  </r>
  <r>
    <x v="25"/>
    <n v="146"/>
    <n v="70"/>
    <n v="2"/>
    <x v="391"/>
    <n v="0"/>
    <n v="0"/>
    <n v="0"/>
    <n v="23"/>
    <n v="10"/>
    <n v="0"/>
    <x v="26"/>
  </r>
  <r>
    <x v="25"/>
    <n v="146"/>
    <n v="70"/>
    <n v="2"/>
    <x v="143"/>
    <n v="0"/>
    <n v="0"/>
    <n v="0"/>
    <n v="17"/>
    <n v="7"/>
    <n v="0"/>
    <x v="26"/>
  </r>
  <r>
    <x v="25"/>
    <n v="146"/>
    <n v="70"/>
    <n v="2"/>
    <x v="390"/>
    <n v="0"/>
    <n v="0"/>
    <n v="0"/>
    <n v="10"/>
    <n v="4"/>
    <n v="0"/>
    <x v="26"/>
  </r>
  <r>
    <x v="25"/>
    <n v="146"/>
    <n v="70"/>
    <n v="2"/>
    <x v="321"/>
    <n v="0"/>
    <n v="0"/>
    <n v="0"/>
    <n v="10"/>
    <n v="6"/>
    <n v="1"/>
    <x v="26"/>
  </r>
  <r>
    <x v="25"/>
    <n v="146"/>
    <n v="70"/>
    <n v="2"/>
    <x v="450"/>
    <n v="0"/>
    <n v="0"/>
    <n v="0"/>
    <n v="4"/>
    <n v="1"/>
    <n v="0"/>
    <x v="26"/>
  </r>
  <r>
    <x v="25"/>
    <n v="146"/>
    <n v="70"/>
    <n v="2"/>
    <x v="142"/>
    <n v="0"/>
    <n v="0"/>
    <n v="0"/>
    <n v="10"/>
    <n v="9"/>
    <n v="0"/>
    <x v="26"/>
  </r>
  <r>
    <x v="25"/>
    <n v="146"/>
    <n v="70"/>
    <n v="2"/>
    <x v="266"/>
    <n v="0"/>
    <n v="0"/>
    <n v="0"/>
    <n v="4"/>
    <n v="4"/>
    <n v="0"/>
    <x v="26"/>
  </r>
  <r>
    <x v="27"/>
    <n v="18"/>
    <n v="16"/>
    <n v="0"/>
    <x v="211"/>
    <n v="0"/>
    <n v="1"/>
    <n v="0"/>
    <n v="15"/>
    <n v="14"/>
    <n v="0"/>
    <x v="26"/>
  </r>
  <r>
    <x v="27"/>
    <n v="18"/>
    <n v="16"/>
    <n v="0"/>
    <x v="457"/>
    <n v="0"/>
    <n v="0"/>
    <n v="0"/>
    <n v="3"/>
    <n v="2"/>
    <n v="0"/>
    <x v="26"/>
  </r>
  <r>
    <x v="0"/>
    <n v="1265"/>
    <n v="637"/>
    <n v="19"/>
    <x v="4"/>
    <n v="1"/>
    <n v="9"/>
    <n v="0"/>
    <n v="269"/>
    <n v="95"/>
    <n v="2"/>
    <x v="27"/>
  </r>
  <r>
    <x v="0"/>
    <n v="1265"/>
    <n v="637"/>
    <n v="19"/>
    <x v="144"/>
    <n v="0"/>
    <n v="0"/>
    <n v="0"/>
    <n v="155"/>
    <n v="66"/>
    <n v="2"/>
    <x v="27"/>
  </r>
  <r>
    <x v="0"/>
    <n v="1265"/>
    <n v="637"/>
    <n v="19"/>
    <x v="0"/>
    <n v="0"/>
    <n v="15"/>
    <n v="0"/>
    <n v="156"/>
    <n v="92"/>
    <n v="0"/>
    <x v="27"/>
  </r>
  <r>
    <x v="0"/>
    <n v="1265"/>
    <n v="637"/>
    <n v="19"/>
    <x v="145"/>
    <n v="0"/>
    <n v="12"/>
    <n v="0"/>
    <n v="139"/>
    <n v="95"/>
    <n v="0"/>
    <x v="27"/>
  </r>
  <r>
    <x v="0"/>
    <n v="1265"/>
    <n v="637"/>
    <n v="19"/>
    <x v="5"/>
    <n v="0"/>
    <n v="0"/>
    <n v="0"/>
    <n v="76"/>
    <n v="34"/>
    <n v="0"/>
    <x v="27"/>
  </r>
  <r>
    <x v="0"/>
    <n v="1265"/>
    <n v="637"/>
    <n v="19"/>
    <x v="269"/>
    <n v="0"/>
    <n v="0"/>
    <n v="0"/>
    <n v="91"/>
    <n v="50"/>
    <n v="3"/>
    <x v="27"/>
  </r>
  <r>
    <x v="0"/>
    <n v="1265"/>
    <n v="637"/>
    <n v="19"/>
    <x v="146"/>
    <n v="0"/>
    <n v="2"/>
    <n v="0"/>
    <n v="57"/>
    <n v="26"/>
    <n v="3"/>
    <x v="27"/>
  </r>
  <r>
    <x v="0"/>
    <n v="1265"/>
    <n v="637"/>
    <n v="19"/>
    <x v="322"/>
    <n v="1"/>
    <n v="1"/>
    <n v="0"/>
    <n v="53"/>
    <n v="29"/>
    <n v="0"/>
    <x v="27"/>
  </r>
  <r>
    <x v="0"/>
    <n v="1265"/>
    <n v="637"/>
    <n v="19"/>
    <x v="272"/>
    <n v="0"/>
    <n v="0"/>
    <n v="0"/>
    <n v="39"/>
    <n v="16"/>
    <n v="0"/>
    <x v="27"/>
  </r>
  <r>
    <x v="0"/>
    <n v="1265"/>
    <n v="637"/>
    <n v="19"/>
    <x v="147"/>
    <n v="0"/>
    <n v="4"/>
    <n v="0"/>
    <n v="58"/>
    <n v="35"/>
    <n v="1"/>
    <x v="27"/>
  </r>
  <r>
    <x v="0"/>
    <n v="1265"/>
    <n v="637"/>
    <n v="19"/>
    <x v="324"/>
    <n v="0"/>
    <n v="1"/>
    <n v="0"/>
    <n v="32"/>
    <n v="9"/>
    <n v="1"/>
    <x v="27"/>
  </r>
  <r>
    <x v="0"/>
    <n v="1265"/>
    <n v="637"/>
    <n v="19"/>
    <x v="2"/>
    <n v="0"/>
    <n v="2"/>
    <n v="0"/>
    <n v="31"/>
    <n v="15"/>
    <n v="1"/>
    <x v="27"/>
  </r>
  <r>
    <x v="0"/>
    <n v="1265"/>
    <n v="637"/>
    <n v="19"/>
    <x v="268"/>
    <n v="1"/>
    <n v="7"/>
    <n v="0"/>
    <n v="35"/>
    <n v="21"/>
    <n v="0"/>
    <x v="27"/>
  </r>
  <r>
    <x v="0"/>
    <n v="1265"/>
    <n v="637"/>
    <n v="19"/>
    <x v="271"/>
    <n v="0"/>
    <n v="2"/>
    <n v="0"/>
    <n v="26"/>
    <n v="13"/>
    <n v="0"/>
    <x v="27"/>
  </r>
  <r>
    <x v="0"/>
    <n v="1265"/>
    <n v="637"/>
    <n v="19"/>
    <x v="323"/>
    <n v="0"/>
    <n v="0"/>
    <n v="0"/>
    <n v="19"/>
    <n v="8"/>
    <n v="0"/>
    <x v="27"/>
  </r>
  <r>
    <x v="0"/>
    <n v="1265"/>
    <n v="637"/>
    <n v="19"/>
    <x v="353"/>
    <n v="0"/>
    <n v="0"/>
    <n v="0"/>
    <n v="17"/>
    <n v="7"/>
    <n v="0"/>
    <x v="27"/>
  </r>
  <r>
    <x v="0"/>
    <n v="1265"/>
    <n v="637"/>
    <n v="19"/>
    <x v="3"/>
    <n v="0"/>
    <n v="0"/>
    <n v="0"/>
    <n v="7"/>
    <n v="5"/>
    <n v="0"/>
    <x v="27"/>
  </r>
  <r>
    <x v="0"/>
    <n v="1265"/>
    <n v="637"/>
    <n v="19"/>
    <x v="451"/>
    <n v="0"/>
    <n v="1"/>
    <n v="0"/>
    <n v="5"/>
    <n v="3"/>
    <n v="0"/>
    <x v="27"/>
  </r>
  <r>
    <x v="0"/>
    <n v="1265"/>
    <n v="637"/>
    <n v="19"/>
    <x v="448"/>
    <n v="0"/>
    <n v="8"/>
    <n v="0"/>
    <n v="0"/>
    <n v="18"/>
    <n v="6"/>
    <x v="27"/>
  </r>
  <r>
    <x v="1"/>
    <n v="62031"/>
    <n v="10521"/>
    <n v="2029"/>
    <x v="6"/>
    <n v="615"/>
    <n v="558"/>
    <n v="88"/>
    <n v="45027"/>
    <n v="5598"/>
    <n v="1585"/>
    <x v="27"/>
  </r>
  <r>
    <x v="1"/>
    <n v="62031"/>
    <n v="10521"/>
    <n v="2029"/>
    <x v="7"/>
    <n v="-15"/>
    <n v="102"/>
    <n v="7"/>
    <n v="3329"/>
    <n v="674"/>
    <n v="89"/>
    <x v="27"/>
  </r>
  <r>
    <x v="1"/>
    <n v="62031"/>
    <n v="10521"/>
    <n v="2029"/>
    <x v="8"/>
    <n v="-5"/>
    <n v="81"/>
    <n v="2"/>
    <n v="2839"/>
    <n v="1149"/>
    <n v="87"/>
    <x v="27"/>
  </r>
  <r>
    <x v="1"/>
    <n v="62031"/>
    <n v="10521"/>
    <n v="2029"/>
    <x v="9"/>
    <n v="-31"/>
    <n v="25"/>
    <n v="2"/>
    <n v="1510"/>
    <n v="451"/>
    <n v="40"/>
    <x v="27"/>
  </r>
  <r>
    <x v="1"/>
    <n v="62031"/>
    <n v="10521"/>
    <n v="2029"/>
    <x v="153"/>
    <n v="-5"/>
    <n v="49"/>
    <n v="1"/>
    <n v="1338"/>
    <n v="350"/>
    <n v="38"/>
    <x v="27"/>
  </r>
  <r>
    <x v="1"/>
    <n v="62031"/>
    <n v="10521"/>
    <n v="2029"/>
    <x v="151"/>
    <n v="3"/>
    <n v="55"/>
    <n v="1"/>
    <n v="1283"/>
    <n v="309"/>
    <n v="27"/>
    <x v="27"/>
  </r>
  <r>
    <x v="1"/>
    <n v="62031"/>
    <n v="10521"/>
    <n v="2029"/>
    <x v="154"/>
    <n v="2"/>
    <n v="64"/>
    <n v="1"/>
    <n v="1167"/>
    <n v="294"/>
    <n v="23"/>
    <x v="27"/>
  </r>
  <r>
    <x v="1"/>
    <n v="62031"/>
    <n v="10521"/>
    <n v="2029"/>
    <x v="12"/>
    <n v="-16"/>
    <n v="23"/>
    <n v="2"/>
    <n v="891"/>
    <n v="231"/>
    <n v="27"/>
    <x v="27"/>
  </r>
  <r>
    <x v="1"/>
    <n v="62031"/>
    <n v="10521"/>
    <n v="2029"/>
    <x v="149"/>
    <n v="-16"/>
    <n v="47"/>
    <n v="1"/>
    <n v="967"/>
    <n v="331"/>
    <n v="26"/>
    <x v="27"/>
  </r>
  <r>
    <x v="1"/>
    <n v="62031"/>
    <n v="10521"/>
    <n v="2029"/>
    <x v="10"/>
    <n v="-107"/>
    <n v="20"/>
    <n v="1"/>
    <n v="794"/>
    <n v="201"/>
    <n v="34"/>
    <x v="27"/>
  </r>
  <r>
    <x v="1"/>
    <n v="62031"/>
    <n v="10521"/>
    <n v="2029"/>
    <x v="214"/>
    <n v="-66"/>
    <n v="40"/>
    <n v="0"/>
    <n v="766"/>
    <n v="268"/>
    <n v="10"/>
    <x v="27"/>
  </r>
  <r>
    <x v="1"/>
    <n v="62031"/>
    <n v="10521"/>
    <n v="2029"/>
    <x v="13"/>
    <n v="3"/>
    <n v="23"/>
    <n v="0"/>
    <n v="641"/>
    <n v="187"/>
    <n v="2"/>
    <x v="27"/>
  </r>
  <r>
    <x v="1"/>
    <n v="62031"/>
    <n v="10521"/>
    <n v="2029"/>
    <x v="11"/>
    <n v="5"/>
    <n v="35"/>
    <n v="0"/>
    <n v="567"/>
    <n v="184"/>
    <n v="19"/>
    <x v="27"/>
  </r>
  <r>
    <x v="1"/>
    <n v="62031"/>
    <n v="10521"/>
    <n v="2029"/>
    <x v="152"/>
    <n v="-13"/>
    <n v="60"/>
    <n v="1"/>
    <n v="473"/>
    <n v="133"/>
    <n v="12"/>
    <x v="27"/>
  </r>
  <r>
    <x v="1"/>
    <n v="62031"/>
    <n v="10521"/>
    <n v="2029"/>
    <x v="150"/>
    <n v="-5"/>
    <n v="6"/>
    <n v="0"/>
    <n v="244"/>
    <n v="102"/>
    <n v="3"/>
    <x v="27"/>
  </r>
  <r>
    <x v="1"/>
    <n v="62031"/>
    <n v="10521"/>
    <n v="2029"/>
    <x v="273"/>
    <n v="0"/>
    <n v="9"/>
    <n v="1"/>
    <n v="185"/>
    <n v="49"/>
    <n v="7"/>
    <x v="27"/>
  </r>
  <r>
    <x v="1"/>
    <n v="62031"/>
    <n v="10521"/>
    <n v="2029"/>
    <x v="325"/>
    <n v="0"/>
    <n v="0"/>
    <n v="0"/>
    <n v="10"/>
    <n v="10"/>
    <n v="0"/>
    <x v="27"/>
  </r>
  <r>
    <x v="2"/>
    <n v="1332"/>
    <n v="642"/>
    <n v="5"/>
    <x v="14"/>
    <n v="0"/>
    <n v="17"/>
    <n v="0"/>
    <n v="416"/>
    <n v="199"/>
    <n v="2"/>
    <x v="27"/>
  </r>
  <r>
    <x v="2"/>
    <n v="1332"/>
    <n v="642"/>
    <n v="5"/>
    <x v="17"/>
    <n v="0"/>
    <n v="9"/>
    <n v="0"/>
    <n v="339"/>
    <n v="157"/>
    <n v="0"/>
    <x v="27"/>
  </r>
  <r>
    <x v="2"/>
    <n v="1332"/>
    <n v="642"/>
    <n v="5"/>
    <x v="155"/>
    <n v="1"/>
    <n v="2"/>
    <n v="0"/>
    <n v="92"/>
    <n v="26"/>
    <n v="1"/>
    <x v="27"/>
  </r>
  <r>
    <x v="2"/>
    <n v="1332"/>
    <n v="642"/>
    <n v="5"/>
    <x v="15"/>
    <n v="0"/>
    <n v="0"/>
    <n v="0"/>
    <n v="98"/>
    <n v="45"/>
    <n v="1"/>
    <x v="27"/>
  </r>
  <r>
    <x v="2"/>
    <n v="1332"/>
    <n v="642"/>
    <n v="5"/>
    <x v="16"/>
    <n v="0"/>
    <n v="0"/>
    <n v="0"/>
    <n v="84"/>
    <n v="33"/>
    <n v="0"/>
    <x v="27"/>
  </r>
  <r>
    <x v="2"/>
    <n v="1332"/>
    <n v="642"/>
    <n v="5"/>
    <x v="22"/>
    <n v="0"/>
    <n v="2"/>
    <n v="0"/>
    <n v="66"/>
    <n v="42"/>
    <n v="0"/>
    <x v="27"/>
  </r>
  <r>
    <x v="2"/>
    <n v="1332"/>
    <n v="642"/>
    <n v="5"/>
    <x v="18"/>
    <n v="0"/>
    <n v="0"/>
    <n v="0"/>
    <n v="62"/>
    <n v="38"/>
    <n v="0"/>
    <x v="27"/>
  </r>
  <r>
    <x v="2"/>
    <n v="1332"/>
    <n v="642"/>
    <n v="5"/>
    <x v="356"/>
    <n v="0"/>
    <n v="0"/>
    <n v="0"/>
    <n v="23"/>
    <n v="9"/>
    <n v="0"/>
    <x v="27"/>
  </r>
  <r>
    <x v="2"/>
    <n v="1332"/>
    <n v="642"/>
    <n v="5"/>
    <x v="21"/>
    <n v="0"/>
    <n v="1"/>
    <n v="0"/>
    <n v="22"/>
    <n v="12"/>
    <n v="0"/>
    <x v="27"/>
  </r>
  <r>
    <x v="2"/>
    <n v="1332"/>
    <n v="642"/>
    <n v="5"/>
    <x v="23"/>
    <n v="0"/>
    <n v="0"/>
    <n v="0"/>
    <n v="18"/>
    <n v="8"/>
    <n v="1"/>
    <x v="27"/>
  </r>
  <r>
    <x v="2"/>
    <n v="1332"/>
    <n v="642"/>
    <n v="5"/>
    <x v="355"/>
    <n v="0"/>
    <n v="0"/>
    <n v="0"/>
    <n v="14"/>
    <n v="6"/>
    <n v="0"/>
    <x v="27"/>
  </r>
  <r>
    <x v="2"/>
    <n v="1332"/>
    <n v="642"/>
    <n v="5"/>
    <x v="216"/>
    <n v="0"/>
    <n v="0"/>
    <n v="0"/>
    <n v="16"/>
    <n v="10"/>
    <n v="0"/>
    <x v="27"/>
  </r>
  <r>
    <x v="2"/>
    <n v="1332"/>
    <n v="642"/>
    <n v="5"/>
    <x v="156"/>
    <n v="0"/>
    <n v="2"/>
    <n v="0"/>
    <n v="25"/>
    <n v="20"/>
    <n v="0"/>
    <x v="27"/>
  </r>
  <r>
    <x v="2"/>
    <n v="1332"/>
    <n v="642"/>
    <n v="5"/>
    <x v="19"/>
    <n v="0"/>
    <n v="0"/>
    <n v="0"/>
    <n v="10"/>
    <n v="5"/>
    <n v="0"/>
    <x v="27"/>
  </r>
  <r>
    <x v="2"/>
    <n v="1332"/>
    <n v="642"/>
    <n v="5"/>
    <x v="215"/>
    <n v="0"/>
    <n v="0"/>
    <n v="0"/>
    <n v="8"/>
    <n v="4"/>
    <n v="0"/>
    <x v="27"/>
  </r>
  <r>
    <x v="2"/>
    <n v="1332"/>
    <n v="642"/>
    <n v="5"/>
    <x v="20"/>
    <n v="0"/>
    <n v="1"/>
    <n v="0"/>
    <n v="13"/>
    <n v="10"/>
    <n v="0"/>
    <x v="27"/>
  </r>
  <r>
    <x v="2"/>
    <n v="1332"/>
    <n v="642"/>
    <n v="5"/>
    <x v="24"/>
    <n v="0"/>
    <n v="0"/>
    <n v="0"/>
    <n v="12"/>
    <n v="9"/>
    <n v="0"/>
    <x v="27"/>
  </r>
  <r>
    <x v="2"/>
    <n v="1332"/>
    <n v="642"/>
    <n v="5"/>
    <x v="274"/>
    <n v="0"/>
    <n v="0"/>
    <n v="0"/>
    <n v="5"/>
    <n v="2"/>
    <n v="0"/>
    <x v="27"/>
  </r>
  <r>
    <x v="2"/>
    <n v="1332"/>
    <n v="642"/>
    <n v="5"/>
    <x v="326"/>
    <n v="0"/>
    <n v="0"/>
    <n v="0"/>
    <n v="4"/>
    <n v="1"/>
    <n v="0"/>
    <x v="27"/>
  </r>
  <r>
    <x v="2"/>
    <n v="1332"/>
    <n v="642"/>
    <n v="5"/>
    <x v="427"/>
    <n v="0"/>
    <n v="0"/>
    <n v="0"/>
    <n v="5"/>
    <n v="4"/>
    <n v="0"/>
    <x v="27"/>
  </r>
  <r>
    <x v="2"/>
    <n v="1332"/>
    <n v="642"/>
    <n v="5"/>
    <x v="448"/>
    <n v="0"/>
    <n v="2"/>
    <n v="0"/>
    <n v="0"/>
    <n v="2"/>
    <n v="0"/>
    <x v="27"/>
  </r>
  <r>
    <x v="3"/>
    <n v="520"/>
    <n v="217"/>
    <n v="3"/>
    <x v="25"/>
    <n v="0"/>
    <n v="8"/>
    <n v="0"/>
    <n v="141"/>
    <n v="69"/>
    <n v="1"/>
    <x v="27"/>
  </r>
  <r>
    <x v="3"/>
    <n v="520"/>
    <n v="217"/>
    <n v="3"/>
    <x v="218"/>
    <n v="2"/>
    <n v="0"/>
    <n v="0"/>
    <n v="67"/>
    <n v="8"/>
    <n v="0"/>
    <x v="27"/>
  </r>
  <r>
    <x v="3"/>
    <n v="520"/>
    <n v="217"/>
    <n v="3"/>
    <x v="28"/>
    <n v="0"/>
    <n v="0"/>
    <n v="0"/>
    <n v="40"/>
    <n v="11"/>
    <n v="0"/>
    <x v="27"/>
  </r>
  <r>
    <x v="3"/>
    <n v="520"/>
    <n v="217"/>
    <n v="3"/>
    <x v="217"/>
    <n v="0"/>
    <n v="1"/>
    <n v="0"/>
    <n v="38"/>
    <n v="15"/>
    <n v="0"/>
    <x v="27"/>
  </r>
  <r>
    <x v="3"/>
    <n v="520"/>
    <n v="217"/>
    <n v="3"/>
    <x v="158"/>
    <n v="4"/>
    <n v="1"/>
    <n v="0"/>
    <n v="24"/>
    <n v="6"/>
    <n v="0"/>
    <x v="27"/>
  </r>
  <r>
    <x v="3"/>
    <n v="520"/>
    <n v="217"/>
    <n v="3"/>
    <x v="357"/>
    <n v="0"/>
    <n v="7"/>
    <n v="0"/>
    <n v="24"/>
    <n v="10"/>
    <n v="0"/>
    <x v="27"/>
  </r>
  <r>
    <x v="3"/>
    <n v="520"/>
    <n v="217"/>
    <n v="3"/>
    <x v="29"/>
    <n v="0"/>
    <n v="2"/>
    <n v="0"/>
    <n v="17"/>
    <n v="3"/>
    <n v="0"/>
    <x v="27"/>
  </r>
  <r>
    <x v="3"/>
    <n v="520"/>
    <n v="217"/>
    <n v="3"/>
    <x v="27"/>
    <n v="0"/>
    <n v="0"/>
    <n v="0"/>
    <n v="22"/>
    <n v="10"/>
    <n v="0"/>
    <x v="27"/>
  </r>
  <r>
    <x v="3"/>
    <n v="520"/>
    <n v="217"/>
    <n v="3"/>
    <x v="159"/>
    <n v="0"/>
    <n v="4"/>
    <n v="0"/>
    <n v="22"/>
    <n v="10"/>
    <n v="0"/>
    <x v="27"/>
  </r>
  <r>
    <x v="3"/>
    <n v="520"/>
    <n v="217"/>
    <n v="3"/>
    <x v="26"/>
    <n v="0"/>
    <n v="1"/>
    <n v="0"/>
    <n v="30"/>
    <n v="19"/>
    <n v="0"/>
    <x v="27"/>
  </r>
  <r>
    <x v="3"/>
    <n v="520"/>
    <n v="217"/>
    <n v="3"/>
    <x v="30"/>
    <n v="0"/>
    <n v="0"/>
    <n v="0"/>
    <n v="17"/>
    <n v="10"/>
    <n v="0"/>
    <x v="27"/>
  </r>
  <r>
    <x v="3"/>
    <n v="520"/>
    <n v="217"/>
    <n v="3"/>
    <x v="277"/>
    <n v="0"/>
    <n v="1"/>
    <n v="0"/>
    <n v="13"/>
    <n v="6"/>
    <n v="0"/>
    <x v="27"/>
  </r>
  <r>
    <x v="3"/>
    <n v="520"/>
    <n v="217"/>
    <n v="3"/>
    <x v="394"/>
    <n v="0"/>
    <n v="0"/>
    <n v="0"/>
    <n v="16"/>
    <n v="11"/>
    <n v="0"/>
    <x v="27"/>
  </r>
  <r>
    <x v="3"/>
    <n v="520"/>
    <n v="217"/>
    <n v="3"/>
    <x v="276"/>
    <n v="0"/>
    <n v="0"/>
    <n v="0"/>
    <n v="12"/>
    <n v="7"/>
    <n v="0"/>
    <x v="27"/>
  </r>
  <r>
    <x v="3"/>
    <n v="520"/>
    <n v="217"/>
    <n v="3"/>
    <x v="220"/>
    <n v="0"/>
    <n v="0"/>
    <n v="0"/>
    <n v="8"/>
    <n v="3"/>
    <n v="0"/>
    <x v="27"/>
  </r>
  <r>
    <x v="3"/>
    <n v="520"/>
    <n v="217"/>
    <n v="3"/>
    <x v="31"/>
    <n v="0"/>
    <n v="1"/>
    <n v="0"/>
    <n v="7"/>
    <n v="3"/>
    <n v="0"/>
    <x v="27"/>
  </r>
  <r>
    <x v="3"/>
    <n v="520"/>
    <n v="217"/>
    <n v="3"/>
    <x v="157"/>
    <n v="0"/>
    <n v="3"/>
    <n v="0"/>
    <n v="9"/>
    <n v="7"/>
    <n v="0"/>
    <x v="27"/>
  </r>
  <r>
    <x v="3"/>
    <n v="520"/>
    <n v="217"/>
    <n v="3"/>
    <x v="358"/>
    <n v="0"/>
    <n v="0"/>
    <n v="0"/>
    <n v="6"/>
    <n v="4"/>
    <n v="0"/>
    <x v="27"/>
  </r>
  <r>
    <x v="3"/>
    <n v="520"/>
    <n v="217"/>
    <n v="3"/>
    <x v="219"/>
    <n v="0"/>
    <n v="0"/>
    <n v="0"/>
    <n v="3"/>
    <n v="2"/>
    <n v="0"/>
    <x v="27"/>
  </r>
  <r>
    <x v="3"/>
    <n v="520"/>
    <n v="217"/>
    <n v="3"/>
    <x v="275"/>
    <n v="0"/>
    <n v="0"/>
    <n v="0"/>
    <n v="3"/>
    <n v="2"/>
    <n v="0"/>
    <x v="27"/>
  </r>
  <r>
    <x v="3"/>
    <n v="520"/>
    <n v="217"/>
    <n v="3"/>
    <x v="395"/>
    <n v="0"/>
    <n v="0"/>
    <n v="0"/>
    <n v="1"/>
    <n v="1"/>
    <n v="0"/>
    <x v="27"/>
  </r>
  <r>
    <x v="3"/>
    <n v="520"/>
    <n v="217"/>
    <n v="3"/>
    <x v="448"/>
    <n v="0"/>
    <n v="0"/>
    <n v="0"/>
    <n v="0"/>
    <n v="0"/>
    <n v="2"/>
    <x v="27"/>
  </r>
  <r>
    <x v="4"/>
    <n v="476"/>
    <n v="136"/>
    <n v="12"/>
    <x v="33"/>
    <n v="2"/>
    <n v="7"/>
    <n v="0"/>
    <n v="194"/>
    <n v="55"/>
    <n v="3"/>
    <x v="27"/>
  </r>
  <r>
    <x v="4"/>
    <n v="476"/>
    <n v="136"/>
    <n v="12"/>
    <x v="359"/>
    <n v="0"/>
    <n v="0"/>
    <n v="0"/>
    <n v="46"/>
    <n v="3"/>
    <n v="0"/>
    <x v="27"/>
  </r>
  <r>
    <x v="4"/>
    <n v="476"/>
    <n v="136"/>
    <n v="12"/>
    <x v="279"/>
    <n v="0"/>
    <n v="3"/>
    <n v="0"/>
    <n v="52"/>
    <n v="11"/>
    <n v="3"/>
    <x v="27"/>
  </r>
  <r>
    <x v="4"/>
    <n v="476"/>
    <n v="136"/>
    <n v="12"/>
    <x v="221"/>
    <n v="0"/>
    <n v="1"/>
    <n v="0"/>
    <n v="43"/>
    <n v="11"/>
    <n v="1"/>
    <x v="27"/>
  </r>
  <r>
    <x v="4"/>
    <n v="476"/>
    <n v="136"/>
    <n v="12"/>
    <x v="35"/>
    <n v="0"/>
    <n v="2"/>
    <n v="0"/>
    <n v="47"/>
    <n v="20"/>
    <n v="4"/>
    <x v="27"/>
  </r>
  <r>
    <x v="4"/>
    <n v="476"/>
    <n v="136"/>
    <n v="12"/>
    <x v="34"/>
    <n v="3"/>
    <n v="1"/>
    <n v="0"/>
    <n v="26"/>
    <n v="8"/>
    <n v="1"/>
    <x v="27"/>
  </r>
  <r>
    <x v="4"/>
    <n v="476"/>
    <n v="136"/>
    <n v="12"/>
    <x v="32"/>
    <n v="1"/>
    <n v="0"/>
    <n v="0"/>
    <n v="14"/>
    <n v="1"/>
    <n v="0"/>
    <x v="27"/>
  </r>
  <r>
    <x v="4"/>
    <n v="476"/>
    <n v="136"/>
    <n v="12"/>
    <x v="280"/>
    <n v="0"/>
    <n v="0"/>
    <n v="0"/>
    <n v="17"/>
    <n v="6"/>
    <n v="0"/>
    <x v="27"/>
  </r>
  <r>
    <x v="4"/>
    <n v="476"/>
    <n v="136"/>
    <n v="12"/>
    <x v="444"/>
    <n v="0"/>
    <n v="0"/>
    <n v="0"/>
    <n v="14"/>
    <n v="3"/>
    <n v="0"/>
    <x v="27"/>
  </r>
  <r>
    <x v="4"/>
    <n v="476"/>
    <n v="136"/>
    <n v="12"/>
    <x v="379"/>
    <n v="0"/>
    <n v="0"/>
    <n v="0"/>
    <n v="5"/>
    <n v="2"/>
    <n v="0"/>
    <x v="27"/>
  </r>
  <r>
    <x v="4"/>
    <n v="476"/>
    <n v="136"/>
    <n v="12"/>
    <x v="278"/>
    <n v="0"/>
    <n v="2"/>
    <n v="0"/>
    <n v="15"/>
    <n v="14"/>
    <n v="0"/>
    <x v="27"/>
  </r>
  <r>
    <x v="4"/>
    <n v="476"/>
    <n v="136"/>
    <n v="12"/>
    <x v="498"/>
    <n v="0"/>
    <n v="0"/>
    <n v="0"/>
    <n v="1"/>
    <n v="0"/>
    <n v="0"/>
    <x v="27"/>
  </r>
  <r>
    <x v="4"/>
    <n v="476"/>
    <n v="136"/>
    <n v="12"/>
    <x v="360"/>
    <n v="0"/>
    <n v="0"/>
    <n v="0"/>
    <n v="2"/>
    <n v="2"/>
    <n v="0"/>
    <x v="27"/>
  </r>
  <r>
    <x v="5"/>
    <n v="245"/>
    <n v="90"/>
    <n v="2"/>
    <x v="222"/>
    <n v="0"/>
    <n v="1"/>
    <n v="0"/>
    <n v="54"/>
    <n v="24"/>
    <n v="0"/>
    <x v="27"/>
  </r>
  <r>
    <x v="5"/>
    <n v="245"/>
    <n v="90"/>
    <n v="2"/>
    <x v="36"/>
    <n v="0"/>
    <n v="0"/>
    <n v="0"/>
    <n v="44"/>
    <n v="14"/>
    <n v="1"/>
    <x v="27"/>
  </r>
  <r>
    <x v="5"/>
    <n v="245"/>
    <n v="90"/>
    <n v="2"/>
    <x v="41"/>
    <n v="0"/>
    <n v="1"/>
    <n v="0"/>
    <n v="23"/>
    <n v="4"/>
    <n v="1"/>
    <x v="27"/>
  </r>
  <r>
    <x v="5"/>
    <n v="245"/>
    <n v="90"/>
    <n v="2"/>
    <x v="38"/>
    <n v="0"/>
    <n v="0"/>
    <n v="0"/>
    <n v="31"/>
    <n v="15"/>
    <n v="0"/>
    <x v="27"/>
  </r>
  <r>
    <x v="5"/>
    <n v="245"/>
    <n v="90"/>
    <n v="2"/>
    <x v="37"/>
    <n v="0"/>
    <n v="1"/>
    <n v="0"/>
    <n v="24"/>
    <n v="11"/>
    <n v="0"/>
    <x v="27"/>
  </r>
  <r>
    <x v="5"/>
    <n v="245"/>
    <n v="90"/>
    <n v="2"/>
    <x v="160"/>
    <n v="1"/>
    <n v="0"/>
    <n v="0"/>
    <n v="19"/>
    <n v="6"/>
    <n v="0"/>
    <x v="27"/>
  </r>
  <r>
    <x v="5"/>
    <n v="245"/>
    <n v="90"/>
    <n v="2"/>
    <x v="470"/>
    <n v="0"/>
    <n v="0"/>
    <n v="0"/>
    <n v="11"/>
    <n v="0"/>
    <n v="0"/>
    <x v="27"/>
  </r>
  <r>
    <x v="5"/>
    <n v="245"/>
    <n v="90"/>
    <n v="2"/>
    <x v="161"/>
    <n v="0"/>
    <n v="0"/>
    <n v="0"/>
    <n v="11"/>
    <n v="4"/>
    <n v="0"/>
    <x v="27"/>
  </r>
  <r>
    <x v="5"/>
    <n v="245"/>
    <n v="90"/>
    <n v="2"/>
    <x v="380"/>
    <n v="0"/>
    <n v="0"/>
    <n v="0"/>
    <n v="8"/>
    <n v="1"/>
    <n v="0"/>
    <x v="27"/>
  </r>
  <r>
    <x v="5"/>
    <n v="245"/>
    <n v="90"/>
    <n v="2"/>
    <x v="445"/>
    <n v="0"/>
    <n v="0"/>
    <n v="0"/>
    <n v="8"/>
    <n v="3"/>
    <n v="0"/>
    <x v="27"/>
  </r>
  <r>
    <x v="5"/>
    <n v="245"/>
    <n v="90"/>
    <n v="2"/>
    <x v="381"/>
    <n v="0"/>
    <n v="1"/>
    <n v="0"/>
    <n v="4"/>
    <n v="1"/>
    <n v="0"/>
    <x v="27"/>
  </r>
  <r>
    <x v="5"/>
    <n v="245"/>
    <n v="90"/>
    <n v="2"/>
    <x v="40"/>
    <n v="0"/>
    <n v="0"/>
    <n v="0"/>
    <n v="3"/>
    <n v="2"/>
    <n v="0"/>
    <x v="27"/>
  </r>
  <r>
    <x v="5"/>
    <n v="245"/>
    <n v="90"/>
    <n v="2"/>
    <x v="39"/>
    <n v="0"/>
    <n v="0"/>
    <n v="0"/>
    <n v="5"/>
    <n v="5"/>
    <n v="0"/>
    <x v="27"/>
  </r>
  <r>
    <x v="28"/>
    <n v="131"/>
    <n v="59"/>
    <n v="3"/>
    <x v="428"/>
    <n v="1"/>
    <n v="3"/>
    <n v="0"/>
    <n v="56"/>
    <n v="15"/>
    <n v="2"/>
    <x v="27"/>
  </r>
  <r>
    <x v="28"/>
    <n v="131"/>
    <n v="59"/>
    <n v="3"/>
    <x v="224"/>
    <n v="0"/>
    <n v="0"/>
    <n v="0"/>
    <n v="15"/>
    <n v="7"/>
    <n v="1"/>
    <x v="27"/>
  </r>
  <r>
    <x v="28"/>
    <n v="131"/>
    <n v="59"/>
    <n v="3"/>
    <x v="471"/>
    <n v="0"/>
    <n v="0"/>
    <n v="0"/>
    <n v="6"/>
    <n v="1"/>
    <n v="0"/>
    <x v="27"/>
  </r>
  <r>
    <x v="28"/>
    <n v="131"/>
    <n v="59"/>
    <n v="3"/>
    <x v="228"/>
    <n v="0"/>
    <n v="0"/>
    <n v="0"/>
    <n v="6"/>
    <n v="1"/>
    <n v="0"/>
    <x v="27"/>
  </r>
  <r>
    <x v="28"/>
    <n v="131"/>
    <n v="59"/>
    <n v="3"/>
    <x v="396"/>
    <n v="0"/>
    <n v="0"/>
    <n v="0"/>
    <n v="4"/>
    <n v="0"/>
    <n v="0"/>
    <x v="27"/>
  </r>
  <r>
    <x v="28"/>
    <n v="131"/>
    <n v="59"/>
    <n v="3"/>
    <x v="223"/>
    <n v="0"/>
    <n v="1"/>
    <n v="0"/>
    <n v="12"/>
    <n v="9"/>
    <n v="0"/>
    <x v="27"/>
  </r>
  <r>
    <x v="28"/>
    <n v="131"/>
    <n v="59"/>
    <n v="3"/>
    <x v="227"/>
    <n v="0"/>
    <n v="0"/>
    <n v="0"/>
    <n v="6"/>
    <n v="4"/>
    <n v="0"/>
    <x v="27"/>
  </r>
  <r>
    <x v="28"/>
    <n v="131"/>
    <n v="59"/>
    <n v="3"/>
    <x v="361"/>
    <n v="0"/>
    <n v="1"/>
    <n v="0"/>
    <n v="6"/>
    <n v="4"/>
    <n v="0"/>
    <x v="27"/>
  </r>
  <r>
    <x v="28"/>
    <n v="131"/>
    <n v="59"/>
    <n v="3"/>
    <x v="429"/>
    <n v="0"/>
    <n v="1"/>
    <n v="0"/>
    <n v="4"/>
    <n v="2"/>
    <n v="0"/>
    <x v="27"/>
  </r>
  <r>
    <x v="28"/>
    <n v="131"/>
    <n v="59"/>
    <n v="3"/>
    <x v="281"/>
    <n v="0"/>
    <n v="0"/>
    <n v="0"/>
    <n v="4"/>
    <n v="2"/>
    <n v="0"/>
    <x v="27"/>
  </r>
  <r>
    <x v="28"/>
    <n v="131"/>
    <n v="59"/>
    <n v="3"/>
    <x v="226"/>
    <n v="0"/>
    <n v="0"/>
    <n v="0"/>
    <n v="3"/>
    <n v="1"/>
    <n v="0"/>
    <x v="27"/>
  </r>
  <r>
    <x v="28"/>
    <n v="131"/>
    <n v="59"/>
    <n v="3"/>
    <x v="483"/>
    <n v="0"/>
    <n v="0"/>
    <n v="0"/>
    <n v="2"/>
    <n v="1"/>
    <n v="0"/>
    <x v="27"/>
  </r>
  <r>
    <x v="28"/>
    <n v="131"/>
    <n v="59"/>
    <n v="3"/>
    <x v="229"/>
    <n v="0"/>
    <n v="0"/>
    <n v="0"/>
    <n v="4"/>
    <n v="4"/>
    <n v="0"/>
    <x v="27"/>
  </r>
  <r>
    <x v="28"/>
    <n v="131"/>
    <n v="59"/>
    <n v="3"/>
    <x v="282"/>
    <n v="0"/>
    <n v="0"/>
    <n v="0"/>
    <n v="2"/>
    <n v="2"/>
    <n v="0"/>
    <x v="27"/>
  </r>
  <r>
    <x v="28"/>
    <n v="131"/>
    <n v="59"/>
    <n v="3"/>
    <x v="458"/>
    <n v="0"/>
    <n v="0"/>
    <n v="0"/>
    <n v="1"/>
    <n v="1"/>
    <n v="0"/>
    <x v="27"/>
  </r>
  <r>
    <x v="28"/>
    <n v="131"/>
    <n v="59"/>
    <n v="3"/>
    <x v="448"/>
    <n v="0"/>
    <n v="-1"/>
    <n v="0"/>
    <n v="0"/>
    <n v="5"/>
    <n v="0"/>
    <x v="27"/>
  </r>
  <r>
    <x v="26"/>
    <n v="76"/>
    <n v="22"/>
    <n v="1"/>
    <x v="162"/>
    <n v="0"/>
    <n v="2"/>
    <n v="0"/>
    <n v="23"/>
    <n v="10"/>
    <n v="0"/>
    <x v="27"/>
  </r>
  <r>
    <x v="26"/>
    <n v="76"/>
    <n v="22"/>
    <n v="1"/>
    <x v="230"/>
    <n v="0"/>
    <n v="0"/>
    <n v="0"/>
    <n v="18"/>
    <n v="6"/>
    <n v="0"/>
    <x v="27"/>
  </r>
  <r>
    <x v="26"/>
    <n v="76"/>
    <n v="22"/>
    <n v="1"/>
    <x v="491"/>
    <n v="0"/>
    <n v="0"/>
    <n v="0"/>
    <n v="10"/>
    <n v="0"/>
    <n v="0"/>
    <x v="27"/>
  </r>
  <r>
    <x v="26"/>
    <n v="76"/>
    <n v="22"/>
    <n v="1"/>
    <x v="479"/>
    <n v="0"/>
    <n v="0"/>
    <n v="0"/>
    <n v="4"/>
    <n v="0"/>
    <n v="0"/>
    <x v="27"/>
  </r>
  <r>
    <x v="26"/>
    <n v="76"/>
    <n v="22"/>
    <n v="1"/>
    <x v="475"/>
    <n v="0"/>
    <n v="0"/>
    <n v="0"/>
    <n v="3"/>
    <n v="0"/>
    <n v="0"/>
    <x v="27"/>
  </r>
  <r>
    <x v="26"/>
    <n v="76"/>
    <n v="22"/>
    <n v="1"/>
    <x v="486"/>
    <n v="0"/>
    <n v="0"/>
    <n v="0"/>
    <n v="3"/>
    <n v="0"/>
    <n v="0"/>
    <x v="27"/>
  </r>
  <r>
    <x v="26"/>
    <n v="76"/>
    <n v="22"/>
    <n v="1"/>
    <x v="484"/>
    <n v="0"/>
    <n v="0"/>
    <n v="0"/>
    <n v="4"/>
    <n v="2"/>
    <n v="0"/>
    <x v="27"/>
  </r>
  <r>
    <x v="26"/>
    <n v="76"/>
    <n v="22"/>
    <n v="1"/>
    <x v="328"/>
    <n v="0"/>
    <n v="0"/>
    <n v="0"/>
    <n v="3"/>
    <n v="1"/>
    <n v="0"/>
    <x v="27"/>
  </r>
  <r>
    <x v="26"/>
    <n v="76"/>
    <n v="22"/>
    <n v="1"/>
    <x v="481"/>
    <n v="0"/>
    <n v="0"/>
    <n v="0"/>
    <n v="4"/>
    <n v="1"/>
    <n v="1"/>
    <x v="27"/>
  </r>
  <r>
    <x v="26"/>
    <n v="76"/>
    <n v="22"/>
    <n v="1"/>
    <x v="482"/>
    <n v="0"/>
    <n v="0"/>
    <n v="0"/>
    <n v="2"/>
    <n v="0"/>
    <n v="0"/>
    <x v="27"/>
  </r>
  <r>
    <x v="26"/>
    <n v="76"/>
    <n v="22"/>
    <n v="1"/>
    <x v="480"/>
    <n v="0"/>
    <n v="0"/>
    <n v="0"/>
    <n v="1"/>
    <n v="1"/>
    <n v="0"/>
    <x v="27"/>
  </r>
  <r>
    <x v="26"/>
    <n v="76"/>
    <n v="22"/>
    <n v="1"/>
    <x v="485"/>
    <n v="0"/>
    <n v="0"/>
    <n v="0"/>
    <n v="1"/>
    <n v="1"/>
    <n v="0"/>
    <x v="27"/>
  </r>
  <r>
    <x v="6"/>
    <n v="168"/>
    <n v="86"/>
    <n v="4"/>
    <x v="43"/>
    <n v="0"/>
    <n v="2"/>
    <n v="0"/>
    <n v="54"/>
    <n v="24"/>
    <n v="1"/>
    <x v="27"/>
  </r>
  <r>
    <x v="6"/>
    <n v="168"/>
    <n v="86"/>
    <n v="4"/>
    <x v="42"/>
    <n v="5"/>
    <n v="-4"/>
    <n v="0"/>
    <n v="39"/>
    <n v="18"/>
    <n v="0"/>
    <x v="27"/>
  </r>
  <r>
    <x v="6"/>
    <n v="168"/>
    <n v="86"/>
    <n v="4"/>
    <x v="407"/>
    <n v="0"/>
    <n v="1"/>
    <n v="0"/>
    <n v="7"/>
    <n v="2"/>
    <n v="0"/>
    <x v="27"/>
  </r>
  <r>
    <x v="6"/>
    <n v="168"/>
    <n v="86"/>
    <n v="4"/>
    <x v="163"/>
    <n v="0"/>
    <n v="2"/>
    <n v="0"/>
    <n v="15"/>
    <n v="11"/>
    <n v="0"/>
    <x v="27"/>
  </r>
  <r>
    <x v="6"/>
    <n v="168"/>
    <n v="86"/>
    <n v="4"/>
    <x v="44"/>
    <n v="0"/>
    <n v="0"/>
    <n v="0"/>
    <n v="13"/>
    <n v="9"/>
    <n v="0"/>
    <x v="27"/>
  </r>
  <r>
    <x v="6"/>
    <n v="168"/>
    <n v="86"/>
    <n v="4"/>
    <x v="402"/>
    <n v="0"/>
    <n v="0"/>
    <n v="0"/>
    <n v="9"/>
    <n v="4"/>
    <n v="1"/>
    <x v="27"/>
  </r>
  <r>
    <x v="6"/>
    <n v="168"/>
    <n v="86"/>
    <n v="4"/>
    <x v="401"/>
    <n v="0"/>
    <n v="0"/>
    <n v="0"/>
    <n v="4"/>
    <n v="1"/>
    <n v="0"/>
    <x v="27"/>
  </r>
  <r>
    <x v="6"/>
    <n v="168"/>
    <n v="86"/>
    <n v="4"/>
    <x v="403"/>
    <n v="0"/>
    <n v="0"/>
    <n v="0"/>
    <n v="6"/>
    <n v="4"/>
    <n v="0"/>
    <x v="27"/>
  </r>
  <r>
    <x v="6"/>
    <n v="168"/>
    <n v="86"/>
    <n v="4"/>
    <x v="468"/>
    <n v="0"/>
    <n v="0"/>
    <n v="0"/>
    <n v="3"/>
    <n v="1"/>
    <n v="0"/>
    <x v="27"/>
  </r>
  <r>
    <x v="6"/>
    <n v="168"/>
    <n v="86"/>
    <n v="4"/>
    <x v="408"/>
    <n v="0"/>
    <n v="0"/>
    <n v="0"/>
    <n v="2"/>
    <n v="0"/>
    <n v="0"/>
    <x v="27"/>
  </r>
  <r>
    <x v="6"/>
    <n v="168"/>
    <n v="86"/>
    <n v="4"/>
    <x v="400"/>
    <n v="0"/>
    <n v="0"/>
    <n v="0"/>
    <n v="6"/>
    <n v="4"/>
    <n v="1"/>
    <x v="27"/>
  </r>
  <r>
    <x v="6"/>
    <n v="168"/>
    <n v="86"/>
    <n v="4"/>
    <x v="404"/>
    <n v="0"/>
    <n v="0"/>
    <n v="0"/>
    <n v="3"/>
    <n v="2"/>
    <n v="0"/>
    <x v="27"/>
  </r>
  <r>
    <x v="6"/>
    <n v="168"/>
    <n v="86"/>
    <n v="4"/>
    <x v="406"/>
    <n v="0"/>
    <n v="0"/>
    <n v="0"/>
    <n v="3"/>
    <n v="2"/>
    <n v="1"/>
    <x v="27"/>
  </r>
  <r>
    <x v="6"/>
    <n v="168"/>
    <n v="86"/>
    <n v="4"/>
    <x v="452"/>
    <n v="0"/>
    <n v="1"/>
    <n v="0"/>
    <n v="3"/>
    <n v="3"/>
    <n v="0"/>
    <x v="27"/>
  </r>
  <r>
    <x v="6"/>
    <n v="168"/>
    <n v="86"/>
    <n v="4"/>
    <x v="405"/>
    <n v="0"/>
    <n v="0"/>
    <n v="0"/>
    <n v="1"/>
    <n v="1"/>
    <n v="0"/>
    <x v="27"/>
  </r>
  <r>
    <x v="7"/>
    <n v="293"/>
    <n v="126"/>
    <n v="1"/>
    <x v="46"/>
    <n v="0"/>
    <n v="3"/>
    <n v="0"/>
    <n v="71"/>
    <n v="36"/>
    <n v="0"/>
    <x v="27"/>
  </r>
  <r>
    <x v="7"/>
    <n v="293"/>
    <n v="126"/>
    <n v="1"/>
    <x v="232"/>
    <n v="0"/>
    <n v="3"/>
    <n v="0"/>
    <n v="55"/>
    <n v="22"/>
    <n v="0"/>
    <x v="27"/>
  </r>
  <r>
    <x v="7"/>
    <n v="293"/>
    <n v="126"/>
    <n v="1"/>
    <x v="48"/>
    <n v="0"/>
    <n v="3"/>
    <n v="0"/>
    <n v="46"/>
    <n v="16"/>
    <n v="0"/>
    <x v="27"/>
  </r>
  <r>
    <x v="7"/>
    <n v="293"/>
    <n v="126"/>
    <n v="1"/>
    <x v="47"/>
    <n v="0"/>
    <n v="0"/>
    <n v="0"/>
    <n v="35"/>
    <n v="10"/>
    <n v="0"/>
    <x v="27"/>
  </r>
  <r>
    <x v="7"/>
    <n v="293"/>
    <n v="126"/>
    <n v="1"/>
    <x v="233"/>
    <n v="0"/>
    <n v="0"/>
    <n v="0"/>
    <n v="20"/>
    <n v="8"/>
    <n v="0"/>
    <x v="27"/>
  </r>
  <r>
    <x v="7"/>
    <n v="293"/>
    <n v="126"/>
    <n v="1"/>
    <x v="49"/>
    <n v="0"/>
    <n v="5"/>
    <n v="0"/>
    <n v="26"/>
    <n v="17"/>
    <n v="0"/>
    <x v="27"/>
  </r>
  <r>
    <x v="7"/>
    <n v="293"/>
    <n v="126"/>
    <n v="1"/>
    <x v="165"/>
    <n v="0"/>
    <n v="0"/>
    <n v="0"/>
    <n v="20"/>
    <n v="11"/>
    <n v="0"/>
    <x v="27"/>
  </r>
  <r>
    <x v="7"/>
    <n v="293"/>
    <n v="126"/>
    <n v="1"/>
    <x v="166"/>
    <n v="0"/>
    <n v="0"/>
    <n v="0"/>
    <n v="14"/>
    <n v="5"/>
    <n v="0"/>
    <x v="27"/>
  </r>
  <r>
    <x v="7"/>
    <n v="293"/>
    <n v="126"/>
    <n v="1"/>
    <x v="334"/>
    <n v="0"/>
    <n v="0"/>
    <n v="0"/>
    <n v="6"/>
    <n v="1"/>
    <n v="0"/>
    <x v="27"/>
  </r>
  <r>
    <x v="7"/>
    <n v="293"/>
    <n v="126"/>
    <n v="1"/>
    <x v="448"/>
    <n v="0"/>
    <n v="0"/>
    <n v="1"/>
    <n v="0"/>
    <n v="0"/>
    <n v="1"/>
    <x v="27"/>
  </r>
  <r>
    <x v="8"/>
    <n v="546"/>
    <n v="254"/>
    <n v="4"/>
    <x v="53"/>
    <n v="0"/>
    <n v="0"/>
    <n v="0"/>
    <n v="47"/>
    <n v="17"/>
    <n v="0"/>
    <x v="27"/>
  </r>
  <r>
    <x v="8"/>
    <n v="546"/>
    <n v="254"/>
    <n v="4"/>
    <x v="54"/>
    <n v="0"/>
    <n v="2"/>
    <n v="0"/>
    <n v="47"/>
    <n v="17"/>
    <n v="0"/>
    <x v="27"/>
  </r>
  <r>
    <x v="8"/>
    <n v="546"/>
    <n v="254"/>
    <n v="4"/>
    <x v="55"/>
    <n v="0"/>
    <n v="1"/>
    <n v="0"/>
    <n v="44"/>
    <n v="15"/>
    <n v="0"/>
    <x v="27"/>
  </r>
  <r>
    <x v="8"/>
    <n v="546"/>
    <n v="254"/>
    <n v="4"/>
    <x v="50"/>
    <n v="0"/>
    <n v="2"/>
    <n v="0"/>
    <n v="59"/>
    <n v="31"/>
    <n v="1"/>
    <x v="27"/>
  </r>
  <r>
    <x v="8"/>
    <n v="546"/>
    <n v="254"/>
    <n v="4"/>
    <x v="51"/>
    <n v="0"/>
    <n v="4"/>
    <n v="0"/>
    <n v="38"/>
    <n v="14"/>
    <n v="0"/>
    <x v="27"/>
  </r>
  <r>
    <x v="8"/>
    <n v="546"/>
    <n v="254"/>
    <n v="4"/>
    <x v="167"/>
    <n v="0"/>
    <n v="2"/>
    <n v="1"/>
    <n v="37"/>
    <n v="11"/>
    <n v="2"/>
    <x v="27"/>
  </r>
  <r>
    <x v="8"/>
    <n v="546"/>
    <n v="254"/>
    <n v="4"/>
    <x v="57"/>
    <n v="0"/>
    <n v="2"/>
    <n v="0"/>
    <n v="52"/>
    <n v="29"/>
    <n v="0"/>
    <x v="27"/>
  </r>
  <r>
    <x v="8"/>
    <n v="546"/>
    <n v="254"/>
    <n v="4"/>
    <x v="283"/>
    <n v="0"/>
    <n v="0"/>
    <n v="0"/>
    <n v="29"/>
    <n v="6"/>
    <n v="0"/>
    <x v="27"/>
  </r>
  <r>
    <x v="8"/>
    <n v="546"/>
    <n v="254"/>
    <n v="4"/>
    <x v="335"/>
    <n v="1"/>
    <n v="4"/>
    <n v="0"/>
    <n v="33"/>
    <n v="10"/>
    <n v="1"/>
    <x v="27"/>
  </r>
  <r>
    <x v="8"/>
    <n v="546"/>
    <n v="254"/>
    <n v="4"/>
    <x v="168"/>
    <n v="0"/>
    <n v="3"/>
    <n v="0"/>
    <n v="38"/>
    <n v="21"/>
    <n v="0"/>
    <x v="27"/>
  </r>
  <r>
    <x v="8"/>
    <n v="546"/>
    <n v="254"/>
    <n v="4"/>
    <x v="284"/>
    <n v="0"/>
    <n v="1"/>
    <n v="0"/>
    <n v="24"/>
    <n v="11"/>
    <n v="0"/>
    <x v="27"/>
  </r>
  <r>
    <x v="8"/>
    <n v="546"/>
    <n v="254"/>
    <n v="4"/>
    <x v="56"/>
    <n v="0"/>
    <n v="1"/>
    <n v="0"/>
    <n v="16"/>
    <n v="7"/>
    <n v="0"/>
    <x v="27"/>
  </r>
  <r>
    <x v="8"/>
    <n v="546"/>
    <n v="254"/>
    <n v="4"/>
    <x v="52"/>
    <n v="1"/>
    <n v="0"/>
    <n v="0"/>
    <n v="49"/>
    <n v="41"/>
    <n v="0"/>
    <x v="27"/>
  </r>
  <r>
    <x v="8"/>
    <n v="546"/>
    <n v="254"/>
    <n v="4"/>
    <x v="170"/>
    <n v="0"/>
    <n v="0"/>
    <n v="0"/>
    <n v="18"/>
    <n v="13"/>
    <n v="0"/>
    <x v="27"/>
  </r>
  <r>
    <x v="8"/>
    <n v="546"/>
    <n v="254"/>
    <n v="4"/>
    <x v="169"/>
    <n v="0"/>
    <n v="1"/>
    <n v="0"/>
    <n v="15"/>
    <n v="11"/>
    <n v="0"/>
    <x v="27"/>
  </r>
  <r>
    <x v="9"/>
    <n v="1010"/>
    <n v="634"/>
    <n v="4"/>
    <x v="58"/>
    <n v="1"/>
    <n v="27"/>
    <n v="0"/>
    <n v="242"/>
    <n v="125"/>
    <n v="2"/>
    <x v="27"/>
  </r>
  <r>
    <x v="9"/>
    <n v="1010"/>
    <n v="634"/>
    <n v="4"/>
    <x v="61"/>
    <n v="1"/>
    <n v="8"/>
    <n v="0"/>
    <n v="156"/>
    <n v="72"/>
    <n v="1"/>
    <x v="27"/>
  </r>
  <r>
    <x v="9"/>
    <n v="1010"/>
    <n v="634"/>
    <n v="4"/>
    <x v="64"/>
    <n v="0"/>
    <n v="6"/>
    <n v="0"/>
    <n v="78"/>
    <n v="46"/>
    <n v="0"/>
    <x v="27"/>
  </r>
  <r>
    <x v="9"/>
    <n v="1010"/>
    <n v="634"/>
    <n v="4"/>
    <x v="173"/>
    <n v="0"/>
    <n v="3"/>
    <n v="0"/>
    <n v="79"/>
    <n v="52"/>
    <n v="0"/>
    <x v="27"/>
  </r>
  <r>
    <x v="9"/>
    <n v="1010"/>
    <n v="634"/>
    <n v="4"/>
    <x v="62"/>
    <n v="0"/>
    <n v="4"/>
    <n v="0"/>
    <n v="76"/>
    <n v="51"/>
    <n v="0"/>
    <x v="27"/>
  </r>
  <r>
    <x v="9"/>
    <n v="1010"/>
    <n v="634"/>
    <n v="4"/>
    <x v="174"/>
    <n v="0"/>
    <n v="6"/>
    <n v="0"/>
    <n v="102"/>
    <n v="77"/>
    <n v="1"/>
    <x v="27"/>
  </r>
  <r>
    <x v="9"/>
    <n v="1010"/>
    <n v="634"/>
    <n v="4"/>
    <x v="65"/>
    <n v="0"/>
    <n v="0"/>
    <n v="0"/>
    <n v="35"/>
    <n v="17"/>
    <n v="0"/>
    <x v="27"/>
  </r>
  <r>
    <x v="9"/>
    <n v="1010"/>
    <n v="634"/>
    <n v="4"/>
    <x v="59"/>
    <n v="0"/>
    <n v="0"/>
    <n v="0"/>
    <n v="43"/>
    <n v="30"/>
    <n v="0"/>
    <x v="27"/>
  </r>
  <r>
    <x v="9"/>
    <n v="1010"/>
    <n v="634"/>
    <n v="4"/>
    <x v="171"/>
    <n v="0"/>
    <n v="13"/>
    <n v="0"/>
    <n v="59"/>
    <n v="48"/>
    <n v="0"/>
    <x v="27"/>
  </r>
  <r>
    <x v="9"/>
    <n v="1010"/>
    <n v="634"/>
    <n v="4"/>
    <x v="172"/>
    <n v="0"/>
    <n v="5"/>
    <n v="0"/>
    <n v="48"/>
    <n v="37"/>
    <n v="0"/>
    <x v="27"/>
  </r>
  <r>
    <x v="9"/>
    <n v="1010"/>
    <n v="634"/>
    <n v="4"/>
    <x v="63"/>
    <n v="0"/>
    <n v="0"/>
    <n v="0"/>
    <n v="39"/>
    <n v="29"/>
    <n v="0"/>
    <x v="27"/>
  </r>
  <r>
    <x v="9"/>
    <n v="1010"/>
    <n v="634"/>
    <n v="4"/>
    <x v="60"/>
    <n v="0"/>
    <n v="1"/>
    <n v="0"/>
    <n v="40"/>
    <n v="38"/>
    <n v="0"/>
    <x v="27"/>
  </r>
  <r>
    <x v="9"/>
    <n v="1010"/>
    <n v="634"/>
    <n v="4"/>
    <x v="235"/>
    <n v="0"/>
    <n v="0"/>
    <n v="0"/>
    <n v="8"/>
    <n v="7"/>
    <n v="0"/>
    <x v="27"/>
  </r>
  <r>
    <x v="9"/>
    <n v="1010"/>
    <n v="634"/>
    <n v="4"/>
    <x v="382"/>
    <n v="0"/>
    <n v="0"/>
    <n v="0"/>
    <n v="5"/>
    <n v="5"/>
    <n v="0"/>
    <x v="27"/>
  </r>
  <r>
    <x v="10"/>
    <n v="1175"/>
    <n v="633"/>
    <n v="1"/>
    <x v="68"/>
    <n v="0"/>
    <n v="17"/>
    <n v="1"/>
    <n v="504"/>
    <n v="245"/>
    <n v="1"/>
    <x v="27"/>
  </r>
  <r>
    <x v="10"/>
    <n v="1175"/>
    <n v="633"/>
    <n v="1"/>
    <x v="66"/>
    <n v="0"/>
    <n v="3"/>
    <n v="0"/>
    <n v="146"/>
    <n v="77"/>
    <n v="0"/>
    <x v="27"/>
  </r>
  <r>
    <x v="10"/>
    <n v="1175"/>
    <n v="633"/>
    <n v="1"/>
    <x v="69"/>
    <n v="0"/>
    <n v="2"/>
    <n v="0"/>
    <n v="156"/>
    <n v="91"/>
    <n v="0"/>
    <x v="27"/>
  </r>
  <r>
    <x v="10"/>
    <n v="1175"/>
    <n v="633"/>
    <n v="1"/>
    <x v="67"/>
    <n v="0"/>
    <n v="1"/>
    <n v="0"/>
    <n v="169"/>
    <n v="109"/>
    <n v="0"/>
    <x v="27"/>
  </r>
  <r>
    <x v="10"/>
    <n v="1175"/>
    <n v="633"/>
    <n v="1"/>
    <x v="70"/>
    <n v="1"/>
    <n v="3"/>
    <n v="0"/>
    <n v="45"/>
    <n v="20"/>
    <n v="0"/>
    <x v="27"/>
  </r>
  <r>
    <x v="10"/>
    <n v="1175"/>
    <n v="633"/>
    <n v="1"/>
    <x v="73"/>
    <n v="0"/>
    <n v="0"/>
    <n v="0"/>
    <n v="42"/>
    <n v="20"/>
    <n v="0"/>
    <x v="27"/>
  </r>
  <r>
    <x v="10"/>
    <n v="1175"/>
    <n v="633"/>
    <n v="1"/>
    <x v="74"/>
    <n v="0"/>
    <n v="3"/>
    <n v="0"/>
    <n v="55"/>
    <n v="36"/>
    <n v="0"/>
    <x v="27"/>
  </r>
  <r>
    <x v="10"/>
    <n v="1175"/>
    <n v="633"/>
    <n v="1"/>
    <x v="71"/>
    <n v="0"/>
    <n v="0"/>
    <n v="0"/>
    <n v="21"/>
    <n v="10"/>
    <n v="0"/>
    <x v="27"/>
  </r>
  <r>
    <x v="10"/>
    <n v="1175"/>
    <n v="633"/>
    <n v="1"/>
    <x v="72"/>
    <n v="0"/>
    <n v="0"/>
    <n v="0"/>
    <n v="10"/>
    <n v="5"/>
    <n v="0"/>
    <x v="27"/>
  </r>
  <r>
    <x v="10"/>
    <n v="1175"/>
    <n v="633"/>
    <n v="1"/>
    <x v="237"/>
    <n v="0"/>
    <n v="0"/>
    <n v="0"/>
    <n v="10"/>
    <n v="6"/>
    <n v="0"/>
    <x v="27"/>
  </r>
  <r>
    <x v="10"/>
    <n v="1175"/>
    <n v="633"/>
    <n v="1"/>
    <x v="236"/>
    <n v="0"/>
    <n v="0"/>
    <n v="0"/>
    <n v="17"/>
    <n v="14"/>
    <n v="0"/>
    <x v="27"/>
  </r>
  <r>
    <x v="11"/>
    <n v="91"/>
    <n v="43"/>
    <n v="1"/>
    <x v="75"/>
    <n v="0"/>
    <n v="2"/>
    <n v="0"/>
    <n v="45"/>
    <n v="21"/>
    <n v="0"/>
    <x v="27"/>
  </r>
  <r>
    <x v="11"/>
    <n v="91"/>
    <n v="43"/>
    <n v="1"/>
    <x v="364"/>
    <n v="0"/>
    <n v="3"/>
    <n v="0"/>
    <n v="15"/>
    <n v="7"/>
    <n v="1"/>
    <x v="27"/>
  </r>
  <r>
    <x v="11"/>
    <n v="91"/>
    <n v="43"/>
    <n v="1"/>
    <x v="462"/>
    <n v="0"/>
    <n v="0"/>
    <n v="0"/>
    <n v="7"/>
    <n v="1"/>
    <n v="0"/>
    <x v="27"/>
  </r>
  <r>
    <x v="11"/>
    <n v="91"/>
    <n v="43"/>
    <n v="1"/>
    <x v="336"/>
    <n v="0"/>
    <n v="0"/>
    <n v="0"/>
    <n v="6"/>
    <n v="2"/>
    <n v="0"/>
    <x v="27"/>
  </r>
  <r>
    <x v="11"/>
    <n v="91"/>
    <n v="43"/>
    <n v="1"/>
    <x v="365"/>
    <n v="1"/>
    <n v="0"/>
    <n v="0"/>
    <n v="4"/>
    <n v="1"/>
    <n v="0"/>
    <x v="27"/>
  </r>
  <r>
    <x v="11"/>
    <n v="91"/>
    <n v="43"/>
    <n v="1"/>
    <x v="461"/>
    <n v="0"/>
    <n v="1"/>
    <n v="0"/>
    <n v="5"/>
    <n v="4"/>
    <n v="0"/>
    <x v="27"/>
  </r>
  <r>
    <x v="11"/>
    <n v="91"/>
    <n v="43"/>
    <n v="1"/>
    <x v="383"/>
    <n v="0"/>
    <n v="0"/>
    <n v="0"/>
    <n v="5"/>
    <n v="4"/>
    <n v="0"/>
    <x v="27"/>
  </r>
  <r>
    <x v="11"/>
    <n v="91"/>
    <n v="43"/>
    <n v="1"/>
    <x v="487"/>
    <n v="0"/>
    <n v="0"/>
    <n v="0"/>
    <n v="1"/>
    <n v="0"/>
    <n v="0"/>
    <x v="27"/>
  </r>
  <r>
    <x v="11"/>
    <n v="91"/>
    <n v="43"/>
    <n v="1"/>
    <x v="77"/>
    <n v="0"/>
    <n v="1"/>
    <n v="0"/>
    <n v="2"/>
    <n v="2"/>
    <n v="0"/>
    <x v="27"/>
  </r>
  <r>
    <x v="11"/>
    <n v="91"/>
    <n v="43"/>
    <n v="1"/>
    <x v="489"/>
    <n v="0"/>
    <n v="0"/>
    <n v="0"/>
    <n v="1"/>
    <n v="1"/>
    <n v="0"/>
    <x v="27"/>
  </r>
  <r>
    <x v="12"/>
    <n v="245"/>
    <n v="118"/>
    <n v="1"/>
    <x v="78"/>
    <n v="2"/>
    <n v="3"/>
    <n v="1"/>
    <n v="120"/>
    <n v="47"/>
    <n v="1"/>
    <x v="27"/>
  </r>
  <r>
    <x v="12"/>
    <n v="245"/>
    <n v="118"/>
    <n v="1"/>
    <x v="238"/>
    <n v="0"/>
    <n v="5"/>
    <n v="0"/>
    <n v="26"/>
    <n v="10"/>
    <n v="0"/>
    <x v="27"/>
  </r>
  <r>
    <x v="12"/>
    <n v="245"/>
    <n v="118"/>
    <n v="1"/>
    <x v="286"/>
    <n v="0"/>
    <n v="0"/>
    <n v="0"/>
    <n v="15"/>
    <n v="4"/>
    <n v="0"/>
    <x v="27"/>
  </r>
  <r>
    <x v="12"/>
    <n v="245"/>
    <n v="118"/>
    <n v="1"/>
    <x v="80"/>
    <n v="0"/>
    <n v="0"/>
    <n v="0"/>
    <n v="25"/>
    <n v="15"/>
    <n v="0"/>
    <x v="27"/>
  </r>
  <r>
    <x v="12"/>
    <n v="245"/>
    <n v="118"/>
    <n v="1"/>
    <x v="79"/>
    <n v="0"/>
    <n v="2"/>
    <n v="0"/>
    <n v="17"/>
    <n v="10"/>
    <n v="0"/>
    <x v="27"/>
  </r>
  <r>
    <x v="12"/>
    <n v="245"/>
    <n v="118"/>
    <n v="1"/>
    <x v="337"/>
    <n v="0"/>
    <n v="1"/>
    <n v="0"/>
    <n v="13"/>
    <n v="10"/>
    <n v="0"/>
    <x v="27"/>
  </r>
  <r>
    <x v="12"/>
    <n v="245"/>
    <n v="118"/>
    <n v="1"/>
    <x v="176"/>
    <n v="0"/>
    <n v="2"/>
    <n v="0"/>
    <n v="7"/>
    <n v="4"/>
    <n v="0"/>
    <x v="27"/>
  </r>
  <r>
    <x v="12"/>
    <n v="245"/>
    <n v="118"/>
    <n v="1"/>
    <x v="81"/>
    <n v="0"/>
    <n v="0"/>
    <n v="0"/>
    <n v="8"/>
    <n v="6"/>
    <n v="0"/>
    <x v="27"/>
  </r>
  <r>
    <x v="12"/>
    <n v="245"/>
    <n v="118"/>
    <n v="1"/>
    <x v="175"/>
    <n v="0"/>
    <n v="0"/>
    <n v="0"/>
    <n v="8"/>
    <n v="6"/>
    <n v="0"/>
    <x v="27"/>
  </r>
  <r>
    <x v="12"/>
    <n v="245"/>
    <n v="118"/>
    <n v="1"/>
    <x v="384"/>
    <n v="0"/>
    <n v="0"/>
    <n v="0"/>
    <n v="3"/>
    <n v="1"/>
    <n v="0"/>
    <x v="27"/>
  </r>
  <r>
    <x v="12"/>
    <n v="245"/>
    <n v="118"/>
    <n v="1"/>
    <x v="463"/>
    <n v="0"/>
    <n v="0"/>
    <n v="0"/>
    <n v="1"/>
    <n v="0"/>
    <n v="0"/>
    <x v="27"/>
  </r>
  <r>
    <x v="12"/>
    <n v="245"/>
    <n v="118"/>
    <n v="1"/>
    <x v="385"/>
    <n v="0"/>
    <n v="0"/>
    <n v="0"/>
    <n v="1"/>
    <n v="1"/>
    <n v="0"/>
    <x v="27"/>
  </r>
  <r>
    <x v="12"/>
    <n v="245"/>
    <n v="118"/>
    <n v="1"/>
    <x v="448"/>
    <n v="0"/>
    <n v="3"/>
    <n v="0"/>
    <n v="0"/>
    <n v="4"/>
    <n v="0"/>
    <x v="27"/>
  </r>
  <r>
    <x v="13"/>
    <n v="75"/>
    <n v="16"/>
    <n v="0"/>
    <x v="338"/>
    <n v="0"/>
    <n v="1"/>
    <n v="0"/>
    <n v="11"/>
    <n v="2"/>
    <n v="0"/>
    <x v="27"/>
  </r>
  <r>
    <x v="13"/>
    <n v="75"/>
    <n v="16"/>
    <n v="0"/>
    <x v="239"/>
    <n v="0"/>
    <n v="0"/>
    <n v="0"/>
    <n v="9"/>
    <n v="1"/>
    <n v="0"/>
    <x v="27"/>
  </r>
  <r>
    <x v="13"/>
    <n v="75"/>
    <n v="16"/>
    <n v="0"/>
    <x v="366"/>
    <n v="0"/>
    <n v="0"/>
    <n v="0"/>
    <n v="8"/>
    <n v="0"/>
    <n v="0"/>
    <x v="27"/>
  </r>
  <r>
    <x v="13"/>
    <n v="75"/>
    <n v="16"/>
    <n v="0"/>
    <x v="341"/>
    <n v="0"/>
    <n v="0"/>
    <n v="0"/>
    <n v="7"/>
    <n v="0"/>
    <n v="0"/>
    <x v="27"/>
  </r>
  <r>
    <x v="13"/>
    <n v="75"/>
    <n v="16"/>
    <n v="0"/>
    <x v="178"/>
    <n v="0"/>
    <n v="2"/>
    <n v="0"/>
    <n v="11"/>
    <n v="5"/>
    <n v="0"/>
    <x v="27"/>
  </r>
  <r>
    <x v="13"/>
    <n v="75"/>
    <n v="16"/>
    <n v="0"/>
    <x v="179"/>
    <n v="0"/>
    <n v="0"/>
    <n v="0"/>
    <n v="9"/>
    <n v="3"/>
    <n v="0"/>
    <x v="27"/>
  </r>
  <r>
    <x v="13"/>
    <n v="75"/>
    <n v="16"/>
    <n v="0"/>
    <x v="180"/>
    <n v="0"/>
    <n v="0"/>
    <n v="0"/>
    <n v="7"/>
    <n v="1"/>
    <n v="0"/>
    <x v="27"/>
  </r>
  <r>
    <x v="13"/>
    <n v="75"/>
    <n v="16"/>
    <n v="0"/>
    <x v="339"/>
    <n v="0"/>
    <n v="2"/>
    <n v="0"/>
    <n v="7"/>
    <n v="2"/>
    <n v="0"/>
    <x v="27"/>
  </r>
  <r>
    <x v="13"/>
    <n v="75"/>
    <n v="16"/>
    <n v="0"/>
    <x v="409"/>
    <n v="0"/>
    <n v="0"/>
    <n v="0"/>
    <n v="3"/>
    <n v="1"/>
    <n v="0"/>
    <x v="27"/>
  </r>
  <r>
    <x v="13"/>
    <n v="75"/>
    <n v="16"/>
    <n v="0"/>
    <x v="453"/>
    <n v="0"/>
    <n v="0"/>
    <n v="0"/>
    <n v="2"/>
    <n v="0"/>
    <n v="0"/>
    <x v="27"/>
  </r>
  <r>
    <x v="13"/>
    <n v="75"/>
    <n v="16"/>
    <n v="0"/>
    <x v="340"/>
    <n v="0"/>
    <n v="0"/>
    <n v="0"/>
    <n v="1"/>
    <n v="0"/>
    <n v="0"/>
    <x v="27"/>
  </r>
  <r>
    <x v="14"/>
    <n v="307"/>
    <n v="169"/>
    <n v="5"/>
    <x v="344"/>
    <n v="1"/>
    <n v="3"/>
    <n v="0"/>
    <n v="56"/>
    <n v="16"/>
    <n v="1"/>
    <x v="27"/>
  </r>
  <r>
    <x v="14"/>
    <n v="307"/>
    <n v="169"/>
    <n v="5"/>
    <x v="84"/>
    <n v="0"/>
    <n v="4"/>
    <n v="1"/>
    <n v="48"/>
    <n v="22"/>
    <n v="3"/>
    <x v="27"/>
  </r>
  <r>
    <x v="14"/>
    <n v="307"/>
    <n v="169"/>
    <n v="5"/>
    <x v="83"/>
    <n v="0"/>
    <n v="0"/>
    <n v="0"/>
    <n v="28"/>
    <n v="13"/>
    <n v="0"/>
    <x v="27"/>
  </r>
  <r>
    <x v="14"/>
    <n v="307"/>
    <n v="169"/>
    <n v="5"/>
    <x v="342"/>
    <n v="0"/>
    <n v="4"/>
    <n v="0"/>
    <n v="31"/>
    <n v="17"/>
    <n v="0"/>
    <x v="27"/>
  </r>
  <r>
    <x v="14"/>
    <n v="307"/>
    <n v="169"/>
    <n v="5"/>
    <x v="367"/>
    <n v="0"/>
    <n v="0"/>
    <n v="0"/>
    <n v="34"/>
    <n v="24"/>
    <n v="0"/>
    <x v="27"/>
  </r>
  <r>
    <x v="14"/>
    <n v="307"/>
    <n v="169"/>
    <n v="5"/>
    <x v="297"/>
    <n v="0"/>
    <n v="1"/>
    <n v="0"/>
    <n v="30"/>
    <n v="21"/>
    <n v="0"/>
    <x v="27"/>
  </r>
  <r>
    <x v="14"/>
    <n v="307"/>
    <n v="169"/>
    <n v="5"/>
    <x v="298"/>
    <n v="0"/>
    <n v="3"/>
    <n v="0"/>
    <n v="23"/>
    <n v="13"/>
    <n v="1"/>
    <x v="27"/>
  </r>
  <r>
    <x v="14"/>
    <n v="307"/>
    <n v="169"/>
    <n v="5"/>
    <x v="181"/>
    <n v="0"/>
    <n v="0"/>
    <n v="0"/>
    <n v="32"/>
    <n v="27"/>
    <n v="0"/>
    <x v="27"/>
  </r>
  <r>
    <x v="14"/>
    <n v="307"/>
    <n v="169"/>
    <n v="5"/>
    <x v="432"/>
    <n v="0"/>
    <n v="1"/>
    <n v="0"/>
    <n v="10"/>
    <n v="5"/>
    <n v="0"/>
    <x v="27"/>
  </r>
  <r>
    <x v="14"/>
    <n v="307"/>
    <n v="169"/>
    <n v="5"/>
    <x v="343"/>
    <n v="0"/>
    <n v="0"/>
    <n v="0"/>
    <n v="8"/>
    <n v="6"/>
    <n v="0"/>
    <x v="27"/>
  </r>
  <r>
    <x v="14"/>
    <n v="307"/>
    <n v="169"/>
    <n v="5"/>
    <x v="182"/>
    <n v="0"/>
    <n v="1"/>
    <n v="0"/>
    <n v="7"/>
    <n v="5"/>
    <n v="0"/>
    <x v="27"/>
  </r>
  <r>
    <x v="15"/>
    <n v="631"/>
    <n v="356"/>
    <n v="0"/>
    <x v="86"/>
    <n v="0"/>
    <n v="5"/>
    <n v="0"/>
    <n v="87"/>
    <n v="38"/>
    <n v="0"/>
    <x v="27"/>
  </r>
  <r>
    <x v="15"/>
    <n v="631"/>
    <n v="356"/>
    <n v="0"/>
    <x v="85"/>
    <n v="0"/>
    <n v="9"/>
    <n v="0"/>
    <n v="93"/>
    <n v="47"/>
    <n v="0"/>
    <x v="27"/>
  </r>
  <r>
    <x v="15"/>
    <n v="631"/>
    <n v="356"/>
    <n v="0"/>
    <x v="243"/>
    <n v="0"/>
    <n v="2"/>
    <n v="0"/>
    <n v="66"/>
    <n v="34"/>
    <n v="0"/>
    <x v="27"/>
  </r>
  <r>
    <x v="15"/>
    <n v="631"/>
    <n v="356"/>
    <n v="0"/>
    <x v="87"/>
    <n v="0"/>
    <n v="1"/>
    <n v="0"/>
    <n v="48"/>
    <n v="18"/>
    <n v="0"/>
    <x v="27"/>
  </r>
  <r>
    <x v="15"/>
    <n v="631"/>
    <n v="356"/>
    <n v="0"/>
    <x v="299"/>
    <n v="0"/>
    <n v="4"/>
    <n v="0"/>
    <n v="79"/>
    <n v="55"/>
    <n v="0"/>
    <x v="27"/>
  </r>
  <r>
    <x v="15"/>
    <n v="631"/>
    <n v="356"/>
    <n v="0"/>
    <x v="183"/>
    <n v="0"/>
    <n v="2"/>
    <n v="0"/>
    <n v="51"/>
    <n v="29"/>
    <n v="0"/>
    <x v="27"/>
  </r>
  <r>
    <x v="15"/>
    <n v="631"/>
    <n v="356"/>
    <n v="0"/>
    <x v="90"/>
    <n v="0"/>
    <n v="8"/>
    <n v="0"/>
    <n v="55"/>
    <n v="35"/>
    <n v="0"/>
    <x v="27"/>
  </r>
  <r>
    <x v="15"/>
    <n v="631"/>
    <n v="356"/>
    <n v="0"/>
    <x v="89"/>
    <n v="0"/>
    <n v="0"/>
    <n v="0"/>
    <n v="40"/>
    <n v="23"/>
    <n v="0"/>
    <x v="27"/>
  </r>
  <r>
    <x v="15"/>
    <n v="631"/>
    <n v="356"/>
    <n v="0"/>
    <x v="244"/>
    <n v="0"/>
    <n v="2"/>
    <n v="0"/>
    <n v="37"/>
    <n v="24"/>
    <n v="0"/>
    <x v="27"/>
  </r>
  <r>
    <x v="15"/>
    <n v="631"/>
    <n v="356"/>
    <n v="0"/>
    <x v="88"/>
    <n v="0"/>
    <n v="2"/>
    <n v="0"/>
    <n v="23"/>
    <n v="13"/>
    <n v="0"/>
    <x v="27"/>
  </r>
  <r>
    <x v="15"/>
    <n v="631"/>
    <n v="356"/>
    <n v="0"/>
    <x v="185"/>
    <n v="0"/>
    <n v="0"/>
    <n v="0"/>
    <n v="13"/>
    <n v="7"/>
    <n v="0"/>
    <x v="27"/>
  </r>
  <r>
    <x v="15"/>
    <n v="631"/>
    <n v="356"/>
    <n v="0"/>
    <x v="242"/>
    <n v="0"/>
    <n v="2"/>
    <n v="0"/>
    <n v="12"/>
    <n v="8"/>
    <n v="0"/>
    <x v="27"/>
  </r>
  <r>
    <x v="15"/>
    <n v="631"/>
    <n v="356"/>
    <n v="0"/>
    <x v="184"/>
    <n v="0"/>
    <n v="1"/>
    <n v="0"/>
    <n v="27"/>
    <n v="25"/>
    <n v="0"/>
    <x v="27"/>
  </r>
  <r>
    <x v="30"/>
    <n v="334"/>
    <n v="199"/>
    <n v="2"/>
    <x v="300"/>
    <n v="0"/>
    <n v="5"/>
    <n v="0"/>
    <n v="110"/>
    <n v="69"/>
    <n v="1"/>
    <x v="27"/>
  </r>
  <r>
    <x v="30"/>
    <n v="334"/>
    <n v="199"/>
    <n v="2"/>
    <x v="301"/>
    <n v="0"/>
    <n v="1"/>
    <n v="0"/>
    <n v="60"/>
    <n v="38"/>
    <n v="0"/>
    <x v="27"/>
  </r>
  <r>
    <x v="30"/>
    <n v="334"/>
    <n v="199"/>
    <n v="2"/>
    <x v="309"/>
    <n v="0"/>
    <n v="2"/>
    <n v="0"/>
    <n v="21"/>
    <n v="9"/>
    <n v="0"/>
    <x v="27"/>
  </r>
  <r>
    <x v="30"/>
    <n v="334"/>
    <n v="199"/>
    <n v="2"/>
    <x v="304"/>
    <n v="0"/>
    <n v="3"/>
    <n v="0"/>
    <n v="18"/>
    <n v="9"/>
    <n v="0"/>
    <x v="27"/>
  </r>
  <r>
    <x v="30"/>
    <n v="334"/>
    <n v="199"/>
    <n v="2"/>
    <x v="410"/>
    <n v="0"/>
    <n v="1"/>
    <n v="0"/>
    <n v="14"/>
    <n v="7"/>
    <n v="0"/>
    <x v="27"/>
  </r>
  <r>
    <x v="30"/>
    <n v="334"/>
    <n v="199"/>
    <n v="2"/>
    <x v="303"/>
    <n v="0"/>
    <n v="1"/>
    <n v="0"/>
    <n v="16"/>
    <n v="10"/>
    <n v="0"/>
    <x v="27"/>
  </r>
  <r>
    <x v="30"/>
    <n v="334"/>
    <n v="199"/>
    <n v="2"/>
    <x v="310"/>
    <n v="0"/>
    <n v="1"/>
    <n v="0"/>
    <n v="9"/>
    <n v="3"/>
    <n v="0"/>
    <x v="27"/>
  </r>
  <r>
    <x v="30"/>
    <n v="334"/>
    <n v="199"/>
    <n v="2"/>
    <x v="311"/>
    <n v="0"/>
    <n v="0"/>
    <n v="0"/>
    <n v="9"/>
    <n v="3"/>
    <n v="0"/>
    <x v="27"/>
  </r>
  <r>
    <x v="30"/>
    <n v="334"/>
    <n v="199"/>
    <n v="2"/>
    <x v="433"/>
    <n v="0"/>
    <n v="2"/>
    <n v="0"/>
    <n v="11"/>
    <n v="6"/>
    <n v="0"/>
    <x v="27"/>
  </r>
  <r>
    <x v="30"/>
    <n v="334"/>
    <n v="199"/>
    <n v="2"/>
    <x v="411"/>
    <n v="0"/>
    <n v="1"/>
    <n v="0"/>
    <n v="9"/>
    <n v="4"/>
    <n v="0"/>
    <x v="27"/>
  </r>
  <r>
    <x v="30"/>
    <n v="334"/>
    <n v="199"/>
    <n v="2"/>
    <x v="306"/>
    <n v="1"/>
    <n v="1"/>
    <n v="0"/>
    <n v="19"/>
    <n v="15"/>
    <n v="0"/>
    <x v="27"/>
  </r>
  <r>
    <x v="30"/>
    <n v="334"/>
    <n v="199"/>
    <n v="2"/>
    <x v="302"/>
    <n v="0"/>
    <n v="2"/>
    <n v="0"/>
    <n v="13"/>
    <n v="10"/>
    <n v="0"/>
    <x v="27"/>
  </r>
  <r>
    <x v="30"/>
    <n v="334"/>
    <n v="199"/>
    <n v="2"/>
    <x v="305"/>
    <n v="0"/>
    <n v="0"/>
    <n v="0"/>
    <n v="7"/>
    <n v="4"/>
    <n v="0"/>
    <x v="27"/>
  </r>
  <r>
    <x v="30"/>
    <n v="334"/>
    <n v="199"/>
    <n v="2"/>
    <x v="308"/>
    <n v="0"/>
    <n v="1"/>
    <n v="0"/>
    <n v="6"/>
    <n v="3"/>
    <n v="0"/>
    <x v="27"/>
  </r>
  <r>
    <x v="30"/>
    <n v="334"/>
    <n v="199"/>
    <n v="2"/>
    <x v="447"/>
    <n v="0"/>
    <n v="1"/>
    <n v="0"/>
    <n v="4"/>
    <n v="2"/>
    <n v="0"/>
    <x v="27"/>
  </r>
  <r>
    <x v="30"/>
    <n v="334"/>
    <n v="199"/>
    <n v="2"/>
    <x v="412"/>
    <n v="0"/>
    <n v="0"/>
    <n v="0"/>
    <n v="3"/>
    <n v="2"/>
    <n v="0"/>
    <x v="27"/>
  </r>
  <r>
    <x v="30"/>
    <n v="334"/>
    <n v="199"/>
    <n v="2"/>
    <x v="307"/>
    <n v="0"/>
    <n v="0"/>
    <n v="0"/>
    <n v="5"/>
    <n v="5"/>
    <n v="0"/>
    <x v="27"/>
  </r>
  <r>
    <x v="30"/>
    <n v="334"/>
    <n v="199"/>
    <n v="2"/>
    <x v="448"/>
    <n v="0"/>
    <n v="-9"/>
    <n v="0"/>
    <n v="0"/>
    <n v="0"/>
    <n v="1"/>
    <x v="27"/>
  </r>
  <r>
    <x v="16"/>
    <n v="71"/>
    <n v="44"/>
    <n v="0"/>
    <x v="345"/>
    <n v="0"/>
    <n v="0"/>
    <n v="0"/>
    <n v="28"/>
    <n v="9"/>
    <n v="0"/>
    <x v="27"/>
  </r>
  <r>
    <x v="16"/>
    <n v="71"/>
    <n v="44"/>
    <n v="0"/>
    <x v="91"/>
    <n v="0"/>
    <n v="2"/>
    <n v="0"/>
    <n v="33"/>
    <n v="27"/>
    <n v="0"/>
    <x v="27"/>
  </r>
  <r>
    <x v="16"/>
    <n v="71"/>
    <n v="44"/>
    <n v="0"/>
    <x v="186"/>
    <n v="0"/>
    <n v="0"/>
    <n v="0"/>
    <n v="5"/>
    <n v="3"/>
    <n v="0"/>
    <x v="27"/>
  </r>
  <r>
    <x v="16"/>
    <n v="71"/>
    <n v="44"/>
    <n v="0"/>
    <x v="92"/>
    <n v="0"/>
    <n v="0"/>
    <n v="0"/>
    <n v="3"/>
    <n v="3"/>
    <n v="0"/>
    <x v="27"/>
  </r>
  <r>
    <x v="16"/>
    <n v="71"/>
    <n v="44"/>
    <n v="0"/>
    <x v="490"/>
    <n v="0"/>
    <n v="0"/>
    <n v="0"/>
    <n v="1"/>
    <n v="1"/>
    <n v="0"/>
    <x v="27"/>
  </r>
  <r>
    <x v="16"/>
    <n v="71"/>
    <n v="44"/>
    <n v="0"/>
    <x v="464"/>
    <n v="0"/>
    <n v="0"/>
    <n v="0"/>
    <n v="1"/>
    <n v="1"/>
    <n v="0"/>
    <x v="27"/>
  </r>
  <r>
    <x v="17"/>
    <n v="560"/>
    <n v="274"/>
    <n v="5"/>
    <x v="93"/>
    <n v="5"/>
    <n v="5"/>
    <n v="0"/>
    <n v="113"/>
    <n v="46"/>
    <n v="3"/>
    <x v="27"/>
  </r>
  <r>
    <x v="17"/>
    <n v="560"/>
    <n v="274"/>
    <n v="5"/>
    <x v="245"/>
    <n v="0"/>
    <n v="4"/>
    <n v="0"/>
    <n v="28"/>
    <n v="9"/>
    <n v="0"/>
    <x v="27"/>
  </r>
  <r>
    <x v="17"/>
    <n v="560"/>
    <n v="274"/>
    <n v="5"/>
    <x v="188"/>
    <n v="0"/>
    <n v="1"/>
    <n v="0"/>
    <n v="23"/>
    <n v="8"/>
    <n v="0"/>
    <x v="27"/>
  </r>
  <r>
    <x v="17"/>
    <n v="560"/>
    <n v="274"/>
    <n v="5"/>
    <x v="313"/>
    <n v="0"/>
    <n v="2"/>
    <n v="0"/>
    <n v="18"/>
    <n v="4"/>
    <n v="0"/>
    <x v="27"/>
  </r>
  <r>
    <x v="17"/>
    <n v="560"/>
    <n v="274"/>
    <n v="5"/>
    <x v="105"/>
    <n v="2"/>
    <n v="2"/>
    <n v="0"/>
    <n v="22"/>
    <n v="9"/>
    <n v="0"/>
    <x v="27"/>
  </r>
  <r>
    <x v="17"/>
    <n v="560"/>
    <n v="274"/>
    <n v="5"/>
    <x v="315"/>
    <n v="0"/>
    <n v="4"/>
    <n v="0"/>
    <n v="23"/>
    <n v="11"/>
    <n v="0"/>
    <x v="27"/>
  </r>
  <r>
    <x v="17"/>
    <n v="560"/>
    <n v="274"/>
    <n v="5"/>
    <x v="95"/>
    <n v="0"/>
    <n v="1"/>
    <n v="0"/>
    <n v="21"/>
    <n v="10"/>
    <n v="0"/>
    <x v="27"/>
  </r>
  <r>
    <x v="17"/>
    <n v="560"/>
    <n v="274"/>
    <n v="5"/>
    <x v="96"/>
    <n v="0"/>
    <n v="3"/>
    <n v="0"/>
    <n v="20"/>
    <n v="9"/>
    <n v="0"/>
    <x v="27"/>
  </r>
  <r>
    <x v="17"/>
    <n v="560"/>
    <n v="274"/>
    <n v="5"/>
    <x v="108"/>
    <n v="0"/>
    <n v="0"/>
    <n v="0"/>
    <n v="17"/>
    <n v="7"/>
    <n v="0"/>
    <x v="27"/>
  </r>
  <r>
    <x v="17"/>
    <n v="560"/>
    <n v="274"/>
    <n v="5"/>
    <x v="347"/>
    <n v="0"/>
    <n v="2"/>
    <n v="0"/>
    <n v="15"/>
    <n v="5"/>
    <n v="0"/>
    <x v="27"/>
  </r>
  <r>
    <x v="17"/>
    <n v="560"/>
    <n v="274"/>
    <n v="5"/>
    <x v="98"/>
    <n v="0"/>
    <n v="0"/>
    <n v="0"/>
    <n v="20"/>
    <n v="10"/>
    <n v="1"/>
    <x v="27"/>
  </r>
  <r>
    <x v="17"/>
    <n v="560"/>
    <n v="274"/>
    <n v="5"/>
    <x v="104"/>
    <n v="0"/>
    <n v="0"/>
    <n v="0"/>
    <n v="25"/>
    <n v="17"/>
    <n v="0"/>
    <x v="27"/>
  </r>
  <r>
    <x v="17"/>
    <n v="560"/>
    <n v="274"/>
    <n v="5"/>
    <x v="103"/>
    <n v="0"/>
    <n v="1"/>
    <n v="0"/>
    <n v="20"/>
    <n v="13"/>
    <n v="0"/>
    <x v="27"/>
  </r>
  <r>
    <x v="17"/>
    <n v="560"/>
    <n v="274"/>
    <n v="5"/>
    <x v="99"/>
    <n v="0"/>
    <n v="2"/>
    <n v="0"/>
    <n v="16"/>
    <n v="9"/>
    <n v="0"/>
    <x v="27"/>
  </r>
  <r>
    <x v="17"/>
    <n v="560"/>
    <n v="274"/>
    <n v="5"/>
    <x v="192"/>
    <n v="0"/>
    <n v="0"/>
    <n v="0"/>
    <n v="10"/>
    <n v="3"/>
    <n v="0"/>
    <x v="27"/>
  </r>
  <r>
    <x v="17"/>
    <n v="560"/>
    <n v="274"/>
    <n v="5"/>
    <x v="435"/>
    <n v="0"/>
    <n v="0"/>
    <n v="0"/>
    <n v="8"/>
    <n v="1"/>
    <n v="0"/>
    <x v="27"/>
  </r>
  <r>
    <x v="17"/>
    <n v="560"/>
    <n v="274"/>
    <n v="5"/>
    <x v="370"/>
    <n v="0"/>
    <n v="2"/>
    <n v="0"/>
    <n v="20"/>
    <n v="14"/>
    <n v="0"/>
    <x v="27"/>
  </r>
  <r>
    <x v="17"/>
    <n v="560"/>
    <n v="274"/>
    <n v="5"/>
    <x v="187"/>
    <n v="0"/>
    <n v="0"/>
    <n v="0"/>
    <n v="14"/>
    <n v="8"/>
    <n v="0"/>
    <x v="27"/>
  </r>
  <r>
    <x v="17"/>
    <n v="560"/>
    <n v="274"/>
    <n v="5"/>
    <x v="100"/>
    <n v="0"/>
    <n v="1"/>
    <n v="0"/>
    <n v="20"/>
    <n v="14"/>
    <n v="1"/>
    <x v="27"/>
  </r>
  <r>
    <x v="17"/>
    <n v="560"/>
    <n v="274"/>
    <n v="5"/>
    <x v="247"/>
    <n v="0"/>
    <n v="4"/>
    <n v="0"/>
    <n v="14"/>
    <n v="9"/>
    <n v="0"/>
    <x v="27"/>
  </r>
  <r>
    <x v="17"/>
    <n v="560"/>
    <n v="274"/>
    <n v="5"/>
    <x v="246"/>
    <n v="0"/>
    <n v="1"/>
    <n v="0"/>
    <n v="9"/>
    <n v="4"/>
    <n v="0"/>
    <x v="27"/>
  </r>
  <r>
    <x v="17"/>
    <n v="560"/>
    <n v="274"/>
    <n v="5"/>
    <x v="106"/>
    <n v="0"/>
    <n v="0"/>
    <n v="0"/>
    <n v="13"/>
    <n v="9"/>
    <n v="0"/>
    <x v="27"/>
  </r>
  <r>
    <x v="17"/>
    <n v="560"/>
    <n v="274"/>
    <n v="5"/>
    <x v="94"/>
    <n v="0"/>
    <n v="0"/>
    <n v="0"/>
    <n v="10"/>
    <n v="6"/>
    <n v="0"/>
    <x v="27"/>
  </r>
  <r>
    <x v="17"/>
    <n v="560"/>
    <n v="274"/>
    <n v="5"/>
    <x v="413"/>
    <n v="0"/>
    <n v="1"/>
    <n v="0"/>
    <n v="9"/>
    <n v="5"/>
    <n v="0"/>
    <x v="27"/>
  </r>
  <r>
    <x v="17"/>
    <n v="560"/>
    <n v="274"/>
    <n v="5"/>
    <x v="314"/>
    <n v="0"/>
    <n v="0"/>
    <n v="0"/>
    <n v="6"/>
    <n v="2"/>
    <n v="0"/>
    <x v="27"/>
  </r>
  <r>
    <x v="17"/>
    <n v="560"/>
    <n v="274"/>
    <n v="5"/>
    <x v="454"/>
    <n v="0"/>
    <n v="0"/>
    <n v="0"/>
    <n v="4"/>
    <n v="1"/>
    <n v="0"/>
    <x v="27"/>
  </r>
  <r>
    <x v="17"/>
    <n v="560"/>
    <n v="274"/>
    <n v="5"/>
    <x v="189"/>
    <n v="0"/>
    <n v="1"/>
    <n v="0"/>
    <n v="9"/>
    <n v="7"/>
    <n v="0"/>
    <x v="27"/>
  </r>
  <r>
    <x v="17"/>
    <n v="560"/>
    <n v="274"/>
    <n v="5"/>
    <x v="102"/>
    <n v="0"/>
    <n v="0"/>
    <n v="0"/>
    <n v="7"/>
    <n v="5"/>
    <n v="0"/>
    <x v="27"/>
  </r>
  <r>
    <x v="17"/>
    <n v="560"/>
    <n v="274"/>
    <n v="5"/>
    <x v="465"/>
    <n v="0"/>
    <n v="0"/>
    <n v="0"/>
    <n v="2"/>
    <n v="0"/>
    <n v="0"/>
    <x v="27"/>
  </r>
  <r>
    <x v="17"/>
    <n v="560"/>
    <n v="274"/>
    <n v="5"/>
    <x v="97"/>
    <n v="0"/>
    <n v="2"/>
    <n v="0"/>
    <n v="5"/>
    <n v="4"/>
    <n v="0"/>
    <x v="27"/>
  </r>
  <r>
    <x v="17"/>
    <n v="560"/>
    <n v="274"/>
    <n v="5"/>
    <x v="312"/>
    <n v="0"/>
    <n v="0"/>
    <n v="0"/>
    <n v="4"/>
    <n v="3"/>
    <n v="0"/>
    <x v="27"/>
  </r>
  <r>
    <x v="17"/>
    <n v="560"/>
    <n v="274"/>
    <n v="5"/>
    <x v="101"/>
    <n v="0"/>
    <n v="0"/>
    <n v="0"/>
    <n v="3"/>
    <n v="2"/>
    <n v="0"/>
    <x v="27"/>
  </r>
  <r>
    <x v="17"/>
    <n v="560"/>
    <n v="274"/>
    <n v="5"/>
    <x v="469"/>
    <n v="0"/>
    <n v="0"/>
    <n v="0"/>
    <n v="1"/>
    <n v="0"/>
    <n v="0"/>
    <x v="27"/>
  </r>
  <r>
    <x v="17"/>
    <n v="560"/>
    <n v="274"/>
    <n v="5"/>
    <x v="477"/>
    <n v="0"/>
    <n v="0"/>
    <n v="0"/>
    <n v="1"/>
    <n v="0"/>
    <n v="0"/>
    <x v="27"/>
  </r>
  <r>
    <x v="17"/>
    <n v="560"/>
    <n v="274"/>
    <n v="5"/>
    <x v="190"/>
    <n v="0"/>
    <n v="0"/>
    <n v="0"/>
    <n v="4"/>
    <n v="4"/>
    <n v="0"/>
    <x v="27"/>
  </r>
  <r>
    <x v="17"/>
    <n v="560"/>
    <n v="274"/>
    <n v="5"/>
    <x v="346"/>
    <n v="0"/>
    <n v="0"/>
    <n v="0"/>
    <n v="2"/>
    <n v="2"/>
    <n v="0"/>
    <x v="27"/>
  </r>
  <r>
    <x v="17"/>
    <n v="560"/>
    <n v="274"/>
    <n v="5"/>
    <x v="191"/>
    <n v="0"/>
    <n v="0"/>
    <n v="0"/>
    <n v="2"/>
    <n v="2"/>
    <n v="0"/>
    <x v="27"/>
  </r>
  <r>
    <x v="17"/>
    <n v="560"/>
    <n v="274"/>
    <n v="5"/>
    <x v="388"/>
    <n v="0"/>
    <n v="0"/>
    <n v="0"/>
    <n v="1"/>
    <n v="1"/>
    <n v="0"/>
    <x v="27"/>
  </r>
  <r>
    <x v="17"/>
    <n v="560"/>
    <n v="274"/>
    <n v="5"/>
    <x v="107"/>
    <n v="0"/>
    <n v="0"/>
    <n v="0"/>
    <n v="1"/>
    <n v="1"/>
    <n v="0"/>
    <x v="27"/>
  </r>
  <r>
    <x v="18"/>
    <n v="395"/>
    <n v="153"/>
    <n v="4"/>
    <x v="414"/>
    <n v="0"/>
    <n v="0"/>
    <n v="0"/>
    <n v="61"/>
    <n v="0"/>
    <n v="0"/>
    <x v="27"/>
  </r>
  <r>
    <x v="18"/>
    <n v="395"/>
    <n v="153"/>
    <n v="4"/>
    <x v="415"/>
    <n v="0"/>
    <n v="0"/>
    <n v="0"/>
    <n v="58"/>
    <n v="0"/>
    <n v="0"/>
    <x v="27"/>
  </r>
  <r>
    <x v="18"/>
    <n v="395"/>
    <n v="153"/>
    <n v="4"/>
    <x v="417"/>
    <n v="1"/>
    <n v="0"/>
    <n v="0"/>
    <n v="53"/>
    <n v="0"/>
    <n v="0"/>
    <x v="27"/>
  </r>
  <r>
    <x v="18"/>
    <n v="395"/>
    <n v="153"/>
    <n v="4"/>
    <x v="420"/>
    <n v="0"/>
    <n v="0"/>
    <n v="0"/>
    <n v="40"/>
    <n v="3"/>
    <n v="0"/>
    <x v="27"/>
  </r>
  <r>
    <x v="18"/>
    <n v="395"/>
    <n v="153"/>
    <n v="4"/>
    <x v="416"/>
    <n v="0"/>
    <n v="0"/>
    <n v="0"/>
    <n v="39"/>
    <n v="2"/>
    <n v="0"/>
    <x v="27"/>
  </r>
  <r>
    <x v="18"/>
    <n v="395"/>
    <n v="153"/>
    <n v="4"/>
    <x v="418"/>
    <n v="0"/>
    <n v="0"/>
    <n v="0"/>
    <n v="29"/>
    <n v="0"/>
    <n v="0"/>
    <x v="27"/>
  </r>
  <r>
    <x v="18"/>
    <n v="395"/>
    <n v="153"/>
    <n v="4"/>
    <x v="109"/>
    <n v="0"/>
    <n v="0"/>
    <n v="0"/>
    <n v="26"/>
    <n v="2"/>
    <n v="0"/>
    <x v="27"/>
  </r>
  <r>
    <x v="18"/>
    <n v="395"/>
    <n v="153"/>
    <n v="4"/>
    <x v="419"/>
    <n v="1"/>
    <n v="0"/>
    <n v="0"/>
    <n v="19"/>
    <n v="1"/>
    <n v="0"/>
    <x v="27"/>
  </r>
  <r>
    <x v="18"/>
    <n v="395"/>
    <n v="153"/>
    <n v="4"/>
    <x v="436"/>
    <n v="0"/>
    <n v="0"/>
    <n v="0"/>
    <n v="16"/>
    <n v="3"/>
    <n v="0"/>
    <x v="27"/>
  </r>
  <r>
    <x v="18"/>
    <n v="395"/>
    <n v="153"/>
    <n v="4"/>
    <x v="422"/>
    <n v="0"/>
    <n v="0"/>
    <n v="0"/>
    <n v="14"/>
    <n v="1"/>
    <n v="0"/>
    <x v="27"/>
  </r>
  <r>
    <x v="18"/>
    <n v="395"/>
    <n v="153"/>
    <n v="4"/>
    <x v="421"/>
    <n v="0"/>
    <n v="0"/>
    <n v="0"/>
    <n v="12"/>
    <n v="1"/>
    <n v="0"/>
    <x v="27"/>
  </r>
  <r>
    <x v="18"/>
    <n v="395"/>
    <n v="153"/>
    <n v="4"/>
    <x v="423"/>
    <n v="0"/>
    <n v="0"/>
    <n v="0"/>
    <n v="10"/>
    <n v="0"/>
    <n v="0"/>
    <x v="27"/>
  </r>
  <r>
    <x v="18"/>
    <n v="395"/>
    <n v="153"/>
    <n v="4"/>
    <x v="425"/>
    <n v="0"/>
    <n v="0"/>
    <n v="0"/>
    <n v="7"/>
    <n v="0"/>
    <n v="0"/>
    <x v="27"/>
  </r>
  <r>
    <x v="18"/>
    <n v="395"/>
    <n v="153"/>
    <n v="4"/>
    <x v="488"/>
    <n v="0"/>
    <n v="0"/>
    <n v="0"/>
    <n v="7"/>
    <n v="0"/>
    <n v="0"/>
    <x v="27"/>
  </r>
  <r>
    <x v="18"/>
    <n v="395"/>
    <n v="153"/>
    <n v="4"/>
    <x v="424"/>
    <n v="0"/>
    <n v="0"/>
    <n v="0"/>
    <n v="3"/>
    <n v="2"/>
    <n v="0"/>
    <x v="27"/>
  </r>
  <r>
    <x v="18"/>
    <n v="395"/>
    <n v="153"/>
    <n v="4"/>
    <x v="455"/>
    <n v="0"/>
    <n v="0"/>
    <n v="0"/>
    <n v="1"/>
    <n v="0"/>
    <n v="0"/>
    <x v="27"/>
  </r>
  <r>
    <x v="18"/>
    <n v="395"/>
    <n v="153"/>
    <n v="4"/>
    <x v="448"/>
    <n v="0"/>
    <n v="6"/>
    <n v="0"/>
    <n v="0"/>
    <n v="138"/>
    <n v="4"/>
    <x v="27"/>
  </r>
  <r>
    <x v="19"/>
    <n v="934"/>
    <n v="433"/>
    <n v="1"/>
    <x v="119"/>
    <n v="-1"/>
    <n v="19"/>
    <n v="0"/>
    <n v="229"/>
    <n v="133"/>
    <n v="0"/>
    <x v="27"/>
  </r>
  <r>
    <x v="19"/>
    <n v="934"/>
    <n v="433"/>
    <n v="1"/>
    <x v="122"/>
    <n v="0"/>
    <n v="11"/>
    <n v="0"/>
    <n v="118"/>
    <n v="44"/>
    <n v="0"/>
    <x v="27"/>
  </r>
  <r>
    <x v="19"/>
    <n v="934"/>
    <n v="433"/>
    <n v="1"/>
    <x v="194"/>
    <n v="0"/>
    <n v="8"/>
    <n v="0"/>
    <n v="123"/>
    <n v="55"/>
    <n v="0"/>
    <x v="27"/>
  </r>
  <r>
    <x v="19"/>
    <n v="934"/>
    <n v="433"/>
    <n v="1"/>
    <x v="196"/>
    <n v="0"/>
    <n v="9"/>
    <n v="0"/>
    <n v="106"/>
    <n v="42"/>
    <n v="0"/>
    <x v="27"/>
  </r>
  <r>
    <x v="19"/>
    <n v="934"/>
    <n v="433"/>
    <n v="1"/>
    <x v="123"/>
    <n v="1"/>
    <n v="11"/>
    <n v="0"/>
    <n v="130"/>
    <n v="69"/>
    <n v="0"/>
    <x v="27"/>
  </r>
  <r>
    <x v="19"/>
    <n v="934"/>
    <n v="433"/>
    <n v="1"/>
    <x v="193"/>
    <n v="0"/>
    <n v="4"/>
    <n v="0"/>
    <n v="76"/>
    <n v="28"/>
    <n v="1"/>
    <x v="27"/>
  </r>
  <r>
    <x v="19"/>
    <n v="934"/>
    <n v="433"/>
    <n v="1"/>
    <x v="120"/>
    <n v="0"/>
    <n v="6"/>
    <n v="0"/>
    <n v="72"/>
    <n v="35"/>
    <n v="0"/>
    <x v="27"/>
  </r>
  <r>
    <x v="19"/>
    <n v="934"/>
    <n v="433"/>
    <n v="1"/>
    <x v="121"/>
    <n v="0"/>
    <n v="2"/>
    <n v="0"/>
    <n v="33"/>
    <n v="9"/>
    <n v="0"/>
    <x v="27"/>
  </r>
  <r>
    <x v="19"/>
    <n v="934"/>
    <n v="433"/>
    <n v="1"/>
    <x v="348"/>
    <n v="0"/>
    <n v="1"/>
    <n v="0"/>
    <n v="18"/>
    <n v="4"/>
    <n v="0"/>
    <x v="27"/>
  </r>
  <r>
    <x v="19"/>
    <n v="934"/>
    <n v="433"/>
    <n v="1"/>
    <x v="124"/>
    <n v="0"/>
    <n v="0"/>
    <n v="0"/>
    <n v="22"/>
    <n v="11"/>
    <n v="0"/>
    <x v="27"/>
  </r>
  <r>
    <x v="19"/>
    <n v="934"/>
    <n v="433"/>
    <n v="1"/>
    <x v="195"/>
    <n v="0"/>
    <n v="0"/>
    <n v="0"/>
    <n v="6"/>
    <n v="3"/>
    <n v="0"/>
    <x v="27"/>
  </r>
  <r>
    <x v="19"/>
    <n v="934"/>
    <n v="433"/>
    <n v="1"/>
    <x v="492"/>
    <n v="0"/>
    <n v="0"/>
    <n v="0"/>
    <n v="1"/>
    <n v="0"/>
    <n v="0"/>
    <x v="27"/>
  </r>
  <r>
    <x v="20"/>
    <n v="987"/>
    <n v="474"/>
    <n v="6"/>
    <x v="132"/>
    <n v="1"/>
    <n v="10"/>
    <n v="0"/>
    <n v="160"/>
    <n v="40"/>
    <n v="5"/>
    <x v="27"/>
  </r>
  <r>
    <x v="20"/>
    <n v="987"/>
    <n v="474"/>
    <n v="6"/>
    <x v="125"/>
    <n v="0"/>
    <n v="8"/>
    <n v="0"/>
    <n v="173"/>
    <n v="83"/>
    <n v="1"/>
    <x v="27"/>
  </r>
  <r>
    <x v="20"/>
    <n v="987"/>
    <n v="474"/>
    <n v="6"/>
    <x v="127"/>
    <n v="0"/>
    <n v="15"/>
    <n v="0"/>
    <n v="155"/>
    <n v="79"/>
    <n v="0"/>
    <x v="27"/>
  </r>
  <r>
    <x v="20"/>
    <n v="987"/>
    <n v="474"/>
    <n v="6"/>
    <x v="129"/>
    <n v="0"/>
    <n v="7"/>
    <n v="0"/>
    <n v="108"/>
    <n v="65"/>
    <n v="0"/>
    <x v="27"/>
  </r>
  <r>
    <x v="20"/>
    <n v="987"/>
    <n v="474"/>
    <n v="6"/>
    <x v="126"/>
    <n v="0"/>
    <n v="0"/>
    <n v="0"/>
    <n v="69"/>
    <n v="30"/>
    <n v="0"/>
    <x v="27"/>
  </r>
  <r>
    <x v="20"/>
    <n v="987"/>
    <n v="474"/>
    <n v="6"/>
    <x v="130"/>
    <n v="0"/>
    <n v="9"/>
    <n v="0"/>
    <n v="83"/>
    <n v="53"/>
    <n v="0"/>
    <x v="27"/>
  </r>
  <r>
    <x v="20"/>
    <n v="987"/>
    <n v="474"/>
    <n v="6"/>
    <x v="197"/>
    <n v="0"/>
    <n v="0"/>
    <n v="0"/>
    <n v="37"/>
    <n v="15"/>
    <n v="0"/>
    <x v="27"/>
  </r>
  <r>
    <x v="20"/>
    <n v="987"/>
    <n v="474"/>
    <n v="6"/>
    <x v="249"/>
    <n v="0"/>
    <n v="2"/>
    <n v="0"/>
    <n v="41"/>
    <n v="22"/>
    <n v="0"/>
    <x v="27"/>
  </r>
  <r>
    <x v="20"/>
    <n v="987"/>
    <n v="474"/>
    <n v="6"/>
    <x v="198"/>
    <n v="0"/>
    <n v="0"/>
    <n v="0"/>
    <n v="29"/>
    <n v="12"/>
    <n v="0"/>
    <x v="27"/>
  </r>
  <r>
    <x v="20"/>
    <n v="987"/>
    <n v="474"/>
    <n v="6"/>
    <x v="252"/>
    <n v="0"/>
    <n v="1"/>
    <n v="0"/>
    <n v="27"/>
    <n v="12"/>
    <n v="0"/>
    <x v="27"/>
  </r>
  <r>
    <x v="20"/>
    <n v="987"/>
    <n v="474"/>
    <n v="6"/>
    <x v="251"/>
    <n v="0"/>
    <n v="1"/>
    <n v="0"/>
    <n v="27"/>
    <n v="14"/>
    <n v="0"/>
    <x v="27"/>
  </r>
  <r>
    <x v="20"/>
    <n v="987"/>
    <n v="474"/>
    <n v="6"/>
    <x v="199"/>
    <n v="0"/>
    <n v="4"/>
    <n v="0"/>
    <n v="33"/>
    <n v="21"/>
    <n v="0"/>
    <x v="27"/>
  </r>
  <r>
    <x v="20"/>
    <n v="987"/>
    <n v="474"/>
    <n v="6"/>
    <x v="131"/>
    <n v="0"/>
    <n v="3"/>
    <n v="0"/>
    <n v="17"/>
    <n v="10"/>
    <n v="0"/>
    <x v="27"/>
  </r>
  <r>
    <x v="20"/>
    <n v="987"/>
    <n v="474"/>
    <n v="6"/>
    <x v="128"/>
    <n v="0"/>
    <n v="1"/>
    <n v="0"/>
    <n v="13"/>
    <n v="8"/>
    <n v="0"/>
    <x v="27"/>
  </r>
  <r>
    <x v="20"/>
    <n v="987"/>
    <n v="474"/>
    <n v="6"/>
    <x v="253"/>
    <n v="0"/>
    <n v="0"/>
    <n v="0"/>
    <n v="9"/>
    <n v="6"/>
    <n v="0"/>
    <x v="27"/>
  </r>
  <r>
    <x v="20"/>
    <n v="987"/>
    <n v="474"/>
    <n v="6"/>
    <x v="250"/>
    <n v="0"/>
    <n v="0"/>
    <n v="0"/>
    <n v="6"/>
    <n v="4"/>
    <n v="0"/>
    <x v="27"/>
  </r>
  <r>
    <x v="21"/>
    <n v="121"/>
    <n v="59"/>
    <n v="1"/>
    <x v="133"/>
    <n v="0"/>
    <n v="-4"/>
    <n v="0"/>
    <n v="28"/>
    <n v="15"/>
    <n v="0"/>
    <x v="27"/>
  </r>
  <r>
    <x v="21"/>
    <n v="121"/>
    <n v="59"/>
    <n v="1"/>
    <x v="134"/>
    <n v="0"/>
    <n v="0"/>
    <n v="0"/>
    <n v="19"/>
    <n v="9"/>
    <n v="0"/>
    <x v="27"/>
  </r>
  <r>
    <x v="21"/>
    <n v="121"/>
    <n v="59"/>
    <n v="1"/>
    <x v="201"/>
    <n v="0"/>
    <n v="2"/>
    <n v="0"/>
    <n v="12"/>
    <n v="4"/>
    <n v="1"/>
    <x v="27"/>
  </r>
  <r>
    <x v="21"/>
    <n v="121"/>
    <n v="59"/>
    <n v="1"/>
    <x v="256"/>
    <n v="0"/>
    <n v="5"/>
    <n v="0"/>
    <n v="11"/>
    <n v="5"/>
    <n v="0"/>
    <x v="27"/>
  </r>
  <r>
    <x v="21"/>
    <n v="121"/>
    <n v="59"/>
    <n v="1"/>
    <x v="200"/>
    <n v="0"/>
    <n v="0"/>
    <n v="0"/>
    <n v="7"/>
    <n v="1"/>
    <n v="0"/>
    <x v="27"/>
  </r>
  <r>
    <x v="21"/>
    <n v="121"/>
    <n v="59"/>
    <n v="1"/>
    <x v="349"/>
    <n v="0"/>
    <n v="0"/>
    <n v="0"/>
    <n v="12"/>
    <n v="7"/>
    <n v="0"/>
    <x v="27"/>
  </r>
  <r>
    <x v="21"/>
    <n v="121"/>
    <n v="59"/>
    <n v="1"/>
    <x v="437"/>
    <n v="0"/>
    <n v="0"/>
    <n v="0"/>
    <n v="8"/>
    <n v="3"/>
    <n v="0"/>
    <x v="27"/>
  </r>
  <r>
    <x v="21"/>
    <n v="121"/>
    <n v="59"/>
    <n v="1"/>
    <x v="438"/>
    <n v="0"/>
    <n v="0"/>
    <n v="0"/>
    <n v="4"/>
    <n v="0"/>
    <n v="0"/>
    <x v="27"/>
  </r>
  <r>
    <x v="21"/>
    <n v="121"/>
    <n v="59"/>
    <n v="1"/>
    <x v="111"/>
    <n v="0"/>
    <n v="0"/>
    <n v="0"/>
    <n v="6"/>
    <n v="3"/>
    <n v="0"/>
    <x v="27"/>
  </r>
  <r>
    <x v="21"/>
    <n v="121"/>
    <n v="59"/>
    <n v="1"/>
    <x v="255"/>
    <n v="0"/>
    <n v="1"/>
    <n v="0"/>
    <n v="7"/>
    <n v="5"/>
    <n v="0"/>
    <x v="27"/>
  </r>
  <r>
    <x v="21"/>
    <n v="121"/>
    <n v="59"/>
    <n v="1"/>
    <x v="202"/>
    <n v="0"/>
    <n v="0"/>
    <n v="0"/>
    <n v="3"/>
    <n v="3"/>
    <n v="0"/>
    <x v="27"/>
  </r>
  <r>
    <x v="21"/>
    <n v="121"/>
    <n v="59"/>
    <n v="1"/>
    <x v="350"/>
    <n v="0"/>
    <n v="0"/>
    <n v="0"/>
    <n v="3"/>
    <n v="3"/>
    <n v="0"/>
    <x v="27"/>
  </r>
  <r>
    <x v="21"/>
    <n v="121"/>
    <n v="59"/>
    <n v="1"/>
    <x v="254"/>
    <n v="0"/>
    <n v="0"/>
    <n v="0"/>
    <n v="1"/>
    <n v="1"/>
    <n v="0"/>
    <x v="27"/>
  </r>
  <r>
    <x v="22"/>
    <n v="131"/>
    <n v="73"/>
    <n v="0"/>
    <x v="257"/>
    <n v="0"/>
    <n v="3"/>
    <n v="0"/>
    <n v="36"/>
    <n v="18"/>
    <n v="0"/>
    <x v="27"/>
  </r>
  <r>
    <x v="22"/>
    <n v="131"/>
    <n v="73"/>
    <n v="0"/>
    <x v="439"/>
    <n v="0"/>
    <n v="0"/>
    <n v="0"/>
    <n v="10"/>
    <n v="3"/>
    <n v="0"/>
    <x v="27"/>
  </r>
  <r>
    <x v="22"/>
    <n v="131"/>
    <n v="73"/>
    <n v="0"/>
    <x v="205"/>
    <n v="0"/>
    <n v="0"/>
    <n v="0"/>
    <n v="8"/>
    <n v="1"/>
    <n v="0"/>
    <x v="27"/>
  </r>
  <r>
    <x v="22"/>
    <n v="131"/>
    <n v="73"/>
    <n v="0"/>
    <x v="135"/>
    <n v="0"/>
    <n v="4"/>
    <n v="0"/>
    <n v="19"/>
    <n v="13"/>
    <n v="0"/>
    <x v="27"/>
  </r>
  <r>
    <x v="22"/>
    <n v="131"/>
    <n v="73"/>
    <n v="0"/>
    <x v="204"/>
    <n v="0"/>
    <n v="0"/>
    <n v="0"/>
    <n v="12"/>
    <n v="6"/>
    <n v="0"/>
    <x v="27"/>
  </r>
  <r>
    <x v="22"/>
    <n v="131"/>
    <n v="73"/>
    <n v="0"/>
    <x v="316"/>
    <n v="0"/>
    <n v="0"/>
    <n v="0"/>
    <n v="8"/>
    <n v="3"/>
    <n v="0"/>
    <x v="27"/>
  </r>
  <r>
    <x v="22"/>
    <n v="131"/>
    <n v="73"/>
    <n v="0"/>
    <x v="203"/>
    <n v="0"/>
    <n v="2"/>
    <n v="0"/>
    <n v="19"/>
    <n v="16"/>
    <n v="0"/>
    <x v="27"/>
  </r>
  <r>
    <x v="22"/>
    <n v="131"/>
    <n v="73"/>
    <n v="0"/>
    <x v="440"/>
    <n v="0"/>
    <n v="0"/>
    <n v="0"/>
    <n v="7"/>
    <n v="4"/>
    <n v="0"/>
    <x v="27"/>
  </r>
  <r>
    <x v="22"/>
    <n v="131"/>
    <n v="73"/>
    <n v="0"/>
    <x v="258"/>
    <n v="0"/>
    <n v="1"/>
    <n v="0"/>
    <n v="4"/>
    <n v="2"/>
    <n v="0"/>
    <x v="27"/>
  </r>
  <r>
    <x v="22"/>
    <n v="131"/>
    <n v="73"/>
    <n v="0"/>
    <x v="317"/>
    <n v="0"/>
    <n v="0"/>
    <n v="0"/>
    <n v="2"/>
    <n v="1"/>
    <n v="0"/>
    <x v="27"/>
  </r>
  <r>
    <x v="22"/>
    <n v="131"/>
    <n v="73"/>
    <n v="0"/>
    <x v="318"/>
    <n v="0"/>
    <n v="0"/>
    <n v="0"/>
    <n v="6"/>
    <n v="6"/>
    <n v="0"/>
    <x v="27"/>
  </r>
  <r>
    <x v="23"/>
    <n v="173"/>
    <n v="79"/>
    <n v="1"/>
    <x v="136"/>
    <n v="0"/>
    <n v="9"/>
    <n v="0"/>
    <n v="53"/>
    <n v="24"/>
    <n v="0"/>
    <x v="27"/>
  </r>
  <r>
    <x v="23"/>
    <n v="173"/>
    <n v="79"/>
    <n v="1"/>
    <x v="263"/>
    <n v="0"/>
    <n v="3"/>
    <n v="0"/>
    <n v="25"/>
    <n v="5"/>
    <n v="0"/>
    <x v="27"/>
  </r>
  <r>
    <x v="23"/>
    <n v="173"/>
    <n v="79"/>
    <n v="1"/>
    <x v="262"/>
    <n v="0"/>
    <n v="0"/>
    <n v="0"/>
    <n v="15"/>
    <n v="4"/>
    <n v="0"/>
    <x v="27"/>
  </r>
  <r>
    <x v="23"/>
    <n v="173"/>
    <n v="79"/>
    <n v="1"/>
    <x v="206"/>
    <n v="0"/>
    <n v="0"/>
    <n v="0"/>
    <n v="13"/>
    <n v="6"/>
    <n v="0"/>
    <x v="27"/>
  </r>
  <r>
    <x v="23"/>
    <n v="173"/>
    <n v="79"/>
    <n v="1"/>
    <x v="260"/>
    <n v="0"/>
    <n v="0"/>
    <n v="0"/>
    <n v="9"/>
    <n v="3"/>
    <n v="0"/>
    <x v="27"/>
  </r>
  <r>
    <x v="23"/>
    <n v="173"/>
    <n v="79"/>
    <n v="1"/>
    <x v="494"/>
    <n v="0"/>
    <n v="0"/>
    <n v="0"/>
    <n v="8"/>
    <n v="3"/>
    <n v="0"/>
    <x v="27"/>
  </r>
  <r>
    <x v="23"/>
    <n v="173"/>
    <n v="79"/>
    <n v="1"/>
    <x v="207"/>
    <n v="0"/>
    <n v="6"/>
    <n v="0"/>
    <n v="14"/>
    <n v="9"/>
    <n v="1"/>
    <x v="27"/>
  </r>
  <r>
    <x v="23"/>
    <n v="173"/>
    <n v="79"/>
    <n v="1"/>
    <x v="493"/>
    <n v="0"/>
    <n v="0"/>
    <n v="0"/>
    <n v="13"/>
    <n v="10"/>
    <n v="0"/>
    <x v="27"/>
  </r>
  <r>
    <x v="23"/>
    <n v="173"/>
    <n v="79"/>
    <n v="1"/>
    <x v="495"/>
    <n v="0"/>
    <n v="0"/>
    <n v="0"/>
    <n v="5"/>
    <n v="2"/>
    <n v="0"/>
    <x v="27"/>
  </r>
  <r>
    <x v="23"/>
    <n v="173"/>
    <n v="79"/>
    <n v="1"/>
    <x v="496"/>
    <n v="0"/>
    <n v="1"/>
    <n v="0"/>
    <n v="4"/>
    <n v="2"/>
    <n v="0"/>
    <x v="27"/>
  </r>
  <r>
    <x v="23"/>
    <n v="173"/>
    <n v="79"/>
    <n v="1"/>
    <x v="497"/>
    <n v="0"/>
    <n v="0"/>
    <n v="0"/>
    <n v="2"/>
    <n v="0"/>
    <n v="0"/>
    <x v="27"/>
  </r>
  <r>
    <x v="23"/>
    <n v="173"/>
    <n v="79"/>
    <n v="1"/>
    <x v="373"/>
    <n v="0"/>
    <n v="0"/>
    <n v="0"/>
    <n v="4"/>
    <n v="3"/>
    <n v="0"/>
    <x v="27"/>
  </r>
  <r>
    <x v="23"/>
    <n v="173"/>
    <n v="79"/>
    <n v="1"/>
    <x v="259"/>
    <n v="0"/>
    <n v="0"/>
    <n v="0"/>
    <n v="7"/>
    <n v="7"/>
    <n v="0"/>
    <x v="27"/>
  </r>
  <r>
    <x v="23"/>
    <n v="173"/>
    <n v="79"/>
    <n v="1"/>
    <x v="441"/>
    <n v="0"/>
    <n v="0"/>
    <n v="0"/>
    <n v="1"/>
    <n v="1"/>
    <n v="0"/>
    <x v="27"/>
  </r>
  <r>
    <x v="24"/>
    <n v="91"/>
    <n v="71"/>
    <n v="2"/>
    <x v="139"/>
    <n v="0"/>
    <n v="1"/>
    <n v="0"/>
    <n v="36"/>
    <n v="24"/>
    <n v="2"/>
    <x v="27"/>
  </r>
  <r>
    <x v="24"/>
    <n v="91"/>
    <n v="71"/>
    <n v="2"/>
    <x v="426"/>
    <n v="0"/>
    <n v="1"/>
    <n v="0"/>
    <n v="9"/>
    <n v="4"/>
    <n v="0"/>
    <x v="27"/>
  </r>
  <r>
    <x v="24"/>
    <n v="91"/>
    <n v="71"/>
    <n v="2"/>
    <x v="442"/>
    <n v="0"/>
    <n v="0"/>
    <n v="0"/>
    <n v="8"/>
    <n v="4"/>
    <n v="0"/>
    <x v="27"/>
  </r>
  <r>
    <x v="24"/>
    <n v="91"/>
    <n v="71"/>
    <n v="2"/>
    <x v="140"/>
    <n v="0"/>
    <n v="1"/>
    <n v="0"/>
    <n v="4"/>
    <n v="2"/>
    <n v="0"/>
    <x v="27"/>
  </r>
  <r>
    <x v="24"/>
    <n v="91"/>
    <n v="71"/>
    <n v="2"/>
    <x v="265"/>
    <n v="0"/>
    <n v="0"/>
    <n v="0"/>
    <n v="9"/>
    <n v="8"/>
    <n v="0"/>
    <x v="27"/>
  </r>
  <r>
    <x v="24"/>
    <n v="91"/>
    <n v="71"/>
    <n v="2"/>
    <x v="456"/>
    <n v="0"/>
    <n v="0"/>
    <n v="0"/>
    <n v="3"/>
    <n v="2"/>
    <n v="0"/>
    <x v="27"/>
  </r>
  <r>
    <x v="24"/>
    <n v="91"/>
    <n v="71"/>
    <n v="2"/>
    <x v="352"/>
    <n v="0"/>
    <n v="0"/>
    <n v="0"/>
    <n v="12"/>
    <n v="12"/>
    <n v="0"/>
    <x v="27"/>
  </r>
  <r>
    <x v="24"/>
    <n v="91"/>
    <n v="71"/>
    <n v="2"/>
    <x v="320"/>
    <n v="0"/>
    <n v="0"/>
    <n v="0"/>
    <n v="4"/>
    <n v="4"/>
    <n v="0"/>
    <x v="27"/>
  </r>
  <r>
    <x v="24"/>
    <n v="91"/>
    <n v="71"/>
    <n v="2"/>
    <x v="210"/>
    <n v="0"/>
    <n v="0"/>
    <n v="0"/>
    <n v="3"/>
    <n v="3"/>
    <n v="0"/>
    <x v="27"/>
  </r>
  <r>
    <x v="24"/>
    <n v="91"/>
    <n v="71"/>
    <n v="2"/>
    <x v="319"/>
    <n v="0"/>
    <n v="0"/>
    <n v="0"/>
    <n v="2"/>
    <n v="2"/>
    <n v="0"/>
    <x v="27"/>
  </r>
  <r>
    <x v="24"/>
    <n v="91"/>
    <n v="71"/>
    <n v="2"/>
    <x v="351"/>
    <n v="0"/>
    <n v="0"/>
    <n v="0"/>
    <n v="1"/>
    <n v="1"/>
    <n v="0"/>
    <x v="27"/>
  </r>
  <r>
    <x v="24"/>
    <n v="91"/>
    <n v="71"/>
    <n v="2"/>
    <x v="448"/>
    <n v="0"/>
    <n v="5"/>
    <n v="0"/>
    <n v="0"/>
    <n v="5"/>
    <n v="0"/>
    <x v="27"/>
  </r>
  <r>
    <x v="25"/>
    <n v="146"/>
    <n v="72"/>
    <n v="2"/>
    <x v="141"/>
    <n v="0"/>
    <n v="0"/>
    <n v="0"/>
    <n v="36"/>
    <n v="14"/>
    <n v="1"/>
    <x v="27"/>
  </r>
  <r>
    <x v="25"/>
    <n v="146"/>
    <n v="72"/>
    <n v="2"/>
    <x v="389"/>
    <n v="0"/>
    <n v="2"/>
    <n v="0"/>
    <n v="32"/>
    <n v="17"/>
    <n v="0"/>
    <x v="27"/>
  </r>
  <r>
    <x v="25"/>
    <n v="146"/>
    <n v="72"/>
    <n v="2"/>
    <x v="391"/>
    <n v="0"/>
    <n v="0"/>
    <n v="0"/>
    <n v="23"/>
    <n v="10"/>
    <n v="0"/>
    <x v="27"/>
  </r>
  <r>
    <x v="25"/>
    <n v="146"/>
    <n v="72"/>
    <n v="2"/>
    <x v="143"/>
    <n v="0"/>
    <n v="0"/>
    <n v="0"/>
    <n v="17"/>
    <n v="7"/>
    <n v="0"/>
    <x v="27"/>
  </r>
  <r>
    <x v="25"/>
    <n v="146"/>
    <n v="72"/>
    <n v="2"/>
    <x v="390"/>
    <n v="0"/>
    <n v="0"/>
    <n v="0"/>
    <n v="10"/>
    <n v="4"/>
    <n v="0"/>
    <x v="27"/>
  </r>
  <r>
    <x v="25"/>
    <n v="146"/>
    <n v="72"/>
    <n v="2"/>
    <x v="321"/>
    <n v="0"/>
    <n v="0"/>
    <n v="0"/>
    <n v="10"/>
    <n v="6"/>
    <n v="1"/>
    <x v="27"/>
  </r>
  <r>
    <x v="25"/>
    <n v="146"/>
    <n v="72"/>
    <n v="2"/>
    <x v="450"/>
    <n v="0"/>
    <n v="0"/>
    <n v="0"/>
    <n v="4"/>
    <n v="1"/>
    <n v="0"/>
    <x v="27"/>
  </r>
  <r>
    <x v="25"/>
    <n v="146"/>
    <n v="72"/>
    <n v="2"/>
    <x v="142"/>
    <n v="0"/>
    <n v="0"/>
    <n v="0"/>
    <n v="10"/>
    <n v="9"/>
    <n v="0"/>
    <x v="27"/>
  </r>
  <r>
    <x v="25"/>
    <n v="146"/>
    <n v="72"/>
    <n v="2"/>
    <x v="266"/>
    <n v="0"/>
    <n v="0"/>
    <n v="0"/>
    <n v="4"/>
    <n v="4"/>
    <n v="0"/>
    <x v="27"/>
  </r>
  <r>
    <x v="0"/>
    <n v="1267"/>
    <n v="736"/>
    <n v="19"/>
    <x v="4"/>
    <n v="1"/>
    <n v="39"/>
    <n v="0"/>
    <n v="270"/>
    <n v="134"/>
    <n v="2"/>
    <x v="28"/>
  </r>
  <r>
    <x v="0"/>
    <n v="1267"/>
    <n v="736"/>
    <n v="19"/>
    <x v="144"/>
    <n v="0"/>
    <n v="0"/>
    <n v="0"/>
    <n v="155"/>
    <n v="66"/>
    <n v="2"/>
    <x v="28"/>
  </r>
  <r>
    <x v="0"/>
    <n v="1267"/>
    <n v="736"/>
    <n v="19"/>
    <x v="0"/>
    <n v="1"/>
    <n v="6"/>
    <n v="0"/>
    <n v="157"/>
    <n v="98"/>
    <n v="0"/>
    <x v="28"/>
  </r>
  <r>
    <x v="0"/>
    <n v="1267"/>
    <n v="736"/>
    <n v="19"/>
    <x v="145"/>
    <n v="0"/>
    <n v="4"/>
    <n v="0"/>
    <n v="139"/>
    <n v="99"/>
    <n v="0"/>
    <x v="28"/>
  </r>
  <r>
    <x v="0"/>
    <n v="1267"/>
    <n v="736"/>
    <n v="19"/>
    <x v="5"/>
    <n v="0"/>
    <n v="7"/>
    <n v="0"/>
    <n v="76"/>
    <n v="41"/>
    <n v="0"/>
    <x v="28"/>
  </r>
  <r>
    <x v="0"/>
    <n v="1267"/>
    <n v="736"/>
    <n v="19"/>
    <x v="269"/>
    <n v="0"/>
    <n v="13"/>
    <n v="0"/>
    <n v="91"/>
    <n v="63"/>
    <n v="3"/>
    <x v="28"/>
  </r>
  <r>
    <x v="0"/>
    <n v="1267"/>
    <n v="736"/>
    <n v="19"/>
    <x v="146"/>
    <n v="0"/>
    <n v="6"/>
    <n v="0"/>
    <n v="57"/>
    <n v="32"/>
    <n v="3"/>
    <x v="28"/>
  </r>
  <r>
    <x v="0"/>
    <n v="1267"/>
    <n v="736"/>
    <n v="19"/>
    <x v="322"/>
    <n v="0"/>
    <n v="2"/>
    <n v="0"/>
    <n v="53"/>
    <n v="31"/>
    <n v="0"/>
    <x v="28"/>
  </r>
  <r>
    <x v="0"/>
    <n v="1267"/>
    <n v="736"/>
    <n v="19"/>
    <x v="272"/>
    <n v="0"/>
    <n v="3"/>
    <n v="0"/>
    <n v="39"/>
    <n v="19"/>
    <n v="0"/>
    <x v="28"/>
  </r>
  <r>
    <x v="0"/>
    <n v="1267"/>
    <n v="736"/>
    <n v="19"/>
    <x v="324"/>
    <n v="0"/>
    <n v="3"/>
    <n v="0"/>
    <n v="32"/>
    <n v="12"/>
    <n v="1"/>
    <x v="28"/>
  </r>
  <r>
    <x v="0"/>
    <n v="1267"/>
    <n v="736"/>
    <n v="19"/>
    <x v="147"/>
    <n v="0"/>
    <n v="4"/>
    <n v="0"/>
    <n v="58"/>
    <n v="39"/>
    <n v="1"/>
    <x v="28"/>
  </r>
  <r>
    <x v="0"/>
    <n v="1267"/>
    <n v="736"/>
    <n v="19"/>
    <x v="2"/>
    <n v="0"/>
    <n v="1"/>
    <n v="0"/>
    <n v="31"/>
    <n v="16"/>
    <n v="1"/>
    <x v="28"/>
  </r>
  <r>
    <x v="0"/>
    <n v="1267"/>
    <n v="736"/>
    <n v="19"/>
    <x v="268"/>
    <n v="0"/>
    <n v="1"/>
    <n v="0"/>
    <n v="35"/>
    <n v="22"/>
    <n v="0"/>
    <x v="28"/>
  </r>
  <r>
    <x v="0"/>
    <n v="1267"/>
    <n v="736"/>
    <n v="19"/>
    <x v="271"/>
    <n v="0"/>
    <n v="2"/>
    <n v="0"/>
    <n v="26"/>
    <n v="15"/>
    <n v="0"/>
    <x v="28"/>
  </r>
  <r>
    <x v="0"/>
    <n v="1267"/>
    <n v="736"/>
    <n v="19"/>
    <x v="323"/>
    <n v="0"/>
    <n v="1"/>
    <n v="0"/>
    <n v="19"/>
    <n v="9"/>
    <n v="0"/>
    <x v="28"/>
  </r>
  <r>
    <x v="0"/>
    <n v="1267"/>
    <n v="736"/>
    <n v="19"/>
    <x v="353"/>
    <n v="0"/>
    <n v="0"/>
    <n v="0"/>
    <n v="17"/>
    <n v="7"/>
    <n v="0"/>
    <x v="28"/>
  </r>
  <r>
    <x v="0"/>
    <n v="1267"/>
    <n v="736"/>
    <n v="19"/>
    <x v="451"/>
    <n v="0"/>
    <n v="0"/>
    <n v="0"/>
    <n v="5"/>
    <n v="3"/>
    <n v="0"/>
    <x v="28"/>
  </r>
  <r>
    <x v="0"/>
    <n v="1267"/>
    <n v="736"/>
    <n v="19"/>
    <x v="3"/>
    <n v="0"/>
    <n v="1"/>
    <n v="0"/>
    <n v="7"/>
    <n v="6"/>
    <n v="0"/>
    <x v="28"/>
  </r>
  <r>
    <x v="0"/>
    <n v="1267"/>
    <n v="736"/>
    <n v="19"/>
    <x v="448"/>
    <n v="0"/>
    <n v="6"/>
    <n v="0"/>
    <n v="0"/>
    <n v="24"/>
    <n v="6"/>
    <x v="28"/>
  </r>
  <r>
    <x v="1"/>
    <n v="62662"/>
    <n v="11881"/>
    <n v="2144"/>
    <x v="6"/>
    <n v="319"/>
    <n v="683"/>
    <n v="99"/>
    <n v="45346"/>
    <n v="6281"/>
    <n v="1684"/>
    <x v="28"/>
  </r>
  <r>
    <x v="1"/>
    <n v="62662"/>
    <n v="11881"/>
    <n v="2144"/>
    <x v="7"/>
    <n v="17"/>
    <n v="97"/>
    <n v="5"/>
    <n v="3346"/>
    <n v="771"/>
    <n v="94"/>
    <x v="28"/>
  </r>
  <r>
    <x v="1"/>
    <n v="62662"/>
    <n v="11881"/>
    <n v="2144"/>
    <x v="8"/>
    <n v="17"/>
    <n v="125"/>
    <n v="3"/>
    <n v="2856"/>
    <n v="1274"/>
    <n v="90"/>
    <x v="28"/>
  </r>
  <r>
    <x v="1"/>
    <n v="62662"/>
    <n v="11881"/>
    <n v="2144"/>
    <x v="9"/>
    <n v="7"/>
    <n v="80"/>
    <n v="0"/>
    <n v="1517"/>
    <n v="531"/>
    <n v="40"/>
    <x v="28"/>
  </r>
  <r>
    <x v="1"/>
    <n v="62662"/>
    <n v="11881"/>
    <n v="2144"/>
    <x v="153"/>
    <n v="5"/>
    <n v="25"/>
    <n v="1"/>
    <n v="1343"/>
    <n v="375"/>
    <n v="39"/>
    <x v="28"/>
  </r>
  <r>
    <x v="1"/>
    <n v="62662"/>
    <n v="11881"/>
    <n v="2144"/>
    <x v="151"/>
    <n v="4"/>
    <n v="77"/>
    <n v="1"/>
    <n v="1287"/>
    <n v="386"/>
    <n v="28"/>
    <x v="28"/>
  </r>
  <r>
    <x v="1"/>
    <n v="62662"/>
    <n v="11881"/>
    <n v="2144"/>
    <x v="154"/>
    <n v="3"/>
    <n v="49"/>
    <n v="1"/>
    <n v="1170"/>
    <n v="343"/>
    <n v="24"/>
    <x v="28"/>
  </r>
  <r>
    <x v="1"/>
    <n v="62662"/>
    <n v="11881"/>
    <n v="2144"/>
    <x v="12"/>
    <n v="4"/>
    <n v="19"/>
    <n v="1"/>
    <n v="895"/>
    <n v="250"/>
    <n v="28"/>
    <x v="28"/>
  </r>
  <r>
    <x v="1"/>
    <n v="62662"/>
    <n v="11881"/>
    <n v="2144"/>
    <x v="149"/>
    <n v="7"/>
    <n v="30"/>
    <n v="1"/>
    <n v="974"/>
    <n v="361"/>
    <n v="27"/>
    <x v="28"/>
  </r>
  <r>
    <x v="1"/>
    <n v="62662"/>
    <n v="11881"/>
    <n v="2144"/>
    <x v="10"/>
    <n v="6"/>
    <n v="28"/>
    <n v="3"/>
    <n v="800"/>
    <n v="229"/>
    <n v="37"/>
    <x v="28"/>
  </r>
  <r>
    <x v="1"/>
    <n v="62662"/>
    <n v="11881"/>
    <n v="2144"/>
    <x v="214"/>
    <n v="0"/>
    <n v="46"/>
    <n v="0"/>
    <n v="766"/>
    <n v="314"/>
    <n v="10"/>
    <x v="28"/>
  </r>
  <r>
    <x v="1"/>
    <n v="62662"/>
    <n v="11881"/>
    <n v="2144"/>
    <x v="13"/>
    <n v="13"/>
    <n v="25"/>
    <n v="0"/>
    <n v="654"/>
    <n v="212"/>
    <n v="2"/>
    <x v="28"/>
  </r>
  <r>
    <x v="1"/>
    <n v="62662"/>
    <n v="11881"/>
    <n v="2144"/>
    <x v="11"/>
    <n v="1"/>
    <n v="26"/>
    <n v="0"/>
    <n v="568"/>
    <n v="210"/>
    <n v="19"/>
    <x v="28"/>
  </r>
  <r>
    <x v="1"/>
    <n v="62662"/>
    <n v="11881"/>
    <n v="2144"/>
    <x v="152"/>
    <n v="4"/>
    <n v="32"/>
    <n v="0"/>
    <n v="477"/>
    <n v="165"/>
    <n v="12"/>
    <x v="28"/>
  </r>
  <r>
    <x v="1"/>
    <n v="62662"/>
    <n v="11881"/>
    <n v="2144"/>
    <x v="499"/>
    <n v="220"/>
    <n v="0"/>
    <n v="0"/>
    <n v="220"/>
    <n v="0"/>
    <n v="0"/>
    <x v="28"/>
  </r>
  <r>
    <x v="1"/>
    <n v="62662"/>
    <n v="11881"/>
    <n v="2144"/>
    <x v="150"/>
    <n v="1"/>
    <n v="10"/>
    <n v="0"/>
    <n v="245"/>
    <n v="112"/>
    <n v="3"/>
    <x v="28"/>
  </r>
  <r>
    <x v="1"/>
    <n v="62662"/>
    <n v="11881"/>
    <n v="2144"/>
    <x v="273"/>
    <n v="3"/>
    <n v="8"/>
    <n v="0"/>
    <n v="188"/>
    <n v="57"/>
    <n v="7"/>
    <x v="28"/>
  </r>
  <r>
    <x v="1"/>
    <n v="62662"/>
    <n v="11881"/>
    <n v="2144"/>
    <x v="325"/>
    <n v="0"/>
    <n v="0"/>
    <n v="0"/>
    <n v="10"/>
    <n v="10"/>
    <n v="0"/>
    <x v="28"/>
  </r>
  <r>
    <x v="2"/>
    <n v="1333"/>
    <n v="690"/>
    <n v="5"/>
    <x v="14"/>
    <n v="0"/>
    <n v="23"/>
    <n v="0"/>
    <n v="416"/>
    <n v="222"/>
    <n v="2"/>
    <x v="28"/>
  </r>
  <r>
    <x v="2"/>
    <n v="1333"/>
    <n v="690"/>
    <n v="5"/>
    <x v="17"/>
    <n v="0"/>
    <n v="15"/>
    <n v="0"/>
    <n v="339"/>
    <n v="172"/>
    <n v="0"/>
    <x v="28"/>
  </r>
  <r>
    <x v="2"/>
    <n v="1333"/>
    <n v="690"/>
    <n v="5"/>
    <x v="155"/>
    <n v="1"/>
    <n v="1"/>
    <n v="0"/>
    <n v="93"/>
    <n v="27"/>
    <n v="1"/>
    <x v="28"/>
  </r>
  <r>
    <x v="2"/>
    <n v="1333"/>
    <n v="690"/>
    <n v="5"/>
    <x v="16"/>
    <n v="0"/>
    <n v="1"/>
    <n v="0"/>
    <n v="84"/>
    <n v="34"/>
    <n v="0"/>
    <x v="28"/>
  </r>
  <r>
    <x v="2"/>
    <n v="1333"/>
    <n v="690"/>
    <n v="5"/>
    <x v="15"/>
    <n v="0"/>
    <n v="4"/>
    <n v="0"/>
    <n v="98"/>
    <n v="49"/>
    <n v="1"/>
    <x v="28"/>
  </r>
  <r>
    <x v="2"/>
    <n v="1333"/>
    <n v="690"/>
    <n v="5"/>
    <x v="22"/>
    <n v="0"/>
    <n v="1"/>
    <n v="0"/>
    <n v="66"/>
    <n v="43"/>
    <n v="0"/>
    <x v="28"/>
  </r>
  <r>
    <x v="2"/>
    <n v="1333"/>
    <n v="690"/>
    <n v="5"/>
    <x v="18"/>
    <n v="0"/>
    <n v="3"/>
    <n v="0"/>
    <n v="62"/>
    <n v="41"/>
    <n v="0"/>
    <x v="28"/>
  </r>
  <r>
    <x v="2"/>
    <n v="1333"/>
    <n v="690"/>
    <n v="5"/>
    <x v="356"/>
    <n v="0"/>
    <n v="0"/>
    <n v="0"/>
    <n v="23"/>
    <n v="9"/>
    <n v="0"/>
    <x v="28"/>
  </r>
  <r>
    <x v="2"/>
    <n v="1333"/>
    <n v="690"/>
    <n v="5"/>
    <x v="21"/>
    <n v="0"/>
    <n v="0"/>
    <n v="0"/>
    <n v="22"/>
    <n v="12"/>
    <n v="0"/>
    <x v="28"/>
  </r>
  <r>
    <x v="2"/>
    <n v="1333"/>
    <n v="690"/>
    <n v="5"/>
    <x v="23"/>
    <n v="0"/>
    <n v="0"/>
    <n v="0"/>
    <n v="18"/>
    <n v="8"/>
    <n v="1"/>
    <x v="28"/>
  </r>
  <r>
    <x v="2"/>
    <n v="1333"/>
    <n v="690"/>
    <n v="5"/>
    <x v="355"/>
    <n v="0"/>
    <n v="0"/>
    <n v="0"/>
    <n v="14"/>
    <n v="6"/>
    <n v="0"/>
    <x v="28"/>
  </r>
  <r>
    <x v="2"/>
    <n v="1333"/>
    <n v="690"/>
    <n v="5"/>
    <x v="156"/>
    <n v="0"/>
    <n v="0"/>
    <n v="0"/>
    <n v="25"/>
    <n v="20"/>
    <n v="0"/>
    <x v="28"/>
  </r>
  <r>
    <x v="2"/>
    <n v="1333"/>
    <n v="690"/>
    <n v="5"/>
    <x v="216"/>
    <n v="0"/>
    <n v="1"/>
    <n v="0"/>
    <n v="16"/>
    <n v="11"/>
    <n v="0"/>
    <x v="28"/>
  </r>
  <r>
    <x v="2"/>
    <n v="1333"/>
    <n v="690"/>
    <n v="5"/>
    <x v="19"/>
    <n v="0"/>
    <n v="1"/>
    <n v="0"/>
    <n v="10"/>
    <n v="6"/>
    <n v="0"/>
    <x v="28"/>
  </r>
  <r>
    <x v="2"/>
    <n v="1333"/>
    <n v="690"/>
    <n v="5"/>
    <x v="215"/>
    <n v="0"/>
    <n v="0"/>
    <n v="0"/>
    <n v="8"/>
    <n v="4"/>
    <n v="0"/>
    <x v="28"/>
  </r>
  <r>
    <x v="2"/>
    <n v="1333"/>
    <n v="690"/>
    <n v="5"/>
    <x v="20"/>
    <n v="0"/>
    <n v="0"/>
    <n v="0"/>
    <n v="13"/>
    <n v="10"/>
    <n v="0"/>
    <x v="28"/>
  </r>
  <r>
    <x v="2"/>
    <n v="1333"/>
    <n v="690"/>
    <n v="5"/>
    <x v="24"/>
    <n v="0"/>
    <n v="0"/>
    <n v="0"/>
    <n v="12"/>
    <n v="9"/>
    <n v="0"/>
    <x v="28"/>
  </r>
  <r>
    <x v="2"/>
    <n v="1333"/>
    <n v="690"/>
    <n v="5"/>
    <x v="274"/>
    <n v="0"/>
    <n v="0"/>
    <n v="0"/>
    <n v="5"/>
    <n v="2"/>
    <n v="0"/>
    <x v="28"/>
  </r>
  <r>
    <x v="2"/>
    <n v="1333"/>
    <n v="690"/>
    <n v="5"/>
    <x v="326"/>
    <n v="0"/>
    <n v="0"/>
    <n v="0"/>
    <n v="4"/>
    <n v="1"/>
    <n v="0"/>
    <x v="28"/>
  </r>
  <r>
    <x v="2"/>
    <n v="1333"/>
    <n v="690"/>
    <n v="5"/>
    <x v="427"/>
    <n v="0"/>
    <n v="0"/>
    <n v="0"/>
    <n v="5"/>
    <n v="4"/>
    <n v="0"/>
    <x v="28"/>
  </r>
  <r>
    <x v="3"/>
    <n v="525"/>
    <n v="231"/>
    <n v="3"/>
    <x v="25"/>
    <n v="2"/>
    <n v="2"/>
    <n v="2"/>
    <n v="143"/>
    <n v="71"/>
    <n v="3"/>
    <x v="28"/>
  </r>
  <r>
    <x v="3"/>
    <n v="525"/>
    <n v="231"/>
    <n v="3"/>
    <x v="218"/>
    <n v="1"/>
    <n v="2"/>
    <n v="0"/>
    <n v="68"/>
    <n v="10"/>
    <n v="0"/>
    <x v="28"/>
  </r>
  <r>
    <x v="3"/>
    <n v="525"/>
    <n v="231"/>
    <n v="3"/>
    <x v="28"/>
    <n v="1"/>
    <n v="0"/>
    <n v="0"/>
    <n v="41"/>
    <n v="11"/>
    <n v="0"/>
    <x v="28"/>
  </r>
  <r>
    <x v="3"/>
    <n v="525"/>
    <n v="231"/>
    <n v="3"/>
    <x v="217"/>
    <n v="0"/>
    <n v="0"/>
    <n v="0"/>
    <n v="38"/>
    <n v="15"/>
    <n v="0"/>
    <x v="28"/>
  </r>
  <r>
    <x v="3"/>
    <n v="525"/>
    <n v="231"/>
    <n v="3"/>
    <x v="158"/>
    <n v="0"/>
    <n v="0"/>
    <n v="0"/>
    <n v="24"/>
    <n v="6"/>
    <n v="0"/>
    <x v="28"/>
  </r>
  <r>
    <x v="3"/>
    <n v="525"/>
    <n v="231"/>
    <n v="3"/>
    <x v="357"/>
    <n v="0"/>
    <n v="0"/>
    <n v="0"/>
    <n v="24"/>
    <n v="10"/>
    <n v="0"/>
    <x v="28"/>
  </r>
  <r>
    <x v="3"/>
    <n v="525"/>
    <n v="231"/>
    <n v="3"/>
    <x v="29"/>
    <n v="1"/>
    <n v="2"/>
    <n v="0"/>
    <n v="18"/>
    <n v="5"/>
    <n v="0"/>
    <x v="28"/>
  </r>
  <r>
    <x v="3"/>
    <n v="525"/>
    <n v="231"/>
    <n v="3"/>
    <x v="27"/>
    <n v="0"/>
    <n v="0"/>
    <n v="0"/>
    <n v="22"/>
    <n v="10"/>
    <n v="0"/>
    <x v="28"/>
  </r>
  <r>
    <x v="3"/>
    <n v="525"/>
    <n v="231"/>
    <n v="3"/>
    <x v="159"/>
    <n v="0"/>
    <n v="0"/>
    <n v="0"/>
    <n v="22"/>
    <n v="10"/>
    <n v="0"/>
    <x v="28"/>
  </r>
  <r>
    <x v="3"/>
    <n v="525"/>
    <n v="231"/>
    <n v="3"/>
    <x v="26"/>
    <n v="0"/>
    <n v="1"/>
    <n v="0"/>
    <n v="30"/>
    <n v="20"/>
    <n v="0"/>
    <x v="28"/>
  </r>
  <r>
    <x v="3"/>
    <n v="525"/>
    <n v="231"/>
    <n v="3"/>
    <x v="30"/>
    <n v="0"/>
    <n v="0"/>
    <n v="0"/>
    <n v="17"/>
    <n v="10"/>
    <n v="0"/>
    <x v="28"/>
  </r>
  <r>
    <x v="3"/>
    <n v="525"/>
    <n v="231"/>
    <n v="3"/>
    <x v="277"/>
    <n v="0"/>
    <n v="0"/>
    <n v="0"/>
    <n v="13"/>
    <n v="6"/>
    <n v="0"/>
    <x v="28"/>
  </r>
  <r>
    <x v="3"/>
    <n v="525"/>
    <n v="231"/>
    <n v="3"/>
    <x v="276"/>
    <n v="0"/>
    <n v="0"/>
    <n v="0"/>
    <n v="12"/>
    <n v="7"/>
    <n v="0"/>
    <x v="28"/>
  </r>
  <r>
    <x v="3"/>
    <n v="525"/>
    <n v="231"/>
    <n v="3"/>
    <x v="394"/>
    <n v="0"/>
    <n v="2"/>
    <n v="0"/>
    <n v="16"/>
    <n v="13"/>
    <n v="0"/>
    <x v="28"/>
  </r>
  <r>
    <x v="3"/>
    <n v="525"/>
    <n v="231"/>
    <n v="3"/>
    <x v="31"/>
    <n v="0"/>
    <n v="1"/>
    <n v="0"/>
    <n v="7"/>
    <n v="4"/>
    <n v="0"/>
    <x v="28"/>
  </r>
  <r>
    <x v="3"/>
    <n v="525"/>
    <n v="231"/>
    <n v="3"/>
    <x v="157"/>
    <n v="0"/>
    <n v="0"/>
    <n v="0"/>
    <n v="9"/>
    <n v="7"/>
    <n v="0"/>
    <x v="28"/>
  </r>
  <r>
    <x v="3"/>
    <n v="525"/>
    <n v="231"/>
    <n v="3"/>
    <x v="220"/>
    <n v="0"/>
    <n v="3"/>
    <n v="0"/>
    <n v="8"/>
    <n v="6"/>
    <n v="0"/>
    <x v="28"/>
  </r>
  <r>
    <x v="3"/>
    <n v="525"/>
    <n v="231"/>
    <n v="3"/>
    <x v="358"/>
    <n v="0"/>
    <n v="1"/>
    <n v="0"/>
    <n v="6"/>
    <n v="5"/>
    <n v="0"/>
    <x v="28"/>
  </r>
  <r>
    <x v="3"/>
    <n v="525"/>
    <n v="231"/>
    <n v="3"/>
    <x v="219"/>
    <n v="0"/>
    <n v="0"/>
    <n v="0"/>
    <n v="3"/>
    <n v="2"/>
    <n v="0"/>
    <x v="28"/>
  </r>
  <r>
    <x v="3"/>
    <n v="525"/>
    <n v="231"/>
    <n v="3"/>
    <x v="275"/>
    <n v="0"/>
    <n v="0"/>
    <n v="0"/>
    <n v="3"/>
    <n v="2"/>
    <n v="0"/>
    <x v="28"/>
  </r>
  <r>
    <x v="3"/>
    <n v="525"/>
    <n v="231"/>
    <n v="3"/>
    <x v="395"/>
    <n v="0"/>
    <n v="0"/>
    <n v="0"/>
    <n v="1"/>
    <n v="1"/>
    <n v="0"/>
    <x v="28"/>
  </r>
  <r>
    <x v="4"/>
    <n v="479"/>
    <n v="175"/>
    <n v="12"/>
    <x v="33"/>
    <n v="3"/>
    <n v="21"/>
    <n v="0"/>
    <n v="197"/>
    <n v="76"/>
    <n v="3"/>
    <x v="28"/>
  </r>
  <r>
    <x v="4"/>
    <n v="479"/>
    <n v="175"/>
    <n v="12"/>
    <x v="359"/>
    <n v="0"/>
    <n v="0"/>
    <n v="0"/>
    <n v="46"/>
    <n v="3"/>
    <n v="0"/>
    <x v="28"/>
  </r>
  <r>
    <x v="4"/>
    <n v="479"/>
    <n v="175"/>
    <n v="12"/>
    <x v="279"/>
    <n v="0"/>
    <n v="5"/>
    <n v="0"/>
    <n v="52"/>
    <n v="16"/>
    <n v="3"/>
    <x v="28"/>
  </r>
  <r>
    <x v="4"/>
    <n v="479"/>
    <n v="175"/>
    <n v="12"/>
    <x v="221"/>
    <n v="0"/>
    <n v="5"/>
    <n v="0"/>
    <n v="43"/>
    <n v="16"/>
    <n v="1"/>
    <x v="28"/>
  </r>
  <r>
    <x v="4"/>
    <n v="479"/>
    <n v="175"/>
    <n v="12"/>
    <x v="35"/>
    <n v="0"/>
    <n v="6"/>
    <n v="0"/>
    <n v="47"/>
    <n v="26"/>
    <n v="4"/>
    <x v="28"/>
  </r>
  <r>
    <x v="4"/>
    <n v="479"/>
    <n v="175"/>
    <n v="12"/>
    <x v="34"/>
    <n v="0"/>
    <n v="0"/>
    <n v="0"/>
    <n v="26"/>
    <n v="8"/>
    <n v="1"/>
    <x v="28"/>
  </r>
  <r>
    <x v="4"/>
    <n v="479"/>
    <n v="175"/>
    <n v="12"/>
    <x v="32"/>
    <n v="0"/>
    <n v="1"/>
    <n v="0"/>
    <n v="14"/>
    <n v="2"/>
    <n v="0"/>
    <x v="28"/>
  </r>
  <r>
    <x v="4"/>
    <n v="479"/>
    <n v="175"/>
    <n v="12"/>
    <x v="280"/>
    <n v="0"/>
    <n v="0"/>
    <n v="0"/>
    <n v="17"/>
    <n v="6"/>
    <n v="0"/>
    <x v="28"/>
  </r>
  <r>
    <x v="4"/>
    <n v="479"/>
    <n v="175"/>
    <n v="12"/>
    <x v="444"/>
    <n v="0"/>
    <n v="1"/>
    <n v="0"/>
    <n v="14"/>
    <n v="4"/>
    <n v="0"/>
    <x v="28"/>
  </r>
  <r>
    <x v="4"/>
    <n v="479"/>
    <n v="175"/>
    <n v="12"/>
    <x v="379"/>
    <n v="0"/>
    <n v="0"/>
    <n v="0"/>
    <n v="5"/>
    <n v="2"/>
    <n v="0"/>
    <x v="28"/>
  </r>
  <r>
    <x v="4"/>
    <n v="479"/>
    <n v="175"/>
    <n v="12"/>
    <x v="278"/>
    <n v="0"/>
    <n v="0"/>
    <n v="0"/>
    <n v="15"/>
    <n v="14"/>
    <n v="0"/>
    <x v="28"/>
  </r>
  <r>
    <x v="4"/>
    <n v="479"/>
    <n v="175"/>
    <n v="12"/>
    <x v="498"/>
    <n v="0"/>
    <n v="0"/>
    <n v="0"/>
    <n v="1"/>
    <n v="0"/>
    <n v="0"/>
    <x v="28"/>
  </r>
  <r>
    <x v="4"/>
    <n v="479"/>
    <n v="175"/>
    <n v="12"/>
    <x v="360"/>
    <n v="0"/>
    <n v="0"/>
    <n v="0"/>
    <n v="2"/>
    <n v="2"/>
    <n v="0"/>
    <x v="28"/>
  </r>
  <r>
    <x v="5"/>
    <n v="246"/>
    <n v="97"/>
    <n v="2"/>
    <x v="222"/>
    <n v="0"/>
    <n v="1"/>
    <n v="0"/>
    <n v="54"/>
    <n v="25"/>
    <n v="0"/>
    <x v="28"/>
  </r>
  <r>
    <x v="5"/>
    <n v="246"/>
    <n v="97"/>
    <n v="2"/>
    <x v="36"/>
    <n v="0"/>
    <n v="0"/>
    <n v="0"/>
    <n v="44"/>
    <n v="14"/>
    <n v="1"/>
    <x v="28"/>
  </r>
  <r>
    <x v="5"/>
    <n v="246"/>
    <n v="97"/>
    <n v="2"/>
    <x v="41"/>
    <n v="1"/>
    <n v="0"/>
    <n v="0"/>
    <n v="24"/>
    <n v="4"/>
    <n v="1"/>
    <x v="28"/>
  </r>
  <r>
    <x v="5"/>
    <n v="246"/>
    <n v="97"/>
    <n v="2"/>
    <x v="38"/>
    <n v="0"/>
    <n v="0"/>
    <n v="0"/>
    <n v="31"/>
    <n v="15"/>
    <n v="0"/>
    <x v="28"/>
  </r>
  <r>
    <x v="5"/>
    <n v="246"/>
    <n v="97"/>
    <n v="2"/>
    <x v="37"/>
    <n v="0"/>
    <n v="0"/>
    <n v="0"/>
    <n v="24"/>
    <n v="11"/>
    <n v="0"/>
    <x v="28"/>
  </r>
  <r>
    <x v="5"/>
    <n v="246"/>
    <n v="97"/>
    <n v="2"/>
    <x v="160"/>
    <n v="0"/>
    <n v="0"/>
    <n v="0"/>
    <n v="19"/>
    <n v="6"/>
    <n v="0"/>
    <x v="28"/>
  </r>
  <r>
    <x v="5"/>
    <n v="246"/>
    <n v="97"/>
    <n v="2"/>
    <x v="470"/>
    <n v="0"/>
    <n v="0"/>
    <n v="0"/>
    <n v="11"/>
    <n v="0"/>
    <n v="0"/>
    <x v="28"/>
  </r>
  <r>
    <x v="5"/>
    <n v="246"/>
    <n v="97"/>
    <n v="2"/>
    <x v="161"/>
    <n v="0"/>
    <n v="0"/>
    <n v="0"/>
    <n v="11"/>
    <n v="4"/>
    <n v="0"/>
    <x v="28"/>
  </r>
  <r>
    <x v="5"/>
    <n v="246"/>
    <n v="97"/>
    <n v="2"/>
    <x v="445"/>
    <n v="0"/>
    <n v="0"/>
    <n v="0"/>
    <n v="8"/>
    <n v="3"/>
    <n v="0"/>
    <x v="28"/>
  </r>
  <r>
    <x v="5"/>
    <n v="246"/>
    <n v="97"/>
    <n v="2"/>
    <x v="380"/>
    <n v="0"/>
    <n v="5"/>
    <n v="0"/>
    <n v="8"/>
    <n v="6"/>
    <n v="0"/>
    <x v="28"/>
  </r>
  <r>
    <x v="5"/>
    <n v="246"/>
    <n v="97"/>
    <n v="2"/>
    <x v="381"/>
    <n v="0"/>
    <n v="1"/>
    <n v="0"/>
    <n v="4"/>
    <n v="2"/>
    <n v="0"/>
    <x v="28"/>
  </r>
  <r>
    <x v="5"/>
    <n v="246"/>
    <n v="97"/>
    <n v="2"/>
    <x v="40"/>
    <n v="0"/>
    <n v="0"/>
    <n v="0"/>
    <n v="3"/>
    <n v="2"/>
    <n v="0"/>
    <x v="28"/>
  </r>
  <r>
    <x v="5"/>
    <n v="246"/>
    <n v="97"/>
    <n v="2"/>
    <x v="39"/>
    <n v="0"/>
    <n v="0"/>
    <n v="0"/>
    <n v="5"/>
    <n v="5"/>
    <n v="0"/>
    <x v="28"/>
  </r>
  <r>
    <x v="28"/>
    <n v="132"/>
    <n v="62"/>
    <n v="3"/>
    <x v="428"/>
    <n v="1"/>
    <n v="2"/>
    <n v="0"/>
    <n v="57"/>
    <n v="17"/>
    <n v="2"/>
    <x v="28"/>
  </r>
  <r>
    <x v="28"/>
    <n v="132"/>
    <n v="62"/>
    <n v="3"/>
    <x v="224"/>
    <n v="0"/>
    <n v="1"/>
    <n v="0"/>
    <n v="15"/>
    <n v="8"/>
    <n v="1"/>
    <x v="28"/>
  </r>
  <r>
    <x v="28"/>
    <n v="132"/>
    <n v="62"/>
    <n v="3"/>
    <x v="471"/>
    <n v="0"/>
    <n v="0"/>
    <n v="0"/>
    <n v="6"/>
    <n v="1"/>
    <n v="0"/>
    <x v="28"/>
  </r>
  <r>
    <x v="28"/>
    <n v="132"/>
    <n v="62"/>
    <n v="3"/>
    <x v="228"/>
    <n v="0"/>
    <n v="1"/>
    <n v="0"/>
    <n v="6"/>
    <n v="2"/>
    <n v="0"/>
    <x v="28"/>
  </r>
  <r>
    <x v="28"/>
    <n v="132"/>
    <n v="62"/>
    <n v="3"/>
    <x v="223"/>
    <n v="0"/>
    <n v="0"/>
    <n v="0"/>
    <n v="12"/>
    <n v="9"/>
    <n v="0"/>
    <x v="28"/>
  </r>
  <r>
    <x v="28"/>
    <n v="132"/>
    <n v="62"/>
    <n v="3"/>
    <x v="396"/>
    <n v="0"/>
    <n v="1"/>
    <n v="0"/>
    <n v="4"/>
    <n v="1"/>
    <n v="0"/>
    <x v="28"/>
  </r>
  <r>
    <x v="28"/>
    <n v="132"/>
    <n v="62"/>
    <n v="3"/>
    <x v="227"/>
    <n v="0"/>
    <n v="0"/>
    <n v="0"/>
    <n v="6"/>
    <n v="4"/>
    <n v="0"/>
    <x v="28"/>
  </r>
  <r>
    <x v="28"/>
    <n v="132"/>
    <n v="62"/>
    <n v="3"/>
    <x v="361"/>
    <n v="0"/>
    <n v="0"/>
    <n v="0"/>
    <n v="6"/>
    <n v="4"/>
    <n v="0"/>
    <x v="28"/>
  </r>
  <r>
    <x v="28"/>
    <n v="132"/>
    <n v="62"/>
    <n v="3"/>
    <x v="429"/>
    <n v="0"/>
    <n v="0"/>
    <n v="0"/>
    <n v="4"/>
    <n v="2"/>
    <n v="0"/>
    <x v="28"/>
  </r>
  <r>
    <x v="28"/>
    <n v="132"/>
    <n v="62"/>
    <n v="3"/>
    <x v="281"/>
    <n v="0"/>
    <n v="0"/>
    <n v="0"/>
    <n v="4"/>
    <n v="2"/>
    <n v="0"/>
    <x v="28"/>
  </r>
  <r>
    <x v="28"/>
    <n v="132"/>
    <n v="62"/>
    <n v="3"/>
    <x v="226"/>
    <n v="0"/>
    <n v="0"/>
    <n v="0"/>
    <n v="3"/>
    <n v="1"/>
    <n v="0"/>
    <x v="28"/>
  </r>
  <r>
    <x v="28"/>
    <n v="132"/>
    <n v="62"/>
    <n v="3"/>
    <x v="483"/>
    <n v="0"/>
    <n v="0"/>
    <n v="0"/>
    <n v="2"/>
    <n v="1"/>
    <n v="0"/>
    <x v="28"/>
  </r>
  <r>
    <x v="28"/>
    <n v="132"/>
    <n v="62"/>
    <n v="3"/>
    <x v="229"/>
    <n v="0"/>
    <n v="0"/>
    <n v="0"/>
    <n v="4"/>
    <n v="4"/>
    <n v="0"/>
    <x v="28"/>
  </r>
  <r>
    <x v="28"/>
    <n v="132"/>
    <n v="62"/>
    <n v="3"/>
    <x v="282"/>
    <n v="0"/>
    <n v="0"/>
    <n v="0"/>
    <n v="2"/>
    <n v="2"/>
    <n v="0"/>
    <x v="28"/>
  </r>
  <r>
    <x v="28"/>
    <n v="132"/>
    <n v="62"/>
    <n v="3"/>
    <x v="458"/>
    <n v="0"/>
    <n v="0"/>
    <n v="0"/>
    <n v="1"/>
    <n v="1"/>
    <n v="0"/>
    <x v="28"/>
  </r>
  <r>
    <x v="28"/>
    <n v="132"/>
    <n v="62"/>
    <n v="3"/>
    <x v="448"/>
    <n v="0"/>
    <n v="-2"/>
    <n v="0"/>
    <n v="0"/>
    <n v="3"/>
    <n v="0"/>
    <x v="28"/>
  </r>
  <r>
    <x v="26"/>
    <n v="76"/>
    <n v="24"/>
    <n v="1"/>
    <x v="162"/>
    <n v="0"/>
    <n v="0"/>
    <n v="0"/>
    <n v="23"/>
    <n v="10"/>
    <n v="0"/>
    <x v="28"/>
  </r>
  <r>
    <x v="26"/>
    <n v="76"/>
    <n v="24"/>
    <n v="1"/>
    <x v="230"/>
    <n v="0"/>
    <n v="0"/>
    <n v="0"/>
    <n v="18"/>
    <n v="6"/>
    <n v="0"/>
    <x v="28"/>
  </r>
  <r>
    <x v="26"/>
    <n v="76"/>
    <n v="24"/>
    <n v="1"/>
    <x v="491"/>
    <n v="0"/>
    <n v="0"/>
    <n v="0"/>
    <n v="10"/>
    <n v="0"/>
    <n v="0"/>
    <x v="28"/>
  </r>
  <r>
    <x v="26"/>
    <n v="76"/>
    <n v="24"/>
    <n v="1"/>
    <x v="479"/>
    <n v="0"/>
    <n v="0"/>
    <n v="0"/>
    <n v="4"/>
    <n v="0"/>
    <n v="0"/>
    <x v="28"/>
  </r>
  <r>
    <x v="26"/>
    <n v="76"/>
    <n v="24"/>
    <n v="1"/>
    <x v="486"/>
    <n v="0"/>
    <n v="0"/>
    <n v="0"/>
    <n v="3"/>
    <n v="0"/>
    <n v="0"/>
    <x v="28"/>
  </r>
  <r>
    <x v="26"/>
    <n v="76"/>
    <n v="24"/>
    <n v="1"/>
    <x v="484"/>
    <n v="0"/>
    <n v="0"/>
    <n v="0"/>
    <n v="4"/>
    <n v="2"/>
    <n v="0"/>
    <x v="28"/>
  </r>
  <r>
    <x v="26"/>
    <n v="76"/>
    <n v="24"/>
    <n v="1"/>
    <x v="328"/>
    <n v="0"/>
    <n v="0"/>
    <n v="0"/>
    <n v="3"/>
    <n v="1"/>
    <n v="0"/>
    <x v="28"/>
  </r>
  <r>
    <x v="26"/>
    <n v="76"/>
    <n v="24"/>
    <n v="1"/>
    <x v="481"/>
    <n v="0"/>
    <n v="0"/>
    <n v="0"/>
    <n v="4"/>
    <n v="1"/>
    <n v="1"/>
    <x v="28"/>
  </r>
  <r>
    <x v="26"/>
    <n v="76"/>
    <n v="24"/>
    <n v="1"/>
    <x v="482"/>
    <n v="0"/>
    <n v="0"/>
    <n v="0"/>
    <n v="2"/>
    <n v="0"/>
    <n v="0"/>
    <x v="28"/>
  </r>
  <r>
    <x v="26"/>
    <n v="76"/>
    <n v="24"/>
    <n v="1"/>
    <x v="475"/>
    <n v="0"/>
    <n v="2"/>
    <n v="0"/>
    <n v="3"/>
    <n v="2"/>
    <n v="0"/>
    <x v="28"/>
  </r>
  <r>
    <x v="26"/>
    <n v="76"/>
    <n v="24"/>
    <n v="1"/>
    <x v="480"/>
    <n v="0"/>
    <n v="0"/>
    <n v="0"/>
    <n v="1"/>
    <n v="1"/>
    <n v="0"/>
    <x v="28"/>
  </r>
  <r>
    <x v="26"/>
    <n v="76"/>
    <n v="24"/>
    <n v="1"/>
    <x v="485"/>
    <n v="0"/>
    <n v="0"/>
    <n v="0"/>
    <n v="1"/>
    <n v="1"/>
    <n v="0"/>
    <x v="28"/>
  </r>
  <r>
    <x v="6"/>
    <n v="168"/>
    <n v="95"/>
    <n v="4"/>
    <x v="43"/>
    <n v="0"/>
    <n v="6"/>
    <n v="0"/>
    <n v="54"/>
    <n v="30"/>
    <n v="1"/>
    <x v="28"/>
  </r>
  <r>
    <x v="6"/>
    <n v="168"/>
    <n v="95"/>
    <n v="4"/>
    <x v="42"/>
    <n v="0"/>
    <n v="1"/>
    <n v="0"/>
    <n v="39"/>
    <n v="19"/>
    <n v="0"/>
    <x v="28"/>
  </r>
  <r>
    <x v="6"/>
    <n v="168"/>
    <n v="95"/>
    <n v="4"/>
    <x v="407"/>
    <n v="0"/>
    <n v="0"/>
    <n v="0"/>
    <n v="7"/>
    <n v="2"/>
    <n v="0"/>
    <x v="28"/>
  </r>
  <r>
    <x v="6"/>
    <n v="168"/>
    <n v="95"/>
    <n v="4"/>
    <x v="163"/>
    <n v="0"/>
    <n v="0"/>
    <n v="0"/>
    <n v="15"/>
    <n v="11"/>
    <n v="0"/>
    <x v="28"/>
  </r>
  <r>
    <x v="6"/>
    <n v="168"/>
    <n v="95"/>
    <n v="4"/>
    <x v="44"/>
    <n v="0"/>
    <n v="0"/>
    <n v="0"/>
    <n v="13"/>
    <n v="9"/>
    <n v="0"/>
    <x v="28"/>
  </r>
  <r>
    <x v="6"/>
    <n v="168"/>
    <n v="95"/>
    <n v="4"/>
    <x v="402"/>
    <n v="0"/>
    <n v="0"/>
    <n v="0"/>
    <n v="9"/>
    <n v="4"/>
    <n v="1"/>
    <x v="28"/>
  </r>
  <r>
    <x v="6"/>
    <n v="168"/>
    <n v="95"/>
    <n v="4"/>
    <x v="401"/>
    <n v="0"/>
    <n v="0"/>
    <n v="0"/>
    <n v="4"/>
    <n v="1"/>
    <n v="0"/>
    <x v="28"/>
  </r>
  <r>
    <x v="6"/>
    <n v="168"/>
    <n v="95"/>
    <n v="4"/>
    <x v="403"/>
    <n v="0"/>
    <n v="0"/>
    <n v="0"/>
    <n v="6"/>
    <n v="4"/>
    <n v="0"/>
    <x v="28"/>
  </r>
  <r>
    <x v="6"/>
    <n v="168"/>
    <n v="95"/>
    <n v="4"/>
    <x v="468"/>
    <n v="0"/>
    <n v="0"/>
    <n v="0"/>
    <n v="3"/>
    <n v="1"/>
    <n v="0"/>
    <x v="28"/>
  </r>
  <r>
    <x v="6"/>
    <n v="168"/>
    <n v="95"/>
    <n v="4"/>
    <x v="400"/>
    <n v="0"/>
    <n v="0"/>
    <n v="0"/>
    <n v="6"/>
    <n v="4"/>
    <n v="1"/>
    <x v="28"/>
  </r>
  <r>
    <x v="6"/>
    <n v="168"/>
    <n v="95"/>
    <n v="4"/>
    <x v="404"/>
    <n v="0"/>
    <n v="0"/>
    <n v="0"/>
    <n v="3"/>
    <n v="2"/>
    <n v="0"/>
    <x v="28"/>
  </r>
  <r>
    <x v="6"/>
    <n v="168"/>
    <n v="95"/>
    <n v="4"/>
    <x v="406"/>
    <n v="0"/>
    <n v="0"/>
    <n v="0"/>
    <n v="3"/>
    <n v="2"/>
    <n v="1"/>
    <x v="28"/>
  </r>
  <r>
    <x v="6"/>
    <n v="168"/>
    <n v="95"/>
    <n v="4"/>
    <x v="452"/>
    <n v="0"/>
    <n v="0"/>
    <n v="0"/>
    <n v="3"/>
    <n v="3"/>
    <n v="0"/>
    <x v="28"/>
  </r>
  <r>
    <x v="6"/>
    <n v="168"/>
    <n v="95"/>
    <n v="4"/>
    <x v="408"/>
    <n v="0"/>
    <n v="2"/>
    <n v="0"/>
    <n v="2"/>
    <n v="2"/>
    <n v="0"/>
    <x v="28"/>
  </r>
  <r>
    <x v="6"/>
    <n v="168"/>
    <n v="95"/>
    <n v="4"/>
    <x v="405"/>
    <n v="0"/>
    <n v="0"/>
    <n v="0"/>
    <n v="1"/>
    <n v="1"/>
    <n v="0"/>
    <x v="28"/>
  </r>
  <r>
    <x v="7"/>
    <n v="293"/>
    <n v="149"/>
    <n v="1"/>
    <x v="232"/>
    <n v="0"/>
    <n v="0"/>
    <n v="0"/>
    <n v="55"/>
    <n v="22"/>
    <n v="0"/>
    <x v="28"/>
  </r>
  <r>
    <x v="7"/>
    <n v="293"/>
    <n v="149"/>
    <n v="1"/>
    <x v="48"/>
    <n v="0"/>
    <n v="1"/>
    <n v="0"/>
    <n v="46"/>
    <n v="17"/>
    <n v="0"/>
    <x v="28"/>
  </r>
  <r>
    <x v="7"/>
    <n v="293"/>
    <n v="149"/>
    <n v="1"/>
    <x v="46"/>
    <n v="0"/>
    <n v="11"/>
    <n v="0"/>
    <n v="71"/>
    <n v="47"/>
    <n v="0"/>
    <x v="28"/>
  </r>
  <r>
    <x v="7"/>
    <n v="293"/>
    <n v="149"/>
    <n v="1"/>
    <x v="47"/>
    <n v="0"/>
    <n v="7"/>
    <n v="0"/>
    <n v="35"/>
    <n v="17"/>
    <n v="0"/>
    <x v="28"/>
  </r>
  <r>
    <x v="7"/>
    <n v="293"/>
    <n v="149"/>
    <n v="1"/>
    <x v="233"/>
    <n v="0"/>
    <n v="0"/>
    <n v="0"/>
    <n v="20"/>
    <n v="8"/>
    <n v="0"/>
    <x v="28"/>
  </r>
  <r>
    <x v="7"/>
    <n v="293"/>
    <n v="149"/>
    <n v="1"/>
    <x v="49"/>
    <n v="0"/>
    <n v="0"/>
    <n v="0"/>
    <n v="26"/>
    <n v="17"/>
    <n v="0"/>
    <x v="28"/>
  </r>
  <r>
    <x v="7"/>
    <n v="293"/>
    <n v="149"/>
    <n v="1"/>
    <x v="166"/>
    <n v="0"/>
    <n v="0"/>
    <n v="0"/>
    <n v="14"/>
    <n v="5"/>
    <n v="0"/>
    <x v="28"/>
  </r>
  <r>
    <x v="7"/>
    <n v="293"/>
    <n v="149"/>
    <n v="1"/>
    <x v="165"/>
    <n v="0"/>
    <n v="2"/>
    <n v="0"/>
    <n v="20"/>
    <n v="13"/>
    <n v="0"/>
    <x v="28"/>
  </r>
  <r>
    <x v="7"/>
    <n v="293"/>
    <n v="149"/>
    <n v="1"/>
    <x v="334"/>
    <n v="0"/>
    <n v="2"/>
    <n v="0"/>
    <n v="6"/>
    <n v="3"/>
    <n v="0"/>
    <x v="28"/>
  </r>
  <r>
    <x v="7"/>
    <n v="293"/>
    <n v="149"/>
    <n v="1"/>
    <x v="448"/>
    <n v="0"/>
    <n v="0"/>
    <n v="0"/>
    <n v="0"/>
    <n v="0"/>
    <n v="1"/>
    <x v="28"/>
  </r>
  <r>
    <x v="8"/>
    <n v="749"/>
    <n v="281"/>
    <n v="4"/>
    <x v="57"/>
    <n v="201"/>
    <n v="0"/>
    <n v="0"/>
    <n v="253"/>
    <n v="29"/>
    <n v="0"/>
    <x v="28"/>
  </r>
  <r>
    <x v="8"/>
    <n v="749"/>
    <n v="281"/>
    <n v="4"/>
    <x v="54"/>
    <n v="0"/>
    <n v="1"/>
    <n v="0"/>
    <n v="47"/>
    <n v="18"/>
    <n v="0"/>
    <x v="28"/>
  </r>
  <r>
    <x v="8"/>
    <n v="749"/>
    <n v="281"/>
    <n v="4"/>
    <x v="55"/>
    <n v="0"/>
    <n v="2"/>
    <n v="0"/>
    <n v="44"/>
    <n v="17"/>
    <n v="0"/>
    <x v="28"/>
  </r>
  <r>
    <x v="8"/>
    <n v="749"/>
    <n v="281"/>
    <n v="4"/>
    <x v="53"/>
    <n v="0"/>
    <n v="5"/>
    <n v="0"/>
    <n v="47"/>
    <n v="22"/>
    <n v="0"/>
    <x v="28"/>
  </r>
  <r>
    <x v="8"/>
    <n v="749"/>
    <n v="281"/>
    <n v="4"/>
    <x v="167"/>
    <n v="0"/>
    <n v="0"/>
    <n v="0"/>
    <n v="37"/>
    <n v="11"/>
    <n v="2"/>
    <x v="28"/>
  </r>
  <r>
    <x v="8"/>
    <n v="749"/>
    <n v="281"/>
    <n v="4"/>
    <x v="50"/>
    <n v="0"/>
    <n v="4"/>
    <n v="0"/>
    <n v="59"/>
    <n v="35"/>
    <n v="1"/>
    <x v="28"/>
  </r>
  <r>
    <x v="8"/>
    <n v="749"/>
    <n v="281"/>
    <n v="4"/>
    <x v="335"/>
    <n v="1"/>
    <n v="2"/>
    <n v="0"/>
    <n v="34"/>
    <n v="12"/>
    <n v="1"/>
    <x v="28"/>
  </r>
  <r>
    <x v="8"/>
    <n v="749"/>
    <n v="281"/>
    <n v="4"/>
    <x v="51"/>
    <n v="0"/>
    <n v="4"/>
    <n v="0"/>
    <n v="38"/>
    <n v="18"/>
    <n v="0"/>
    <x v="28"/>
  </r>
  <r>
    <x v="8"/>
    <n v="749"/>
    <n v="281"/>
    <n v="4"/>
    <x v="283"/>
    <n v="1"/>
    <n v="4"/>
    <n v="0"/>
    <n v="30"/>
    <n v="10"/>
    <n v="0"/>
    <x v="28"/>
  </r>
  <r>
    <x v="8"/>
    <n v="749"/>
    <n v="281"/>
    <n v="4"/>
    <x v="168"/>
    <n v="0"/>
    <n v="0"/>
    <n v="0"/>
    <n v="38"/>
    <n v="21"/>
    <n v="0"/>
    <x v="28"/>
  </r>
  <r>
    <x v="8"/>
    <n v="749"/>
    <n v="281"/>
    <n v="4"/>
    <x v="284"/>
    <n v="0"/>
    <n v="0"/>
    <n v="0"/>
    <n v="24"/>
    <n v="11"/>
    <n v="0"/>
    <x v="28"/>
  </r>
  <r>
    <x v="8"/>
    <n v="749"/>
    <n v="281"/>
    <n v="4"/>
    <x v="56"/>
    <n v="0"/>
    <n v="1"/>
    <n v="0"/>
    <n v="16"/>
    <n v="8"/>
    <n v="0"/>
    <x v="28"/>
  </r>
  <r>
    <x v="8"/>
    <n v="749"/>
    <n v="281"/>
    <n v="4"/>
    <x v="52"/>
    <n v="0"/>
    <n v="3"/>
    <n v="0"/>
    <n v="49"/>
    <n v="44"/>
    <n v="0"/>
    <x v="28"/>
  </r>
  <r>
    <x v="8"/>
    <n v="749"/>
    <n v="281"/>
    <n v="4"/>
    <x v="170"/>
    <n v="0"/>
    <n v="1"/>
    <n v="0"/>
    <n v="18"/>
    <n v="14"/>
    <n v="0"/>
    <x v="28"/>
  </r>
  <r>
    <x v="8"/>
    <n v="749"/>
    <n v="281"/>
    <n v="4"/>
    <x v="169"/>
    <n v="0"/>
    <n v="0"/>
    <n v="0"/>
    <n v="15"/>
    <n v="11"/>
    <n v="0"/>
    <x v="28"/>
  </r>
  <r>
    <x v="9"/>
    <n v="1011"/>
    <n v="661"/>
    <n v="4"/>
    <x v="58"/>
    <n v="0"/>
    <n v="0"/>
    <n v="0"/>
    <n v="242"/>
    <n v="125"/>
    <n v="2"/>
    <x v="28"/>
  </r>
  <r>
    <x v="9"/>
    <n v="1011"/>
    <n v="661"/>
    <n v="4"/>
    <x v="61"/>
    <n v="0"/>
    <n v="4"/>
    <n v="0"/>
    <n v="156"/>
    <n v="76"/>
    <n v="1"/>
    <x v="28"/>
  </r>
  <r>
    <x v="9"/>
    <n v="1011"/>
    <n v="661"/>
    <n v="4"/>
    <x v="64"/>
    <n v="0"/>
    <n v="0"/>
    <n v="0"/>
    <n v="78"/>
    <n v="46"/>
    <n v="0"/>
    <x v="28"/>
  </r>
  <r>
    <x v="9"/>
    <n v="1011"/>
    <n v="661"/>
    <n v="4"/>
    <x v="173"/>
    <n v="1"/>
    <n v="6"/>
    <n v="0"/>
    <n v="80"/>
    <n v="58"/>
    <n v="0"/>
    <x v="28"/>
  </r>
  <r>
    <x v="9"/>
    <n v="1011"/>
    <n v="661"/>
    <n v="4"/>
    <x v="62"/>
    <n v="0"/>
    <n v="3"/>
    <n v="0"/>
    <n v="76"/>
    <n v="54"/>
    <n v="0"/>
    <x v="28"/>
  </r>
  <r>
    <x v="9"/>
    <n v="1011"/>
    <n v="661"/>
    <n v="4"/>
    <x v="174"/>
    <n v="0"/>
    <n v="4"/>
    <n v="0"/>
    <n v="102"/>
    <n v="81"/>
    <n v="1"/>
    <x v="28"/>
  </r>
  <r>
    <x v="9"/>
    <n v="1011"/>
    <n v="661"/>
    <n v="4"/>
    <x v="65"/>
    <n v="0"/>
    <n v="0"/>
    <n v="0"/>
    <n v="35"/>
    <n v="17"/>
    <n v="0"/>
    <x v="28"/>
  </r>
  <r>
    <x v="9"/>
    <n v="1011"/>
    <n v="661"/>
    <n v="4"/>
    <x v="172"/>
    <n v="0"/>
    <n v="0"/>
    <n v="0"/>
    <n v="48"/>
    <n v="37"/>
    <n v="0"/>
    <x v="28"/>
  </r>
  <r>
    <x v="9"/>
    <n v="1011"/>
    <n v="661"/>
    <n v="4"/>
    <x v="63"/>
    <n v="0"/>
    <n v="1"/>
    <n v="0"/>
    <n v="39"/>
    <n v="30"/>
    <n v="0"/>
    <x v="28"/>
  </r>
  <r>
    <x v="9"/>
    <n v="1011"/>
    <n v="661"/>
    <n v="4"/>
    <x v="171"/>
    <n v="0"/>
    <n v="3"/>
    <n v="0"/>
    <n v="59"/>
    <n v="51"/>
    <n v="0"/>
    <x v="28"/>
  </r>
  <r>
    <x v="9"/>
    <n v="1011"/>
    <n v="661"/>
    <n v="4"/>
    <x v="59"/>
    <n v="0"/>
    <n v="5"/>
    <n v="0"/>
    <n v="43"/>
    <n v="35"/>
    <n v="0"/>
    <x v="28"/>
  </r>
  <r>
    <x v="9"/>
    <n v="1011"/>
    <n v="661"/>
    <n v="4"/>
    <x v="60"/>
    <n v="0"/>
    <n v="0"/>
    <n v="0"/>
    <n v="40"/>
    <n v="38"/>
    <n v="0"/>
    <x v="28"/>
  </r>
  <r>
    <x v="9"/>
    <n v="1011"/>
    <n v="661"/>
    <n v="4"/>
    <x v="235"/>
    <n v="0"/>
    <n v="1"/>
    <n v="0"/>
    <n v="8"/>
    <n v="8"/>
    <n v="0"/>
    <x v="28"/>
  </r>
  <r>
    <x v="9"/>
    <n v="1011"/>
    <n v="661"/>
    <n v="4"/>
    <x v="382"/>
    <n v="0"/>
    <n v="0"/>
    <n v="0"/>
    <n v="5"/>
    <n v="5"/>
    <n v="0"/>
    <x v="28"/>
  </r>
  <r>
    <x v="10"/>
    <n v="1203"/>
    <n v="679"/>
    <n v="1"/>
    <x v="68"/>
    <n v="0"/>
    <n v="23"/>
    <n v="0"/>
    <n v="504"/>
    <n v="268"/>
    <n v="1"/>
    <x v="28"/>
  </r>
  <r>
    <x v="10"/>
    <n v="1203"/>
    <n v="679"/>
    <n v="1"/>
    <x v="66"/>
    <n v="0"/>
    <n v="7"/>
    <n v="0"/>
    <n v="146"/>
    <n v="84"/>
    <n v="0"/>
    <x v="28"/>
  </r>
  <r>
    <x v="10"/>
    <n v="1203"/>
    <n v="679"/>
    <n v="1"/>
    <x v="67"/>
    <n v="0"/>
    <n v="2"/>
    <n v="0"/>
    <n v="169"/>
    <n v="111"/>
    <n v="0"/>
    <x v="28"/>
  </r>
  <r>
    <x v="10"/>
    <n v="1203"/>
    <n v="679"/>
    <n v="1"/>
    <x v="69"/>
    <n v="1"/>
    <n v="12"/>
    <n v="0"/>
    <n v="157"/>
    <n v="103"/>
    <n v="0"/>
    <x v="28"/>
  </r>
  <r>
    <x v="10"/>
    <n v="1203"/>
    <n v="679"/>
    <n v="1"/>
    <x v="500"/>
    <n v="34"/>
    <n v="0"/>
    <n v="0"/>
    <n v="34"/>
    <n v="0"/>
    <n v="0"/>
    <x v="28"/>
  </r>
  <r>
    <x v="10"/>
    <n v="1203"/>
    <n v="679"/>
    <n v="1"/>
    <x v="70"/>
    <n v="0"/>
    <n v="2"/>
    <n v="0"/>
    <n v="45"/>
    <n v="22"/>
    <n v="0"/>
    <x v="28"/>
  </r>
  <r>
    <x v="10"/>
    <n v="1203"/>
    <n v="679"/>
    <n v="1"/>
    <x v="73"/>
    <n v="0"/>
    <n v="0"/>
    <n v="0"/>
    <n v="42"/>
    <n v="20"/>
    <n v="0"/>
    <x v="28"/>
  </r>
  <r>
    <x v="10"/>
    <n v="1203"/>
    <n v="679"/>
    <n v="1"/>
    <x v="74"/>
    <n v="0"/>
    <n v="0"/>
    <n v="0"/>
    <n v="55"/>
    <n v="36"/>
    <n v="0"/>
    <x v="28"/>
  </r>
  <r>
    <x v="10"/>
    <n v="1203"/>
    <n v="679"/>
    <n v="1"/>
    <x v="72"/>
    <n v="0"/>
    <n v="0"/>
    <n v="0"/>
    <n v="10"/>
    <n v="5"/>
    <n v="0"/>
    <x v="28"/>
  </r>
  <r>
    <x v="10"/>
    <n v="1203"/>
    <n v="679"/>
    <n v="1"/>
    <x v="71"/>
    <n v="-7"/>
    <n v="0"/>
    <n v="0"/>
    <n v="14"/>
    <n v="10"/>
    <n v="0"/>
    <x v="28"/>
  </r>
  <r>
    <x v="10"/>
    <n v="1203"/>
    <n v="679"/>
    <n v="1"/>
    <x v="237"/>
    <n v="0"/>
    <n v="0"/>
    <n v="0"/>
    <n v="10"/>
    <n v="6"/>
    <n v="0"/>
    <x v="28"/>
  </r>
  <r>
    <x v="10"/>
    <n v="1203"/>
    <n v="679"/>
    <n v="1"/>
    <x v="236"/>
    <n v="0"/>
    <n v="0"/>
    <n v="0"/>
    <n v="17"/>
    <n v="14"/>
    <n v="0"/>
    <x v="28"/>
  </r>
  <r>
    <x v="11"/>
    <n v="91"/>
    <n v="45"/>
    <n v="1"/>
    <x v="75"/>
    <n v="0"/>
    <n v="1"/>
    <n v="0"/>
    <n v="45"/>
    <n v="22"/>
    <n v="0"/>
    <x v="28"/>
  </r>
  <r>
    <x v="11"/>
    <n v="91"/>
    <n v="45"/>
    <n v="1"/>
    <x v="364"/>
    <n v="0"/>
    <n v="1"/>
    <n v="0"/>
    <n v="15"/>
    <n v="8"/>
    <n v="1"/>
    <x v="28"/>
  </r>
  <r>
    <x v="11"/>
    <n v="91"/>
    <n v="45"/>
    <n v="1"/>
    <x v="462"/>
    <n v="0"/>
    <n v="0"/>
    <n v="0"/>
    <n v="7"/>
    <n v="1"/>
    <n v="0"/>
    <x v="28"/>
  </r>
  <r>
    <x v="11"/>
    <n v="91"/>
    <n v="45"/>
    <n v="1"/>
    <x v="336"/>
    <n v="0"/>
    <n v="0"/>
    <n v="0"/>
    <n v="6"/>
    <n v="2"/>
    <n v="0"/>
    <x v="28"/>
  </r>
  <r>
    <x v="11"/>
    <n v="91"/>
    <n v="45"/>
    <n v="1"/>
    <x v="365"/>
    <n v="0"/>
    <n v="0"/>
    <n v="0"/>
    <n v="4"/>
    <n v="1"/>
    <n v="0"/>
    <x v="28"/>
  </r>
  <r>
    <x v="11"/>
    <n v="91"/>
    <n v="45"/>
    <n v="1"/>
    <x v="461"/>
    <n v="0"/>
    <n v="0"/>
    <n v="0"/>
    <n v="5"/>
    <n v="4"/>
    <n v="0"/>
    <x v="28"/>
  </r>
  <r>
    <x v="11"/>
    <n v="91"/>
    <n v="45"/>
    <n v="1"/>
    <x v="383"/>
    <n v="0"/>
    <n v="0"/>
    <n v="0"/>
    <n v="5"/>
    <n v="4"/>
    <n v="0"/>
    <x v="28"/>
  </r>
  <r>
    <x v="11"/>
    <n v="91"/>
    <n v="45"/>
    <n v="1"/>
    <x v="487"/>
    <n v="0"/>
    <n v="0"/>
    <n v="0"/>
    <n v="1"/>
    <n v="0"/>
    <n v="0"/>
    <x v="28"/>
  </r>
  <r>
    <x v="11"/>
    <n v="91"/>
    <n v="45"/>
    <n v="1"/>
    <x v="77"/>
    <n v="0"/>
    <n v="0"/>
    <n v="0"/>
    <n v="2"/>
    <n v="2"/>
    <n v="0"/>
    <x v="28"/>
  </r>
  <r>
    <x v="11"/>
    <n v="91"/>
    <n v="45"/>
    <n v="1"/>
    <x v="489"/>
    <n v="0"/>
    <n v="0"/>
    <n v="0"/>
    <n v="1"/>
    <n v="1"/>
    <n v="0"/>
    <x v="28"/>
  </r>
  <r>
    <x v="12"/>
    <n v="245"/>
    <n v="134"/>
    <n v="1"/>
    <x v="78"/>
    <n v="0"/>
    <n v="12"/>
    <n v="0"/>
    <n v="120"/>
    <n v="59"/>
    <n v="1"/>
    <x v="28"/>
  </r>
  <r>
    <x v="12"/>
    <n v="245"/>
    <n v="134"/>
    <n v="1"/>
    <x v="238"/>
    <n v="0"/>
    <n v="0"/>
    <n v="0"/>
    <n v="26"/>
    <n v="10"/>
    <n v="0"/>
    <x v="28"/>
  </r>
  <r>
    <x v="12"/>
    <n v="245"/>
    <n v="134"/>
    <n v="1"/>
    <x v="286"/>
    <n v="0"/>
    <n v="0"/>
    <n v="0"/>
    <n v="15"/>
    <n v="4"/>
    <n v="0"/>
    <x v="28"/>
  </r>
  <r>
    <x v="12"/>
    <n v="245"/>
    <n v="134"/>
    <n v="1"/>
    <x v="80"/>
    <n v="1"/>
    <n v="1"/>
    <n v="0"/>
    <n v="26"/>
    <n v="16"/>
    <n v="0"/>
    <x v="28"/>
  </r>
  <r>
    <x v="12"/>
    <n v="245"/>
    <n v="134"/>
    <n v="1"/>
    <x v="79"/>
    <n v="0"/>
    <n v="4"/>
    <n v="0"/>
    <n v="17"/>
    <n v="14"/>
    <n v="0"/>
    <x v="28"/>
  </r>
  <r>
    <x v="12"/>
    <n v="245"/>
    <n v="134"/>
    <n v="1"/>
    <x v="176"/>
    <n v="0"/>
    <n v="0"/>
    <n v="0"/>
    <n v="7"/>
    <n v="4"/>
    <n v="0"/>
    <x v="28"/>
  </r>
  <r>
    <x v="12"/>
    <n v="245"/>
    <n v="134"/>
    <n v="1"/>
    <x v="337"/>
    <n v="0"/>
    <n v="1"/>
    <n v="0"/>
    <n v="13"/>
    <n v="11"/>
    <n v="0"/>
    <x v="28"/>
  </r>
  <r>
    <x v="12"/>
    <n v="245"/>
    <n v="134"/>
    <n v="1"/>
    <x v="81"/>
    <n v="0"/>
    <n v="0"/>
    <n v="0"/>
    <n v="8"/>
    <n v="6"/>
    <n v="0"/>
    <x v="28"/>
  </r>
  <r>
    <x v="12"/>
    <n v="245"/>
    <n v="134"/>
    <n v="1"/>
    <x v="175"/>
    <n v="0"/>
    <n v="0"/>
    <n v="0"/>
    <n v="8"/>
    <n v="6"/>
    <n v="0"/>
    <x v="28"/>
  </r>
  <r>
    <x v="12"/>
    <n v="245"/>
    <n v="134"/>
    <n v="1"/>
    <x v="463"/>
    <n v="0"/>
    <n v="0"/>
    <n v="0"/>
    <n v="1"/>
    <n v="0"/>
    <n v="0"/>
    <x v="28"/>
  </r>
  <r>
    <x v="12"/>
    <n v="245"/>
    <n v="134"/>
    <n v="1"/>
    <x v="384"/>
    <n v="0"/>
    <n v="2"/>
    <n v="0"/>
    <n v="3"/>
    <n v="3"/>
    <n v="0"/>
    <x v="28"/>
  </r>
  <r>
    <x v="12"/>
    <n v="245"/>
    <n v="134"/>
    <n v="1"/>
    <x v="385"/>
    <n v="0"/>
    <n v="0"/>
    <n v="0"/>
    <n v="1"/>
    <n v="1"/>
    <n v="0"/>
    <x v="28"/>
  </r>
  <r>
    <x v="13"/>
    <n v="75"/>
    <n v="17"/>
    <n v="0"/>
    <x v="338"/>
    <n v="0"/>
    <n v="0"/>
    <n v="0"/>
    <n v="11"/>
    <n v="2"/>
    <n v="0"/>
    <x v="28"/>
  </r>
  <r>
    <x v="13"/>
    <n v="75"/>
    <n v="17"/>
    <n v="0"/>
    <x v="239"/>
    <n v="0"/>
    <n v="0"/>
    <n v="0"/>
    <n v="9"/>
    <n v="1"/>
    <n v="0"/>
    <x v="28"/>
  </r>
  <r>
    <x v="13"/>
    <n v="75"/>
    <n v="17"/>
    <n v="0"/>
    <x v="366"/>
    <n v="0"/>
    <n v="0"/>
    <n v="0"/>
    <n v="8"/>
    <n v="0"/>
    <n v="0"/>
    <x v="28"/>
  </r>
  <r>
    <x v="13"/>
    <n v="75"/>
    <n v="17"/>
    <n v="0"/>
    <x v="178"/>
    <n v="0"/>
    <n v="0"/>
    <n v="0"/>
    <n v="11"/>
    <n v="5"/>
    <n v="0"/>
    <x v="28"/>
  </r>
  <r>
    <x v="13"/>
    <n v="75"/>
    <n v="17"/>
    <n v="0"/>
    <x v="179"/>
    <n v="0"/>
    <n v="0"/>
    <n v="0"/>
    <n v="9"/>
    <n v="3"/>
    <n v="0"/>
    <x v="28"/>
  </r>
  <r>
    <x v="13"/>
    <n v="75"/>
    <n v="17"/>
    <n v="0"/>
    <x v="341"/>
    <n v="0"/>
    <n v="1"/>
    <n v="0"/>
    <n v="7"/>
    <n v="1"/>
    <n v="0"/>
    <x v="28"/>
  </r>
  <r>
    <x v="13"/>
    <n v="75"/>
    <n v="17"/>
    <n v="0"/>
    <x v="339"/>
    <n v="0"/>
    <n v="0"/>
    <n v="0"/>
    <n v="7"/>
    <n v="2"/>
    <n v="0"/>
    <x v="28"/>
  </r>
  <r>
    <x v="13"/>
    <n v="75"/>
    <n v="17"/>
    <n v="0"/>
    <x v="180"/>
    <n v="0"/>
    <n v="1"/>
    <n v="0"/>
    <n v="7"/>
    <n v="2"/>
    <n v="0"/>
    <x v="28"/>
  </r>
  <r>
    <x v="13"/>
    <n v="75"/>
    <n v="17"/>
    <n v="0"/>
    <x v="409"/>
    <n v="0"/>
    <n v="0"/>
    <n v="0"/>
    <n v="3"/>
    <n v="1"/>
    <n v="0"/>
    <x v="28"/>
  </r>
  <r>
    <x v="13"/>
    <n v="75"/>
    <n v="17"/>
    <n v="0"/>
    <x v="453"/>
    <n v="0"/>
    <n v="0"/>
    <n v="0"/>
    <n v="2"/>
    <n v="0"/>
    <n v="0"/>
    <x v="28"/>
  </r>
  <r>
    <x v="13"/>
    <n v="75"/>
    <n v="17"/>
    <n v="0"/>
    <x v="340"/>
    <n v="0"/>
    <n v="0"/>
    <n v="0"/>
    <n v="1"/>
    <n v="0"/>
    <n v="0"/>
    <x v="28"/>
  </r>
  <r>
    <x v="14"/>
    <n v="308"/>
    <n v="184"/>
    <n v="5"/>
    <x v="344"/>
    <n v="1"/>
    <n v="3"/>
    <n v="0"/>
    <n v="57"/>
    <n v="19"/>
    <n v="1"/>
    <x v="28"/>
  </r>
  <r>
    <x v="14"/>
    <n v="308"/>
    <n v="184"/>
    <n v="5"/>
    <x v="84"/>
    <n v="0"/>
    <n v="0"/>
    <n v="0"/>
    <n v="48"/>
    <n v="22"/>
    <n v="3"/>
    <x v="28"/>
  </r>
  <r>
    <x v="14"/>
    <n v="308"/>
    <n v="184"/>
    <n v="5"/>
    <x v="83"/>
    <n v="0"/>
    <n v="2"/>
    <n v="0"/>
    <n v="28"/>
    <n v="15"/>
    <n v="0"/>
    <x v="28"/>
  </r>
  <r>
    <x v="14"/>
    <n v="308"/>
    <n v="184"/>
    <n v="5"/>
    <x v="342"/>
    <n v="0"/>
    <n v="2"/>
    <n v="0"/>
    <n v="31"/>
    <n v="19"/>
    <n v="0"/>
    <x v="28"/>
  </r>
  <r>
    <x v="14"/>
    <n v="308"/>
    <n v="184"/>
    <n v="5"/>
    <x v="367"/>
    <n v="0"/>
    <n v="1"/>
    <n v="0"/>
    <n v="34"/>
    <n v="25"/>
    <n v="0"/>
    <x v="28"/>
  </r>
  <r>
    <x v="14"/>
    <n v="308"/>
    <n v="184"/>
    <n v="5"/>
    <x v="297"/>
    <n v="0"/>
    <n v="1"/>
    <n v="0"/>
    <n v="30"/>
    <n v="22"/>
    <n v="0"/>
    <x v="28"/>
  </r>
  <r>
    <x v="14"/>
    <n v="308"/>
    <n v="184"/>
    <n v="5"/>
    <x v="298"/>
    <n v="0"/>
    <n v="2"/>
    <n v="0"/>
    <n v="23"/>
    <n v="15"/>
    <n v="1"/>
    <x v="28"/>
  </r>
  <r>
    <x v="14"/>
    <n v="308"/>
    <n v="184"/>
    <n v="5"/>
    <x v="432"/>
    <n v="0"/>
    <n v="1"/>
    <n v="0"/>
    <n v="10"/>
    <n v="6"/>
    <n v="0"/>
    <x v="28"/>
  </r>
  <r>
    <x v="14"/>
    <n v="308"/>
    <n v="184"/>
    <n v="5"/>
    <x v="181"/>
    <n v="0"/>
    <n v="2"/>
    <n v="0"/>
    <n v="32"/>
    <n v="29"/>
    <n v="0"/>
    <x v="28"/>
  </r>
  <r>
    <x v="14"/>
    <n v="308"/>
    <n v="184"/>
    <n v="5"/>
    <x v="343"/>
    <n v="0"/>
    <n v="0"/>
    <n v="0"/>
    <n v="8"/>
    <n v="6"/>
    <n v="0"/>
    <x v="28"/>
  </r>
  <r>
    <x v="14"/>
    <n v="308"/>
    <n v="184"/>
    <n v="5"/>
    <x v="182"/>
    <n v="0"/>
    <n v="1"/>
    <n v="0"/>
    <n v="7"/>
    <n v="6"/>
    <n v="0"/>
    <x v="28"/>
  </r>
  <r>
    <x v="15"/>
    <n v="631"/>
    <n v="373"/>
    <n v="0"/>
    <x v="86"/>
    <n v="0"/>
    <n v="4"/>
    <n v="0"/>
    <n v="87"/>
    <n v="42"/>
    <n v="0"/>
    <x v="28"/>
  </r>
  <r>
    <x v="15"/>
    <n v="631"/>
    <n v="373"/>
    <n v="0"/>
    <x v="85"/>
    <n v="0"/>
    <n v="5"/>
    <n v="0"/>
    <n v="93"/>
    <n v="52"/>
    <n v="0"/>
    <x v="28"/>
  </r>
  <r>
    <x v="15"/>
    <n v="631"/>
    <n v="373"/>
    <n v="0"/>
    <x v="243"/>
    <n v="0"/>
    <n v="0"/>
    <n v="0"/>
    <n v="66"/>
    <n v="34"/>
    <n v="0"/>
    <x v="28"/>
  </r>
  <r>
    <x v="15"/>
    <n v="631"/>
    <n v="373"/>
    <n v="0"/>
    <x v="87"/>
    <n v="0"/>
    <n v="0"/>
    <n v="0"/>
    <n v="48"/>
    <n v="18"/>
    <n v="0"/>
    <x v="28"/>
  </r>
  <r>
    <x v="15"/>
    <n v="631"/>
    <n v="373"/>
    <n v="0"/>
    <x v="299"/>
    <n v="0"/>
    <n v="3"/>
    <n v="0"/>
    <n v="79"/>
    <n v="58"/>
    <n v="0"/>
    <x v="28"/>
  </r>
  <r>
    <x v="15"/>
    <n v="631"/>
    <n v="373"/>
    <n v="0"/>
    <x v="90"/>
    <n v="0"/>
    <n v="2"/>
    <n v="0"/>
    <n v="55"/>
    <n v="37"/>
    <n v="0"/>
    <x v="28"/>
  </r>
  <r>
    <x v="15"/>
    <n v="631"/>
    <n v="373"/>
    <n v="0"/>
    <x v="89"/>
    <n v="0"/>
    <n v="0"/>
    <n v="0"/>
    <n v="40"/>
    <n v="23"/>
    <n v="0"/>
    <x v="28"/>
  </r>
  <r>
    <x v="15"/>
    <n v="631"/>
    <n v="373"/>
    <n v="0"/>
    <x v="183"/>
    <n v="0"/>
    <n v="7"/>
    <n v="0"/>
    <n v="51"/>
    <n v="36"/>
    <n v="0"/>
    <x v="28"/>
  </r>
  <r>
    <x v="15"/>
    <n v="631"/>
    <n v="373"/>
    <n v="0"/>
    <x v="244"/>
    <n v="0"/>
    <n v="0"/>
    <n v="0"/>
    <n v="37"/>
    <n v="24"/>
    <n v="0"/>
    <x v="28"/>
  </r>
  <r>
    <x v="15"/>
    <n v="631"/>
    <n v="373"/>
    <n v="0"/>
    <x v="88"/>
    <n v="0"/>
    <n v="0"/>
    <n v="0"/>
    <n v="23"/>
    <n v="13"/>
    <n v="0"/>
    <x v="28"/>
  </r>
  <r>
    <x v="15"/>
    <n v="631"/>
    <n v="373"/>
    <n v="0"/>
    <x v="184"/>
    <n v="0"/>
    <n v="-5"/>
    <n v="0"/>
    <n v="27"/>
    <n v="20"/>
    <n v="0"/>
    <x v="28"/>
  </r>
  <r>
    <x v="15"/>
    <n v="631"/>
    <n v="373"/>
    <n v="0"/>
    <x v="185"/>
    <n v="0"/>
    <n v="1"/>
    <n v="0"/>
    <n v="13"/>
    <n v="8"/>
    <n v="0"/>
    <x v="28"/>
  </r>
  <r>
    <x v="15"/>
    <n v="631"/>
    <n v="373"/>
    <n v="0"/>
    <x v="242"/>
    <n v="0"/>
    <n v="0"/>
    <n v="0"/>
    <n v="12"/>
    <n v="8"/>
    <n v="0"/>
    <x v="28"/>
  </r>
  <r>
    <x v="30"/>
    <n v="334"/>
    <n v="211"/>
    <n v="2"/>
    <x v="300"/>
    <n v="0"/>
    <n v="4"/>
    <n v="0"/>
    <n v="110"/>
    <n v="73"/>
    <n v="1"/>
    <x v="28"/>
  </r>
  <r>
    <x v="30"/>
    <n v="334"/>
    <n v="211"/>
    <n v="2"/>
    <x v="301"/>
    <n v="0"/>
    <n v="4"/>
    <n v="0"/>
    <n v="60"/>
    <n v="42"/>
    <n v="0"/>
    <x v="28"/>
  </r>
  <r>
    <x v="30"/>
    <n v="334"/>
    <n v="211"/>
    <n v="2"/>
    <x v="309"/>
    <n v="0"/>
    <n v="1"/>
    <n v="0"/>
    <n v="21"/>
    <n v="10"/>
    <n v="0"/>
    <x v="28"/>
  </r>
  <r>
    <x v="30"/>
    <n v="334"/>
    <n v="211"/>
    <n v="2"/>
    <x v="304"/>
    <n v="0"/>
    <n v="1"/>
    <n v="0"/>
    <n v="18"/>
    <n v="10"/>
    <n v="0"/>
    <x v="28"/>
  </r>
  <r>
    <x v="30"/>
    <n v="334"/>
    <n v="211"/>
    <n v="2"/>
    <x v="410"/>
    <n v="0"/>
    <n v="0"/>
    <n v="0"/>
    <n v="14"/>
    <n v="7"/>
    <n v="0"/>
    <x v="28"/>
  </r>
  <r>
    <x v="30"/>
    <n v="334"/>
    <n v="211"/>
    <n v="2"/>
    <x v="303"/>
    <n v="0"/>
    <n v="0"/>
    <n v="0"/>
    <n v="16"/>
    <n v="10"/>
    <n v="0"/>
    <x v="28"/>
  </r>
  <r>
    <x v="30"/>
    <n v="334"/>
    <n v="211"/>
    <n v="2"/>
    <x v="310"/>
    <n v="0"/>
    <n v="0"/>
    <n v="0"/>
    <n v="9"/>
    <n v="3"/>
    <n v="0"/>
    <x v="28"/>
  </r>
  <r>
    <x v="30"/>
    <n v="334"/>
    <n v="211"/>
    <n v="2"/>
    <x v="311"/>
    <n v="0"/>
    <n v="0"/>
    <n v="0"/>
    <n v="9"/>
    <n v="3"/>
    <n v="0"/>
    <x v="28"/>
  </r>
  <r>
    <x v="30"/>
    <n v="334"/>
    <n v="211"/>
    <n v="2"/>
    <x v="411"/>
    <n v="0"/>
    <n v="0"/>
    <n v="0"/>
    <n v="9"/>
    <n v="4"/>
    <n v="0"/>
    <x v="28"/>
  </r>
  <r>
    <x v="30"/>
    <n v="334"/>
    <n v="211"/>
    <n v="2"/>
    <x v="306"/>
    <n v="0"/>
    <n v="0"/>
    <n v="0"/>
    <n v="19"/>
    <n v="15"/>
    <n v="0"/>
    <x v="28"/>
  </r>
  <r>
    <x v="30"/>
    <n v="334"/>
    <n v="211"/>
    <n v="2"/>
    <x v="433"/>
    <n v="0"/>
    <n v="1"/>
    <n v="0"/>
    <n v="11"/>
    <n v="7"/>
    <n v="0"/>
    <x v="28"/>
  </r>
  <r>
    <x v="30"/>
    <n v="334"/>
    <n v="211"/>
    <n v="2"/>
    <x v="302"/>
    <n v="0"/>
    <n v="0"/>
    <n v="0"/>
    <n v="13"/>
    <n v="10"/>
    <n v="0"/>
    <x v="28"/>
  </r>
  <r>
    <x v="30"/>
    <n v="334"/>
    <n v="211"/>
    <n v="2"/>
    <x v="308"/>
    <n v="0"/>
    <n v="0"/>
    <n v="0"/>
    <n v="6"/>
    <n v="3"/>
    <n v="0"/>
    <x v="28"/>
  </r>
  <r>
    <x v="30"/>
    <n v="334"/>
    <n v="211"/>
    <n v="2"/>
    <x v="305"/>
    <n v="0"/>
    <n v="1"/>
    <n v="0"/>
    <n v="7"/>
    <n v="5"/>
    <n v="0"/>
    <x v="28"/>
  </r>
  <r>
    <x v="30"/>
    <n v="334"/>
    <n v="211"/>
    <n v="2"/>
    <x v="447"/>
    <n v="0"/>
    <n v="0"/>
    <n v="0"/>
    <n v="4"/>
    <n v="2"/>
    <n v="0"/>
    <x v="28"/>
  </r>
  <r>
    <x v="30"/>
    <n v="334"/>
    <n v="211"/>
    <n v="2"/>
    <x v="412"/>
    <n v="0"/>
    <n v="0"/>
    <n v="0"/>
    <n v="3"/>
    <n v="2"/>
    <n v="0"/>
    <x v="28"/>
  </r>
  <r>
    <x v="30"/>
    <n v="334"/>
    <n v="211"/>
    <n v="2"/>
    <x v="307"/>
    <n v="0"/>
    <n v="0"/>
    <n v="0"/>
    <n v="5"/>
    <n v="5"/>
    <n v="0"/>
    <x v="28"/>
  </r>
  <r>
    <x v="30"/>
    <n v="334"/>
    <n v="211"/>
    <n v="2"/>
    <x v="448"/>
    <n v="0"/>
    <n v="0"/>
    <n v="0"/>
    <n v="0"/>
    <n v="0"/>
    <n v="1"/>
    <x v="28"/>
  </r>
  <r>
    <x v="16"/>
    <n v="71"/>
    <n v="48"/>
    <n v="0"/>
    <x v="345"/>
    <n v="0"/>
    <n v="3"/>
    <n v="0"/>
    <n v="28"/>
    <n v="12"/>
    <n v="0"/>
    <x v="28"/>
  </r>
  <r>
    <x v="16"/>
    <n v="71"/>
    <n v="48"/>
    <n v="0"/>
    <x v="91"/>
    <n v="0"/>
    <n v="1"/>
    <n v="0"/>
    <n v="33"/>
    <n v="28"/>
    <n v="0"/>
    <x v="28"/>
  </r>
  <r>
    <x v="16"/>
    <n v="71"/>
    <n v="48"/>
    <n v="0"/>
    <x v="186"/>
    <n v="0"/>
    <n v="0"/>
    <n v="0"/>
    <n v="5"/>
    <n v="3"/>
    <n v="0"/>
    <x v="28"/>
  </r>
  <r>
    <x v="16"/>
    <n v="71"/>
    <n v="48"/>
    <n v="0"/>
    <x v="92"/>
    <n v="0"/>
    <n v="0"/>
    <n v="0"/>
    <n v="3"/>
    <n v="3"/>
    <n v="0"/>
    <x v="28"/>
  </r>
  <r>
    <x v="16"/>
    <n v="71"/>
    <n v="48"/>
    <n v="0"/>
    <x v="490"/>
    <n v="0"/>
    <n v="0"/>
    <n v="0"/>
    <n v="1"/>
    <n v="1"/>
    <n v="0"/>
    <x v="28"/>
  </r>
  <r>
    <x v="16"/>
    <n v="71"/>
    <n v="48"/>
    <n v="0"/>
    <x v="464"/>
    <n v="0"/>
    <n v="0"/>
    <n v="0"/>
    <n v="1"/>
    <n v="1"/>
    <n v="0"/>
    <x v="28"/>
  </r>
  <r>
    <x v="17"/>
    <n v="567"/>
    <n v="299"/>
    <n v="6"/>
    <x v="93"/>
    <n v="2"/>
    <n v="10"/>
    <n v="1"/>
    <n v="115"/>
    <n v="56"/>
    <n v="4"/>
    <x v="28"/>
  </r>
  <r>
    <x v="17"/>
    <n v="567"/>
    <n v="299"/>
    <n v="6"/>
    <x v="245"/>
    <n v="0"/>
    <n v="0"/>
    <n v="0"/>
    <n v="28"/>
    <n v="9"/>
    <n v="0"/>
    <x v="28"/>
  </r>
  <r>
    <x v="17"/>
    <n v="567"/>
    <n v="299"/>
    <n v="6"/>
    <x v="188"/>
    <n v="0"/>
    <n v="0"/>
    <n v="0"/>
    <n v="23"/>
    <n v="8"/>
    <n v="0"/>
    <x v="28"/>
  </r>
  <r>
    <x v="17"/>
    <n v="567"/>
    <n v="299"/>
    <n v="6"/>
    <x v="313"/>
    <n v="0"/>
    <n v="1"/>
    <n v="0"/>
    <n v="18"/>
    <n v="5"/>
    <n v="0"/>
    <x v="28"/>
  </r>
  <r>
    <x v="17"/>
    <n v="567"/>
    <n v="299"/>
    <n v="6"/>
    <x v="315"/>
    <n v="0"/>
    <n v="0"/>
    <n v="0"/>
    <n v="23"/>
    <n v="11"/>
    <n v="0"/>
    <x v="28"/>
  </r>
  <r>
    <x v="17"/>
    <n v="567"/>
    <n v="299"/>
    <n v="6"/>
    <x v="105"/>
    <n v="0"/>
    <n v="1"/>
    <n v="0"/>
    <n v="22"/>
    <n v="10"/>
    <n v="0"/>
    <x v="28"/>
  </r>
  <r>
    <x v="17"/>
    <n v="567"/>
    <n v="299"/>
    <n v="6"/>
    <x v="96"/>
    <n v="0"/>
    <n v="0"/>
    <n v="0"/>
    <n v="20"/>
    <n v="9"/>
    <n v="0"/>
    <x v="28"/>
  </r>
  <r>
    <x v="17"/>
    <n v="567"/>
    <n v="299"/>
    <n v="6"/>
    <x v="95"/>
    <n v="0"/>
    <n v="1"/>
    <n v="0"/>
    <n v="21"/>
    <n v="11"/>
    <n v="0"/>
    <x v="28"/>
  </r>
  <r>
    <x v="17"/>
    <n v="567"/>
    <n v="299"/>
    <n v="6"/>
    <x v="108"/>
    <n v="0"/>
    <n v="0"/>
    <n v="0"/>
    <n v="17"/>
    <n v="7"/>
    <n v="0"/>
    <x v="28"/>
  </r>
  <r>
    <x v="17"/>
    <n v="567"/>
    <n v="299"/>
    <n v="6"/>
    <x v="347"/>
    <n v="0"/>
    <n v="0"/>
    <n v="0"/>
    <n v="15"/>
    <n v="5"/>
    <n v="0"/>
    <x v="28"/>
  </r>
  <r>
    <x v="17"/>
    <n v="567"/>
    <n v="299"/>
    <n v="6"/>
    <x v="98"/>
    <n v="0"/>
    <n v="0"/>
    <n v="0"/>
    <n v="20"/>
    <n v="10"/>
    <n v="1"/>
    <x v="28"/>
  </r>
  <r>
    <x v="17"/>
    <n v="567"/>
    <n v="299"/>
    <n v="6"/>
    <x v="99"/>
    <n v="1"/>
    <n v="0"/>
    <n v="0"/>
    <n v="17"/>
    <n v="9"/>
    <n v="0"/>
    <x v="28"/>
  </r>
  <r>
    <x v="17"/>
    <n v="567"/>
    <n v="299"/>
    <n v="6"/>
    <x v="435"/>
    <n v="0"/>
    <n v="0"/>
    <n v="0"/>
    <n v="8"/>
    <n v="1"/>
    <n v="0"/>
    <x v="28"/>
  </r>
  <r>
    <x v="17"/>
    <n v="567"/>
    <n v="299"/>
    <n v="6"/>
    <x v="104"/>
    <n v="0"/>
    <n v="2"/>
    <n v="0"/>
    <n v="25"/>
    <n v="19"/>
    <n v="0"/>
    <x v="28"/>
  </r>
  <r>
    <x v="17"/>
    <n v="567"/>
    <n v="299"/>
    <n v="6"/>
    <x v="370"/>
    <n v="0"/>
    <n v="0"/>
    <n v="0"/>
    <n v="20"/>
    <n v="14"/>
    <n v="0"/>
    <x v="28"/>
  </r>
  <r>
    <x v="17"/>
    <n v="567"/>
    <n v="299"/>
    <n v="6"/>
    <x v="246"/>
    <n v="1"/>
    <n v="0"/>
    <n v="0"/>
    <n v="10"/>
    <n v="4"/>
    <n v="0"/>
    <x v="28"/>
  </r>
  <r>
    <x v="17"/>
    <n v="567"/>
    <n v="299"/>
    <n v="6"/>
    <x v="192"/>
    <n v="0"/>
    <n v="1"/>
    <n v="0"/>
    <n v="10"/>
    <n v="4"/>
    <n v="0"/>
    <x v="28"/>
  </r>
  <r>
    <x v="17"/>
    <n v="567"/>
    <n v="299"/>
    <n v="6"/>
    <x v="187"/>
    <n v="1"/>
    <n v="2"/>
    <n v="0"/>
    <n v="15"/>
    <n v="10"/>
    <n v="0"/>
    <x v="28"/>
  </r>
  <r>
    <x v="17"/>
    <n v="567"/>
    <n v="299"/>
    <n v="6"/>
    <x v="247"/>
    <n v="0"/>
    <n v="0"/>
    <n v="0"/>
    <n v="14"/>
    <n v="9"/>
    <n v="0"/>
    <x v="28"/>
  </r>
  <r>
    <x v="17"/>
    <n v="567"/>
    <n v="299"/>
    <n v="6"/>
    <x v="100"/>
    <n v="0"/>
    <n v="1"/>
    <n v="0"/>
    <n v="20"/>
    <n v="15"/>
    <n v="1"/>
    <x v="28"/>
  </r>
  <r>
    <x v="17"/>
    <n v="567"/>
    <n v="299"/>
    <n v="6"/>
    <x v="106"/>
    <n v="0"/>
    <n v="0"/>
    <n v="0"/>
    <n v="13"/>
    <n v="9"/>
    <n v="0"/>
    <x v="28"/>
  </r>
  <r>
    <x v="17"/>
    <n v="567"/>
    <n v="299"/>
    <n v="6"/>
    <x v="94"/>
    <n v="0"/>
    <n v="0"/>
    <n v="0"/>
    <n v="10"/>
    <n v="6"/>
    <n v="0"/>
    <x v="28"/>
  </r>
  <r>
    <x v="17"/>
    <n v="567"/>
    <n v="299"/>
    <n v="6"/>
    <x v="413"/>
    <n v="0"/>
    <n v="0"/>
    <n v="0"/>
    <n v="9"/>
    <n v="5"/>
    <n v="0"/>
    <x v="28"/>
  </r>
  <r>
    <x v="17"/>
    <n v="567"/>
    <n v="299"/>
    <n v="6"/>
    <x v="314"/>
    <n v="0"/>
    <n v="0"/>
    <n v="0"/>
    <n v="6"/>
    <n v="2"/>
    <n v="0"/>
    <x v="28"/>
  </r>
  <r>
    <x v="17"/>
    <n v="567"/>
    <n v="299"/>
    <n v="6"/>
    <x v="101"/>
    <n v="2"/>
    <n v="0"/>
    <n v="0"/>
    <n v="5"/>
    <n v="2"/>
    <n v="0"/>
    <x v="28"/>
  </r>
  <r>
    <x v="17"/>
    <n v="567"/>
    <n v="299"/>
    <n v="6"/>
    <x v="103"/>
    <n v="0"/>
    <n v="5"/>
    <n v="0"/>
    <n v="20"/>
    <n v="18"/>
    <n v="0"/>
    <x v="28"/>
  </r>
  <r>
    <x v="17"/>
    <n v="567"/>
    <n v="299"/>
    <n v="6"/>
    <x v="189"/>
    <n v="0"/>
    <n v="0"/>
    <n v="0"/>
    <n v="9"/>
    <n v="7"/>
    <n v="0"/>
    <x v="28"/>
  </r>
  <r>
    <x v="17"/>
    <n v="567"/>
    <n v="299"/>
    <n v="6"/>
    <x v="102"/>
    <n v="0"/>
    <n v="0"/>
    <n v="0"/>
    <n v="7"/>
    <n v="5"/>
    <n v="0"/>
    <x v="28"/>
  </r>
  <r>
    <x v="17"/>
    <n v="567"/>
    <n v="299"/>
    <n v="6"/>
    <x v="454"/>
    <n v="0"/>
    <n v="1"/>
    <n v="0"/>
    <n v="4"/>
    <n v="2"/>
    <n v="0"/>
    <x v="28"/>
  </r>
  <r>
    <x v="17"/>
    <n v="567"/>
    <n v="299"/>
    <n v="6"/>
    <x v="465"/>
    <n v="0"/>
    <n v="0"/>
    <n v="0"/>
    <n v="2"/>
    <n v="0"/>
    <n v="0"/>
    <x v="28"/>
  </r>
  <r>
    <x v="17"/>
    <n v="567"/>
    <n v="299"/>
    <n v="6"/>
    <x v="97"/>
    <n v="0"/>
    <n v="0"/>
    <n v="0"/>
    <n v="5"/>
    <n v="4"/>
    <n v="0"/>
    <x v="28"/>
  </r>
  <r>
    <x v="17"/>
    <n v="567"/>
    <n v="299"/>
    <n v="6"/>
    <x v="312"/>
    <n v="0"/>
    <n v="0"/>
    <n v="0"/>
    <n v="4"/>
    <n v="3"/>
    <n v="0"/>
    <x v="28"/>
  </r>
  <r>
    <x v="17"/>
    <n v="567"/>
    <n v="299"/>
    <n v="6"/>
    <x v="469"/>
    <n v="0"/>
    <n v="0"/>
    <n v="0"/>
    <n v="1"/>
    <n v="0"/>
    <n v="0"/>
    <x v="28"/>
  </r>
  <r>
    <x v="17"/>
    <n v="567"/>
    <n v="299"/>
    <n v="6"/>
    <x v="477"/>
    <n v="0"/>
    <n v="0"/>
    <n v="0"/>
    <n v="1"/>
    <n v="0"/>
    <n v="0"/>
    <x v="28"/>
  </r>
  <r>
    <x v="17"/>
    <n v="567"/>
    <n v="299"/>
    <n v="6"/>
    <x v="190"/>
    <n v="0"/>
    <n v="0"/>
    <n v="0"/>
    <n v="4"/>
    <n v="4"/>
    <n v="0"/>
    <x v="28"/>
  </r>
  <r>
    <x v="17"/>
    <n v="567"/>
    <n v="299"/>
    <n v="6"/>
    <x v="346"/>
    <n v="0"/>
    <n v="0"/>
    <n v="0"/>
    <n v="2"/>
    <n v="2"/>
    <n v="0"/>
    <x v="28"/>
  </r>
  <r>
    <x v="17"/>
    <n v="567"/>
    <n v="299"/>
    <n v="6"/>
    <x v="191"/>
    <n v="0"/>
    <n v="0"/>
    <n v="0"/>
    <n v="2"/>
    <n v="2"/>
    <n v="0"/>
    <x v="28"/>
  </r>
  <r>
    <x v="17"/>
    <n v="567"/>
    <n v="299"/>
    <n v="6"/>
    <x v="388"/>
    <n v="0"/>
    <n v="0"/>
    <n v="0"/>
    <n v="1"/>
    <n v="1"/>
    <n v="0"/>
    <x v="28"/>
  </r>
  <r>
    <x v="17"/>
    <n v="567"/>
    <n v="299"/>
    <n v="6"/>
    <x v="107"/>
    <n v="0"/>
    <n v="0"/>
    <n v="0"/>
    <n v="1"/>
    <n v="1"/>
    <n v="0"/>
    <x v="28"/>
  </r>
  <r>
    <x v="18"/>
    <n v="396"/>
    <n v="169"/>
    <n v="4"/>
    <x v="414"/>
    <n v="0"/>
    <n v="0"/>
    <n v="0"/>
    <n v="61"/>
    <n v="0"/>
    <n v="0"/>
    <x v="28"/>
  </r>
  <r>
    <x v="18"/>
    <n v="396"/>
    <n v="169"/>
    <n v="4"/>
    <x v="415"/>
    <n v="0"/>
    <n v="0"/>
    <n v="0"/>
    <n v="58"/>
    <n v="0"/>
    <n v="0"/>
    <x v="28"/>
  </r>
  <r>
    <x v="18"/>
    <n v="396"/>
    <n v="169"/>
    <n v="4"/>
    <x v="417"/>
    <n v="0"/>
    <n v="0"/>
    <n v="0"/>
    <n v="53"/>
    <n v="0"/>
    <n v="0"/>
    <x v="28"/>
  </r>
  <r>
    <x v="18"/>
    <n v="396"/>
    <n v="169"/>
    <n v="4"/>
    <x v="420"/>
    <n v="1"/>
    <n v="0"/>
    <n v="0"/>
    <n v="41"/>
    <n v="3"/>
    <n v="0"/>
    <x v="28"/>
  </r>
  <r>
    <x v="18"/>
    <n v="396"/>
    <n v="169"/>
    <n v="4"/>
    <x v="416"/>
    <n v="0"/>
    <n v="0"/>
    <n v="0"/>
    <n v="39"/>
    <n v="2"/>
    <n v="0"/>
    <x v="28"/>
  </r>
  <r>
    <x v="18"/>
    <n v="396"/>
    <n v="169"/>
    <n v="4"/>
    <x v="418"/>
    <n v="0"/>
    <n v="0"/>
    <n v="0"/>
    <n v="29"/>
    <n v="0"/>
    <n v="0"/>
    <x v="28"/>
  </r>
  <r>
    <x v="18"/>
    <n v="396"/>
    <n v="169"/>
    <n v="4"/>
    <x v="109"/>
    <n v="0"/>
    <n v="0"/>
    <n v="0"/>
    <n v="26"/>
    <n v="2"/>
    <n v="0"/>
    <x v="28"/>
  </r>
  <r>
    <x v="18"/>
    <n v="396"/>
    <n v="169"/>
    <n v="4"/>
    <x v="419"/>
    <n v="0"/>
    <n v="0"/>
    <n v="0"/>
    <n v="19"/>
    <n v="1"/>
    <n v="0"/>
    <x v="28"/>
  </r>
  <r>
    <x v="18"/>
    <n v="396"/>
    <n v="169"/>
    <n v="4"/>
    <x v="436"/>
    <n v="0"/>
    <n v="0"/>
    <n v="0"/>
    <n v="16"/>
    <n v="3"/>
    <n v="0"/>
    <x v="28"/>
  </r>
  <r>
    <x v="18"/>
    <n v="396"/>
    <n v="169"/>
    <n v="4"/>
    <x v="422"/>
    <n v="0"/>
    <n v="0"/>
    <n v="0"/>
    <n v="14"/>
    <n v="1"/>
    <n v="0"/>
    <x v="28"/>
  </r>
  <r>
    <x v="18"/>
    <n v="396"/>
    <n v="169"/>
    <n v="4"/>
    <x v="421"/>
    <n v="0"/>
    <n v="0"/>
    <n v="0"/>
    <n v="12"/>
    <n v="1"/>
    <n v="0"/>
    <x v="28"/>
  </r>
  <r>
    <x v="18"/>
    <n v="396"/>
    <n v="169"/>
    <n v="4"/>
    <x v="423"/>
    <n v="0"/>
    <n v="0"/>
    <n v="0"/>
    <n v="10"/>
    <n v="0"/>
    <n v="0"/>
    <x v="28"/>
  </r>
  <r>
    <x v="18"/>
    <n v="396"/>
    <n v="169"/>
    <n v="4"/>
    <x v="425"/>
    <n v="0"/>
    <n v="0"/>
    <n v="0"/>
    <n v="7"/>
    <n v="0"/>
    <n v="0"/>
    <x v="28"/>
  </r>
  <r>
    <x v="18"/>
    <n v="396"/>
    <n v="169"/>
    <n v="4"/>
    <x v="488"/>
    <n v="0"/>
    <n v="0"/>
    <n v="0"/>
    <n v="7"/>
    <n v="0"/>
    <n v="0"/>
    <x v="28"/>
  </r>
  <r>
    <x v="18"/>
    <n v="396"/>
    <n v="169"/>
    <n v="4"/>
    <x v="424"/>
    <n v="0"/>
    <n v="0"/>
    <n v="0"/>
    <n v="3"/>
    <n v="2"/>
    <n v="0"/>
    <x v="28"/>
  </r>
  <r>
    <x v="18"/>
    <n v="396"/>
    <n v="169"/>
    <n v="4"/>
    <x v="455"/>
    <n v="0"/>
    <n v="0"/>
    <n v="0"/>
    <n v="1"/>
    <n v="0"/>
    <n v="0"/>
    <x v="28"/>
  </r>
  <r>
    <x v="18"/>
    <n v="396"/>
    <n v="169"/>
    <n v="4"/>
    <x v="448"/>
    <n v="0"/>
    <n v="16"/>
    <n v="0"/>
    <n v="0"/>
    <n v="154"/>
    <n v="4"/>
    <x v="28"/>
  </r>
  <r>
    <x v="19"/>
    <n v="934"/>
    <n v="489"/>
    <n v="1"/>
    <x v="119"/>
    <n v="0"/>
    <n v="12"/>
    <n v="0"/>
    <n v="229"/>
    <n v="145"/>
    <n v="0"/>
    <x v="28"/>
  </r>
  <r>
    <x v="19"/>
    <n v="934"/>
    <n v="489"/>
    <n v="1"/>
    <x v="122"/>
    <n v="0"/>
    <n v="3"/>
    <n v="0"/>
    <n v="118"/>
    <n v="47"/>
    <n v="0"/>
    <x v="28"/>
  </r>
  <r>
    <x v="19"/>
    <n v="934"/>
    <n v="489"/>
    <n v="1"/>
    <x v="194"/>
    <n v="0"/>
    <n v="9"/>
    <n v="0"/>
    <n v="123"/>
    <n v="64"/>
    <n v="0"/>
    <x v="28"/>
  </r>
  <r>
    <x v="19"/>
    <n v="934"/>
    <n v="489"/>
    <n v="1"/>
    <x v="196"/>
    <n v="0"/>
    <n v="11"/>
    <n v="0"/>
    <n v="106"/>
    <n v="53"/>
    <n v="0"/>
    <x v="28"/>
  </r>
  <r>
    <x v="19"/>
    <n v="934"/>
    <n v="489"/>
    <n v="1"/>
    <x v="123"/>
    <n v="0"/>
    <n v="11"/>
    <n v="0"/>
    <n v="130"/>
    <n v="80"/>
    <n v="0"/>
    <x v="28"/>
  </r>
  <r>
    <x v="19"/>
    <n v="934"/>
    <n v="489"/>
    <n v="1"/>
    <x v="193"/>
    <n v="0"/>
    <n v="6"/>
    <n v="0"/>
    <n v="76"/>
    <n v="34"/>
    <n v="1"/>
    <x v="28"/>
  </r>
  <r>
    <x v="19"/>
    <n v="934"/>
    <n v="489"/>
    <n v="1"/>
    <x v="120"/>
    <n v="0"/>
    <n v="2"/>
    <n v="0"/>
    <n v="72"/>
    <n v="37"/>
    <n v="0"/>
    <x v="28"/>
  </r>
  <r>
    <x v="19"/>
    <n v="934"/>
    <n v="489"/>
    <n v="1"/>
    <x v="121"/>
    <n v="0"/>
    <n v="2"/>
    <n v="0"/>
    <n v="33"/>
    <n v="11"/>
    <n v="0"/>
    <x v="28"/>
  </r>
  <r>
    <x v="19"/>
    <n v="934"/>
    <n v="489"/>
    <n v="1"/>
    <x v="348"/>
    <n v="0"/>
    <n v="0"/>
    <n v="0"/>
    <n v="18"/>
    <n v="4"/>
    <n v="0"/>
    <x v="28"/>
  </r>
  <r>
    <x v="19"/>
    <n v="934"/>
    <n v="489"/>
    <n v="1"/>
    <x v="124"/>
    <n v="0"/>
    <n v="0"/>
    <n v="0"/>
    <n v="22"/>
    <n v="11"/>
    <n v="0"/>
    <x v="28"/>
  </r>
  <r>
    <x v="19"/>
    <n v="934"/>
    <n v="489"/>
    <n v="1"/>
    <x v="195"/>
    <n v="0"/>
    <n v="0"/>
    <n v="0"/>
    <n v="6"/>
    <n v="3"/>
    <n v="0"/>
    <x v="28"/>
  </r>
  <r>
    <x v="19"/>
    <n v="934"/>
    <n v="489"/>
    <n v="1"/>
    <x v="492"/>
    <n v="0"/>
    <n v="0"/>
    <n v="0"/>
    <n v="1"/>
    <n v="0"/>
    <n v="0"/>
    <x v="28"/>
  </r>
  <r>
    <x v="20"/>
    <n v="988"/>
    <n v="539"/>
    <n v="6"/>
    <x v="132"/>
    <n v="0"/>
    <n v="16"/>
    <n v="0"/>
    <n v="160"/>
    <n v="56"/>
    <n v="5"/>
    <x v="28"/>
  </r>
  <r>
    <x v="20"/>
    <n v="988"/>
    <n v="539"/>
    <n v="6"/>
    <x v="125"/>
    <n v="1"/>
    <n v="14"/>
    <n v="0"/>
    <n v="174"/>
    <n v="97"/>
    <n v="1"/>
    <x v="28"/>
  </r>
  <r>
    <x v="20"/>
    <n v="988"/>
    <n v="539"/>
    <n v="6"/>
    <x v="127"/>
    <n v="0"/>
    <n v="11"/>
    <n v="0"/>
    <n v="155"/>
    <n v="90"/>
    <n v="0"/>
    <x v="28"/>
  </r>
  <r>
    <x v="20"/>
    <n v="988"/>
    <n v="539"/>
    <n v="6"/>
    <x v="129"/>
    <n v="0"/>
    <n v="5"/>
    <n v="0"/>
    <n v="108"/>
    <n v="70"/>
    <n v="0"/>
    <x v="28"/>
  </r>
  <r>
    <x v="20"/>
    <n v="988"/>
    <n v="539"/>
    <n v="6"/>
    <x v="126"/>
    <n v="0"/>
    <n v="5"/>
    <n v="0"/>
    <n v="69"/>
    <n v="35"/>
    <n v="0"/>
    <x v="28"/>
  </r>
  <r>
    <x v="20"/>
    <n v="988"/>
    <n v="539"/>
    <n v="6"/>
    <x v="130"/>
    <n v="0"/>
    <n v="2"/>
    <n v="0"/>
    <n v="83"/>
    <n v="55"/>
    <n v="0"/>
    <x v="28"/>
  </r>
  <r>
    <x v="20"/>
    <n v="988"/>
    <n v="539"/>
    <n v="6"/>
    <x v="197"/>
    <n v="0"/>
    <n v="2"/>
    <n v="0"/>
    <n v="37"/>
    <n v="17"/>
    <n v="0"/>
    <x v="28"/>
  </r>
  <r>
    <x v="20"/>
    <n v="988"/>
    <n v="539"/>
    <n v="6"/>
    <x v="249"/>
    <n v="0"/>
    <n v="1"/>
    <n v="0"/>
    <n v="41"/>
    <n v="23"/>
    <n v="0"/>
    <x v="28"/>
  </r>
  <r>
    <x v="20"/>
    <n v="988"/>
    <n v="539"/>
    <n v="6"/>
    <x v="198"/>
    <n v="0"/>
    <n v="1"/>
    <n v="0"/>
    <n v="29"/>
    <n v="13"/>
    <n v="0"/>
    <x v="28"/>
  </r>
  <r>
    <x v="20"/>
    <n v="988"/>
    <n v="539"/>
    <n v="6"/>
    <x v="252"/>
    <n v="0"/>
    <n v="2"/>
    <n v="0"/>
    <n v="27"/>
    <n v="14"/>
    <n v="0"/>
    <x v="28"/>
  </r>
  <r>
    <x v="20"/>
    <n v="988"/>
    <n v="539"/>
    <n v="6"/>
    <x v="251"/>
    <n v="0"/>
    <n v="1"/>
    <n v="0"/>
    <n v="27"/>
    <n v="15"/>
    <n v="0"/>
    <x v="28"/>
  </r>
  <r>
    <x v="20"/>
    <n v="988"/>
    <n v="539"/>
    <n v="6"/>
    <x v="199"/>
    <n v="0"/>
    <n v="5"/>
    <n v="0"/>
    <n v="33"/>
    <n v="26"/>
    <n v="0"/>
    <x v="28"/>
  </r>
  <r>
    <x v="20"/>
    <n v="988"/>
    <n v="539"/>
    <n v="6"/>
    <x v="131"/>
    <n v="0"/>
    <n v="0"/>
    <n v="0"/>
    <n v="17"/>
    <n v="10"/>
    <n v="0"/>
    <x v="28"/>
  </r>
  <r>
    <x v="20"/>
    <n v="988"/>
    <n v="539"/>
    <n v="6"/>
    <x v="128"/>
    <n v="0"/>
    <n v="0"/>
    <n v="0"/>
    <n v="13"/>
    <n v="8"/>
    <n v="0"/>
    <x v="28"/>
  </r>
  <r>
    <x v="20"/>
    <n v="988"/>
    <n v="539"/>
    <n v="6"/>
    <x v="253"/>
    <n v="0"/>
    <n v="0"/>
    <n v="0"/>
    <n v="9"/>
    <n v="6"/>
    <n v="0"/>
    <x v="28"/>
  </r>
  <r>
    <x v="20"/>
    <n v="988"/>
    <n v="539"/>
    <n v="6"/>
    <x v="250"/>
    <n v="0"/>
    <n v="0"/>
    <n v="0"/>
    <n v="6"/>
    <n v="4"/>
    <n v="0"/>
    <x v="28"/>
  </r>
  <r>
    <x v="21"/>
    <n v="121"/>
    <n v="61"/>
    <n v="1"/>
    <x v="133"/>
    <n v="0"/>
    <n v="0"/>
    <n v="0"/>
    <n v="28"/>
    <n v="15"/>
    <n v="0"/>
    <x v="28"/>
  </r>
  <r>
    <x v="21"/>
    <n v="121"/>
    <n v="61"/>
    <n v="1"/>
    <x v="134"/>
    <n v="0"/>
    <n v="0"/>
    <n v="0"/>
    <n v="19"/>
    <n v="9"/>
    <n v="0"/>
    <x v="28"/>
  </r>
  <r>
    <x v="21"/>
    <n v="121"/>
    <n v="61"/>
    <n v="1"/>
    <x v="201"/>
    <n v="0"/>
    <n v="1"/>
    <n v="0"/>
    <n v="12"/>
    <n v="5"/>
    <n v="1"/>
    <x v="28"/>
  </r>
  <r>
    <x v="21"/>
    <n v="121"/>
    <n v="61"/>
    <n v="1"/>
    <x v="256"/>
    <n v="0"/>
    <n v="0"/>
    <n v="0"/>
    <n v="11"/>
    <n v="5"/>
    <n v="0"/>
    <x v="28"/>
  </r>
  <r>
    <x v="21"/>
    <n v="121"/>
    <n v="61"/>
    <n v="1"/>
    <x v="200"/>
    <n v="0"/>
    <n v="0"/>
    <n v="0"/>
    <n v="7"/>
    <n v="1"/>
    <n v="0"/>
    <x v="28"/>
  </r>
  <r>
    <x v="21"/>
    <n v="121"/>
    <n v="61"/>
    <n v="1"/>
    <x v="437"/>
    <n v="0"/>
    <n v="0"/>
    <n v="0"/>
    <n v="8"/>
    <n v="3"/>
    <n v="0"/>
    <x v="28"/>
  </r>
  <r>
    <x v="21"/>
    <n v="121"/>
    <n v="61"/>
    <n v="1"/>
    <x v="349"/>
    <n v="0"/>
    <n v="1"/>
    <n v="0"/>
    <n v="12"/>
    <n v="8"/>
    <n v="0"/>
    <x v="28"/>
  </r>
  <r>
    <x v="21"/>
    <n v="121"/>
    <n v="61"/>
    <n v="1"/>
    <x v="438"/>
    <n v="0"/>
    <n v="0"/>
    <n v="0"/>
    <n v="4"/>
    <n v="0"/>
    <n v="0"/>
    <x v="28"/>
  </r>
  <r>
    <x v="21"/>
    <n v="121"/>
    <n v="61"/>
    <n v="1"/>
    <x v="111"/>
    <n v="0"/>
    <n v="0"/>
    <n v="0"/>
    <n v="6"/>
    <n v="3"/>
    <n v="0"/>
    <x v="28"/>
  </r>
  <r>
    <x v="21"/>
    <n v="121"/>
    <n v="61"/>
    <n v="1"/>
    <x v="255"/>
    <n v="0"/>
    <n v="0"/>
    <n v="0"/>
    <n v="7"/>
    <n v="5"/>
    <n v="0"/>
    <x v="28"/>
  </r>
  <r>
    <x v="21"/>
    <n v="121"/>
    <n v="61"/>
    <n v="1"/>
    <x v="202"/>
    <n v="0"/>
    <n v="0"/>
    <n v="0"/>
    <n v="3"/>
    <n v="3"/>
    <n v="0"/>
    <x v="28"/>
  </r>
  <r>
    <x v="21"/>
    <n v="121"/>
    <n v="61"/>
    <n v="1"/>
    <x v="350"/>
    <n v="0"/>
    <n v="0"/>
    <n v="0"/>
    <n v="3"/>
    <n v="3"/>
    <n v="0"/>
    <x v="28"/>
  </r>
  <r>
    <x v="21"/>
    <n v="121"/>
    <n v="61"/>
    <n v="1"/>
    <x v="254"/>
    <n v="0"/>
    <n v="0"/>
    <n v="0"/>
    <n v="1"/>
    <n v="1"/>
    <n v="0"/>
    <x v="28"/>
  </r>
  <r>
    <x v="22"/>
    <n v="132"/>
    <n v="76"/>
    <n v="0"/>
    <x v="257"/>
    <n v="0"/>
    <n v="3"/>
    <n v="0"/>
    <n v="36"/>
    <n v="21"/>
    <n v="0"/>
    <x v="28"/>
  </r>
  <r>
    <x v="22"/>
    <n v="132"/>
    <n v="76"/>
    <n v="0"/>
    <x v="135"/>
    <n v="1"/>
    <n v="-1"/>
    <n v="0"/>
    <n v="20"/>
    <n v="12"/>
    <n v="0"/>
    <x v="28"/>
  </r>
  <r>
    <x v="22"/>
    <n v="132"/>
    <n v="76"/>
    <n v="0"/>
    <x v="439"/>
    <n v="0"/>
    <n v="0"/>
    <n v="0"/>
    <n v="10"/>
    <n v="3"/>
    <n v="0"/>
    <x v="28"/>
  </r>
  <r>
    <x v="22"/>
    <n v="132"/>
    <n v="76"/>
    <n v="0"/>
    <x v="204"/>
    <n v="0"/>
    <n v="0"/>
    <n v="0"/>
    <n v="12"/>
    <n v="6"/>
    <n v="0"/>
    <x v="28"/>
  </r>
  <r>
    <x v="22"/>
    <n v="132"/>
    <n v="76"/>
    <n v="0"/>
    <x v="205"/>
    <n v="0"/>
    <n v="1"/>
    <n v="0"/>
    <n v="8"/>
    <n v="2"/>
    <n v="0"/>
    <x v="28"/>
  </r>
  <r>
    <x v="22"/>
    <n v="132"/>
    <n v="76"/>
    <n v="0"/>
    <x v="316"/>
    <n v="0"/>
    <n v="0"/>
    <n v="0"/>
    <n v="8"/>
    <n v="3"/>
    <n v="0"/>
    <x v="28"/>
  </r>
  <r>
    <x v="22"/>
    <n v="132"/>
    <n v="76"/>
    <n v="0"/>
    <x v="203"/>
    <n v="0"/>
    <n v="0"/>
    <n v="0"/>
    <n v="19"/>
    <n v="16"/>
    <n v="0"/>
    <x v="28"/>
  </r>
  <r>
    <x v="22"/>
    <n v="132"/>
    <n v="76"/>
    <n v="0"/>
    <x v="440"/>
    <n v="0"/>
    <n v="0"/>
    <n v="0"/>
    <n v="7"/>
    <n v="4"/>
    <n v="0"/>
    <x v="28"/>
  </r>
  <r>
    <x v="22"/>
    <n v="132"/>
    <n v="76"/>
    <n v="0"/>
    <x v="258"/>
    <n v="0"/>
    <n v="0"/>
    <n v="0"/>
    <n v="4"/>
    <n v="2"/>
    <n v="0"/>
    <x v="28"/>
  </r>
  <r>
    <x v="22"/>
    <n v="132"/>
    <n v="76"/>
    <n v="0"/>
    <x v="317"/>
    <n v="0"/>
    <n v="0"/>
    <n v="0"/>
    <n v="2"/>
    <n v="1"/>
    <n v="0"/>
    <x v="28"/>
  </r>
  <r>
    <x v="22"/>
    <n v="132"/>
    <n v="76"/>
    <n v="0"/>
    <x v="318"/>
    <n v="0"/>
    <n v="0"/>
    <n v="0"/>
    <n v="6"/>
    <n v="6"/>
    <n v="0"/>
    <x v="28"/>
  </r>
  <r>
    <x v="23"/>
    <n v="174"/>
    <n v="96"/>
    <n v="2"/>
    <x v="136"/>
    <n v="0"/>
    <n v="8"/>
    <n v="0"/>
    <n v="53"/>
    <n v="32"/>
    <n v="0"/>
    <x v="28"/>
  </r>
  <r>
    <x v="23"/>
    <n v="174"/>
    <n v="96"/>
    <n v="2"/>
    <x v="263"/>
    <n v="0"/>
    <n v="1"/>
    <n v="0"/>
    <n v="25"/>
    <n v="6"/>
    <n v="0"/>
    <x v="28"/>
  </r>
  <r>
    <x v="23"/>
    <n v="174"/>
    <n v="96"/>
    <n v="2"/>
    <x v="262"/>
    <n v="0"/>
    <n v="0"/>
    <n v="1"/>
    <n v="15"/>
    <n v="4"/>
    <n v="1"/>
    <x v="28"/>
  </r>
  <r>
    <x v="23"/>
    <n v="174"/>
    <n v="96"/>
    <n v="2"/>
    <x v="206"/>
    <n v="0"/>
    <n v="2"/>
    <n v="0"/>
    <n v="13"/>
    <n v="8"/>
    <n v="0"/>
    <x v="28"/>
  </r>
  <r>
    <x v="23"/>
    <n v="174"/>
    <n v="96"/>
    <n v="2"/>
    <x v="494"/>
    <n v="1"/>
    <n v="1"/>
    <n v="0"/>
    <n v="9"/>
    <n v="4"/>
    <n v="0"/>
    <x v="28"/>
  </r>
  <r>
    <x v="23"/>
    <n v="174"/>
    <n v="96"/>
    <n v="2"/>
    <x v="260"/>
    <n v="0"/>
    <n v="1"/>
    <n v="0"/>
    <n v="9"/>
    <n v="4"/>
    <n v="0"/>
    <x v="28"/>
  </r>
  <r>
    <x v="23"/>
    <n v="174"/>
    <n v="96"/>
    <n v="2"/>
    <x v="207"/>
    <n v="0"/>
    <n v="0"/>
    <n v="0"/>
    <n v="14"/>
    <n v="9"/>
    <n v="1"/>
    <x v="28"/>
  </r>
  <r>
    <x v="23"/>
    <n v="174"/>
    <n v="96"/>
    <n v="2"/>
    <x v="493"/>
    <n v="0"/>
    <n v="0"/>
    <n v="0"/>
    <n v="13"/>
    <n v="10"/>
    <n v="0"/>
    <x v="28"/>
  </r>
  <r>
    <x v="23"/>
    <n v="174"/>
    <n v="96"/>
    <n v="2"/>
    <x v="495"/>
    <n v="0"/>
    <n v="0"/>
    <n v="0"/>
    <n v="5"/>
    <n v="2"/>
    <n v="0"/>
    <x v="28"/>
  </r>
  <r>
    <x v="23"/>
    <n v="174"/>
    <n v="96"/>
    <n v="2"/>
    <x v="497"/>
    <n v="0"/>
    <n v="1"/>
    <n v="0"/>
    <n v="2"/>
    <n v="1"/>
    <n v="0"/>
    <x v="28"/>
  </r>
  <r>
    <x v="23"/>
    <n v="174"/>
    <n v="96"/>
    <n v="2"/>
    <x v="259"/>
    <n v="0"/>
    <n v="0"/>
    <n v="0"/>
    <n v="7"/>
    <n v="7"/>
    <n v="0"/>
    <x v="28"/>
  </r>
  <r>
    <x v="23"/>
    <n v="174"/>
    <n v="96"/>
    <n v="2"/>
    <x v="373"/>
    <n v="0"/>
    <n v="1"/>
    <n v="0"/>
    <n v="4"/>
    <n v="4"/>
    <n v="0"/>
    <x v="28"/>
  </r>
  <r>
    <x v="23"/>
    <n v="174"/>
    <n v="96"/>
    <n v="2"/>
    <x v="496"/>
    <n v="0"/>
    <n v="2"/>
    <n v="0"/>
    <n v="4"/>
    <n v="4"/>
    <n v="0"/>
    <x v="28"/>
  </r>
  <r>
    <x v="23"/>
    <n v="174"/>
    <n v="96"/>
    <n v="2"/>
    <x v="441"/>
    <n v="0"/>
    <n v="0"/>
    <n v="0"/>
    <n v="1"/>
    <n v="1"/>
    <n v="0"/>
    <x v="28"/>
  </r>
  <r>
    <x v="24"/>
    <n v="91"/>
    <n v="76"/>
    <n v="2"/>
    <x v="139"/>
    <n v="0"/>
    <n v="3"/>
    <n v="0"/>
    <n v="36"/>
    <n v="27"/>
    <n v="2"/>
    <x v="28"/>
  </r>
  <r>
    <x v="24"/>
    <n v="91"/>
    <n v="76"/>
    <n v="2"/>
    <x v="426"/>
    <n v="0"/>
    <n v="2"/>
    <n v="0"/>
    <n v="9"/>
    <n v="6"/>
    <n v="0"/>
    <x v="28"/>
  </r>
  <r>
    <x v="24"/>
    <n v="91"/>
    <n v="76"/>
    <n v="2"/>
    <x v="442"/>
    <n v="0"/>
    <n v="2"/>
    <n v="0"/>
    <n v="8"/>
    <n v="6"/>
    <n v="0"/>
    <x v="28"/>
  </r>
  <r>
    <x v="24"/>
    <n v="91"/>
    <n v="76"/>
    <n v="2"/>
    <x v="265"/>
    <n v="0"/>
    <n v="0"/>
    <n v="0"/>
    <n v="9"/>
    <n v="8"/>
    <n v="0"/>
    <x v="28"/>
  </r>
  <r>
    <x v="24"/>
    <n v="91"/>
    <n v="76"/>
    <n v="2"/>
    <x v="140"/>
    <n v="0"/>
    <n v="1"/>
    <n v="0"/>
    <n v="4"/>
    <n v="3"/>
    <n v="0"/>
    <x v="28"/>
  </r>
  <r>
    <x v="24"/>
    <n v="91"/>
    <n v="76"/>
    <n v="2"/>
    <x v="456"/>
    <n v="0"/>
    <n v="0"/>
    <n v="0"/>
    <n v="3"/>
    <n v="2"/>
    <n v="0"/>
    <x v="28"/>
  </r>
  <r>
    <x v="24"/>
    <n v="91"/>
    <n v="76"/>
    <n v="2"/>
    <x v="352"/>
    <n v="0"/>
    <n v="0"/>
    <n v="0"/>
    <n v="12"/>
    <n v="12"/>
    <n v="0"/>
    <x v="28"/>
  </r>
  <r>
    <x v="24"/>
    <n v="91"/>
    <n v="76"/>
    <n v="2"/>
    <x v="320"/>
    <n v="0"/>
    <n v="0"/>
    <n v="0"/>
    <n v="4"/>
    <n v="4"/>
    <n v="0"/>
    <x v="28"/>
  </r>
  <r>
    <x v="24"/>
    <n v="91"/>
    <n v="76"/>
    <n v="2"/>
    <x v="210"/>
    <n v="0"/>
    <n v="0"/>
    <n v="0"/>
    <n v="3"/>
    <n v="3"/>
    <n v="0"/>
    <x v="28"/>
  </r>
  <r>
    <x v="24"/>
    <n v="91"/>
    <n v="76"/>
    <n v="2"/>
    <x v="319"/>
    <n v="0"/>
    <n v="0"/>
    <n v="0"/>
    <n v="2"/>
    <n v="2"/>
    <n v="0"/>
    <x v="28"/>
  </r>
  <r>
    <x v="24"/>
    <n v="91"/>
    <n v="76"/>
    <n v="2"/>
    <x v="351"/>
    <n v="0"/>
    <n v="0"/>
    <n v="0"/>
    <n v="1"/>
    <n v="1"/>
    <n v="0"/>
    <x v="28"/>
  </r>
  <r>
    <x v="24"/>
    <n v="91"/>
    <n v="76"/>
    <n v="2"/>
    <x v="448"/>
    <n v="0"/>
    <n v="-3"/>
    <n v="0"/>
    <n v="0"/>
    <n v="2"/>
    <n v="0"/>
    <x v="28"/>
  </r>
  <r>
    <x v="25"/>
    <n v="146"/>
    <n v="77"/>
    <n v="2"/>
    <x v="141"/>
    <n v="0"/>
    <n v="3"/>
    <n v="0"/>
    <n v="36"/>
    <n v="17"/>
    <n v="1"/>
    <x v="28"/>
  </r>
  <r>
    <x v="25"/>
    <n v="146"/>
    <n v="77"/>
    <n v="2"/>
    <x v="389"/>
    <n v="0"/>
    <n v="0"/>
    <n v="0"/>
    <n v="32"/>
    <n v="17"/>
    <n v="0"/>
    <x v="28"/>
  </r>
  <r>
    <x v="25"/>
    <n v="146"/>
    <n v="77"/>
    <n v="2"/>
    <x v="391"/>
    <n v="0"/>
    <n v="0"/>
    <n v="0"/>
    <n v="23"/>
    <n v="10"/>
    <n v="0"/>
    <x v="28"/>
  </r>
  <r>
    <x v="25"/>
    <n v="146"/>
    <n v="77"/>
    <n v="2"/>
    <x v="143"/>
    <n v="0"/>
    <n v="0"/>
    <n v="0"/>
    <n v="17"/>
    <n v="7"/>
    <n v="0"/>
    <x v="28"/>
  </r>
  <r>
    <x v="25"/>
    <n v="146"/>
    <n v="77"/>
    <n v="2"/>
    <x v="390"/>
    <n v="0"/>
    <n v="1"/>
    <n v="0"/>
    <n v="10"/>
    <n v="5"/>
    <n v="0"/>
    <x v="28"/>
  </r>
  <r>
    <x v="25"/>
    <n v="146"/>
    <n v="77"/>
    <n v="2"/>
    <x v="321"/>
    <n v="0"/>
    <n v="0"/>
    <n v="0"/>
    <n v="10"/>
    <n v="6"/>
    <n v="1"/>
    <x v="28"/>
  </r>
  <r>
    <x v="25"/>
    <n v="146"/>
    <n v="77"/>
    <n v="2"/>
    <x v="450"/>
    <n v="0"/>
    <n v="0"/>
    <n v="0"/>
    <n v="4"/>
    <n v="1"/>
    <n v="0"/>
    <x v="28"/>
  </r>
  <r>
    <x v="25"/>
    <n v="146"/>
    <n v="77"/>
    <n v="2"/>
    <x v="142"/>
    <n v="0"/>
    <n v="1"/>
    <n v="0"/>
    <n v="10"/>
    <n v="10"/>
    <n v="0"/>
    <x v="28"/>
  </r>
  <r>
    <x v="25"/>
    <n v="146"/>
    <n v="77"/>
    <n v="2"/>
    <x v="266"/>
    <n v="0"/>
    <n v="0"/>
    <n v="0"/>
    <n v="4"/>
    <n v="4"/>
    <n v="0"/>
    <x v="28"/>
  </r>
  <r>
    <x v="27"/>
    <n v="18"/>
    <n v="18"/>
    <n v="0"/>
    <x v="211"/>
    <n v="0"/>
    <n v="1"/>
    <n v="0"/>
    <n v="15"/>
    <n v="15"/>
    <n v="0"/>
    <x v="28"/>
  </r>
  <r>
    <x v="27"/>
    <n v="18"/>
    <n v="18"/>
    <n v="0"/>
    <x v="457"/>
    <n v="0"/>
    <n v="1"/>
    <n v="0"/>
    <n v="3"/>
    <n v="3"/>
    <n v="0"/>
    <x v="28"/>
  </r>
  <r>
    <x v="0"/>
    <n v="1270"/>
    <n v="830"/>
    <n v="19"/>
    <x v="4"/>
    <n v="3"/>
    <n v="14"/>
    <n v="0"/>
    <n v="273"/>
    <n v="148"/>
    <n v="2"/>
    <x v="29"/>
  </r>
  <r>
    <x v="0"/>
    <n v="1270"/>
    <n v="830"/>
    <n v="19"/>
    <x v="0"/>
    <n v="0"/>
    <n v="0"/>
    <n v="0"/>
    <n v="157"/>
    <n v="98"/>
    <n v="0"/>
    <x v="29"/>
  </r>
  <r>
    <x v="0"/>
    <n v="1270"/>
    <n v="830"/>
    <n v="19"/>
    <x v="144"/>
    <n v="0"/>
    <n v="38"/>
    <n v="0"/>
    <n v="155"/>
    <n v="104"/>
    <n v="2"/>
    <x v="29"/>
  </r>
  <r>
    <x v="0"/>
    <n v="1270"/>
    <n v="830"/>
    <n v="19"/>
    <x v="145"/>
    <n v="0"/>
    <n v="12"/>
    <n v="0"/>
    <n v="139"/>
    <n v="111"/>
    <n v="0"/>
    <x v="29"/>
  </r>
  <r>
    <x v="0"/>
    <n v="1270"/>
    <n v="830"/>
    <n v="19"/>
    <x v="5"/>
    <n v="0"/>
    <n v="7"/>
    <n v="0"/>
    <n v="76"/>
    <n v="48"/>
    <n v="0"/>
    <x v="29"/>
  </r>
  <r>
    <x v="0"/>
    <n v="1270"/>
    <n v="830"/>
    <n v="19"/>
    <x v="269"/>
    <n v="0"/>
    <n v="5"/>
    <n v="0"/>
    <n v="91"/>
    <n v="68"/>
    <n v="3"/>
    <x v="29"/>
  </r>
  <r>
    <x v="0"/>
    <n v="1270"/>
    <n v="830"/>
    <n v="19"/>
    <x v="322"/>
    <n v="0"/>
    <n v="2"/>
    <n v="0"/>
    <n v="53"/>
    <n v="33"/>
    <n v="0"/>
    <x v="29"/>
  </r>
  <r>
    <x v="0"/>
    <n v="1270"/>
    <n v="830"/>
    <n v="19"/>
    <x v="147"/>
    <n v="0"/>
    <n v="0"/>
    <n v="0"/>
    <n v="58"/>
    <n v="39"/>
    <n v="1"/>
    <x v="29"/>
  </r>
  <r>
    <x v="0"/>
    <n v="1270"/>
    <n v="830"/>
    <n v="19"/>
    <x v="324"/>
    <n v="0"/>
    <n v="3"/>
    <n v="0"/>
    <n v="32"/>
    <n v="15"/>
    <n v="1"/>
    <x v="29"/>
  </r>
  <r>
    <x v="0"/>
    <n v="1270"/>
    <n v="830"/>
    <n v="19"/>
    <x v="272"/>
    <n v="0"/>
    <n v="7"/>
    <n v="0"/>
    <n v="39"/>
    <n v="26"/>
    <n v="0"/>
    <x v="29"/>
  </r>
  <r>
    <x v="0"/>
    <n v="1270"/>
    <n v="830"/>
    <n v="19"/>
    <x v="268"/>
    <n v="0"/>
    <n v="0"/>
    <n v="0"/>
    <n v="35"/>
    <n v="22"/>
    <n v="0"/>
    <x v="29"/>
  </r>
  <r>
    <x v="0"/>
    <n v="1270"/>
    <n v="830"/>
    <n v="19"/>
    <x v="2"/>
    <n v="0"/>
    <n v="2"/>
    <n v="0"/>
    <n v="31"/>
    <n v="18"/>
    <n v="1"/>
    <x v="29"/>
  </r>
  <r>
    <x v="0"/>
    <n v="1270"/>
    <n v="830"/>
    <n v="19"/>
    <x v="146"/>
    <n v="0"/>
    <n v="11"/>
    <n v="0"/>
    <n v="57"/>
    <n v="43"/>
    <n v="3"/>
    <x v="29"/>
  </r>
  <r>
    <x v="0"/>
    <n v="1270"/>
    <n v="830"/>
    <n v="19"/>
    <x v="271"/>
    <n v="0"/>
    <n v="1"/>
    <n v="0"/>
    <n v="26"/>
    <n v="16"/>
    <n v="0"/>
    <x v="29"/>
  </r>
  <r>
    <x v="0"/>
    <n v="1270"/>
    <n v="830"/>
    <n v="19"/>
    <x v="323"/>
    <n v="0"/>
    <n v="0"/>
    <n v="0"/>
    <n v="19"/>
    <n v="9"/>
    <n v="0"/>
    <x v="29"/>
  </r>
  <r>
    <x v="0"/>
    <n v="1270"/>
    <n v="830"/>
    <n v="19"/>
    <x v="353"/>
    <n v="0"/>
    <n v="0"/>
    <n v="0"/>
    <n v="17"/>
    <n v="7"/>
    <n v="0"/>
    <x v="29"/>
  </r>
  <r>
    <x v="0"/>
    <n v="1270"/>
    <n v="830"/>
    <n v="19"/>
    <x v="451"/>
    <n v="0"/>
    <n v="0"/>
    <n v="0"/>
    <n v="5"/>
    <n v="3"/>
    <n v="0"/>
    <x v="29"/>
  </r>
  <r>
    <x v="0"/>
    <n v="1270"/>
    <n v="830"/>
    <n v="19"/>
    <x v="3"/>
    <n v="0"/>
    <n v="0"/>
    <n v="0"/>
    <n v="7"/>
    <n v="6"/>
    <n v="0"/>
    <x v="29"/>
  </r>
  <r>
    <x v="0"/>
    <n v="1270"/>
    <n v="830"/>
    <n v="19"/>
    <x v="448"/>
    <n v="0"/>
    <n v="-8"/>
    <n v="0"/>
    <n v="0"/>
    <n v="16"/>
    <n v="6"/>
    <x v="29"/>
  </r>
  <r>
    <x v="1"/>
    <n v="63454"/>
    <n v="13690"/>
    <n v="2250"/>
    <x v="6"/>
    <n v="314"/>
    <n v="1011"/>
    <n v="90"/>
    <n v="45660"/>
    <n v="7292"/>
    <n v="1774"/>
    <x v="29"/>
  </r>
  <r>
    <x v="1"/>
    <n v="63454"/>
    <n v="13690"/>
    <n v="2250"/>
    <x v="7"/>
    <n v="83"/>
    <n v="146"/>
    <n v="4"/>
    <n v="3429"/>
    <n v="917"/>
    <n v="98"/>
    <x v="29"/>
  </r>
  <r>
    <x v="1"/>
    <n v="63454"/>
    <n v="13690"/>
    <n v="2250"/>
    <x v="8"/>
    <n v="43"/>
    <n v="134"/>
    <n v="5"/>
    <n v="2899"/>
    <n v="1408"/>
    <n v="95"/>
    <x v="29"/>
  </r>
  <r>
    <x v="1"/>
    <n v="63454"/>
    <n v="13690"/>
    <n v="2250"/>
    <x v="153"/>
    <n v="32"/>
    <n v="11"/>
    <n v="0"/>
    <n v="1375"/>
    <n v="386"/>
    <n v="39"/>
    <x v="29"/>
  </r>
  <r>
    <x v="1"/>
    <n v="63454"/>
    <n v="13690"/>
    <n v="2250"/>
    <x v="9"/>
    <n v="49"/>
    <n v="81"/>
    <n v="0"/>
    <n v="1566"/>
    <n v="612"/>
    <n v="40"/>
    <x v="29"/>
  </r>
  <r>
    <x v="1"/>
    <n v="63454"/>
    <n v="13690"/>
    <n v="2250"/>
    <x v="151"/>
    <n v="9"/>
    <n v="57"/>
    <n v="1"/>
    <n v="1296"/>
    <n v="443"/>
    <n v="29"/>
    <x v="29"/>
  </r>
  <r>
    <x v="1"/>
    <n v="63454"/>
    <n v="13690"/>
    <n v="2250"/>
    <x v="154"/>
    <n v="3"/>
    <n v="59"/>
    <n v="2"/>
    <n v="1173"/>
    <n v="402"/>
    <n v="26"/>
    <x v="29"/>
  </r>
  <r>
    <x v="1"/>
    <n v="63454"/>
    <n v="13690"/>
    <n v="2250"/>
    <x v="12"/>
    <n v="19"/>
    <n v="23"/>
    <n v="1"/>
    <n v="914"/>
    <n v="273"/>
    <n v="29"/>
    <x v="29"/>
  </r>
  <r>
    <x v="1"/>
    <n v="63454"/>
    <n v="13690"/>
    <n v="2250"/>
    <x v="10"/>
    <n v="114"/>
    <n v="67"/>
    <n v="0"/>
    <n v="914"/>
    <n v="296"/>
    <n v="37"/>
    <x v="29"/>
  </r>
  <r>
    <x v="1"/>
    <n v="63454"/>
    <n v="13690"/>
    <n v="2250"/>
    <x v="149"/>
    <n v="23"/>
    <n v="72"/>
    <n v="1"/>
    <n v="997"/>
    <n v="433"/>
    <n v="28"/>
    <x v="29"/>
  </r>
  <r>
    <x v="1"/>
    <n v="63454"/>
    <n v="13690"/>
    <n v="2250"/>
    <x v="214"/>
    <n v="70"/>
    <n v="49"/>
    <n v="1"/>
    <n v="836"/>
    <n v="363"/>
    <n v="11"/>
    <x v="29"/>
  </r>
  <r>
    <x v="1"/>
    <n v="63454"/>
    <n v="13690"/>
    <n v="2250"/>
    <x v="13"/>
    <n v="5"/>
    <n v="27"/>
    <n v="0"/>
    <n v="659"/>
    <n v="239"/>
    <n v="2"/>
    <x v="29"/>
  </r>
  <r>
    <x v="1"/>
    <n v="63454"/>
    <n v="13690"/>
    <n v="2250"/>
    <x v="11"/>
    <n v="3"/>
    <n v="21"/>
    <n v="0"/>
    <n v="571"/>
    <n v="231"/>
    <n v="19"/>
    <x v="29"/>
  </r>
  <r>
    <x v="1"/>
    <n v="63454"/>
    <n v="13690"/>
    <n v="2250"/>
    <x v="152"/>
    <n v="16"/>
    <n v="33"/>
    <n v="0"/>
    <n v="493"/>
    <n v="198"/>
    <n v="12"/>
    <x v="29"/>
  </r>
  <r>
    <x v="1"/>
    <n v="63454"/>
    <n v="13690"/>
    <n v="2250"/>
    <x v="499"/>
    <n v="1"/>
    <n v="3"/>
    <n v="0"/>
    <n v="221"/>
    <n v="3"/>
    <n v="0"/>
    <x v="29"/>
  </r>
  <r>
    <x v="1"/>
    <n v="63454"/>
    <n v="13690"/>
    <n v="2250"/>
    <x v="150"/>
    <n v="6"/>
    <n v="5"/>
    <n v="0"/>
    <n v="251"/>
    <n v="117"/>
    <n v="3"/>
    <x v="29"/>
  </r>
  <r>
    <x v="1"/>
    <n v="63454"/>
    <n v="13690"/>
    <n v="2250"/>
    <x v="273"/>
    <n v="1"/>
    <n v="10"/>
    <n v="1"/>
    <n v="189"/>
    <n v="67"/>
    <n v="8"/>
    <x v="29"/>
  </r>
  <r>
    <x v="1"/>
    <n v="63454"/>
    <n v="13690"/>
    <n v="2250"/>
    <x v="325"/>
    <n v="1"/>
    <n v="0"/>
    <n v="0"/>
    <n v="11"/>
    <n v="10"/>
    <n v="0"/>
    <x v="29"/>
  </r>
  <r>
    <x v="2"/>
    <n v="1339"/>
    <n v="728"/>
    <n v="5"/>
    <x v="14"/>
    <n v="1"/>
    <n v="4"/>
    <n v="0"/>
    <n v="417"/>
    <n v="226"/>
    <n v="2"/>
    <x v="29"/>
  </r>
  <r>
    <x v="2"/>
    <n v="1339"/>
    <n v="728"/>
    <n v="5"/>
    <x v="17"/>
    <n v="4"/>
    <n v="18"/>
    <n v="0"/>
    <n v="343"/>
    <n v="190"/>
    <n v="0"/>
    <x v="29"/>
  </r>
  <r>
    <x v="2"/>
    <n v="1339"/>
    <n v="728"/>
    <n v="5"/>
    <x v="155"/>
    <n v="0"/>
    <n v="4"/>
    <n v="0"/>
    <n v="93"/>
    <n v="31"/>
    <n v="1"/>
    <x v="29"/>
  </r>
  <r>
    <x v="2"/>
    <n v="1339"/>
    <n v="728"/>
    <n v="5"/>
    <x v="16"/>
    <n v="0"/>
    <n v="0"/>
    <n v="0"/>
    <n v="84"/>
    <n v="34"/>
    <n v="0"/>
    <x v="29"/>
  </r>
  <r>
    <x v="2"/>
    <n v="1339"/>
    <n v="728"/>
    <n v="5"/>
    <x v="15"/>
    <n v="0"/>
    <n v="3"/>
    <n v="0"/>
    <n v="98"/>
    <n v="52"/>
    <n v="1"/>
    <x v="29"/>
  </r>
  <r>
    <x v="2"/>
    <n v="1339"/>
    <n v="728"/>
    <n v="5"/>
    <x v="22"/>
    <n v="0"/>
    <n v="3"/>
    <n v="0"/>
    <n v="66"/>
    <n v="46"/>
    <n v="0"/>
    <x v="29"/>
  </r>
  <r>
    <x v="2"/>
    <n v="1339"/>
    <n v="728"/>
    <n v="5"/>
    <x v="18"/>
    <n v="0"/>
    <n v="5"/>
    <n v="0"/>
    <n v="62"/>
    <n v="46"/>
    <n v="0"/>
    <x v="29"/>
  </r>
  <r>
    <x v="2"/>
    <n v="1339"/>
    <n v="728"/>
    <n v="5"/>
    <x v="356"/>
    <n v="0"/>
    <n v="0"/>
    <n v="0"/>
    <n v="23"/>
    <n v="9"/>
    <n v="0"/>
    <x v="29"/>
  </r>
  <r>
    <x v="2"/>
    <n v="1339"/>
    <n v="728"/>
    <n v="5"/>
    <x v="21"/>
    <n v="0"/>
    <n v="0"/>
    <n v="0"/>
    <n v="22"/>
    <n v="12"/>
    <n v="0"/>
    <x v="29"/>
  </r>
  <r>
    <x v="2"/>
    <n v="1339"/>
    <n v="728"/>
    <n v="5"/>
    <x v="23"/>
    <n v="1"/>
    <n v="0"/>
    <n v="0"/>
    <n v="19"/>
    <n v="8"/>
    <n v="1"/>
    <x v="29"/>
  </r>
  <r>
    <x v="2"/>
    <n v="1339"/>
    <n v="728"/>
    <n v="5"/>
    <x v="355"/>
    <n v="0"/>
    <n v="0"/>
    <n v="0"/>
    <n v="14"/>
    <n v="6"/>
    <n v="0"/>
    <x v="29"/>
  </r>
  <r>
    <x v="2"/>
    <n v="1339"/>
    <n v="728"/>
    <n v="5"/>
    <x v="156"/>
    <n v="0"/>
    <n v="0"/>
    <n v="0"/>
    <n v="25"/>
    <n v="20"/>
    <n v="0"/>
    <x v="29"/>
  </r>
  <r>
    <x v="2"/>
    <n v="1339"/>
    <n v="728"/>
    <n v="5"/>
    <x v="216"/>
    <n v="0"/>
    <n v="0"/>
    <n v="0"/>
    <n v="16"/>
    <n v="11"/>
    <n v="0"/>
    <x v="29"/>
  </r>
  <r>
    <x v="2"/>
    <n v="1339"/>
    <n v="728"/>
    <n v="5"/>
    <x v="19"/>
    <n v="0"/>
    <n v="0"/>
    <n v="0"/>
    <n v="10"/>
    <n v="6"/>
    <n v="0"/>
    <x v="29"/>
  </r>
  <r>
    <x v="2"/>
    <n v="1339"/>
    <n v="728"/>
    <n v="5"/>
    <x v="215"/>
    <n v="0"/>
    <n v="0"/>
    <n v="0"/>
    <n v="8"/>
    <n v="4"/>
    <n v="0"/>
    <x v="29"/>
  </r>
  <r>
    <x v="2"/>
    <n v="1339"/>
    <n v="728"/>
    <n v="5"/>
    <x v="20"/>
    <n v="0"/>
    <n v="0"/>
    <n v="0"/>
    <n v="13"/>
    <n v="10"/>
    <n v="0"/>
    <x v="29"/>
  </r>
  <r>
    <x v="2"/>
    <n v="1339"/>
    <n v="728"/>
    <n v="5"/>
    <x v="274"/>
    <n v="0"/>
    <n v="0"/>
    <n v="0"/>
    <n v="5"/>
    <n v="2"/>
    <n v="0"/>
    <x v="29"/>
  </r>
  <r>
    <x v="2"/>
    <n v="1339"/>
    <n v="728"/>
    <n v="5"/>
    <x v="326"/>
    <n v="0"/>
    <n v="0"/>
    <n v="0"/>
    <n v="4"/>
    <n v="1"/>
    <n v="0"/>
    <x v="29"/>
  </r>
  <r>
    <x v="2"/>
    <n v="1339"/>
    <n v="728"/>
    <n v="5"/>
    <x v="24"/>
    <n v="0"/>
    <n v="1"/>
    <n v="0"/>
    <n v="12"/>
    <n v="10"/>
    <n v="0"/>
    <x v="29"/>
  </r>
  <r>
    <x v="2"/>
    <n v="1339"/>
    <n v="728"/>
    <n v="5"/>
    <x v="427"/>
    <n v="0"/>
    <n v="0"/>
    <n v="0"/>
    <n v="5"/>
    <n v="4"/>
    <n v="0"/>
    <x v="29"/>
  </r>
  <r>
    <x v="3"/>
    <n v="526"/>
    <n v="250"/>
    <n v="3"/>
    <x v="25"/>
    <n v="0"/>
    <n v="4"/>
    <n v="0"/>
    <n v="143"/>
    <n v="75"/>
    <n v="3"/>
    <x v="29"/>
  </r>
  <r>
    <x v="3"/>
    <n v="526"/>
    <n v="250"/>
    <n v="3"/>
    <x v="218"/>
    <n v="1"/>
    <n v="2"/>
    <n v="0"/>
    <n v="69"/>
    <n v="12"/>
    <n v="0"/>
    <x v="29"/>
  </r>
  <r>
    <x v="3"/>
    <n v="526"/>
    <n v="250"/>
    <n v="3"/>
    <x v="28"/>
    <n v="0"/>
    <n v="2"/>
    <n v="0"/>
    <n v="41"/>
    <n v="13"/>
    <n v="0"/>
    <x v="29"/>
  </r>
  <r>
    <x v="3"/>
    <n v="526"/>
    <n v="250"/>
    <n v="3"/>
    <x v="217"/>
    <n v="0"/>
    <n v="3"/>
    <n v="0"/>
    <n v="38"/>
    <n v="18"/>
    <n v="0"/>
    <x v="29"/>
  </r>
  <r>
    <x v="3"/>
    <n v="526"/>
    <n v="250"/>
    <n v="3"/>
    <x v="158"/>
    <n v="0"/>
    <n v="0"/>
    <n v="0"/>
    <n v="24"/>
    <n v="6"/>
    <n v="0"/>
    <x v="29"/>
  </r>
  <r>
    <x v="3"/>
    <n v="526"/>
    <n v="250"/>
    <n v="3"/>
    <x v="357"/>
    <n v="0"/>
    <n v="0"/>
    <n v="0"/>
    <n v="24"/>
    <n v="10"/>
    <n v="0"/>
    <x v="29"/>
  </r>
  <r>
    <x v="3"/>
    <n v="526"/>
    <n v="250"/>
    <n v="3"/>
    <x v="159"/>
    <n v="0"/>
    <n v="0"/>
    <n v="0"/>
    <n v="22"/>
    <n v="10"/>
    <n v="0"/>
    <x v="29"/>
  </r>
  <r>
    <x v="3"/>
    <n v="526"/>
    <n v="250"/>
    <n v="3"/>
    <x v="29"/>
    <n v="0"/>
    <n v="1"/>
    <n v="0"/>
    <n v="18"/>
    <n v="6"/>
    <n v="0"/>
    <x v="29"/>
  </r>
  <r>
    <x v="3"/>
    <n v="526"/>
    <n v="250"/>
    <n v="3"/>
    <x v="26"/>
    <n v="0"/>
    <n v="0"/>
    <n v="0"/>
    <n v="30"/>
    <n v="20"/>
    <n v="0"/>
    <x v="29"/>
  </r>
  <r>
    <x v="3"/>
    <n v="526"/>
    <n v="250"/>
    <n v="3"/>
    <x v="27"/>
    <n v="0"/>
    <n v="2"/>
    <n v="0"/>
    <n v="22"/>
    <n v="12"/>
    <n v="0"/>
    <x v="29"/>
  </r>
  <r>
    <x v="3"/>
    <n v="526"/>
    <n v="250"/>
    <n v="3"/>
    <x v="30"/>
    <n v="0"/>
    <n v="0"/>
    <n v="0"/>
    <n v="17"/>
    <n v="10"/>
    <n v="0"/>
    <x v="29"/>
  </r>
  <r>
    <x v="3"/>
    <n v="526"/>
    <n v="250"/>
    <n v="3"/>
    <x v="277"/>
    <n v="0"/>
    <n v="2"/>
    <n v="0"/>
    <n v="13"/>
    <n v="8"/>
    <n v="0"/>
    <x v="29"/>
  </r>
  <r>
    <x v="3"/>
    <n v="526"/>
    <n v="250"/>
    <n v="3"/>
    <x v="276"/>
    <n v="0"/>
    <n v="1"/>
    <n v="0"/>
    <n v="12"/>
    <n v="8"/>
    <n v="0"/>
    <x v="29"/>
  </r>
  <r>
    <x v="3"/>
    <n v="526"/>
    <n v="250"/>
    <n v="3"/>
    <x v="31"/>
    <n v="0"/>
    <n v="0"/>
    <n v="0"/>
    <n v="7"/>
    <n v="4"/>
    <n v="0"/>
    <x v="29"/>
  </r>
  <r>
    <x v="3"/>
    <n v="526"/>
    <n v="250"/>
    <n v="3"/>
    <x v="157"/>
    <n v="0"/>
    <n v="0"/>
    <n v="0"/>
    <n v="9"/>
    <n v="7"/>
    <n v="0"/>
    <x v="29"/>
  </r>
  <r>
    <x v="3"/>
    <n v="526"/>
    <n v="250"/>
    <n v="3"/>
    <x v="220"/>
    <n v="0"/>
    <n v="0"/>
    <n v="0"/>
    <n v="8"/>
    <n v="6"/>
    <n v="0"/>
    <x v="29"/>
  </r>
  <r>
    <x v="3"/>
    <n v="526"/>
    <n v="250"/>
    <n v="3"/>
    <x v="394"/>
    <n v="0"/>
    <n v="2"/>
    <n v="0"/>
    <n v="16"/>
    <n v="15"/>
    <n v="0"/>
    <x v="29"/>
  </r>
  <r>
    <x v="3"/>
    <n v="526"/>
    <n v="250"/>
    <n v="3"/>
    <x v="358"/>
    <n v="0"/>
    <n v="0"/>
    <n v="0"/>
    <n v="6"/>
    <n v="5"/>
    <n v="0"/>
    <x v="29"/>
  </r>
  <r>
    <x v="3"/>
    <n v="526"/>
    <n v="250"/>
    <n v="3"/>
    <x v="219"/>
    <n v="0"/>
    <n v="0"/>
    <n v="0"/>
    <n v="3"/>
    <n v="2"/>
    <n v="0"/>
    <x v="29"/>
  </r>
  <r>
    <x v="3"/>
    <n v="526"/>
    <n v="250"/>
    <n v="3"/>
    <x v="275"/>
    <n v="0"/>
    <n v="0"/>
    <n v="0"/>
    <n v="3"/>
    <n v="2"/>
    <n v="0"/>
    <x v="29"/>
  </r>
  <r>
    <x v="3"/>
    <n v="526"/>
    <n v="250"/>
    <n v="3"/>
    <x v="395"/>
    <n v="0"/>
    <n v="0"/>
    <n v="0"/>
    <n v="1"/>
    <n v="1"/>
    <n v="0"/>
    <x v="29"/>
  </r>
  <r>
    <x v="4"/>
    <n v="479"/>
    <n v="204"/>
    <n v="12"/>
    <x v="33"/>
    <n v="0"/>
    <n v="1"/>
    <n v="0"/>
    <n v="197"/>
    <n v="77"/>
    <n v="3"/>
    <x v="29"/>
  </r>
  <r>
    <x v="4"/>
    <n v="479"/>
    <n v="204"/>
    <n v="12"/>
    <x v="359"/>
    <n v="0"/>
    <n v="2"/>
    <n v="0"/>
    <n v="46"/>
    <n v="5"/>
    <n v="0"/>
    <x v="29"/>
  </r>
  <r>
    <x v="4"/>
    <n v="479"/>
    <n v="204"/>
    <n v="12"/>
    <x v="279"/>
    <n v="0"/>
    <n v="3"/>
    <n v="0"/>
    <n v="52"/>
    <n v="19"/>
    <n v="3"/>
    <x v="29"/>
  </r>
  <r>
    <x v="4"/>
    <n v="479"/>
    <n v="204"/>
    <n v="12"/>
    <x v="221"/>
    <n v="0"/>
    <n v="6"/>
    <n v="0"/>
    <n v="43"/>
    <n v="22"/>
    <n v="1"/>
    <x v="29"/>
  </r>
  <r>
    <x v="4"/>
    <n v="479"/>
    <n v="204"/>
    <n v="12"/>
    <x v="34"/>
    <n v="0"/>
    <n v="0"/>
    <n v="0"/>
    <n v="26"/>
    <n v="8"/>
    <n v="1"/>
    <x v="29"/>
  </r>
  <r>
    <x v="4"/>
    <n v="479"/>
    <n v="204"/>
    <n v="12"/>
    <x v="35"/>
    <n v="0"/>
    <n v="3"/>
    <n v="0"/>
    <n v="47"/>
    <n v="29"/>
    <n v="4"/>
    <x v="29"/>
  </r>
  <r>
    <x v="4"/>
    <n v="479"/>
    <n v="204"/>
    <n v="12"/>
    <x v="280"/>
    <n v="0"/>
    <n v="3"/>
    <n v="0"/>
    <n v="17"/>
    <n v="9"/>
    <n v="0"/>
    <x v="29"/>
  </r>
  <r>
    <x v="4"/>
    <n v="479"/>
    <n v="204"/>
    <n v="12"/>
    <x v="32"/>
    <n v="0"/>
    <n v="5"/>
    <n v="0"/>
    <n v="14"/>
    <n v="7"/>
    <n v="0"/>
    <x v="29"/>
  </r>
  <r>
    <x v="4"/>
    <n v="479"/>
    <n v="204"/>
    <n v="12"/>
    <x v="444"/>
    <n v="0"/>
    <n v="5"/>
    <n v="0"/>
    <n v="14"/>
    <n v="9"/>
    <n v="0"/>
    <x v="29"/>
  </r>
  <r>
    <x v="4"/>
    <n v="479"/>
    <n v="204"/>
    <n v="12"/>
    <x v="379"/>
    <n v="0"/>
    <n v="0"/>
    <n v="0"/>
    <n v="5"/>
    <n v="2"/>
    <n v="0"/>
    <x v="29"/>
  </r>
  <r>
    <x v="4"/>
    <n v="479"/>
    <n v="204"/>
    <n v="12"/>
    <x v="498"/>
    <n v="0"/>
    <n v="0"/>
    <n v="0"/>
    <n v="1"/>
    <n v="0"/>
    <n v="0"/>
    <x v="29"/>
  </r>
  <r>
    <x v="4"/>
    <n v="479"/>
    <n v="204"/>
    <n v="12"/>
    <x v="278"/>
    <n v="0"/>
    <n v="1"/>
    <n v="0"/>
    <n v="15"/>
    <n v="15"/>
    <n v="0"/>
    <x v="29"/>
  </r>
  <r>
    <x v="4"/>
    <n v="479"/>
    <n v="204"/>
    <n v="12"/>
    <x v="360"/>
    <n v="0"/>
    <n v="0"/>
    <n v="0"/>
    <n v="2"/>
    <n v="2"/>
    <n v="0"/>
    <x v="29"/>
  </r>
  <r>
    <x v="5"/>
    <n v="249"/>
    <n v="104"/>
    <n v="2"/>
    <x v="36"/>
    <n v="0"/>
    <n v="0"/>
    <n v="0"/>
    <n v="44"/>
    <n v="14"/>
    <n v="1"/>
    <x v="29"/>
  </r>
  <r>
    <x v="5"/>
    <n v="249"/>
    <n v="104"/>
    <n v="2"/>
    <x v="222"/>
    <n v="1"/>
    <n v="3"/>
    <n v="0"/>
    <n v="55"/>
    <n v="28"/>
    <n v="0"/>
    <x v="29"/>
  </r>
  <r>
    <x v="5"/>
    <n v="249"/>
    <n v="104"/>
    <n v="2"/>
    <x v="41"/>
    <n v="1"/>
    <n v="0"/>
    <n v="0"/>
    <n v="25"/>
    <n v="4"/>
    <n v="1"/>
    <x v="29"/>
  </r>
  <r>
    <x v="5"/>
    <n v="249"/>
    <n v="104"/>
    <n v="2"/>
    <x v="38"/>
    <n v="1"/>
    <n v="2"/>
    <n v="0"/>
    <n v="32"/>
    <n v="17"/>
    <n v="0"/>
    <x v="29"/>
  </r>
  <r>
    <x v="5"/>
    <n v="249"/>
    <n v="104"/>
    <n v="2"/>
    <x v="37"/>
    <n v="0"/>
    <n v="0"/>
    <n v="0"/>
    <n v="24"/>
    <n v="11"/>
    <n v="0"/>
    <x v="29"/>
  </r>
  <r>
    <x v="5"/>
    <n v="249"/>
    <n v="104"/>
    <n v="2"/>
    <x v="160"/>
    <n v="0"/>
    <n v="0"/>
    <n v="0"/>
    <n v="19"/>
    <n v="6"/>
    <n v="0"/>
    <x v="29"/>
  </r>
  <r>
    <x v="5"/>
    <n v="249"/>
    <n v="104"/>
    <n v="2"/>
    <x v="470"/>
    <n v="0"/>
    <n v="0"/>
    <n v="0"/>
    <n v="11"/>
    <n v="0"/>
    <n v="0"/>
    <x v="29"/>
  </r>
  <r>
    <x v="5"/>
    <n v="249"/>
    <n v="104"/>
    <n v="2"/>
    <x v="161"/>
    <n v="0"/>
    <n v="2"/>
    <n v="0"/>
    <n v="11"/>
    <n v="6"/>
    <n v="0"/>
    <x v="29"/>
  </r>
  <r>
    <x v="5"/>
    <n v="249"/>
    <n v="104"/>
    <n v="2"/>
    <x v="445"/>
    <n v="0"/>
    <n v="0"/>
    <n v="0"/>
    <n v="8"/>
    <n v="3"/>
    <n v="0"/>
    <x v="29"/>
  </r>
  <r>
    <x v="5"/>
    <n v="249"/>
    <n v="104"/>
    <n v="2"/>
    <x v="380"/>
    <n v="0"/>
    <n v="0"/>
    <n v="0"/>
    <n v="8"/>
    <n v="6"/>
    <n v="0"/>
    <x v="29"/>
  </r>
  <r>
    <x v="5"/>
    <n v="249"/>
    <n v="104"/>
    <n v="2"/>
    <x v="381"/>
    <n v="0"/>
    <n v="0"/>
    <n v="0"/>
    <n v="4"/>
    <n v="2"/>
    <n v="0"/>
    <x v="29"/>
  </r>
  <r>
    <x v="5"/>
    <n v="249"/>
    <n v="104"/>
    <n v="2"/>
    <x v="40"/>
    <n v="0"/>
    <n v="0"/>
    <n v="0"/>
    <n v="3"/>
    <n v="2"/>
    <n v="0"/>
    <x v="29"/>
  </r>
  <r>
    <x v="5"/>
    <n v="249"/>
    <n v="104"/>
    <n v="2"/>
    <x v="39"/>
    <n v="0"/>
    <n v="0"/>
    <n v="0"/>
    <n v="5"/>
    <n v="5"/>
    <n v="0"/>
    <x v="29"/>
  </r>
  <r>
    <x v="28"/>
    <n v="135"/>
    <n v="65"/>
    <n v="3"/>
    <x v="428"/>
    <n v="3"/>
    <n v="0"/>
    <n v="0"/>
    <n v="60"/>
    <n v="17"/>
    <n v="2"/>
    <x v="29"/>
  </r>
  <r>
    <x v="28"/>
    <n v="135"/>
    <n v="65"/>
    <n v="3"/>
    <x v="224"/>
    <n v="0"/>
    <n v="0"/>
    <n v="0"/>
    <n v="15"/>
    <n v="8"/>
    <n v="1"/>
    <x v="29"/>
  </r>
  <r>
    <x v="28"/>
    <n v="135"/>
    <n v="65"/>
    <n v="3"/>
    <x v="471"/>
    <n v="0"/>
    <n v="1"/>
    <n v="0"/>
    <n v="6"/>
    <n v="2"/>
    <n v="0"/>
    <x v="29"/>
  </r>
  <r>
    <x v="28"/>
    <n v="135"/>
    <n v="65"/>
    <n v="3"/>
    <x v="228"/>
    <n v="0"/>
    <n v="0"/>
    <n v="0"/>
    <n v="6"/>
    <n v="2"/>
    <n v="0"/>
    <x v="29"/>
  </r>
  <r>
    <x v="28"/>
    <n v="135"/>
    <n v="65"/>
    <n v="3"/>
    <x v="396"/>
    <n v="0"/>
    <n v="0"/>
    <n v="0"/>
    <n v="4"/>
    <n v="1"/>
    <n v="0"/>
    <x v="29"/>
  </r>
  <r>
    <x v="28"/>
    <n v="135"/>
    <n v="65"/>
    <n v="3"/>
    <x v="223"/>
    <n v="0"/>
    <n v="1"/>
    <n v="0"/>
    <n v="12"/>
    <n v="10"/>
    <n v="0"/>
    <x v="29"/>
  </r>
  <r>
    <x v="28"/>
    <n v="135"/>
    <n v="65"/>
    <n v="3"/>
    <x v="227"/>
    <n v="0"/>
    <n v="0"/>
    <n v="0"/>
    <n v="6"/>
    <n v="4"/>
    <n v="0"/>
    <x v="29"/>
  </r>
  <r>
    <x v="28"/>
    <n v="135"/>
    <n v="65"/>
    <n v="3"/>
    <x v="361"/>
    <n v="0"/>
    <n v="0"/>
    <n v="0"/>
    <n v="6"/>
    <n v="4"/>
    <n v="0"/>
    <x v="29"/>
  </r>
  <r>
    <x v="28"/>
    <n v="135"/>
    <n v="65"/>
    <n v="3"/>
    <x v="429"/>
    <n v="0"/>
    <n v="0"/>
    <n v="0"/>
    <n v="4"/>
    <n v="2"/>
    <n v="0"/>
    <x v="29"/>
  </r>
  <r>
    <x v="28"/>
    <n v="135"/>
    <n v="65"/>
    <n v="3"/>
    <x v="281"/>
    <n v="0"/>
    <n v="0"/>
    <n v="0"/>
    <n v="4"/>
    <n v="2"/>
    <n v="0"/>
    <x v="29"/>
  </r>
  <r>
    <x v="28"/>
    <n v="135"/>
    <n v="65"/>
    <n v="3"/>
    <x v="226"/>
    <n v="0"/>
    <n v="1"/>
    <n v="0"/>
    <n v="3"/>
    <n v="2"/>
    <n v="0"/>
    <x v="29"/>
  </r>
  <r>
    <x v="28"/>
    <n v="135"/>
    <n v="65"/>
    <n v="3"/>
    <x v="483"/>
    <n v="0"/>
    <n v="0"/>
    <n v="0"/>
    <n v="2"/>
    <n v="1"/>
    <n v="0"/>
    <x v="29"/>
  </r>
  <r>
    <x v="28"/>
    <n v="135"/>
    <n v="65"/>
    <n v="3"/>
    <x v="229"/>
    <n v="0"/>
    <n v="0"/>
    <n v="0"/>
    <n v="4"/>
    <n v="4"/>
    <n v="0"/>
    <x v="29"/>
  </r>
  <r>
    <x v="28"/>
    <n v="135"/>
    <n v="65"/>
    <n v="3"/>
    <x v="282"/>
    <n v="0"/>
    <n v="0"/>
    <n v="0"/>
    <n v="2"/>
    <n v="2"/>
    <n v="0"/>
    <x v="29"/>
  </r>
  <r>
    <x v="28"/>
    <n v="135"/>
    <n v="65"/>
    <n v="3"/>
    <x v="458"/>
    <n v="0"/>
    <n v="0"/>
    <n v="0"/>
    <n v="1"/>
    <n v="1"/>
    <n v="0"/>
    <x v="29"/>
  </r>
  <r>
    <x v="28"/>
    <n v="135"/>
    <n v="65"/>
    <n v="3"/>
    <x v="448"/>
    <n v="0"/>
    <n v="0"/>
    <n v="0"/>
    <n v="0"/>
    <n v="3"/>
    <n v="0"/>
    <x v="29"/>
  </r>
  <r>
    <x v="26"/>
    <n v="76"/>
    <n v="25"/>
    <n v="2"/>
    <x v="162"/>
    <n v="0"/>
    <n v="0"/>
    <n v="0"/>
    <n v="23"/>
    <n v="10"/>
    <n v="0"/>
    <x v="29"/>
  </r>
  <r>
    <x v="26"/>
    <n v="76"/>
    <n v="25"/>
    <n v="2"/>
    <x v="230"/>
    <n v="0"/>
    <n v="0"/>
    <n v="0"/>
    <n v="18"/>
    <n v="6"/>
    <n v="0"/>
    <x v="29"/>
  </r>
  <r>
    <x v="26"/>
    <n v="76"/>
    <n v="25"/>
    <n v="2"/>
    <x v="491"/>
    <n v="0"/>
    <n v="0"/>
    <n v="0"/>
    <n v="10"/>
    <n v="0"/>
    <n v="0"/>
    <x v="29"/>
  </r>
  <r>
    <x v="26"/>
    <n v="76"/>
    <n v="25"/>
    <n v="2"/>
    <x v="479"/>
    <n v="0"/>
    <n v="0"/>
    <n v="1"/>
    <n v="4"/>
    <n v="0"/>
    <n v="1"/>
    <x v="29"/>
  </r>
  <r>
    <x v="26"/>
    <n v="76"/>
    <n v="25"/>
    <n v="2"/>
    <x v="486"/>
    <n v="0"/>
    <n v="0"/>
    <n v="0"/>
    <n v="3"/>
    <n v="0"/>
    <n v="0"/>
    <x v="29"/>
  </r>
  <r>
    <x v="26"/>
    <n v="76"/>
    <n v="25"/>
    <n v="2"/>
    <x v="328"/>
    <n v="0"/>
    <n v="0"/>
    <n v="0"/>
    <n v="3"/>
    <n v="1"/>
    <n v="0"/>
    <x v="29"/>
  </r>
  <r>
    <x v="26"/>
    <n v="76"/>
    <n v="25"/>
    <n v="2"/>
    <x v="481"/>
    <n v="0"/>
    <n v="0"/>
    <n v="0"/>
    <n v="4"/>
    <n v="1"/>
    <n v="1"/>
    <x v="29"/>
  </r>
  <r>
    <x v="26"/>
    <n v="76"/>
    <n v="25"/>
    <n v="2"/>
    <x v="482"/>
    <n v="0"/>
    <n v="0"/>
    <n v="0"/>
    <n v="2"/>
    <n v="0"/>
    <n v="0"/>
    <x v="29"/>
  </r>
  <r>
    <x v="26"/>
    <n v="76"/>
    <n v="25"/>
    <n v="2"/>
    <x v="484"/>
    <n v="0"/>
    <n v="1"/>
    <n v="0"/>
    <n v="4"/>
    <n v="3"/>
    <n v="0"/>
    <x v="29"/>
  </r>
  <r>
    <x v="26"/>
    <n v="76"/>
    <n v="25"/>
    <n v="2"/>
    <x v="475"/>
    <n v="0"/>
    <n v="0"/>
    <n v="0"/>
    <n v="3"/>
    <n v="2"/>
    <n v="0"/>
    <x v="29"/>
  </r>
  <r>
    <x v="26"/>
    <n v="76"/>
    <n v="25"/>
    <n v="2"/>
    <x v="480"/>
    <n v="0"/>
    <n v="0"/>
    <n v="0"/>
    <n v="1"/>
    <n v="1"/>
    <n v="0"/>
    <x v="29"/>
  </r>
  <r>
    <x v="26"/>
    <n v="76"/>
    <n v="25"/>
    <n v="2"/>
    <x v="485"/>
    <n v="0"/>
    <n v="0"/>
    <n v="0"/>
    <n v="1"/>
    <n v="1"/>
    <n v="0"/>
    <x v="29"/>
  </r>
  <r>
    <x v="6"/>
    <n v="168"/>
    <n v="104"/>
    <n v="4"/>
    <x v="43"/>
    <n v="0"/>
    <n v="0"/>
    <n v="0"/>
    <n v="54"/>
    <n v="30"/>
    <n v="1"/>
    <x v="29"/>
  </r>
  <r>
    <x v="6"/>
    <n v="168"/>
    <n v="104"/>
    <n v="4"/>
    <x v="42"/>
    <n v="0"/>
    <n v="1"/>
    <n v="0"/>
    <n v="39"/>
    <n v="20"/>
    <n v="0"/>
    <x v="29"/>
  </r>
  <r>
    <x v="6"/>
    <n v="168"/>
    <n v="104"/>
    <n v="4"/>
    <x v="407"/>
    <n v="0"/>
    <n v="0"/>
    <n v="0"/>
    <n v="7"/>
    <n v="2"/>
    <n v="0"/>
    <x v="29"/>
  </r>
  <r>
    <x v="6"/>
    <n v="168"/>
    <n v="104"/>
    <n v="4"/>
    <x v="44"/>
    <n v="0"/>
    <n v="0"/>
    <n v="0"/>
    <n v="13"/>
    <n v="9"/>
    <n v="0"/>
    <x v="29"/>
  </r>
  <r>
    <x v="6"/>
    <n v="168"/>
    <n v="104"/>
    <n v="4"/>
    <x v="163"/>
    <n v="0"/>
    <n v="1"/>
    <n v="0"/>
    <n v="15"/>
    <n v="12"/>
    <n v="0"/>
    <x v="29"/>
  </r>
  <r>
    <x v="6"/>
    <n v="168"/>
    <n v="104"/>
    <n v="4"/>
    <x v="402"/>
    <n v="0"/>
    <n v="1"/>
    <n v="0"/>
    <n v="9"/>
    <n v="5"/>
    <n v="1"/>
    <x v="29"/>
  </r>
  <r>
    <x v="6"/>
    <n v="168"/>
    <n v="104"/>
    <n v="4"/>
    <x v="401"/>
    <n v="0"/>
    <n v="0"/>
    <n v="0"/>
    <n v="4"/>
    <n v="1"/>
    <n v="0"/>
    <x v="29"/>
  </r>
  <r>
    <x v="6"/>
    <n v="168"/>
    <n v="104"/>
    <n v="4"/>
    <x v="403"/>
    <n v="0"/>
    <n v="0"/>
    <n v="0"/>
    <n v="6"/>
    <n v="4"/>
    <n v="0"/>
    <x v="29"/>
  </r>
  <r>
    <x v="6"/>
    <n v="168"/>
    <n v="104"/>
    <n v="4"/>
    <x v="468"/>
    <n v="0"/>
    <n v="0"/>
    <n v="0"/>
    <n v="3"/>
    <n v="1"/>
    <n v="0"/>
    <x v="29"/>
  </r>
  <r>
    <x v="6"/>
    <n v="168"/>
    <n v="104"/>
    <n v="4"/>
    <x v="400"/>
    <n v="0"/>
    <n v="0"/>
    <n v="0"/>
    <n v="6"/>
    <n v="4"/>
    <n v="1"/>
    <x v="29"/>
  </r>
  <r>
    <x v="6"/>
    <n v="168"/>
    <n v="104"/>
    <n v="4"/>
    <x v="404"/>
    <n v="0"/>
    <n v="0"/>
    <n v="0"/>
    <n v="3"/>
    <n v="2"/>
    <n v="0"/>
    <x v="29"/>
  </r>
  <r>
    <x v="6"/>
    <n v="168"/>
    <n v="104"/>
    <n v="4"/>
    <x v="406"/>
    <n v="0"/>
    <n v="0"/>
    <n v="0"/>
    <n v="3"/>
    <n v="2"/>
    <n v="1"/>
    <x v="29"/>
  </r>
  <r>
    <x v="6"/>
    <n v="168"/>
    <n v="104"/>
    <n v="4"/>
    <x v="452"/>
    <n v="0"/>
    <n v="0"/>
    <n v="0"/>
    <n v="3"/>
    <n v="3"/>
    <n v="0"/>
    <x v="29"/>
  </r>
  <r>
    <x v="6"/>
    <n v="168"/>
    <n v="104"/>
    <n v="4"/>
    <x v="408"/>
    <n v="0"/>
    <n v="0"/>
    <n v="0"/>
    <n v="2"/>
    <n v="2"/>
    <n v="0"/>
    <x v="29"/>
  </r>
  <r>
    <x v="6"/>
    <n v="168"/>
    <n v="104"/>
    <n v="4"/>
    <x v="405"/>
    <n v="0"/>
    <n v="0"/>
    <n v="0"/>
    <n v="1"/>
    <n v="1"/>
    <n v="0"/>
    <x v="29"/>
  </r>
  <r>
    <x v="6"/>
    <n v="168"/>
    <n v="104"/>
    <n v="4"/>
    <x v="448"/>
    <n v="0"/>
    <n v="6"/>
    <n v="0"/>
    <n v="0"/>
    <n v="6"/>
    <n v="0"/>
    <x v="29"/>
  </r>
  <r>
    <x v="7"/>
    <n v="293"/>
    <n v="162"/>
    <n v="1"/>
    <x v="232"/>
    <n v="0"/>
    <n v="2"/>
    <n v="0"/>
    <n v="55"/>
    <n v="24"/>
    <n v="0"/>
    <x v="29"/>
  </r>
  <r>
    <x v="7"/>
    <n v="293"/>
    <n v="162"/>
    <n v="1"/>
    <x v="48"/>
    <n v="0"/>
    <n v="2"/>
    <n v="0"/>
    <n v="46"/>
    <n v="19"/>
    <n v="0"/>
    <x v="29"/>
  </r>
  <r>
    <x v="7"/>
    <n v="293"/>
    <n v="162"/>
    <n v="1"/>
    <x v="46"/>
    <n v="0"/>
    <n v="3"/>
    <n v="0"/>
    <n v="71"/>
    <n v="50"/>
    <n v="0"/>
    <x v="29"/>
  </r>
  <r>
    <x v="7"/>
    <n v="293"/>
    <n v="162"/>
    <n v="1"/>
    <x v="47"/>
    <n v="0"/>
    <n v="0"/>
    <n v="0"/>
    <n v="35"/>
    <n v="17"/>
    <n v="0"/>
    <x v="29"/>
  </r>
  <r>
    <x v="7"/>
    <n v="293"/>
    <n v="162"/>
    <n v="1"/>
    <x v="233"/>
    <n v="0"/>
    <n v="2"/>
    <n v="0"/>
    <n v="20"/>
    <n v="10"/>
    <n v="0"/>
    <x v="29"/>
  </r>
  <r>
    <x v="7"/>
    <n v="293"/>
    <n v="162"/>
    <n v="1"/>
    <x v="166"/>
    <n v="0"/>
    <n v="0"/>
    <n v="0"/>
    <n v="14"/>
    <n v="5"/>
    <n v="0"/>
    <x v="29"/>
  </r>
  <r>
    <x v="7"/>
    <n v="293"/>
    <n v="162"/>
    <n v="1"/>
    <x v="49"/>
    <n v="0"/>
    <n v="3"/>
    <n v="0"/>
    <n v="26"/>
    <n v="20"/>
    <n v="0"/>
    <x v="29"/>
  </r>
  <r>
    <x v="7"/>
    <n v="293"/>
    <n v="162"/>
    <n v="1"/>
    <x v="165"/>
    <n v="0"/>
    <n v="1"/>
    <n v="0"/>
    <n v="20"/>
    <n v="14"/>
    <n v="0"/>
    <x v="29"/>
  </r>
  <r>
    <x v="7"/>
    <n v="293"/>
    <n v="162"/>
    <n v="1"/>
    <x v="334"/>
    <n v="0"/>
    <n v="0"/>
    <n v="0"/>
    <n v="6"/>
    <n v="3"/>
    <n v="0"/>
    <x v="29"/>
  </r>
  <r>
    <x v="7"/>
    <n v="293"/>
    <n v="162"/>
    <n v="1"/>
    <x v="448"/>
    <n v="0"/>
    <n v="0"/>
    <n v="0"/>
    <n v="0"/>
    <n v="0"/>
    <n v="1"/>
    <x v="29"/>
  </r>
  <r>
    <x v="8"/>
    <n v="750"/>
    <n v="302"/>
    <n v="4"/>
    <x v="57"/>
    <n v="0"/>
    <n v="1"/>
    <n v="0"/>
    <n v="253"/>
    <n v="30"/>
    <n v="0"/>
    <x v="29"/>
  </r>
  <r>
    <x v="8"/>
    <n v="750"/>
    <n v="302"/>
    <n v="4"/>
    <x v="54"/>
    <n v="0"/>
    <n v="0"/>
    <n v="0"/>
    <n v="47"/>
    <n v="18"/>
    <n v="0"/>
    <x v="29"/>
  </r>
  <r>
    <x v="8"/>
    <n v="750"/>
    <n v="302"/>
    <n v="4"/>
    <x v="55"/>
    <n v="0"/>
    <n v="0"/>
    <n v="0"/>
    <n v="44"/>
    <n v="17"/>
    <n v="0"/>
    <x v="29"/>
  </r>
  <r>
    <x v="8"/>
    <n v="750"/>
    <n v="302"/>
    <n v="4"/>
    <x v="53"/>
    <n v="0"/>
    <n v="0"/>
    <n v="0"/>
    <n v="47"/>
    <n v="22"/>
    <n v="0"/>
    <x v="29"/>
  </r>
  <r>
    <x v="8"/>
    <n v="750"/>
    <n v="302"/>
    <n v="4"/>
    <x v="50"/>
    <n v="0"/>
    <n v="-1"/>
    <n v="0"/>
    <n v="59"/>
    <n v="34"/>
    <n v="1"/>
    <x v="29"/>
  </r>
  <r>
    <x v="8"/>
    <n v="750"/>
    <n v="302"/>
    <n v="4"/>
    <x v="167"/>
    <n v="0"/>
    <n v="1"/>
    <n v="0"/>
    <n v="37"/>
    <n v="12"/>
    <n v="2"/>
    <x v="29"/>
  </r>
  <r>
    <x v="8"/>
    <n v="750"/>
    <n v="302"/>
    <n v="4"/>
    <x v="51"/>
    <n v="0"/>
    <n v="3"/>
    <n v="0"/>
    <n v="38"/>
    <n v="21"/>
    <n v="0"/>
    <x v="29"/>
  </r>
  <r>
    <x v="8"/>
    <n v="750"/>
    <n v="302"/>
    <n v="4"/>
    <x v="168"/>
    <n v="0"/>
    <n v="1"/>
    <n v="0"/>
    <n v="38"/>
    <n v="22"/>
    <n v="0"/>
    <x v="29"/>
  </r>
  <r>
    <x v="8"/>
    <n v="750"/>
    <n v="302"/>
    <n v="4"/>
    <x v="283"/>
    <n v="0"/>
    <n v="4"/>
    <n v="0"/>
    <n v="30"/>
    <n v="14"/>
    <n v="0"/>
    <x v="29"/>
  </r>
  <r>
    <x v="8"/>
    <n v="750"/>
    <n v="302"/>
    <n v="4"/>
    <x v="335"/>
    <n v="1"/>
    <n v="7"/>
    <n v="0"/>
    <n v="35"/>
    <n v="19"/>
    <n v="1"/>
    <x v="29"/>
  </r>
  <r>
    <x v="8"/>
    <n v="750"/>
    <n v="302"/>
    <n v="4"/>
    <x v="284"/>
    <n v="0"/>
    <n v="3"/>
    <n v="0"/>
    <n v="24"/>
    <n v="14"/>
    <n v="0"/>
    <x v="29"/>
  </r>
  <r>
    <x v="8"/>
    <n v="750"/>
    <n v="302"/>
    <n v="4"/>
    <x v="56"/>
    <n v="0"/>
    <n v="1"/>
    <n v="0"/>
    <n v="16"/>
    <n v="9"/>
    <n v="0"/>
    <x v="29"/>
  </r>
  <r>
    <x v="8"/>
    <n v="750"/>
    <n v="302"/>
    <n v="4"/>
    <x v="52"/>
    <n v="0"/>
    <n v="0"/>
    <n v="0"/>
    <n v="49"/>
    <n v="44"/>
    <n v="0"/>
    <x v="29"/>
  </r>
  <r>
    <x v="8"/>
    <n v="750"/>
    <n v="302"/>
    <n v="4"/>
    <x v="169"/>
    <n v="0"/>
    <n v="0"/>
    <n v="0"/>
    <n v="15"/>
    <n v="11"/>
    <n v="0"/>
    <x v="29"/>
  </r>
  <r>
    <x v="8"/>
    <n v="750"/>
    <n v="302"/>
    <n v="4"/>
    <x v="170"/>
    <n v="0"/>
    <n v="1"/>
    <n v="0"/>
    <n v="18"/>
    <n v="15"/>
    <n v="0"/>
    <x v="29"/>
  </r>
  <r>
    <x v="9"/>
    <n v="1013"/>
    <n v="692"/>
    <n v="4"/>
    <x v="58"/>
    <n v="0"/>
    <n v="5"/>
    <n v="0"/>
    <n v="242"/>
    <n v="130"/>
    <n v="2"/>
    <x v="29"/>
  </r>
  <r>
    <x v="9"/>
    <n v="1013"/>
    <n v="692"/>
    <n v="4"/>
    <x v="61"/>
    <n v="0"/>
    <n v="11"/>
    <n v="0"/>
    <n v="156"/>
    <n v="87"/>
    <n v="1"/>
    <x v="29"/>
  </r>
  <r>
    <x v="9"/>
    <n v="1013"/>
    <n v="692"/>
    <n v="4"/>
    <x v="64"/>
    <n v="1"/>
    <n v="1"/>
    <n v="0"/>
    <n v="79"/>
    <n v="47"/>
    <n v="0"/>
    <x v="29"/>
  </r>
  <r>
    <x v="9"/>
    <n v="1013"/>
    <n v="692"/>
    <n v="4"/>
    <x v="62"/>
    <n v="0"/>
    <n v="1"/>
    <n v="0"/>
    <n v="76"/>
    <n v="55"/>
    <n v="0"/>
    <x v="29"/>
  </r>
  <r>
    <x v="9"/>
    <n v="1013"/>
    <n v="692"/>
    <n v="4"/>
    <x v="173"/>
    <n v="0"/>
    <n v="2"/>
    <n v="0"/>
    <n v="80"/>
    <n v="60"/>
    <n v="0"/>
    <x v="29"/>
  </r>
  <r>
    <x v="9"/>
    <n v="1013"/>
    <n v="692"/>
    <n v="4"/>
    <x v="65"/>
    <n v="1"/>
    <n v="2"/>
    <n v="0"/>
    <n v="36"/>
    <n v="19"/>
    <n v="0"/>
    <x v="29"/>
  </r>
  <r>
    <x v="9"/>
    <n v="1013"/>
    <n v="692"/>
    <n v="4"/>
    <x v="174"/>
    <n v="0"/>
    <n v="5"/>
    <n v="0"/>
    <n v="102"/>
    <n v="86"/>
    <n v="1"/>
    <x v="29"/>
  </r>
  <r>
    <x v="9"/>
    <n v="1013"/>
    <n v="692"/>
    <n v="4"/>
    <x v="172"/>
    <n v="0"/>
    <n v="0"/>
    <n v="0"/>
    <n v="48"/>
    <n v="37"/>
    <n v="0"/>
    <x v="29"/>
  </r>
  <r>
    <x v="9"/>
    <n v="1013"/>
    <n v="692"/>
    <n v="4"/>
    <x v="63"/>
    <n v="0"/>
    <n v="1"/>
    <n v="0"/>
    <n v="39"/>
    <n v="31"/>
    <n v="0"/>
    <x v="29"/>
  </r>
  <r>
    <x v="9"/>
    <n v="1013"/>
    <n v="692"/>
    <n v="4"/>
    <x v="171"/>
    <n v="0"/>
    <n v="1"/>
    <n v="0"/>
    <n v="59"/>
    <n v="52"/>
    <n v="0"/>
    <x v="29"/>
  </r>
  <r>
    <x v="9"/>
    <n v="1013"/>
    <n v="692"/>
    <n v="4"/>
    <x v="59"/>
    <n v="0"/>
    <n v="2"/>
    <n v="0"/>
    <n v="43"/>
    <n v="37"/>
    <n v="0"/>
    <x v="29"/>
  </r>
  <r>
    <x v="9"/>
    <n v="1013"/>
    <n v="692"/>
    <n v="4"/>
    <x v="60"/>
    <n v="0"/>
    <n v="0"/>
    <n v="0"/>
    <n v="40"/>
    <n v="38"/>
    <n v="0"/>
    <x v="29"/>
  </r>
  <r>
    <x v="9"/>
    <n v="1013"/>
    <n v="692"/>
    <n v="4"/>
    <x v="235"/>
    <n v="0"/>
    <n v="0"/>
    <n v="0"/>
    <n v="8"/>
    <n v="8"/>
    <n v="0"/>
    <x v="29"/>
  </r>
  <r>
    <x v="9"/>
    <n v="1013"/>
    <n v="692"/>
    <n v="4"/>
    <x v="382"/>
    <n v="0"/>
    <n v="0"/>
    <n v="0"/>
    <n v="5"/>
    <n v="5"/>
    <n v="0"/>
    <x v="29"/>
  </r>
  <r>
    <x v="10"/>
    <n v="1205"/>
    <n v="719"/>
    <n v="1"/>
    <x v="68"/>
    <n v="0"/>
    <n v="12"/>
    <n v="0"/>
    <n v="504"/>
    <n v="280"/>
    <n v="1"/>
    <x v="29"/>
  </r>
  <r>
    <x v="10"/>
    <n v="1205"/>
    <n v="719"/>
    <n v="1"/>
    <x v="66"/>
    <n v="0"/>
    <n v="8"/>
    <n v="0"/>
    <n v="146"/>
    <n v="92"/>
    <n v="0"/>
    <x v="29"/>
  </r>
  <r>
    <x v="10"/>
    <n v="1205"/>
    <n v="719"/>
    <n v="1"/>
    <x v="69"/>
    <n v="0"/>
    <n v="3"/>
    <n v="0"/>
    <n v="157"/>
    <n v="106"/>
    <n v="0"/>
    <x v="29"/>
  </r>
  <r>
    <x v="10"/>
    <n v="1205"/>
    <n v="719"/>
    <n v="1"/>
    <x v="67"/>
    <n v="0"/>
    <n v="10"/>
    <n v="0"/>
    <n v="169"/>
    <n v="121"/>
    <n v="0"/>
    <x v="29"/>
  </r>
  <r>
    <x v="10"/>
    <n v="1205"/>
    <n v="719"/>
    <n v="1"/>
    <x v="500"/>
    <n v="2"/>
    <n v="0"/>
    <n v="0"/>
    <n v="36"/>
    <n v="0"/>
    <n v="0"/>
    <x v="29"/>
  </r>
  <r>
    <x v="10"/>
    <n v="1205"/>
    <n v="719"/>
    <n v="1"/>
    <x v="70"/>
    <n v="0"/>
    <n v="1"/>
    <n v="0"/>
    <n v="45"/>
    <n v="23"/>
    <n v="0"/>
    <x v="29"/>
  </r>
  <r>
    <x v="10"/>
    <n v="1205"/>
    <n v="719"/>
    <n v="1"/>
    <x v="73"/>
    <n v="0"/>
    <n v="2"/>
    <n v="0"/>
    <n v="42"/>
    <n v="22"/>
    <n v="0"/>
    <x v="29"/>
  </r>
  <r>
    <x v="10"/>
    <n v="1205"/>
    <n v="719"/>
    <n v="1"/>
    <x v="74"/>
    <n v="0"/>
    <n v="3"/>
    <n v="0"/>
    <n v="55"/>
    <n v="39"/>
    <n v="0"/>
    <x v="29"/>
  </r>
  <r>
    <x v="10"/>
    <n v="1205"/>
    <n v="719"/>
    <n v="1"/>
    <x v="72"/>
    <n v="0"/>
    <n v="0"/>
    <n v="0"/>
    <n v="10"/>
    <n v="5"/>
    <n v="0"/>
    <x v="29"/>
  </r>
  <r>
    <x v="10"/>
    <n v="1205"/>
    <n v="719"/>
    <n v="1"/>
    <x v="71"/>
    <n v="0"/>
    <n v="0"/>
    <n v="0"/>
    <n v="14"/>
    <n v="10"/>
    <n v="0"/>
    <x v="29"/>
  </r>
  <r>
    <x v="10"/>
    <n v="1205"/>
    <n v="719"/>
    <n v="1"/>
    <x v="236"/>
    <n v="0"/>
    <n v="0"/>
    <n v="0"/>
    <n v="17"/>
    <n v="14"/>
    <n v="0"/>
    <x v="29"/>
  </r>
  <r>
    <x v="10"/>
    <n v="1205"/>
    <n v="719"/>
    <n v="1"/>
    <x v="237"/>
    <n v="0"/>
    <n v="1"/>
    <n v="0"/>
    <n v="10"/>
    <n v="7"/>
    <n v="0"/>
    <x v="29"/>
  </r>
  <r>
    <x v="11"/>
    <n v="91"/>
    <n v="52"/>
    <n v="1"/>
    <x v="75"/>
    <n v="0"/>
    <n v="4"/>
    <n v="0"/>
    <n v="45"/>
    <n v="26"/>
    <n v="0"/>
    <x v="29"/>
  </r>
  <r>
    <x v="11"/>
    <n v="91"/>
    <n v="52"/>
    <n v="1"/>
    <x v="462"/>
    <n v="0"/>
    <n v="0"/>
    <n v="0"/>
    <n v="7"/>
    <n v="1"/>
    <n v="0"/>
    <x v="29"/>
  </r>
  <r>
    <x v="11"/>
    <n v="91"/>
    <n v="52"/>
    <n v="1"/>
    <x v="364"/>
    <n v="0"/>
    <n v="1"/>
    <n v="0"/>
    <n v="15"/>
    <n v="9"/>
    <n v="1"/>
    <x v="29"/>
  </r>
  <r>
    <x v="11"/>
    <n v="91"/>
    <n v="52"/>
    <n v="1"/>
    <x v="336"/>
    <n v="0"/>
    <n v="1"/>
    <n v="0"/>
    <n v="6"/>
    <n v="3"/>
    <n v="0"/>
    <x v="29"/>
  </r>
  <r>
    <x v="11"/>
    <n v="91"/>
    <n v="52"/>
    <n v="1"/>
    <x v="365"/>
    <n v="0"/>
    <n v="0"/>
    <n v="0"/>
    <n v="4"/>
    <n v="1"/>
    <n v="0"/>
    <x v="29"/>
  </r>
  <r>
    <x v="11"/>
    <n v="91"/>
    <n v="52"/>
    <n v="1"/>
    <x v="383"/>
    <n v="0"/>
    <n v="0"/>
    <n v="0"/>
    <n v="5"/>
    <n v="4"/>
    <n v="0"/>
    <x v="29"/>
  </r>
  <r>
    <x v="11"/>
    <n v="91"/>
    <n v="52"/>
    <n v="1"/>
    <x v="487"/>
    <n v="0"/>
    <n v="0"/>
    <n v="0"/>
    <n v="1"/>
    <n v="0"/>
    <n v="0"/>
    <x v="29"/>
  </r>
  <r>
    <x v="11"/>
    <n v="91"/>
    <n v="52"/>
    <n v="1"/>
    <x v="461"/>
    <n v="0"/>
    <n v="1"/>
    <n v="0"/>
    <n v="5"/>
    <n v="5"/>
    <n v="0"/>
    <x v="29"/>
  </r>
  <r>
    <x v="11"/>
    <n v="91"/>
    <n v="52"/>
    <n v="1"/>
    <x v="77"/>
    <n v="0"/>
    <n v="0"/>
    <n v="0"/>
    <n v="2"/>
    <n v="2"/>
    <n v="0"/>
    <x v="29"/>
  </r>
  <r>
    <x v="11"/>
    <n v="91"/>
    <n v="52"/>
    <n v="1"/>
    <x v="489"/>
    <n v="0"/>
    <n v="0"/>
    <n v="0"/>
    <n v="1"/>
    <n v="1"/>
    <n v="0"/>
    <x v="29"/>
  </r>
  <r>
    <x v="12"/>
    <n v="245"/>
    <n v="149"/>
    <n v="1"/>
    <x v="78"/>
    <n v="0"/>
    <n v="13"/>
    <n v="0"/>
    <n v="120"/>
    <n v="72"/>
    <n v="1"/>
    <x v="29"/>
  </r>
  <r>
    <x v="12"/>
    <n v="245"/>
    <n v="149"/>
    <n v="1"/>
    <x v="238"/>
    <n v="0"/>
    <n v="0"/>
    <n v="0"/>
    <n v="26"/>
    <n v="10"/>
    <n v="0"/>
    <x v="29"/>
  </r>
  <r>
    <x v="12"/>
    <n v="245"/>
    <n v="149"/>
    <n v="1"/>
    <x v="286"/>
    <n v="0"/>
    <n v="0"/>
    <n v="0"/>
    <n v="15"/>
    <n v="4"/>
    <n v="0"/>
    <x v="29"/>
  </r>
  <r>
    <x v="12"/>
    <n v="245"/>
    <n v="149"/>
    <n v="1"/>
    <x v="80"/>
    <n v="0"/>
    <n v="0"/>
    <n v="0"/>
    <n v="26"/>
    <n v="16"/>
    <n v="0"/>
    <x v="29"/>
  </r>
  <r>
    <x v="12"/>
    <n v="245"/>
    <n v="149"/>
    <n v="1"/>
    <x v="79"/>
    <n v="0"/>
    <n v="0"/>
    <n v="0"/>
    <n v="17"/>
    <n v="14"/>
    <n v="0"/>
    <x v="29"/>
  </r>
  <r>
    <x v="12"/>
    <n v="245"/>
    <n v="149"/>
    <n v="1"/>
    <x v="176"/>
    <n v="0"/>
    <n v="0"/>
    <n v="0"/>
    <n v="7"/>
    <n v="4"/>
    <n v="0"/>
    <x v="29"/>
  </r>
  <r>
    <x v="12"/>
    <n v="245"/>
    <n v="149"/>
    <n v="1"/>
    <x v="337"/>
    <n v="0"/>
    <n v="0"/>
    <n v="0"/>
    <n v="13"/>
    <n v="11"/>
    <n v="0"/>
    <x v="29"/>
  </r>
  <r>
    <x v="12"/>
    <n v="245"/>
    <n v="149"/>
    <n v="1"/>
    <x v="175"/>
    <n v="0"/>
    <n v="0"/>
    <n v="0"/>
    <n v="8"/>
    <n v="6"/>
    <n v="0"/>
    <x v="29"/>
  </r>
  <r>
    <x v="12"/>
    <n v="245"/>
    <n v="149"/>
    <n v="1"/>
    <x v="463"/>
    <n v="0"/>
    <n v="0"/>
    <n v="0"/>
    <n v="1"/>
    <n v="0"/>
    <n v="0"/>
    <x v="29"/>
  </r>
  <r>
    <x v="12"/>
    <n v="245"/>
    <n v="149"/>
    <n v="1"/>
    <x v="81"/>
    <n v="0"/>
    <n v="2"/>
    <n v="0"/>
    <n v="8"/>
    <n v="8"/>
    <n v="0"/>
    <x v="29"/>
  </r>
  <r>
    <x v="12"/>
    <n v="245"/>
    <n v="149"/>
    <n v="1"/>
    <x v="384"/>
    <n v="0"/>
    <n v="0"/>
    <n v="0"/>
    <n v="3"/>
    <n v="3"/>
    <n v="0"/>
    <x v="29"/>
  </r>
  <r>
    <x v="12"/>
    <n v="245"/>
    <n v="149"/>
    <n v="1"/>
    <x v="385"/>
    <n v="0"/>
    <n v="0"/>
    <n v="0"/>
    <n v="1"/>
    <n v="1"/>
    <n v="0"/>
    <x v="29"/>
  </r>
  <r>
    <x v="13"/>
    <n v="75"/>
    <n v="23"/>
    <n v="0"/>
    <x v="338"/>
    <n v="0"/>
    <n v="0"/>
    <n v="0"/>
    <n v="11"/>
    <n v="2"/>
    <n v="0"/>
    <x v="29"/>
  </r>
  <r>
    <x v="13"/>
    <n v="75"/>
    <n v="23"/>
    <n v="0"/>
    <x v="239"/>
    <n v="0"/>
    <n v="0"/>
    <n v="0"/>
    <n v="9"/>
    <n v="1"/>
    <n v="0"/>
    <x v="29"/>
  </r>
  <r>
    <x v="13"/>
    <n v="75"/>
    <n v="23"/>
    <n v="0"/>
    <x v="179"/>
    <n v="0"/>
    <n v="0"/>
    <n v="0"/>
    <n v="9"/>
    <n v="3"/>
    <n v="0"/>
    <x v="29"/>
  </r>
  <r>
    <x v="13"/>
    <n v="75"/>
    <n v="23"/>
    <n v="0"/>
    <x v="341"/>
    <n v="0"/>
    <n v="0"/>
    <n v="0"/>
    <n v="7"/>
    <n v="1"/>
    <n v="0"/>
    <x v="29"/>
  </r>
  <r>
    <x v="13"/>
    <n v="75"/>
    <n v="23"/>
    <n v="0"/>
    <x v="366"/>
    <n v="0"/>
    <n v="3"/>
    <n v="0"/>
    <n v="8"/>
    <n v="3"/>
    <n v="0"/>
    <x v="29"/>
  </r>
  <r>
    <x v="13"/>
    <n v="75"/>
    <n v="23"/>
    <n v="0"/>
    <x v="339"/>
    <n v="0"/>
    <n v="0"/>
    <n v="0"/>
    <n v="7"/>
    <n v="2"/>
    <n v="0"/>
    <x v="29"/>
  </r>
  <r>
    <x v="13"/>
    <n v="75"/>
    <n v="23"/>
    <n v="0"/>
    <x v="178"/>
    <n v="0"/>
    <n v="2"/>
    <n v="0"/>
    <n v="11"/>
    <n v="7"/>
    <n v="0"/>
    <x v="29"/>
  </r>
  <r>
    <x v="13"/>
    <n v="75"/>
    <n v="23"/>
    <n v="0"/>
    <x v="180"/>
    <n v="0"/>
    <n v="1"/>
    <n v="0"/>
    <n v="7"/>
    <n v="3"/>
    <n v="0"/>
    <x v="29"/>
  </r>
  <r>
    <x v="13"/>
    <n v="75"/>
    <n v="23"/>
    <n v="0"/>
    <x v="409"/>
    <n v="0"/>
    <n v="0"/>
    <n v="0"/>
    <n v="3"/>
    <n v="1"/>
    <n v="0"/>
    <x v="29"/>
  </r>
  <r>
    <x v="13"/>
    <n v="75"/>
    <n v="23"/>
    <n v="0"/>
    <x v="453"/>
    <n v="0"/>
    <n v="0"/>
    <n v="0"/>
    <n v="2"/>
    <n v="0"/>
    <n v="0"/>
    <x v="29"/>
  </r>
  <r>
    <x v="13"/>
    <n v="75"/>
    <n v="23"/>
    <n v="0"/>
    <x v="340"/>
    <n v="0"/>
    <n v="0"/>
    <n v="0"/>
    <n v="1"/>
    <n v="0"/>
    <n v="0"/>
    <x v="29"/>
  </r>
  <r>
    <x v="14"/>
    <n v="309"/>
    <n v="203"/>
    <n v="6"/>
    <x v="344"/>
    <n v="0"/>
    <n v="1"/>
    <n v="0"/>
    <n v="57"/>
    <n v="20"/>
    <n v="1"/>
    <x v="29"/>
  </r>
  <r>
    <x v="14"/>
    <n v="309"/>
    <n v="203"/>
    <n v="6"/>
    <x v="84"/>
    <n v="0"/>
    <n v="4"/>
    <n v="0"/>
    <n v="48"/>
    <n v="26"/>
    <n v="3"/>
    <x v="29"/>
  </r>
  <r>
    <x v="14"/>
    <n v="309"/>
    <n v="203"/>
    <n v="6"/>
    <x v="83"/>
    <n v="1"/>
    <n v="4"/>
    <n v="0"/>
    <n v="29"/>
    <n v="19"/>
    <n v="0"/>
    <x v="29"/>
  </r>
  <r>
    <x v="14"/>
    <n v="309"/>
    <n v="203"/>
    <n v="6"/>
    <x v="367"/>
    <n v="0"/>
    <n v="0"/>
    <n v="0"/>
    <n v="34"/>
    <n v="25"/>
    <n v="0"/>
    <x v="29"/>
  </r>
  <r>
    <x v="14"/>
    <n v="309"/>
    <n v="203"/>
    <n v="6"/>
    <x v="342"/>
    <n v="0"/>
    <n v="3"/>
    <n v="0"/>
    <n v="31"/>
    <n v="22"/>
    <n v="0"/>
    <x v="29"/>
  </r>
  <r>
    <x v="14"/>
    <n v="309"/>
    <n v="203"/>
    <n v="6"/>
    <x v="297"/>
    <n v="0"/>
    <n v="3"/>
    <n v="0"/>
    <n v="30"/>
    <n v="25"/>
    <n v="0"/>
    <x v="29"/>
  </r>
  <r>
    <x v="14"/>
    <n v="309"/>
    <n v="203"/>
    <n v="6"/>
    <x v="298"/>
    <n v="0"/>
    <n v="3"/>
    <n v="0"/>
    <n v="23"/>
    <n v="18"/>
    <n v="1"/>
    <x v="29"/>
  </r>
  <r>
    <x v="14"/>
    <n v="309"/>
    <n v="203"/>
    <n v="6"/>
    <x v="181"/>
    <n v="0"/>
    <n v="0"/>
    <n v="0"/>
    <n v="32"/>
    <n v="29"/>
    <n v="0"/>
    <x v="29"/>
  </r>
  <r>
    <x v="14"/>
    <n v="309"/>
    <n v="203"/>
    <n v="6"/>
    <x v="432"/>
    <n v="0"/>
    <n v="0"/>
    <n v="1"/>
    <n v="10"/>
    <n v="6"/>
    <n v="1"/>
    <x v="29"/>
  </r>
  <r>
    <x v="14"/>
    <n v="309"/>
    <n v="203"/>
    <n v="6"/>
    <x v="343"/>
    <n v="0"/>
    <n v="1"/>
    <n v="0"/>
    <n v="8"/>
    <n v="7"/>
    <n v="0"/>
    <x v="29"/>
  </r>
  <r>
    <x v="14"/>
    <n v="309"/>
    <n v="203"/>
    <n v="6"/>
    <x v="182"/>
    <n v="0"/>
    <n v="0"/>
    <n v="0"/>
    <n v="7"/>
    <n v="6"/>
    <n v="0"/>
    <x v="29"/>
  </r>
  <r>
    <x v="15"/>
    <n v="631"/>
    <n v="401"/>
    <n v="0"/>
    <x v="85"/>
    <n v="0"/>
    <n v="0"/>
    <n v="0"/>
    <n v="93"/>
    <n v="52"/>
    <n v="0"/>
    <x v="29"/>
  </r>
  <r>
    <x v="15"/>
    <n v="631"/>
    <n v="401"/>
    <n v="0"/>
    <x v="86"/>
    <n v="0"/>
    <n v="7"/>
    <n v="0"/>
    <n v="87"/>
    <n v="49"/>
    <n v="0"/>
    <x v="29"/>
  </r>
  <r>
    <x v="15"/>
    <n v="631"/>
    <n v="401"/>
    <n v="0"/>
    <x v="243"/>
    <n v="0"/>
    <n v="3"/>
    <n v="0"/>
    <n v="66"/>
    <n v="37"/>
    <n v="0"/>
    <x v="29"/>
  </r>
  <r>
    <x v="15"/>
    <n v="631"/>
    <n v="401"/>
    <n v="0"/>
    <x v="87"/>
    <n v="0"/>
    <n v="4"/>
    <n v="0"/>
    <n v="48"/>
    <n v="22"/>
    <n v="0"/>
    <x v="29"/>
  </r>
  <r>
    <x v="15"/>
    <n v="631"/>
    <n v="401"/>
    <n v="0"/>
    <x v="90"/>
    <n v="0"/>
    <n v="0"/>
    <n v="0"/>
    <n v="55"/>
    <n v="37"/>
    <n v="0"/>
    <x v="29"/>
  </r>
  <r>
    <x v="15"/>
    <n v="631"/>
    <n v="401"/>
    <n v="0"/>
    <x v="299"/>
    <n v="0"/>
    <n v="5"/>
    <n v="0"/>
    <n v="79"/>
    <n v="63"/>
    <n v="0"/>
    <x v="29"/>
  </r>
  <r>
    <x v="15"/>
    <n v="631"/>
    <n v="401"/>
    <n v="0"/>
    <x v="183"/>
    <n v="0"/>
    <n v="0"/>
    <n v="0"/>
    <n v="51"/>
    <n v="36"/>
    <n v="0"/>
    <x v="29"/>
  </r>
  <r>
    <x v="15"/>
    <n v="631"/>
    <n v="401"/>
    <n v="0"/>
    <x v="89"/>
    <n v="0"/>
    <n v="5"/>
    <n v="0"/>
    <n v="40"/>
    <n v="28"/>
    <n v="0"/>
    <x v="29"/>
  </r>
  <r>
    <x v="15"/>
    <n v="631"/>
    <n v="401"/>
    <n v="0"/>
    <x v="244"/>
    <n v="0"/>
    <n v="1"/>
    <n v="0"/>
    <n v="37"/>
    <n v="25"/>
    <n v="0"/>
    <x v="29"/>
  </r>
  <r>
    <x v="15"/>
    <n v="631"/>
    <n v="401"/>
    <n v="0"/>
    <x v="88"/>
    <n v="0"/>
    <n v="2"/>
    <n v="0"/>
    <n v="23"/>
    <n v="15"/>
    <n v="0"/>
    <x v="29"/>
  </r>
  <r>
    <x v="15"/>
    <n v="631"/>
    <n v="401"/>
    <n v="0"/>
    <x v="184"/>
    <n v="0"/>
    <n v="0"/>
    <n v="0"/>
    <n v="27"/>
    <n v="20"/>
    <n v="0"/>
    <x v="29"/>
  </r>
  <r>
    <x v="15"/>
    <n v="631"/>
    <n v="401"/>
    <n v="0"/>
    <x v="185"/>
    <n v="0"/>
    <n v="0"/>
    <n v="0"/>
    <n v="13"/>
    <n v="8"/>
    <n v="0"/>
    <x v="29"/>
  </r>
  <r>
    <x v="15"/>
    <n v="631"/>
    <n v="401"/>
    <n v="0"/>
    <x v="242"/>
    <n v="0"/>
    <n v="1"/>
    <n v="0"/>
    <n v="12"/>
    <n v="9"/>
    <n v="0"/>
    <x v="29"/>
  </r>
  <r>
    <x v="30"/>
    <n v="335"/>
    <n v="227"/>
    <n v="3"/>
    <x v="300"/>
    <n v="1"/>
    <n v="0"/>
    <n v="0"/>
    <n v="111"/>
    <n v="73"/>
    <n v="1"/>
    <x v="29"/>
  </r>
  <r>
    <x v="30"/>
    <n v="335"/>
    <n v="227"/>
    <n v="3"/>
    <x v="301"/>
    <n v="0"/>
    <n v="0"/>
    <n v="0"/>
    <n v="60"/>
    <n v="42"/>
    <n v="0"/>
    <x v="29"/>
  </r>
  <r>
    <x v="30"/>
    <n v="335"/>
    <n v="227"/>
    <n v="3"/>
    <x v="309"/>
    <n v="0"/>
    <n v="0"/>
    <n v="0"/>
    <n v="21"/>
    <n v="10"/>
    <n v="0"/>
    <x v="29"/>
  </r>
  <r>
    <x v="30"/>
    <n v="335"/>
    <n v="227"/>
    <n v="3"/>
    <x v="304"/>
    <n v="0"/>
    <n v="0"/>
    <n v="0"/>
    <n v="18"/>
    <n v="10"/>
    <n v="0"/>
    <x v="29"/>
  </r>
  <r>
    <x v="30"/>
    <n v="335"/>
    <n v="227"/>
    <n v="3"/>
    <x v="410"/>
    <n v="0"/>
    <n v="0"/>
    <n v="0"/>
    <n v="14"/>
    <n v="7"/>
    <n v="0"/>
    <x v="29"/>
  </r>
  <r>
    <x v="30"/>
    <n v="335"/>
    <n v="227"/>
    <n v="3"/>
    <x v="303"/>
    <n v="0"/>
    <n v="0"/>
    <n v="0"/>
    <n v="16"/>
    <n v="10"/>
    <n v="0"/>
    <x v="29"/>
  </r>
  <r>
    <x v="30"/>
    <n v="335"/>
    <n v="227"/>
    <n v="3"/>
    <x v="310"/>
    <n v="0"/>
    <n v="0"/>
    <n v="0"/>
    <n v="9"/>
    <n v="3"/>
    <n v="0"/>
    <x v="29"/>
  </r>
  <r>
    <x v="30"/>
    <n v="335"/>
    <n v="227"/>
    <n v="3"/>
    <x v="311"/>
    <n v="0"/>
    <n v="0"/>
    <n v="0"/>
    <n v="9"/>
    <n v="3"/>
    <n v="0"/>
    <x v="29"/>
  </r>
  <r>
    <x v="30"/>
    <n v="335"/>
    <n v="227"/>
    <n v="3"/>
    <x v="411"/>
    <n v="0"/>
    <n v="0"/>
    <n v="0"/>
    <n v="9"/>
    <n v="4"/>
    <n v="0"/>
    <x v="29"/>
  </r>
  <r>
    <x v="30"/>
    <n v="335"/>
    <n v="227"/>
    <n v="3"/>
    <x v="306"/>
    <n v="0"/>
    <n v="0"/>
    <n v="0"/>
    <n v="19"/>
    <n v="15"/>
    <n v="0"/>
    <x v="29"/>
  </r>
  <r>
    <x v="30"/>
    <n v="335"/>
    <n v="227"/>
    <n v="3"/>
    <x v="433"/>
    <n v="0"/>
    <n v="0"/>
    <n v="0"/>
    <n v="11"/>
    <n v="7"/>
    <n v="0"/>
    <x v="29"/>
  </r>
  <r>
    <x v="30"/>
    <n v="335"/>
    <n v="227"/>
    <n v="3"/>
    <x v="302"/>
    <n v="0"/>
    <n v="0"/>
    <n v="0"/>
    <n v="13"/>
    <n v="10"/>
    <n v="0"/>
    <x v="29"/>
  </r>
  <r>
    <x v="30"/>
    <n v="335"/>
    <n v="227"/>
    <n v="3"/>
    <x v="308"/>
    <n v="0"/>
    <n v="0"/>
    <n v="0"/>
    <n v="6"/>
    <n v="3"/>
    <n v="0"/>
    <x v="29"/>
  </r>
  <r>
    <x v="30"/>
    <n v="335"/>
    <n v="227"/>
    <n v="3"/>
    <x v="305"/>
    <n v="0"/>
    <n v="0"/>
    <n v="0"/>
    <n v="7"/>
    <n v="5"/>
    <n v="0"/>
    <x v="29"/>
  </r>
  <r>
    <x v="30"/>
    <n v="335"/>
    <n v="227"/>
    <n v="3"/>
    <x v="447"/>
    <n v="0"/>
    <n v="0"/>
    <n v="0"/>
    <n v="4"/>
    <n v="2"/>
    <n v="0"/>
    <x v="29"/>
  </r>
  <r>
    <x v="30"/>
    <n v="335"/>
    <n v="227"/>
    <n v="3"/>
    <x v="412"/>
    <n v="0"/>
    <n v="0"/>
    <n v="0"/>
    <n v="3"/>
    <n v="2"/>
    <n v="0"/>
    <x v="29"/>
  </r>
  <r>
    <x v="30"/>
    <n v="335"/>
    <n v="227"/>
    <n v="3"/>
    <x v="307"/>
    <n v="0"/>
    <n v="0"/>
    <n v="0"/>
    <n v="5"/>
    <n v="5"/>
    <n v="0"/>
    <x v="29"/>
  </r>
  <r>
    <x v="30"/>
    <n v="335"/>
    <n v="227"/>
    <n v="3"/>
    <x v="448"/>
    <n v="0"/>
    <n v="16"/>
    <n v="1"/>
    <n v="0"/>
    <n v="16"/>
    <n v="2"/>
    <x v="29"/>
  </r>
  <r>
    <x v="17"/>
    <n v="572"/>
    <n v="316"/>
    <n v="6"/>
    <x v="93"/>
    <n v="3"/>
    <n v="9"/>
    <n v="0"/>
    <n v="118"/>
    <n v="65"/>
    <n v="4"/>
    <x v="29"/>
  </r>
  <r>
    <x v="17"/>
    <n v="572"/>
    <n v="316"/>
    <n v="6"/>
    <x v="245"/>
    <n v="0"/>
    <n v="1"/>
    <n v="0"/>
    <n v="28"/>
    <n v="10"/>
    <n v="0"/>
    <x v="29"/>
  </r>
  <r>
    <x v="17"/>
    <n v="572"/>
    <n v="316"/>
    <n v="6"/>
    <x v="188"/>
    <n v="0"/>
    <n v="2"/>
    <n v="0"/>
    <n v="23"/>
    <n v="10"/>
    <n v="0"/>
    <x v="29"/>
  </r>
  <r>
    <x v="17"/>
    <n v="572"/>
    <n v="316"/>
    <n v="6"/>
    <x v="313"/>
    <n v="0"/>
    <n v="0"/>
    <n v="0"/>
    <n v="18"/>
    <n v="5"/>
    <n v="0"/>
    <x v="29"/>
  </r>
  <r>
    <x v="17"/>
    <n v="572"/>
    <n v="316"/>
    <n v="6"/>
    <x v="105"/>
    <n v="0"/>
    <n v="0"/>
    <n v="0"/>
    <n v="22"/>
    <n v="10"/>
    <n v="0"/>
    <x v="29"/>
  </r>
  <r>
    <x v="17"/>
    <n v="572"/>
    <n v="316"/>
    <n v="6"/>
    <x v="315"/>
    <n v="0"/>
    <n v="1"/>
    <n v="0"/>
    <n v="23"/>
    <n v="12"/>
    <n v="0"/>
    <x v="29"/>
  </r>
  <r>
    <x v="17"/>
    <n v="572"/>
    <n v="316"/>
    <n v="6"/>
    <x v="96"/>
    <n v="0"/>
    <n v="0"/>
    <n v="0"/>
    <n v="20"/>
    <n v="9"/>
    <n v="0"/>
    <x v="29"/>
  </r>
  <r>
    <x v="17"/>
    <n v="572"/>
    <n v="316"/>
    <n v="6"/>
    <x v="95"/>
    <n v="0"/>
    <n v="0"/>
    <n v="0"/>
    <n v="21"/>
    <n v="11"/>
    <n v="0"/>
    <x v="29"/>
  </r>
  <r>
    <x v="17"/>
    <n v="572"/>
    <n v="316"/>
    <n v="6"/>
    <x v="108"/>
    <n v="0"/>
    <n v="0"/>
    <n v="0"/>
    <n v="17"/>
    <n v="7"/>
    <n v="0"/>
    <x v="29"/>
  </r>
  <r>
    <x v="17"/>
    <n v="572"/>
    <n v="316"/>
    <n v="6"/>
    <x v="347"/>
    <n v="0"/>
    <n v="0"/>
    <n v="0"/>
    <n v="15"/>
    <n v="5"/>
    <n v="0"/>
    <x v="29"/>
  </r>
  <r>
    <x v="17"/>
    <n v="572"/>
    <n v="316"/>
    <n v="6"/>
    <x v="98"/>
    <n v="0"/>
    <n v="1"/>
    <n v="0"/>
    <n v="20"/>
    <n v="11"/>
    <n v="1"/>
    <x v="29"/>
  </r>
  <r>
    <x v="17"/>
    <n v="572"/>
    <n v="316"/>
    <n v="6"/>
    <x v="99"/>
    <n v="0"/>
    <n v="1"/>
    <n v="0"/>
    <n v="17"/>
    <n v="10"/>
    <n v="0"/>
    <x v="29"/>
  </r>
  <r>
    <x v="17"/>
    <n v="572"/>
    <n v="316"/>
    <n v="6"/>
    <x v="435"/>
    <n v="0"/>
    <n v="0"/>
    <n v="0"/>
    <n v="8"/>
    <n v="1"/>
    <n v="0"/>
    <x v="29"/>
  </r>
  <r>
    <x v="17"/>
    <n v="572"/>
    <n v="316"/>
    <n v="6"/>
    <x v="104"/>
    <n v="0"/>
    <n v="0"/>
    <n v="0"/>
    <n v="25"/>
    <n v="19"/>
    <n v="0"/>
    <x v="29"/>
  </r>
  <r>
    <x v="17"/>
    <n v="572"/>
    <n v="316"/>
    <n v="6"/>
    <x v="370"/>
    <n v="0"/>
    <n v="0"/>
    <n v="0"/>
    <n v="20"/>
    <n v="14"/>
    <n v="0"/>
    <x v="29"/>
  </r>
  <r>
    <x v="17"/>
    <n v="572"/>
    <n v="316"/>
    <n v="6"/>
    <x v="246"/>
    <n v="0"/>
    <n v="0"/>
    <n v="0"/>
    <n v="10"/>
    <n v="4"/>
    <n v="0"/>
    <x v="29"/>
  </r>
  <r>
    <x v="17"/>
    <n v="572"/>
    <n v="316"/>
    <n v="6"/>
    <x v="192"/>
    <n v="0"/>
    <n v="0"/>
    <n v="0"/>
    <n v="10"/>
    <n v="4"/>
    <n v="0"/>
    <x v="29"/>
  </r>
  <r>
    <x v="17"/>
    <n v="572"/>
    <n v="316"/>
    <n v="6"/>
    <x v="247"/>
    <n v="0"/>
    <n v="0"/>
    <n v="0"/>
    <n v="14"/>
    <n v="9"/>
    <n v="0"/>
    <x v="29"/>
  </r>
  <r>
    <x v="17"/>
    <n v="572"/>
    <n v="316"/>
    <n v="6"/>
    <x v="94"/>
    <n v="1"/>
    <n v="0"/>
    <n v="0"/>
    <n v="11"/>
    <n v="6"/>
    <n v="0"/>
    <x v="29"/>
  </r>
  <r>
    <x v="17"/>
    <n v="572"/>
    <n v="316"/>
    <n v="6"/>
    <x v="100"/>
    <n v="1"/>
    <n v="1"/>
    <n v="0"/>
    <n v="21"/>
    <n v="16"/>
    <n v="1"/>
    <x v="29"/>
  </r>
  <r>
    <x v="17"/>
    <n v="572"/>
    <n v="316"/>
    <n v="6"/>
    <x v="187"/>
    <n v="0"/>
    <n v="1"/>
    <n v="0"/>
    <n v="15"/>
    <n v="11"/>
    <n v="0"/>
    <x v="29"/>
  </r>
  <r>
    <x v="17"/>
    <n v="572"/>
    <n v="316"/>
    <n v="6"/>
    <x v="106"/>
    <n v="0"/>
    <n v="0"/>
    <n v="0"/>
    <n v="13"/>
    <n v="9"/>
    <n v="0"/>
    <x v="29"/>
  </r>
  <r>
    <x v="17"/>
    <n v="572"/>
    <n v="316"/>
    <n v="6"/>
    <x v="413"/>
    <n v="0"/>
    <n v="0"/>
    <n v="0"/>
    <n v="9"/>
    <n v="5"/>
    <n v="0"/>
    <x v="29"/>
  </r>
  <r>
    <x v="17"/>
    <n v="572"/>
    <n v="316"/>
    <n v="6"/>
    <x v="314"/>
    <n v="0"/>
    <n v="0"/>
    <n v="0"/>
    <n v="6"/>
    <n v="2"/>
    <n v="0"/>
    <x v="29"/>
  </r>
  <r>
    <x v="17"/>
    <n v="572"/>
    <n v="316"/>
    <n v="6"/>
    <x v="101"/>
    <n v="0"/>
    <n v="0"/>
    <n v="0"/>
    <n v="5"/>
    <n v="2"/>
    <n v="0"/>
    <x v="29"/>
  </r>
  <r>
    <x v="17"/>
    <n v="572"/>
    <n v="316"/>
    <n v="6"/>
    <x v="103"/>
    <n v="0"/>
    <n v="0"/>
    <n v="0"/>
    <n v="20"/>
    <n v="18"/>
    <n v="0"/>
    <x v="29"/>
  </r>
  <r>
    <x v="17"/>
    <n v="572"/>
    <n v="316"/>
    <n v="6"/>
    <x v="189"/>
    <n v="0"/>
    <n v="0"/>
    <n v="0"/>
    <n v="9"/>
    <n v="7"/>
    <n v="0"/>
    <x v="29"/>
  </r>
  <r>
    <x v="17"/>
    <n v="572"/>
    <n v="316"/>
    <n v="6"/>
    <x v="102"/>
    <n v="0"/>
    <n v="0"/>
    <n v="0"/>
    <n v="7"/>
    <n v="5"/>
    <n v="0"/>
    <x v="29"/>
  </r>
  <r>
    <x v="17"/>
    <n v="572"/>
    <n v="316"/>
    <n v="6"/>
    <x v="454"/>
    <n v="0"/>
    <n v="0"/>
    <n v="0"/>
    <n v="4"/>
    <n v="2"/>
    <n v="0"/>
    <x v="29"/>
  </r>
  <r>
    <x v="17"/>
    <n v="572"/>
    <n v="316"/>
    <n v="6"/>
    <x v="465"/>
    <n v="0"/>
    <n v="0"/>
    <n v="0"/>
    <n v="2"/>
    <n v="0"/>
    <n v="0"/>
    <x v="29"/>
  </r>
  <r>
    <x v="17"/>
    <n v="572"/>
    <n v="316"/>
    <n v="6"/>
    <x v="97"/>
    <n v="0"/>
    <n v="0"/>
    <n v="0"/>
    <n v="5"/>
    <n v="4"/>
    <n v="0"/>
    <x v="29"/>
  </r>
  <r>
    <x v="17"/>
    <n v="572"/>
    <n v="316"/>
    <n v="6"/>
    <x v="312"/>
    <n v="0"/>
    <n v="0"/>
    <n v="0"/>
    <n v="4"/>
    <n v="3"/>
    <n v="0"/>
    <x v="29"/>
  </r>
  <r>
    <x v="17"/>
    <n v="572"/>
    <n v="316"/>
    <n v="6"/>
    <x v="469"/>
    <n v="0"/>
    <n v="0"/>
    <n v="0"/>
    <n v="1"/>
    <n v="0"/>
    <n v="0"/>
    <x v="29"/>
  </r>
  <r>
    <x v="17"/>
    <n v="572"/>
    <n v="316"/>
    <n v="6"/>
    <x v="477"/>
    <n v="0"/>
    <n v="0"/>
    <n v="0"/>
    <n v="1"/>
    <n v="0"/>
    <n v="0"/>
    <x v="29"/>
  </r>
  <r>
    <x v="17"/>
    <n v="572"/>
    <n v="316"/>
    <n v="6"/>
    <x v="190"/>
    <n v="0"/>
    <n v="0"/>
    <n v="0"/>
    <n v="4"/>
    <n v="4"/>
    <n v="0"/>
    <x v="29"/>
  </r>
  <r>
    <x v="17"/>
    <n v="572"/>
    <n v="316"/>
    <n v="6"/>
    <x v="346"/>
    <n v="0"/>
    <n v="0"/>
    <n v="0"/>
    <n v="2"/>
    <n v="2"/>
    <n v="0"/>
    <x v="29"/>
  </r>
  <r>
    <x v="17"/>
    <n v="572"/>
    <n v="316"/>
    <n v="6"/>
    <x v="191"/>
    <n v="0"/>
    <n v="0"/>
    <n v="0"/>
    <n v="2"/>
    <n v="2"/>
    <n v="0"/>
    <x v="29"/>
  </r>
  <r>
    <x v="17"/>
    <n v="572"/>
    <n v="316"/>
    <n v="6"/>
    <x v="388"/>
    <n v="0"/>
    <n v="0"/>
    <n v="0"/>
    <n v="1"/>
    <n v="1"/>
    <n v="0"/>
    <x v="29"/>
  </r>
  <r>
    <x v="17"/>
    <n v="572"/>
    <n v="316"/>
    <n v="6"/>
    <x v="107"/>
    <n v="0"/>
    <n v="0"/>
    <n v="0"/>
    <n v="1"/>
    <n v="1"/>
    <n v="0"/>
    <x v="29"/>
  </r>
  <r>
    <x v="18"/>
    <n v="399"/>
    <n v="178"/>
    <n v="4"/>
    <x v="414"/>
    <n v="1"/>
    <n v="0"/>
    <n v="0"/>
    <n v="62"/>
    <n v="0"/>
    <n v="0"/>
    <x v="29"/>
  </r>
  <r>
    <x v="18"/>
    <n v="399"/>
    <n v="178"/>
    <n v="4"/>
    <x v="415"/>
    <n v="2"/>
    <n v="0"/>
    <n v="0"/>
    <n v="60"/>
    <n v="0"/>
    <n v="0"/>
    <x v="29"/>
  </r>
  <r>
    <x v="18"/>
    <n v="399"/>
    <n v="178"/>
    <n v="4"/>
    <x v="417"/>
    <n v="0"/>
    <n v="0"/>
    <n v="0"/>
    <n v="53"/>
    <n v="0"/>
    <n v="0"/>
    <x v="29"/>
  </r>
  <r>
    <x v="18"/>
    <n v="399"/>
    <n v="178"/>
    <n v="4"/>
    <x v="420"/>
    <n v="0"/>
    <n v="0"/>
    <n v="0"/>
    <n v="41"/>
    <n v="3"/>
    <n v="0"/>
    <x v="29"/>
  </r>
  <r>
    <x v="18"/>
    <n v="399"/>
    <n v="178"/>
    <n v="4"/>
    <x v="416"/>
    <n v="0"/>
    <n v="0"/>
    <n v="0"/>
    <n v="39"/>
    <n v="2"/>
    <n v="0"/>
    <x v="29"/>
  </r>
  <r>
    <x v="18"/>
    <n v="399"/>
    <n v="178"/>
    <n v="4"/>
    <x v="418"/>
    <n v="0"/>
    <n v="0"/>
    <n v="0"/>
    <n v="29"/>
    <n v="0"/>
    <n v="0"/>
    <x v="29"/>
  </r>
  <r>
    <x v="18"/>
    <n v="399"/>
    <n v="178"/>
    <n v="4"/>
    <x v="109"/>
    <n v="0"/>
    <n v="0"/>
    <n v="0"/>
    <n v="26"/>
    <n v="2"/>
    <n v="0"/>
    <x v="29"/>
  </r>
  <r>
    <x v="18"/>
    <n v="399"/>
    <n v="178"/>
    <n v="4"/>
    <x v="419"/>
    <n v="0"/>
    <n v="0"/>
    <n v="0"/>
    <n v="19"/>
    <n v="1"/>
    <n v="0"/>
    <x v="29"/>
  </r>
  <r>
    <x v="18"/>
    <n v="399"/>
    <n v="178"/>
    <n v="4"/>
    <x v="436"/>
    <n v="0"/>
    <n v="0"/>
    <n v="0"/>
    <n v="16"/>
    <n v="3"/>
    <n v="0"/>
    <x v="29"/>
  </r>
  <r>
    <x v="18"/>
    <n v="399"/>
    <n v="178"/>
    <n v="4"/>
    <x v="422"/>
    <n v="0"/>
    <n v="0"/>
    <n v="0"/>
    <n v="14"/>
    <n v="1"/>
    <n v="0"/>
    <x v="29"/>
  </r>
  <r>
    <x v="18"/>
    <n v="399"/>
    <n v="178"/>
    <n v="4"/>
    <x v="421"/>
    <n v="0"/>
    <n v="0"/>
    <n v="0"/>
    <n v="12"/>
    <n v="1"/>
    <n v="0"/>
    <x v="29"/>
  </r>
  <r>
    <x v="18"/>
    <n v="399"/>
    <n v="178"/>
    <n v="4"/>
    <x v="423"/>
    <n v="0"/>
    <n v="0"/>
    <n v="0"/>
    <n v="10"/>
    <n v="0"/>
    <n v="0"/>
    <x v="29"/>
  </r>
  <r>
    <x v="18"/>
    <n v="399"/>
    <n v="178"/>
    <n v="4"/>
    <x v="425"/>
    <n v="0"/>
    <n v="0"/>
    <n v="0"/>
    <n v="7"/>
    <n v="0"/>
    <n v="0"/>
    <x v="29"/>
  </r>
  <r>
    <x v="18"/>
    <n v="399"/>
    <n v="178"/>
    <n v="4"/>
    <x v="488"/>
    <n v="0"/>
    <n v="0"/>
    <n v="0"/>
    <n v="7"/>
    <n v="0"/>
    <n v="0"/>
    <x v="29"/>
  </r>
  <r>
    <x v="18"/>
    <n v="399"/>
    <n v="178"/>
    <n v="4"/>
    <x v="424"/>
    <n v="0"/>
    <n v="0"/>
    <n v="0"/>
    <n v="3"/>
    <n v="2"/>
    <n v="0"/>
    <x v="29"/>
  </r>
  <r>
    <x v="18"/>
    <n v="399"/>
    <n v="178"/>
    <n v="4"/>
    <x v="455"/>
    <n v="0"/>
    <n v="0"/>
    <n v="0"/>
    <n v="1"/>
    <n v="0"/>
    <n v="0"/>
    <x v="29"/>
  </r>
  <r>
    <x v="18"/>
    <n v="399"/>
    <n v="178"/>
    <n v="4"/>
    <x v="448"/>
    <n v="0"/>
    <n v="9"/>
    <n v="0"/>
    <n v="0"/>
    <n v="163"/>
    <n v="4"/>
    <x v="29"/>
  </r>
  <r>
    <x v="19"/>
    <n v="934"/>
    <n v="555"/>
    <n v="1"/>
    <x v="122"/>
    <n v="0"/>
    <n v="0"/>
    <n v="0"/>
    <n v="118"/>
    <n v="47"/>
    <n v="0"/>
    <x v="29"/>
  </r>
  <r>
    <x v="19"/>
    <n v="934"/>
    <n v="555"/>
    <n v="1"/>
    <x v="119"/>
    <n v="0"/>
    <n v="17"/>
    <n v="0"/>
    <n v="229"/>
    <n v="162"/>
    <n v="0"/>
    <x v="29"/>
  </r>
  <r>
    <x v="19"/>
    <n v="934"/>
    <n v="555"/>
    <n v="1"/>
    <x v="194"/>
    <n v="0"/>
    <n v="11"/>
    <n v="0"/>
    <n v="123"/>
    <n v="75"/>
    <n v="0"/>
    <x v="29"/>
  </r>
  <r>
    <x v="19"/>
    <n v="934"/>
    <n v="555"/>
    <n v="1"/>
    <x v="196"/>
    <n v="0"/>
    <n v="5"/>
    <n v="0"/>
    <n v="106"/>
    <n v="58"/>
    <n v="0"/>
    <x v="29"/>
  </r>
  <r>
    <x v="19"/>
    <n v="934"/>
    <n v="555"/>
    <n v="1"/>
    <x v="123"/>
    <n v="0"/>
    <n v="7"/>
    <n v="0"/>
    <n v="130"/>
    <n v="87"/>
    <n v="0"/>
    <x v="29"/>
  </r>
  <r>
    <x v="19"/>
    <n v="934"/>
    <n v="555"/>
    <n v="1"/>
    <x v="193"/>
    <n v="0"/>
    <n v="6"/>
    <n v="0"/>
    <n v="76"/>
    <n v="40"/>
    <n v="1"/>
    <x v="29"/>
  </r>
  <r>
    <x v="19"/>
    <n v="934"/>
    <n v="555"/>
    <n v="1"/>
    <x v="120"/>
    <n v="0"/>
    <n v="9"/>
    <n v="0"/>
    <n v="72"/>
    <n v="46"/>
    <n v="0"/>
    <x v="29"/>
  </r>
  <r>
    <x v="19"/>
    <n v="934"/>
    <n v="555"/>
    <n v="1"/>
    <x v="121"/>
    <n v="0"/>
    <n v="0"/>
    <n v="0"/>
    <n v="33"/>
    <n v="11"/>
    <n v="0"/>
    <x v="29"/>
  </r>
  <r>
    <x v="19"/>
    <n v="934"/>
    <n v="555"/>
    <n v="1"/>
    <x v="348"/>
    <n v="0"/>
    <n v="0"/>
    <n v="0"/>
    <n v="18"/>
    <n v="4"/>
    <n v="0"/>
    <x v="29"/>
  </r>
  <r>
    <x v="19"/>
    <n v="934"/>
    <n v="555"/>
    <n v="1"/>
    <x v="124"/>
    <n v="0"/>
    <n v="0"/>
    <n v="0"/>
    <n v="22"/>
    <n v="11"/>
    <n v="0"/>
    <x v="29"/>
  </r>
  <r>
    <x v="19"/>
    <n v="934"/>
    <n v="555"/>
    <n v="1"/>
    <x v="195"/>
    <n v="0"/>
    <n v="0"/>
    <n v="0"/>
    <n v="6"/>
    <n v="3"/>
    <n v="0"/>
    <x v="29"/>
  </r>
  <r>
    <x v="19"/>
    <n v="934"/>
    <n v="555"/>
    <n v="1"/>
    <x v="492"/>
    <n v="0"/>
    <n v="0"/>
    <n v="0"/>
    <n v="1"/>
    <n v="0"/>
    <n v="0"/>
    <x v="29"/>
  </r>
  <r>
    <x v="19"/>
    <n v="934"/>
    <n v="555"/>
    <n v="1"/>
    <x v="448"/>
    <n v="0"/>
    <n v="11"/>
    <n v="0"/>
    <n v="0"/>
    <n v="11"/>
    <n v="0"/>
    <x v="29"/>
  </r>
  <r>
    <x v="20"/>
    <n v="989"/>
    <n v="597"/>
    <n v="6"/>
    <x v="132"/>
    <n v="0"/>
    <n v="25"/>
    <n v="0"/>
    <n v="160"/>
    <n v="81"/>
    <n v="5"/>
    <x v="29"/>
  </r>
  <r>
    <x v="20"/>
    <n v="989"/>
    <n v="597"/>
    <n v="6"/>
    <x v="125"/>
    <n v="0"/>
    <n v="7"/>
    <n v="0"/>
    <n v="174"/>
    <n v="104"/>
    <n v="1"/>
    <x v="29"/>
  </r>
  <r>
    <x v="20"/>
    <n v="989"/>
    <n v="597"/>
    <n v="6"/>
    <x v="127"/>
    <n v="0"/>
    <n v="9"/>
    <n v="0"/>
    <n v="155"/>
    <n v="99"/>
    <n v="0"/>
    <x v="29"/>
  </r>
  <r>
    <x v="20"/>
    <n v="989"/>
    <n v="597"/>
    <n v="6"/>
    <x v="129"/>
    <n v="0"/>
    <n v="3"/>
    <n v="0"/>
    <n v="108"/>
    <n v="73"/>
    <n v="0"/>
    <x v="29"/>
  </r>
  <r>
    <x v="20"/>
    <n v="989"/>
    <n v="597"/>
    <n v="6"/>
    <x v="126"/>
    <n v="0"/>
    <n v="4"/>
    <n v="0"/>
    <n v="69"/>
    <n v="39"/>
    <n v="0"/>
    <x v="29"/>
  </r>
  <r>
    <x v="20"/>
    <n v="989"/>
    <n v="597"/>
    <n v="6"/>
    <x v="130"/>
    <n v="0"/>
    <n v="6"/>
    <n v="0"/>
    <n v="83"/>
    <n v="61"/>
    <n v="0"/>
    <x v="29"/>
  </r>
  <r>
    <x v="20"/>
    <n v="989"/>
    <n v="597"/>
    <n v="6"/>
    <x v="197"/>
    <n v="1"/>
    <n v="2"/>
    <n v="0"/>
    <n v="38"/>
    <n v="19"/>
    <n v="0"/>
    <x v="29"/>
  </r>
  <r>
    <x v="20"/>
    <n v="989"/>
    <n v="597"/>
    <n v="6"/>
    <x v="198"/>
    <n v="0"/>
    <n v="0"/>
    <n v="0"/>
    <n v="29"/>
    <n v="13"/>
    <n v="0"/>
    <x v="29"/>
  </r>
  <r>
    <x v="20"/>
    <n v="989"/>
    <n v="597"/>
    <n v="6"/>
    <x v="249"/>
    <n v="0"/>
    <n v="3"/>
    <n v="0"/>
    <n v="41"/>
    <n v="26"/>
    <n v="0"/>
    <x v="29"/>
  </r>
  <r>
    <x v="20"/>
    <n v="989"/>
    <n v="597"/>
    <n v="6"/>
    <x v="252"/>
    <n v="0"/>
    <n v="0"/>
    <n v="0"/>
    <n v="27"/>
    <n v="14"/>
    <n v="0"/>
    <x v="29"/>
  </r>
  <r>
    <x v="20"/>
    <n v="989"/>
    <n v="597"/>
    <n v="6"/>
    <x v="251"/>
    <n v="0"/>
    <n v="0"/>
    <n v="0"/>
    <n v="27"/>
    <n v="15"/>
    <n v="0"/>
    <x v="29"/>
  </r>
  <r>
    <x v="20"/>
    <n v="989"/>
    <n v="597"/>
    <n v="6"/>
    <x v="199"/>
    <n v="0"/>
    <n v="-1"/>
    <n v="0"/>
    <n v="33"/>
    <n v="25"/>
    <n v="0"/>
    <x v="29"/>
  </r>
  <r>
    <x v="20"/>
    <n v="989"/>
    <n v="597"/>
    <n v="6"/>
    <x v="131"/>
    <n v="0"/>
    <n v="0"/>
    <n v="0"/>
    <n v="17"/>
    <n v="10"/>
    <n v="0"/>
    <x v="29"/>
  </r>
  <r>
    <x v="20"/>
    <n v="989"/>
    <n v="597"/>
    <n v="6"/>
    <x v="128"/>
    <n v="0"/>
    <n v="0"/>
    <n v="0"/>
    <n v="13"/>
    <n v="8"/>
    <n v="0"/>
    <x v="29"/>
  </r>
  <r>
    <x v="20"/>
    <n v="989"/>
    <n v="597"/>
    <n v="6"/>
    <x v="253"/>
    <n v="0"/>
    <n v="0"/>
    <n v="0"/>
    <n v="9"/>
    <n v="6"/>
    <n v="0"/>
    <x v="29"/>
  </r>
  <r>
    <x v="20"/>
    <n v="989"/>
    <n v="597"/>
    <n v="6"/>
    <x v="250"/>
    <n v="0"/>
    <n v="0"/>
    <n v="0"/>
    <n v="6"/>
    <n v="4"/>
    <n v="0"/>
    <x v="29"/>
  </r>
  <r>
    <x v="21"/>
    <n v="121"/>
    <n v="66"/>
    <n v="1"/>
    <x v="134"/>
    <n v="0"/>
    <n v="0"/>
    <n v="0"/>
    <n v="19"/>
    <n v="9"/>
    <n v="0"/>
    <x v="29"/>
  </r>
  <r>
    <x v="21"/>
    <n v="121"/>
    <n v="66"/>
    <n v="1"/>
    <x v="133"/>
    <n v="0"/>
    <n v="4"/>
    <n v="0"/>
    <n v="28"/>
    <n v="19"/>
    <n v="0"/>
    <x v="29"/>
  </r>
  <r>
    <x v="21"/>
    <n v="121"/>
    <n v="66"/>
    <n v="1"/>
    <x v="201"/>
    <n v="0"/>
    <n v="0"/>
    <n v="0"/>
    <n v="12"/>
    <n v="5"/>
    <n v="1"/>
    <x v="29"/>
  </r>
  <r>
    <x v="21"/>
    <n v="121"/>
    <n v="66"/>
    <n v="1"/>
    <x v="256"/>
    <n v="0"/>
    <n v="0"/>
    <n v="0"/>
    <n v="11"/>
    <n v="5"/>
    <n v="0"/>
    <x v="29"/>
  </r>
  <r>
    <x v="21"/>
    <n v="121"/>
    <n v="66"/>
    <n v="1"/>
    <x v="200"/>
    <n v="0"/>
    <n v="0"/>
    <n v="0"/>
    <n v="7"/>
    <n v="1"/>
    <n v="0"/>
    <x v="29"/>
  </r>
  <r>
    <x v="21"/>
    <n v="121"/>
    <n v="66"/>
    <n v="1"/>
    <x v="437"/>
    <n v="0"/>
    <n v="0"/>
    <n v="0"/>
    <n v="8"/>
    <n v="3"/>
    <n v="0"/>
    <x v="29"/>
  </r>
  <r>
    <x v="21"/>
    <n v="121"/>
    <n v="66"/>
    <n v="1"/>
    <x v="349"/>
    <n v="0"/>
    <n v="0"/>
    <n v="0"/>
    <n v="12"/>
    <n v="8"/>
    <n v="0"/>
    <x v="29"/>
  </r>
  <r>
    <x v="21"/>
    <n v="121"/>
    <n v="66"/>
    <n v="1"/>
    <x v="438"/>
    <n v="0"/>
    <n v="0"/>
    <n v="0"/>
    <n v="4"/>
    <n v="0"/>
    <n v="0"/>
    <x v="29"/>
  </r>
  <r>
    <x v="21"/>
    <n v="121"/>
    <n v="66"/>
    <n v="1"/>
    <x v="111"/>
    <n v="0"/>
    <n v="0"/>
    <n v="0"/>
    <n v="6"/>
    <n v="3"/>
    <n v="0"/>
    <x v="29"/>
  </r>
  <r>
    <x v="21"/>
    <n v="121"/>
    <n v="66"/>
    <n v="1"/>
    <x v="255"/>
    <n v="0"/>
    <n v="1"/>
    <n v="0"/>
    <n v="7"/>
    <n v="6"/>
    <n v="0"/>
    <x v="29"/>
  </r>
  <r>
    <x v="21"/>
    <n v="121"/>
    <n v="66"/>
    <n v="1"/>
    <x v="202"/>
    <n v="0"/>
    <n v="0"/>
    <n v="0"/>
    <n v="3"/>
    <n v="3"/>
    <n v="0"/>
    <x v="29"/>
  </r>
  <r>
    <x v="21"/>
    <n v="121"/>
    <n v="66"/>
    <n v="1"/>
    <x v="350"/>
    <n v="0"/>
    <n v="0"/>
    <n v="0"/>
    <n v="3"/>
    <n v="3"/>
    <n v="0"/>
    <x v="29"/>
  </r>
  <r>
    <x v="21"/>
    <n v="121"/>
    <n v="66"/>
    <n v="1"/>
    <x v="254"/>
    <n v="0"/>
    <n v="0"/>
    <n v="0"/>
    <n v="1"/>
    <n v="1"/>
    <n v="0"/>
    <x v="29"/>
  </r>
  <r>
    <x v="22"/>
    <n v="132"/>
    <n v="79"/>
    <n v="0"/>
    <x v="257"/>
    <n v="0"/>
    <n v="0"/>
    <n v="0"/>
    <n v="36"/>
    <n v="21"/>
    <n v="0"/>
    <x v="29"/>
  </r>
  <r>
    <x v="22"/>
    <n v="132"/>
    <n v="79"/>
    <n v="0"/>
    <x v="135"/>
    <n v="0"/>
    <n v="0"/>
    <n v="0"/>
    <n v="20"/>
    <n v="12"/>
    <n v="0"/>
    <x v="29"/>
  </r>
  <r>
    <x v="22"/>
    <n v="132"/>
    <n v="79"/>
    <n v="0"/>
    <x v="204"/>
    <n v="0"/>
    <n v="0"/>
    <n v="0"/>
    <n v="12"/>
    <n v="6"/>
    <n v="0"/>
    <x v="29"/>
  </r>
  <r>
    <x v="22"/>
    <n v="132"/>
    <n v="79"/>
    <n v="0"/>
    <x v="439"/>
    <n v="0"/>
    <n v="2"/>
    <n v="0"/>
    <n v="10"/>
    <n v="5"/>
    <n v="0"/>
    <x v="29"/>
  </r>
  <r>
    <x v="22"/>
    <n v="132"/>
    <n v="79"/>
    <n v="0"/>
    <x v="205"/>
    <n v="0"/>
    <n v="1"/>
    <n v="0"/>
    <n v="8"/>
    <n v="3"/>
    <n v="0"/>
    <x v="29"/>
  </r>
  <r>
    <x v="22"/>
    <n v="132"/>
    <n v="79"/>
    <n v="0"/>
    <x v="316"/>
    <n v="0"/>
    <n v="0"/>
    <n v="0"/>
    <n v="8"/>
    <n v="3"/>
    <n v="0"/>
    <x v="29"/>
  </r>
  <r>
    <x v="22"/>
    <n v="132"/>
    <n v="79"/>
    <n v="0"/>
    <x v="203"/>
    <n v="0"/>
    <n v="0"/>
    <n v="0"/>
    <n v="19"/>
    <n v="16"/>
    <n v="0"/>
    <x v="29"/>
  </r>
  <r>
    <x v="22"/>
    <n v="132"/>
    <n v="79"/>
    <n v="0"/>
    <x v="440"/>
    <n v="0"/>
    <n v="0"/>
    <n v="0"/>
    <n v="7"/>
    <n v="4"/>
    <n v="0"/>
    <x v="29"/>
  </r>
  <r>
    <x v="22"/>
    <n v="132"/>
    <n v="79"/>
    <n v="0"/>
    <x v="258"/>
    <n v="0"/>
    <n v="0"/>
    <n v="0"/>
    <n v="4"/>
    <n v="2"/>
    <n v="0"/>
    <x v="29"/>
  </r>
  <r>
    <x v="22"/>
    <n v="132"/>
    <n v="79"/>
    <n v="0"/>
    <x v="317"/>
    <n v="0"/>
    <n v="0"/>
    <n v="0"/>
    <n v="2"/>
    <n v="1"/>
    <n v="0"/>
    <x v="29"/>
  </r>
  <r>
    <x v="22"/>
    <n v="132"/>
    <n v="79"/>
    <n v="0"/>
    <x v="318"/>
    <n v="0"/>
    <n v="0"/>
    <n v="0"/>
    <n v="6"/>
    <n v="6"/>
    <n v="0"/>
    <x v="29"/>
  </r>
  <r>
    <x v="23"/>
    <n v="174"/>
    <n v="107"/>
    <n v="2"/>
    <x v="136"/>
    <n v="0"/>
    <n v="0"/>
    <n v="0"/>
    <n v="53"/>
    <n v="32"/>
    <n v="0"/>
    <x v="29"/>
  </r>
  <r>
    <x v="23"/>
    <n v="174"/>
    <n v="107"/>
    <n v="2"/>
    <x v="263"/>
    <n v="0"/>
    <n v="4"/>
    <n v="0"/>
    <n v="25"/>
    <n v="10"/>
    <n v="0"/>
    <x v="29"/>
  </r>
  <r>
    <x v="23"/>
    <n v="174"/>
    <n v="107"/>
    <n v="2"/>
    <x v="262"/>
    <n v="0"/>
    <n v="5"/>
    <n v="0"/>
    <n v="15"/>
    <n v="9"/>
    <n v="1"/>
    <x v="29"/>
  </r>
  <r>
    <x v="23"/>
    <n v="174"/>
    <n v="107"/>
    <n v="2"/>
    <x v="206"/>
    <n v="0"/>
    <n v="0"/>
    <n v="0"/>
    <n v="13"/>
    <n v="8"/>
    <n v="0"/>
    <x v="29"/>
  </r>
  <r>
    <x v="23"/>
    <n v="174"/>
    <n v="107"/>
    <n v="2"/>
    <x v="494"/>
    <n v="0"/>
    <n v="0"/>
    <n v="0"/>
    <n v="9"/>
    <n v="4"/>
    <n v="0"/>
    <x v="29"/>
  </r>
  <r>
    <x v="23"/>
    <n v="174"/>
    <n v="107"/>
    <n v="2"/>
    <x v="207"/>
    <n v="0"/>
    <n v="0"/>
    <n v="0"/>
    <n v="14"/>
    <n v="9"/>
    <n v="1"/>
    <x v="29"/>
  </r>
  <r>
    <x v="23"/>
    <n v="174"/>
    <n v="107"/>
    <n v="2"/>
    <x v="260"/>
    <n v="0"/>
    <n v="1"/>
    <n v="0"/>
    <n v="9"/>
    <n v="5"/>
    <n v="0"/>
    <x v="29"/>
  </r>
  <r>
    <x v="23"/>
    <n v="174"/>
    <n v="107"/>
    <n v="2"/>
    <x v="495"/>
    <n v="0"/>
    <n v="0"/>
    <n v="0"/>
    <n v="5"/>
    <n v="2"/>
    <n v="0"/>
    <x v="29"/>
  </r>
  <r>
    <x v="23"/>
    <n v="174"/>
    <n v="107"/>
    <n v="2"/>
    <x v="493"/>
    <n v="0"/>
    <n v="1"/>
    <n v="0"/>
    <n v="13"/>
    <n v="11"/>
    <n v="0"/>
    <x v="29"/>
  </r>
  <r>
    <x v="23"/>
    <n v="174"/>
    <n v="107"/>
    <n v="2"/>
    <x v="497"/>
    <n v="0"/>
    <n v="0"/>
    <n v="0"/>
    <n v="2"/>
    <n v="1"/>
    <n v="0"/>
    <x v="29"/>
  </r>
  <r>
    <x v="23"/>
    <n v="174"/>
    <n v="107"/>
    <n v="2"/>
    <x v="259"/>
    <n v="0"/>
    <n v="0"/>
    <n v="0"/>
    <n v="7"/>
    <n v="7"/>
    <n v="0"/>
    <x v="29"/>
  </r>
  <r>
    <x v="23"/>
    <n v="174"/>
    <n v="107"/>
    <n v="2"/>
    <x v="373"/>
    <n v="0"/>
    <n v="0"/>
    <n v="0"/>
    <n v="4"/>
    <n v="4"/>
    <n v="0"/>
    <x v="29"/>
  </r>
  <r>
    <x v="23"/>
    <n v="174"/>
    <n v="107"/>
    <n v="2"/>
    <x v="496"/>
    <n v="0"/>
    <n v="0"/>
    <n v="0"/>
    <n v="4"/>
    <n v="4"/>
    <n v="0"/>
    <x v="29"/>
  </r>
  <r>
    <x v="23"/>
    <n v="174"/>
    <n v="107"/>
    <n v="2"/>
    <x v="441"/>
    <n v="0"/>
    <n v="0"/>
    <n v="0"/>
    <n v="1"/>
    <n v="1"/>
    <n v="0"/>
    <x v="29"/>
  </r>
  <r>
    <x v="25"/>
    <n v="146"/>
    <n v="90"/>
    <n v="2"/>
    <x v="141"/>
    <n v="0"/>
    <n v="1"/>
    <n v="0"/>
    <n v="36"/>
    <n v="18"/>
    <n v="1"/>
    <x v="29"/>
  </r>
  <r>
    <x v="25"/>
    <n v="146"/>
    <n v="90"/>
    <n v="2"/>
    <x v="389"/>
    <n v="0"/>
    <n v="1"/>
    <n v="0"/>
    <n v="32"/>
    <n v="18"/>
    <n v="0"/>
    <x v="29"/>
  </r>
  <r>
    <x v="25"/>
    <n v="146"/>
    <n v="90"/>
    <n v="2"/>
    <x v="391"/>
    <n v="0"/>
    <n v="3"/>
    <n v="0"/>
    <n v="23"/>
    <n v="13"/>
    <n v="0"/>
    <x v="29"/>
  </r>
  <r>
    <x v="25"/>
    <n v="146"/>
    <n v="90"/>
    <n v="2"/>
    <x v="143"/>
    <n v="0"/>
    <n v="5"/>
    <n v="0"/>
    <n v="17"/>
    <n v="12"/>
    <n v="0"/>
    <x v="29"/>
  </r>
  <r>
    <x v="25"/>
    <n v="146"/>
    <n v="90"/>
    <n v="2"/>
    <x v="321"/>
    <n v="0"/>
    <n v="0"/>
    <n v="0"/>
    <n v="10"/>
    <n v="6"/>
    <n v="1"/>
    <x v="29"/>
  </r>
  <r>
    <x v="25"/>
    <n v="146"/>
    <n v="90"/>
    <n v="2"/>
    <x v="450"/>
    <n v="0"/>
    <n v="0"/>
    <n v="0"/>
    <n v="4"/>
    <n v="1"/>
    <n v="0"/>
    <x v="29"/>
  </r>
  <r>
    <x v="25"/>
    <n v="146"/>
    <n v="90"/>
    <n v="2"/>
    <x v="390"/>
    <n v="0"/>
    <n v="3"/>
    <n v="0"/>
    <n v="10"/>
    <n v="8"/>
    <n v="0"/>
    <x v="29"/>
  </r>
  <r>
    <x v="25"/>
    <n v="146"/>
    <n v="90"/>
    <n v="2"/>
    <x v="142"/>
    <n v="0"/>
    <n v="0"/>
    <n v="0"/>
    <n v="10"/>
    <n v="10"/>
    <n v="0"/>
    <x v="29"/>
  </r>
  <r>
    <x v="25"/>
    <n v="146"/>
    <n v="90"/>
    <n v="2"/>
    <x v="266"/>
    <n v="0"/>
    <n v="0"/>
    <n v="0"/>
    <n v="4"/>
    <n v="4"/>
    <n v="0"/>
    <x v="29"/>
  </r>
  <r>
    <x v="0"/>
    <n v="1271"/>
    <n v="868"/>
    <n v="19"/>
    <x v="4"/>
    <n v="1"/>
    <n v="23"/>
    <n v="0"/>
    <n v="274"/>
    <n v="171"/>
    <n v="2"/>
    <x v="30"/>
  </r>
  <r>
    <x v="0"/>
    <n v="1271"/>
    <n v="868"/>
    <n v="19"/>
    <x v="0"/>
    <n v="0"/>
    <n v="0"/>
    <n v="0"/>
    <n v="157"/>
    <n v="98"/>
    <n v="0"/>
    <x v="30"/>
  </r>
  <r>
    <x v="0"/>
    <n v="1271"/>
    <n v="868"/>
    <n v="19"/>
    <x v="144"/>
    <n v="0"/>
    <n v="10"/>
    <n v="0"/>
    <n v="155"/>
    <n v="114"/>
    <n v="2"/>
    <x v="30"/>
  </r>
  <r>
    <x v="0"/>
    <n v="1271"/>
    <n v="868"/>
    <n v="19"/>
    <x v="5"/>
    <n v="0"/>
    <n v="1"/>
    <n v="0"/>
    <n v="76"/>
    <n v="49"/>
    <n v="0"/>
    <x v="30"/>
  </r>
  <r>
    <x v="0"/>
    <n v="1271"/>
    <n v="868"/>
    <n v="19"/>
    <x v="145"/>
    <n v="0"/>
    <n v="5"/>
    <n v="0"/>
    <n v="139"/>
    <n v="116"/>
    <n v="0"/>
    <x v="30"/>
  </r>
  <r>
    <x v="0"/>
    <n v="1271"/>
    <n v="868"/>
    <n v="19"/>
    <x v="269"/>
    <n v="0"/>
    <n v="1"/>
    <n v="0"/>
    <n v="91"/>
    <n v="69"/>
    <n v="3"/>
    <x v="30"/>
  </r>
  <r>
    <x v="0"/>
    <n v="1271"/>
    <n v="868"/>
    <n v="19"/>
    <x v="322"/>
    <n v="0"/>
    <n v="4"/>
    <n v="0"/>
    <n v="53"/>
    <n v="37"/>
    <n v="0"/>
    <x v="30"/>
  </r>
  <r>
    <x v="0"/>
    <n v="1271"/>
    <n v="868"/>
    <n v="19"/>
    <x v="147"/>
    <n v="0"/>
    <n v="3"/>
    <n v="0"/>
    <n v="58"/>
    <n v="42"/>
    <n v="1"/>
    <x v="30"/>
  </r>
  <r>
    <x v="0"/>
    <n v="1271"/>
    <n v="868"/>
    <n v="19"/>
    <x v="324"/>
    <n v="0"/>
    <n v="2"/>
    <n v="0"/>
    <n v="32"/>
    <n v="17"/>
    <n v="1"/>
    <x v="30"/>
  </r>
  <r>
    <x v="0"/>
    <n v="1271"/>
    <n v="868"/>
    <n v="19"/>
    <x v="272"/>
    <n v="0"/>
    <n v="0"/>
    <n v="0"/>
    <n v="39"/>
    <n v="26"/>
    <n v="0"/>
    <x v="30"/>
  </r>
  <r>
    <x v="0"/>
    <n v="1271"/>
    <n v="868"/>
    <n v="19"/>
    <x v="268"/>
    <n v="0"/>
    <n v="0"/>
    <n v="0"/>
    <n v="35"/>
    <n v="22"/>
    <n v="0"/>
    <x v="30"/>
  </r>
  <r>
    <x v="0"/>
    <n v="1271"/>
    <n v="868"/>
    <n v="19"/>
    <x v="2"/>
    <n v="0"/>
    <n v="0"/>
    <n v="0"/>
    <n v="31"/>
    <n v="18"/>
    <n v="1"/>
    <x v="30"/>
  </r>
  <r>
    <x v="0"/>
    <n v="1271"/>
    <n v="868"/>
    <n v="19"/>
    <x v="271"/>
    <n v="0"/>
    <n v="0"/>
    <n v="0"/>
    <n v="26"/>
    <n v="16"/>
    <n v="0"/>
    <x v="30"/>
  </r>
  <r>
    <x v="0"/>
    <n v="1271"/>
    <n v="868"/>
    <n v="19"/>
    <x v="353"/>
    <n v="0"/>
    <n v="0"/>
    <n v="0"/>
    <n v="17"/>
    <n v="7"/>
    <n v="0"/>
    <x v="30"/>
  </r>
  <r>
    <x v="0"/>
    <n v="1271"/>
    <n v="868"/>
    <n v="19"/>
    <x v="146"/>
    <n v="0"/>
    <n v="3"/>
    <n v="0"/>
    <n v="57"/>
    <n v="46"/>
    <n v="3"/>
    <x v="30"/>
  </r>
  <r>
    <x v="0"/>
    <n v="1271"/>
    <n v="868"/>
    <n v="19"/>
    <x v="323"/>
    <n v="0"/>
    <n v="2"/>
    <n v="0"/>
    <n v="19"/>
    <n v="11"/>
    <n v="0"/>
    <x v="30"/>
  </r>
  <r>
    <x v="0"/>
    <n v="1271"/>
    <n v="868"/>
    <n v="19"/>
    <x v="451"/>
    <n v="0"/>
    <n v="0"/>
    <n v="0"/>
    <n v="5"/>
    <n v="3"/>
    <n v="0"/>
    <x v="30"/>
  </r>
  <r>
    <x v="0"/>
    <n v="1271"/>
    <n v="868"/>
    <n v="19"/>
    <x v="3"/>
    <n v="0"/>
    <n v="0"/>
    <n v="0"/>
    <n v="7"/>
    <n v="6"/>
    <n v="0"/>
    <x v="30"/>
  </r>
  <r>
    <x v="0"/>
    <n v="1271"/>
    <n v="868"/>
    <n v="19"/>
    <x v="448"/>
    <n v="0"/>
    <n v="-16"/>
    <n v="0"/>
    <n v="0"/>
    <n v="0"/>
    <n v="6"/>
    <x v="30"/>
  </r>
  <r>
    <x v="1"/>
    <n v="64084"/>
    <n v="15343"/>
    <n v="2346"/>
    <x v="6"/>
    <n v="541"/>
    <n v="897"/>
    <n v="82"/>
    <n v="46201"/>
    <n v="8189"/>
    <n v="1856"/>
    <x v="30"/>
  </r>
  <r>
    <x v="1"/>
    <n v="64084"/>
    <n v="15343"/>
    <n v="2346"/>
    <x v="7"/>
    <n v="14"/>
    <n v="161"/>
    <n v="4"/>
    <n v="3443"/>
    <n v="1078"/>
    <n v="102"/>
    <x v="30"/>
  </r>
  <r>
    <x v="1"/>
    <n v="64084"/>
    <n v="15343"/>
    <n v="2346"/>
    <x v="8"/>
    <n v="5"/>
    <n v="132"/>
    <n v="3"/>
    <n v="2904"/>
    <n v="1540"/>
    <n v="98"/>
    <x v="30"/>
  </r>
  <r>
    <x v="1"/>
    <n v="64084"/>
    <n v="15343"/>
    <n v="2346"/>
    <x v="153"/>
    <n v="4"/>
    <n v="31"/>
    <n v="1"/>
    <n v="1379"/>
    <n v="417"/>
    <n v="40"/>
    <x v="30"/>
  </r>
  <r>
    <x v="1"/>
    <n v="64084"/>
    <n v="15343"/>
    <n v="2346"/>
    <x v="9"/>
    <n v="8"/>
    <n v="69"/>
    <n v="1"/>
    <n v="1574"/>
    <n v="681"/>
    <n v="41"/>
    <x v="30"/>
  </r>
  <r>
    <x v="1"/>
    <n v="64084"/>
    <n v="15343"/>
    <n v="2346"/>
    <x v="151"/>
    <n v="4"/>
    <n v="55"/>
    <n v="1"/>
    <n v="1300"/>
    <n v="498"/>
    <n v="30"/>
    <x v="30"/>
  </r>
  <r>
    <x v="1"/>
    <n v="64084"/>
    <n v="15343"/>
    <n v="2346"/>
    <x v="154"/>
    <n v="0"/>
    <n v="61"/>
    <n v="2"/>
    <n v="1173"/>
    <n v="463"/>
    <n v="28"/>
    <x v="30"/>
  </r>
  <r>
    <x v="1"/>
    <n v="64084"/>
    <n v="15343"/>
    <n v="2346"/>
    <x v="12"/>
    <n v="3"/>
    <n v="16"/>
    <n v="0"/>
    <n v="917"/>
    <n v="289"/>
    <n v="29"/>
    <x v="30"/>
  </r>
  <r>
    <x v="1"/>
    <n v="64084"/>
    <n v="15343"/>
    <n v="2346"/>
    <x v="10"/>
    <n v="4"/>
    <n v="65"/>
    <n v="0"/>
    <n v="918"/>
    <n v="361"/>
    <n v="37"/>
    <x v="30"/>
  </r>
  <r>
    <x v="1"/>
    <n v="64084"/>
    <n v="15343"/>
    <n v="2346"/>
    <x v="149"/>
    <n v="4"/>
    <n v="35"/>
    <n v="1"/>
    <n v="1001"/>
    <n v="468"/>
    <n v="29"/>
    <x v="30"/>
  </r>
  <r>
    <x v="1"/>
    <n v="64084"/>
    <n v="15343"/>
    <n v="2346"/>
    <x v="214"/>
    <n v="0"/>
    <n v="35"/>
    <n v="0"/>
    <n v="836"/>
    <n v="398"/>
    <n v="11"/>
    <x v="30"/>
  </r>
  <r>
    <x v="1"/>
    <n v="64084"/>
    <n v="15343"/>
    <n v="2346"/>
    <x v="13"/>
    <n v="8"/>
    <n v="28"/>
    <n v="0"/>
    <n v="667"/>
    <n v="267"/>
    <n v="2"/>
    <x v="30"/>
  </r>
  <r>
    <x v="1"/>
    <n v="64084"/>
    <n v="15343"/>
    <n v="2346"/>
    <x v="11"/>
    <n v="0"/>
    <n v="17"/>
    <n v="0"/>
    <n v="571"/>
    <n v="248"/>
    <n v="19"/>
    <x v="30"/>
  </r>
  <r>
    <x v="1"/>
    <n v="64084"/>
    <n v="15343"/>
    <n v="2346"/>
    <x v="499"/>
    <n v="32"/>
    <n v="0"/>
    <n v="0"/>
    <n v="253"/>
    <n v="3"/>
    <n v="0"/>
    <x v="30"/>
  </r>
  <r>
    <x v="1"/>
    <n v="64084"/>
    <n v="15343"/>
    <n v="2346"/>
    <x v="152"/>
    <n v="1"/>
    <n v="34"/>
    <n v="1"/>
    <n v="494"/>
    <n v="232"/>
    <n v="13"/>
    <x v="30"/>
  </r>
  <r>
    <x v="1"/>
    <n v="64084"/>
    <n v="15343"/>
    <n v="2346"/>
    <x v="150"/>
    <n v="0"/>
    <n v="6"/>
    <n v="0"/>
    <n v="251"/>
    <n v="123"/>
    <n v="3"/>
    <x v="30"/>
  </r>
  <r>
    <x v="1"/>
    <n v="64084"/>
    <n v="15343"/>
    <n v="2346"/>
    <x v="273"/>
    <n v="2"/>
    <n v="11"/>
    <n v="0"/>
    <n v="191"/>
    <n v="78"/>
    <n v="8"/>
    <x v="30"/>
  </r>
  <r>
    <x v="1"/>
    <n v="64084"/>
    <n v="15343"/>
    <n v="2346"/>
    <x v="325"/>
    <n v="0"/>
    <n v="0"/>
    <n v="0"/>
    <n v="11"/>
    <n v="10"/>
    <n v="0"/>
    <x v="30"/>
  </r>
  <r>
    <x v="2"/>
    <n v="1342"/>
    <n v="755"/>
    <n v="6"/>
    <x v="14"/>
    <n v="0"/>
    <n v="11"/>
    <n v="1"/>
    <n v="417"/>
    <n v="237"/>
    <n v="3"/>
    <x v="30"/>
  </r>
  <r>
    <x v="2"/>
    <n v="1342"/>
    <n v="755"/>
    <n v="6"/>
    <x v="17"/>
    <n v="2"/>
    <n v="6"/>
    <n v="0"/>
    <n v="345"/>
    <n v="196"/>
    <n v="0"/>
    <x v="30"/>
  </r>
  <r>
    <x v="2"/>
    <n v="1342"/>
    <n v="755"/>
    <n v="6"/>
    <x v="155"/>
    <n v="1"/>
    <n v="0"/>
    <n v="0"/>
    <n v="94"/>
    <n v="31"/>
    <n v="1"/>
    <x v="30"/>
  </r>
  <r>
    <x v="2"/>
    <n v="1342"/>
    <n v="755"/>
    <n v="6"/>
    <x v="16"/>
    <n v="0"/>
    <n v="2"/>
    <n v="0"/>
    <n v="84"/>
    <n v="36"/>
    <n v="0"/>
    <x v="30"/>
  </r>
  <r>
    <x v="2"/>
    <n v="1342"/>
    <n v="755"/>
    <n v="6"/>
    <x v="15"/>
    <n v="0"/>
    <n v="0"/>
    <n v="0"/>
    <n v="98"/>
    <n v="52"/>
    <n v="1"/>
    <x v="30"/>
  </r>
  <r>
    <x v="2"/>
    <n v="1342"/>
    <n v="755"/>
    <n v="6"/>
    <x v="22"/>
    <n v="0"/>
    <n v="3"/>
    <n v="0"/>
    <n v="66"/>
    <n v="49"/>
    <n v="0"/>
    <x v="30"/>
  </r>
  <r>
    <x v="2"/>
    <n v="1342"/>
    <n v="755"/>
    <n v="6"/>
    <x v="18"/>
    <n v="0"/>
    <n v="0"/>
    <n v="0"/>
    <n v="62"/>
    <n v="46"/>
    <n v="0"/>
    <x v="30"/>
  </r>
  <r>
    <x v="2"/>
    <n v="1342"/>
    <n v="755"/>
    <n v="6"/>
    <x v="356"/>
    <n v="0"/>
    <n v="0"/>
    <n v="0"/>
    <n v="23"/>
    <n v="9"/>
    <n v="0"/>
    <x v="30"/>
  </r>
  <r>
    <x v="2"/>
    <n v="1342"/>
    <n v="755"/>
    <n v="6"/>
    <x v="21"/>
    <n v="0"/>
    <n v="2"/>
    <n v="0"/>
    <n v="22"/>
    <n v="14"/>
    <n v="0"/>
    <x v="30"/>
  </r>
  <r>
    <x v="2"/>
    <n v="1342"/>
    <n v="755"/>
    <n v="6"/>
    <x v="23"/>
    <n v="0"/>
    <n v="2"/>
    <n v="0"/>
    <n v="19"/>
    <n v="10"/>
    <n v="1"/>
    <x v="30"/>
  </r>
  <r>
    <x v="2"/>
    <n v="1342"/>
    <n v="755"/>
    <n v="6"/>
    <x v="355"/>
    <n v="0"/>
    <n v="0"/>
    <n v="0"/>
    <n v="14"/>
    <n v="6"/>
    <n v="0"/>
    <x v="30"/>
  </r>
  <r>
    <x v="2"/>
    <n v="1342"/>
    <n v="755"/>
    <n v="6"/>
    <x v="216"/>
    <n v="0"/>
    <n v="0"/>
    <n v="0"/>
    <n v="16"/>
    <n v="11"/>
    <n v="0"/>
    <x v="30"/>
  </r>
  <r>
    <x v="2"/>
    <n v="1342"/>
    <n v="755"/>
    <n v="6"/>
    <x v="156"/>
    <n v="0"/>
    <n v="1"/>
    <n v="0"/>
    <n v="25"/>
    <n v="21"/>
    <n v="0"/>
    <x v="30"/>
  </r>
  <r>
    <x v="2"/>
    <n v="1342"/>
    <n v="755"/>
    <n v="6"/>
    <x v="19"/>
    <n v="0"/>
    <n v="0"/>
    <n v="0"/>
    <n v="10"/>
    <n v="6"/>
    <n v="0"/>
    <x v="30"/>
  </r>
  <r>
    <x v="2"/>
    <n v="1342"/>
    <n v="755"/>
    <n v="6"/>
    <x v="215"/>
    <n v="0"/>
    <n v="0"/>
    <n v="0"/>
    <n v="8"/>
    <n v="4"/>
    <n v="0"/>
    <x v="30"/>
  </r>
  <r>
    <x v="2"/>
    <n v="1342"/>
    <n v="755"/>
    <n v="6"/>
    <x v="20"/>
    <n v="0"/>
    <n v="0"/>
    <n v="0"/>
    <n v="13"/>
    <n v="10"/>
    <n v="0"/>
    <x v="30"/>
  </r>
  <r>
    <x v="2"/>
    <n v="1342"/>
    <n v="755"/>
    <n v="6"/>
    <x v="274"/>
    <n v="0"/>
    <n v="0"/>
    <n v="0"/>
    <n v="5"/>
    <n v="2"/>
    <n v="0"/>
    <x v="30"/>
  </r>
  <r>
    <x v="2"/>
    <n v="1342"/>
    <n v="755"/>
    <n v="6"/>
    <x v="326"/>
    <n v="0"/>
    <n v="0"/>
    <n v="0"/>
    <n v="4"/>
    <n v="1"/>
    <n v="0"/>
    <x v="30"/>
  </r>
  <r>
    <x v="2"/>
    <n v="1342"/>
    <n v="755"/>
    <n v="6"/>
    <x v="24"/>
    <n v="0"/>
    <n v="0"/>
    <n v="0"/>
    <n v="12"/>
    <n v="10"/>
    <n v="0"/>
    <x v="30"/>
  </r>
  <r>
    <x v="2"/>
    <n v="1342"/>
    <n v="755"/>
    <n v="6"/>
    <x v="427"/>
    <n v="0"/>
    <n v="0"/>
    <n v="0"/>
    <n v="5"/>
    <n v="4"/>
    <n v="0"/>
    <x v="30"/>
  </r>
  <r>
    <x v="3"/>
    <n v="526"/>
    <n v="261"/>
    <n v="3"/>
    <x v="25"/>
    <n v="0"/>
    <n v="3"/>
    <n v="0"/>
    <n v="143"/>
    <n v="78"/>
    <n v="3"/>
    <x v="30"/>
  </r>
  <r>
    <x v="3"/>
    <n v="526"/>
    <n v="261"/>
    <n v="3"/>
    <x v="218"/>
    <n v="0"/>
    <n v="0"/>
    <n v="0"/>
    <n v="69"/>
    <n v="12"/>
    <n v="0"/>
    <x v="30"/>
  </r>
  <r>
    <x v="3"/>
    <n v="526"/>
    <n v="261"/>
    <n v="3"/>
    <x v="28"/>
    <n v="0"/>
    <n v="0"/>
    <n v="0"/>
    <n v="41"/>
    <n v="13"/>
    <n v="0"/>
    <x v="30"/>
  </r>
  <r>
    <x v="3"/>
    <n v="526"/>
    <n v="261"/>
    <n v="3"/>
    <x v="217"/>
    <n v="0"/>
    <n v="2"/>
    <n v="0"/>
    <n v="38"/>
    <n v="20"/>
    <n v="0"/>
    <x v="30"/>
  </r>
  <r>
    <x v="3"/>
    <n v="526"/>
    <n v="261"/>
    <n v="3"/>
    <x v="158"/>
    <n v="0"/>
    <n v="2"/>
    <n v="0"/>
    <n v="24"/>
    <n v="8"/>
    <n v="0"/>
    <x v="30"/>
  </r>
  <r>
    <x v="3"/>
    <n v="526"/>
    <n v="261"/>
    <n v="3"/>
    <x v="357"/>
    <n v="0"/>
    <n v="0"/>
    <n v="0"/>
    <n v="24"/>
    <n v="10"/>
    <n v="0"/>
    <x v="30"/>
  </r>
  <r>
    <x v="3"/>
    <n v="526"/>
    <n v="261"/>
    <n v="3"/>
    <x v="159"/>
    <n v="0"/>
    <n v="1"/>
    <n v="0"/>
    <n v="22"/>
    <n v="11"/>
    <n v="0"/>
    <x v="30"/>
  </r>
  <r>
    <x v="3"/>
    <n v="526"/>
    <n v="261"/>
    <n v="3"/>
    <x v="29"/>
    <n v="0"/>
    <n v="1"/>
    <n v="0"/>
    <n v="18"/>
    <n v="7"/>
    <n v="0"/>
    <x v="30"/>
  </r>
  <r>
    <x v="3"/>
    <n v="526"/>
    <n v="261"/>
    <n v="3"/>
    <x v="26"/>
    <n v="0"/>
    <n v="0"/>
    <n v="0"/>
    <n v="30"/>
    <n v="20"/>
    <n v="0"/>
    <x v="30"/>
  </r>
  <r>
    <x v="3"/>
    <n v="526"/>
    <n v="261"/>
    <n v="3"/>
    <x v="27"/>
    <n v="0"/>
    <n v="0"/>
    <n v="0"/>
    <n v="22"/>
    <n v="12"/>
    <n v="0"/>
    <x v="30"/>
  </r>
  <r>
    <x v="3"/>
    <n v="526"/>
    <n v="261"/>
    <n v="3"/>
    <x v="30"/>
    <n v="0"/>
    <n v="0"/>
    <n v="0"/>
    <n v="17"/>
    <n v="10"/>
    <n v="0"/>
    <x v="30"/>
  </r>
  <r>
    <x v="3"/>
    <n v="526"/>
    <n v="261"/>
    <n v="3"/>
    <x v="277"/>
    <n v="0"/>
    <n v="0"/>
    <n v="0"/>
    <n v="13"/>
    <n v="8"/>
    <n v="0"/>
    <x v="30"/>
  </r>
  <r>
    <x v="3"/>
    <n v="526"/>
    <n v="261"/>
    <n v="3"/>
    <x v="276"/>
    <n v="0"/>
    <n v="0"/>
    <n v="0"/>
    <n v="12"/>
    <n v="8"/>
    <n v="0"/>
    <x v="30"/>
  </r>
  <r>
    <x v="3"/>
    <n v="526"/>
    <n v="261"/>
    <n v="3"/>
    <x v="31"/>
    <n v="0"/>
    <n v="0"/>
    <n v="0"/>
    <n v="7"/>
    <n v="4"/>
    <n v="0"/>
    <x v="30"/>
  </r>
  <r>
    <x v="3"/>
    <n v="526"/>
    <n v="261"/>
    <n v="3"/>
    <x v="157"/>
    <n v="0"/>
    <n v="0"/>
    <n v="0"/>
    <n v="9"/>
    <n v="7"/>
    <n v="0"/>
    <x v="30"/>
  </r>
  <r>
    <x v="3"/>
    <n v="526"/>
    <n v="261"/>
    <n v="3"/>
    <x v="220"/>
    <n v="0"/>
    <n v="0"/>
    <n v="0"/>
    <n v="8"/>
    <n v="6"/>
    <n v="0"/>
    <x v="30"/>
  </r>
  <r>
    <x v="3"/>
    <n v="526"/>
    <n v="261"/>
    <n v="3"/>
    <x v="219"/>
    <n v="0"/>
    <n v="0"/>
    <n v="0"/>
    <n v="3"/>
    <n v="2"/>
    <n v="0"/>
    <x v="30"/>
  </r>
  <r>
    <x v="3"/>
    <n v="526"/>
    <n v="261"/>
    <n v="3"/>
    <x v="275"/>
    <n v="0"/>
    <n v="0"/>
    <n v="0"/>
    <n v="3"/>
    <n v="2"/>
    <n v="0"/>
    <x v="30"/>
  </r>
  <r>
    <x v="3"/>
    <n v="526"/>
    <n v="261"/>
    <n v="3"/>
    <x v="394"/>
    <n v="0"/>
    <n v="1"/>
    <n v="0"/>
    <n v="16"/>
    <n v="16"/>
    <n v="0"/>
    <x v="30"/>
  </r>
  <r>
    <x v="3"/>
    <n v="526"/>
    <n v="261"/>
    <n v="3"/>
    <x v="358"/>
    <n v="0"/>
    <n v="1"/>
    <n v="0"/>
    <n v="6"/>
    <n v="6"/>
    <n v="0"/>
    <x v="30"/>
  </r>
  <r>
    <x v="3"/>
    <n v="526"/>
    <n v="261"/>
    <n v="3"/>
    <x v="395"/>
    <n v="0"/>
    <n v="0"/>
    <n v="0"/>
    <n v="1"/>
    <n v="1"/>
    <n v="0"/>
    <x v="30"/>
  </r>
  <r>
    <x v="4"/>
    <n v="480"/>
    <n v="222"/>
    <n v="12"/>
    <x v="33"/>
    <n v="1"/>
    <n v="0"/>
    <n v="0"/>
    <n v="198"/>
    <n v="77"/>
    <n v="3"/>
    <x v="30"/>
  </r>
  <r>
    <x v="4"/>
    <n v="480"/>
    <n v="222"/>
    <n v="12"/>
    <x v="279"/>
    <n v="0"/>
    <n v="1"/>
    <n v="0"/>
    <n v="52"/>
    <n v="20"/>
    <n v="3"/>
    <x v="30"/>
  </r>
  <r>
    <x v="4"/>
    <n v="480"/>
    <n v="222"/>
    <n v="12"/>
    <x v="359"/>
    <n v="0"/>
    <n v="13"/>
    <n v="0"/>
    <n v="46"/>
    <n v="18"/>
    <n v="0"/>
    <x v="30"/>
  </r>
  <r>
    <x v="4"/>
    <n v="480"/>
    <n v="222"/>
    <n v="12"/>
    <x v="221"/>
    <n v="0"/>
    <n v="1"/>
    <n v="0"/>
    <n v="43"/>
    <n v="23"/>
    <n v="1"/>
    <x v="30"/>
  </r>
  <r>
    <x v="4"/>
    <n v="480"/>
    <n v="222"/>
    <n v="12"/>
    <x v="34"/>
    <n v="0"/>
    <n v="0"/>
    <n v="0"/>
    <n v="26"/>
    <n v="8"/>
    <n v="1"/>
    <x v="30"/>
  </r>
  <r>
    <x v="4"/>
    <n v="480"/>
    <n v="222"/>
    <n v="12"/>
    <x v="35"/>
    <n v="0"/>
    <n v="0"/>
    <n v="0"/>
    <n v="47"/>
    <n v="29"/>
    <n v="4"/>
    <x v="30"/>
  </r>
  <r>
    <x v="4"/>
    <n v="480"/>
    <n v="222"/>
    <n v="12"/>
    <x v="280"/>
    <n v="0"/>
    <n v="1"/>
    <n v="0"/>
    <n v="17"/>
    <n v="10"/>
    <n v="0"/>
    <x v="30"/>
  </r>
  <r>
    <x v="4"/>
    <n v="480"/>
    <n v="222"/>
    <n v="12"/>
    <x v="32"/>
    <n v="0"/>
    <n v="0"/>
    <n v="0"/>
    <n v="14"/>
    <n v="7"/>
    <n v="0"/>
    <x v="30"/>
  </r>
  <r>
    <x v="4"/>
    <n v="480"/>
    <n v="222"/>
    <n v="12"/>
    <x v="444"/>
    <n v="0"/>
    <n v="0"/>
    <n v="0"/>
    <n v="14"/>
    <n v="9"/>
    <n v="0"/>
    <x v="30"/>
  </r>
  <r>
    <x v="4"/>
    <n v="480"/>
    <n v="222"/>
    <n v="12"/>
    <x v="379"/>
    <n v="0"/>
    <n v="2"/>
    <n v="0"/>
    <n v="5"/>
    <n v="4"/>
    <n v="0"/>
    <x v="30"/>
  </r>
  <r>
    <x v="4"/>
    <n v="480"/>
    <n v="222"/>
    <n v="12"/>
    <x v="498"/>
    <n v="0"/>
    <n v="0"/>
    <n v="0"/>
    <n v="1"/>
    <n v="0"/>
    <n v="0"/>
    <x v="30"/>
  </r>
  <r>
    <x v="4"/>
    <n v="480"/>
    <n v="222"/>
    <n v="12"/>
    <x v="278"/>
    <n v="0"/>
    <n v="0"/>
    <n v="0"/>
    <n v="15"/>
    <n v="15"/>
    <n v="0"/>
    <x v="30"/>
  </r>
  <r>
    <x v="4"/>
    <n v="480"/>
    <n v="222"/>
    <n v="12"/>
    <x v="360"/>
    <n v="0"/>
    <n v="0"/>
    <n v="0"/>
    <n v="2"/>
    <n v="2"/>
    <n v="0"/>
    <x v="30"/>
  </r>
  <r>
    <x v="5"/>
    <n v="249"/>
    <n v="106"/>
    <n v="2"/>
    <x v="36"/>
    <n v="0"/>
    <n v="0"/>
    <n v="0"/>
    <n v="44"/>
    <n v="14"/>
    <n v="1"/>
    <x v="30"/>
  </r>
  <r>
    <x v="5"/>
    <n v="249"/>
    <n v="106"/>
    <n v="2"/>
    <x v="222"/>
    <n v="0"/>
    <n v="1"/>
    <n v="0"/>
    <n v="55"/>
    <n v="29"/>
    <n v="0"/>
    <x v="30"/>
  </r>
  <r>
    <x v="5"/>
    <n v="249"/>
    <n v="106"/>
    <n v="2"/>
    <x v="41"/>
    <n v="0"/>
    <n v="0"/>
    <n v="0"/>
    <n v="25"/>
    <n v="4"/>
    <n v="1"/>
    <x v="30"/>
  </r>
  <r>
    <x v="5"/>
    <n v="249"/>
    <n v="106"/>
    <n v="2"/>
    <x v="38"/>
    <n v="0"/>
    <n v="0"/>
    <n v="0"/>
    <n v="32"/>
    <n v="17"/>
    <n v="0"/>
    <x v="30"/>
  </r>
  <r>
    <x v="5"/>
    <n v="249"/>
    <n v="106"/>
    <n v="2"/>
    <x v="160"/>
    <n v="0"/>
    <n v="0"/>
    <n v="0"/>
    <n v="19"/>
    <n v="6"/>
    <n v="0"/>
    <x v="30"/>
  </r>
  <r>
    <x v="5"/>
    <n v="249"/>
    <n v="106"/>
    <n v="2"/>
    <x v="37"/>
    <n v="0"/>
    <n v="1"/>
    <n v="0"/>
    <n v="24"/>
    <n v="12"/>
    <n v="0"/>
    <x v="30"/>
  </r>
  <r>
    <x v="5"/>
    <n v="249"/>
    <n v="106"/>
    <n v="2"/>
    <x v="470"/>
    <n v="0"/>
    <n v="0"/>
    <n v="0"/>
    <n v="11"/>
    <n v="0"/>
    <n v="0"/>
    <x v="30"/>
  </r>
  <r>
    <x v="5"/>
    <n v="249"/>
    <n v="106"/>
    <n v="2"/>
    <x v="161"/>
    <n v="0"/>
    <n v="0"/>
    <n v="0"/>
    <n v="11"/>
    <n v="6"/>
    <n v="0"/>
    <x v="30"/>
  </r>
  <r>
    <x v="5"/>
    <n v="249"/>
    <n v="106"/>
    <n v="2"/>
    <x v="445"/>
    <n v="0"/>
    <n v="0"/>
    <n v="0"/>
    <n v="8"/>
    <n v="3"/>
    <n v="0"/>
    <x v="30"/>
  </r>
  <r>
    <x v="5"/>
    <n v="249"/>
    <n v="106"/>
    <n v="2"/>
    <x v="380"/>
    <n v="0"/>
    <n v="0"/>
    <n v="0"/>
    <n v="8"/>
    <n v="6"/>
    <n v="0"/>
    <x v="30"/>
  </r>
  <r>
    <x v="5"/>
    <n v="249"/>
    <n v="106"/>
    <n v="2"/>
    <x v="381"/>
    <n v="0"/>
    <n v="0"/>
    <n v="0"/>
    <n v="4"/>
    <n v="2"/>
    <n v="0"/>
    <x v="30"/>
  </r>
  <r>
    <x v="5"/>
    <n v="249"/>
    <n v="106"/>
    <n v="2"/>
    <x v="40"/>
    <n v="0"/>
    <n v="0"/>
    <n v="0"/>
    <n v="3"/>
    <n v="2"/>
    <n v="0"/>
    <x v="30"/>
  </r>
  <r>
    <x v="5"/>
    <n v="249"/>
    <n v="106"/>
    <n v="2"/>
    <x v="39"/>
    <n v="0"/>
    <n v="0"/>
    <n v="0"/>
    <n v="5"/>
    <n v="5"/>
    <n v="0"/>
    <x v="30"/>
  </r>
  <r>
    <x v="28"/>
    <n v="135"/>
    <n v="81"/>
    <n v="3"/>
    <x v="428"/>
    <n v="0"/>
    <n v="2"/>
    <n v="0"/>
    <n v="60"/>
    <n v="19"/>
    <n v="2"/>
    <x v="30"/>
  </r>
  <r>
    <x v="28"/>
    <n v="135"/>
    <n v="81"/>
    <n v="3"/>
    <x v="224"/>
    <n v="0"/>
    <n v="0"/>
    <n v="0"/>
    <n v="15"/>
    <n v="8"/>
    <n v="1"/>
    <x v="30"/>
  </r>
  <r>
    <x v="28"/>
    <n v="135"/>
    <n v="81"/>
    <n v="3"/>
    <x v="471"/>
    <n v="0"/>
    <n v="0"/>
    <n v="0"/>
    <n v="6"/>
    <n v="2"/>
    <n v="0"/>
    <x v="30"/>
  </r>
  <r>
    <x v="28"/>
    <n v="135"/>
    <n v="81"/>
    <n v="3"/>
    <x v="228"/>
    <n v="0"/>
    <n v="0"/>
    <n v="0"/>
    <n v="6"/>
    <n v="2"/>
    <n v="0"/>
    <x v="30"/>
  </r>
  <r>
    <x v="28"/>
    <n v="135"/>
    <n v="81"/>
    <n v="3"/>
    <x v="396"/>
    <n v="0"/>
    <n v="0"/>
    <n v="0"/>
    <n v="4"/>
    <n v="1"/>
    <n v="0"/>
    <x v="30"/>
  </r>
  <r>
    <x v="28"/>
    <n v="135"/>
    <n v="81"/>
    <n v="3"/>
    <x v="223"/>
    <n v="0"/>
    <n v="0"/>
    <n v="0"/>
    <n v="12"/>
    <n v="10"/>
    <n v="0"/>
    <x v="30"/>
  </r>
  <r>
    <x v="28"/>
    <n v="135"/>
    <n v="81"/>
    <n v="3"/>
    <x v="227"/>
    <n v="0"/>
    <n v="0"/>
    <n v="0"/>
    <n v="6"/>
    <n v="4"/>
    <n v="0"/>
    <x v="30"/>
  </r>
  <r>
    <x v="28"/>
    <n v="135"/>
    <n v="81"/>
    <n v="3"/>
    <x v="361"/>
    <n v="0"/>
    <n v="0"/>
    <n v="0"/>
    <n v="6"/>
    <n v="4"/>
    <n v="0"/>
    <x v="30"/>
  </r>
  <r>
    <x v="28"/>
    <n v="135"/>
    <n v="81"/>
    <n v="3"/>
    <x v="429"/>
    <n v="0"/>
    <n v="0"/>
    <n v="0"/>
    <n v="4"/>
    <n v="2"/>
    <n v="0"/>
    <x v="30"/>
  </r>
  <r>
    <x v="28"/>
    <n v="135"/>
    <n v="81"/>
    <n v="3"/>
    <x v="281"/>
    <n v="0"/>
    <n v="1"/>
    <n v="0"/>
    <n v="4"/>
    <n v="3"/>
    <n v="0"/>
    <x v="30"/>
  </r>
  <r>
    <x v="28"/>
    <n v="135"/>
    <n v="81"/>
    <n v="3"/>
    <x v="226"/>
    <n v="0"/>
    <n v="0"/>
    <n v="0"/>
    <n v="3"/>
    <n v="2"/>
    <n v="0"/>
    <x v="30"/>
  </r>
  <r>
    <x v="28"/>
    <n v="135"/>
    <n v="81"/>
    <n v="3"/>
    <x v="483"/>
    <n v="0"/>
    <n v="0"/>
    <n v="0"/>
    <n v="2"/>
    <n v="1"/>
    <n v="0"/>
    <x v="30"/>
  </r>
  <r>
    <x v="28"/>
    <n v="135"/>
    <n v="81"/>
    <n v="3"/>
    <x v="229"/>
    <n v="0"/>
    <n v="0"/>
    <n v="0"/>
    <n v="4"/>
    <n v="4"/>
    <n v="0"/>
    <x v="30"/>
  </r>
  <r>
    <x v="28"/>
    <n v="135"/>
    <n v="81"/>
    <n v="3"/>
    <x v="282"/>
    <n v="0"/>
    <n v="0"/>
    <n v="0"/>
    <n v="2"/>
    <n v="2"/>
    <n v="0"/>
    <x v="30"/>
  </r>
  <r>
    <x v="28"/>
    <n v="135"/>
    <n v="81"/>
    <n v="3"/>
    <x v="458"/>
    <n v="0"/>
    <n v="0"/>
    <n v="0"/>
    <n v="1"/>
    <n v="1"/>
    <n v="0"/>
    <x v="30"/>
  </r>
  <r>
    <x v="28"/>
    <n v="135"/>
    <n v="81"/>
    <n v="3"/>
    <x v="448"/>
    <n v="0"/>
    <n v="13"/>
    <n v="0"/>
    <n v="0"/>
    <n v="16"/>
    <n v="0"/>
    <x v="30"/>
  </r>
  <r>
    <x v="26"/>
    <n v="76"/>
    <n v="28"/>
    <n v="2"/>
    <x v="230"/>
    <n v="0"/>
    <n v="0"/>
    <n v="0"/>
    <n v="18"/>
    <n v="6"/>
    <n v="0"/>
    <x v="30"/>
  </r>
  <r>
    <x v="26"/>
    <n v="76"/>
    <n v="28"/>
    <n v="2"/>
    <x v="162"/>
    <n v="0"/>
    <n v="3"/>
    <n v="0"/>
    <n v="23"/>
    <n v="13"/>
    <n v="0"/>
    <x v="30"/>
  </r>
  <r>
    <x v="26"/>
    <n v="76"/>
    <n v="28"/>
    <n v="2"/>
    <x v="491"/>
    <n v="0"/>
    <n v="0"/>
    <n v="0"/>
    <n v="10"/>
    <n v="0"/>
    <n v="0"/>
    <x v="30"/>
  </r>
  <r>
    <x v="26"/>
    <n v="76"/>
    <n v="28"/>
    <n v="2"/>
    <x v="479"/>
    <n v="0"/>
    <n v="0"/>
    <n v="0"/>
    <n v="4"/>
    <n v="0"/>
    <n v="1"/>
    <x v="30"/>
  </r>
  <r>
    <x v="26"/>
    <n v="76"/>
    <n v="28"/>
    <n v="2"/>
    <x v="486"/>
    <n v="0"/>
    <n v="0"/>
    <n v="0"/>
    <n v="3"/>
    <n v="0"/>
    <n v="0"/>
    <x v="30"/>
  </r>
  <r>
    <x v="26"/>
    <n v="76"/>
    <n v="28"/>
    <n v="2"/>
    <x v="328"/>
    <n v="0"/>
    <n v="0"/>
    <n v="0"/>
    <n v="3"/>
    <n v="1"/>
    <n v="0"/>
    <x v="30"/>
  </r>
  <r>
    <x v="26"/>
    <n v="76"/>
    <n v="28"/>
    <n v="2"/>
    <x v="481"/>
    <n v="0"/>
    <n v="0"/>
    <n v="0"/>
    <n v="4"/>
    <n v="1"/>
    <n v="1"/>
    <x v="30"/>
  </r>
  <r>
    <x v="26"/>
    <n v="76"/>
    <n v="28"/>
    <n v="2"/>
    <x v="482"/>
    <n v="0"/>
    <n v="0"/>
    <n v="0"/>
    <n v="2"/>
    <n v="0"/>
    <n v="0"/>
    <x v="30"/>
  </r>
  <r>
    <x v="26"/>
    <n v="76"/>
    <n v="28"/>
    <n v="2"/>
    <x v="484"/>
    <n v="0"/>
    <n v="0"/>
    <n v="0"/>
    <n v="4"/>
    <n v="3"/>
    <n v="0"/>
    <x v="30"/>
  </r>
  <r>
    <x v="26"/>
    <n v="76"/>
    <n v="28"/>
    <n v="2"/>
    <x v="475"/>
    <n v="0"/>
    <n v="0"/>
    <n v="0"/>
    <n v="3"/>
    <n v="2"/>
    <n v="0"/>
    <x v="30"/>
  </r>
  <r>
    <x v="26"/>
    <n v="76"/>
    <n v="28"/>
    <n v="2"/>
    <x v="480"/>
    <n v="0"/>
    <n v="0"/>
    <n v="0"/>
    <n v="1"/>
    <n v="1"/>
    <n v="0"/>
    <x v="30"/>
  </r>
  <r>
    <x v="26"/>
    <n v="76"/>
    <n v="28"/>
    <n v="2"/>
    <x v="485"/>
    <n v="0"/>
    <n v="0"/>
    <n v="0"/>
    <n v="1"/>
    <n v="1"/>
    <n v="0"/>
    <x v="30"/>
  </r>
  <r>
    <x v="6"/>
    <n v="168"/>
    <n v="106"/>
    <n v="4"/>
    <x v="43"/>
    <n v="0"/>
    <n v="2"/>
    <n v="0"/>
    <n v="54"/>
    <n v="32"/>
    <n v="1"/>
    <x v="30"/>
  </r>
  <r>
    <x v="6"/>
    <n v="168"/>
    <n v="106"/>
    <n v="4"/>
    <x v="42"/>
    <n v="0"/>
    <n v="-1"/>
    <n v="0"/>
    <n v="39"/>
    <n v="19"/>
    <n v="0"/>
    <x v="30"/>
  </r>
  <r>
    <x v="6"/>
    <n v="168"/>
    <n v="106"/>
    <n v="4"/>
    <x v="44"/>
    <n v="0"/>
    <n v="0"/>
    <n v="0"/>
    <n v="13"/>
    <n v="9"/>
    <n v="0"/>
    <x v="30"/>
  </r>
  <r>
    <x v="6"/>
    <n v="168"/>
    <n v="106"/>
    <n v="4"/>
    <x v="407"/>
    <n v="0"/>
    <n v="1"/>
    <n v="0"/>
    <n v="7"/>
    <n v="3"/>
    <n v="0"/>
    <x v="30"/>
  </r>
  <r>
    <x v="6"/>
    <n v="168"/>
    <n v="106"/>
    <n v="4"/>
    <x v="163"/>
    <n v="0"/>
    <n v="0"/>
    <n v="0"/>
    <n v="15"/>
    <n v="12"/>
    <n v="0"/>
    <x v="30"/>
  </r>
  <r>
    <x v="6"/>
    <n v="168"/>
    <n v="106"/>
    <n v="4"/>
    <x v="402"/>
    <n v="0"/>
    <n v="1"/>
    <n v="0"/>
    <n v="9"/>
    <n v="6"/>
    <n v="1"/>
    <x v="30"/>
  </r>
  <r>
    <x v="6"/>
    <n v="168"/>
    <n v="106"/>
    <n v="4"/>
    <x v="403"/>
    <n v="0"/>
    <n v="0"/>
    <n v="0"/>
    <n v="6"/>
    <n v="4"/>
    <n v="0"/>
    <x v="30"/>
  </r>
  <r>
    <x v="6"/>
    <n v="168"/>
    <n v="106"/>
    <n v="4"/>
    <x v="468"/>
    <n v="0"/>
    <n v="0"/>
    <n v="0"/>
    <n v="3"/>
    <n v="1"/>
    <n v="0"/>
    <x v="30"/>
  </r>
  <r>
    <x v="6"/>
    <n v="168"/>
    <n v="106"/>
    <n v="4"/>
    <x v="400"/>
    <n v="0"/>
    <n v="0"/>
    <n v="0"/>
    <n v="6"/>
    <n v="4"/>
    <n v="1"/>
    <x v="30"/>
  </r>
  <r>
    <x v="6"/>
    <n v="168"/>
    <n v="106"/>
    <n v="4"/>
    <x v="404"/>
    <n v="0"/>
    <n v="0"/>
    <n v="0"/>
    <n v="3"/>
    <n v="2"/>
    <n v="0"/>
    <x v="30"/>
  </r>
  <r>
    <x v="6"/>
    <n v="168"/>
    <n v="106"/>
    <n v="4"/>
    <x v="401"/>
    <n v="0"/>
    <n v="3"/>
    <n v="0"/>
    <n v="4"/>
    <n v="4"/>
    <n v="0"/>
    <x v="30"/>
  </r>
  <r>
    <x v="6"/>
    <n v="168"/>
    <n v="106"/>
    <n v="4"/>
    <x v="406"/>
    <n v="0"/>
    <n v="0"/>
    <n v="0"/>
    <n v="3"/>
    <n v="2"/>
    <n v="1"/>
    <x v="30"/>
  </r>
  <r>
    <x v="6"/>
    <n v="168"/>
    <n v="106"/>
    <n v="4"/>
    <x v="452"/>
    <n v="0"/>
    <n v="0"/>
    <n v="0"/>
    <n v="3"/>
    <n v="3"/>
    <n v="0"/>
    <x v="30"/>
  </r>
  <r>
    <x v="6"/>
    <n v="168"/>
    <n v="106"/>
    <n v="4"/>
    <x v="408"/>
    <n v="0"/>
    <n v="0"/>
    <n v="0"/>
    <n v="2"/>
    <n v="2"/>
    <n v="0"/>
    <x v="30"/>
  </r>
  <r>
    <x v="6"/>
    <n v="168"/>
    <n v="106"/>
    <n v="4"/>
    <x v="405"/>
    <n v="0"/>
    <n v="0"/>
    <n v="0"/>
    <n v="1"/>
    <n v="1"/>
    <n v="0"/>
    <x v="30"/>
  </r>
  <r>
    <x v="6"/>
    <n v="168"/>
    <n v="106"/>
    <n v="4"/>
    <x v="448"/>
    <n v="0"/>
    <n v="-4"/>
    <n v="0"/>
    <n v="0"/>
    <n v="2"/>
    <n v="0"/>
    <x v="30"/>
  </r>
  <r>
    <x v="7"/>
    <n v="293"/>
    <n v="170"/>
    <n v="1"/>
    <x v="232"/>
    <n v="0"/>
    <n v="0"/>
    <n v="0"/>
    <n v="55"/>
    <n v="24"/>
    <n v="0"/>
    <x v="30"/>
  </r>
  <r>
    <x v="7"/>
    <n v="293"/>
    <n v="170"/>
    <n v="1"/>
    <x v="48"/>
    <n v="0"/>
    <n v="2"/>
    <n v="0"/>
    <n v="46"/>
    <n v="21"/>
    <n v="0"/>
    <x v="30"/>
  </r>
  <r>
    <x v="7"/>
    <n v="293"/>
    <n v="170"/>
    <n v="1"/>
    <x v="46"/>
    <n v="0"/>
    <n v="3"/>
    <n v="1"/>
    <n v="71"/>
    <n v="53"/>
    <n v="1"/>
    <x v="30"/>
  </r>
  <r>
    <x v="7"/>
    <n v="293"/>
    <n v="170"/>
    <n v="1"/>
    <x v="47"/>
    <n v="0"/>
    <n v="2"/>
    <n v="0"/>
    <n v="35"/>
    <n v="19"/>
    <n v="0"/>
    <x v="30"/>
  </r>
  <r>
    <x v="7"/>
    <n v="293"/>
    <n v="170"/>
    <n v="1"/>
    <x v="233"/>
    <n v="0"/>
    <n v="0"/>
    <n v="0"/>
    <n v="20"/>
    <n v="10"/>
    <n v="0"/>
    <x v="30"/>
  </r>
  <r>
    <x v="7"/>
    <n v="293"/>
    <n v="170"/>
    <n v="1"/>
    <x v="166"/>
    <n v="0"/>
    <n v="0"/>
    <n v="0"/>
    <n v="14"/>
    <n v="5"/>
    <n v="0"/>
    <x v="30"/>
  </r>
  <r>
    <x v="7"/>
    <n v="293"/>
    <n v="170"/>
    <n v="1"/>
    <x v="49"/>
    <n v="0"/>
    <n v="0"/>
    <n v="0"/>
    <n v="26"/>
    <n v="20"/>
    <n v="0"/>
    <x v="30"/>
  </r>
  <r>
    <x v="7"/>
    <n v="293"/>
    <n v="170"/>
    <n v="1"/>
    <x v="165"/>
    <n v="0"/>
    <n v="0"/>
    <n v="0"/>
    <n v="20"/>
    <n v="14"/>
    <n v="0"/>
    <x v="30"/>
  </r>
  <r>
    <x v="7"/>
    <n v="293"/>
    <n v="170"/>
    <n v="1"/>
    <x v="334"/>
    <n v="0"/>
    <n v="1"/>
    <n v="0"/>
    <n v="6"/>
    <n v="4"/>
    <n v="0"/>
    <x v="30"/>
  </r>
  <r>
    <x v="8"/>
    <n v="754"/>
    <n v="321"/>
    <n v="4"/>
    <x v="57"/>
    <n v="4"/>
    <n v="1"/>
    <n v="0"/>
    <n v="257"/>
    <n v="31"/>
    <n v="0"/>
    <x v="30"/>
  </r>
  <r>
    <x v="8"/>
    <n v="754"/>
    <n v="321"/>
    <n v="4"/>
    <x v="54"/>
    <n v="0"/>
    <n v="1"/>
    <n v="0"/>
    <n v="47"/>
    <n v="19"/>
    <n v="0"/>
    <x v="30"/>
  </r>
  <r>
    <x v="8"/>
    <n v="754"/>
    <n v="321"/>
    <n v="4"/>
    <x v="50"/>
    <n v="0"/>
    <n v="0"/>
    <n v="0"/>
    <n v="59"/>
    <n v="34"/>
    <n v="1"/>
    <x v="30"/>
  </r>
  <r>
    <x v="8"/>
    <n v="754"/>
    <n v="321"/>
    <n v="4"/>
    <x v="53"/>
    <n v="0"/>
    <n v="2"/>
    <n v="0"/>
    <n v="47"/>
    <n v="24"/>
    <n v="0"/>
    <x v="30"/>
  </r>
  <r>
    <x v="8"/>
    <n v="754"/>
    <n v="321"/>
    <n v="4"/>
    <x v="167"/>
    <n v="0"/>
    <n v="0"/>
    <n v="0"/>
    <n v="37"/>
    <n v="12"/>
    <n v="2"/>
    <x v="30"/>
  </r>
  <r>
    <x v="8"/>
    <n v="754"/>
    <n v="321"/>
    <n v="4"/>
    <x v="55"/>
    <n v="0"/>
    <n v="5"/>
    <n v="0"/>
    <n v="44"/>
    <n v="22"/>
    <n v="0"/>
    <x v="30"/>
  </r>
  <r>
    <x v="8"/>
    <n v="754"/>
    <n v="321"/>
    <n v="4"/>
    <x v="51"/>
    <n v="0"/>
    <n v="0"/>
    <n v="0"/>
    <n v="38"/>
    <n v="21"/>
    <n v="0"/>
    <x v="30"/>
  </r>
  <r>
    <x v="8"/>
    <n v="754"/>
    <n v="321"/>
    <n v="4"/>
    <x v="283"/>
    <n v="0"/>
    <n v="0"/>
    <n v="0"/>
    <n v="30"/>
    <n v="14"/>
    <n v="0"/>
    <x v="30"/>
  </r>
  <r>
    <x v="8"/>
    <n v="754"/>
    <n v="321"/>
    <n v="4"/>
    <x v="168"/>
    <n v="0"/>
    <n v="2"/>
    <n v="0"/>
    <n v="38"/>
    <n v="24"/>
    <n v="0"/>
    <x v="30"/>
  </r>
  <r>
    <x v="8"/>
    <n v="754"/>
    <n v="321"/>
    <n v="4"/>
    <x v="335"/>
    <n v="0"/>
    <n v="2"/>
    <n v="0"/>
    <n v="35"/>
    <n v="21"/>
    <n v="1"/>
    <x v="30"/>
  </r>
  <r>
    <x v="8"/>
    <n v="754"/>
    <n v="321"/>
    <n v="4"/>
    <x v="284"/>
    <n v="0"/>
    <n v="4"/>
    <n v="0"/>
    <n v="24"/>
    <n v="18"/>
    <n v="0"/>
    <x v="30"/>
  </r>
  <r>
    <x v="8"/>
    <n v="754"/>
    <n v="321"/>
    <n v="4"/>
    <x v="56"/>
    <n v="0"/>
    <n v="1"/>
    <n v="0"/>
    <n v="16"/>
    <n v="10"/>
    <n v="0"/>
    <x v="30"/>
  </r>
  <r>
    <x v="8"/>
    <n v="754"/>
    <n v="321"/>
    <n v="4"/>
    <x v="52"/>
    <n v="0"/>
    <n v="0"/>
    <n v="0"/>
    <n v="49"/>
    <n v="44"/>
    <n v="0"/>
    <x v="30"/>
  </r>
  <r>
    <x v="8"/>
    <n v="754"/>
    <n v="321"/>
    <n v="4"/>
    <x v="169"/>
    <n v="0"/>
    <n v="0"/>
    <n v="0"/>
    <n v="15"/>
    <n v="11"/>
    <n v="0"/>
    <x v="30"/>
  </r>
  <r>
    <x v="8"/>
    <n v="754"/>
    <n v="321"/>
    <n v="4"/>
    <x v="170"/>
    <n v="0"/>
    <n v="1"/>
    <n v="0"/>
    <n v="18"/>
    <n v="16"/>
    <n v="0"/>
    <x v="30"/>
  </r>
  <r>
    <x v="9"/>
    <n v="1016"/>
    <n v="714"/>
    <n v="4"/>
    <x v="58"/>
    <n v="0"/>
    <n v="11"/>
    <n v="0"/>
    <n v="242"/>
    <n v="141"/>
    <n v="2"/>
    <x v="30"/>
  </r>
  <r>
    <x v="9"/>
    <n v="1016"/>
    <n v="714"/>
    <n v="4"/>
    <x v="61"/>
    <n v="0"/>
    <n v="4"/>
    <n v="0"/>
    <n v="156"/>
    <n v="91"/>
    <n v="1"/>
    <x v="30"/>
  </r>
  <r>
    <x v="9"/>
    <n v="1016"/>
    <n v="714"/>
    <n v="4"/>
    <x v="64"/>
    <n v="1"/>
    <n v="3"/>
    <n v="0"/>
    <n v="80"/>
    <n v="50"/>
    <n v="0"/>
    <x v="30"/>
  </r>
  <r>
    <x v="9"/>
    <n v="1016"/>
    <n v="714"/>
    <n v="4"/>
    <x v="62"/>
    <n v="0"/>
    <n v="-1"/>
    <n v="0"/>
    <n v="76"/>
    <n v="54"/>
    <n v="0"/>
    <x v="30"/>
  </r>
  <r>
    <x v="9"/>
    <n v="1016"/>
    <n v="714"/>
    <n v="4"/>
    <x v="173"/>
    <n v="2"/>
    <n v="1"/>
    <n v="0"/>
    <n v="82"/>
    <n v="61"/>
    <n v="0"/>
    <x v="30"/>
  </r>
  <r>
    <x v="9"/>
    <n v="1016"/>
    <n v="714"/>
    <n v="4"/>
    <x v="65"/>
    <n v="0"/>
    <n v="2"/>
    <n v="0"/>
    <n v="36"/>
    <n v="21"/>
    <n v="0"/>
    <x v="30"/>
  </r>
  <r>
    <x v="9"/>
    <n v="1016"/>
    <n v="714"/>
    <n v="4"/>
    <x v="174"/>
    <n v="0"/>
    <n v="2"/>
    <n v="0"/>
    <n v="102"/>
    <n v="88"/>
    <n v="1"/>
    <x v="30"/>
  </r>
  <r>
    <x v="9"/>
    <n v="1016"/>
    <n v="714"/>
    <n v="4"/>
    <x v="172"/>
    <n v="0"/>
    <n v="0"/>
    <n v="0"/>
    <n v="48"/>
    <n v="37"/>
    <n v="0"/>
    <x v="30"/>
  </r>
  <r>
    <x v="9"/>
    <n v="1016"/>
    <n v="714"/>
    <n v="4"/>
    <x v="63"/>
    <n v="0"/>
    <n v="0"/>
    <n v="0"/>
    <n v="39"/>
    <n v="31"/>
    <n v="0"/>
    <x v="30"/>
  </r>
  <r>
    <x v="9"/>
    <n v="1016"/>
    <n v="714"/>
    <n v="4"/>
    <x v="171"/>
    <n v="0"/>
    <n v="0"/>
    <n v="0"/>
    <n v="59"/>
    <n v="52"/>
    <n v="0"/>
    <x v="30"/>
  </r>
  <r>
    <x v="9"/>
    <n v="1016"/>
    <n v="714"/>
    <n v="4"/>
    <x v="59"/>
    <n v="0"/>
    <n v="0"/>
    <n v="0"/>
    <n v="43"/>
    <n v="37"/>
    <n v="0"/>
    <x v="30"/>
  </r>
  <r>
    <x v="9"/>
    <n v="1016"/>
    <n v="714"/>
    <n v="4"/>
    <x v="60"/>
    <n v="0"/>
    <n v="0"/>
    <n v="0"/>
    <n v="40"/>
    <n v="38"/>
    <n v="0"/>
    <x v="30"/>
  </r>
  <r>
    <x v="9"/>
    <n v="1016"/>
    <n v="714"/>
    <n v="4"/>
    <x v="235"/>
    <n v="0"/>
    <n v="0"/>
    <n v="0"/>
    <n v="8"/>
    <n v="8"/>
    <n v="0"/>
    <x v="30"/>
  </r>
  <r>
    <x v="9"/>
    <n v="1016"/>
    <n v="714"/>
    <n v="4"/>
    <x v="382"/>
    <n v="0"/>
    <n v="0"/>
    <n v="0"/>
    <n v="5"/>
    <n v="5"/>
    <n v="0"/>
    <x v="30"/>
  </r>
  <r>
    <x v="10"/>
    <n v="1205"/>
    <n v="760"/>
    <n v="1"/>
    <x v="68"/>
    <n v="0"/>
    <n v="12"/>
    <n v="0"/>
    <n v="504"/>
    <n v="292"/>
    <n v="1"/>
    <x v="30"/>
  </r>
  <r>
    <x v="10"/>
    <n v="1205"/>
    <n v="760"/>
    <n v="1"/>
    <x v="69"/>
    <n v="0"/>
    <n v="3"/>
    <n v="0"/>
    <n v="157"/>
    <n v="109"/>
    <n v="0"/>
    <x v="30"/>
  </r>
  <r>
    <x v="10"/>
    <n v="1205"/>
    <n v="760"/>
    <n v="1"/>
    <x v="66"/>
    <n v="0"/>
    <n v="6"/>
    <n v="0"/>
    <n v="146"/>
    <n v="98"/>
    <n v="0"/>
    <x v="30"/>
  </r>
  <r>
    <x v="10"/>
    <n v="1205"/>
    <n v="760"/>
    <n v="1"/>
    <x v="67"/>
    <n v="0"/>
    <n v="12"/>
    <n v="0"/>
    <n v="169"/>
    <n v="133"/>
    <n v="0"/>
    <x v="30"/>
  </r>
  <r>
    <x v="10"/>
    <n v="1205"/>
    <n v="760"/>
    <n v="1"/>
    <x v="500"/>
    <n v="0"/>
    <n v="0"/>
    <n v="0"/>
    <n v="36"/>
    <n v="0"/>
    <n v="0"/>
    <x v="30"/>
  </r>
  <r>
    <x v="10"/>
    <n v="1205"/>
    <n v="760"/>
    <n v="1"/>
    <x v="70"/>
    <n v="0"/>
    <n v="2"/>
    <n v="0"/>
    <n v="45"/>
    <n v="25"/>
    <n v="0"/>
    <x v="30"/>
  </r>
  <r>
    <x v="10"/>
    <n v="1205"/>
    <n v="760"/>
    <n v="1"/>
    <x v="74"/>
    <n v="0"/>
    <n v="0"/>
    <n v="0"/>
    <n v="55"/>
    <n v="39"/>
    <n v="0"/>
    <x v="30"/>
  </r>
  <r>
    <x v="10"/>
    <n v="1205"/>
    <n v="760"/>
    <n v="1"/>
    <x v="73"/>
    <n v="0"/>
    <n v="6"/>
    <n v="0"/>
    <n v="42"/>
    <n v="28"/>
    <n v="0"/>
    <x v="30"/>
  </r>
  <r>
    <x v="10"/>
    <n v="1205"/>
    <n v="760"/>
    <n v="1"/>
    <x v="72"/>
    <n v="0"/>
    <n v="0"/>
    <n v="0"/>
    <n v="10"/>
    <n v="5"/>
    <n v="0"/>
    <x v="30"/>
  </r>
  <r>
    <x v="10"/>
    <n v="1205"/>
    <n v="760"/>
    <n v="1"/>
    <x v="71"/>
    <n v="0"/>
    <n v="0"/>
    <n v="0"/>
    <n v="14"/>
    <n v="10"/>
    <n v="0"/>
    <x v="30"/>
  </r>
  <r>
    <x v="10"/>
    <n v="1205"/>
    <n v="760"/>
    <n v="1"/>
    <x v="236"/>
    <n v="0"/>
    <n v="0"/>
    <n v="0"/>
    <n v="17"/>
    <n v="14"/>
    <n v="0"/>
    <x v="30"/>
  </r>
  <r>
    <x v="10"/>
    <n v="1205"/>
    <n v="760"/>
    <n v="1"/>
    <x v="237"/>
    <n v="0"/>
    <n v="0"/>
    <n v="0"/>
    <n v="10"/>
    <n v="7"/>
    <n v="0"/>
    <x v="30"/>
  </r>
  <r>
    <x v="11"/>
    <n v="91"/>
    <n v="54"/>
    <n v="1"/>
    <x v="75"/>
    <n v="0"/>
    <n v="1"/>
    <n v="0"/>
    <n v="45"/>
    <n v="27"/>
    <n v="0"/>
    <x v="30"/>
  </r>
  <r>
    <x v="11"/>
    <n v="91"/>
    <n v="54"/>
    <n v="1"/>
    <x v="462"/>
    <n v="0"/>
    <n v="0"/>
    <n v="0"/>
    <n v="7"/>
    <n v="1"/>
    <n v="0"/>
    <x v="30"/>
  </r>
  <r>
    <x v="11"/>
    <n v="91"/>
    <n v="54"/>
    <n v="1"/>
    <x v="364"/>
    <n v="0"/>
    <n v="0"/>
    <n v="0"/>
    <n v="15"/>
    <n v="9"/>
    <n v="1"/>
    <x v="30"/>
  </r>
  <r>
    <x v="11"/>
    <n v="91"/>
    <n v="54"/>
    <n v="1"/>
    <x v="336"/>
    <n v="0"/>
    <n v="0"/>
    <n v="0"/>
    <n v="6"/>
    <n v="3"/>
    <n v="0"/>
    <x v="30"/>
  </r>
  <r>
    <x v="11"/>
    <n v="91"/>
    <n v="54"/>
    <n v="1"/>
    <x v="365"/>
    <n v="0"/>
    <n v="1"/>
    <n v="0"/>
    <n v="4"/>
    <n v="2"/>
    <n v="0"/>
    <x v="30"/>
  </r>
  <r>
    <x v="11"/>
    <n v="91"/>
    <n v="54"/>
    <n v="1"/>
    <x v="383"/>
    <n v="0"/>
    <n v="0"/>
    <n v="0"/>
    <n v="5"/>
    <n v="4"/>
    <n v="0"/>
    <x v="30"/>
  </r>
  <r>
    <x v="11"/>
    <n v="91"/>
    <n v="54"/>
    <n v="1"/>
    <x v="487"/>
    <n v="0"/>
    <n v="0"/>
    <n v="0"/>
    <n v="1"/>
    <n v="0"/>
    <n v="0"/>
    <x v="30"/>
  </r>
  <r>
    <x v="11"/>
    <n v="91"/>
    <n v="54"/>
    <n v="1"/>
    <x v="461"/>
    <n v="0"/>
    <n v="0"/>
    <n v="0"/>
    <n v="5"/>
    <n v="5"/>
    <n v="0"/>
    <x v="30"/>
  </r>
  <r>
    <x v="11"/>
    <n v="91"/>
    <n v="54"/>
    <n v="1"/>
    <x v="77"/>
    <n v="0"/>
    <n v="0"/>
    <n v="0"/>
    <n v="2"/>
    <n v="2"/>
    <n v="0"/>
    <x v="30"/>
  </r>
  <r>
    <x v="11"/>
    <n v="91"/>
    <n v="54"/>
    <n v="1"/>
    <x v="489"/>
    <n v="0"/>
    <n v="0"/>
    <n v="0"/>
    <n v="1"/>
    <n v="1"/>
    <n v="0"/>
    <x v="30"/>
  </r>
  <r>
    <x v="12"/>
    <n v="245"/>
    <n v="163"/>
    <n v="1"/>
    <x v="78"/>
    <n v="0"/>
    <n v="9"/>
    <n v="0"/>
    <n v="120"/>
    <n v="81"/>
    <n v="1"/>
    <x v="30"/>
  </r>
  <r>
    <x v="12"/>
    <n v="245"/>
    <n v="163"/>
    <n v="1"/>
    <x v="238"/>
    <n v="0"/>
    <n v="0"/>
    <n v="0"/>
    <n v="26"/>
    <n v="10"/>
    <n v="0"/>
    <x v="30"/>
  </r>
  <r>
    <x v="12"/>
    <n v="245"/>
    <n v="163"/>
    <n v="1"/>
    <x v="80"/>
    <n v="0"/>
    <n v="1"/>
    <n v="0"/>
    <n v="26"/>
    <n v="17"/>
    <n v="0"/>
    <x v="30"/>
  </r>
  <r>
    <x v="12"/>
    <n v="245"/>
    <n v="163"/>
    <n v="1"/>
    <x v="286"/>
    <n v="0"/>
    <n v="3"/>
    <n v="0"/>
    <n v="15"/>
    <n v="7"/>
    <n v="0"/>
    <x v="30"/>
  </r>
  <r>
    <x v="12"/>
    <n v="245"/>
    <n v="163"/>
    <n v="1"/>
    <x v="79"/>
    <n v="0"/>
    <n v="0"/>
    <n v="0"/>
    <n v="17"/>
    <n v="14"/>
    <n v="0"/>
    <x v="30"/>
  </r>
  <r>
    <x v="12"/>
    <n v="245"/>
    <n v="163"/>
    <n v="1"/>
    <x v="337"/>
    <n v="0"/>
    <n v="0"/>
    <n v="0"/>
    <n v="13"/>
    <n v="11"/>
    <n v="0"/>
    <x v="30"/>
  </r>
  <r>
    <x v="12"/>
    <n v="245"/>
    <n v="163"/>
    <n v="1"/>
    <x v="175"/>
    <n v="0"/>
    <n v="0"/>
    <n v="0"/>
    <n v="8"/>
    <n v="6"/>
    <n v="0"/>
    <x v="30"/>
  </r>
  <r>
    <x v="12"/>
    <n v="245"/>
    <n v="163"/>
    <n v="1"/>
    <x v="176"/>
    <n v="0"/>
    <n v="1"/>
    <n v="0"/>
    <n v="7"/>
    <n v="5"/>
    <n v="0"/>
    <x v="30"/>
  </r>
  <r>
    <x v="12"/>
    <n v="245"/>
    <n v="163"/>
    <n v="1"/>
    <x v="463"/>
    <n v="0"/>
    <n v="0"/>
    <n v="0"/>
    <n v="1"/>
    <n v="0"/>
    <n v="0"/>
    <x v="30"/>
  </r>
  <r>
    <x v="12"/>
    <n v="245"/>
    <n v="163"/>
    <n v="1"/>
    <x v="81"/>
    <n v="0"/>
    <n v="0"/>
    <n v="0"/>
    <n v="8"/>
    <n v="8"/>
    <n v="0"/>
    <x v="30"/>
  </r>
  <r>
    <x v="12"/>
    <n v="245"/>
    <n v="163"/>
    <n v="1"/>
    <x v="384"/>
    <n v="0"/>
    <n v="0"/>
    <n v="0"/>
    <n v="3"/>
    <n v="3"/>
    <n v="0"/>
    <x v="30"/>
  </r>
  <r>
    <x v="12"/>
    <n v="245"/>
    <n v="163"/>
    <n v="1"/>
    <x v="385"/>
    <n v="0"/>
    <n v="0"/>
    <n v="0"/>
    <n v="1"/>
    <n v="1"/>
    <n v="0"/>
    <x v="30"/>
  </r>
  <r>
    <x v="13"/>
    <n v="75"/>
    <n v="27"/>
    <n v="0"/>
    <x v="338"/>
    <n v="0"/>
    <n v="2"/>
    <n v="0"/>
    <n v="11"/>
    <n v="4"/>
    <n v="0"/>
    <x v="30"/>
  </r>
  <r>
    <x v="13"/>
    <n v="75"/>
    <n v="27"/>
    <n v="0"/>
    <x v="239"/>
    <n v="0"/>
    <n v="1"/>
    <n v="0"/>
    <n v="9"/>
    <n v="2"/>
    <n v="0"/>
    <x v="30"/>
  </r>
  <r>
    <x v="13"/>
    <n v="75"/>
    <n v="27"/>
    <n v="0"/>
    <x v="179"/>
    <n v="0"/>
    <n v="0"/>
    <n v="0"/>
    <n v="9"/>
    <n v="3"/>
    <n v="0"/>
    <x v="30"/>
  </r>
  <r>
    <x v="13"/>
    <n v="75"/>
    <n v="27"/>
    <n v="0"/>
    <x v="341"/>
    <n v="0"/>
    <n v="0"/>
    <n v="0"/>
    <n v="7"/>
    <n v="1"/>
    <n v="0"/>
    <x v="30"/>
  </r>
  <r>
    <x v="13"/>
    <n v="75"/>
    <n v="27"/>
    <n v="0"/>
    <x v="366"/>
    <n v="0"/>
    <n v="0"/>
    <n v="0"/>
    <n v="8"/>
    <n v="3"/>
    <n v="0"/>
    <x v="30"/>
  </r>
  <r>
    <x v="13"/>
    <n v="75"/>
    <n v="27"/>
    <n v="0"/>
    <x v="339"/>
    <n v="0"/>
    <n v="0"/>
    <n v="0"/>
    <n v="7"/>
    <n v="2"/>
    <n v="0"/>
    <x v="30"/>
  </r>
  <r>
    <x v="13"/>
    <n v="75"/>
    <n v="27"/>
    <n v="0"/>
    <x v="178"/>
    <n v="0"/>
    <n v="0"/>
    <n v="0"/>
    <n v="11"/>
    <n v="7"/>
    <n v="0"/>
    <x v="30"/>
  </r>
  <r>
    <x v="13"/>
    <n v="75"/>
    <n v="27"/>
    <n v="0"/>
    <x v="180"/>
    <n v="0"/>
    <n v="1"/>
    <n v="0"/>
    <n v="7"/>
    <n v="4"/>
    <n v="0"/>
    <x v="30"/>
  </r>
  <r>
    <x v="13"/>
    <n v="75"/>
    <n v="27"/>
    <n v="0"/>
    <x v="409"/>
    <n v="0"/>
    <n v="0"/>
    <n v="0"/>
    <n v="3"/>
    <n v="1"/>
    <n v="0"/>
    <x v="30"/>
  </r>
  <r>
    <x v="13"/>
    <n v="75"/>
    <n v="27"/>
    <n v="0"/>
    <x v="453"/>
    <n v="0"/>
    <n v="0"/>
    <n v="0"/>
    <n v="2"/>
    <n v="0"/>
    <n v="0"/>
    <x v="30"/>
  </r>
  <r>
    <x v="13"/>
    <n v="75"/>
    <n v="27"/>
    <n v="0"/>
    <x v="340"/>
    <n v="0"/>
    <n v="0"/>
    <n v="0"/>
    <n v="1"/>
    <n v="0"/>
    <n v="0"/>
    <x v="30"/>
  </r>
  <r>
    <x v="14"/>
    <n v="311"/>
    <n v="219"/>
    <n v="6"/>
    <x v="344"/>
    <n v="1"/>
    <n v="0"/>
    <n v="0"/>
    <n v="58"/>
    <n v="20"/>
    <n v="1"/>
    <x v="30"/>
  </r>
  <r>
    <x v="14"/>
    <n v="311"/>
    <n v="219"/>
    <n v="6"/>
    <x v="84"/>
    <n v="0"/>
    <n v="2"/>
    <n v="0"/>
    <n v="48"/>
    <n v="28"/>
    <n v="3"/>
    <x v="30"/>
  </r>
  <r>
    <x v="14"/>
    <n v="311"/>
    <n v="219"/>
    <n v="6"/>
    <x v="83"/>
    <n v="0"/>
    <n v="2"/>
    <n v="0"/>
    <n v="29"/>
    <n v="21"/>
    <n v="0"/>
    <x v="30"/>
  </r>
  <r>
    <x v="14"/>
    <n v="311"/>
    <n v="219"/>
    <n v="6"/>
    <x v="367"/>
    <n v="0"/>
    <n v="3"/>
    <n v="0"/>
    <n v="34"/>
    <n v="28"/>
    <n v="0"/>
    <x v="30"/>
  </r>
  <r>
    <x v="14"/>
    <n v="311"/>
    <n v="219"/>
    <n v="6"/>
    <x v="342"/>
    <n v="1"/>
    <n v="4"/>
    <n v="0"/>
    <n v="32"/>
    <n v="26"/>
    <n v="0"/>
    <x v="30"/>
  </r>
  <r>
    <x v="14"/>
    <n v="311"/>
    <n v="219"/>
    <n v="6"/>
    <x v="181"/>
    <n v="0"/>
    <n v="0"/>
    <n v="0"/>
    <n v="32"/>
    <n v="29"/>
    <n v="0"/>
    <x v="30"/>
  </r>
  <r>
    <x v="14"/>
    <n v="311"/>
    <n v="219"/>
    <n v="6"/>
    <x v="297"/>
    <n v="0"/>
    <n v="2"/>
    <n v="0"/>
    <n v="30"/>
    <n v="27"/>
    <n v="0"/>
    <x v="30"/>
  </r>
  <r>
    <x v="14"/>
    <n v="311"/>
    <n v="219"/>
    <n v="6"/>
    <x v="298"/>
    <n v="0"/>
    <n v="1"/>
    <n v="0"/>
    <n v="23"/>
    <n v="19"/>
    <n v="1"/>
    <x v="30"/>
  </r>
  <r>
    <x v="14"/>
    <n v="311"/>
    <n v="219"/>
    <n v="6"/>
    <x v="432"/>
    <n v="0"/>
    <n v="0"/>
    <n v="0"/>
    <n v="10"/>
    <n v="6"/>
    <n v="1"/>
    <x v="30"/>
  </r>
  <r>
    <x v="14"/>
    <n v="311"/>
    <n v="219"/>
    <n v="6"/>
    <x v="343"/>
    <n v="0"/>
    <n v="1"/>
    <n v="0"/>
    <n v="8"/>
    <n v="8"/>
    <n v="0"/>
    <x v="30"/>
  </r>
  <r>
    <x v="14"/>
    <n v="311"/>
    <n v="219"/>
    <n v="6"/>
    <x v="182"/>
    <n v="0"/>
    <n v="1"/>
    <n v="0"/>
    <n v="7"/>
    <n v="7"/>
    <n v="0"/>
    <x v="30"/>
  </r>
  <r>
    <x v="15"/>
    <n v="631"/>
    <n v="418"/>
    <n v="0"/>
    <x v="85"/>
    <n v="0"/>
    <n v="0"/>
    <n v="0"/>
    <n v="93"/>
    <n v="52"/>
    <n v="0"/>
    <x v="30"/>
  </r>
  <r>
    <x v="15"/>
    <n v="631"/>
    <n v="418"/>
    <n v="0"/>
    <x v="86"/>
    <n v="0"/>
    <n v="1"/>
    <n v="0"/>
    <n v="87"/>
    <n v="50"/>
    <n v="0"/>
    <x v="30"/>
  </r>
  <r>
    <x v="15"/>
    <n v="631"/>
    <n v="418"/>
    <n v="0"/>
    <x v="243"/>
    <n v="0"/>
    <n v="3"/>
    <n v="0"/>
    <n v="66"/>
    <n v="40"/>
    <n v="0"/>
    <x v="30"/>
  </r>
  <r>
    <x v="15"/>
    <n v="631"/>
    <n v="418"/>
    <n v="0"/>
    <x v="87"/>
    <n v="0"/>
    <n v="0"/>
    <n v="0"/>
    <n v="48"/>
    <n v="22"/>
    <n v="0"/>
    <x v="30"/>
  </r>
  <r>
    <x v="15"/>
    <n v="631"/>
    <n v="418"/>
    <n v="0"/>
    <x v="90"/>
    <n v="0"/>
    <n v="2"/>
    <n v="0"/>
    <n v="55"/>
    <n v="39"/>
    <n v="0"/>
    <x v="30"/>
  </r>
  <r>
    <x v="15"/>
    <n v="631"/>
    <n v="418"/>
    <n v="0"/>
    <x v="183"/>
    <n v="0"/>
    <n v="0"/>
    <n v="0"/>
    <n v="51"/>
    <n v="36"/>
    <n v="0"/>
    <x v="30"/>
  </r>
  <r>
    <x v="15"/>
    <n v="631"/>
    <n v="418"/>
    <n v="0"/>
    <x v="299"/>
    <n v="0"/>
    <n v="3"/>
    <n v="0"/>
    <n v="79"/>
    <n v="66"/>
    <n v="0"/>
    <x v="30"/>
  </r>
  <r>
    <x v="15"/>
    <n v="631"/>
    <n v="418"/>
    <n v="0"/>
    <x v="244"/>
    <n v="0"/>
    <n v="0"/>
    <n v="0"/>
    <n v="37"/>
    <n v="25"/>
    <n v="0"/>
    <x v="30"/>
  </r>
  <r>
    <x v="15"/>
    <n v="631"/>
    <n v="418"/>
    <n v="0"/>
    <x v="89"/>
    <n v="0"/>
    <n v="4"/>
    <n v="0"/>
    <n v="40"/>
    <n v="32"/>
    <n v="0"/>
    <x v="30"/>
  </r>
  <r>
    <x v="15"/>
    <n v="631"/>
    <n v="418"/>
    <n v="0"/>
    <x v="184"/>
    <n v="0"/>
    <n v="0"/>
    <n v="0"/>
    <n v="27"/>
    <n v="20"/>
    <n v="0"/>
    <x v="30"/>
  </r>
  <r>
    <x v="15"/>
    <n v="631"/>
    <n v="418"/>
    <n v="0"/>
    <x v="88"/>
    <n v="0"/>
    <n v="2"/>
    <n v="0"/>
    <n v="23"/>
    <n v="17"/>
    <n v="0"/>
    <x v="30"/>
  </r>
  <r>
    <x v="15"/>
    <n v="631"/>
    <n v="418"/>
    <n v="0"/>
    <x v="185"/>
    <n v="0"/>
    <n v="1"/>
    <n v="0"/>
    <n v="13"/>
    <n v="9"/>
    <n v="0"/>
    <x v="30"/>
  </r>
  <r>
    <x v="15"/>
    <n v="631"/>
    <n v="418"/>
    <n v="0"/>
    <x v="242"/>
    <n v="0"/>
    <n v="1"/>
    <n v="0"/>
    <n v="12"/>
    <n v="10"/>
    <n v="0"/>
    <x v="30"/>
  </r>
  <r>
    <x v="30"/>
    <n v="335"/>
    <n v="249"/>
    <n v="3"/>
    <x v="300"/>
    <n v="0"/>
    <n v="4"/>
    <n v="0"/>
    <n v="111"/>
    <n v="77"/>
    <n v="1"/>
    <x v="30"/>
  </r>
  <r>
    <x v="30"/>
    <n v="335"/>
    <n v="249"/>
    <n v="3"/>
    <x v="301"/>
    <n v="0"/>
    <n v="1"/>
    <n v="0"/>
    <n v="60"/>
    <n v="43"/>
    <n v="0"/>
    <x v="30"/>
  </r>
  <r>
    <x v="30"/>
    <n v="335"/>
    <n v="249"/>
    <n v="3"/>
    <x v="309"/>
    <n v="0"/>
    <n v="0"/>
    <n v="0"/>
    <n v="21"/>
    <n v="10"/>
    <n v="0"/>
    <x v="30"/>
  </r>
  <r>
    <x v="30"/>
    <n v="335"/>
    <n v="249"/>
    <n v="3"/>
    <x v="310"/>
    <n v="0"/>
    <n v="0"/>
    <n v="0"/>
    <n v="9"/>
    <n v="3"/>
    <n v="0"/>
    <x v="30"/>
  </r>
  <r>
    <x v="30"/>
    <n v="335"/>
    <n v="249"/>
    <n v="3"/>
    <x v="304"/>
    <n v="0"/>
    <n v="3"/>
    <n v="0"/>
    <n v="18"/>
    <n v="13"/>
    <n v="0"/>
    <x v="30"/>
  </r>
  <r>
    <x v="30"/>
    <n v="335"/>
    <n v="249"/>
    <n v="3"/>
    <x v="303"/>
    <n v="0"/>
    <n v="1"/>
    <n v="0"/>
    <n v="16"/>
    <n v="11"/>
    <n v="0"/>
    <x v="30"/>
  </r>
  <r>
    <x v="30"/>
    <n v="335"/>
    <n v="249"/>
    <n v="3"/>
    <x v="410"/>
    <n v="0"/>
    <n v="2"/>
    <n v="0"/>
    <n v="14"/>
    <n v="9"/>
    <n v="0"/>
    <x v="30"/>
  </r>
  <r>
    <x v="30"/>
    <n v="335"/>
    <n v="249"/>
    <n v="3"/>
    <x v="306"/>
    <n v="0"/>
    <n v="0"/>
    <n v="0"/>
    <n v="19"/>
    <n v="15"/>
    <n v="0"/>
    <x v="30"/>
  </r>
  <r>
    <x v="30"/>
    <n v="335"/>
    <n v="249"/>
    <n v="3"/>
    <x v="411"/>
    <n v="0"/>
    <n v="1"/>
    <n v="0"/>
    <n v="9"/>
    <n v="5"/>
    <n v="0"/>
    <x v="30"/>
  </r>
  <r>
    <x v="30"/>
    <n v="335"/>
    <n v="249"/>
    <n v="3"/>
    <x v="311"/>
    <n v="0"/>
    <n v="2"/>
    <n v="0"/>
    <n v="9"/>
    <n v="5"/>
    <n v="0"/>
    <x v="30"/>
  </r>
  <r>
    <x v="30"/>
    <n v="335"/>
    <n v="249"/>
    <n v="3"/>
    <x v="433"/>
    <n v="0"/>
    <n v="1"/>
    <n v="0"/>
    <n v="11"/>
    <n v="8"/>
    <n v="0"/>
    <x v="30"/>
  </r>
  <r>
    <x v="30"/>
    <n v="335"/>
    <n v="249"/>
    <n v="3"/>
    <x v="308"/>
    <n v="0"/>
    <n v="0"/>
    <n v="0"/>
    <n v="6"/>
    <n v="3"/>
    <n v="0"/>
    <x v="30"/>
  </r>
  <r>
    <x v="30"/>
    <n v="335"/>
    <n v="249"/>
    <n v="3"/>
    <x v="302"/>
    <n v="0"/>
    <n v="1"/>
    <n v="0"/>
    <n v="13"/>
    <n v="11"/>
    <n v="0"/>
    <x v="30"/>
  </r>
  <r>
    <x v="30"/>
    <n v="335"/>
    <n v="249"/>
    <n v="3"/>
    <x v="305"/>
    <n v="0"/>
    <n v="0"/>
    <n v="0"/>
    <n v="7"/>
    <n v="5"/>
    <n v="0"/>
    <x v="30"/>
  </r>
  <r>
    <x v="30"/>
    <n v="335"/>
    <n v="249"/>
    <n v="3"/>
    <x v="447"/>
    <n v="0"/>
    <n v="0"/>
    <n v="0"/>
    <n v="4"/>
    <n v="2"/>
    <n v="0"/>
    <x v="30"/>
  </r>
  <r>
    <x v="30"/>
    <n v="335"/>
    <n v="249"/>
    <n v="3"/>
    <x v="412"/>
    <n v="0"/>
    <n v="0"/>
    <n v="0"/>
    <n v="3"/>
    <n v="2"/>
    <n v="0"/>
    <x v="30"/>
  </r>
  <r>
    <x v="30"/>
    <n v="335"/>
    <n v="249"/>
    <n v="3"/>
    <x v="307"/>
    <n v="0"/>
    <n v="0"/>
    <n v="0"/>
    <n v="5"/>
    <n v="5"/>
    <n v="0"/>
    <x v="30"/>
  </r>
  <r>
    <x v="30"/>
    <n v="335"/>
    <n v="249"/>
    <n v="3"/>
    <x v="448"/>
    <n v="0"/>
    <n v="6"/>
    <n v="0"/>
    <n v="0"/>
    <n v="22"/>
    <n v="2"/>
    <x v="30"/>
  </r>
  <r>
    <x v="16"/>
    <n v="71"/>
    <n v="56"/>
    <n v="0"/>
    <x v="345"/>
    <n v="0"/>
    <n v="7"/>
    <n v="0"/>
    <n v="28"/>
    <n v="19"/>
    <n v="0"/>
    <x v="30"/>
  </r>
  <r>
    <x v="16"/>
    <n v="71"/>
    <n v="56"/>
    <n v="0"/>
    <x v="91"/>
    <n v="0"/>
    <n v="1"/>
    <n v="0"/>
    <n v="33"/>
    <n v="29"/>
    <n v="0"/>
    <x v="30"/>
  </r>
  <r>
    <x v="16"/>
    <n v="71"/>
    <n v="56"/>
    <n v="0"/>
    <x v="186"/>
    <n v="0"/>
    <n v="0"/>
    <n v="0"/>
    <n v="5"/>
    <n v="3"/>
    <n v="0"/>
    <x v="30"/>
  </r>
  <r>
    <x v="16"/>
    <n v="71"/>
    <n v="56"/>
    <n v="0"/>
    <x v="92"/>
    <n v="0"/>
    <n v="0"/>
    <n v="0"/>
    <n v="3"/>
    <n v="3"/>
    <n v="0"/>
    <x v="30"/>
  </r>
  <r>
    <x v="16"/>
    <n v="71"/>
    <n v="56"/>
    <n v="0"/>
    <x v="490"/>
    <n v="0"/>
    <n v="0"/>
    <n v="0"/>
    <n v="1"/>
    <n v="1"/>
    <n v="0"/>
    <x v="30"/>
  </r>
  <r>
    <x v="16"/>
    <n v="71"/>
    <n v="56"/>
    <n v="0"/>
    <x v="464"/>
    <n v="0"/>
    <n v="0"/>
    <n v="0"/>
    <n v="1"/>
    <n v="1"/>
    <n v="0"/>
    <x v="30"/>
  </r>
  <r>
    <x v="17"/>
    <n v="573"/>
    <n v="328"/>
    <n v="6"/>
    <x v="93"/>
    <n v="0"/>
    <n v="1"/>
    <n v="0"/>
    <n v="118"/>
    <n v="66"/>
    <n v="4"/>
    <x v="30"/>
  </r>
  <r>
    <x v="17"/>
    <n v="573"/>
    <n v="328"/>
    <n v="6"/>
    <x v="245"/>
    <n v="0"/>
    <n v="0"/>
    <n v="0"/>
    <n v="28"/>
    <n v="10"/>
    <n v="0"/>
    <x v="30"/>
  </r>
  <r>
    <x v="17"/>
    <n v="573"/>
    <n v="328"/>
    <n v="6"/>
    <x v="105"/>
    <n v="0"/>
    <n v="0"/>
    <n v="0"/>
    <n v="22"/>
    <n v="10"/>
    <n v="0"/>
    <x v="30"/>
  </r>
  <r>
    <x v="17"/>
    <n v="573"/>
    <n v="328"/>
    <n v="6"/>
    <x v="313"/>
    <n v="0"/>
    <n v="1"/>
    <n v="0"/>
    <n v="18"/>
    <n v="6"/>
    <n v="0"/>
    <x v="30"/>
  </r>
  <r>
    <x v="17"/>
    <n v="573"/>
    <n v="328"/>
    <n v="6"/>
    <x v="315"/>
    <n v="0"/>
    <n v="0"/>
    <n v="0"/>
    <n v="23"/>
    <n v="12"/>
    <n v="0"/>
    <x v="30"/>
  </r>
  <r>
    <x v="17"/>
    <n v="573"/>
    <n v="328"/>
    <n v="6"/>
    <x v="188"/>
    <n v="0"/>
    <n v="3"/>
    <n v="0"/>
    <n v="23"/>
    <n v="13"/>
    <n v="0"/>
    <x v="30"/>
  </r>
  <r>
    <x v="17"/>
    <n v="573"/>
    <n v="328"/>
    <n v="6"/>
    <x v="95"/>
    <n v="0"/>
    <n v="0"/>
    <n v="0"/>
    <n v="21"/>
    <n v="11"/>
    <n v="0"/>
    <x v="30"/>
  </r>
  <r>
    <x v="17"/>
    <n v="573"/>
    <n v="328"/>
    <n v="6"/>
    <x v="96"/>
    <n v="0"/>
    <n v="1"/>
    <n v="0"/>
    <n v="20"/>
    <n v="10"/>
    <n v="0"/>
    <x v="30"/>
  </r>
  <r>
    <x v="17"/>
    <n v="573"/>
    <n v="328"/>
    <n v="6"/>
    <x v="347"/>
    <n v="0"/>
    <n v="0"/>
    <n v="0"/>
    <n v="15"/>
    <n v="5"/>
    <n v="0"/>
    <x v="30"/>
  </r>
  <r>
    <x v="17"/>
    <n v="573"/>
    <n v="328"/>
    <n v="6"/>
    <x v="98"/>
    <n v="0"/>
    <n v="0"/>
    <n v="0"/>
    <n v="20"/>
    <n v="11"/>
    <n v="1"/>
    <x v="30"/>
  </r>
  <r>
    <x v="17"/>
    <n v="573"/>
    <n v="328"/>
    <n v="6"/>
    <x v="99"/>
    <n v="0"/>
    <n v="0"/>
    <n v="0"/>
    <n v="17"/>
    <n v="10"/>
    <n v="0"/>
    <x v="30"/>
  </r>
  <r>
    <x v="17"/>
    <n v="573"/>
    <n v="328"/>
    <n v="6"/>
    <x v="108"/>
    <n v="0"/>
    <n v="3"/>
    <n v="0"/>
    <n v="17"/>
    <n v="10"/>
    <n v="0"/>
    <x v="30"/>
  </r>
  <r>
    <x v="17"/>
    <n v="573"/>
    <n v="328"/>
    <n v="6"/>
    <x v="435"/>
    <n v="0"/>
    <n v="0"/>
    <n v="0"/>
    <n v="8"/>
    <n v="1"/>
    <n v="0"/>
    <x v="30"/>
  </r>
  <r>
    <x v="17"/>
    <n v="573"/>
    <n v="328"/>
    <n v="6"/>
    <x v="104"/>
    <n v="0"/>
    <n v="0"/>
    <n v="0"/>
    <n v="25"/>
    <n v="19"/>
    <n v="0"/>
    <x v="30"/>
  </r>
  <r>
    <x v="17"/>
    <n v="573"/>
    <n v="328"/>
    <n v="6"/>
    <x v="246"/>
    <n v="0"/>
    <n v="0"/>
    <n v="0"/>
    <n v="10"/>
    <n v="4"/>
    <n v="0"/>
    <x v="30"/>
  </r>
  <r>
    <x v="17"/>
    <n v="573"/>
    <n v="328"/>
    <n v="6"/>
    <x v="192"/>
    <n v="0"/>
    <n v="0"/>
    <n v="0"/>
    <n v="10"/>
    <n v="4"/>
    <n v="0"/>
    <x v="30"/>
  </r>
  <r>
    <x v="17"/>
    <n v="573"/>
    <n v="328"/>
    <n v="6"/>
    <x v="370"/>
    <n v="0"/>
    <n v="1"/>
    <n v="0"/>
    <n v="20"/>
    <n v="15"/>
    <n v="0"/>
    <x v="30"/>
  </r>
  <r>
    <x v="17"/>
    <n v="573"/>
    <n v="328"/>
    <n v="6"/>
    <x v="247"/>
    <n v="0"/>
    <n v="0"/>
    <n v="0"/>
    <n v="14"/>
    <n v="9"/>
    <n v="0"/>
    <x v="30"/>
  </r>
  <r>
    <x v="17"/>
    <n v="573"/>
    <n v="328"/>
    <n v="6"/>
    <x v="106"/>
    <n v="1"/>
    <n v="0"/>
    <n v="0"/>
    <n v="14"/>
    <n v="9"/>
    <n v="0"/>
    <x v="30"/>
  </r>
  <r>
    <x v="17"/>
    <n v="573"/>
    <n v="328"/>
    <n v="6"/>
    <x v="100"/>
    <n v="0"/>
    <n v="0"/>
    <n v="0"/>
    <n v="21"/>
    <n v="16"/>
    <n v="1"/>
    <x v="30"/>
  </r>
  <r>
    <x v="17"/>
    <n v="573"/>
    <n v="328"/>
    <n v="6"/>
    <x v="187"/>
    <n v="0"/>
    <n v="0"/>
    <n v="0"/>
    <n v="15"/>
    <n v="11"/>
    <n v="0"/>
    <x v="30"/>
  </r>
  <r>
    <x v="17"/>
    <n v="573"/>
    <n v="328"/>
    <n v="6"/>
    <x v="94"/>
    <n v="-1"/>
    <n v="0"/>
    <n v="0"/>
    <n v="10"/>
    <n v="6"/>
    <n v="0"/>
    <x v="30"/>
  </r>
  <r>
    <x v="17"/>
    <n v="573"/>
    <n v="328"/>
    <n v="6"/>
    <x v="413"/>
    <n v="0"/>
    <n v="0"/>
    <n v="0"/>
    <n v="9"/>
    <n v="5"/>
    <n v="0"/>
    <x v="30"/>
  </r>
  <r>
    <x v="17"/>
    <n v="573"/>
    <n v="328"/>
    <n v="6"/>
    <x v="103"/>
    <n v="1"/>
    <n v="0"/>
    <n v="0"/>
    <n v="21"/>
    <n v="18"/>
    <n v="0"/>
    <x v="30"/>
  </r>
  <r>
    <x v="17"/>
    <n v="573"/>
    <n v="328"/>
    <n v="6"/>
    <x v="314"/>
    <n v="0"/>
    <n v="1"/>
    <n v="0"/>
    <n v="6"/>
    <n v="3"/>
    <n v="0"/>
    <x v="30"/>
  </r>
  <r>
    <x v="17"/>
    <n v="573"/>
    <n v="328"/>
    <n v="6"/>
    <x v="101"/>
    <n v="0"/>
    <n v="0"/>
    <n v="0"/>
    <n v="5"/>
    <n v="2"/>
    <n v="0"/>
    <x v="30"/>
  </r>
  <r>
    <x v="17"/>
    <n v="573"/>
    <n v="328"/>
    <n v="6"/>
    <x v="189"/>
    <n v="0"/>
    <n v="0"/>
    <n v="0"/>
    <n v="9"/>
    <n v="7"/>
    <n v="0"/>
    <x v="30"/>
  </r>
  <r>
    <x v="17"/>
    <n v="573"/>
    <n v="328"/>
    <n v="6"/>
    <x v="454"/>
    <n v="0"/>
    <n v="0"/>
    <n v="0"/>
    <n v="4"/>
    <n v="2"/>
    <n v="0"/>
    <x v="30"/>
  </r>
  <r>
    <x v="17"/>
    <n v="573"/>
    <n v="328"/>
    <n v="6"/>
    <x v="465"/>
    <n v="0"/>
    <n v="0"/>
    <n v="0"/>
    <n v="2"/>
    <n v="0"/>
    <n v="0"/>
    <x v="30"/>
  </r>
  <r>
    <x v="17"/>
    <n v="573"/>
    <n v="328"/>
    <n v="6"/>
    <x v="102"/>
    <n v="0"/>
    <n v="1"/>
    <n v="0"/>
    <n v="7"/>
    <n v="6"/>
    <n v="0"/>
    <x v="30"/>
  </r>
  <r>
    <x v="17"/>
    <n v="573"/>
    <n v="328"/>
    <n v="6"/>
    <x v="97"/>
    <n v="0"/>
    <n v="0"/>
    <n v="0"/>
    <n v="5"/>
    <n v="4"/>
    <n v="0"/>
    <x v="30"/>
  </r>
  <r>
    <x v="17"/>
    <n v="573"/>
    <n v="328"/>
    <n v="6"/>
    <x v="312"/>
    <n v="0"/>
    <n v="0"/>
    <n v="0"/>
    <n v="4"/>
    <n v="3"/>
    <n v="0"/>
    <x v="30"/>
  </r>
  <r>
    <x v="17"/>
    <n v="573"/>
    <n v="328"/>
    <n v="6"/>
    <x v="469"/>
    <n v="0"/>
    <n v="0"/>
    <n v="0"/>
    <n v="1"/>
    <n v="0"/>
    <n v="0"/>
    <x v="30"/>
  </r>
  <r>
    <x v="17"/>
    <n v="573"/>
    <n v="328"/>
    <n v="6"/>
    <x v="477"/>
    <n v="0"/>
    <n v="0"/>
    <n v="0"/>
    <n v="1"/>
    <n v="0"/>
    <n v="0"/>
    <x v="30"/>
  </r>
  <r>
    <x v="17"/>
    <n v="573"/>
    <n v="328"/>
    <n v="6"/>
    <x v="190"/>
    <n v="0"/>
    <n v="0"/>
    <n v="0"/>
    <n v="4"/>
    <n v="4"/>
    <n v="0"/>
    <x v="30"/>
  </r>
  <r>
    <x v="17"/>
    <n v="573"/>
    <n v="328"/>
    <n v="6"/>
    <x v="346"/>
    <n v="0"/>
    <n v="0"/>
    <n v="0"/>
    <n v="2"/>
    <n v="2"/>
    <n v="0"/>
    <x v="30"/>
  </r>
  <r>
    <x v="17"/>
    <n v="573"/>
    <n v="328"/>
    <n v="6"/>
    <x v="191"/>
    <n v="0"/>
    <n v="0"/>
    <n v="0"/>
    <n v="2"/>
    <n v="2"/>
    <n v="0"/>
    <x v="30"/>
  </r>
  <r>
    <x v="17"/>
    <n v="573"/>
    <n v="328"/>
    <n v="6"/>
    <x v="388"/>
    <n v="0"/>
    <n v="0"/>
    <n v="0"/>
    <n v="1"/>
    <n v="1"/>
    <n v="0"/>
    <x v="30"/>
  </r>
  <r>
    <x v="17"/>
    <n v="573"/>
    <n v="328"/>
    <n v="6"/>
    <x v="107"/>
    <n v="0"/>
    <n v="0"/>
    <n v="0"/>
    <n v="1"/>
    <n v="1"/>
    <n v="0"/>
    <x v="30"/>
  </r>
  <r>
    <x v="18"/>
    <n v="399"/>
    <n v="189"/>
    <n v="4"/>
    <x v="414"/>
    <n v="0"/>
    <n v="0"/>
    <n v="0"/>
    <n v="62"/>
    <n v="0"/>
    <n v="0"/>
    <x v="30"/>
  </r>
  <r>
    <x v="18"/>
    <n v="399"/>
    <n v="189"/>
    <n v="4"/>
    <x v="415"/>
    <n v="0"/>
    <n v="0"/>
    <n v="0"/>
    <n v="60"/>
    <n v="0"/>
    <n v="0"/>
    <x v="30"/>
  </r>
  <r>
    <x v="18"/>
    <n v="399"/>
    <n v="189"/>
    <n v="4"/>
    <x v="417"/>
    <n v="0"/>
    <n v="0"/>
    <n v="0"/>
    <n v="53"/>
    <n v="0"/>
    <n v="0"/>
    <x v="30"/>
  </r>
  <r>
    <x v="18"/>
    <n v="399"/>
    <n v="189"/>
    <n v="4"/>
    <x v="420"/>
    <n v="0"/>
    <n v="0"/>
    <n v="0"/>
    <n v="41"/>
    <n v="3"/>
    <n v="0"/>
    <x v="30"/>
  </r>
  <r>
    <x v="18"/>
    <n v="399"/>
    <n v="189"/>
    <n v="4"/>
    <x v="416"/>
    <n v="0"/>
    <n v="0"/>
    <n v="0"/>
    <n v="39"/>
    <n v="2"/>
    <n v="0"/>
    <x v="30"/>
  </r>
  <r>
    <x v="18"/>
    <n v="399"/>
    <n v="189"/>
    <n v="4"/>
    <x v="418"/>
    <n v="0"/>
    <n v="0"/>
    <n v="0"/>
    <n v="29"/>
    <n v="0"/>
    <n v="0"/>
    <x v="30"/>
  </r>
  <r>
    <x v="18"/>
    <n v="399"/>
    <n v="189"/>
    <n v="4"/>
    <x v="109"/>
    <n v="0"/>
    <n v="0"/>
    <n v="0"/>
    <n v="26"/>
    <n v="2"/>
    <n v="0"/>
    <x v="30"/>
  </r>
  <r>
    <x v="18"/>
    <n v="399"/>
    <n v="189"/>
    <n v="4"/>
    <x v="419"/>
    <n v="0"/>
    <n v="0"/>
    <n v="0"/>
    <n v="19"/>
    <n v="1"/>
    <n v="0"/>
    <x v="30"/>
  </r>
  <r>
    <x v="18"/>
    <n v="399"/>
    <n v="189"/>
    <n v="4"/>
    <x v="436"/>
    <n v="0"/>
    <n v="0"/>
    <n v="0"/>
    <n v="16"/>
    <n v="3"/>
    <n v="0"/>
    <x v="30"/>
  </r>
  <r>
    <x v="18"/>
    <n v="399"/>
    <n v="189"/>
    <n v="4"/>
    <x v="422"/>
    <n v="0"/>
    <n v="0"/>
    <n v="0"/>
    <n v="14"/>
    <n v="1"/>
    <n v="0"/>
    <x v="30"/>
  </r>
  <r>
    <x v="18"/>
    <n v="399"/>
    <n v="189"/>
    <n v="4"/>
    <x v="421"/>
    <n v="0"/>
    <n v="0"/>
    <n v="0"/>
    <n v="12"/>
    <n v="1"/>
    <n v="0"/>
    <x v="30"/>
  </r>
  <r>
    <x v="18"/>
    <n v="399"/>
    <n v="189"/>
    <n v="4"/>
    <x v="423"/>
    <n v="0"/>
    <n v="0"/>
    <n v="0"/>
    <n v="10"/>
    <n v="0"/>
    <n v="0"/>
    <x v="30"/>
  </r>
  <r>
    <x v="18"/>
    <n v="399"/>
    <n v="189"/>
    <n v="4"/>
    <x v="425"/>
    <n v="0"/>
    <n v="0"/>
    <n v="0"/>
    <n v="7"/>
    <n v="0"/>
    <n v="0"/>
    <x v="30"/>
  </r>
  <r>
    <x v="18"/>
    <n v="399"/>
    <n v="189"/>
    <n v="4"/>
    <x v="488"/>
    <n v="0"/>
    <n v="0"/>
    <n v="0"/>
    <n v="7"/>
    <n v="0"/>
    <n v="0"/>
    <x v="30"/>
  </r>
  <r>
    <x v="18"/>
    <n v="399"/>
    <n v="189"/>
    <n v="4"/>
    <x v="424"/>
    <n v="0"/>
    <n v="0"/>
    <n v="0"/>
    <n v="3"/>
    <n v="2"/>
    <n v="0"/>
    <x v="30"/>
  </r>
  <r>
    <x v="18"/>
    <n v="399"/>
    <n v="189"/>
    <n v="4"/>
    <x v="455"/>
    <n v="0"/>
    <n v="0"/>
    <n v="0"/>
    <n v="1"/>
    <n v="0"/>
    <n v="0"/>
    <x v="30"/>
  </r>
  <r>
    <x v="18"/>
    <n v="399"/>
    <n v="189"/>
    <n v="4"/>
    <x v="448"/>
    <n v="0"/>
    <n v="11"/>
    <n v="0"/>
    <n v="0"/>
    <n v="174"/>
    <n v="4"/>
    <x v="30"/>
  </r>
  <r>
    <x v="19"/>
    <n v="934"/>
    <n v="613"/>
    <n v="1"/>
    <x v="122"/>
    <n v="0"/>
    <n v="4"/>
    <n v="0"/>
    <n v="118"/>
    <n v="51"/>
    <n v="0"/>
    <x v="30"/>
  </r>
  <r>
    <x v="19"/>
    <n v="934"/>
    <n v="613"/>
    <n v="1"/>
    <x v="119"/>
    <n v="0"/>
    <n v="16"/>
    <n v="0"/>
    <n v="229"/>
    <n v="178"/>
    <n v="0"/>
    <x v="30"/>
  </r>
  <r>
    <x v="19"/>
    <n v="934"/>
    <n v="613"/>
    <n v="1"/>
    <x v="123"/>
    <n v="0"/>
    <n v="8"/>
    <n v="0"/>
    <n v="130"/>
    <n v="95"/>
    <n v="0"/>
    <x v="30"/>
  </r>
  <r>
    <x v="19"/>
    <n v="934"/>
    <n v="613"/>
    <n v="1"/>
    <x v="194"/>
    <n v="0"/>
    <n v="13"/>
    <n v="0"/>
    <n v="123"/>
    <n v="88"/>
    <n v="0"/>
    <x v="30"/>
  </r>
  <r>
    <x v="19"/>
    <n v="934"/>
    <n v="613"/>
    <n v="1"/>
    <x v="196"/>
    <n v="0"/>
    <n v="14"/>
    <n v="0"/>
    <n v="106"/>
    <n v="72"/>
    <n v="0"/>
    <x v="30"/>
  </r>
  <r>
    <x v="19"/>
    <n v="934"/>
    <n v="613"/>
    <n v="1"/>
    <x v="193"/>
    <n v="0"/>
    <n v="7"/>
    <n v="0"/>
    <n v="76"/>
    <n v="47"/>
    <n v="1"/>
    <x v="30"/>
  </r>
  <r>
    <x v="19"/>
    <n v="934"/>
    <n v="613"/>
    <n v="1"/>
    <x v="120"/>
    <n v="0"/>
    <n v="1"/>
    <n v="0"/>
    <n v="72"/>
    <n v="47"/>
    <n v="0"/>
    <x v="30"/>
  </r>
  <r>
    <x v="19"/>
    <n v="934"/>
    <n v="613"/>
    <n v="1"/>
    <x v="121"/>
    <n v="0"/>
    <n v="2"/>
    <n v="0"/>
    <n v="33"/>
    <n v="13"/>
    <n v="0"/>
    <x v="30"/>
  </r>
  <r>
    <x v="19"/>
    <n v="934"/>
    <n v="613"/>
    <n v="1"/>
    <x v="124"/>
    <n v="0"/>
    <n v="0"/>
    <n v="0"/>
    <n v="22"/>
    <n v="11"/>
    <n v="0"/>
    <x v="30"/>
  </r>
  <r>
    <x v="19"/>
    <n v="934"/>
    <n v="613"/>
    <n v="1"/>
    <x v="348"/>
    <n v="0"/>
    <n v="4"/>
    <n v="0"/>
    <n v="18"/>
    <n v="8"/>
    <n v="0"/>
    <x v="30"/>
  </r>
  <r>
    <x v="19"/>
    <n v="934"/>
    <n v="613"/>
    <n v="1"/>
    <x v="195"/>
    <n v="0"/>
    <n v="0"/>
    <n v="0"/>
    <n v="6"/>
    <n v="3"/>
    <n v="0"/>
    <x v="30"/>
  </r>
  <r>
    <x v="19"/>
    <n v="934"/>
    <n v="613"/>
    <n v="1"/>
    <x v="492"/>
    <n v="0"/>
    <n v="0"/>
    <n v="0"/>
    <n v="1"/>
    <n v="0"/>
    <n v="0"/>
    <x v="30"/>
  </r>
  <r>
    <x v="20"/>
    <n v="989"/>
    <n v="637"/>
    <n v="6"/>
    <x v="125"/>
    <n v="0"/>
    <n v="-3"/>
    <n v="0"/>
    <n v="174"/>
    <n v="101"/>
    <n v="1"/>
    <x v="30"/>
  </r>
  <r>
    <x v="20"/>
    <n v="989"/>
    <n v="637"/>
    <n v="6"/>
    <x v="132"/>
    <n v="0"/>
    <n v="20"/>
    <n v="0"/>
    <n v="160"/>
    <n v="101"/>
    <n v="5"/>
    <x v="30"/>
  </r>
  <r>
    <x v="20"/>
    <n v="989"/>
    <n v="637"/>
    <n v="6"/>
    <x v="127"/>
    <n v="0"/>
    <n v="3"/>
    <n v="0"/>
    <n v="155"/>
    <n v="102"/>
    <n v="0"/>
    <x v="30"/>
  </r>
  <r>
    <x v="20"/>
    <n v="989"/>
    <n v="637"/>
    <n v="6"/>
    <x v="129"/>
    <n v="0"/>
    <n v="7"/>
    <n v="0"/>
    <n v="108"/>
    <n v="80"/>
    <n v="0"/>
    <x v="30"/>
  </r>
  <r>
    <x v="20"/>
    <n v="989"/>
    <n v="637"/>
    <n v="6"/>
    <x v="126"/>
    <n v="0"/>
    <n v="4"/>
    <n v="0"/>
    <n v="69"/>
    <n v="43"/>
    <n v="0"/>
    <x v="30"/>
  </r>
  <r>
    <x v="20"/>
    <n v="989"/>
    <n v="637"/>
    <n v="6"/>
    <x v="197"/>
    <n v="0"/>
    <n v="0"/>
    <n v="0"/>
    <n v="38"/>
    <n v="19"/>
    <n v="0"/>
    <x v="30"/>
  </r>
  <r>
    <x v="20"/>
    <n v="989"/>
    <n v="637"/>
    <n v="6"/>
    <x v="130"/>
    <n v="0"/>
    <n v="4"/>
    <n v="0"/>
    <n v="83"/>
    <n v="65"/>
    <n v="0"/>
    <x v="30"/>
  </r>
  <r>
    <x v="20"/>
    <n v="989"/>
    <n v="637"/>
    <n v="6"/>
    <x v="249"/>
    <n v="0"/>
    <n v="0"/>
    <n v="0"/>
    <n v="41"/>
    <n v="26"/>
    <n v="0"/>
    <x v="30"/>
  </r>
  <r>
    <x v="20"/>
    <n v="989"/>
    <n v="637"/>
    <n v="6"/>
    <x v="198"/>
    <n v="0"/>
    <n v="2"/>
    <n v="0"/>
    <n v="29"/>
    <n v="15"/>
    <n v="0"/>
    <x v="30"/>
  </r>
  <r>
    <x v="20"/>
    <n v="989"/>
    <n v="637"/>
    <n v="6"/>
    <x v="251"/>
    <n v="0"/>
    <n v="0"/>
    <n v="0"/>
    <n v="27"/>
    <n v="15"/>
    <n v="0"/>
    <x v="30"/>
  </r>
  <r>
    <x v="20"/>
    <n v="989"/>
    <n v="637"/>
    <n v="6"/>
    <x v="252"/>
    <n v="0"/>
    <n v="1"/>
    <n v="0"/>
    <n v="27"/>
    <n v="15"/>
    <n v="0"/>
    <x v="30"/>
  </r>
  <r>
    <x v="20"/>
    <n v="989"/>
    <n v="637"/>
    <n v="6"/>
    <x v="131"/>
    <n v="0"/>
    <n v="0"/>
    <n v="0"/>
    <n v="17"/>
    <n v="10"/>
    <n v="0"/>
    <x v="30"/>
  </r>
  <r>
    <x v="20"/>
    <n v="989"/>
    <n v="637"/>
    <n v="6"/>
    <x v="199"/>
    <n v="0"/>
    <n v="2"/>
    <n v="0"/>
    <n v="33"/>
    <n v="27"/>
    <n v="0"/>
    <x v="30"/>
  </r>
  <r>
    <x v="20"/>
    <n v="989"/>
    <n v="637"/>
    <n v="6"/>
    <x v="128"/>
    <n v="0"/>
    <n v="0"/>
    <n v="0"/>
    <n v="13"/>
    <n v="8"/>
    <n v="0"/>
    <x v="30"/>
  </r>
  <r>
    <x v="20"/>
    <n v="989"/>
    <n v="637"/>
    <n v="6"/>
    <x v="253"/>
    <n v="0"/>
    <n v="0"/>
    <n v="0"/>
    <n v="9"/>
    <n v="6"/>
    <n v="0"/>
    <x v="30"/>
  </r>
  <r>
    <x v="20"/>
    <n v="989"/>
    <n v="637"/>
    <n v="6"/>
    <x v="250"/>
    <n v="0"/>
    <n v="0"/>
    <n v="0"/>
    <n v="6"/>
    <n v="4"/>
    <n v="0"/>
    <x v="30"/>
  </r>
  <r>
    <x v="21"/>
    <n v="121"/>
    <n v="73"/>
    <n v="1"/>
    <x v="134"/>
    <n v="0"/>
    <n v="0"/>
    <n v="0"/>
    <n v="19"/>
    <n v="9"/>
    <n v="0"/>
    <x v="30"/>
  </r>
  <r>
    <x v="21"/>
    <n v="121"/>
    <n v="73"/>
    <n v="1"/>
    <x v="201"/>
    <n v="0"/>
    <n v="0"/>
    <n v="0"/>
    <n v="12"/>
    <n v="5"/>
    <n v="1"/>
    <x v="30"/>
  </r>
  <r>
    <x v="21"/>
    <n v="121"/>
    <n v="73"/>
    <n v="1"/>
    <x v="256"/>
    <n v="0"/>
    <n v="0"/>
    <n v="0"/>
    <n v="11"/>
    <n v="5"/>
    <n v="0"/>
    <x v="30"/>
  </r>
  <r>
    <x v="21"/>
    <n v="121"/>
    <n v="73"/>
    <n v="1"/>
    <x v="200"/>
    <n v="0"/>
    <n v="0"/>
    <n v="0"/>
    <n v="7"/>
    <n v="1"/>
    <n v="0"/>
    <x v="30"/>
  </r>
  <r>
    <x v="21"/>
    <n v="121"/>
    <n v="73"/>
    <n v="1"/>
    <x v="437"/>
    <n v="0"/>
    <n v="0"/>
    <n v="0"/>
    <n v="8"/>
    <n v="3"/>
    <n v="0"/>
    <x v="30"/>
  </r>
  <r>
    <x v="21"/>
    <n v="121"/>
    <n v="73"/>
    <n v="1"/>
    <x v="438"/>
    <n v="0"/>
    <n v="0"/>
    <n v="0"/>
    <n v="4"/>
    <n v="0"/>
    <n v="0"/>
    <x v="30"/>
  </r>
  <r>
    <x v="21"/>
    <n v="121"/>
    <n v="73"/>
    <n v="1"/>
    <x v="133"/>
    <n v="0"/>
    <n v="6"/>
    <n v="0"/>
    <n v="28"/>
    <n v="25"/>
    <n v="0"/>
    <x v="30"/>
  </r>
  <r>
    <x v="21"/>
    <n v="121"/>
    <n v="73"/>
    <n v="1"/>
    <x v="349"/>
    <n v="0"/>
    <n v="1"/>
    <n v="0"/>
    <n v="12"/>
    <n v="9"/>
    <n v="0"/>
    <x v="30"/>
  </r>
  <r>
    <x v="21"/>
    <n v="121"/>
    <n v="73"/>
    <n v="1"/>
    <x v="111"/>
    <n v="0"/>
    <n v="0"/>
    <n v="0"/>
    <n v="6"/>
    <n v="3"/>
    <n v="0"/>
    <x v="30"/>
  </r>
  <r>
    <x v="21"/>
    <n v="121"/>
    <n v="73"/>
    <n v="1"/>
    <x v="255"/>
    <n v="0"/>
    <n v="0"/>
    <n v="0"/>
    <n v="7"/>
    <n v="6"/>
    <n v="0"/>
    <x v="30"/>
  </r>
  <r>
    <x v="21"/>
    <n v="121"/>
    <n v="73"/>
    <n v="1"/>
    <x v="202"/>
    <n v="0"/>
    <n v="0"/>
    <n v="0"/>
    <n v="3"/>
    <n v="3"/>
    <n v="0"/>
    <x v="30"/>
  </r>
  <r>
    <x v="21"/>
    <n v="121"/>
    <n v="73"/>
    <n v="1"/>
    <x v="350"/>
    <n v="0"/>
    <n v="0"/>
    <n v="0"/>
    <n v="3"/>
    <n v="3"/>
    <n v="0"/>
    <x v="30"/>
  </r>
  <r>
    <x v="21"/>
    <n v="121"/>
    <n v="73"/>
    <n v="1"/>
    <x v="254"/>
    <n v="0"/>
    <n v="0"/>
    <n v="0"/>
    <n v="1"/>
    <n v="1"/>
    <n v="0"/>
    <x v="30"/>
  </r>
  <r>
    <x v="22"/>
    <n v="132"/>
    <n v="89"/>
    <n v="0"/>
    <x v="257"/>
    <n v="0"/>
    <n v="1"/>
    <n v="0"/>
    <n v="36"/>
    <n v="22"/>
    <n v="0"/>
    <x v="30"/>
  </r>
  <r>
    <x v="22"/>
    <n v="132"/>
    <n v="89"/>
    <n v="0"/>
    <x v="135"/>
    <n v="0"/>
    <n v="3"/>
    <n v="0"/>
    <n v="20"/>
    <n v="15"/>
    <n v="0"/>
    <x v="30"/>
  </r>
  <r>
    <x v="22"/>
    <n v="132"/>
    <n v="89"/>
    <n v="0"/>
    <x v="439"/>
    <n v="0"/>
    <n v="0"/>
    <n v="0"/>
    <n v="10"/>
    <n v="5"/>
    <n v="0"/>
    <x v="30"/>
  </r>
  <r>
    <x v="22"/>
    <n v="132"/>
    <n v="89"/>
    <n v="0"/>
    <x v="205"/>
    <n v="0"/>
    <n v="0"/>
    <n v="0"/>
    <n v="8"/>
    <n v="3"/>
    <n v="0"/>
    <x v="30"/>
  </r>
  <r>
    <x v="22"/>
    <n v="132"/>
    <n v="89"/>
    <n v="0"/>
    <x v="204"/>
    <n v="0"/>
    <n v="2"/>
    <n v="0"/>
    <n v="12"/>
    <n v="8"/>
    <n v="0"/>
    <x v="30"/>
  </r>
  <r>
    <x v="22"/>
    <n v="132"/>
    <n v="89"/>
    <n v="0"/>
    <x v="316"/>
    <n v="0"/>
    <n v="2"/>
    <n v="0"/>
    <n v="8"/>
    <n v="5"/>
    <n v="0"/>
    <x v="30"/>
  </r>
  <r>
    <x v="22"/>
    <n v="132"/>
    <n v="89"/>
    <n v="0"/>
    <x v="440"/>
    <n v="0"/>
    <n v="0"/>
    <n v="0"/>
    <n v="7"/>
    <n v="4"/>
    <n v="0"/>
    <x v="30"/>
  </r>
  <r>
    <x v="22"/>
    <n v="132"/>
    <n v="89"/>
    <n v="0"/>
    <x v="203"/>
    <n v="0"/>
    <n v="1"/>
    <n v="0"/>
    <n v="19"/>
    <n v="17"/>
    <n v="0"/>
    <x v="30"/>
  </r>
  <r>
    <x v="22"/>
    <n v="132"/>
    <n v="89"/>
    <n v="0"/>
    <x v="258"/>
    <n v="0"/>
    <n v="1"/>
    <n v="0"/>
    <n v="4"/>
    <n v="3"/>
    <n v="0"/>
    <x v="30"/>
  </r>
  <r>
    <x v="22"/>
    <n v="132"/>
    <n v="89"/>
    <n v="0"/>
    <x v="317"/>
    <n v="0"/>
    <n v="0"/>
    <n v="0"/>
    <n v="2"/>
    <n v="1"/>
    <n v="0"/>
    <x v="30"/>
  </r>
  <r>
    <x v="22"/>
    <n v="132"/>
    <n v="89"/>
    <n v="0"/>
    <x v="318"/>
    <n v="0"/>
    <n v="0"/>
    <n v="0"/>
    <n v="6"/>
    <n v="6"/>
    <n v="0"/>
    <x v="30"/>
  </r>
  <r>
    <x v="23"/>
    <n v="174"/>
    <n v="115"/>
    <n v="2"/>
    <x v="136"/>
    <n v="0"/>
    <n v="0"/>
    <n v="0"/>
    <n v="53"/>
    <n v="32"/>
    <n v="0"/>
    <x v="30"/>
  </r>
  <r>
    <x v="23"/>
    <n v="174"/>
    <n v="115"/>
    <n v="2"/>
    <x v="263"/>
    <n v="0"/>
    <n v="4"/>
    <n v="0"/>
    <n v="25"/>
    <n v="14"/>
    <n v="0"/>
    <x v="30"/>
  </r>
  <r>
    <x v="23"/>
    <n v="174"/>
    <n v="115"/>
    <n v="2"/>
    <x v="494"/>
    <n v="0"/>
    <n v="0"/>
    <n v="0"/>
    <n v="9"/>
    <n v="4"/>
    <n v="0"/>
    <x v="30"/>
  </r>
  <r>
    <x v="23"/>
    <n v="174"/>
    <n v="115"/>
    <n v="2"/>
    <x v="207"/>
    <n v="0"/>
    <n v="0"/>
    <n v="0"/>
    <n v="14"/>
    <n v="9"/>
    <n v="1"/>
    <x v="30"/>
  </r>
  <r>
    <x v="23"/>
    <n v="174"/>
    <n v="115"/>
    <n v="2"/>
    <x v="206"/>
    <n v="0"/>
    <n v="1"/>
    <n v="0"/>
    <n v="13"/>
    <n v="9"/>
    <n v="0"/>
    <x v="30"/>
  </r>
  <r>
    <x v="23"/>
    <n v="174"/>
    <n v="115"/>
    <n v="2"/>
    <x v="260"/>
    <n v="0"/>
    <n v="0"/>
    <n v="0"/>
    <n v="9"/>
    <n v="5"/>
    <n v="0"/>
    <x v="30"/>
  </r>
  <r>
    <x v="23"/>
    <n v="174"/>
    <n v="115"/>
    <n v="2"/>
    <x v="495"/>
    <n v="0"/>
    <n v="0"/>
    <n v="0"/>
    <n v="5"/>
    <n v="2"/>
    <n v="0"/>
    <x v="30"/>
  </r>
  <r>
    <x v="23"/>
    <n v="174"/>
    <n v="115"/>
    <n v="2"/>
    <x v="262"/>
    <n v="0"/>
    <n v="3"/>
    <n v="0"/>
    <n v="15"/>
    <n v="12"/>
    <n v="1"/>
    <x v="30"/>
  </r>
  <r>
    <x v="23"/>
    <n v="174"/>
    <n v="115"/>
    <n v="2"/>
    <x v="493"/>
    <n v="0"/>
    <n v="0"/>
    <n v="0"/>
    <n v="13"/>
    <n v="11"/>
    <n v="0"/>
    <x v="30"/>
  </r>
  <r>
    <x v="23"/>
    <n v="174"/>
    <n v="115"/>
    <n v="2"/>
    <x v="497"/>
    <n v="0"/>
    <n v="0"/>
    <n v="0"/>
    <n v="2"/>
    <n v="1"/>
    <n v="0"/>
    <x v="30"/>
  </r>
  <r>
    <x v="23"/>
    <n v="174"/>
    <n v="115"/>
    <n v="2"/>
    <x v="259"/>
    <n v="0"/>
    <n v="0"/>
    <n v="0"/>
    <n v="7"/>
    <n v="7"/>
    <n v="0"/>
    <x v="30"/>
  </r>
  <r>
    <x v="23"/>
    <n v="174"/>
    <n v="115"/>
    <n v="2"/>
    <x v="373"/>
    <n v="0"/>
    <n v="0"/>
    <n v="0"/>
    <n v="4"/>
    <n v="4"/>
    <n v="0"/>
    <x v="30"/>
  </r>
  <r>
    <x v="23"/>
    <n v="174"/>
    <n v="115"/>
    <n v="2"/>
    <x v="496"/>
    <n v="0"/>
    <n v="0"/>
    <n v="0"/>
    <n v="4"/>
    <n v="4"/>
    <n v="0"/>
    <x v="30"/>
  </r>
  <r>
    <x v="23"/>
    <n v="174"/>
    <n v="115"/>
    <n v="2"/>
    <x v="441"/>
    <n v="0"/>
    <n v="0"/>
    <n v="0"/>
    <n v="1"/>
    <n v="1"/>
    <n v="0"/>
    <x v="30"/>
  </r>
  <r>
    <x v="24"/>
    <n v="91"/>
    <n v="78"/>
    <n v="2"/>
    <x v="139"/>
    <n v="0"/>
    <n v="4"/>
    <n v="0"/>
    <n v="36"/>
    <n v="31"/>
    <n v="2"/>
    <x v="30"/>
  </r>
  <r>
    <x v="24"/>
    <n v="91"/>
    <n v="78"/>
    <n v="2"/>
    <x v="426"/>
    <n v="0"/>
    <n v="0"/>
    <n v="0"/>
    <n v="9"/>
    <n v="6"/>
    <n v="0"/>
    <x v="30"/>
  </r>
  <r>
    <x v="24"/>
    <n v="91"/>
    <n v="78"/>
    <n v="2"/>
    <x v="442"/>
    <n v="0"/>
    <n v="0"/>
    <n v="0"/>
    <n v="8"/>
    <n v="6"/>
    <n v="0"/>
    <x v="30"/>
  </r>
  <r>
    <x v="24"/>
    <n v="91"/>
    <n v="78"/>
    <n v="2"/>
    <x v="265"/>
    <n v="0"/>
    <n v="0"/>
    <n v="0"/>
    <n v="9"/>
    <n v="8"/>
    <n v="0"/>
    <x v="30"/>
  </r>
  <r>
    <x v="24"/>
    <n v="91"/>
    <n v="78"/>
    <n v="2"/>
    <x v="140"/>
    <n v="0"/>
    <n v="0"/>
    <n v="0"/>
    <n v="4"/>
    <n v="3"/>
    <n v="0"/>
    <x v="30"/>
  </r>
  <r>
    <x v="24"/>
    <n v="91"/>
    <n v="78"/>
    <n v="2"/>
    <x v="456"/>
    <n v="0"/>
    <n v="0"/>
    <n v="0"/>
    <n v="3"/>
    <n v="2"/>
    <n v="0"/>
    <x v="30"/>
  </r>
  <r>
    <x v="24"/>
    <n v="91"/>
    <n v="78"/>
    <n v="2"/>
    <x v="352"/>
    <n v="0"/>
    <n v="0"/>
    <n v="0"/>
    <n v="12"/>
    <n v="12"/>
    <n v="0"/>
    <x v="30"/>
  </r>
  <r>
    <x v="24"/>
    <n v="91"/>
    <n v="78"/>
    <n v="2"/>
    <x v="320"/>
    <n v="0"/>
    <n v="0"/>
    <n v="0"/>
    <n v="4"/>
    <n v="4"/>
    <n v="0"/>
    <x v="30"/>
  </r>
  <r>
    <x v="24"/>
    <n v="91"/>
    <n v="78"/>
    <n v="2"/>
    <x v="210"/>
    <n v="0"/>
    <n v="0"/>
    <n v="0"/>
    <n v="3"/>
    <n v="3"/>
    <n v="0"/>
    <x v="30"/>
  </r>
  <r>
    <x v="24"/>
    <n v="91"/>
    <n v="78"/>
    <n v="2"/>
    <x v="319"/>
    <n v="0"/>
    <n v="0"/>
    <n v="0"/>
    <n v="2"/>
    <n v="2"/>
    <n v="0"/>
    <x v="30"/>
  </r>
  <r>
    <x v="24"/>
    <n v="91"/>
    <n v="78"/>
    <n v="2"/>
    <x v="351"/>
    <n v="0"/>
    <n v="0"/>
    <n v="0"/>
    <n v="1"/>
    <n v="1"/>
    <n v="0"/>
    <x v="30"/>
  </r>
  <r>
    <x v="25"/>
    <n v="146"/>
    <n v="102"/>
    <n v="2"/>
    <x v="141"/>
    <n v="0"/>
    <n v="0"/>
    <n v="0"/>
    <n v="36"/>
    <n v="18"/>
    <n v="1"/>
    <x v="30"/>
  </r>
  <r>
    <x v="25"/>
    <n v="146"/>
    <n v="102"/>
    <n v="2"/>
    <x v="389"/>
    <n v="0"/>
    <n v="0"/>
    <n v="0"/>
    <n v="32"/>
    <n v="18"/>
    <n v="0"/>
    <x v="30"/>
  </r>
  <r>
    <x v="25"/>
    <n v="146"/>
    <n v="102"/>
    <n v="2"/>
    <x v="391"/>
    <n v="0"/>
    <n v="0"/>
    <n v="0"/>
    <n v="23"/>
    <n v="13"/>
    <n v="0"/>
    <x v="30"/>
  </r>
  <r>
    <x v="25"/>
    <n v="146"/>
    <n v="102"/>
    <n v="2"/>
    <x v="143"/>
    <n v="0"/>
    <n v="0"/>
    <n v="0"/>
    <n v="17"/>
    <n v="12"/>
    <n v="0"/>
    <x v="30"/>
  </r>
  <r>
    <x v="25"/>
    <n v="146"/>
    <n v="102"/>
    <n v="2"/>
    <x v="450"/>
    <n v="0"/>
    <n v="0"/>
    <n v="0"/>
    <n v="4"/>
    <n v="1"/>
    <n v="0"/>
    <x v="30"/>
  </r>
  <r>
    <x v="25"/>
    <n v="146"/>
    <n v="102"/>
    <n v="2"/>
    <x v="321"/>
    <n v="0"/>
    <n v="1"/>
    <n v="0"/>
    <n v="10"/>
    <n v="7"/>
    <n v="1"/>
    <x v="30"/>
  </r>
  <r>
    <x v="25"/>
    <n v="146"/>
    <n v="102"/>
    <n v="2"/>
    <x v="390"/>
    <n v="0"/>
    <n v="0"/>
    <n v="0"/>
    <n v="10"/>
    <n v="8"/>
    <n v="0"/>
    <x v="30"/>
  </r>
  <r>
    <x v="25"/>
    <n v="146"/>
    <n v="102"/>
    <n v="2"/>
    <x v="142"/>
    <n v="0"/>
    <n v="0"/>
    <n v="0"/>
    <n v="10"/>
    <n v="10"/>
    <n v="0"/>
    <x v="30"/>
  </r>
  <r>
    <x v="25"/>
    <n v="146"/>
    <n v="102"/>
    <n v="2"/>
    <x v="266"/>
    <n v="0"/>
    <n v="0"/>
    <n v="0"/>
    <n v="4"/>
    <n v="4"/>
    <n v="0"/>
    <x v="30"/>
  </r>
  <r>
    <x v="25"/>
    <n v="146"/>
    <n v="102"/>
    <n v="2"/>
    <x v="448"/>
    <n v="0"/>
    <n v="11"/>
    <n v="0"/>
    <n v="0"/>
    <n v="11"/>
    <n v="0"/>
    <x v="30"/>
  </r>
  <r>
    <x v="27"/>
    <n v="18"/>
    <n v="18"/>
    <n v="0"/>
    <x v="211"/>
    <n v="0"/>
    <n v="0"/>
    <n v="0"/>
    <n v="15"/>
    <n v="15"/>
    <n v="0"/>
    <x v="30"/>
  </r>
  <r>
    <x v="27"/>
    <n v="18"/>
    <n v="18"/>
    <n v="0"/>
    <x v="457"/>
    <n v="0"/>
    <n v="0"/>
    <n v="0"/>
    <n v="3"/>
    <n v="3"/>
    <n v="0"/>
    <x v="30"/>
  </r>
  <r>
    <x v="31"/>
    <n v="1"/>
    <n v="1"/>
    <n v="0"/>
    <x v="467"/>
    <n v="0"/>
    <n v="0"/>
    <n v="0"/>
    <n v="1"/>
    <n v="1"/>
    <n v="0"/>
    <x v="30"/>
  </r>
  <r>
    <x v="0"/>
    <n v="1271"/>
    <n v="943"/>
    <n v="19"/>
    <x v="4"/>
    <n v="0"/>
    <n v="20"/>
    <n v="0"/>
    <n v="274"/>
    <n v="191"/>
    <n v="2"/>
    <x v="31"/>
  </r>
  <r>
    <x v="0"/>
    <n v="1271"/>
    <n v="943"/>
    <n v="19"/>
    <x v="0"/>
    <n v="0"/>
    <n v="13"/>
    <n v="0"/>
    <n v="157"/>
    <n v="111"/>
    <n v="0"/>
    <x v="31"/>
  </r>
  <r>
    <x v="0"/>
    <n v="1271"/>
    <n v="943"/>
    <n v="19"/>
    <x v="144"/>
    <n v="0"/>
    <n v="10"/>
    <n v="1"/>
    <n v="155"/>
    <n v="124"/>
    <n v="3"/>
    <x v="31"/>
  </r>
  <r>
    <x v="0"/>
    <n v="1271"/>
    <n v="943"/>
    <n v="19"/>
    <x v="5"/>
    <n v="0"/>
    <n v="2"/>
    <n v="0"/>
    <n v="76"/>
    <n v="51"/>
    <n v="0"/>
    <x v="31"/>
  </r>
  <r>
    <x v="0"/>
    <n v="1271"/>
    <n v="943"/>
    <n v="19"/>
    <x v="145"/>
    <n v="0"/>
    <n v="5"/>
    <n v="0"/>
    <n v="139"/>
    <n v="121"/>
    <n v="0"/>
    <x v="31"/>
  </r>
  <r>
    <x v="0"/>
    <n v="1271"/>
    <n v="943"/>
    <n v="19"/>
    <x v="269"/>
    <n v="0"/>
    <n v="5"/>
    <n v="0"/>
    <n v="91"/>
    <n v="74"/>
    <n v="3"/>
    <x v="31"/>
  </r>
  <r>
    <x v="0"/>
    <n v="1271"/>
    <n v="943"/>
    <n v="19"/>
    <x v="147"/>
    <n v="0"/>
    <n v="1"/>
    <n v="0"/>
    <n v="58"/>
    <n v="43"/>
    <n v="1"/>
    <x v="31"/>
  </r>
  <r>
    <x v="0"/>
    <n v="1271"/>
    <n v="943"/>
    <n v="19"/>
    <x v="272"/>
    <n v="0"/>
    <n v="0"/>
    <n v="0"/>
    <n v="39"/>
    <n v="26"/>
    <n v="0"/>
    <x v="31"/>
  </r>
  <r>
    <x v="0"/>
    <n v="1271"/>
    <n v="943"/>
    <n v="19"/>
    <x v="322"/>
    <n v="0"/>
    <n v="4"/>
    <n v="0"/>
    <n v="53"/>
    <n v="41"/>
    <n v="0"/>
    <x v="31"/>
  </r>
  <r>
    <x v="0"/>
    <n v="1271"/>
    <n v="943"/>
    <n v="19"/>
    <x v="268"/>
    <n v="0"/>
    <n v="1"/>
    <n v="0"/>
    <n v="35"/>
    <n v="23"/>
    <n v="0"/>
    <x v="31"/>
  </r>
  <r>
    <x v="0"/>
    <n v="1271"/>
    <n v="943"/>
    <n v="19"/>
    <x v="2"/>
    <n v="0"/>
    <n v="0"/>
    <n v="0"/>
    <n v="31"/>
    <n v="18"/>
    <n v="1"/>
    <x v="31"/>
  </r>
  <r>
    <x v="0"/>
    <n v="1271"/>
    <n v="943"/>
    <n v="19"/>
    <x v="271"/>
    <n v="0"/>
    <n v="0"/>
    <n v="0"/>
    <n v="26"/>
    <n v="16"/>
    <n v="0"/>
    <x v="31"/>
  </r>
  <r>
    <x v="0"/>
    <n v="1271"/>
    <n v="943"/>
    <n v="19"/>
    <x v="323"/>
    <n v="0"/>
    <n v="0"/>
    <n v="0"/>
    <n v="19"/>
    <n v="11"/>
    <n v="0"/>
    <x v="31"/>
  </r>
  <r>
    <x v="0"/>
    <n v="1271"/>
    <n v="943"/>
    <n v="19"/>
    <x v="324"/>
    <n v="0"/>
    <n v="7"/>
    <n v="0"/>
    <n v="32"/>
    <n v="24"/>
    <n v="1"/>
    <x v="31"/>
  </r>
  <r>
    <x v="0"/>
    <n v="1271"/>
    <n v="943"/>
    <n v="19"/>
    <x v="353"/>
    <n v="0"/>
    <n v="3"/>
    <n v="0"/>
    <n v="17"/>
    <n v="10"/>
    <n v="0"/>
    <x v="31"/>
  </r>
  <r>
    <x v="0"/>
    <n v="1271"/>
    <n v="943"/>
    <n v="19"/>
    <x v="146"/>
    <n v="0"/>
    <n v="2"/>
    <n v="0"/>
    <n v="57"/>
    <n v="48"/>
    <n v="3"/>
    <x v="31"/>
  </r>
  <r>
    <x v="0"/>
    <n v="1271"/>
    <n v="943"/>
    <n v="19"/>
    <x v="451"/>
    <n v="0"/>
    <n v="0"/>
    <n v="0"/>
    <n v="5"/>
    <n v="3"/>
    <n v="0"/>
    <x v="31"/>
  </r>
  <r>
    <x v="0"/>
    <n v="1271"/>
    <n v="943"/>
    <n v="19"/>
    <x v="3"/>
    <n v="0"/>
    <n v="0"/>
    <n v="1"/>
    <n v="7"/>
    <n v="6"/>
    <n v="1"/>
    <x v="31"/>
  </r>
  <r>
    <x v="0"/>
    <n v="1271"/>
    <n v="943"/>
    <n v="19"/>
    <x v="448"/>
    <n v="0"/>
    <n v="2"/>
    <n v="-2"/>
    <n v="0"/>
    <n v="2"/>
    <n v="4"/>
    <x v="31"/>
  </r>
  <r>
    <x v="1"/>
    <n v="64287"/>
    <n v="16748"/>
    <n v="2495"/>
    <x v="6"/>
    <n v="406"/>
    <n v="761"/>
    <n v="131"/>
    <n v="46607"/>
    <n v="8950"/>
    <n v="1987"/>
    <x v="31"/>
  </r>
  <r>
    <x v="1"/>
    <n v="64287"/>
    <n v="16748"/>
    <n v="2495"/>
    <x v="7"/>
    <n v="22"/>
    <n v="99"/>
    <n v="6"/>
    <n v="3465"/>
    <n v="1177"/>
    <n v="108"/>
    <x v="31"/>
  </r>
  <r>
    <x v="1"/>
    <n v="64287"/>
    <n v="16748"/>
    <n v="2495"/>
    <x v="8"/>
    <n v="0"/>
    <n v="119"/>
    <n v="5"/>
    <n v="2904"/>
    <n v="1659"/>
    <n v="103"/>
    <x v="31"/>
  </r>
  <r>
    <x v="1"/>
    <n v="64287"/>
    <n v="16748"/>
    <n v="2495"/>
    <x v="153"/>
    <n v="4"/>
    <n v="53"/>
    <n v="0"/>
    <n v="1383"/>
    <n v="470"/>
    <n v="40"/>
    <x v="31"/>
  </r>
  <r>
    <x v="1"/>
    <n v="64287"/>
    <n v="16748"/>
    <n v="2495"/>
    <x v="9"/>
    <n v="0"/>
    <n v="53"/>
    <n v="1"/>
    <n v="1574"/>
    <n v="734"/>
    <n v="42"/>
    <x v="31"/>
  </r>
  <r>
    <x v="1"/>
    <n v="64287"/>
    <n v="16748"/>
    <n v="2495"/>
    <x v="151"/>
    <n v="3"/>
    <n v="53"/>
    <n v="3"/>
    <n v="1303"/>
    <n v="551"/>
    <n v="33"/>
    <x v="31"/>
  </r>
  <r>
    <x v="1"/>
    <n v="64287"/>
    <n v="16748"/>
    <n v="2495"/>
    <x v="154"/>
    <n v="1"/>
    <n v="58"/>
    <n v="1"/>
    <n v="1174"/>
    <n v="521"/>
    <n v="29"/>
    <x v="31"/>
  </r>
  <r>
    <x v="1"/>
    <n v="64287"/>
    <n v="16748"/>
    <n v="2495"/>
    <x v="12"/>
    <n v="7"/>
    <n v="15"/>
    <n v="0"/>
    <n v="924"/>
    <n v="304"/>
    <n v="29"/>
    <x v="31"/>
  </r>
  <r>
    <x v="1"/>
    <n v="64287"/>
    <n v="16748"/>
    <n v="2495"/>
    <x v="10"/>
    <n v="2"/>
    <n v="28"/>
    <n v="0"/>
    <n v="920"/>
    <n v="389"/>
    <n v="37"/>
    <x v="31"/>
  </r>
  <r>
    <x v="1"/>
    <n v="64287"/>
    <n v="16748"/>
    <n v="2495"/>
    <x v="149"/>
    <n v="4"/>
    <n v="23"/>
    <n v="1"/>
    <n v="1005"/>
    <n v="491"/>
    <n v="30"/>
    <x v="31"/>
  </r>
  <r>
    <x v="1"/>
    <n v="64287"/>
    <n v="16748"/>
    <n v="2495"/>
    <x v="214"/>
    <n v="0"/>
    <n v="47"/>
    <n v="0"/>
    <n v="836"/>
    <n v="445"/>
    <n v="11"/>
    <x v="31"/>
  </r>
  <r>
    <x v="1"/>
    <n v="64287"/>
    <n v="16748"/>
    <n v="2495"/>
    <x v="13"/>
    <n v="2"/>
    <n v="26"/>
    <n v="0"/>
    <n v="669"/>
    <n v="293"/>
    <n v="2"/>
    <x v="31"/>
  </r>
  <r>
    <x v="1"/>
    <n v="64287"/>
    <n v="16748"/>
    <n v="2495"/>
    <x v="11"/>
    <n v="2"/>
    <n v="20"/>
    <n v="0"/>
    <n v="573"/>
    <n v="268"/>
    <n v="19"/>
    <x v="31"/>
  </r>
  <r>
    <x v="1"/>
    <n v="64287"/>
    <n v="16748"/>
    <n v="2495"/>
    <x v="152"/>
    <n v="0"/>
    <n v="26"/>
    <n v="0"/>
    <n v="494"/>
    <n v="258"/>
    <n v="13"/>
    <x v="31"/>
  </r>
  <r>
    <x v="1"/>
    <n v="64287"/>
    <n v="16748"/>
    <n v="2495"/>
    <x v="273"/>
    <n v="3"/>
    <n v="4"/>
    <n v="0"/>
    <n v="194"/>
    <n v="82"/>
    <n v="8"/>
    <x v="31"/>
  </r>
  <r>
    <x v="1"/>
    <n v="64287"/>
    <n v="16748"/>
    <n v="2495"/>
    <x v="150"/>
    <n v="0"/>
    <n v="23"/>
    <n v="1"/>
    <n v="251"/>
    <n v="146"/>
    <n v="4"/>
    <x v="31"/>
  </r>
  <r>
    <x v="1"/>
    <n v="64287"/>
    <n v="16748"/>
    <n v="2495"/>
    <x v="325"/>
    <n v="0"/>
    <n v="0"/>
    <n v="0"/>
    <n v="11"/>
    <n v="10"/>
    <n v="0"/>
    <x v="31"/>
  </r>
  <r>
    <x v="2"/>
    <n v="1345"/>
    <n v="786"/>
    <n v="6"/>
    <x v="14"/>
    <n v="0"/>
    <n v="12"/>
    <n v="0"/>
    <n v="417"/>
    <n v="249"/>
    <n v="3"/>
    <x v="31"/>
  </r>
  <r>
    <x v="2"/>
    <n v="1345"/>
    <n v="786"/>
    <n v="6"/>
    <x v="17"/>
    <n v="0"/>
    <n v="8"/>
    <n v="0"/>
    <n v="345"/>
    <n v="204"/>
    <n v="0"/>
    <x v="31"/>
  </r>
  <r>
    <x v="2"/>
    <n v="1345"/>
    <n v="786"/>
    <n v="6"/>
    <x v="155"/>
    <n v="2"/>
    <n v="5"/>
    <n v="0"/>
    <n v="96"/>
    <n v="36"/>
    <n v="1"/>
    <x v="31"/>
  </r>
  <r>
    <x v="2"/>
    <n v="1345"/>
    <n v="786"/>
    <n v="6"/>
    <x v="16"/>
    <n v="0"/>
    <n v="0"/>
    <n v="0"/>
    <n v="84"/>
    <n v="36"/>
    <n v="0"/>
    <x v="31"/>
  </r>
  <r>
    <x v="2"/>
    <n v="1345"/>
    <n v="786"/>
    <n v="6"/>
    <x v="15"/>
    <n v="0"/>
    <n v="2"/>
    <n v="0"/>
    <n v="98"/>
    <n v="54"/>
    <n v="1"/>
    <x v="31"/>
  </r>
  <r>
    <x v="2"/>
    <n v="1345"/>
    <n v="786"/>
    <n v="6"/>
    <x v="18"/>
    <n v="0"/>
    <n v="0"/>
    <n v="0"/>
    <n v="62"/>
    <n v="46"/>
    <n v="0"/>
    <x v="31"/>
  </r>
  <r>
    <x v="2"/>
    <n v="1345"/>
    <n v="786"/>
    <n v="6"/>
    <x v="22"/>
    <n v="0"/>
    <n v="2"/>
    <n v="0"/>
    <n v="66"/>
    <n v="51"/>
    <n v="0"/>
    <x v="31"/>
  </r>
  <r>
    <x v="2"/>
    <n v="1345"/>
    <n v="786"/>
    <n v="6"/>
    <x v="356"/>
    <n v="0"/>
    <n v="0"/>
    <n v="0"/>
    <n v="23"/>
    <n v="9"/>
    <n v="0"/>
    <x v="31"/>
  </r>
  <r>
    <x v="2"/>
    <n v="1345"/>
    <n v="786"/>
    <n v="6"/>
    <x v="21"/>
    <n v="0"/>
    <n v="0"/>
    <n v="0"/>
    <n v="22"/>
    <n v="14"/>
    <n v="0"/>
    <x v="31"/>
  </r>
  <r>
    <x v="2"/>
    <n v="1345"/>
    <n v="786"/>
    <n v="6"/>
    <x v="23"/>
    <n v="0"/>
    <n v="0"/>
    <n v="0"/>
    <n v="19"/>
    <n v="10"/>
    <n v="1"/>
    <x v="31"/>
  </r>
  <r>
    <x v="2"/>
    <n v="1345"/>
    <n v="786"/>
    <n v="6"/>
    <x v="355"/>
    <n v="0"/>
    <n v="1"/>
    <n v="0"/>
    <n v="14"/>
    <n v="7"/>
    <n v="0"/>
    <x v="31"/>
  </r>
  <r>
    <x v="2"/>
    <n v="1345"/>
    <n v="786"/>
    <n v="6"/>
    <x v="216"/>
    <n v="0"/>
    <n v="0"/>
    <n v="0"/>
    <n v="16"/>
    <n v="11"/>
    <n v="0"/>
    <x v="31"/>
  </r>
  <r>
    <x v="2"/>
    <n v="1345"/>
    <n v="786"/>
    <n v="6"/>
    <x v="156"/>
    <n v="0"/>
    <n v="0"/>
    <n v="0"/>
    <n v="25"/>
    <n v="21"/>
    <n v="0"/>
    <x v="31"/>
  </r>
  <r>
    <x v="2"/>
    <n v="1345"/>
    <n v="786"/>
    <n v="6"/>
    <x v="20"/>
    <n v="1"/>
    <n v="0"/>
    <n v="0"/>
    <n v="14"/>
    <n v="10"/>
    <n v="0"/>
    <x v="31"/>
  </r>
  <r>
    <x v="2"/>
    <n v="1345"/>
    <n v="786"/>
    <n v="6"/>
    <x v="19"/>
    <n v="0"/>
    <n v="0"/>
    <n v="0"/>
    <n v="10"/>
    <n v="6"/>
    <n v="0"/>
    <x v="31"/>
  </r>
  <r>
    <x v="2"/>
    <n v="1345"/>
    <n v="786"/>
    <n v="6"/>
    <x v="215"/>
    <n v="0"/>
    <n v="1"/>
    <n v="0"/>
    <n v="8"/>
    <n v="5"/>
    <n v="0"/>
    <x v="31"/>
  </r>
  <r>
    <x v="2"/>
    <n v="1345"/>
    <n v="786"/>
    <n v="6"/>
    <x v="274"/>
    <n v="0"/>
    <n v="0"/>
    <n v="0"/>
    <n v="5"/>
    <n v="2"/>
    <n v="0"/>
    <x v="31"/>
  </r>
  <r>
    <x v="2"/>
    <n v="1345"/>
    <n v="786"/>
    <n v="6"/>
    <x v="326"/>
    <n v="0"/>
    <n v="0"/>
    <n v="0"/>
    <n v="4"/>
    <n v="1"/>
    <n v="0"/>
    <x v="31"/>
  </r>
  <r>
    <x v="2"/>
    <n v="1345"/>
    <n v="786"/>
    <n v="6"/>
    <x v="24"/>
    <n v="0"/>
    <n v="0"/>
    <n v="0"/>
    <n v="12"/>
    <n v="10"/>
    <n v="0"/>
    <x v="31"/>
  </r>
  <r>
    <x v="2"/>
    <n v="1345"/>
    <n v="786"/>
    <n v="6"/>
    <x v="427"/>
    <n v="0"/>
    <n v="0"/>
    <n v="0"/>
    <n v="5"/>
    <n v="4"/>
    <n v="0"/>
    <x v="31"/>
  </r>
  <r>
    <x v="3"/>
    <n v="527"/>
    <n v="276"/>
    <n v="3"/>
    <x v="25"/>
    <n v="0"/>
    <n v="0"/>
    <n v="0"/>
    <n v="143"/>
    <n v="78"/>
    <n v="3"/>
    <x v="31"/>
  </r>
  <r>
    <x v="3"/>
    <n v="527"/>
    <n v="276"/>
    <n v="3"/>
    <x v="218"/>
    <n v="0"/>
    <n v="6"/>
    <n v="0"/>
    <n v="69"/>
    <n v="18"/>
    <n v="0"/>
    <x v="31"/>
  </r>
  <r>
    <x v="3"/>
    <n v="527"/>
    <n v="276"/>
    <n v="3"/>
    <x v="28"/>
    <n v="0"/>
    <n v="2"/>
    <n v="0"/>
    <n v="41"/>
    <n v="15"/>
    <n v="0"/>
    <x v="31"/>
  </r>
  <r>
    <x v="3"/>
    <n v="527"/>
    <n v="276"/>
    <n v="3"/>
    <x v="217"/>
    <n v="1"/>
    <n v="2"/>
    <n v="0"/>
    <n v="39"/>
    <n v="22"/>
    <n v="0"/>
    <x v="31"/>
  </r>
  <r>
    <x v="3"/>
    <n v="527"/>
    <n v="276"/>
    <n v="3"/>
    <x v="158"/>
    <n v="0"/>
    <n v="2"/>
    <n v="0"/>
    <n v="24"/>
    <n v="10"/>
    <n v="0"/>
    <x v="31"/>
  </r>
  <r>
    <x v="3"/>
    <n v="527"/>
    <n v="276"/>
    <n v="3"/>
    <x v="357"/>
    <n v="0"/>
    <n v="0"/>
    <n v="0"/>
    <n v="24"/>
    <n v="10"/>
    <n v="0"/>
    <x v="31"/>
  </r>
  <r>
    <x v="3"/>
    <n v="527"/>
    <n v="276"/>
    <n v="3"/>
    <x v="29"/>
    <n v="0"/>
    <n v="0"/>
    <n v="0"/>
    <n v="18"/>
    <n v="7"/>
    <n v="0"/>
    <x v="31"/>
  </r>
  <r>
    <x v="3"/>
    <n v="527"/>
    <n v="276"/>
    <n v="3"/>
    <x v="26"/>
    <n v="0"/>
    <n v="0"/>
    <n v="0"/>
    <n v="30"/>
    <n v="20"/>
    <n v="0"/>
    <x v="31"/>
  </r>
  <r>
    <x v="3"/>
    <n v="527"/>
    <n v="276"/>
    <n v="3"/>
    <x v="27"/>
    <n v="0"/>
    <n v="0"/>
    <n v="0"/>
    <n v="22"/>
    <n v="12"/>
    <n v="0"/>
    <x v="31"/>
  </r>
  <r>
    <x v="3"/>
    <n v="527"/>
    <n v="276"/>
    <n v="3"/>
    <x v="159"/>
    <n v="0"/>
    <n v="2"/>
    <n v="0"/>
    <n v="22"/>
    <n v="13"/>
    <n v="0"/>
    <x v="31"/>
  </r>
  <r>
    <x v="3"/>
    <n v="527"/>
    <n v="276"/>
    <n v="3"/>
    <x v="30"/>
    <n v="0"/>
    <n v="0"/>
    <n v="0"/>
    <n v="17"/>
    <n v="10"/>
    <n v="0"/>
    <x v="31"/>
  </r>
  <r>
    <x v="3"/>
    <n v="527"/>
    <n v="276"/>
    <n v="3"/>
    <x v="277"/>
    <n v="0"/>
    <n v="0"/>
    <n v="0"/>
    <n v="13"/>
    <n v="8"/>
    <n v="0"/>
    <x v="31"/>
  </r>
  <r>
    <x v="3"/>
    <n v="527"/>
    <n v="276"/>
    <n v="3"/>
    <x v="276"/>
    <n v="0"/>
    <n v="0"/>
    <n v="0"/>
    <n v="12"/>
    <n v="8"/>
    <n v="0"/>
    <x v="31"/>
  </r>
  <r>
    <x v="3"/>
    <n v="527"/>
    <n v="276"/>
    <n v="3"/>
    <x v="31"/>
    <n v="0"/>
    <n v="0"/>
    <n v="0"/>
    <n v="7"/>
    <n v="4"/>
    <n v="0"/>
    <x v="31"/>
  </r>
  <r>
    <x v="3"/>
    <n v="527"/>
    <n v="276"/>
    <n v="3"/>
    <x v="157"/>
    <n v="0"/>
    <n v="0"/>
    <n v="0"/>
    <n v="9"/>
    <n v="7"/>
    <n v="0"/>
    <x v="31"/>
  </r>
  <r>
    <x v="3"/>
    <n v="527"/>
    <n v="276"/>
    <n v="3"/>
    <x v="220"/>
    <n v="0"/>
    <n v="0"/>
    <n v="0"/>
    <n v="8"/>
    <n v="6"/>
    <n v="0"/>
    <x v="31"/>
  </r>
  <r>
    <x v="3"/>
    <n v="527"/>
    <n v="276"/>
    <n v="3"/>
    <x v="275"/>
    <n v="0"/>
    <n v="0"/>
    <n v="0"/>
    <n v="3"/>
    <n v="2"/>
    <n v="0"/>
    <x v="31"/>
  </r>
  <r>
    <x v="3"/>
    <n v="527"/>
    <n v="276"/>
    <n v="3"/>
    <x v="394"/>
    <n v="0"/>
    <n v="0"/>
    <n v="0"/>
    <n v="16"/>
    <n v="16"/>
    <n v="0"/>
    <x v="31"/>
  </r>
  <r>
    <x v="3"/>
    <n v="527"/>
    <n v="276"/>
    <n v="3"/>
    <x v="358"/>
    <n v="0"/>
    <n v="0"/>
    <n v="0"/>
    <n v="6"/>
    <n v="6"/>
    <n v="0"/>
    <x v="31"/>
  </r>
  <r>
    <x v="3"/>
    <n v="527"/>
    <n v="276"/>
    <n v="3"/>
    <x v="219"/>
    <n v="0"/>
    <n v="1"/>
    <n v="0"/>
    <n v="3"/>
    <n v="3"/>
    <n v="0"/>
    <x v="31"/>
  </r>
  <r>
    <x v="3"/>
    <n v="527"/>
    <n v="276"/>
    <n v="3"/>
    <x v="395"/>
    <n v="0"/>
    <n v="0"/>
    <n v="0"/>
    <n v="1"/>
    <n v="1"/>
    <n v="0"/>
    <x v="31"/>
  </r>
  <r>
    <x v="4"/>
    <n v="480"/>
    <n v="227"/>
    <n v="12"/>
    <x v="33"/>
    <n v="0"/>
    <n v="0"/>
    <n v="0"/>
    <n v="198"/>
    <n v="77"/>
    <n v="3"/>
    <x v="31"/>
  </r>
  <r>
    <x v="4"/>
    <n v="480"/>
    <n v="227"/>
    <n v="12"/>
    <x v="279"/>
    <n v="0"/>
    <n v="0"/>
    <n v="0"/>
    <n v="52"/>
    <n v="20"/>
    <n v="3"/>
    <x v="31"/>
  </r>
  <r>
    <x v="4"/>
    <n v="480"/>
    <n v="227"/>
    <n v="12"/>
    <x v="359"/>
    <n v="0"/>
    <n v="2"/>
    <n v="0"/>
    <n v="46"/>
    <n v="20"/>
    <n v="0"/>
    <x v="31"/>
  </r>
  <r>
    <x v="4"/>
    <n v="480"/>
    <n v="227"/>
    <n v="12"/>
    <x v="221"/>
    <n v="0"/>
    <n v="1"/>
    <n v="0"/>
    <n v="43"/>
    <n v="24"/>
    <n v="1"/>
    <x v="31"/>
  </r>
  <r>
    <x v="4"/>
    <n v="480"/>
    <n v="227"/>
    <n v="12"/>
    <x v="34"/>
    <n v="0"/>
    <n v="1"/>
    <n v="0"/>
    <n v="26"/>
    <n v="9"/>
    <n v="1"/>
    <x v="31"/>
  </r>
  <r>
    <x v="4"/>
    <n v="480"/>
    <n v="227"/>
    <n v="12"/>
    <x v="35"/>
    <n v="0"/>
    <n v="0"/>
    <n v="0"/>
    <n v="47"/>
    <n v="29"/>
    <n v="4"/>
    <x v="31"/>
  </r>
  <r>
    <x v="4"/>
    <n v="480"/>
    <n v="227"/>
    <n v="12"/>
    <x v="280"/>
    <n v="0"/>
    <n v="0"/>
    <n v="0"/>
    <n v="17"/>
    <n v="10"/>
    <n v="0"/>
    <x v="31"/>
  </r>
  <r>
    <x v="4"/>
    <n v="480"/>
    <n v="227"/>
    <n v="12"/>
    <x v="32"/>
    <n v="0"/>
    <n v="1"/>
    <n v="0"/>
    <n v="14"/>
    <n v="8"/>
    <n v="0"/>
    <x v="31"/>
  </r>
  <r>
    <x v="4"/>
    <n v="480"/>
    <n v="227"/>
    <n v="12"/>
    <x v="444"/>
    <n v="0"/>
    <n v="0"/>
    <n v="0"/>
    <n v="14"/>
    <n v="9"/>
    <n v="0"/>
    <x v="31"/>
  </r>
  <r>
    <x v="4"/>
    <n v="480"/>
    <n v="227"/>
    <n v="12"/>
    <x v="379"/>
    <n v="0"/>
    <n v="0"/>
    <n v="0"/>
    <n v="5"/>
    <n v="4"/>
    <n v="0"/>
    <x v="31"/>
  </r>
  <r>
    <x v="4"/>
    <n v="480"/>
    <n v="227"/>
    <n v="12"/>
    <x v="498"/>
    <n v="0"/>
    <n v="0"/>
    <n v="0"/>
    <n v="1"/>
    <n v="0"/>
    <n v="0"/>
    <x v="31"/>
  </r>
  <r>
    <x v="4"/>
    <n v="480"/>
    <n v="227"/>
    <n v="12"/>
    <x v="278"/>
    <n v="0"/>
    <n v="0"/>
    <n v="0"/>
    <n v="15"/>
    <n v="15"/>
    <n v="0"/>
    <x v="31"/>
  </r>
  <r>
    <x v="4"/>
    <n v="480"/>
    <n v="227"/>
    <n v="12"/>
    <x v="360"/>
    <n v="0"/>
    <n v="0"/>
    <n v="0"/>
    <n v="2"/>
    <n v="2"/>
    <n v="0"/>
    <x v="31"/>
  </r>
  <r>
    <x v="5"/>
    <n v="251"/>
    <n v="112"/>
    <n v="2"/>
    <x v="36"/>
    <n v="0"/>
    <n v="0"/>
    <n v="0"/>
    <n v="44"/>
    <n v="14"/>
    <n v="1"/>
    <x v="31"/>
  </r>
  <r>
    <x v="5"/>
    <n v="251"/>
    <n v="112"/>
    <n v="2"/>
    <x v="41"/>
    <n v="2"/>
    <n v="0"/>
    <n v="0"/>
    <n v="27"/>
    <n v="4"/>
    <n v="1"/>
    <x v="31"/>
  </r>
  <r>
    <x v="5"/>
    <n v="251"/>
    <n v="112"/>
    <n v="2"/>
    <x v="222"/>
    <n v="0"/>
    <n v="5"/>
    <n v="0"/>
    <n v="55"/>
    <n v="34"/>
    <n v="0"/>
    <x v="31"/>
  </r>
  <r>
    <x v="5"/>
    <n v="251"/>
    <n v="112"/>
    <n v="2"/>
    <x v="38"/>
    <n v="0"/>
    <n v="0"/>
    <n v="0"/>
    <n v="32"/>
    <n v="17"/>
    <n v="0"/>
    <x v="31"/>
  </r>
  <r>
    <x v="5"/>
    <n v="251"/>
    <n v="112"/>
    <n v="2"/>
    <x v="160"/>
    <n v="0"/>
    <n v="0"/>
    <n v="0"/>
    <n v="19"/>
    <n v="6"/>
    <n v="0"/>
    <x v="31"/>
  </r>
  <r>
    <x v="5"/>
    <n v="251"/>
    <n v="112"/>
    <n v="2"/>
    <x v="37"/>
    <n v="0"/>
    <n v="0"/>
    <n v="0"/>
    <n v="24"/>
    <n v="12"/>
    <n v="0"/>
    <x v="31"/>
  </r>
  <r>
    <x v="5"/>
    <n v="251"/>
    <n v="112"/>
    <n v="2"/>
    <x v="470"/>
    <n v="0"/>
    <n v="0"/>
    <n v="0"/>
    <n v="11"/>
    <n v="0"/>
    <n v="0"/>
    <x v="31"/>
  </r>
  <r>
    <x v="5"/>
    <n v="251"/>
    <n v="112"/>
    <n v="2"/>
    <x v="161"/>
    <n v="0"/>
    <n v="0"/>
    <n v="0"/>
    <n v="11"/>
    <n v="6"/>
    <n v="0"/>
    <x v="31"/>
  </r>
  <r>
    <x v="5"/>
    <n v="251"/>
    <n v="112"/>
    <n v="2"/>
    <x v="445"/>
    <n v="0"/>
    <n v="0"/>
    <n v="0"/>
    <n v="8"/>
    <n v="3"/>
    <n v="0"/>
    <x v="31"/>
  </r>
  <r>
    <x v="5"/>
    <n v="251"/>
    <n v="112"/>
    <n v="2"/>
    <x v="381"/>
    <n v="0"/>
    <n v="0"/>
    <n v="0"/>
    <n v="4"/>
    <n v="2"/>
    <n v="0"/>
    <x v="31"/>
  </r>
  <r>
    <x v="5"/>
    <n v="251"/>
    <n v="112"/>
    <n v="2"/>
    <x v="380"/>
    <n v="0"/>
    <n v="1"/>
    <n v="0"/>
    <n v="8"/>
    <n v="7"/>
    <n v="0"/>
    <x v="31"/>
  </r>
  <r>
    <x v="5"/>
    <n v="251"/>
    <n v="112"/>
    <n v="2"/>
    <x v="40"/>
    <n v="0"/>
    <n v="0"/>
    <n v="0"/>
    <n v="3"/>
    <n v="2"/>
    <n v="0"/>
    <x v="31"/>
  </r>
  <r>
    <x v="5"/>
    <n v="251"/>
    <n v="112"/>
    <n v="2"/>
    <x v="39"/>
    <n v="0"/>
    <n v="0"/>
    <n v="0"/>
    <n v="5"/>
    <n v="5"/>
    <n v="0"/>
    <x v="31"/>
  </r>
  <r>
    <x v="28"/>
    <n v="135"/>
    <n v="87"/>
    <n v="3"/>
    <x v="428"/>
    <n v="0"/>
    <n v="7"/>
    <n v="0"/>
    <n v="60"/>
    <n v="26"/>
    <n v="2"/>
    <x v="31"/>
  </r>
  <r>
    <x v="28"/>
    <n v="135"/>
    <n v="87"/>
    <n v="3"/>
    <x v="224"/>
    <n v="0"/>
    <n v="2"/>
    <n v="0"/>
    <n v="15"/>
    <n v="10"/>
    <n v="1"/>
    <x v="31"/>
  </r>
  <r>
    <x v="28"/>
    <n v="135"/>
    <n v="87"/>
    <n v="3"/>
    <x v="228"/>
    <n v="0"/>
    <n v="0"/>
    <n v="0"/>
    <n v="6"/>
    <n v="2"/>
    <n v="0"/>
    <x v="31"/>
  </r>
  <r>
    <x v="28"/>
    <n v="135"/>
    <n v="87"/>
    <n v="3"/>
    <x v="471"/>
    <n v="0"/>
    <n v="1"/>
    <n v="0"/>
    <n v="6"/>
    <n v="3"/>
    <n v="0"/>
    <x v="31"/>
  </r>
  <r>
    <x v="28"/>
    <n v="135"/>
    <n v="87"/>
    <n v="3"/>
    <x v="396"/>
    <n v="0"/>
    <n v="0"/>
    <n v="0"/>
    <n v="4"/>
    <n v="1"/>
    <n v="0"/>
    <x v="31"/>
  </r>
  <r>
    <x v="28"/>
    <n v="135"/>
    <n v="87"/>
    <n v="3"/>
    <x v="223"/>
    <n v="0"/>
    <n v="0"/>
    <n v="0"/>
    <n v="12"/>
    <n v="10"/>
    <n v="0"/>
    <x v="31"/>
  </r>
  <r>
    <x v="28"/>
    <n v="135"/>
    <n v="87"/>
    <n v="3"/>
    <x v="227"/>
    <n v="0"/>
    <n v="1"/>
    <n v="0"/>
    <n v="6"/>
    <n v="5"/>
    <n v="0"/>
    <x v="31"/>
  </r>
  <r>
    <x v="28"/>
    <n v="135"/>
    <n v="87"/>
    <n v="3"/>
    <x v="361"/>
    <n v="0"/>
    <n v="1"/>
    <n v="0"/>
    <n v="6"/>
    <n v="5"/>
    <n v="0"/>
    <x v="31"/>
  </r>
  <r>
    <x v="28"/>
    <n v="135"/>
    <n v="87"/>
    <n v="3"/>
    <x v="226"/>
    <n v="0"/>
    <n v="0"/>
    <n v="0"/>
    <n v="3"/>
    <n v="2"/>
    <n v="0"/>
    <x v="31"/>
  </r>
  <r>
    <x v="28"/>
    <n v="135"/>
    <n v="87"/>
    <n v="3"/>
    <x v="429"/>
    <n v="0"/>
    <n v="2"/>
    <n v="0"/>
    <n v="4"/>
    <n v="4"/>
    <n v="0"/>
    <x v="31"/>
  </r>
  <r>
    <x v="28"/>
    <n v="135"/>
    <n v="87"/>
    <n v="3"/>
    <x v="281"/>
    <n v="0"/>
    <n v="1"/>
    <n v="0"/>
    <n v="4"/>
    <n v="4"/>
    <n v="0"/>
    <x v="31"/>
  </r>
  <r>
    <x v="28"/>
    <n v="135"/>
    <n v="87"/>
    <n v="3"/>
    <x v="229"/>
    <n v="0"/>
    <n v="0"/>
    <n v="0"/>
    <n v="4"/>
    <n v="4"/>
    <n v="0"/>
    <x v="31"/>
  </r>
  <r>
    <x v="28"/>
    <n v="135"/>
    <n v="87"/>
    <n v="3"/>
    <x v="483"/>
    <n v="0"/>
    <n v="1"/>
    <n v="0"/>
    <n v="2"/>
    <n v="2"/>
    <n v="0"/>
    <x v="31"/>
  </r>
  <r>
    <x v="28"/>
    <n v="135"/>
    <n v="87"/>
    <n v="3"/>
    <x v="282"/>
    <n v="0"/>
    <n v="0"/>
    <n v="0"/>
    <n v="2"/>
    <n v="2"/>
    <n v="0"/>
    <x v="31"/>
  </r>
  <r>
    <x v="28"/>
    <n v="135"/>
    <n v="87"/>
    <n v="3"/>
    <x v="458"/>
    <n v="0"/>
    <n v="0"/>
    <n v="0"/>
    <n v="1"/>
    <n v="1"/>
    <n v="0"/>
    <x v="31"/>
  </r>
  <r>
    <x v="28"/>
    <n v="135"/>
    <n v="87"/>
    <n v="3"/>
    <x v="448"/>
    <n v="0"/>
    <n v="-10"/>
    <n v="0"/>
    <n v="0"/>
    <n v="6"/>
    <n v="0"/>
    <x v="31"/>
  </r>
  <r>
    <x v="26"/>
    <n v="76"/>
    <n v="30"/>
    <n v="2"/>
    <x v="230"/>
    <n v="0"/>
    <n v="0"/>
    <n v="0"/>
    <n v="18"/>
    <n v="6"/>
    <n v="0"/>
    <x v="31"/>
  </r>
  <r>
    <x v="26"/>
    <n v="76"/>
    <n v="30"/>
    <n v="2"/>
    <x v="162"/>
    <n v="0"/>
    <n v="0"/>
    <n v="0"/>
    <n v="23"/>
    <n v="13"/>
    <n v="0"/>
    <x v="31"/>
  </r>
  <r>
    <x v="26"/>
    <n v="76"/>
    <n v="30"/>
    <n v="2"/>
    <x v="491"/>
    <n v="0"/>
    <n v="0"/>
    <n v="0"/>
    <n v="10"/>
    <n v="0"/>
    <n v="0"/>
    <x v="31"/>
  </r>
  <r>
    <x v="26"/>
    <n v="76"/>
    <n v="30"/>
    <n v="2"/>
    <x v="479"/>
    <n v="0"/>
    <n v="1"/>
    <n v="0"/>
    <n v="4"/>
    <n v="1"/>
    <n v="1"/>
    <x v="31"/>
  </r>
  <r>
    <x v="26"/>
    <n v="76"/>
    <n v="30"/>
    <n v="2"/>
    <x v="328"/>
    <n v="0"/>
    <n v="0"/>
    <n v="0"/>
    <n v="3"/>
    <n v="1"/>
    <n v="0"/>
    <x v="31"/>
  </r>
  <r>
    <x v="26"/>
    <n v="76"/>
    <n v="30"/>
    <n v="2"/>
    <x v="481"/>
    <n v="0"/>
    <n v="0"/>
    <n v="0"/>
    <n v="4"/>
    <n v="1"/>
    <n v="1"/>
    <x v="31"/>
  </r>
  <r>
    <x v="26"/>
    <n v="76"/>
    <n v="30"/>
    <n v="2"/>
    <x v="486"/>
    <n v="0"/>
    <n v="1"/>
    <n v="0"/>
    <n v="3"/>
    <n v="1"/>
    <n v="0"/>
    <x v="31"/>
  </r>
  <r>
    <x v="26"/>
    <n v="76"/>
    <n v="30"/>
    <n v="2"/>
    <x v="482"/>
    <n v="0"/>
    <n v="0"/>
    <n v="0"/>
    <n v="2"/>
    <n v="0"/>
    <n v="0"/>
    <x v="31"/>
  </r>
  <r>
    <x v="26"/>
    <n v="76"/>
    <n v="30"/>
    <n v="2"/>
    <x v="484"/>
    <n v="0"/>
    <n v="0"/>
    <n v="0"/>
    <n v="4"/>
    <n v="3"/>
    <n v="0"/>
    <x v="31"/>
  </r>
  <r>
    <x v="26"/>
    <n v="76"/>
    <n v="30"/>
    <n v="2"/>
    <x v="475"/>
    <n v="0"/>
    <n v="0"/>
    <n v="0"/>
    <n v="3"/>
    <n v="2"/>
    <n v="0"/>
    <x v="31"/>
  </r>
  <r>
    <x v="26"/>
    <n v="76"/>
    <n v="30"/>
    <n v="2"/>
    <x v="480"/>
    <n v="0"/>
    <n v="0"/>
    <n v="0"/>
    <n v="1"/>
    <n v="1"/>
    <n v="0"/>
    <x v="31"/>
  </r>
  <r>
    <x v="26"/>
    <n v="76"/>
    <n v="30"/>
    <n v="2"/>
    <x v="485"/>
    <n v="0"/>
    <n v="0"/>
    <n v="0"/>
    <n v="1"/>
    <n v="1"/>
    <n v="0"/>
    <x v="31"/>
  </r>
  <r>
    <x v="6"/>
    <n v="168"/>
    <n v="116"/>
    <n v="5"/>
    <x v="42"/>
    <n v="0"/>
    <n v="1"/>
    <n v="0"/>
    <n v="39"/>
    <n v="20"/>
    <n v="0"/>
    <x v="31"/>
  </r>
  <r>
    <x v="6"/>
    <n v="168"/>
    <n v="116"/>
    <n v="5"/>
    <x v="43"/>
    <n v="0"/>
    <n v="6"/>
    <n v="0"/>
    <n v="54"/>
    <n v="38"/>
    <n v="1"/>
    <x v="31"/>
  </r>
  <r>
    <x v="6"/>
    <n v="168"/>
    <n v="116"/>
    <n v="5"/>
    <x v="44"/>
    <n v="0"/>
    <n v="0"/>
    <n v="0"/>
    <n v="13"/>
    <n v="9"/>
    <n v="0"/>
    <x v="31"/>
  </r>
  <r>
    <x v="6"/>
    <n v="168"/>
    <n v="116"/>
    <n v="5"/>
    <x v="407"/>
    <n v="0"/>
    <n v="0"/>
    <n v="0"/>
    <n v="7"/>
    <n v="3"/>
    <n v="0"/>
    <x v="31"/>
  </r>
  <r>
    <x v="6"/>
    <n v="168"/>
    <n v="116"/>
    <n v="5"/>
    <x v="163"/>
    <n v="0"/>
    <n v="0"/>
    <n v="1"/>
    <n v="15"/>
    <n v="12"/>
    <n v="1"/>
    <x v="31"/>
  </r>
  <r>
    <x v="6"/>
    <n v="168"/>
    <n v="116"/>
    <n v="5"/>
    <x v="402"/>
    <n v="0"/>
    <n v="0"/>
    <n v="0"/>
    <n v="9"/>
    <n v="6"/>
    <n v="1"/>
    <x v="31"/>
  </r>
  <r>
    <x v="6"/>
    <n v="168"/>
    <n v="116"/>
    <n v="5"/>
    <x v="468"/>
    <n v="0"/>
    <n v="0"/>
    <n v="0"/>
    <n v="3"/>
    <n v="1"/>
    <n v="0"/>
    <x v="31"/>
  </r>
  <r>
    <x v="6"/>
    <n v="168"/>
    <n v="116"/>
    <n v="5"/>
    <x v="400"/>
    <n v="0"/>
    <n v="0"/>
    <n v="0"/>
    <n v="6"/>
    <n v="4"/>
    <n v="1"/>
    <x v="31"/>
  </r>
  <r>
    <x v="6"/>
    <n v="168"/>
    <n v="116"/>
    <n v="5"/>
    <x v="403"/>
    <n v="0"/>
    <n v="1"/>
    <n v="0"/>
    <n v="6"/>
    <n v="5"/>
    <n v="0"/>
    <x v="31"/>
  </r>
  <r>
    <x v="6"/>
    <n v="168"/>
    <n v="116"/>
    <n v="5"/>
    <x v="404"/>
    <n v="0"/>
    <n v="0"/>
    <n v="0"/>
    <n v="3"/>
    <n v="2"/>
    <n v="0"/>
    <x v="31"/>
  </r>
  <r>
    <x v="6"/>
    <n v="168"/>
    <n v="116"/>
    <n v="5"/>
    <x v="401"/>
    <n v="0"/>
    <n v="0"/>
    <n v="0"/>
    <n v="4"/>
    <n v="4"/>
    <n v="0"/>
    <x v="31"/>
  </r>
  <r>
    <x v="6"/>
    <n v="168"/>
    <n v="116"/>
    <n v="5"/>
    <x v="406"/>
    <n v="0"/>
    <n v="0"/>
    <n v="0"/>
    <n v="3"/>
    <n v="2"/>
    <n v="1"/>
    <x v="31"/>
  </r>
  <r>
    <x v="6"/>
    <n v="168"/>
    <n v="116"/>
    <n v="5"/>
    <x v="452"/>
    <n v="0"/>
    <n v="0"/>
    <n v="0"/>
    <n v="3"/>
    <n v="3"/>
    <n v="0"/>
    <x v="31"/>
  </r>
  <r>
    <x v="6"/>
    <n v="168"/>
    <n v="116"/>
    <n v="5"/>
    <x v="408"/>
    <n v="0"/>
    <n v="0"/>
    <n v="0"/>
    <n v="2"/>
    <n v="2"/>
    <n v="0"/>
    <x v="31"/>
  </r>
  <r>
    <x v="6"/>
    <n v="168"/>
    <n v="116"/>
    <n v="5"/>
    <x v="405"/>
    <n v="0"/>
    <n v="0"/>
    <n v="0"/>
    <n v="1"/>
    <n v="1"/>
    <n v="0"/>
    <x v="31"/>
  </r>
  <r>
    <x v="6"/>
    <n v="168"/>
    <n v="116"/>
    <n v="5"/>
    <x v="448"/>
    <n v="0"/>
    <n v="2"/>
    <n v="0"/>
    <n v="0"/>
    <n v="4"/>
    <n v="0"/>
    <x v="31"/>
  </r>
  <r>
    <x v="7"/>
    <n v="293"/>
    <n v="183"/>
    <n v="1"/>
    <x v="232"/>
    <n v="0"/>
    <n v="6"/>
    <n v="0"/>
    <n v="55"/>
    <n v="30"/>
    <n v="0"/>
    <x v="31"/>
  </r>
  <r>
    <x v="7"/>
    <n v="293"/>
    <n v="183"/>
    <n v="1"/>
    <x v="48"/>
    <n v="0"/>
    <n v="0"/>
    <n v="0"/>
    <n v="46"/>
    <n v="21"/>
    <n v="0"/>
    <x v="31"/>
  </r>
  <r>
    <x v="7"/>
    <n v="293"/>
    <n v="183"/>
    <n v="1"/>
    <x v="46"/>
    <n v="0"/>
    <n v="3"/>
    <n v="0"/>
    <n v="71"/>
    <n v="56"/>
    <n v="1"/>
    <x v="31"/>
  </r>
  <r>
    <x v="7"/>
    <n v="293"/>
    <n v="183"/>
    <n v="1"/>
    <x v="47"/>
    <n v="0"/>
    <n v="4"/>
    <n v="0"/>
    <n v="35"/>
    <n v="23"/>
    <n v="0"/>
    <x v="31"/>
  </r>
  <r>
    <x v="7"/>
    <n v="293"/>
    <n v="183"/>
    <n v="1"/>
    <x v="233"/>
    <n v="0"/>
    <n v="0"/>
    <n v="0"/>
    <n v="20"/>
    <n v="10"/>
    <n v="0"/>
    <x v="31"/>
  </r>
  <r>
    <x v="7"/>
    <n v="293"/>
    <n v="183"/>
    <n v="1"/>
    <x v="166"/>
    <n v="0"/>
    <n v="0"/>
    <n v="0"/>
    <n v="14"/>
    <n v="5"/>
    <n v="0"/>
    <x v="31"/>
  </r>
  <r>
    <x v="7"/>
    <n v="293"/>
    <n v="183"/>
    <n v="1"/>
    <x v="49"/>
    <n v="0"/>
    <n v="0"/>
    <n v="0"/>
    <n v="26"/>
    <n v="20"/>
    <n v="0"/>
    <x v="31"/>
  </r>
  <r>
    <x v="7"/>
    <n v="293"/>
    <n v="183"/>
    <n v="1"/>
    <x v="165"/>
    <n v="0"/>
    <n v="0"/>
    <n v="0"/>
    <n v="20"/>
    <n v="14"/>
    <n v="0"/>
    <x v="31"/>
  </r>
  <r>
    <x v="7"/>
    <n v="293"/>
    <n v="183"/>
    <n v="1"/>
    <x v="334"/>
    <n v="0"/>
    <n v="0"/>
    <n v="0"/>
    <n v="6"/>
    <n v="4"/>
    <n v="0"/>
    <x v="31"/>
  </r>
  <r>
    <x v="8"/>
    <n v="755"/>
    <n v="343"/>
    <n v="5"/>
    <x v="57"/>
    <n v="0"/>
    <n v="3"/>
    <n v="0"/>
    <n v="257"/>
    <n v="34"/>
    <n v="0"/>
    <x v="31"/>
  </r>
  <r>
    <x v="8"/>
    <n v="755"/>
    <n v="343"/>
    <n v="5"/>
    <x v="54"/>
    <n v="0"/>
    <n v="1"/>
    <n v="0"/>
    <n v="47"/>
    <n v="20"/>
    <n v="0"/>
    <x v="31"/>
  </r>
  <r>
    <x v="8"/>
    <n v="755"/>
    <n v="343"/>
    <n v="5"/>
    <x v="53"/>
    <n v="0"/>
    <n v="0"/>
    <n v="0"/>
    <n v="47"/>
    <n v="24"/>
    <n v="0"/>
    <x v="31"/>
  </r>
  <r>
    <x v="8"/>
    <n v="755"/>
    <n v="343"/>
    <n v="5"/>
    <x v="55"/>
    <n v="0"/>
    <n v="0"/>
    <n v="0"/>
    <n v="44"/>
    <n v="22"/>
    <n v="0"/>
    <x v="31"/>
  </r>
  <r>
    <x v="8"/>
    <n v="755"/>
    <n v="343"/>
    <n v="5"/>
    <x v="50"/>
    <n v="1"/>
    <n v="4"/>
    <n v="0"/>
    <n v="60"/>
    <n v="38"/>
    <n v="1"/>
    <x v="31"/>
  </r>
  <r>
    <x v="8"/>
    <n v="755"/>
    <n v="343"/>
    <n v="5"/>
    <x v="167"/>
    <n v="0"/>
    <n v="3"/>
    <n v="0"/>
    <n v="37"/>
    <n v="15"/>
    <n v="2"/>
    <x v="31"/>
  </r>
  <r>
    <x v="8"/>
    <n v="755"/>
    <n v="343"/>
    <n v="5"/>
    <x v="51"/>
    <n v="0"/>
    <n v="4"/>
    <n v="0"/>
    <n v="38"/>
    <n v="25"/>
    <n v="0"/>
    <x v="31"/>
  </r>
  <r>
    <x v="8"/>
    <n v="755"/>
    <n v="343"/>
    <n v="5"/>
    <x v="168"/>
    <n v="0"/>
    <n v="1"/>
    <n v="0"/>
    <n v="38"/>
    <n v="25"/>
    <n v="0"/>
    <x v="31"/>
  </r>
  <r>
    <x v="8"/>
    <n v="755"/>
    <n v="343"/>
    <n v="5"/>
    <x v="283"/>
    <n v="0"/>
    <n v="2"/>
    <n v="1"/>
    <n v="30"/>
    <n v="16"/>
    <n v="1"/>
    <x v="31"/>
  </r>
  <r>
    <x v="8"/>
    <n v="755"/>
    <n v="343"/>
    <n v="5"/>
    <x v="335"/>
    <n v="0"/>
    <n v="1"/>
    <n v="0"/>
    <n v="35"/>
    <n v="22"/>
    <n v="1"/>
    <x v="31"/>
  </r>
  <r>
    <x v="8"/>
    <n v="755"/>
    <n v="343"/>
    <n v="5"/>
    <x v="52"/>
    <n v="0"/>
    <n v="0"/>
    <n v="0"/>
    <n v="49"/>
    <n v="44"/>
    <n v="0"/>
    <x v="31"/>
  </r>
  <r>
    <x v="8"/>
    <n v="755"/>
    <n v="343"/>
    <n v="5"/>
    <x v="284"/>
    <n v="0"/>
    <n v="1"/>
    <n v="0"/>
    <n v="24"/>
    <n v="19"/>
    <n v="0"/>
    <x v="31"/>
  </r>
  <r>
    <x v="8"/>
    <n v="755"/>
    <n v="343"/>
    <n v="5"/>
    <x v="56"/>
    <n v="0"/>
    <n v="1"/>
    <n v="0"/>
    <n v="16"/>
    <n v="11"/>
    <n v="0"/>
    <x v="31"/>
  </r>
  <r>
    <x v="8"/>
    <n v="755"/>
    <n v="343"/>
    <n v="5"/>
    <x v="169"/>
    <n v="0"/>
    <n v="0"/>
    <n v="0"/>
    <n v="15"/>
    <n v="11"/>
    <n v="0"/>
    <x v="31"/>
  </r>
  <r>
    <x v="8"/>
    <n v="755"/>
    <n v="343"/>
    <n v="5"/>
    <x v="170"/>
    <n v="0"/>
    <n v="1"/>
    <n v="0"/>
    <n v="18"/>
    <n v="17"/>
    <n v="0"/>
    <x v="31"/>
  </r>
  <r>
    <x v="9"/>
    <n v="1016"/>
    <n v="731"/>
    <n v="4"/>
    <x v="58"/>
    <n v="0"/>
    <n v="2"/>
    <n v="0"/>
    <n v="242"/>
    <n v="143"/>
    <n v="2"/>
    <x v="31"/>
  </r>
  <r>
    <x v="9"/>
    <n v="1016"/>
    <n v="731"/>
    <n v="4"/>
    <x v="61"/>
    <n v="0"/>
    <n v="0"/>
    <n v="0"/>
    <n v="156"/>
    <n v="91"/>
    <n v="1"/>
    <x v="31"/>
  </r>
  <r>
    <x v="9"/>
    <n v="1016"/>
    <n v="731"/>
    <n v="4"/>
    <x v="64"/>
    <n v="0"/>
    <n v="2"/>
    <n v="0"/>
    <n v="80"/>
    <n v="52"/>
    <n v="0"/>
    <x v="31"/>
  </r>
  <r>
    <x v="9"/>
    <n v="1016"/>
    <n v="731"/>
    <n v="4"/>
    <x v="62"/>
    <n v="0"/>
    <n v="1"/>
    <n v="0"/>
    <n v="76"/>
    <n v="55"/>
    <n v="0"/>
    <x v="31"/>
  </r>
  <r>
    <x v="9"/>
    <n v="1016"/>
    <n v="731"/>
    <n v="4"/>
    <x v="173"/>
    <n v="0"/>
    <n v="1"/>
    <n v="0"/>
    <n v="82"/>
    <n v="62"/>
    <n v="0"/>
    <x v="31"/>
  </r>
  <r>
    <x v="9"/>
    <n v="1016"/>
    <n v="731"/>
    <n v="4"/>
    <x v="174"/>
    <n v="0"/>
    <n v="0"/>
    <n v="0"/>
    <n v="102"/>
    <n v="88"/>
    <n v="1"/>
    <x v="31"/>
  </r>
  <r>
    <x v="9"/>
    <n v="1016"/>
    <n v="731"/>
    <n v="4"/>
    <x v="172"/>
    <n v="0"/>
    <n v="0"/>
    <n v="0"/>
    <n v="48"/>
    <n v="37"/>
    <n v="0"/>
    <x v="31"/>
  </r>
  <r>
    <x v="9"/>
    <n v="1016"/>
    <n v="731"/>
    <n v="4"/>
    <x v="65"/>
    <n v="0"/>
    <n v="4"/>
    <n v="0"/>
    <n v="36"/>
    <n v="25"/>
    <n v="0"/>
    <x v="31"/>
  </r>
  <r>
    <x v="9"/>
    <n v="1016"/>
    <n v="731"/>
    <n v="4"/>
    <x v="63"/>
    <n v="0"/>
    <n v="0"/>
    <n v="0"/>
    <n v="39"/>
    <n v="31"/>
    <n v="0"/>
    <x v="31"/>
  </r>
  <r>
    <x v="9"/>
    <n v="1016"/>
    <n v="731"/>
    <n v="4"/>
    <x v="171"/>
    <n v="0"/>
    <n v="3"/>
    <n v="0"/>
    <n v="59"/>
    <n v="55"/>
    <n v="0"/>
    <x v="31"/>
  </r>
  <r>
    <x v="9"/>
    <n v="1016"/>
    <n v="731"/>
    <n v="4"/>
    <x v="59"/>
    <n v="0"/>
    <n v="4"/>
    <n v="0"/>
    <n v="43"/>
    <n v="41"/>
    <n v="0"/>
    <x v="31"/>
  </r>
  <r>
    <x v="9"/>
    <n v="1016"/>
    <n v="731"/>
    <n v="4"/>
    <x v="60"/>
    <n v="0"/>
    <n v="0"/>
    <n v="0"/>
    <n v="40"/>
    <n v="38"/>
    <n v="0"/>
    <x v="31"/>
  </r>
  <r>
    <x v="9"/>
    <n v="1016"/>
    <n v="731"/>
    <n v="4"/>
    <x v="235"/>
    <n v="0"/>
    <n v="0"/>
    <n v="0"/>
    <n v="8"/>
    <n v="8"/>
    <n v="0"/>
    <x v="31"/>
  </r>
  <r>
    <x v="9"/>
    <n v="1016"/>
    <n v="731"/>
    <n v="4"/>
    <x v="382"/>
    <n v="0"/>
    <n v="0"/>
    <n v="0"/>
    <n v="5"/>
    <n v="5"/>
    <n v="0"/>
    <x v="31"/>
  </r>
  <r>
    <x v="10"/>
    <n v="1205"/>
    <n v="782"/>
    <n v="1"/>
    <x v="68"/>
    <n v="0"/>
    <n v="14"/>
    <n v="0"/>
    <n v="504"/>
    <n v="306"/>
    <n v="1"/>
    <x v="31"/>
  </r>
  <r>
    <x v="10"/>
    <n v="1205"/>
    <n v="782"/>
    <n v="1"/>
    <x v="66"/>
    <n v="0"/>
    <n v="0"/>
    <n v="0"/>
    <n v="146"/>
    <n v="98"/>
    <n v="0"/>
    <x v="31"/>
  </r>
  <r>
    <x v="10"/>
    <n v="1205"/>
    <n v="782"/>
    <n v="1"/>
    <x v="69"/>
    <n v="0"/>
    <n v="5"/>
    <n v="0"/>
    <n v="157"/>
    <n v="114"/>
    <n v="0"/>
    <x v="31"/>
  </r>
  <r>
    <x v="10"/>
    <n v="1205"/>
    <n v="782"/>
    <n v="1"/>
    <x v="67"/>
    <n v="0"/>
    <n v="-2"/>
    <n v="0"/>
    <n v="169"/>
    <n v="131"/>
    <n v="0"/>
    <x v="31"/>
  </r>
  <r>
    <x v="10"/>
    <n v="1205"/>
    <n v="782"/>
    <n v="1"/>
    <x v="500"/>
    <n v="0"/>
    <n v="0"/>
    <n v="0"/>
    <n v="36"/>
    <n v="0"/>
    <n v="0"/>
    <x v="31"/>
  </r>
  <r>
    <x v="10"/>
    <n v="1205"/>
    <n v="782"/>
    <n v="1"/>
    <x v="70"/>
    <n v="0"/>
    <n v="3"/>
    <n v="0"/>
    <n v="45"/>
    <n v="28"/>
    <n v="0"/>
    <x v="31"/>
  </r>
  <r>
    <x v="10"/>
    <n v="1205"/>
    <n v="782"/>
    <n v="1"/>
    <x v="74"/>
    <n v="0"/>
    <n v="0"/>
    <n v="0"/>
    <n v="55"/>
    <n v="39"/>
    <n v="0"/>
    <x v="31"/>
  </r>
  <r>
    <x v="10"/>
    <n v="1205"/>
    <n v="782"/>
    <n v="1"/>
    <x v="73"/>
    <n v="0"/>
    <n v="2"/>
    <n v="0"/>
    <n v="42"/>
    <n v="30"/>
    <n v="0"/>
    <x v="31"/>
  </r>
  <r>
    <x v="10"/>
    <n v="1205"/>
    <n v="782"/>
    <n v="1"/>
    <x v="72"/>
    <n v="0"/>
    <n v="0"/>
    <n v="0"/>
    <n v="10"/>
    <n v="5"/>
    <n v="0"/>
    <x v="31"/>
  </r>
  <r>
    <x v="10"/>
    <n v="1205"/>
    <n v="782"/>
    <n v="1"/>
    <x v="71"/>
    <n v="0"/>
    <n v="0"/>
    <n v="0"/>
    <n v="14"/>
    <n v="10"/>
    <n v="0"/>
    <x v="31"/>
  </r>
  <r>
    <x v="10"/>
    <n v="1205"/>
    <n v="782"/>
    <n v="1"/>
    <x v="236"/>
    <n v="0"/>
    <n v="0"/>
    <n v="0"/>
    <n v="17"/>
    <n v="14"/>
    <n v="0"/>
    <x v="31"/>
  </r>
  <r>
    <x v="10"/>
    <n v="1205"/>
    <n v="782"/>
    <n v="1"/>
    <x v="237"/>
    <n v="0"/>
    <n v="0"/>
    <n v="0"/>
    <n v="10"/>
    <n v="7"/>
    <n v="0"/>
    <x v="31"/>
  </r>
  <r>
    <x v="11"/>
    <n v="93"/>
    <n v="60"/>
    <n v="1"/>
    <x v="75"/>
    <n v="0"/>
    <n v="5"/>
    <n v="0"/>
    <n v="45"/>
    <n v="32"/>
    <n v="0"/>
    <x v="31"/>
  </r>
  <r>
    <x v="11"/>
    <n v="93"/>
    <n v="60"/>
    <n v="1"/>
    <x v="462"/>
    <n v="0"/>
    <n v="0"/>
    <n v="0"/>
    <n v="7"/>
    <n v="1"/>
    <n v="0"/>
    <x v="31"/>
  </r>
  <r>
    <x v="11"/>
    <n v="93"/>
    <n v="60"/>
    <n v="1"/>
    <x v="364"/>
    <n v="0"/>
    <n v="0"/>
    <n v="0"/>
    <n v="15"/>
    <n v="9"/>
    <n v="1"/>
    <x v="31"/>
  </r>
  <r>
    <x v="11"/>
    <n v="93"/>
    <n v="60"/>
    <n v="1"/>
    <x v="365"/>
    <n v="2"/>
    <n v="0"/>
    <n v="0"/>
    <n v="6"/>
    <n v="2"/>
    <n v="0"/>
    <x v="31"/>
  </r>
  <r>
    <x v="11"/>
    <n v="93"/>
    <n v="60"/>
    <n v="1"/>
    <x v="336"/>
    <n v="0"/>
    <n v="0"/>
    <n v="0"/>
    <n v="6"/>
    <n v="3"/>
    <n v="0"/>
    <x v="31"/>
  </r>
  <r>
    <x v="11"/>
    <n v="93"/>
    <n v="60"/>
    <n v="1"/>
    <x v="487"/>
    <n v="0"/>
    <n v="0"/>
    <n v="0"/>
    <n v="1"/>
    <n v="0"/>
    <n v="0"/>
    <x v="31"/>
  </r>
  <r>
    <x v="11"/>
    <n v="93"/>
    <n v="60"/>
    <n v="1"/>
    <x v="461"/>
    <n v="0"/>
    <n v="0"/>
    <n v="0"/>
    <n v="5"/>
    <n v="5"/>
    <n v="0"/>
    <x v="31"/>
  </r>
  <r>
    <x v="11"/>
    <n v="93"/>
    <n v="60"/>
    <n v="1"/>
    <x v="383"/>
    <n v="0"/>
    <n v="1"/>
    <n v="0"/>
    <n v="5"/>
    <n v="5"/>
    <n v="0"/>
    <x v="31"/>
  </r>
  <r>
    <x v="11"/>
    <n v="93"/>
    <n v="60"/>
    <n v="1"/>
    <x v="77"/>
    <n v="0"/>
    <n v="0"/>
    <n v="0"/>
    <n v="2"/>
    <n v="2"/>
    <n v="0"/>
    <x v="31"/>
  </r>
  <r>
    <x v="11"/>
    <n v="93"/>
    <n v="60"/>
    <n v="1"/>
    <x v="489"/>
    <n v="0"/>
    <n v="0"/>
    <n v="0"/>
    <n v="1"/>
    <n v="1"/>
    <n v="0"/>
    <x v="31"/>
  </r>
  <r>
    <x v="12"/>
    <n v="245"/>
    <n v="173"/>
    <n v="1"/>
    <x v="78"/>
    <n v="0"/>
    <n v="4"/>
    <n v="0"/>
    <n v="120"/>
    <n v="85"/>
    <n v="1"/>
    <x v="31"/>
  </r>
  <r>
    <x v="12"/>
    <n v="245"/>
    <n v="173"/>
    <n v="1"/>
    <x v="238"/>
    <n v="0"/>
    <n v="3"/>
    <n v="0"/>
    <n v="26"/>
    <n v="13"/>
    <n v="0"/>
    <x v="31"/>
  </r>
  <r>
    <x v="12"/>
    <n v="245"/>
    <n v="173"/>
    <n v="1"/>
    <x v="80"/>
    <n v="0"/>
    <n v="0"/>
    <n v="0"/>
    <n v="26"/>
    <n v="17"/>
    <n v="0"/>
    <x v="31"/>
  </r>
  <r>
    <x v="12"/>
    <n v="245"/>
    <n v="173"/>
    <n v="1"/>
    <x v="286"/>
    <n v="0"/>
    <n v="1"/>
    <n v="0"/>
    <n v="15"/>
    <n v="8"/>
    <n v="0"/>
    <x v="31"/>
  </r>
  <r>
    <x v="12"/>
    <n v="245"/>
    <n v="173"/>
    <n v="1"/>
    <x v="79"/>
    <n v="0"/>
    <n v="1"/>
    <n v="0"/>
    <n v="17"/>
    <n v="15"/>
    <n v="0"/>
    <x v="31"/>
  </r>
  <r>
    <x v="12"/>
    <n v="245"/>
    <n v="173"/>
    <n v="1"/>
    <x v="175"/>
    <n v="0"/>
    <n v="0"/>
    <n v="0"/>
    <n v="8"/>
    <n v="6"/>
    <n v="0"/>
    <x v="31"/>
  </r>
  <r>
    <x v="12"/>
    <n v="245"/>
    <n v="173"/>
    <n v="1"/>
    <x v="176"/>
    <n v="0"/>
    <n v="0"/>
    <n v="0"/>
    <n v="7"/>
    <n v="5"/>
    <n v="0"/>
    <x v="31"/>
  </r>
  <r>
    <x v="12"/>
    <n v="245"/>
    <n v="173"/>
    <n v="1"/>
    <x v="337"/>
    <n v="0"/>
    <n v="1"/>
    <n v="0"/>
    <n v="13"/>
    <n v="12"/>
    <n v="0"/>
    <x v="31"/>
  </r>
  <r>
    <x v="12"/>
    <n v="245"/>
    <n v="173"/>
    <n v="1"/>
    <x v="463"/>
    <n v="0"/>
    <n v="0"/>
    <n v="0"/>
    <n v="1"/>
    <n v="0"/>
    <n v="0"/>
    <x v="31"/>
  </r>
  <r>
    <x v="12"/>
    <n v="245"/>
    <n v="173"/>
    <n v="1"/>
    <x v="81"/>
    <n v="0"/>
    <n v="0"/>
    <n v="0"/>
    <n v="8"/>
    <n v="8"/>
    <n v="0"/>
    <x v="31"/>
  </r>
  <r>
    <x v="12"/>
    <n v="245"/>
    <n v="173"/>
    <n v="1"/>
    <x v="384"/>
    <n v="0"/>
    <n v="0"/>
    <n v="0"/>
    <n v="3"/>
    <n v="3"/>
    <n v="0"/>
    <x v="31"/>
  </r>
  <r>
    <x v="12"/>
    <n v="245"/>
    <n v="173"/>
    <n v="1"/>
    <x v="385"/>
    <n v="0"/>
    <n v="0"/>
    <n v="0"/>
    <n v="1"/>
    <n v="1"/>
    <n v="0"/>
    <x v="31"/>
  </r>
  <r>
    <x v="13"/>
    <n v="75"/>
    <n v="34"/>
    <n v="0"/>
    <x v="239"/>
    <n v="0"/>
    <n v="0"/>
    <n v="0"/>
    <n v="9"/>
    <n v="2"/>
    <n v="0"/>
    <x v="31"/>
  </r>
  <r>
    <x v="13"/>
    <n v="75"/>
    <n v="34"/>
    <n v="0"/>
    <x v="338"/>
    <n v="0"/>
    <n v="1"/>
    <n v="0"/>
    <n v="11"/>
    <n v="5"/>
    <n v="0"/>
    <x v="31"/>
  </r>
  <r>
    <x v="13"/>
    <n v="75"/>
    <n v="34"/>
    <n v="0"/>
    <x v="179"/>
    <n v="0"/>
    <n v="0"/>
    <n v="0"/>
    <n v="9"/>
    <n v="3"/>
    <n v="0"/>
    <x v="31"/>
  </r>
  <r>
    <x v="13"/>
    <n v="75"/>
    <n v="34"/>
    <n v="0"/>
    <x v="341"/>
    <n v="0"/>
    <n v="0"/>
    <n v="0"/>
    <n v="7"/>
    <n v="1"/>
    <n v="0"/>
    <x v="31"/>
  </r>
  <r>
    <x v="13"/>
    <n v="75"/>
    <n v="34"/>
    <n v="0"/>
    <x v="339"/>
    <n v="0"/>
    <n v="0"/>
    <n v="0"/>
    <n v="7"/>
    <n v="2"/>
    <n v="0"/>
    <x v="31"/>
  </r>
  <r>
    <x v="13"/>
    <n v="75"/>
    <n v="34"/>
    <n v="0"/>
    <x v="180"/>
    <n v="0"/>
    <n v="0"/>
    <n v="0"/>
    <n v="7"/>
    <n v="4"/>
    <n v="0"/>
    <x v="31"/>
  </r>
  <r>
    <x v="13"/>
    <n v="75"/>
    <n v="34"/>
    <n v="0"/>
    <x v="178"/>
    <n v="0"/>
    <n v="2"/>
    <n v="0"/>
    <n v="11"/>
    <n v="9"/>
    <n v="0"/>
    <x v="31"/>
  </r>
  <r>
    <x v="13"/>
    <n v="75"/>
    <n v="34"/>
    <n v="0"/>
    <x v="366"/>
    <n v="0"/>
    <n v="3"/>
    <n v="0"/>
    <n v="8"/>
    <n v="6"/>
    <n v="0"/>
    <x v="31"/>
  </r>
  <r>
    <x v="13"/>
    <n v="75"/>
    <n v="34"/>
    <n v="0"/>
    <x v="409"/>
    <n v="0"/>
    <n v="0"/>
    <n v="0"/>
    <n v="3"/>
    <n v="1"/>
    <n v="0"/>
    <x v="31"/>
  </r>
  <r>
    <x v="13"/>
    <n v="75"/>
    <n v="34"/>
    <n v="0"/>
    <x v="453"/>
    <n v="0"/>
    <n v="1"/>
    <n v="0"/>
    <n v="2"/>
    <n v="1"/>
    <n v="0"/>
    <x v="31"/>
  </r>
  <r>
    <x v="13"/>
    <n v="75"/>
    <n v="34"/>
    <n v="0"/>
    <x v="340"/>
    <n v="0"/>
    <n v="0"/>
    <n v="0"/>
    <n v="1"/>
    <n v="0"/>
    <n v="0"/>
    <x v="31"/>
  </r>
  <r>
    <x v="14"/>
    <n v="311"/>
    <n v="234"/>
    <n v="6"/>
    <x v="344"/>
    <n v="0"/>
    <n v="7"/>
    <n v="0"/>
    <n v="58"/>
    <n v="27"/>
    <n v="1"/>
    <x v="31"/>
  </r>
  <r>
    <x v="14"/>
    <n v="311"/>
    <n v="234"/>
    <n v="6"/>
    <x v="84"/>
    <n v="0"/>
    <n v="3"/>
    <n v="0"/>
    <n v="48"/>
    <n v="31"/>
    <n v="3"/>
    <x v="31"/>
  </r>
  <r>
    <x v="14"/>
    <n v="311"/>
    <n v="234"/>
    <n v="6"/>
    <x v="83"/>
    <n v="0"/>
    <n v="0"/>
    <n v="0"/>
    <n v="29"/>
    <n v="21"/>
    <n v="0"/>
    <x v="31"/>
  </r>
  <r>
    <x v="14"/>
    <n v="311"/>
    <n v="234"/>
    <n v="6"/>
    <x v="367"/>
    <n v="0"/>
    <n v="0"/>
    <n v="0"/>
    <n v="34"/>
    <n v="28"/>
    <n v="0"/>
    <x v="31"/>
  </r>
  <r>
    <x v="14"/>
    <n v="311"/>
    <n v="234"/>
    <n v="6"/>
    <x v="342"/>
    <n v="0"/>
    <n v="1"/>
    <n v="0"/>
    <n v="32"/>
    <n v="27"/>
    <n v="0"/>
    <x v="31"/>
  </r>
  <r>
    <x v="14"/>
    <n v="311"/>
    <n v="234"/>
    <n v="6"/>
    <x v="298"/>
    <n v="0"/>
    <n v="0"/>
    <n v="0"/>
    <n v="23"/>
    <n v="19"/>
    <n v="1"/>
    <x v="31"/>
  </r>
  <r>
    <x v="14"/>
    <n v="311"/>
    <n v="234"/>
    <n v="6"/>
    <x v="181"/>
    <n v="0"/>
    <n v="1"/>
    <n v="0"/>
    <n v="32"/>
    <n v="30"/>
    <n v="0"/>
    <x v="31"/>
  </r>
  <r>
    <x v="14"/>
    <n v="311"/>
    <n v="234"/>
    <n v="6"/>
    <x v="297"/>
    <n v="0"/>
    <n v="1"/>
    <n v="0"/>
    <n v="30"/>
    <n v="28"/>
    <n v="0"/>
    <x v="31"/>
  </r>
  <r>
    <x v="14"/>
    <n v="311"/>
    <n v="234"/>
    <n v="6"/>
    <x v="432"/>
    <n v="0"/>
    <n v="2"/>
    <n v="0"/>
    <n v="10"/>
    <n v="8"/>
    <n v="1"/>
    <x v="31"/>
  </r>
  <r>
    <x v="14"/>
    <n v="311"/>
    <n v="234"/>
    <n v="6"/>
    <x v="343"/>
    <n v="0"/>
    <n v="0"/>
    <n v="0"/>
    <n v="8"/>
    <n v="8"/>
    <n v="0"/>
    <x v="31"/>
  </r>
  <r>
    <x v="14"/>
    <n v="311"/>
    <n v="234"/>
    <n v="6"/>
    <x v="182"/>
    <n v="0"/>
    <n v="0"/>
    <n v="0"/>
    <n v="7"/>
    <n v="7"/>
    <n v="0"/>
    <x v="31"/>
  </r>
  <r>
    <x v="15"/>
    <n v="631"/>
    <n v="452"/>
    <n v="0"/>
    <x v="85"/>
    <n v="0"/>
    <n v="5"/>
    <n v="0"/>
    <n v="93"/>
    <n v="57"/>
    <n v="0"/>
    <x v="31"/>
  </r>
  <r>
    <x v="15"/>
    <n v="631"/>
    <n v="452"/>
    <n v="0"/>
    <x v="86"/>
    <n v="0"/>
    <n v="7"/>
    <n v="0"/>
    <n v="87"/>
    <n v="57"/>
    <n v="0"/>
    <x v="31"/>
  </r>
  <r>
    <x v="15"/>
    <n v="631"/>
    <n v="452"/>
    <n v="0"/>
    <x v="87"/>
    <n v="0"/>
    <n v="2"/>
    <n v="0"/>
    <n v="48"/>
    <n v="24"/>
    <n v="0"/>
    <x v="31"/>
  </r>
  <r>
    <x v="15"/>
    <n v="631"/>
    <n v="452"/>
    <n v="0"/>
    <x v="243"/>
    <n v="0"/>
    <n v="6"/>
    <n v="0"/>
    <n v="66"/>
    <n v="46"/>
    <n v="0"/>
    <x v="31"/>
  </r>
  <r>
    <x v="15"/>
    <n v="631"/>
    <n v="452"/>
    <n v="0"/>
    <x v="90"/>
    <n v="0"/>
    <n v="2"/>
    <n v="0"/>
    <n v="55"/>
    <n v="41"/>
    <n v="0"/>
    <x v="31"/>
  </r>
  <r>
    <x v="15"/>
    <n v="631"/>
    <n v="452"/>
    <n v="0"/>
    <x v="299"/>
    <n v="0"/>
    <n v="1"/>
    <n v="0"/>
    <n v="79"/>
    <n v="67"/>
    <n v="0"/>
    <x v="31"/>
  </r>
  <r>
    <x v="15"/>
    <n v="631"/>
    <n v="452"/>
    <n v="0"/>
    <x v="244"/>
    <n v="0"/>
    <n v="1"/>
    <n v="0"/>
    <n v="37"/>
    <n v="26"/>
    <n v="0"/>
    <x v="31"/>
  </r>
  <r>
    <x v="15"/>
    <n v="631"/>
    <n v="452"/>
    <n v="0"/>
    <x v="183"/>
    <n v="0"/>
    <n v="5"/>
    <n v="0"/>
    <n v="51"/>
    <n v="41"/>
    <n v="0"/>
    <x v="31"/>
  </r>
  <r>
    <x v="15"/>
    <n v="631"/>
    <n v="452"/>
    <n v="0"/>
    <x v="89"/>
    <n v="0"/>
    <n v="1"/>
    <n v="0"/>
    <n v="40"/>
    <n v="33"/>
    <n v="0"/>
    <x v="31"/>
  </r>
  <r>
    <x v="15"/>
    <n v="631"/>
    <n v="452"/>
    <n v="0"/>
    <x v="88"/>
    <n v="0"/>
    <n v="0"/>
    <n v="0"/>
    <n v="23"/>
    <n v="17"/>
    <n v="0"/>
    <x v="31"/>
  </r>
  <r>
    <x v="15"/>
    <n v="631"/>
    <n v="452"/>
    <n v="0"/>
    <x v="185"/>
    <n v="0"/>
    <n v="0"/>
    <n v="0"/>
    <n v="13"/>
    <n v="9"/>
    <n v="0"/>
    <x v="31"/>
  </r>
  <r>
    <x v="15"/>
    <n v="631"/>
    <n v="452"/>
    <n v="0"/>
    <x v="184"/>
    <n v="0"/>
    <n v="4"/>
    <n v="0"/>
    <n v="27"/>
    <n v="24"/>
    <n v="0"/>
    <x v="31"/>
  </r>
  <r>
    <x v="15"/>
    <n v="631"/>
    <n v="452"/>
    <n v="0"/>
    <x v="242"/>
    <n v="0"/>
    <n v="0"/>
    <n v="0"/>
    <n v="12"/>
    <n v="10"/>
    <n v="0"/>
    <x v="31"/>
  </r>
  <r>
    <x v="30"/>
    <n v="335"/>
    <n v="261"/>
    <n v="3"/>
    <x v="300"/>
    <n v="0"/>
    <n v="9"/>
    <n v="0"/>
    <n v="111"/>
    <n v="86"/>
    <n v="1"/>
    <x v="31"/>
  </r>
  <r>
    <x v="30"/>
    <n v="335"/>
    <n v="261"/>
    <n v="3"/>
    <x v="301"/>
    <n v="0"/>
    <n v="6"/>
    <n v="0"/>
    <n v="60"/>
    <n v="49"/>
    <n v="0"/>
    <x v="31"/>
  </r>
  <r>
    <x v="30"/>
    <n v="335"/>
    <n v="261"/>
    <n v="3"/>
    <x v="309"/>
    <n v="0"/>
    <n v="2"/>
    <n v="0"/>
    <n v="21"/>
    <n v="12"/>
    <n v="0"/>
    <x v="31"/>
  </r>
  <r>
    <x v="30"/>
    <n v="335"/>
    <n v="261"/>
    <n v="3"/>
    <x v="303"/>
    <n v="0"/>
    <n v="1"/>
    <n v="0"/>
    <n v="16"/>
    <n v="12"/>
    <n v="0"/>
    <x v="31"/>
  </r>
  <r>
    <x v="30"/>
    <n v="335"/>
    <n v="261"/>
    <n v="3"/>
    <x v="304"/>
    <n v="0"/>
    <n v="2"/>
    <n v="0"/>
    <n v="18"/>
    <n v="15"/>
    <n v="0"/>
    <x v="31"/>
  </r>
  <r>
    <x v="30"/>
    <n v="335"/>
    <n v="261"/>
    <n v="3"/>
    <x v="410"/>
    <n v="0"/>
    <n v="2"/>
    <n v="0"/>
    <n v="14"/>
    <n v="11"/>
    <n v="0"/>
    <x v="31"/>
  </r>
  <r>
    <x v="30"/>
    <n v="335"/>
    <n v="261"/>
    <n v="3"/>
    <x v="310"/>
    <n v="0"/>
    <n v="3"/>
    <n v="0"/>
    <n v="9"/>
    <n v="6"/>
    <n v="0"/>
    <x v="31"/>
  </r>
  <r>
    <x v="30"/>
    <n v="335"/>
    <n v="261"/>
    <n v="3"/>
    <x v="306"/>
    <n v="0"/>
    <n v="2"/>
    <n v="0"/>
    <n v="19"/>
    <n v="17"/>
    <n v="0"/>
    <x v="31"/>
  </r>
  <r>
    <x v="30"/>
    <n v="335"/>
    <n v="261"/>
    <n v="3"/>
    <x v="433"/>
    <n v="0"/>
    <n v="1"/>
    <n v="0"/>
    <n v="11"/>
    <n v="9"/>
    <n v="0"/>
    <x v="31"/>
  </r>
  <r>
    <x v="30"/>
    <n v="335"/>
    <n v="261"/>
    <n v="3"/>
    <x v="411"/>
    <n v="0"/>
    <n v="2"/>
    <n v="0"/>
    <n v="9"/>
    <n v="7"/>
    <n v="0"/>
    <x v="31"/>
  </r>
  <r>
    <x v="30"/>
    <n v="335"/>
    <n v="261"/>
    <n v="3"/>
    <x v="311"/>
    <n v="0"/>
    <n v="2"/>
    <n v="0"/>
    <n v="9"/>
    <n v="7"/>
    <n v="0"/>
    <x v="31"/>
  </r>
  <r>
    <x v="30"/>
    <n v="335"/>
    <n v="261"/>
    <n v="3"/>
    <x v="305"/>
    <n v="0"/>
    <n v="0"/>
    <n v="0"/>
    <n v="7"/>
    <n v="5"/>
    <n v="0"/>
    <x v="31"/>
  </r>
  <r>
    <x v="30"/>
    <n v="335"/>
    <n v="261"/>
    <n v="3"/>
    <x v="308"/>
    <n v="0"/>
    <n v="1"/>
    <n v="0"/>
    <n v="6"/>
    <n v="4"/>
    <n v="0"/>
    <x v="31"/>
  </r>
  <r>
    <x v="30"/>
    <n v="335"/>
    <n v="261"/>
    <n v="3"/>
    <x v="447"/>
    <n v="0"/>
    <n v="0"/>
    <n v="0"/>
    <n v="4"/>
    <n v="2"/>
    <n v="0"/>
    <x v="31"/>
  </r>
  <r>
    <x v="30"/>
    <n v="335"/>
    <n v="261"/>
    <n v="3"/>
    <x v="302"/>
    <n v="0"/>
    <n v="1"/>
    <n v="0"/>
    <n v="13"/>
    <n v="12"/>
    <n v="0"/>
    <x v="31"/>
  </r>
  <r>
    <x v="30"/>
    <n v="335"/>
    <n v="261"/>
    <n v="3"/>
    <x v="412"/>
    <n v="0"/>
    <n v="0"/>
    <n v="0"/>
    <n v="3"/>
    <n v="2"/>
    <n v="0"/>
    <x v="31"/>
  </r>
  <r>
    <x v="30"/>
    <n v="335"/>
    <n v="261"/>
    <n v="3"/>
    <x v="307"/>
    <n v="0"/>
    <n v="0"/>
    <n v="0"/>
    <n v="5"/>
    <n v="5"/>
    <n v="0"/>
    <x v="31"/>
  </r>
  <r>
    <x v="30"/>
    <n v="335"/>
    <n v="261"/>
    <n v="3"/>
    <x v="448"/>
    <n v="0"/>
    <n v="-22"/>
    <n v="0"/>
    <n v="0"/>
    <n v="0"/>
    <n v="2"/>
    <x v="31"/>
  </r>
  <r>
    <x v="16"/>
    <n v="71"/>
    <n v="58"/>
    <n v="0"/>
    <x v="345"/>
    <n v="0"/>
    <n v="1"/>
    <n v="0"/>
    <n v="28"/>
    <n v="20"/>
    <n v="0"/>
    <x v="31"/>
  </r>
  <r>
    <x v="16"/>
    <n v="71"/>
    <n v="58"/>
    <n v="0"/>
    <x v="91"/>
    <n v="0"/>
    <n v="0"/>
    <n v="0"/>
    <n v="33"/>
    <n v="29"/>
    <n v="0"/>
    <x v="31"/>
  </r>
  <r>
    <x v="16"/>
    <n v="71"/>
    <n v="58"/>
    <n v="0"/>
    <x v="186"/>
    <n v="0"/>
    <n v="1"/>
    <n v="0"/>
    <n v="5"/>
    <n v="4"/>
    <n v="0"/>
    <x v="31"/>
  </r>
  <r>
    <x v="16"/>
    <n v="71"/>
    <n v="58"/>
    <n v="0"/>
    <x v="92"/>
    <n v="0"/>
    <n v="0"/>
    <n v="0"/>
    <n v="3"/>
    <n v="3"/>
    <n v="0"/>
    <x v="31"/>
  </r>
  <r>
    <x v="16"/>
    <n v="71"/>
    <n v="58"/>
    <n v="0"/>
    <x v="490"/>
    <n v="0"/>
    <n v="0"/>
    <n v="0"/>
    <n v="1"/>
    <n v="1"/>
    <n v="0"/>
    <x v="31"/>
  </r>
  <r>
    <x v="16"/>
    <n v="71"/>
    <n v="58"/>
    <n v="0"/>
    <x v="464"/>
    <n v="0"/>
    <n v="0"/>
    <n v="0"/>
    <n v="1"/>
    <n v="1"/>
    <n v="0"/>
    <x v="31"/>
  </r>
  <r>
    <x v="17"/>
    <n v="575"/>
    <n v="335"/>
    <n v="6"/>
    <x v="93"/>
    <n v="0"/>
    <n v="0"/>
    <n v="0"/>
    <n v="118"/>
    <n v="66"/>
    <n v="4"/>
    <x v="31"/>
  </r>
  <r>
    <x v="17"/>
    <n v="575"/>
    <n v="335"/>
    <n v="6"/>
    <x v="245"/>
    <n v="0"/>
    <n v="1"/>
    <n v="0"/>
    <n v="28"/>
    <n v="11"/>
    <n v="0"/>
    <x v="31"/>
  </r>
  <r>
    <x v="17"/>
    <n v="575"/>
    <n v="335"/>
    <n v="6"/>
    <x v="315"/>
    <n v="0"/>
    <n v="0"/>
    <n v="0"/>
    <n v="23"/>
    <n v="12"/>
    <n v="0"/>
    <x v="31"/>
  </r>
  <r>
    <x v="17"/>
    <n v="575"/>
    <n v="335"/>
    <n v="6"/>
    <x v="95"/>
    <n v="1"/>
    <n v="0"/>
    <n v="0"/>
    <n v="22"/>
    <n v="11"/>
    <n v="0"/>
    <x v="31"/>
  </r>
  <r>
    <x v="17"/>
    <n v="575"/>
    <n v="335"/>
    <n v="6"/>
    <x v="105"/>
    <n v="0"/>
    <n v="1"/>
    <n v="0"/>
    <n v="22"/>
    <n v="11"/>
    <n v="0"/>
    <x v="31"/>
  </r>
  <r>
    <x v="17"/>
    <n v="575"/>
    <n v="335"/>
    <n v="6"/>
    <x v="313"/>
    <n v="0"/>
    <n v="1"/>
    <n v="0"/>
    <n v="18"/>
    <n v="7"/>
    <n v="0"/>
    <x v="31"/>
  </r>
  <r>
    <x v="17"/>
    <n v="575"/>
    <n v="335"/>
    <n v="6"/>
    <x v="188"/>
    <n v="0"/>
    <n v="0"/>
    <n v="0"/>
    <n v="23"/>
    <n v="13"/>
    <n v="0"/>
    <x v="31"/>
  </r>
  <r>
    <x v="17"/>
    <n v="575"/>
    <n v="335"/>
    <n v="6"/>
    <x v="96"/>
    <n v="0"/>
    <n v="0"/>
    <n v="0"/>
    <n v="20"/>
    <n v="10"/>
    <n v="0"/>
    <x v="31"/>
  </r>
  <r>
    <x v="17"/>
    <n v="575"/>
    <n v="335"/>
    <n v="6"/>
    <x v="347"/>
    <n v="0"/>
    <n v="0"/>
    <n v="0"/>
    <n v="15"/>
    <n v="5"/>
    <n v="0"/>
    <x v="31"/>
  </r>
  <r>
    <x v="17"/>
    <n v="575"/>
    <n v="335"/>
    <n v="6"/>
    <x v="98"/>
    <n v="0"/>
    <n v="0"/>
    <n v="0"/>
    <n v="20"/>
    <n v="11"/>
    <n v="1"/>
    <x v="31"/>
  </r>
  <r>
    <x v="17"/>
    <n v="575"/>
    <n v="335"/>
    <n v="6"/>
    <x v="435"/>
    <n v="1"/>
    <n v="0"/>
    <n v="0"/>
    <n v="9"/>
    <n v="1"/>
    <n v="0"/>
    <x v="31"/>
  </r>
  <r>
    <x v="17"/>
    <n v="575"/>
    <n v="335"/>
    <n v="6"/>
    <x v="99"/>
    <n v="0"/>
    <n v="0"/>
    <n v="0"/>
    <n v="17"/>
    <n v="10"/>
    <n v="0"/>
    <x v="31"/>
  </r>
  <r>
    <x v="17"/>
    <n v="575"/>
    <n v="335"/>
    <n v="6"/>
    <x v="108"/>
    <n v="0"/>
    <n v="0"/>
    <n v="0"/>
    <n v="17"/>
    <n v="10"/>
    <n v="0"/>
    <x v="31"/>
  </r>
  <r>
    <x v="17"/>
    <n v="575"/>
    <n v="335"/>
    <n v="6"/>
    <x v="246"/>
    <n v="0"/>
    <n v="0"/>
    <n v="0"/>
    <n v="10"/>
    <n v="4"/>
    <n v="0"/>
    <x v="31"/>
  </r>
  <r>
    <x v="17"/>
    <n v="575"/>
    <n v="335"/>
    <n v="6"/>
    <x v="192"/>
    <n v="0"/>
    <n v="0"/>
    <n v="0"/>
    <n v="10"/>
    <n v="4"/>
    <n v="0"/>
    <x v="31"/>
  </r>
  <r>
    <x v="17"/>
    <n v="575"/>
    <n v="335"/>
    <n v="6"/>
    <x v="247"/>
    <n v="0"/>
    <n v="0"/>
    <n v="0"/>
    <n v="14"/>
    <n v="9"/>
    <n v="0"/>
    <x v="31"/>
  </r>
  <r>
    <x v="17"/>
    <n v="575"/>
    <n v="335"/>
    <n v="6"/>
    <x v="106"/>
    <n v="0"/>
    <n v="0"/>
    <n v="0"/>
    <n v="14"/>
    <n v="9"/>
    <n v="0"/>
    <x v="31"/>
  </r>
  <r>
    <x v="17"/>
    <n v="575"/>
    <n v="335"/>
    <n v="6"/>
    <x v="104"/>
    <n v="0"/>
    <n v="2"/>
    <n v="0"/>
    <n v="25"/>
    <n v="21"/>
    <n v="0"/>
    <x v="31"/>
  </r>
  <r>
    <x v="17"/>
    <n v="575"/>
    <n v="335"/>
    <n v="6"/>
    <x v="100"/>
    <n v="0"/>
    <n v="0"/>
    <n v="0"/>
    <n v="21"/>
    <n v="16"/>
    <n v="1"/>
    <x v="31"/>
  </r>
  <r>
    <x v="17"/>
    <n v="575"/>
    <n v="335"/>
    <n v="6"/>
    <x v="370"/>
    <n v="0"/>
    <n v="1"/>
    <n v="0"/>
    <n v="20"/>
    <n v="16"/>
    <n v="0"/>
    <x v="31"/>
  </r>
  <r>
    <x v="17"/>
    <n v="575"/>
    <n v="335"/>
    <n v="6"/>
    <x v="187"/>
    <n v="0"/>
    <n v="0"/>
    <n v="0"/>
    <n v="15"/>
    <n v="11"/>
    <n v="0"/>
    <x v="31"/>
  </r>
  <r>
    <x v="17"/>
    <n v="575"/>
    <n v="335"/>
    <n v="6"/>
    <x v="94"/>
    <n v="0"/>
    <n v="0"/>
    <n v="0"/>
    <n v="10"/>
    <n v="6"/>
    <n v="0"/>
    <x v="31"/>
  </r>
  <r>
    <x v="17"/>
    <n v="575"/>
    <n v="335"/>
    <n v="6"/>
    <x v="413"/>
    <n v="0"/>
    <n v="0"/>
    <n v="0"/>
    <n v="9"/>
    <n v="5"/>
    <n v="0"/>
    <x v="31"/>
  </r>
  <r>
    <x v="17"/>
    <n v="575"/>
    <n v="335"/>
    <n v="6"/>
    <x v="103"/>
    <n v="0"/>
    <n v="0"/>
    <n v="0"/>
    <n v="21"/>
    <n v="18"/>
    <n v="0"/>
    <x v="31"/>
  </r>
  <r>
    <x v="17"/>
    <n v="575"/>
    <n v="335"/>
    <n v="6"/>
    <x v="314"/>
    <n v="0"/>
    <n v="0"/>
    <n v="0"/>
    <n v="6"/>
    <n v="3"/>
    <n v="0"/>
    <x v="31"/>
  </r>
  <r>
    <x v="17"/>
    <n v="575"/>
    <n v="335"/>
    <n v="6"/>
    <x v="101"/>
    <n v="0"/>
    <n v="0"/>
    <n v="0"/>
    <n v="5"/>
    <n v="2"/>
    <n v="0"/>
    <x v="31"/>
  </r>
  <r>
    <x v="17"/>
    <n v="575"/>
    <n v="335"/>
    <n v="6"/>
    <x v="189"/>
    <n v="0"/>
    <n v="0"/>
    <n v="0"/>
    <n v="9"/>
    <n v="7"/>
    <n v="0"/>
    <x v="31"/>
  </r>
  <r>
    <x v="17"/>
    <n v="575"/>
    <n v="335"/>
    <n v="6"/>
    <x v="454"/>
    <n v="0"/>
    <n v="0"/>
    <n v="0"/>
    <n v="4"/>
    <n v="2"/>
    <n v="0"/>
    <x v="31"/>
  </r>
  <r>
    <x v="17"/>
    <n v="575"/>
    <n v="335"/>
    <n v="6"/>
    <x v="465"/>
    <n v="0"/>
    <n v="0"/>
    <n v="0"/>
    <n v="2"/>
    <n v="0"/>
    <n v="0"/>
    <x v="31"/>
  </r>
  <r>
    <x v="17"/>
    <n v="575"/>
    <n v="335"/>
    <n v="6"/>
    <x v="102"/>
    <n v="0"/>
    <n v="0"/>
    <n v="0"/>
    <n v="7"/>
    <n v="6"/>
    <n v="0"/>
    <x v="31"/>
  </r>
  <r>
    <x v="17"/>
    <n v="575"/>
    <n v="335"/>
    <n v="6"/>
    <x v="97"/>
    <n v="0"/>
    <n v="0"/>
    <n v="0"/>
    <n v="5"/>
    <n v="4"/>
    <n v="0"/>
    <x v="31"/>
  </r>
  <r>
    <x v="17"/>
    <n v="575"/>
    <n v="335"/>
    <n v="6"/>
    <x v="469"/>
    <n v="0"/>
    <n v="0"/>
    <n v="0"/>
    <n v="1"/>
    <n v="0"/>
    <n v="0"/>
    <x v="31"/>
  </r>
  <r>
    <x v="17"/>
    <n v="575"/>
    <n v="335"/>
    <n v="6"/>
    <x v="477"/>
    <n v="0"/>
    <n v="0"/>
    <n v="0"/>
    <n v="1"/>
    <n v="0"/>
    <n v="0"/>
    <x v="31"/>
  </r>
  <r>
    <x v="17"/>
    <n v="575"/>
    <n v="335"/>
    <n v="6"/>
    <x v="312"/>
    <n v="0"/>
    <n v="1"/>
    <n v="0"/>
    <n v="4"/>
    <n v="4"/>
    <n v="0"/>
    <x v="31"/>
  </r>
  <r>
    <x v="17"/>
    <n v="575"/>
    <n v="335"/>
    <n v="6"/>
    <x v="190"/>
    <n v="0"/>
    <n v="0"/>
    <n v="0"/>
    <n v="4"/>
    <n v="4"/>
    <n v="0"/>
    <x v="31"/>
  </r>
  <r>
    <x v="17"/>
    <n v="575"/>
    <n v="335"/>
    <n v="6"/>
    <x v="346"/>
    <n v="0"/>
    <n v="0"/>
    <n v="0"/>
    <n v="2"/>
    <n v="2"/>
    <n v="0"/>
    <x v="31"/>
  </r>
  <r>
    <x v="17"/>
    <n v="575"/>
    <n v="335"/>
    <n v="6"/>
    <x v="191"/>
    <n v="0"/>
    <n v="0"/>
    <n v="0"/>
    <n v="2"/>
    <n v="2"/>
    <n v="0"/>
    <x v="31"/>
  </r>
  <r>
    <x v="17"/>
    <n v="575"/>
    <n v="335"/>
    <n v="6"/>
    <x v="388"/>
    <n v="0"/>
    <n v="0"/>
    <n v="0"/>
    <n v="1"/>
    <n v="1"/>
    <n v="0"/>
    <x v="31"/>
  </r>
  <r>
    <x v="17"/>
    <n v="575"/>
    <n v="335"/>
    <n v="6"/>
    <x v="107"/>
    <n v="0"/>
    <n v="0"/>
    <n v="0"/>
    <n v="1"/>
    <n v="1"/>
    <n v="0"/>
    <x v="31"/>
  </r>
  <r>
    <x v="18"/>
    <n v="399"/>
    <n v="198"/>
    <n v="4"/>
    <x v="414"/>
    <n v="0"/>
    <n v="0"/>
    <n v="0"/>
    <n v="62"/>
    <n v="0"/>
    <n v="0"/>
    <x v="31"/>
  </r>
  <r>
    <x v="18"/>
    <n v="399"/>
    <n v="198"/>
    <n v="4"/>
    <x v="415"/>
    <n v="0"/>
    <n v="0"/>
    <n v="0"/>
    <n v="60"/>
    <n v="0"/>
    <n v="0"/>
    <x v="31"/>
  </r>
  <r>
    <x v="18"/>
    <n v="399"/>
    <n v="198"/>
    <n v="4"/>
    <x v="417"/>
    <n v="0"/>
    <n v="0"/>
    <n v="0"/>
    <n v="53"/>
    <n v="0"/>
    <n v="0"/>
    <x v="31"/>
  </r>
  <r>
    <x v="18"/>
    <n v="399"/>
    <n v="198"/>
    <n v="4"/>
    <x v="420"/>
    <n v="0"/>
    <n v="0"/>
    <n v="0"/>
    <n v="41"/>
    <n v="3"/>
    <n v="0"/>
    <x v="31"/>
  </r>
  <r>
    <x v="18"/>
    <n v="399"/>
    <n v="198"/>
    <n v="4"/>
    <x v="416"/>
    <n v="0"/>
    <n v="0"/>
    <n v="0"/>
    <n v="39"/>
    <n v="2"/>
    <n v="0"/>
    <x v="31"/>
  </r>
  <r>
    <x v="18"/>
    <n v="399"/>
    <n v="198"/>
    <n v="4"/>
    <x v="418"/>
    <n v="0"/>
    <n v="0"/>
    <n v="0"/>
    <n v="29"/>
    <n v="0"/>
    <n v="0"/>
    <x v="31"/>
  </r>
  <r>
    <x v="18"/>
    <n v="399"/>
    <n v="198"/>
    <n v="4"/>
    <x v="109"/>
    <n v="0"/>
    <n v="0"/>
    <n v="0"/>
    <n v="26"/>
    <n v="2"/>
    <n v="0"/>
    <x v="31"/>
  </r>
  <r>
    <x v="18"/>
    <n v="399"/>
    <n v="198"/>
    <n v="4"/>
    <x v="419"/>
    <n v="0"/>
    <n v="0"/>
    <n v="0"/>
    <n v="19"/>
    <n v="1"/>
    <n v="0"/>
    <x v="31"/>
  </r>
  <r>
    <x v="18"/>
    <n v="399"/>
    <n v="198"/>
    <n v="4"/>
    <x v="436"/>
    <n v="0"/>
    <n v="0"/>
    <n v="0"/>
    <n v="16"/>
    <n v="3"/>
    <n v="0"/>
    <x v="31"/>
  </r>
  <r>
    <x v="18"/>
    <n v="399"/>
    <n v="198"/>
    <n v="4"/>
    <x v="422"/>
    <n v="0"/>
    <n v="0"/>
    <n v="0"/>
    <n v="14"/>
    <n v="1"/>
    <n v="0"/>
    <x v="31"/>
  </r>
  <r>
    <x v="18"/>
    <n v="399"/>
    <n v="198"/>
    <n v="4"/>
    <x v="421"/>
    <n v="0"/>
    <n v="0"/>
    <n v="0"/>
    <n v="12"/>
    <n v="1"/>
    <n v="0"/>
    <x v="31"/>
  </r>
  <r>
    <x v="18"/>
    <n v="399"/>
    <n v="198"/>
    <n v="4"/>
    <x v="423"/>
    <n v="0"/>
    <n v="0"/>
    <n v="0"/>
    <n v="10"/>
    <n v="0"/>
    <n v="0"/>
    <x v="31"/>
  </r>
  <r>
    <x v="18"/>
    <n v="399"/>
    <n v="198"/>
    <n v="4"/>
    <x v="425"/>
    <n v="0"/>
    <n v="0"/>
    <n v="0"/>
    <n v="7"/>
    <n v="0"/>
    <n v="0"/>
    <x v="31"/>
  </r>
  <r>
    <x v="18"/>
    <n v="399"/>
    <n v="198"/>
    <n v="4"/>
    <x v="488"/>
    <n v="0"/>
    <n v="0"/>
    <n v="0"/>
    <n v="7"/>
    <n v="0"/>
    <n v="0"/>
    <x v="31"/>
  </r>
  <r>
    <x v="18"/>
    <n v="399"/>
    <n v="198"/>
    <n v="4"/>
    <x v="424"/>
    <n v="0"/>
    <n v="0"/>
    <n v="0"/>
    <n v="3"/>
    <n v="2"/>
    <n v="0"/>
    <x v="31"/>
  </r>
  <r>
    <x v="18"/>
    <n v="399"/>
    <n v="198"/>
    <n v="4"/>
    <x v="455"/>
    <n v="0"/>
    <n v="0"/>
    <n v="0"/>
    <n v="1"/>
    <n v="0"/>
    <n v="0"/>
    <x v="31"/>
  </r>
  <r>
    <x v="18"/>
    <n v="399"/>
    <n v="198"/>
    <n v="4"/>
    <x v="448"/>
    <n v="0"/>
    <n v="9"/>
    <n v="0"/>
    <n v="0"/>
    <n v="183"/>
    <n v="4"/>
    <x v="31"/>
  </r>
  <r>
    <x v="19"/>
    <n v="934"/>
    <n v="645"/>
    <n v="1"/>
    <x v="122"/>
    <n v="0"/>
    <n v="6"/>
    <n v="0"/>
    <n v="118"/>
    <n v="57"/>
    <n v="0"/>
    <x v="31"/>
  </r>
  <r>
    <x v="19"/>
    <n v="934"/>
    <n v="645"/>
    <n v="1"/>
    <x v="119"/>
    <n v="0"/>
    <n v="3"/>
    <n v="0"/>
    <n v="229"/>
    <n v="181"/>
    <n v="0"/>
    <x v="31"/>
  </r>
  <r>
    <x v="19"/>
    <n v="934"/>
    <n v="645"/>
    <n v="1"/>
    <x v="194"/>
    <n v="0"/>
    <n v="2"/>
    <n v="0"/>
    <n v="123"/>
    <n v="90"/>
    <n v="0"/>
    <x v="31"/>
  </r>
  <r>
    <x v="19"/>
    <n v="934"/>
    <n v="645"/>
    <n v="1"/>
    <x v="196"/>
    <n v="0"/>
    <n v="4"/>
    <n v="0"/>
    <n v="106"/>
    <n v="76"/>
    <n v="0"/>
    <x v="31"/>
  </r>
  <r>
    <x v="19"/>
    <n v="934"/>
    <n v="645"/>
    <n v="1"/>
    <x v="123"/>
    <n v="0"/>
    <n v="8"/>
    <n v="0"/>
    <n v="130"/>
    <n v="103"/>
    <n v="0"/>
    <x v="31"/>
  </r>
  <r>
    <x v="19"/>
    <n v="934"/>
    <n v="645"/>
    <n v="1"/>
    <x v="193"/>
    <n v="0"/>
    <n v="2"/>
    <n v="0"/>
    <n v="76"/>
    <n v="49"/>
    <n v="1"/>
    <x v="31"/>
  </r>
  <r>
    <x v="19"/>
    <n v="934"/>
    <n v="645"/>
    <n v="1"/>
    <x v="120"/>
    <n v="0"/>
    <n v="4"/>
    <n v="0"/>
    <n v="72"/>
    <n v="51"/>
    <n v="0"/>
    <x v="31"/>
  </r>
  <r>
    <x v="19"/>
    <n v="934"/>
    <n v="645"/>
    <n v="1"/>
    <x v="121"/>
    <n v="0"/>
    <n v="3"/>
    <n v="0"/>
    <n v="33"/>
    <n v="16"/>
    <n v="0"/>
    <x v="31"/>
  </r>
  <r>
    <x v="19"/>
    <n v="934"/>
    <n v="645"/>
    <n v="1"/>
    <x v="348"/>
    <n v="0"/>
    <n v="-2"/>
    <n v="0"/>
    <n v="18"/>
    <n v="6"/>
    <n v="0"/>
    <x v="31"/>
  </r>
  <r>
    <x v="19"/>
    <n v="934"/>
    <n v="645"/>
    <n v="1"/>
    <x v="124"/>
    <n v="0"/>
    <n v="2"/>
    <n v="0"/>
    <n v="22"/>
    <n v="13"/>
    <n v="0"/>
    <x v="31"/>
  </r>
  <r>
    <x v="19"/>
    <n v="934"/>
    <n v="645"/>
    <n v="1"/>
    <x v="195"/>
    <n v="0"/>
    <n v="0"/>
    <n v="0"/>
    <n v="6"/>
    <n v="3"/>
    <n v="0"/>
    <x v="31"/>
  </r>
  <r>
    <x v="19"/>
    <n v="934"/>
    <n v="645"/>
    <n v="1"/>
    <x v="492"/>
    <n v="0"/>
    <n v="0"/>
    <n v="0"/>
    <n v="1"/>
    <n v="0"/>
    <n v="0"/>
    <x v="31"/>
  </r>
  <r>
    <x v="20"/>
    <n v="989"/>
    <n v="663"/>
    <n v="6"/>
    <x v="125"/>
    <n v="0"/>
    <n v="2"/>
    <n v="0"/>
    <n v="174"/>
    <n v="103"/>
    <n v="1"/>
    <x v="31"/>
  </r>
  <r>
    <x v="20"/>
    <n v="989"/>
    <n v="663"/>
    <n v="6"/>
    <x v="127"/>
    <n v="0"/>
    <n v="2"/>
    <n v="0"/>
    <n v="155"/>
    <n v="104"/>
    <n v="0"/>
    <x v="31"/>
  </r>
  <r>
    <x v="20"/>
    <n v="989"/>
    <n v="663"/>
    <n v="6"/>
    <x v="132"/>
    <n v="0"/>
    <n v="6"/>
    <n v="0"/>
    <n v="160"/>
    <n v="107"/>
    <n v="5"/>
    <x v="31"/>
  </r>
  <r>
    <x v="20"/>
    <n v="989"/>
    <n v="663"/>
    <n v="6"/>
    <x v="129"/>
    <n v="0"/>
    <n v="1"/>
    <n v="0"/>
    <n v="108"/>
    <n v="81"/>
    <n v="0"/>
    <x v="31"/>
  </r>
  <r>
    <x v="20"/>
    <n v="989"/>
    <n v="663"/>
    <n v="6"/>
    <x v="126"/>
    <n v="0"/>
    <n v="1"/>
    <n v="0"/>
    <n v="69"/>
    <n v="44"/>
    <n v="0"/>
    <x v="31"/>
  </r>
  <r>
    <x v="20"/>
    <n v="989"/>
    <n v="663"/>
    <n v="6"/>
    <x v="197"/>
    <n v="0"/>
    <n v="0"/>
    <n v="0"/>
    <n v="38"/>
    <n v="19"/>
    <n v="0"/>
    <x v="31"/>
  </r>
  <r>
    <x v="20"/>
    <n v="989"/>
    <n v="663"/>
    <n v="6"/>
    <x v="130"/>
    <n v="0"/>
    <n v="4"/>
    <n v="0"/>
    <n v="83"/>
    <n v="69"/>
    <n v="0"/>
    <x v="31"/>
  </r>
  <r>
    <x v="20"/>
    <n v="989"/>
    <n v="663"/>
    <n v="6"/>
    <x v="249"/>
    <n v="0"/>
    <n v="3"/>
    <n v="0"/>
    <n v="41"/>
    <n v="29"/>
    <n v="0"/>
    <x v="31"/>
  </r>
  <r>
    <x v="20"/>
    <n v="989"/>
    <n v="663"/>
    <n v="6"/>
    <x v="252"/>
    <n v="0"/>
    <n v="0"/>
    <n v="0"/>
    <n v="27"/>
    <n v="15"/>
    <n v="0"/>
    <x v="31"/>
  </r>
  <r>
    <x v="20"/>
    <n v="989"/>
    <n v="663"/>
    <n v="6"/>
    <x v="198"/>
    <n v="0"/>
    <n v="3"/>
    <n v="0"/>
    <n v="29"/>
    <n v="18"/>
    <n v="0"/>
    <x v="31"/>
  </r>
  <r>
    <x v="20"/>
    <n v="989"/>
    <n v="663"/>
    <n v="6"/>
    <x v="251"/>
    <n v="0"/>
    <n v="2"/>
    <n v="0"/>
    <n v="27"/>
    <n v="17"/>
    <n v="0"/>
    <x v="31"/>
  </r>
  <r>
    <x v="20"/>
    <n v="989"/>
    <n v="663"/>
    <n v="6"/>
    <x v="199"/>
    <n v="0"/>
    <n v="0"/>
    <n v="0"/>
    <n v="33"/>
    <n v="27"/>
    <n v="0"/>
    <x v="31"/>
  </r>
  <r>
    <x v="20"/>
    <n v="989"/>
    <n v="663"/>
    <n v="6"/>
    <x v="131"/>
    <n v="0"/>
    <n v="1"/>
    <n v="0"/>
    <n v="17"/>
    <n v="11"/>
    <n v="0"/>
    <x v="31"/>
  </r>
  <r>
    <x v="20"/>
    <n v="989"/>
    <n v="663"/>
    <n v="6"/>
    <x v="128"/>
    <n v="0"/>
    <n v="1"/>
    <n v="0"/>
    <n v="13"/>
    <n v="9"/>
    <n v="0"/>
    <x v="31"/>
  </r>
  <r>
    <x v="20"/>
    <n v="989"/>
    <n v="663"/>
    <n v="6"/>
    <x v="253"/>
    <n v="0"/>
    <n v="0"/>
    <n v="0"/>
    <n v="9"/>
    <n v="6"/>
    <n v="0"/>
    <x v="31"/>
  </r>
  <r>
    <x v="20"/>
    <n v="989"/>
    <n v="663"/>
    <n v="6"/>
    <x v="250"/>
    <n v="0"/>
    <n v="0"/>
    <n v="0"/>
    <n v="6"/>
    <n v="4"/>
    <n v="0"/>
    <x v="31"/>
  </r>
  <r>
    <x v="21"/>
    <n v="121"/>
    <n v="80"/>
    <n v="1"/>
    <x v="134"/>
    <n v="0"/>
    <n v="2"/>
    <n v="0"/>
    <n v="19"/>
    <n v="11"/>
    <n v="0"/>
    <x v="31"/>
  </r>
  <r>
    <x v="21"/>
    <n v="121"/>
    <n v="80"/>
    <n v="1"/>
    <x v="133"/>
    <n v="0"/>
    <n v="-3"/>
    <n v="0"/>
    <n v="28"/>
    <n v="22"/>
    <n v="0"/>
    <x v="31"/>
  </r>
  <r>
    <x v="21"/>
    <n v="121"/>
    <n v="80"/>
    <n v="1"/>
    <x v="201"/>
    <n v="0"/>
    <n v="0"/>
    <n v="0"/>
    <n v="12"/>
    <n v="5"/>
    <n v="1"/>
    <x v="31"/>
  </r>
  <r>
    <x v="21"/>
    <n v="121"/>
    <n v="80"/>
    <n v="1"/>
    <x v="200"/>
    <n v="0"/>
    <n v="2"/>
    <n v="0"/>
    <n v="7"/>
    <n v="3"/>
    <n v="0"/>
    <x v="31"/>
  </r>
  <r>
    <x v="21"/>
    <n v="121"/>
    <n v="80"/>
    <n v="1"/>
    <x v="438"/>
    <n v="0"/>
    <n v="0"/>
    <n v="0"/>
    <n v="4"/>
    <n v="0"/>
    <n v="0"/>
    <x v="31"/>
  </r>
  <r>
    <x v="21"/>
    <n v="121"/>
    <n v="80"/>
    <n v="1"/>
    <x v="349"/>
    <n v="0"/>
    <n v="0"/>
    <n v="0"/>
    <n v="12"/>
    <n v="9"/>
    <n v="0"/>
    <x v="31"/>
  </r>
  <r>
    <x v="21"/>
    <n v="121"/>
    <n v="80"/>
    <n v="1"/>
    <x v="256"/>
    <n v="0"/>
    <n v="3"/>
    <n v="0"/>
    <n v="11"/>
    <n v="8"/>
    <n v="0"/>
    <x v="31"/>
  </r>
  <r>
    <x v="21"/>
    <n v="121"/>
    <n v="80"/>
    <n v="1"/>
    <x v="111"/>
    <n v="0"/>
    <n v="0"/>
    <n v="0"/>
    <n v="6"/>
    <n v="3"/>
    <n v="0"/>
    <x v="31"/>
  </r>
  <r>
    <x v="21"/>
    <n v="121"/>
    <n v="80"/>
    <n v="1"/>
    <x v="437"/>
    <n v="0"/>
    <n v="3"/>
    <n v="0"/>
    <n v="8"/>
    <n v="6"/>
    <n v="0"/>
    <x v="31"/>
  </r>
  <r>
    <x v="21"/>
    <n v="121"/>
    <n v="80"/>
    <n v="1"/>
    <x v="255"/>
    <n v="0"/>
    <n v="0"/>
    <n v="0"/>
    <n v="7"/>
    <n v="6"/>
    <n v="0"/>
    <x v="31"/>
  </r>
  <r>
    <x v="21"/>
    <n v="121"/>
    <n v="80"/>
    <n v="1"/>
    <x v="202"/>
    <n v="0"/>
    <n v="0"/>
    <n v="0"/>
    <n v="3"/>
    <n v="3"/>
    <n v="0"/>
    <x v="31"/>
  </r>
  <r>
    <x v="21"/>
    <n v="121"/>
    <n v="80"/>
    <n v="1"/>
    <x v="350"/>
    <n v="0"/>
    <n v="0"/>
    <n v="0"/>
    <n v="3"/>
    <n v="3"/>
    <n v="0"/>
    <x v="31"/>
  </r>
  <r>
    <x v="21"/>
    <n v="121"/>
    <n v="80"/>
    <n v="1"/>
    <x v="254"/>
    <n v="0"/>
    <n v="0"/>
    <n v="0"/>
    <n v="1"/>
    <n v="1"/>
    <n v="0"/>
    <x v="31"/>
  </r>
  <r>
    <x v="22"/>
    <n v="132"/>
    <n v="91"/>
    <n v="0"/>
    <x v="257"/>
    <n v="0"/>
    <n v="1"/>
    <n v="0"/>
    <n v="36"/>
    <n v="23"/>
    <n v="0"/>
    <x v="31"/>
  </r>
  <r>
    <x v="22"/>
    <n v="132"/>
    <n v="91"/>
    <n v="0"/>
    <x v="135"/>
    <n v="0"/>
    <n v="-1"/>
    <n v="0"/>
    <n v="20"/>
    <n v="14"/>
    <n v="0"/>
    <x v="31"/>
  </r>
  <r>
    <x v="22"/>
    <n v="132"/>
    <n v="91"/>
    <n v="0"/>
    <x v="439"/>
    <n v="0"/>
    <n v="0"/>
    <n v="0"/>
    <n v="10"/>
    <n v="5"/>
    <n v="0"/>
    <x v="31"/>
  </r>
  <r>
    <x v="22"/>
    <n v="132"/>
    <n v="91"/>
    <n v="0"/>
    <x v="205"/>
    <n v="0"/>
    <n v="0"/>
    <n v="0"/>
    <n v="8"/>
    <n v="3"/>
    <n v="0"/>
    <x v="31"/>
  </r>
  <r>
    <x v="22"/>
    <n v="132"/>
    <n v="91"/>
    <n v="0"/>
    <x v="204"/>
    <n v="0"/>
    <n v="0"/>
    <n v="0"/>
    <n v="12"/>
    <n v="8"/>
    <n v="0"/>
    <x v="31"/>
  </r>
  <r>
    <x v="22"/>
    <n v="132"/>
    <n v="91"/>
    <n v="0"/>
    <x v="316"/>
    <n v="0"/>
    <n v="0"/>
    <n v="0"/>
    <n v="8"/>
    <n v="5"/>
    <n v="0"/>
    <x v="31"/>
  </r>
  <r>
    <x v="22"/>
    <n v="132"/>
    <n v="91"/>
    <n v="0"/>
    <x v="440"/>
    <n v="0"/>
    <n v="0"/>
    <n v="0"/>
    <n v="7"/>
    <n v="4"/>
    <n v="0"/>
    <x v="31"/>
  </r>
  <r>
    <x v="22"/>
    <n v="132"/>
    <n v="91"/>
    <n v="0"/>
    <x v="203"/>
    <n v="0"/>
    <n v="0"/>
    <n v="0"/>
    <n v="19"/>
    <n v="17"/>
    <n v="0"/>
    <x v="31"/>
  </r>
  <r>
    <x v="22"/>
    <n v="132"/>
    <n v="91"/>
    <n v="0"/>
    <x v="318"/>
    <n v="0"/>
    <n v="0"/>
    <n v="0"/>
    <n v="6"/>
    <n v="6"/>
    <n v="0"/>
    <x v="31"/>
  </r>
  <r>
    <x v="22"/>
    <n v="132"/>
    <n v="91"/>
    <n v="0"/>
    <x v="258"/>
    <n v="0"/>
    <n v="1"/>
    <n v="0"/>
    <n v="4"/>
    <n v="4"/>
    <n v="0"/>
    <x v="31"/>
  </r>
  <r>
    <x v="22"/>
    <n v="132"/>
    <n v="91"/>
    <n v="0"/>
    <x v="317"/>
    <n v="0"/>
    <n v="1"/>
    <n v="0"/>
    <n v="2"/>
    <n v="2"/>
    <n v="0"/>
    <x v="31"/>
  </r>
  <r>
    <x v="23"/>
    <n v="174"/>
    <n v="128"/>
    <n v="2"/>
    <x v="136"/>
    <n v="0"/>
    <n v="8"/>
    <n v="0"/>
    <n v="53"/>
    <n v="40"/>
    <n v="0"/>
    <x v="31"/>
  </r>
  <r>
    <x v="23"/>
    <n v="174"/>
    <n v="128"/>
    <n v="2"/>
    <x v="263"/>
    <n v="0"/>
    <n v="0"/>
    <n v="0"/>
    <n v="25"/>
    <n v="14"/>
    <n v="0"/>
    <x v="31"/>
  </r>
  <r>
    <x v="23"/>
    <n v="174"/>
    <n v="128"/>
    <n v="2"/>
    <x v="494"/>
    <n v="0"/>
    <n v="0"/>
    <n v="0"/>
    <n v="9"/>
    <n v="4"/>
    <n v="0"/>
    <x v="31"/>
  </r>
  <r>
    <x v="23"/>
    <n v="174"/>
    <n v="128"/>
    <n v="2"/>
    <x v="206"/>
    <n v="0"/>
    <n v="0"/>
    <n v="0"/>
    <n v="13"/>
    <n v="9"/>
    <n v="0"/>
    <x v="31"/>
  </r>
  <r>
    <x v="23"/>
    <n v="174"/>
    <n v="128"/>
    <n v="2"/>
    <x v="260"/>
    <n v="0"/>
    <n v="0"/>
    <n v="0"/>
    <n v="9"/>
    <n v="5"/>
    <n v="0"/>
    <x v="31"/>
  </r>
  <r>
    <x v="23"/>
    <n v="174"/>
    <n v="128"/>
    <n v="2"/>
    <x v="495"/>
    <n v="0"/>
    <n v="0"/>
    <n v="0"/>
    <n v="5"/>
    <n v="2"/>
    <n v="0"/>
    <x v="31"/>
  </r>
  <r>
    <x v="23"/>
    <n v="174"/>
    <n v="128"/>
    <n v="2"/>
    <x v="262"/>
    <n v="0"/>
    <n v="0"/>
    <n v="0"/>
    <n v="15"/>
    <n v="12"/>
    <n v="1"/>
    <x v="31"/>
  </r>
  <r>
    <x v="23"/>
    <n v="174"/>
    <n v="128"/>
    <n v="2"/>
    <x v="207"/>
    <n v="0"/>
    <n v="3"/>
    <n v="0"/>
    <n v="14"/>
    <n v="12"/>
    <n v="1"/>
    <x v="31"/>
  </r>
  <r>
    <x v="23"/>
    <n v="174"/>
    <n v="128"/>
    <n v="2"/>
    <x v="493"/>
    <n v="0"/>
    <n v="1"/>
    <n v="0"/>
    <n v="13"/>
    <n v="12"/>
    <n v="0"/>
    <x v="31"/>
  </r>
  <r>
    <x v="23"/>
    <n v="174"/>
    <n v="128"/>
    <n v="2"/>
    <x v="259"/>
    <n v="0"/>
    <n v="0"/>
    <n v="0"/>
    <n v="7"/>
    <n v="7"/>
    <n v="0"/>
    <x v="31"/>
  </r>
  <r>
    <x v="23"/>
    <n v="174"/>
    <n v="128"/>
    <n v="2"/>
    <x v="373"/>
    <n v="0"/>
    <n v="0"/>
    <n v="0"/>
    <n v="4"/>
    <n v="4"/>
    <n v="0"/>
    <x v="31"/>
  </r>
  <r>
    <x v="23"/>
    <n v="174"/>
    <n v="128"/>
    <n v="2"/>
    <x v="496"/>
    <n v="0"/>
    <n v="0"/>
    <n v="0"/>
    <n v="4"/>
    <n v="4"/>
    <n v="0"/>
    <x v="31"/>
  </r>
  <r>
    <x v="23"/>
    <n v="174"/>
    <n v="128"/>
    <n v="2"/>
    <x v="497"/>
    <n v="0"/>
    <n v="1"/>
    <n v="0"/>
    <n v="2"/>
    <n v="2"/>
    <n v="0"/>
    <x v="31"/>
  </r>
  <r>
    <x v="23"/>
    <n v="174"/>
    <n v="128"/>
    <n v="2"/>
    <x v="441"/>
    <n v="0"/>
    <n v="0"/>
    <n v="0"/>
    <n v="1"/>
    <n v="1"/>
    <n v="0"/>
    <x v="31"/>
  </r>
  <r>
    <x v="24"/>
    <n v="91"/>
    <n v="80"/>
    <n v="2"/>
    <x v="139"/>
    <n v="0"/>
    <n v="0"/>
    <n v="0"/>
    <n v="36"/>
    <n v="31"/>
    <n v="2"/>
    <x v="31"/>
  </r>
  <r>
    <x v="24"/>
    <n v="91"/>
    <n v="80"/>
    <n v="2"/>
    <x v="426"/>
    <n v="0"/>
    <n v="0"/>
    <n v="0"/>
    <n v="9"/>
    <n v="6"/>
    <n v="0"/>
    <x v="31"/>
  </r>
  <r>
    <x v="24"/>
    <n v="91"/>
    <n v="80"/>
    <n v="2"/>
    <x v="265"/>
    <n v="0"/>
    <n v="0"/>
    <n v="0"/>
    <n v="9"/>
    <n v="8"/>
    <n v="0"/>
    <x v="31"/>
  </r>
  <r>
    <x v="24"/>
    <n v="91"/>
    <n v="80"/>
    <n v="2"/>
    <x v="140"/>
    <n v="0"/>
    <n v="0"/>
    <n v="0"/>
    <n v="4"/>
    <n v="3"/>
    <n v="0"/>
    <x v="31"/>
  </r>
  <r>
    <x v="24"/>
    <n v="91"/>
    <n v="80"/>
    <n v="2"/>
    <x v="456"/>
    <n v="0"/>
    <n v="0"/>
    <n v="0"/>
    <n v="3"/>
    <n v="2"/>
    <n v="0"/>
    <x v="31"/>
  </r>
  <r>
    <x v="24"/>
    <n v="91"/>
    <n v="80"/>
    <n v="2"/>
    <x v="352"/>
    <n v="0"/>
    <n v="0"/>
    <n v="0"/>
    <n v="12"/>
    <n v="12"/>
    <n v="0"/>
    <x v="31"/>
  </r>
  <r>
    <x v="24"/>
    <n v="91"/>
    <n v="80"/>
    <n v="2"/>
    <x v="442"/>
    <n v="0"/>
    <n v="2"/>
    <n v="0"/>
    <n v="8"/>
    <n v="8"/>
    <n v="0"/>
    <x v="31"/>
  </r>
  <r>
    <x v="24"/>
    <n v="91"/>
    <n v="80"/>
    <n v="2"/>
    <x v="320"/>
    <n v="0"/>
    <n v="0"/>
    <n v="0"/>
    <n v="4"/>
    <n v="4"/>
    <n v="0"/>
    <x v="31"/>
  </r>
  <r>
    <x v="24"/>
    <n v="91"/>
    <n v="80"/>
    <n v="2"/>
    <x v="210"/>
    <n v="0"/>
    <n v="0"/>
    <n v="0"/>
    <n v="3"/>
    <n v="3"/>
    <n v="0"/>
    <x v="31"/>
  </r>
  <r>
    <x v="24"/>
    <n v="91"/>
    <n v="80"/>
    <n v="2"/>
    <x v="319"/>
    <n v="0"/>
    <n v="0"/>
    <n v="0"/>
    <n v="2"/>
    <n v="2"/>
    <n v="0"/>
    <x v="31"/>
  </r>
  <r>
    <x v="24"/>
    <n v="91"/>
    <n v="80"/>
    <n v="2"/>
    <x v="351"/>
    <n v="0"/>
    <n v="0"/>
    <n v="0"/>
    <n v="1"/>
    <n v="1"/>
    <n v="0"/>
    <x v="31"/>
  </r>
  <r>
    <x v="0"/>
    <n v="1271"/>
    <n v="1002"/>
    <n v="19"/>
    <x v="4"/>
    <n v="0"/>
    <n v="6"/>
    <n v="0"/>
    <n v="274"/>
    <n v="197"/>
    <n v="2"/>
    <x v="32"/>
  </r>
  <r>
    <x v="0"/>
    <n v="1271"/>
    <n v="1002"/>
    <n v="19"/>
    <x v="0"/>
    <n v="0"/>
    <n v="8"/>
    <n v="0"/>
    <n v="157"/>
    <n v="119"/>
    <n v="0"/>
    <x v="32"/>
  </r>
  <r>
    <x v="0"/>
    <n v="1271"/>
    <n v="1002"/>
    <n v="19"/>
    <x v="5"/>
    <n v="0"/>
    <n v="1"/>
    <n v="0"/>
    <n v="76"/>
    <n v="52"/>
    <n v="0"/>
    <x v="32"/>
  </r>
  <r>
    <x v="0"/>
    <n v="1271"/>
    <n v="1002"/>
    <n v="19"/>
    <x v="144"/>
    <n v="0"/>
    <n v="5"/>
    <n v="0"/>
    <n v="155"/>
    <n v="129"/>
    <n v="3"/>
    <x v="32"/>
  </r>
  <r>
    <x v="0"/>
    <n v="1271"/>
    <n v="1002"/>
    <n v="19"/>
    <x v="145"/>
    <n v="0"/>
    <n v="3"/>
    <n v="0"/>
    <n v="139"/>
    <n v="124"/>
    <n v="0"/>
    <x v="32"/>
  </r>
  <r>
    <x v="0"/>
    <n v="1271"/>
    <n v="1002"/>
    <n v="19"/>
    <x v="147"/>
    <n v="0"/>
    <n v="1"/>
    <n v="0"/>
    <n v="58"/>
    <n v="44"/>
    <n v="1"/>
    <x v="32"/>
  </r>
  <r>
    <x v="0"/>
    <n v="1271"/>
    <n v="1002"/>
    <n v="19"/>
    <x v="322"/>
    <n v="0"/>
    <n v="0"/>
    <n v="0"/>
    <n v="53"/>
    <n v="41"/>
    <n v="0"/>
    <x v="32"/>
  </r>
  <r>
    <x v="0"/>
    <n v="1271"/>
    <n v="1002"/>
    <n v="19"/>
    <x v="268"/>
    <n v="0"/>
    <n v="0"/>
    <n v="0"/>
    <n v="35"/>
    <n v="23"/>
    <n v="0"/>
    <x v="32"/>
  </r>
  <r>
    <x v="0"/>
    <n v="1271"/>
    <n v="1002"/>
    <n v="19"/>
    <x v="269"/>
    <n v="0"/>
    <n v="4"/>
    <n v="0"/>
    <n v="91"/>
    <n v="78"/>
    <n v="3"/>
    <x v="32"/>
  </r>
  <r>
    <x v="0"/>
    <n v="1271"/>
    <n v="1002"/>
    <n v="19"/>
    <x v="271"/>
    <n v="0"/>
    <n v="0"/>
    <n v="0"/>
    <n v="26"/>
    <n v="16"/>
    <n v="0"/>
    <x v="32"/>
  </r>
  <r>
    <x v="0"/>
    <n v="1271"/>
    <n v="1002"/>
    <n v="19"/>
    <x v="2"/>
    <n v="0"/>
    <n v="3"/>
    <n v="0"/>
    <n v="31"/>
    <n v="21"/>
    <n v="1"/>
    <x v="32"/>
  </r>
  <r>
    <x v="0"/>
    <n v="1271"/>
    <n v="1002"/>
    <n v="19"/>
    <x v="272"/>
    <n v="0"/>
    <n v="6"/>
    <n v="0"/>
    <n v="39"/>
    <n v="32"/>
    <n v="0"/>
    <x v="32"/>
  </r>
  <r>
    <x v="0"/>
    <n v="1271"/>
    <n v="1002"/>
    <n v="19"/>
    <x v="353"/>
    <n v="0"/>
    <n v="0"/>
    <n v="0"/>
    <n v="17"/>
    <n v="10"/>
    <n v="0"/>
    <x v="32"/>
  </r>
  <r>
    <x v="0"/>
    <n v="1271"/>
    <n v="1002"/>
    <n v="19"/>
    <x v="146"/>
    <n v="0"/>
    <n v="0"/>
    <n v="0"/>
    <n v="57"/>
    <n v="48"/>
    <n v="3"/>
    <x v="32"/>
  </r>
  <r>
    <x v="0"/>
    <n v="1271"/>
    <n v="1002"/>
    <n v="19"/>
    <x v="323"/>
    <n v="0"/>
    <n v="2"/>
    <n v="0"/>
    <n v="19"/>
    <n v="13"/>
    <n v="0"/>
    <x v="32"/>
  </r>
  <r>
    <x v="0"/>
    <n v="1271"/>
    <n v="1002"/>
    <n v="19"/>
    <x v="324"/>
    <n v="0"/>
    <n v="2"/>
    <n v="0"/>
    <n v="32"/>
    <n v="26"/>
    <n v="1"/>
    <x v="32"/>
  </r>
  <r>
    <x v="0"/>
    <n v="1271"/>
    <n v="1002"/>
    <n v="19"/>
    <x v="451"/>
    <n v="0"/>
    <n v="0"/>
    <n v="0"/>
    <n v="5"/>
    <n v="3"/>
    <n v="0"/>
    <x v="32"/>
  </r>
  <r>
    <x v="0"/>
    <n v="1271"/>
    <n v="1002"/>
    <n v="19"/>
    <x v="3"/>
    <n v="0"/>
    <n v="0"/>
    <n v="0"/>
    <n v="7"/>
    <n v="6"/>
    <n v="1"/>
    <x v="32"/>
  </r>
  <r>
    <x v="0"/>
    <n v="1271"/>
    <n v="1002"/>
    <n v="19"/>
    <x v="448"/>
    <n v="0"/>
    <n v="18"/>
    <n v="0"/>
    <n v="0"/>
    <n v="20"/>
    <n v="4"/>
    <x v="32"/>
  </r>
  <r>
    <x v="1"/>
    <n v="64786"/>
    <n v="18971"/>
    <n v="2563"/>
    <x v="6"/>
    <n v="464"/>
    <n v="1418"/>
    <n v="56"/>
    <n v="47071"/>
    <n v="10368"/>
    <n v="2043"/>
    <x v="32"/>
  </r>
  <r>
    <x v="1"/>
    <n v="64786"/>
    <n v="18971"/>
    <n v="2563"/>
    <x v="7"/>
    <n v="17"/>
    <n v="151"/>
    <n v="2"/>
    <n v="3482"/>
    <n v="1328"/>
    <n v="110"/>
    <x v="32"/>
  </r>
  <r>
    <x v="1"/>
    <n v="64786"/>
    <n v="18971"/>
    <n v="2563"/>
    <x v="8"/>
    <n v="0"/>
    <n v="121"/>
    <n v="3"/>
    <n v="2904"/>
    <n v="1780"/>
    <n v="106"/>
    <x v="32"/>
  </r>
  <r>
    <x v="1"/>
    <n v="64786"/>
    <n v="18971"/>
    <n v="2563"/>
    <x v="153"/>
    <n v="2"/>
    <n v="32"/>
    <n v="1"/>
    <n v="1385"/>
    <n v="502"/>
    <n v="41"/>
    <x v="32"/>
  </r>
  <r>
    <x v="1"/>
    <n v="64786"/>
    <n v="18971"/>
    <n v="2563"/>
    <x v="9"/>
    <n v="2"/>
    <n v="47"/>
    <n v="0"/>
    <n v="1576"/>
    <n v="781"/>
    <n v="42"/>
    <x v="32"/>
  </r>
  <r>
    <x v="1"/>
    <n v="64786"/>
    <n v="18971"/>
    <n v="2563"/>
    <x v="151"/>
    <n v="2"/>
    <n v="50"/>
    <n v="3"/>
    <n v="1305"/>
    <n v="601"/>
    <n v="36"/>
    <x v="32"/>
  </r>
  <r>
    <x v="1"/>
    <n v="64786"/>
    <n v="18971"/>
    <n v="2563"/>
    <x v="154"/>
    <n v="1"/>
    <n v="72"/>
    <n v="1"/>
    <n v="1175"/>
    <n v="593"/>
    <n v="30"/>
    <x v="32"/>
  </r>
  <r>
    <x v="1"/>
    <n v="64786"/>
    <n v="18971"/>
    <n v="2563"/>
    <x v="12"/>
    <n v="2"/>
    <n v="43"/>
    <n v="0"/>
    <n v="926"/>
    <n v="347"/>
    <n v="29"/>
    <x v="32"/>
  </r>
  <r>
    <x v="1"/>
    <n v="64786"/>
    <n v="18971"/>
    <n v="2563"/>
    <x v="10"/>
    <n v="0"/>
    <n v="43"/>
    <n v="0"/>
    <n v="920"/>
    <n v="432"/>
    <n v="37"/>
    <x v="32"/>
  </r>
  <r>
    <x v="1"/>
    <n v="64786"/>
    <n v="18971"/>
    <n v="2563"/>
    <x v="149"/>
    <n v="3"/>
    <n v="77"/>
    <n v="1"/>
    <n v="1008"/>
    <n v="568"/>
    <n v="31"/>
    <x v="32"/>
  </r>
  <r>
    <x v="1"/>
    <n v="64786"/>
    <n v="18971"/>
    <n v="2563"/>
    <x v="13"/>
    <n v="2"/>
    <n v="24"/>
    <n v="1"/>
    <n v="671"/>
    <n v="317"/>
    <n v="3"/>
    <x v="32"/>
  </r>
  <r>
    <x v="1"/>
    <n v="64786"/>
    <n v="18971"/>
    <n v="2563"/>
    <x v="214"/>
    <n v="0"/>
    <n v="59"/>
    <n v="0"/>
    <n v="836"/>
    <n v="504"/>
    <n v="11"/>
    <x v="32"/>
  </r>
  <r>
    <x v="1"/>
    <n v="64786"/>
    <n v="18971"/>
    <n v="2563"/>
    <x v="11"/>
    <n v="2"/>
    <n v="48"/>
    <n v="0"/>
    <n v="575"/>
    <n v="316"/>
    <n v="19"/>
    <x v="32"/>
  </r>
  <r>
    <x v="1"/>
    <n v="64786"/>
    <n v="18971"/>
    <n v="2563"/>
    <x v="152"/>
    <n v="1"/>
    <n v="24"/>
    <n v="0"/>
    <n v="495"/>
    <n v="282"/>
    <n v="13"/>
    <x v="32"/>
  </r>
  <r>
    <x v="1"/>
    <n v="64786"/>
    <n v="18971"/>
    <n v="2563"/>
    <x v="150"/>
    <n v="0"/>
    <n v="5"/>
    <n v="0"/>
    <n v="251"/>
    <n v="151"/>
    <n v="4"/>
    <x v="32"/>
  </r>
  <r>
    <x v="1"/>
    <n v="64786"/>
    <n v="18971"/>
    <n v="2563"/>
    <x v="273"/>
    <n v="1"/>
    <n v="9"/>
    <n v="0"/>
    <n v="195"/>
    <n v="91"/>
    <n v="8"/>
    <x v="32"/>
  </r>
  <r>
    <x v="1"/>
    <n v="64786"/>
    <n v="18971"/>
    <n v="2563"/>
    <x v="325"/>
    <n v="0"/>
    <n v="0"/>
    <n v="0"/>
    <n v="11"/>
    <n v="10"/>
    <n v="0"/>
    <x v="32"/>
  </r>
  <r>
    <x v="2"/>
    <n v="1347"/>
    <n v="822"/>
    <n v="7"/>
    <x v="14"/>
    <n v="0"/>
    <n v="13"/>
    <n v="0"/>
    <n v="417"/>
    <n v="262"/>
    <n v="3"/>
    <x v="32"/>
  </r>
  <r>
    <x v="2"/>
    <n v="1347"/>
    <n v="822"/>
    <n v="7"/>
    <x v="17"/>
    <n v="1"/>
    <n v="6"/>
    <n v="1"/>
    <n v="346"/>
    <n v="210"/>
    <n v="1"/>
    <x v="32"/>
  </r>
  <r>
    <x v="2"/>
    <n v="1347"/>
    <n v="822"/>
    <n v="7"/>
    <x v="155"/>
    <n v="1"/>
    <n v="4"/>
    <n v="0"/>
    <n v="97"/>
    <n v="40"/>
    <n v="1"/>
    <x v="32"/>
  </r>
  <r>
    <x v="2"/>
    <n v="1347"/>
    <n v="822"/>
    <n v="7"/>
    <x v="16"/>
    <n v="0"/>
    <n v="0"/>
    <n v="0"/>
    <n v="84"/>
    <n v="36"/>
    <n v="0"/>
    <x v="32"/>
  </r>
  <r>
    <x v="2"/>
    <n v="1347"/>
    <n v="822"/>
    <n v="7"/>
    <x v="15"/>
    <n v="0"/>
    <n v="2"/>
    <n v="0"/>
    <n v="98"/>
    <n v="56"/>
    <n v="1"/>
    <x v="32"/>
  </r>
  <r>
    <x v="2"/>
    <n v="1347"/>
    <n v="822"/>
    <n v="7"/>
    <x v="22"/>
    <n v="0"/>
    <n v="2"/>
    <n v="0"/>
    <n v="66"/>
    <n v="53"/>
    <n v="0"/>
    <x v="32"/>
  </r>
  <r>
    <x v="2"/>
    <n v="1347"/>
    <n v="822"/>
    <n v="7"/>
    <x v="18"/>
    <n v="0"/>
    <n v="3"/>
    <n v="0"/>
    <n v="62"/>
    <n v="49"/>
    <n v="0"/>
    <x v="32"/>
  </r>
  <r>
    <x v="2"/>
    <n v="1347"/>
    <n v="822"/>
    <n v="7"/>
    <x v="356"/>
    <n v="0"/>
    <n v="1"/>
    <n v="0"/>
    <n v="23"/>
    <n v="10"/>
    <n v="0"/>
    <x v="32"/>
  </r>
  <r>
    <x v="2"/>
    <n v="1347"/>
    <n v="822"/>
    <n v="7"/>
    <x v="21"/>
    <n v="0"/>
    <n v="0"/>
    <n v="0"/>
    <n v="22"/>
    <n v="14"/>
    <n v="0"/>
    <x v="32"/>
  </r>
  <r>
    <x v="2"/>
    <n v="1347"/>
    <n v="822"/>
    <n v="7"/>
    <x v="23"/>
    <n v="0"/>
    <n v="0"/>
    <n v="0"/>
    <n v="19"/>
    <n v="10"/>
    <n v="1"/>
    <x v="32"/>
  </r>
  <r>
    <x v="2"/>
    <n v="1347"/>
    <n v="822"/>
    <n v="7"/>
    <x v="355"/>
    <n v="0"/>
    <n v="0"/>
    <n v="0"/>
    <n v="14"/>
    <n v="7"/>
    <n v="0"/>
    <x v="32"/>
  </r>
  <r>
    <x v="2"/>
    <n v="1347"/>
    <n v="822"/>
    <n v="7"/>
    <x v="216"/>
    <n v="0"/>
    <n v="0"/>
    <n v="0"/>
    <n v="16"/>
    <n v="11"/>
    <n v="0"/>
    <x v="32"/>
  </r>
  <r>
    <x v="2"/>
    <n v="1347"/>
    <n v="822"/>
    <n v="7"/>
    <x v="156"/>
    <n v="0"/>
    <n v="0"/>
    <n v="0"/>
    <n v="25"/>
    <n v="21"/>
    <n v="0"/>
    <x v="32"/>
  </r>
  <r>
    <x v="2"/>
    <n v="1347"/>
    <n v="822"/>
    <n v="7"/>
    <x v="20"/>
    <n v="0"/>
    <n v="0"/>
    <n v="0"/>
    <n v="14"/>
    <n v="10"/>
    <n v="0"/>
    <x v="32"/>
  </r>
  <r>
    <x v="2"/>
    <n v="1347"/>
    <n v="822"/>
    <n v="7"/>
    <x v="19"/>
    <n v="0"/>
    <n v="1"/>
    <n v="0"/>
    <n v="10"/>
    <n v="7"/>
    <n v="0"/>
    <x v="32"/>
  </r>
  <r>
    <x v="2"/>
    <n v="1347"/>
    <n v="822"/>
    <n v="7"/>
    <x v="215"/>
    <n v="0"/>
    <n v="0"/>
    <n v="0"/>
    <n v="8"/>
    <n v="5"/>
    <n v="0"/>
    <x v="32"/>
  </r>
  <r>
    <x v="2"/>
    <n v="1347"/>
    <n v="822"/>
    <n v="7"/>
    <x v="326"/>
    <n v="0"/>
    <n v="0"/>
    <n v="0"/>
    <n v="4"/>
    <n v="1"/>
    <n v="0"/>
    <x v="32"/>
  </r>
  <r>
    <x v="2"/>
    <n v="1347"/>
    <n v="822"/>
    <n v="7"/>
    <x v="274"/>
    <n v="0"/>
    <n v="2"/>
    <n v="0"/>
    <n v="5"/>
    <n v="4"/>
    <n v="0"/>
    <x v="32"/>
  </r>
  <r>
    <x v="2"/>
    <n v="1347"/>
    <n v="822"/>
    <n v="7"/>
    <x v="427"/>
    <n v="0"/>
    <n v="0"/>
    <n v="0"/>
    <n v="5"/>
    <n v="4"/>
    <n v="0"/>
    <x v="32"/>
  </r>
  <r>
    <x v="2"/>
    <n v="1347"/>
    <n v="822"/>
    <n v="7"/>
    <x v="24"/>
    <n v="0"/>
    <n v="2"/>
    <n v="0"/>
    <n v="12"/>
    <n v="12"/>
    <n v="0"/>
    <x v="32"/>
  </r>
  <r>
    <x v="3"/>
    <n v="529"/>
    <n v="289"/>
    <n v="3"/>
    <x v="25"/>
    <n v="0"/>
    <n v="1"/>
    <n v="0"/>
    <n v="143"/>
    <n v="79"/>
    <n v="3"/>
    <x v="32"/>
  </r>
  <r>
    <x v="3"/>
    <n v="529"/>
    <n v="289"/>
    <n v="3"/>
    <x v="218"/>
    <n v="0"/>
    <n v="0"/>
    <n v="0"/>
    <n v="69"/>
    <n v="18"/>
    <n v="0"/>
    <x v="32"/>
  </r>
  <r>
    <x v="3"/>
    <n v="529"/>
    <n v="289"/>
    <n v="3"/>
    <x v="28"/>
    <n v="1"/>
    <n v="0"/>
    <n v="0"/>
    <n v="42"/>
    <n v="15"/>
    <n v="0"/>
    <x v="32"/>
  </r>
  <r>
    <x v="3"/>
    <n v="529"/>
    <n v="289"/>
    <n v="3"/>
    <x v="217"/>
    <n v="0"/>
    <n v="1"/>
    <n v="0"/>
    <n v="39"/>
    <n v="23"/>
    <n v="0"/>
    <x v="32"/>
  </r>
  <r>
    <x v="3"/>
    <n v="529"/>
    <n v="289"/>
    <n v="3"/>
    <x v="357"/>
    <n v="0"/>
    <n v="0"/>
    <n v="0"/>
    <n v="24"/>
    <n v="10"/>
    <n v="0"/>
    <x v="32"/>
  </r>
  <r>
    <x v="3"/>
    <n v="529"/>
    <n v="289"/>
    <n v="3"/>
    <x v="158"/>
    <n v="0"/>
    <n v="2"/>
    <n v="0"/>
    <n v="24"/>
    <n v="12"/>
    <n v="0"/>
    <x v="32"/>
  </r>
  <r>
    <x v="3"/>
    <n v="529"/>
    <n v="289"/>
    <n v="3"/>
    <x v="26"/>
    <n v="0"/>
    <n v="0"/>
    <n v="0"/>
    <n v="30"/>
    <n v="20"/>
    <n v="0"/>
    <x v="32"/>
  </r>
  <r>
    <x v="3"/>
    <n v="529"/>
    <n v="289"/>
    <n v="3"/>
    <x v="27"/>
    <n v="0"/>
    <n v="1"/>
    <n v="0"/>
    <n v="22"/>
    <n v="13"/>
    <n v="0"/>
    <x v="32"/>
  </r>
  <r>
    <x v="3"/>
    <n v="529"/>
    <n v="289"/>
    <n v="3"/>
    <x v="159"/>
    <n v="0"/>
    <n v="0"/>
    <n v="0"/>
    <n v="22"/>
    <n v="13"/>
    <n v="0"/>
    <x v="32"/>
  </r>
  <r>
    <x v="3"/>
    <n v="529"/>
    <n v="289"/>
    <n v="3"/>
    <x v="29"/>
    <n v="0"/>
    <n v="2"/>
    <n v="0"/>
    <n v="18"/>
    <n v="9"/>
    <n v="0"/>
    <x v="32"/>
  </r>
  <r>
    <x v="3"/>
    <n v="529"/>
    <n v="289"/>
    <n v="3"/>
    <x v="30"/>
    <n v="0"/>
    <n v="0"/>
    <n v="0"/>
    <n v="17"/>
    <n v="10"/>
    <n v="0"/>
    <x v="32"/>
  </r>
  <r>
    <x v="3"/>
    <n v="529"/>
    <n v="289"/>
    <n v="3"/>
    <x v="277"/>
    <n v="0"/>
    <n v="1"/>
    <n v="0"/>
    <n v="13"/>
    <n v="9"/>
    <n v="0"/>
    <x v="32"/>
  </r>
  <r>
    <x v="3"/>
    <n v="529"/>
    <n v="289"/>
    <n v="3"/>
    <x v="276"/>
    <n v="0"/>
    <n v="2"/>
    <n v="0"/>
    <n v="12"/>
    <n v="10"/>
    <n v="0"/>
    <x v="32"/>
  </r>
  <r>
    <x v="3"/>
    <n v="529"/>
    <n v="289"/>
    <n v="3"/>
    <x v="220"/>
    <n v="0"/>
    <n v="0"/>
    <n v="0"/>
    <n v="8"/>
    <n v="6"/>
    <n v="0"/>
    <x v="32"/>
  </r>
  <r>
    <x v="3"/>
    <n v="529"/>
    <n v="289"/>
    <n v="3"/>
    <x v="275"/>
    <n v="1"/>
    <n v="0"/>
    <n v="0"/>
    <n v="4"/>
    <n v="2"/>
    <n v="0"/>
    <x v="32"/>
  </r>
  <r>
    <x v="3"/>
    <n v="529"/>
    <n v="289"/>
    <n v="3"/>
    <x v="157"/>
    <n v="0"/>
    <n v="1"/>
    <n v="0"/>
    <n v="9"/>
    <n v="8"/>
    <n v="0"/>
    <x v="32"/>
  </r>
  <r>
    <x v="3"/>
    <n v="529"/>
    <n v="289"/>
    <n v="3"/>
    <x v="31"/>
    <n v="0"/>
    <n v="2"/>
    <n v="0"/>
    <n v="7"/>
    <n v="6"/>
    <n v="0"/>
    <x v="32"/>
  </r>
  <r>
    <x v="3"/>
    <n v="529"/>
    <n v="289"/>
    <n v="3"/>
    <x v="394"/>
    <n v="0"/>
    <n v="0"/>
    <n v="0"/>
    <n v="16"/>
    <n v="16"/>
    <n v="0"/>
    <x v="32"/>
  </r>
  <r>
    <x v="3"/>
    <n v="529"/>
    <n v="289"/>
    <n v="3"/>
    <x v="358"/>
    <n v="0"/>
    <n v="0"/>
    <n v="0"/>
    <n v="6"/>
    <n v="6"/>
    <n v="0"/>
    <x v="32"/>
  </r>
  <r>
    <x v="3"/>
    <n v="529"/>
    <n v="289"/>
    <n v="3"/>
    <x v="219"/>
    <n v="0"/>
    <n v="0"/>
    <n v="0"/>
    <n v="3"/>
    <n v="3"/>
    <n v="0"/>
    <x v="32"/>
  </r>
  <r>
    <x v="3"/>
    <n v="529"/>
    <n v="289"/>
    <n v="3"/>
    <x v="395"/>
    <n v="0"/>
    <n v="0"/>
    <n v="0"/>
    <n v="1"/>
    <n v="1"/>
    <n v="0"/>
    <x v="32"/>
  </r>
  <r>
    <x v="4"/>
    <n v="480"/>
    <n v="243"/>
    <n v="12"/>
    <x v="33"/>
    <n v="0"/>
    <n v="0"/>
    <n v="0"/>
    <n v="198"/>
    <n v="77"/>
    <n v="3"/>
    <x v="32"/>
  </r>
  <r>
    <x v="4"/>
    <n v="480"/>
    <n v="243"/>
    <n v="12"/>
    <x v="279"/>
    <n v="0"/>
    <n v="3"/>
    <n v="0"/>
    <n v="52"/>
    <n v="23"/>
    <n v="3"/>
    <x v="32"/>
  </r>
  <r>
    <x v="4"/>
    <n v="480"/>
    <n v="243"/>
    <n v="12"/>
    <x v="359"/>
    <n v="0"/>
    <n v="2"/>
    <n v="0"/>
    <n v="46"/>
    <n v="22"/>
    <n v="0"/>
    <x v="32"/>
  </r>
  <r>
    <x v="4"/>
    <n v="480"/>
    <n v="243"/>
    <n v="12"/>
    <x v="221"/>
    <n v="0"/>
    <n v="2"/>
    <n v="0"/>
    <n v="43"/>
    <n v="26"/>
    <n v="1"/>
    <x v="32"/>
  </r>
  <r>
    <x v="4"/>
    <n v="480"/>
    <n v="243"/>
    <n v="12"/>
    <x v="34"/>
    <n v="0"/>
    <n v="3"/>
    <n v="0"/>
    <n v="26"/>
    <n v="12"/>
    <n v="1"/>
    <x v="32"/>
  </r>
  <r>
    <x v="4"/>
    <n v="480"/>
    <n v="243"/>
    <n v="12"/>
    <x v="35"/>
    <n v="0"/>
    <n v="6"/>
    <n v="0"/>
    <n v="47"/>
    <n v="35"/>
    <n v="4"/>
    <x v="32"/>
  </r>
  <r>
    <x v="4"/>
    <n v="480"/>
    <n v="243"/>
    <n v="12"/>
    <x v="280"/>
    <n v="0"/>
    <n v="0"/>
    <n v="0"/>
    <n v="17"/>
    <n v="10"/>
    <n v="0"/>
    <x v="32"/>
  </r>
  <r>
    <x v="4"/>
    <n v="480"/>
    <n v="243"/>
    <n v="12"/>
    <x v="32"/>
    <n v="0"/>
    <n v="0"/>
    <n v="0"/>
    <n v="14"/>
    <n v="8"/>
    <n v="0"/>
    <x v="32"/>
  </r>
  <r>
    <x v="4"/>
    <n v="480"/>
    <n v="243"/>
    <n v="12"/>
    <x v="444"/>
    <n v="0"/>
    <n v="0"/>
    <n v="0"/>
    <n v="14"/>
    <n v="9"/>
    <n v="0"/>
    <x v="32"/>
  </r>
  <r>
    <x v="4"/>
    <n v="480"/>
    <n v="243"/>
    <n v="12"/>
    <x v="379"/>
    <n v="0"/>
    <n v="0"/>
    <n v="0"/>
    <n v="5"/>
    <n v="4"/>
    <n v="0"/>
    <x v="32"/>
  </r>
  <r>
    <x v="4"/>
    <n v="480"/>
    <n v="243"/>
    <n v="12"/>
    <x v="498"/>
    <n v="0"/>
    <n v="0"/>
    <n v="0"/>
    <n v="1"/>
    <n v="0"/>
    <n v="0"/>
    <x v="32"/>
  </r>
  <r>
    <x v="4"/>
    <n v="480"/>
    <n v="243"/>
    <n v="12"/>
    <x v="278"/>
    <n v="0"/>
    <n v="0"/>
    <n v="0"/>
    <n v="15"/>
    <n v="15"/>
    <n v="0"/>
    <x v="32"/>
  </r>
  <r>
    <x v="4"/>
    <n v="480"/>
    <n v="243"/>
    <n v="12"/>
    <x v="360"/>
    <n v="0"/>
    <n v="0"/>
    <n v="0"/>
    <n v="2"/>
    <n v="2"/>
    <n v="0"/>
    <x v="32"/>
  </r>
  <r>
    <x v="5"/>
    <n v="252"/>
    <n v="134"/>
    <n v="2"/>
    <x v="36"/>
    <n v="0"/>
    <n v="7"/>
    <n v="0"/>
    <n v="44"/>
    <n v="21"/>
    <n v="1"/>
    <x v="32"/>
  </r>
  <r>
    <x v="5"/>
    <n v="252"/>
    <n v="134"/>
    <n v="2"/>
    <x v="41"/>
    <n v="1"/>
    <n v="1"/>
    <n v="0"/>
    <n v="28"/>
    <n v="5"/>
    <n v="1"/>
    <x v="32"/>
  </r>
  <r>
    <x v="5"/>
    <n v="252"/>
    <n v="134"/>
    <n v="2"/>
    <x v="222"/>
    <n v="0"/>
    <n v="2"/>
    <n v="0"/>
    <n v="55"/>
    <n v="36"/>
    <n v="0"/>
    <x v="32"/>
  </r>
  <r>
    <x v="5"/>
    <n v="252"/>
    <n v="134"/>
    <n v="2"/>
    <x v="37"/>
    <n v="0"/>
    <n v="0"/>
    <n v="0"/>
    <n v="24"/>
    <n v="12"/>
    <n v="0"/>
    <x v="32"/>
  </r>
  <r>
    <x v="5"/>
    <n v="252"/>
    <n v="134"/>
    <n v="2"/>
    <x v="160"/>
    <n v="0"/>
    <n v="2"/>
    <n v="0"/>
    <n v="19"/>
    <n v="8"/>
    <n v="0"/>
    <x v="32"/>
  </r>
  <r>
    <x v="5"/>
    <n v="252"/>
    <n v="134"/>
    <n v="2"/>
    <x v="470"/>
    <n v="0"/>
    <n v="0"/>
    <n v="0"/>
    <n v="11"/>
    <n v="0"/>
    <n v="0"/>
    <x v="32"/>
  </r>
  <r>
    <x v="5"/>
    <n v="252"/>
    <n v="134"/>
    <n v="2"/>
    <x v="38"/>
    <n v="0"/>
    <n v="6"/>
    <n v="0"/>
    <n v="32"/>
    <n v="23"/>
    <n v="0"/>
    <x v="32"/>
  </r>
  <r>
    <x v="5"/>
    <n v="252"/>
    <n v="134"/>
    <n v="2"/>
    <x v="161"/>
    <n v="0"/>
    <n v="0"/>
    <n v="0"/>
    <n v="11"/>
    <n v="6"/>
    <n v="0"/>
    <x v="32"/>
  </r>
  <r>
    <x v="5"/>
    <n v="252"/>
    <n v="134"/>
    <n v="2"/>
    <x v="445"/>
    <n v="0"/>
    <n v="1"/>
    <n v="0"/>
    <n v="8"/>
    <n v="4"/>
    <n v="0"/>
    <x v="32"/>
  </r>
  <r>
    <x v="5"/>
    <n v="252"/>
    <n v="134"/>
    <n v="2"/>
    <x v="380"/>
    <n v="0"/>
    <n v="0"/>
    <n v="0"/>
    <n v="8"/>
    <n v="7"/>
    <n v="0"/>
    <x v="32"/>
  </r>
  <r>
    <x v="5"/>
    <n v="252"/>
    <n v="134"/>
    <n v="2"/>
    <x v="39"/>
    <n v="0"/>
    <n v="0"/>
    <n v="0"/>
    <n v="5"/>
    <n v="5"/>
    <n v="0"/>
    <x v="32"/>
  </r>
  <r>
    <x v="5"/>
    <n v="252"/>
    <n v="134"/>
    <n v="2"/>
    <x v="381"/>
    <n v="0"/>
    <n v="2"/>
    <n v="0"/>
    <n v="4"/>
    <n v="4"/>
    <n v="0"/>
    <x v="32"/>
  </r>
  <r>
    <x v="5"/>
    <n v="252"/>
    <n v="134"/>
    <n v="2"/>
    <x v="40"/>
    <n v="0"/>
    <n v="1"/>
    <n v="0"/>
    <n v="3"/>
    <n v="3"/>
    <n v="0"/>
    <x v="32"/>
  </r>
  <r>
    <x v="28"/>
    <n v="135"/>
    <n v="91"/>
    <n v="3"/>
    <x v="428"/>
    <n v="0"/>
    <n v="4"/>
    <n v="0"/>
    <n v="60"/>
    <n v="30"/>
    <n v="2"/>
    <x v="32"/>
  </r>
  <r>
    <x v="28"/>
    <n v="135"/>
    <n v="91"/>
    <n v="3"/>
    <x v="228"/>
    <n v="0"/>
    <n v="0"/>
    <n v="0"/>
    <n v="6"/>
    <n v="2"/>
    <n v="0"/>
    <x v="32"/>
  </r>
  <r>
    <x v="28"/>
    <n v="135"/>
    <n v="91"/>
    <n v="3"/>
    <x v="224"/>
    <n v="0"/>
    <n v="1"/>
    <n v="0"/>
    <n v="15"/>
    <n v="11"/>
    <n v="1"/>
    <x v="32"/>
  </r>
  <r>
    <x v="28"/>
    <n v="135"/>
    <n v="91"/>
    <n v="3"/>
    <x v="471"/>
    <n v="0"/>
    <n v="0"/>
    <n v="0"/>
    <n v="6"/>
    <n v="3"/>
    <n v="0"/>
    <x v="32"/>
  </r>
  <r>
    <x v="28"/>
    <n v="135"/>
    <n v="91"/>
    <n v="3"/>
    <x v="396"/>
    <n v="0"/>
    <n v="0"/>
    <n v="0"/>
    <n v="4"/>
    <n v="1"/>
    <n v="0"/>
    <x v="32"/>
  </r>
  <r>
    <x v="28"/>
    <n v="135"/>
    <n v="91"/>
    <n v="3"/>
    <x v="223"/>
    <n v="0"/>
    <n v="0"/>
    <n v="0"/>
    <n v="12"/>
    <n v="10"/>
    <n v="0"/>
    <x v="32"/>
  </r>
  <r>
    <x v="28"/>
    <n v="135"/>
    <n v="91"/>
    <n v="3"/>
    <x v="227"/>
    <n v="0"/>
    <n v="0"/>
    <n v="0"/>
    <n v="6"/>
    <n v="5"/>
    <n v="0"/>
    <x v="32"/>
  </r>
  <r>
    <x v="28"/>
    <n v="135"/>
    <n v="91"/>
    <n v="3"/>
    <x v="361"/>
    <n v="0"/>
    <n v="0"/>
    <n v="0"/>
    <n v="6"/>
    <n v="5"/>
    <n v="0"/>
    <x v="32"/>
  </r>
  <r>
    <x v="28"/>
    <n v="135"/>
    <n v="91"/>
    <n v="3"/>
    <x v="429"/>
    <n v="0"/>
    <n v="0"/>
    <n v="0"/>
    <n v="4"/>
    <n v="4"/>
    <n v="0"/>
    <x v="32"/>
  </r>
  <r>
    <x v="28"/>
    <n v="135"/>
    <n v="91"/>
    <n v="3"/>
    <x v="281"/>
    <n v="0"/>
    <n v="0"/>
    <n v="0"/>
    <n v="4"/>
    <n v="4"/>
    <n v="0"/>
    <x v="32"/>
  </r>
  <r>
    <x v="28"/>
    <n v="135"/>
    <n v="91"/>
    <n v="3"/>
    <x v="229"/>
    <n v="0"/>
    <n v="0"/>
    <n v="0"/>
    <n v="4"/>
    <n v="4"/>
    <n v="0"/>
    <x v="32"/>
  </r>
  <r>
    <x v="28"/>
    <n v="135"/>
    <n v="91"/>
    <n v="3"/>
    <x v="226"/>
    <n v="0"/>
    <n v="1"/>
    <n v="0"/>
    <n v="3"/>
    <n v="3"/>
    <n v="0"/>
    <x v="32"/>
  </r>
  <r>
    <x v="28"/>
    <n v="135"/>
    <n v="91"/>
    <n v="3"/>
    <x v="483"/>
    <n v="0"/>
    <n v="0"/>
    <n v="0"/>
    <n v="2"/>
    <n v="2"/>
    <n v="0"/>
    <x v="32"/>
  </r>
  <r>
    <x v="28"/>
    <n v="135"/>
    <n v="91"/>
    <n v="3"/>
    <x v="282"/>
    <n v="0"/>
    <n v="0"/>
    <n v="0"/>
    <n v="2"/>
    <n v="2"/>
    <n v="0"/>
    <x v="32"/>
  </r>
  <r>
    <x v="28"/>
    <n v="135"/>
    <n v="91"/>
    <n v="3"/>
    <x v="458"/>
    <n v="0"/>
    <n v="0"/>
    <n v="0"/>
    <n v="1"/>
    <n v="1"/>
    <n v="0"/>
    <x v="32"/>
  </r>
  <r>
    <x v="28"/>
    <n v="135"/>
    <n v="91"/>
    <n v="3"/>
    <x v="448"/>
    <n v="0"/>
    <n v="-2"/>
    <n v="0"/>
    <n v="0"/>
    <n v="4"/>
    <n v="0"/>
    <x v="32"/>
  </r>
  <r>
    <x v="6"/>
    <n v="168"/>
    <n v="124"/>
    <n v="5"/>
    <x v="43"/>
    <n v="0"/>
    <n v="1"/>
    <n v="0"/>
    <n v="54"/>
    <n v="39"/>
    <n v="1"/>
    <x v="32"/>
  </r>
  <r>
    <x v="6"/>
    <n v="168"/>
    <n v="124"/>
    <n v="5"/>
    <x v="42"/>
    <n v="0"/>
    <n v="8"/>
    <n v="0"/>
    <n v="39"/>
    <n v="28"/>
    <n v="0"/>
    <x v="32"/>
  </r>
  <r>
    <x v="6"/>
    <n v="168"/>
    <n v="124"/>
    <n v="5"/>
    <x v="407"/>
    <n v="0"/>
    <n v="0"/>
    <n v="0"/>
    <n v="7"/>
    <n v="3"/>
    <n v="0"/>
    <x v="32"/>
  </r>
  <r>
    <x v="6"/>
    <n v="168"/>
    <n v="124"/>
    <n v="5"/>
    <x v="163"/>
    <n v="0"/>
    <n v="0"/>
    <n v="0"/>
    <n v="15"/>
    <n v="12"/>
    <n v="1"/>
    <x v="32"/>
  </r>
  <r>
    <x v="6"/>
    <n v="168"/>
    <n v="124"/>
    <n v="5"/>
    <x v="44"/>
    <n v="0"/>
    <n v="2"/>
    <n v="0"/>
    <n v="13"/>
    <n v="11"/>
    <n v="0"/>
    <x v="32"/>
  </r>
  <r>
    <x v="6"/>
    <n v="168"/>
    <n v="124"/>
    <n v="5"/>
    <x v="402"/>
    <n v="0"/>
    <n v="0"/>
    <n v="0"/>
    <n v="9"/>
    <n v="6"/>
    <n v="1"/>
    <x v="32"/>
  </r>
  <r>
    <x v="6"/>
    <n v="168"/>
    <n v="124"/>
    <n v="5"/>
    <x v="468"/>
    <n v="0"/>
    <n v="0"/>
    <n v="0"/>
    <n v="3"/>
    <n v="1"/>
    <n v="0"/>
    <x v="32"/>
  </r>
  <r>
    <x v="6"/>
    <n v="168"/>
    <n v="124"/>
    <n v="5"/>
    <x v="400"/>
    <n v="0"/>
    <n v="0"/>
    <n v="0"/>
    <n v="6"/>
    <n v="4"/>
    <n v="1"/>
    <x v="32"/>
  </r>
  <r>
    <x v="6"/>
    <n v="168"/>
    <n v="124"/>
    <n v="5"/>
    <x v="403"/>
    <n v="0"/>
    <n v="0"/>
    <n v="0"/>
    <n v="6"/>
    <n v="5"/>
    <n v="0"/>
    <x v="32"/>
  </r>
  <r>
    <x v="6"/>
    <n v="168"/>
    <n v="124"/>
    <n v="5"/>
    <x v="404"/>
    <n v="0"/>
    <n v="0"/>
    <n v="0"/>
    <n v="3"/>
    <n v="2"/>
    <n v="0"/>
    <x v="32"/>
  </r>
  <r>
    <x v="6"/>
    <n v="168"/>
    <n v="124"/>
    <n v="5"/>
    <x v="401"/>
    <n v="0"/>
    <n v="0"/>
    <n v="0"/>
    <n v="4"/>
    <n v="4"/>
    <n v="0"/>
    <x v="32"/>
  </r>
  <r>
    <x v="6"/>
    <n v="168"/>
    <n v="124"/>
    <n v="5"/>
    <x v="406"/>
    <n v="0"/>
    <n v="0"/>
    <n v="0"/>
    <n v="3"/>
    <n v="2"/>
    <n v="1"/>
    <x v="32"/>
  </r>
  <r>
    <x v="6"/>
    <n v="168"/>
    <n v="124"/>
    <n v="5"/>
    <x v="452"/>
    <n v="0"/>
    <n v="0"/>
    <n v="0"/>
    <n v="3"/>
    <n v="3"/>
    <n v="0"/>
    <x v="32"/>
  </r>
  <r>
    <x v="6"/>
    <n v="168"/>
    <n v="124"/>
    <n v="5"/>
    <x v="408"/>
    <n v="0"/>
    <n v="0"/>
    <n v="0"/>
    <n v="2"/>
    <n v="2"/>
    <n v="0"/>
    <x v="32"/>
  </r>
  <r>
    <x v="6"/>
    <n v="168"/>
    <n v="124"/>
    <n v="5"/>
    <x v="405"/>
    <n v="0"/>
    <n v="0"/>
    <n v="0"/>
    <n v="1"/>
    <n v="1"/>
    <n v="0"/>
    <x v="32"/>
  </r>
  <r>
    <x v="6"/>
    <n v="168"/>
    <n v="124"/>
    <n v="5"/>
    <x v="448"/>
    <n v="0"/>
    <n v="-3"/>
    <n v="0"/>
    <n v="0"/>
    <n v="1"/>
    <n v="0"/>
    <x v="32"/>
  </r>
  <r>
    <x v="7"/>
    <n v="294"/>
    <n v="199"/>
    <n v="1"/>
    <x v="232"/>
    <n v="0"/>
    <n v="0"/>
    <n v="0"/>
    <n v="55"/>
    <n v="30"/>
    <n v="0"/>
    <x v="32"/>
  </r>
  <r>
    <x v="7"/>
    <n v="294"/>
    <n v="199"/>
    <n v="1"/>
    <x v="48"/>
    <n v="1"/>
    <n v="1"/>
    <n v="0"/>
    <n v="47"/>
    <n v="22"/>
    <n v="0"/>
    <x v="32"/>
  </r>
  <r>
    <x v="7"/>
    <n v="294"/>
    <n v="199"/>
    <n v="1"/>
    <x v="46"/>
    <n v="0"/>
    <n v="5"/>
    <n v="0"/>
    <n v="71"/>
    <n v="61"/>
    <n v="1"/>
    <x v="32"/>
  </r>
  <r>
    <x v="7"/>
    <n v="294"/>
    <n v="199"/>
    <n v="1"/>
    <x v="47"/>
    <n v="0"/>
    <n v="4"/>
    <n v="0"/>
    <n v="35"/>
    <n v="27"/>
    <n v="0"/>
    <x v="32"/>
  </r>
  <r>
    <x v="7"/>
    <n v="294"/>
    <n v="199"/>
    <n v="1"/>
    <x v="233"/>
    <n v="0"/>
    <n v="2"/>
    <n v="0"/>
    <n v="20"/>
    <n v="12"/>
    <n v="0"/>
    <x v="32"/>
  </r>
  <r>
    <x v="7"/>
    <n v="294"/>
    <n v="199"/>
    <n v="1"/>
    <x v="49"/>
    <n v="0"/>
    <n v="0"/>
    <n v="0"/>
    <n v="26"/>
    <n v="20"/>
    <n v="0"/>
    <x v="32"/>
  </r>
  <r>
    <x v="7"/>
    <n v="294"/>
    <n v="199"/>
    <n v="1"/>
    <x v="165"/>
    <n v="0"/>
    <n v="0"/>
    <n v="0"/>
    <n v="20"/>
    <n v="14"/>
    <n v="0"/>
    <x v="32"/>
  </r>
  <r>
    <x v="7"/>
    <n v="294"/>
    <n v="199"/>
    <n v="1"/>
    <x v="166"/>
    <n v="0"/>
    <n v="3"/>
    <n v="0"/>
    <n v="14"/>
    <n v="8"/>
    <n v="0"/>
    <x v="32"/>
  </r>
  <r>
    <x v="7"/>
    <n v="294"/>
    <n v="199"/>
    <n v="1"/>
    <x v="334"/>
    <n v="0"/>
    <n v="1"/>
    <n v="0"/>
    <n v="6"/>
    <n v="5"/>
    <n v="0"/>
    <x v="32"/>
  </r>
  <r>
    <x v="8"/>
    <n v="756"/>
    <n v="355"/>
    <n v="6"/>
    <x v="57"/>
    <n v="1"/>
    <n v="1"/>
    <n v="0"/>
    <n v="258"/>
    <n v="35"/>
    <n v="0"/>
    <x v="32"/>
  </r>
  <r>
    <x v="8"/>
    <n v="756"/>
    <n v="355"/>
    <n v="6"/>
    <x v="54"/>
    <n v="0"/>
    <n v="3"/>
    <n v="0"/>
    <n v="47"/>
    <n v="23"/>
    <n v="0"/>
    <x v="32"/>
  </r>
  <r>
    <x v="8"/>
    <n v="756"/>
    <n v="355"/>
    <n v="6"/>
    <x v="53"/>
    <n v="0"/>
    <n v="0"/>
    <n v="0"/>
    <n v="47"/>
    <n v="24"/>
    <n v="0"/>
    <x v="32"/>
  </r>
  <r>
    <x v="8"/>
    <n v="756"/>
    <n v="355"/>
    <n v="6"/>
    <x v="50"/>
    <n v="0"/>
    <n v="0"/>
    <n v="0"/>
    <n v="60"/>
    <n v="38"/>
    <n v="1"/>
    <x v="32"/>
  </r>
  <r>
    <x v="8"/>
    <n v="756"/>
    <n v="355"/>
    <n v="6"/>
    <x v="55"/>
    <n v="0"/>
    <n v="2"/>
    <n v="0"/>
    <n v="44"/>
    <n v="24"/>
    <n v="0"/>
    <x v="32"/>
  </r>
  <r>
    <x v="8"/>
    <n v="756"/>
    <n v="355"/>
    <n v="6"/>
    <x v="167"/>
    <n v="0"/>
    <n v="0"/>
    <n v="0"/>
    <n v="37"/>
    <n v="15"/>
    <n v="2"/>
    <x v="32"/>
  </r>
  <r>
    <x v="8"/>
    <n v="756"/>
    <n v="355"/>
    <n v="6"/>
    <x v="283"/>
    <n v="0"/>
    <n v="0"/>
    <n v="0"/>
    <n v="30"/>
    <n v="16"/>
    <n v="1"/>
    <x v="32"/>
  </r>
  <r>
    <x v="8"/>
    <n v="756"/>
    <n v="355"/>
    <n v="6"/>
    <x v="51"/>
    <n v="0"/>
    <n v="2"/>
    <n v="0"/>
    <n v="38"/>
    <n v="27"/>
    <n v="0"/>
    <x v="32"/>
  </r>
  <r>
    <x v="8"/>
    <n v="756"/>
    <n v="355"/>
    <n v="6"/>
    <x v="335"/>
    <n v="0"/>
    <n v="0"/>
    <n v="1"/>
    <n v="35"/>
    <n v="22"/>
    <n v="2"/>
    <x v="32"/>
  </r>
  <r>
    <x v="8"/>
    <n v="756"/>
    <n v="355"/>
    <n v="6"/>
    <x v="168"/>
    <n v="0"/>
    <n v="3"/>
    <n v="0"/>
    <n v="38"/>
    <n v="28"/>
    <n v="0"/>
    <x v="32"/>
  </r>
  <r>
    <x v="8"/>
    <n v="756"/>
    <n v="355"/>
    <n v="6"/>
    <x v="52"/>
    <n v="0"/>
    <n v="0"/>
    <n v="0"/>
    <n v="49"/>
    <n v="44"/>
    <n v="0"/>
    <x v="32"/>
  </r>
  <r>
    <x v="8"/>
    <n v="756"/>
    <n v="355"/>
    <n v="6"/>
    <x v="56"/>
    <n v="0"/>
    <n v="0"/>
    <n v="0"/>
    <n v="16"/>
    <n v="11"/>
    <n v="0"/>
    <x v="32"/>
  </r>
  <r>
    <x v="8"/>
    <n v="756"/>
    <n v="355"/>
    <n v="6"/>
    <x v="284"/>
    <n v="0"/>
    <n v="1"/>
    <n v="0"/>
    <n v="24"/>
    <n v="20"/>
    <n v="0"/>
    <x v="32"/>
  </r>
  <r>
    <x v="8"/>
    <n v="756"/>
    <n v="355"/>
    <n v="6"/>
    <x v="169"/>
    <n v="0"/>
    <n v="0"/>
    <n v="0"/>
    <n v="15"/>
    <n v="11"/>
    <n v="0"/>
    <x v="32"/>
  </r>
  <r>
    <x v="8"/>
    <n v="756"/>
    <n v="355"/>
    <n v="6"/>
    <x v="170"/>
    <n v="0"/>
    <n v="0"/>
    <n v="0"/>
    <n v="18"/>
    <n v="17"/>
    <n v="0"/>
    <x v="32"/>
  </r>
  <r>
    <x v="9"/>
    <n v="1016"/>
    <n v="768"/>
    <n v="4"/>
    <x v="58"/>
    <n v="0"/>
    <n v="9"/>
    <n v="0"/>
    <n v="242"/>
    <n v="152"/>
    <n v="2"/>
    <x v="32"/>
  </r>
  <r>
    <x v="9"/>
    <n v="1016"/>
    <n v="768"/>
    <n v="4"/>
    <x v="61"/>
    <n v="0"/>
    <n v="15"/>
    <n v="0"/>
    <n v="156"/>
    <n v="106"/>
    <n v="1"/>
    <x v="32"/>
  </r>
  <r>
    <x v="9"/>
    <n v="1016"/>
    <n v="768"/>
    <n v="4"/>
    <x v="64"/>
    <n v="0"/>
    <n v="2"/>
    <n v="0"/>
    <n v="80"/>
    <n v="54"/>
    <n v="0"/>
    <x v="32"/>
  </r>
  <r>
    <x v="9"/>
    <n v="1016"/>
    <n v="768"/>
    <n v="4"/>
    <x v="62"/>
    <n v="0"/>
    <n v="1"/>
    <n v="0"/>
    <n v="76"/>
    <n v="56"/>
    <n v="0"/>
    <x v="32"/>
  </r>
  <r>
    <x v="9"/>
    <n v="1016"/>
    <n v="768"/>
    <n v="4"/>
    <x v="173"/>
    <n v="0"/>
    <n v="4"/>
    <n v="0"/>
    <n v="82"/>
    <n v="66"/>
    <n v="0"/>
    <x v="32"/>
  </r>
  <r>
    <x v="9"/>
    <n v="1016"/>
    <n v="768"/>
    <n v="4"/>
    <x v="174"/>
    <n v="0"/>
    <n v="2"/>
    <n v="0"/>
    <n v="102"/>
    <n v="90"/>
    <n v="1"/>
    <x v="32"/>
  </r>
  <r>
    <x v="9"/>
    <n v="1016"/>
    <n v="768"/>
    <n v="4"/>
    <x v="172"/>
    <n v="0"/>
    <n v="1"/>
    <n v="0"/>
    <n v="48"/>
    <n v="38"/>
    <n v="0"/>
    <x v="32"/>
  </r>
  <r>
    <x v="9"/>
    <n v="1016"/>
    <n v="768"/>
    <n v="4"/>
    <x v="65"/>
    <n v="0"/>
    <n v="1"/>
    <n v="0"/>
    <n v="36"/>
    <n v="26"/>
    <n v="0"/>
    <x v="32"/>
  </r>
  <r>
    <x v="9"/>
    <n v="1016"/>
    <n v="768"/>
    <n v="4"/>
    <x v="63"/>
    <n v="0"/>
    <n v="0"/>
    <n v="0"/>
    <n v="39"/>
    <n v="31"/>
    <n v="0"/>
    <x v="32"/>
  </r>
  <r>
    <x v="9"/>
    <n v="1016"/>
    <n v="768"/>
    <n v="4"/>
    <x v="171"/>
    <n v="0"/>
    <n v="1"/>
    <n v="0"/>
    <n v="59"/>
    <n v="56"/>
    <n v="0"/>
    <x v="32"/>
  </r>
  <r>
    <x v="9"/>
    <n v="1016"/>
    <n v="768"/>
    <n v="4"/>
    <x v="59"/>
    <n v="0"/>
    <n v="0"/>
    <n v="0"/>
    <n v="43"/>
    <n v="41"/>
    <n v="0"/>
    <x v="32"/>
  </r>
  <r>
    <x v="9"/>
    <n v="1016"/>
    <n v="768"/>
    <n v="4"/>
    <x v="60"/>
    <n v="0"/>
    <n v="1"/>
    <n v="0"/>
    <n v="40"/>
    <n v="39"/>
    <n v="0"/>
    <x v="32"/>
  </r>
  <r>
    <x v="9"/>
    <n v="1016"/>
    <n v="768"/>
    <n v="4"/>
    <x v="235"/>
    <n v="0"/>
    <n v="0"/>
    <n v="0"/>
    <n v="8"/>
    <n v="8"/>
    <n v="0"/>
    <x v="32"/>
  </r>
  <r>
    <x v="9"/>
    <n v="1016"/>
    <n v="768"/>
    <n v="4"/>
    <x v="382"/>
    <n v="0"/>
    <n v="0"/>
    <n v="0"/>
    <n v="5"/>
    <n v="5"/>
    <n v="0"/>
    <x v="32"/>
  </r>
  <r>
    <x v="10"/>
    <n v="1205"/>
    <n v="808"/>
    <n v="1"/>
    <x v="68"/>
    <n v="0"/>
    <n v="11"/>
    <n v="0"/>
    <n v="504"/>
    <n v="317"/>
    <n v="1"/>
    <x v="32"/>
  </r>
  <r>
    <x v="10"/>
    <n v="1205"/>
    <n v="808"/>
    <n v="1"/>
    <x v="66"/>
    <n v="0"/>
    <n v="0"/>
    <n v="0"/>
    <n v="146"/>
    <n v="98"/>
    <n v="0"/>
    <x v="32"/>
  </r>
  <r>
    <x v="10"/>
    <n v="1205"/>
    <n v="808"/>
    <n v="1"/>
    <x v="500"/>
    <n v="0"/>
    <n v="0"/>
    <n v="0"/>
    <n v="36"/>
    <n v="0"/>
    <n v="0"/>
    <x v="32"/>
  </r>
  <r>
    <x v="10"/>
    <n v="1205"/>
    <n v="808"/>
    <n v="1"/>
    <x v="69"/>
    <n v="0"/>
    <n v="9"/>
    <n v="0"/>
    <n v="157"/>
    <n v="123"/>
    <n v="0"/>
    <x v="32"/>
  </r>
  <r>
    <x v="10"/>
    <n v="1205"/>
    <n v="808"/>
    <n v="1"/>
    <x v="67"/>
    <n v="0"/>
    <n v="6"/>
    <n v="0"/>
    <n v="169"/>
    <n v="137"/>
    <n v="0"/>
    <x v="32"/>
  </r>
  <r>
    <x v="10"/>
    <n v="1205"/>
    <n v="808"/>
    <n v="1"/>
    <x v="70"/>
    <n v="0"/>
    <n v="0"/>
    <n v="0"/>
    <n v="45"/>
    <n v="28"/>
    <n v="0"/>
    <x v="32"/>
  </r>
  <r>
    <x v="10"/>
    <n v="1205"/>
    <n v="808"/>
    <n v="1"/>
    <x v="74"/>
    <n v="0"/>
    <n v="0"/>
    <n v="0"/>
    <n v="55"/>
    <n v="39"/>
    <n v="0"/>
    <x v="32"/>
  </r>
  <r>
    <x v="10"/>
    <n v="1205"/>
    <n v="808"/>
    <n v="1"/>
    <x v="73"/>
    <n v="0"/>
    <n v="0"/>
    <n v="0"/>
    <n v="42"/>
    <n v="30"/>
    <n v="0"/>
    <x v="32"/>
  </r>
  <r>
    <x v="10"/>
    <n v="1205"/>
    <n v="808"/>
    <n v="1"/>
    <x v="72"/>
    <n v="0"/>
    <n v="0"/>
    <n v="0"/>
    <n v="10"/>
    <n v="5"/>
    <n v="0"/>
    <x v="32"/>
  </r>
  <r>
    <x v="10"/>
    <n v="1205"/>
    <n v="808"/>
    <n v="1"/>
    <x v="71"/>
    <n v="0"/>
    <n v="0"/>
    <n v="0"/>
    <n v="14"/>
    <n v="10"/>
    <n v="0"/>
    <x v="32"/>
  </r>
  <r>
    <x v="10"/>
    <n v="1205"/>
    <n v="808"/>
    <n v="1"/>
    <x v="236"/>
    <n v="0"/>
    <n v="0"/>
    <n v="0"/>
    <n v="17"/>
    <n v="14"/>
    <n v="0"/>
    <x v="32"/>
  </r>
  <r>
    <x v="10"/>
    <n v="1205"/>
    <n v="808"/>
    <n v="1"/>
    <x v="237"/>
    <n v="0"/>
    <n v="0"/>
    <n v="0"/>
    <n v="10"/>
    <n v="7"/>
    <n v="0"/>
    <x v="32"/>
  </r>
  <r>
    <x v="11"/>
    <n v="93"/>
    <n v="63"/>
    <n v="1"/>
    <x v="75"/>
    <n v="0"/>
    <n v="1"/>
    <n v="0"/>
    <n v="45"/>
    <n v="33"/>
    <n v="0"/>
    <x v="32"/>
  </r>
  <r>
    <x v="11"/>
    <n v="93"/>
    <n v="63"/>
    <n v="1"/>
    <x v="462"/>
    <n v="0"/>
    <n v="1"/>
    <n v="0"/>
    <n v="7"/>
    <n v="2"/>
    <n v="0"/>
    <x v="32"/>
  </r>
  <r>
    <x v="11"/>
    <n v="93"/>
    <n v="63"/>
    <n v="1"/>
    <x v="364"/>
    <n v="0"/>
    <n v="1"/>
    <n v="0"/>
    <n v="15"/>
    <n v="10"/>
    <n v="1"/>
    <x v="32"/>
  </r>
  <r>
    <x v="11"/>
    <n v="93"/>
    <n v="63"/>
    <n v="1"/>
    <x v="365"/>
    <n v="0"/>
    <n v="0"/>
    <n v="0"/>
    <n v="6"/>
    <n v="2"/>
    <n v="0"/>
    <x v="32"/>
  </r>
  <r>
    <x v="11"/>
    <n v="93"/>
    <n v="63"/>
    <n v="1"/>
    <x v="336"/>
    <n v="0"/>
    <n v="0"/>
    <n v="0"/>
    <n v="6"/>
    <n v="3"/>
    <n v="0"/>
    <x v="32"/>
  </r>
  <r>
    <x v="11"/>
    <n v="93"/>
    <n v="63"/>
    <n v="1"/>
    <x v="487"/>
    <n v="0"/>
    <n v="0"/>
    <n v="0"/>
    <n v="1"/>
    <n v="0"/>
    <n v="0"/>
    <x v="32"/>
  </r>
  <r>
    <x v="11"/>
    <n v="93"/>
    <n v="63"/>
    <n v="1"/>
    <x v="461"/>
    <n v="0"/>
    <n v="0"/>
    <n v="0"/>
    <n v="5"/>
    <n v="5"/>
    <n v="0"/>
    <x v="32"/>
  </r>
  <r>
    <x v="11"/>
    <n v="93"/>
    <n v="63"/>
    <n v="1"/>
    <x v="383"/>
    <n v="0"/>
    <n v="0"/>
    <n v="0"/>
    <n v="5"/>
    <n v="5"/>
    <n v="0"/>
    <x v="32"/>
  </r>
  <r>
    <x v="11"/>
    <n v="93"/>
    <n v="63"/>
    <n v="1"/>
    <x v="77"/>
    <n v="0"/>
    <n v="0"/>
    <n v="0"/>
    <n v="2"/>
    <n v="2"/>
    <n v="0"/>
    <x v="32"/>
  </r>
  <r>
    <x v="11"/>
    <n v="93"/>
    <n v="63"/>
    <n v="1"/>
    <x v="489"/>
    <n v="0"/>
    <n v="0"/>
    <n v="0"/>
    <n v="1"/>
    <n v="1"/>
    <n v="0"/>
    <x v="32"/>
  </r>
  <r>
    <x v="12"/>
    <n v="245"/>
    <n v="186"/>
    <n v="1"/>
    <x v="78"/>
    <n v="0"/>
    <n v="6"/>
    <n v="0"/>
    <n v="120"/>
    <n v="91"/>
    <n v="1"/>
    <x v="32"/>
  </r>
  <r>
    <x v="12"/>
    <n v="245"/>
    <n v="186"/>
    <n v="1"/>
    <x v="238"/>
    <n v="0"/>
    <n v="1"/>
    <n v="0"/>
    <n v="26"/>
    <n v="14"/>
    <n v="0"/>
    <x v="32"/>
  </r>
  <r>
    <x v="12"/>
    <n v="245"/>
    <n v="186"/>
    <n v="1"/>
    <x v="80"/>
    <n v="0"/>
    <n v="3"/>
    <n v="0"/>
    <n v="26"/>
    <n v="20"/>
    <n v="0"/>
    <x v="32"/>
  </r>
  <r>
    <x v="12"/>
    <n v="245"/>
    <n v="186"/>
    <n v="1"/>
    <x v="286"/>
    <n v="0"/>
    <n v="1"/>
    <n v="0"/>
    <n v="15"/>
    <n v="9"/>
    <n v="0"/>
    <x v="32"/>
  </r>
  <r>
    <x v="12"/>
    <n v="245"/>
    <n v="186"/>
    <n v="1"/>
    <x v="175"/>
    <n v="0"/>
    <n v="0"/>
    <n v="0"/>
    <n v="8"/>
    <n v="6"/>
    <n v="0"/>
    <x v="32"/>
  </r>
  <r>
    <x v="12"/>
    <n v="245"/>
    <n v="186"/>
    <n v="1"/>
    <x v="176"/>
    <n v="0"/>
    <n v="0"/>
    <n v="0"/>
    <n v="7"/>
    <n v="5"/>
    <n v="0"/>
    <x v="32"/>
  </r>
  <r>
    <x v="12"/>
    <n v="245"/>
    <n v="186"/>
    <n v="1"/>
    <x v="79"/>
    <n v="0"/>
    <n v="1"/>
    <n v="0"/>
    <n v="17"/>
    <n v="16"/>
    <n v="0"/>
    <x v="32"/>
  </r>
  <r>
    <x v="12"/>
    <n v="245"/>
    <n v="186"/>
    <n v="1"/>
    <x v="337"/>
    <n v="0"/>
    <n v="0"/>
    <n v="0"/>
    <n v="13"/>
    <n v="12"/>
    <n v="0"/>
    <x v="32"/>
  </r>
  <r>
    <x v="12"/>
    <n v="245"/>
    <n v="186"/>
    <n v="1"/>
    <x v="81"/>
    <n v="0"/>
    <n v="0"/>
    <n v="0"/>
    <n v="8"/>
    <n v="8"/>
    <n v="0"/>
    <x v="32"/>
  </r>
  <r>
    <x v="12"/>
    <n v="245"/>
    <n v="186"/>
    <n v="1"/>
    <x v="384"/>
    <n v="0"/>
    <n v="0"/>
    <n v="0"/>
    <n v="3"/>
    <n v="3"/>
    <n v="0"/>
    <x v="32"/>
  </r>
  <r>
    <x v="12"/>
    <n v="245"/>
    <n v="186"/>
    <n v="1"/>
    <x v="385"/>
    <n v="0"/>
    <n v="0"/>
    <n v="0"/>
    <n v="1"/>
    <n v="1"/>
    <n v="0"/>
    <x v="32"/>
  </r>
  <r>
    <x v="12"/>
    <n v="245"/>
    <n v="186"/>
    <n v="1"/>
    <x v="463"/>
    <n v="0"/>
    <n v="1"/>
    <n v="0"/>
    <n v="1"/>
    <n v="1"/>
    <n v="0"/>
    <x v="32"/>
  </r>
  <r>
    <x v="14"/>
    <n v="311"/>
    <n v="248"/>
    <n v="6"/>
    <x v="344"/>
    <n v="0"/>
    <n v="3"/>
    <n v="0"/>
    <n v="58"/>
    <n v="30"/>
    <n v="1"/>
    <x v="32"/>
  </r>
  <r>
    <x v="14"/>
    <n v="311"/>
    <n v="248"/>
    <n v="6"/>
    <x v="84"/>
    <n v="0"/>
    <n v="2"/>
    <n v="0"/>
    <n v="48"/>
    <n v="33"/>
    <n v="3"/>
    <x v="32"/>
  </r>
  <r>
    <x v="14"/>
    <n v="311"/>
    <n v="248"/>
    <n v="6"/>
    <x v="83"/>
    <n v="0"/>
    <n v="1"/>
    <n v="0"/>
    <n v="29"/>
    <n v="22"/>
    <n v="0"/>
    <x v="32"/>
  </r>
  <r>
    <x v="14"/>
    <n v="311"/>
    <n v="248"/>
    <n v="6"/>
    <x v="342"/>
    <n v="0"/>
    <n v="1"/>
    <n v="0"/>
    <n v="32"/>
    <n v="28"/>
    <n v="0"/>
    <x v="32"/>
  </r>
  <r>
    <x v="14"/>
    <n v="311"/>
    <n v="248"/>
    <n v="6"/>
    <x v="367"/>
    <n v="0"/>
    <n v="4"/>
    <n v="0"/>
    <n v="34"/>
    <n v="32"/>
    <n v="0"/>
    <x v="32"/>
  </r>
  <r>
    <x v="14"/>
    <n v="311"/>
    <n v="248"/>
    <n v="6"/>
    <x v="297"/>
    <n v="0"/>
    <n v="0"/>
    <n v="0"/>
    <n v="30"/>
    <n v="28"/>
    <n v="0"/>
    <x v="32"/>
  </r>
  <r>
    <x v="14"/>
    <n v="311"/>
    <n v="248"/>
    <n v="6"/>
    <x v="298"/>
    <n v="0"/>
    <n v="1"/>
    <n v="0"/>
    <n v="23"/>
    <n v="20"/>
    <n v="1"/>
    <x v="32"/>
  </r>
  <r>
    <x v="14"/>
    <n v="311"/>
    <n v="248"/>
    <n v="6"/>
    <x v="432"/>
    <n v="0"/>
    <n v="0"/>
    <n v="0"/>
    <n v="10"/>
    <n v="8"/>
    <n v="1"/>
    <x v="32"/>
  </r>
  <r>
    <x v="14"/>
    <n v="311"/>
    <n v="248"/>
    <n v="6"/>
    <x v="181"/>
    <n v="0"/>
    <n v="2"/>
    <n v="0"/>
    <n v="32"/>
    <n v="32"/>
    <n v="0"/>
    <x v="32"/>
  </r>
  <r>
    <x v="14"/>
    <n v="311"/>
    <n v="248"/>
    <n v="6"/>
    <x v="343"/>
    <n v="0"/>
    <n v="0"/>
    <n v="0"/>
    <n v="8"/>
    <n v="8"/>
    <n v="0"/>
    <x v="32"/>
  </r>
  <r>
    <x v="14"/>
    <n v="311"/>
    <n v="248"/>
    <n v="6"/>
    <x v="182"/>
    <n v="0"/>
    <n v="0"/>
    <n v="0"/>
    <n v="7"/>
    <n v="7"/>
    <n v="0"/>
    <x v="32"/>
  </r>
  <r>
    <x v="15"/>
    <n v="631"/>
    <n v="458"/>
    <n v="0"/>
    <x v="85"/>
    <n v="0"/>
    <n v="0"/>
    <n v="0"/>
    <n v="93"/>
    <n v="57"/>
    <n v="0"/>
    <x v="32"/>
  </r>
  <r>
    <x v="15"/>
    <n v="631"/>
    <n v="458"/>
    <n v="0"/>
    <x v="86"/>
    <n v="0"/>
    <n v="0"/>
    <n v="0"/>
    <n v="87"/>
    <n v="57"/>
    <n v="0"/>
    <x v="32"/>
  </r>
  <r>
    <x v="15"/>
    <n v="631"/>
    <n v="458"/>
    <n v="0"/>
    <x v="87"/>
    <n v="0"/>
    <n v="1"/>
    <n v="0"/>
    <n v="48"/>
    <n v="25"/>
    <n v="0"/>
    <x v="32"/>
  </r>
  <r>
    <x v="15"/>
    <n v="631"/>
    <n v="458"/>
    <n v="0"/>
    <x v="243"/>
    <n v="0"/>
    <n v="0"/>
    <n v="0"/>
    <n v="66"/>
    <n v="46"/>
    <n v="0"/>
    <x v="32"/>
  </r>
  <r>
    <x v="15"/>
    <n v="631"/>
    <n v="458"/>
    <n v="0"/>
    <x v="90"/>
    <n v="0"/>
    <n v="0"/>
    <n v="0"/>
    <n v="55"/>
    <n v="41"/>
    <n v="0"/>
    <x v="32"/>
  </r>
  <r>
    <x v="15"/>
    <n v="631"/>
    <n v="458"/>
    <n v="0"/>
    <x v="299"/>
    <n v="0"/>
    <n v="0"/>
    <n v="0"/>
    <n v="79"/>
    <n v="67"/>
    <n v="0"/>
    <x v="32"/>
  </r>
  <r>
    <x v="15"/>
    <n v="631"/>
    <n v="458"/>
    <n v="0"/>
    <x v="183"/>
    <n v="0"/>
    <n v="0"/>
    <n v="0"/>
    <n v="51"/>
    <n v="41"/>
    <n v="0"/>
    <x v="32"/>
  </r>
  <r>
    <x v="15"/>
    <n v="631"/>
    <n v="458"/>
    <n v="0"/>
    <x v="244"/>
    <n v="0"/>
    <n v="2"/>
    <n v="0"/>
    <n v="37"/>
    <n v="28"/>
    <n v="0"/>
    <x v="32"/>
  </r>
  <r>
    <x v="15"/>
    <n v="631"/>
    <n v="458"/>
    <n v="0"/>
    <x v="89"/>
    <n v="0"/>
    <n v="1"/>
    <n v="0"/>
    <n v="40"/>
    <n v="34"/>
    <n v="0"/>
    <x v="32"/>
  </r>
  <r>
    <x v="15"/>
    <n v="631"/>
    <n v="458"/>
    <n v="0"/>
    <x v="88"/>
    <n v="0"/>
    <n v="0"/>
    <n v="0"/>
    <n v="23"/>
    <n v="17"/>
    <n v="0"/>
    <x v="32"/>
  </r>
  <r>
    <x v="15"/>
    <n v="631"/>
    <n v="458"/>
    <n v="0"/>
    <x v="184"/>
    <n v="0"/>
    <n v="0"/>
    <n v="0"/>
    <n v="27"/>
    <n v="24"/>
    <n v="0"/>
    <x v="32"/>
  </r>
  <r>
    <x v="15"/>
    <n v="631"/>
    <n v="458"/>
    <n v="0"/>
    <x v="185"/>
    <n v="0"/>
    <n v="2"/>
    <n v="0"/>
    <n v="13"/>
    <n v="11"/>
    <n v="0"/>
    <x v="32"/>
  </r>
  <r>
    <x v="15"/>
    <n v="631"/>
    <n v="458"/>
    <n v="0"/>
    <x v="242"/>
    <n v="0"/>
    <n v="0"/>
    <n v="0"/>
    <n v="12"/>
    <n v="10"/>
    <n v="0"/>
    <x v="32"/>
  </r>
  <r>
    <x v="30"/>
    <n v="336"/>
    <n v="268"/>
    <n v="3"/>
    <x v="300"/>
    <n v="0"/>
    <n v="0"/>
    <n v="0"/>
    <n v="111"/>
    <n v="86"/>
    <n v="1"/>
    <x v="32"/>
  </r>
  <r>
    <x v="30"/>
    <n v="336"/>
    <n v="268"/>
    <n v="3"/>
    <x v="301"/>
    <n v="0"/>
    <n v="0"/>
    <n v="0"/>
    <n v="60"/>
    <n v="49"/>
    <n v="0"/>
    <x v="32"/>
  </r>
  <r>
    <x v="30"/>
    <n v="336"/>
    <n v="268"/>
    <n v="3"/>
    <x v="309"/>
    <n v="0"/>
    <n v="0"/>
    <n v="0"/>
    <n v="21"/>
    <n v="12"/>
    <n v="0"/>
    <x v="32"/>
  </r>
  <r>
    <x v="30"/>
    <n v="336"/>
    <n v="268"/>
    <n v="3"/>
    <x v="303"/>
    <n v="0"/>
    <n v="0"/>
    <n v="0"/>
    <n v="16"/>
    <n v="12"/>
    <n v="0"/>
    <x v="32"/>
  </r>
  <r>
    <x v="30"/>
    <n v="336"/>
    <n v="268"/>
    <n v="3"/>
    <x v="304"/>
    <n v="0"/>
    <n v="0"/>
    <n v="0"/>
    <n v="18"/>
    <n v="15"/>
    <n v="0"/>
    <x v="32"/>
  </r>
  <r>
    <x v="30"/>
    <n v="336"/>
    <n v="268"/>
    <n v="3"/>
    <x v="410"/>
    <n v="0"/>
    <n v="0"/>
    <n v="0"/>
    <n v="14"/>
    <n v="11"/>
    <n v="0"/>
    <x v="32"/>
  </r>
  <r>
    <x v="30"/>
    <n v="336"/>
    <n v="268"/>
    <n v="3"/>
    <x v="310"/>
    <n v="0"/>
    <n v="0"/>
    <n v="0"/>
    <n v="9"/>
    <n v="6"/>
    <n v="0"/>
    <x v="32"/>
  </r>
  <r>
    <x v="30"/>
    <n v="336"/>
    <n v="268"/>
    <n v="3"/>
    <x v="306"/>
    <n v="0"/>
    <n v="0"/>
    <n v="0"/>
    <n v="19"/>
    <n v="17"/>
    <n v="0"/>
    <x v="32"/>
  </r>
  <r>
    <x v="30"/>
    <n v="336"/>
    <n v="268"/>
    <n v="3"/>
    <x v="433"/>
    <n v="0"/>
    <n v="0"/>
    <n v="0"/>
    <n v="11"/>
    <n v="9"/>
    <n v="0"/>
    <x v="32"/>
  </r>
  <r>
    <x v="30"/>
    <n v="336"/>
    <n v="268"/>
    <n v="3"/>
    <x v="411"/>
    <n v="0"/>
    <n v="0"/>
    <n v="0"/>
    <n v="9"/>
    <n v="7"/>
    <n v="0"/>
    <x v="32"/>
  </r>
  <r>
    <x v="30"/>
    <n v="336"/>
    <n v="268"/>
    <n v="3"/>
    <x v="311"/>
    <n v="0"/>
    <n v="0"/>
    <n v="0"/>
    <n v="9"/>
    <n v="7"/>
    <n v="0"/>
    <x v="32"/>
  </r>
  <r>
    <x v="30"/>
    <n v="336"/>
    <n v="268"/>
    <n v="3"/>
    <x v="305"/>
    <n v="0"/>
    <n v="0"/>
    <n v="0"/>
    <n v="7"/>
    <n v="5"/>
    <n v="0"/>
    <x v="32"/>
  </r>
  <r>
    <x v="30"/>
    <n v="336"/>
    <n v="268"/>
    <n v="3"/>
    <x v="308"/>
    <n v="0"/>
    <n v="0"/>
    <n v="0"/>
    <n v="6"/>
    <n v="4"/>
    <n v="0"/>
    <x v="32"/>
  </r>
  <r>
    <x v="30"/>
    <n v="336"/>
    <n v="268"/>
    <n v="3"/>
    <x v="447"/>
    <n v="0"/>
    <n v="0"/>
    <n v="0"/>
    <n v="4"/>
    <n v="2"/>
    <n v="0"/>
    <x v="32"/>
  </r>
  <r>
    <x v="30"/>
    <n v="336"/>
    <n v="268"/>
    <n v="3"/>
    <x v="302"/>
    <n v="0"/>
    <n v="0"/>
    <n v="0"/>
    <n v="13"/>
    <n v="12"/>
    <n v="0"/>
    <x v="32"/>
  </r>
  <r>
    <x v="30"/>
    <n v="336"/>
    <n v="268"/>
    <n v="3"/>
    <x v="307"/>
    <n v="1"/>
    <n v="0"/>
    <n v="0"/>
    <n v="6"/>
    <n v="5"/>
    <n v="0"/>
    <x v="32"/>
  </r>
  <r>
    <x v="30"/>
    <n v="336"/>
    <n v="268"/>
    <n v="3"/>
    <x v="412"/>
    <n v="0"/>
    <n v="0"/>
    <n v="0"/>
    <n v="3"/>
    <n v="2"/>
    <n v="0"/>
    <x v="32"/>
  </r>
  <r>
    <x v="30"/>
    <n v="336"/>
    <n v="268"/>
    <n v="3"/>
    <x v="448"/>
    <n v="0"/>
    <n v="7"/>
    <n v="0"/>
    <n v="0"/>
    <n v="7"/>
    <n v="2"/>
    <x v="32"/>
  </r>
  <r>
    <x v="16"/>
    <n v="71"/>
    <n v="61"/>
    <n v="0"/>
    <x v="345"/>
    <n v="0"/>
    <n v="2"/>
    <n v="0"/>
    <n v="28"/>
    <n v="22"/>
    <n v="0"/>
    <x v="32"/>
  </r>
  <r>
    <x v="16"/>
    <n v="71"/>
    <n v="61"/>
    <n v="0"/>
    <x v="91"/>
    <n v="0"/>
    <n v="1"/>
    <n v="0"/>
    <n v="33"/>
    <n v="30"/>
    <n v="0"/>
    <x v="32"/>
  </r>
  <r>
    <x v="16"/>
    <n v="71"/>
    <n v="61"/>
    <n v="0"/>
    <x v="186"/>
    <n v="0"/>
    <n v="0"/>
    <n v="0"/>
    <n v="5"/>
    <n v="4"/>
    <n v="0"/>
    <x v="32"/>
  </r>
  <r>
    <x v="16"/>
    <n v="71"/>
    <n v="61"/>
    <n v="0"/>
    <x v="92"/>
    <n v="0"/>
    <n v="0"/>
    <n v="0"/>
    <n v="3"/>
    <n v="3"/>
    <n v="0"/>
    <x v="32"/>
  </r>
  <r>
    <x v="16"/>
    <n v="71"/>
    <n v="61"/>
    <n v="0"/>
    <x v="490"/>
    <n v="0"/>
    <n v="0"/>
    <n v="0"/>
    <n v="1"/>
    <n v="1"/>
    <n v="0"/>
    <x v="32"/>
  </r>
  <r>
    <x v="16"/>
    <n v="71"/>
    <n v="61"/>
    <n v="0"/>
    <x v="464"/>
    <n v="0"/>
    <n v="0"/>
    <n v="0"/>
    <n v="1"/>
    <n v="1"/>
    <n v="0"/>
    <x v="32"/>
  </r>
  <r>
    <x v="17"/>
    <n v="576"/>
    <n v="349"/>
    <n v="6"/>
    <x v="93"/>
    <n v="0"/>
    <n v="6"/>
    <n v="0"/>
    <n v="118"/>
    <n v="72"/>
    <n v="4"/>
    <x v="32"/>
  </r>
  <r>
    <x v="17"/>
    <n v="576"/>
    <n v="349"/>
    <n v="6"/>
    <x v="245"/>
    <n v="0"/>
    <n v="0"/>
    <n v="0"/>
    <n v="28"/>
    <n v="11"/>
    <n v="0"/>
    <x v="32"/>
  </r>
  <r>
    <x v="17"/>
    <n v="576"/>
    <n v="349"/>
    <n v="6"/>
    <x v="95"/>
    <n v="0"/>
    <n v="0"/>
    <n v="0"/>
    <n v="22"/>
    <n v="11"/>
    <n v="0"/>
    <x v="32"/>
  </r>
  <r>
    <x v="17"/>
    <n v="576"/>
    <n v="349"/>
    <n v="6"/>
    <x v="313"/>
    <n v="0"/>
    <n v="0"/>
    <n v="0"/>
    <n v="18"/>
    <n v="7"/>
    <n v="0"/>
    <x v="32"/>
  </r>
  <r>
    <x v="17"/>
    <n v="576"/>
    <n v="349"/>
    <n v="6"/>
    <x v="315"/>
    <n v="0"/>
    <n v="1"/>
    <n v="0"/>
    <n v="23"/>
    <n v="13"/>
    <n v="0"/>
    <x v="32"/>
  </r>
  <r>
    <x v="17"/>
    <n v="576"/>
    <n v="349"/>
    <n v="6"/>
    <x v="105"/>
    <n v="0"/>
    <n v="1"/>
    <n v="0"/>
    <n v="22"/>
    <n v="12"/>
    <n v="0"/>
    <x v="32"/>
  </r>
  <r>
    <x v="17"/>
    <n v="576"/>
    <n v="349"/>
    <n v="6"/>
    <x v="96"/>
    <n v="0"/>
    <n v="0"/>
    <n v="0"/>
    <n v="20"/>
    <n v="10"/>
    <n v="0"/>
    <x v="32"/>
  </r>
  <r>
    <x v="17"/>
    <n v="576"/>
    <n v="349"/>
    <n v="6"/>
    <x v="347"/>
    <n v="0"/>
    <n v="0"/>
    <n v="0"/>
    <n v="15"/>
    <n v="5"/>
    <n v="0"/>
    <x v="32"/>
  </r>
  <r>
    <x v="17"/>
    <n v="576"/>
    <n v="349"/>
    <n v="6"/>
    <x v="188"/>
    <n v="0"/>
    <n v="1"/>
    <n v="0"/>
    <n v="23"/>
    <n v="14"/>
    <n v="0"/>
    <x v="32"/>
  </r>
  <r>
    <x v="17"/>
    <n v="576"/>
    <n v="349"/>
    <n v="6"/>
    <x v="98"/>
    <n v="1"/>
    <n v="0"/>
    <n v="0"/>
    <n v="21"/>
    <n v="11"/>
    <n v="1"/>
    <x v="32"/>
  </r>
  <r>
    <x v="17"/>
    <n v="576"/>
    <n v="349"/>
    <n v="6"/>
    <x v="435"/>
    <n v="0"/>
    <n v="0"/>
    <n v="0"/>
    <n v="9"/>
    <n v="1"/>
    <n v="0"/>
    <x v="32"/>
  </r>
  <r>
    <x v="17"/>
    <n v="576"/>
    <n v="349"/>
    <n v="6"/>
    <x v="99"/>
    <n v="0"/>
    <n v="0"/>
    <n v="0"/>
    <n v="17"/>
    <n v="10"/>
    <n v="0"/>
    <x v="32"/>
  </r>
  <r>
    <x v="17"/>
    <n v="576"/>
    <n v="349"/>
    <n v="6"/>
    <x v="108"/>
    <n v="0"/>
    <n v="0"/>
    <n v="0"/>
    <n v="17"/>
    <n v="10"/>
    <n v="0"/>
    <x v="32"/>
  </r>
  <r>
    <x v="17"/>
    <n v="576"/>
    <n v="349"/>
    <n v="6"/>
    <x v="246"/>
    <n v="0"/>
    <n v="0"/>
    <n v="0"/>
    <n v="10"/>
    <n v="4"/>
    <n v="0"/>
    <x v="32"/>
  </r>
  <r>
    <x v="17"/>
    <n v="576"/>
    <n v="349"/>
    <n v="6"/>
    <x v="192"/>
    <n v="0"/>
    <n v="0"/>
    <n v="0"/>
    <n v="10"/>
    <n v="4"/>
    <n v="0"/>
    <x v="32"/>
  </r>
  <r>
    <x v="17"/>
    <n v="576"/>
    <n v="349"/>
    <n v="6"/>
    <x v="247"/>
    <n v="0"/>
    <n v="0"/>
    <n v="0"/>
    <n v="14"/>
    <n v="9"/>
    <n v="0"/>
    <x v="32"/>
  </r>
  <r>
    <x v="17"/>
    <n v="576"/>
    <n v="349"/>
    <n v="6"/>
    <x v="104"/>
    <n v="0"/>
    <n v="0"/>
    <n v="0"/>
    <n v="25"/>
    <n v="21"/>
    <n v="0"/>
    <x v="32"/>
  </r>
  <r>
    <x v="17"/>
    <n v="576"/>
    <n v="349"/>
    <n v="6"/>
    <x v="370"/>
    <n v="0"/>
    <n v="0"/>
    <n v="0"/>
    <n v="20"/>
    <n v="16"/>
    <n v="0"/>
    <x v="32"/>
  </r>
  <r>
    <x v="17"/>
    <n v="576"/>
    <n v="349"/>
    <n v="6"/>
    <x v="187"/>
    <n v="0"/>
    <n v="0"/>
    <n v="0"/>
    <n v="15"/>
    <n v="11"/>
    <n v="0"/>
    <x v="32"/>
  </r>
  <r>
    <x v="17"/>
    <n v="576"/>
    <n v="349"/>
    <n v="6"/>
    <x v="106"/>
    <n v="0"/>
    <n v="1"/>
    <n v="0"/>
    <n v="14"/>
    <n v="10"/>
    <n v="0"/>
    <x v="32"/>
  </r>
  <r>
    <x v="17"/>
    <n v="576"/>
    <n v="349"/>
    <n v="6"/>
    <x v="413"/>
    <n v="0"/>
    <n v="0"/>
    <n v="0"/>
    <n v="9"/>
    <n v="5"/>
    <n v="0"/>
    <x v="32"/>
  </r>
  <r>
    <x v="17"/>
    <n v="576"/>
    <n v="349"/>
    <n v="6"/>
    <x v="103"/>
    <n v="0"/>
    <n v="0"/>
    <n v="0"/>
    <n v="21"/>
    <n v="18"/>
    <n v="0"/>
    <x v="32"/>
  </r>
  <r>
    <x v="17"/>
    <n v="576"/>
    <n v="349"/>
    <n v="6"/>
    <x v="94"/>
    <n v="0"/>
    <n v="1"/>
    <n v="0"/>
    <n v="10"/>
    <n v="7"/>
    <n v="0"/>
    <x v="32"/>
  </r>
  <r>
    <x v="17"/>
    <n v="576"/>
    <n v="349"/>
    <n v="6"/>
    <x v="314"/>
    <n v="0"/>
    <n v="0"/>
    <n v="0"/>
    <n v="6"/>
    <n v="3"/>
    <n v="0"/>
    <x v="32"/>
  </r>
  <r>
    <x v="17"/>
    <n v="576"/>
    <n v="349"/>
    <n v="6"/>
    <x v="101"/>
    <n v="0"/>
    <n v="0"/>
    <n v="0"/>
    <n v="5"/>
    <n v="2"/>
    <n v="0"/>
    <x v="32"/>
  </r>
  <r>
    <x v="17"/>
    <n v="576"/>
    <n v="349"/>
    <n v="6"/>
    <x v="100"/>
    <n v="0"/>
    <n v="2"/>
    <n v="0"/>
    <n v="21"/>
    <n v="18"/>
    <n v="1"/>
    <x v="32"/>
  </r>
  <r>
    <x v="17"/>
    <n v="576"/>
    <n v="349"/>
    <n v="6"/>
    <x v="189"/>
    <n v="0"/>
    <n v="0"/>
    <n v="0"/>
    <n v="9"/>
    <n v="7"/>
    <n v="0"/>
    <x v="32"/>
  </r>
  <r>
    <x v="17"/>
    <n v="576"/>
    <n v="349"/>
    <n v="6"/>
    <x v="465"/>
    <n v="0"/>
    <n v="0"/>
    <n v="0"/>
    <n v="2"/>
    <n v="0"/>
    <n v="0"/>
    <x v="32"/>
  </r>
  <r>
    <x v="17"/>
    <n v="576"/>
    <n v="349"/>
    <n v="6"/>
    <x v="102"/>
    <n v="0"/>
    <n v="0"/>
    <n v="0"/>
    <n v="7"/>
    <n v="6"/>
    <n v="0"/>
    <x v="32"/>
  </r>
  <r>
    <x v="17"/>
    <n v="576"/>
    <n v="349"/>
    <n v="6"/>
    <x v="97"/>
    <n v="0"/>
    <n v="0"/>
    <n v="0"/>
    <n v="5"/>
    <n v="4"/>
    <n v="0"/>
    <x v="32"/>
  </r>
  <r>
    <x v="17"/>
    <n v="576"/>
    <n v="349"/>
    <n v="6"/>
    <x v="454"/>
    <n v="0"/>
    <n v="1"/>
    <n v="0"/>
    <n v="4"/>
    <n v="3"/>
    <n v="0"/>
    <x v="32"/>
  </r>
  <r>
    <x v="17"/>
    <n v="576"/>
    <n v="349"/>
    <n v="6"/>
    <x v="476"/>
    <n v="1"/>
    <n v="0"/>
    <n v="0"/>
    <n v="1"/>
    <n v="0"/>
    <n v="0"/>
    <x v="32"/>
  </r>
  <r>
    <x v="17"/>
    <n v="576"/>
    <n v="349"/>
    <n v="6"/>
    <x v="477"/>
    <n v="0"/>
    <n v="0"/>
    <n v="0"/>
    <n v="1"/>
    <n v="0"/>
    <n v="0"/>
    <x v="32"/>
  </r>
  <r>
    <x v="17"/>
    <n v="576"/>
    <n v="349"/>
    <n v="6"/>
    <x v="312"/>
    <n v="0"/>
    <n v="0"/>
    <n v="0"/>
    <n v="4"/>
    <n v="4"/>
    <n v="0"/>
    <x v="32"/>
  </r>
  <r>
    <x v="17"/>
    <n v="576"/>
    <n v="349"/>
    <n v="6"/>
    <x v="190"/>
    <n v="0"/>
    <n v="0"/>
    <n v="0"/>
    <n v="4"/>
    <n v="4"/>
    <n v="0"/>
    <x v="32"/>
  </r>
  <r>
    <x v="17"/>
    <n v="576"/>
    <n v="349"/>
    <n v="6"/>
    <x v="346"/>
    <n v="0"/>
    <n v="0"/>
    <n v="0"/>
    <n v="2"/>
    <n v="2"/>
    <n v="0"/>
    <x v="32"/>
  </r>
  <r>
    <x v="17"/>
    <n v="576"/>
    <n v="349"/>
    <n v="6"/>
    <x v="191"/>
    <n v="0"/>
    <n v="0"/>
    <n v="0"/>
    <n v="2"/>
    <n v="2"/>
    <n v="0"/>
    <x v="32"/>
  </r>
  <r>
    <x v="17"/>
    <n v="576"/>
    <n v="349"/>
    <n v="6"/>
    <x v="388"/>
    <n v="0"/>
    <n v="0"/>
    <n v="0"/>
    <n v="1"/>
    <n v="1"/>
    <n v="0"/>
    <x v="32"/>
  </r>
  <r>
    <x v="17"/>
    <n v="576"/>
    <n v="349"/>
    <n v="6"/>
    <x v="107"/>
    <n v="0"/>
    <n v="0"/>
    <n v="0"/>
    <n v="1"/>
    <n v="1"/>
    <n v="0"/>
    <x v="32"/>
  </r>
  <r>
    <x v="18"/>
    <n v="400"/>
    <n v="215"/>
    <n v="4"/>
    <x v="414"/>
    <n v="0"/>
    <n v="0"/>
    <n v="0"/>
    <n v="62"/>
    <n v="0"/>
    <n v="0"/>
    <x v="32"/>
  </r>
  <r>
    <x v="18"/>
    <n v="400"/>
    <n v="215"/>
    <n v="4"/>
    <x v="415"/>
    <n v="1"/>
    <n v="0"/>
    <n v="0"/>
    <n v="61"/>
    <n v="0"/>
    <n v="0"/>
    <x v="32"/>
  </r>
  <r>
    <x v="18"/>
    <n v="400"/>
    <n v="215"/>
    <n v="4"/>
    <x v="417"/>
    <n v="0"/>
    <n v="0"/>
    <n v="0"/>
    <n v="53"/>
    <n v="0"/>
    <n v="0"/>
    <x v="32"/>
  </r>
  <r>
    <x v="18"/>
    <n v="400"/>
    <n v="215"/>
    <n v="4"/>
    <x v="420"/>
    <n v="0"/>
    <n v="0"/>
    <n v="0"/>
    <n v="41"/>
    <n v="3"/>
    <n v="0"/>
    <x v="32"/>
  </r>
  <r>
    <x v="18"/>
    <n v="400"/>
    <n v="215"/>
    <n v="4"/>
    <x v="416"/>
    <n v="0"/>
    <n v="0"/>
    <n v="0"/>
    <n v="39"/>
    <n v="2"/>
    <n v="0"/>
    <x v="32"/>
  </r>
  <r>
    <x v="18"/>
    <n v="400"/>
    <n v="215"/>
    <n v="4"/>
    <x v="418"/>
    <n v="0"/>
    <n v="0"/>
    <n v="0"/>
    <n v="29"/>
    <n v="0"/>
    <n v="0"/>
    <x v="32"/>
  </r>
  <r>
    <x v="18"/>
    <n v="400"/>
    <n v="215"/>
    <n v="4"/>
    <x v="109"/>
    <n v="-1"/>
    <n v="0"/>
    <n v="0"/>
    <n v="25"/>
    <n v="2"/>
    <n v="0"/>
    <x v="32"/>
  </r>
  <r>
    <x v="18"/>
    <n v="400"/>
    <n v="215"/>
    <n v="4"/>
    <x v="419"/>
    <n v="0"/>
    <n v="0"/>
    <n v="0"/>
    <n v="19"/>
    <n v="1"/>
    <n v="0"/>
    <x v="32"/>
  </r>
  <r>
    <x v="18"/>
    <n v="400"/>
    <n v="215"/>
    <n v="4"/>
    <x v="436"/>
    <n v="0"/>
    <n v="0"/>
    <n v="0"/>
    <n v="16"/>
    <n v="3"/>
    <n v="0"/>
    <x v="32"/>
  </r>
  <r>
    <x v="18"/>
    <n v="400"/>
    <n v="215"/>
    <n v="4"/>
    <x v="422"/>
    <n v="0"/>
    <n v="0"/>
    <n v="0"/>
    <n v="14"/>
    <n v="1"/>
    <n v="0"/>
    <x v="32"/>
  </r>
  <r>
    <x v="18"/>
    <n v="400"/>
    <n v="215"/>
    <n v="4"/>
    <x v="421"/>
    <n v="1"/>
    <n v="0"/>
    <n v="0"/>
    <n v="13"/>
    <n v="1"/>
    <n v="0"/>
    <x v="32"/>
  </r>
  <r>
    <x v="18"/>
    <n v="400"/>
    <n v="215"/>
    <n v="4"/>
    <x v="423"/>
    <n v="0"/>
    <n v="0"/>
    <n v="0"/>
    <n v="10"/>
    <n v="0"/>
    <n v="0"/>
    <x v="32"/>
  </r>
  <r>
    <x v="18"/>
    <n v="400"/>
    <n v="215"/>
    <n v="4"/>
    <x v="425"/>
    <n v="0"/>
    <n v="0"/>
    <n v="0"/>
    <n v="7"/>
    <n v="0"/>
    <n v="0"/>
    <x v="32"/>
  </r>
  <r>
    <x v="18"/>
    <n v="400"/>
    <n v="215"/>
    <n v="4"/>
    <x v="488"/>
    <n v="0"/>
    <n v="0"/>
    <n v="0"/>
    <n v="7"/>
    <n v="0"/>
    <n v="0"/>
    <x v="32"/>
  </r>
  <r>
    <x v="18"/>
    <n v="400"/>
    <n v="215"/>
    <n v="4"/>
    <x v="424"/>
    <n v="0"/>
    <n v="0"/>
    <n v="0"/>
    <n v="3"/>
    <n v="2"/>
    <n v="0"/>
    <x v="32"/>
  </r>
  <r>
    <x v="18"/>
    <n v="400"/>
    <n v="215"/>
    <n v="4"/>
    <x v="455"/>
    <n v="0"/>
    <n v="0"/>
    <n v="0"/>
    <n v="1"/>
    <n v="0"/>
    <n v="0"/>
    <x v="32"/>
  </r>
  <r>
    <x v="18"/>
    <n v="400"/>
    <n v="215"/>
    <n v="4"/>
    <x v="448"/>
    <n v="0"/>
    <n v="17"/>
    <n v="0"/>
    <n v="0"/>
    <n v="200"/>
    <n v="4"/>
    <x v="32"/>
  </r>
  <r>
    <x v="19"/>
    <n v="934"/>
    <n v="683"/>
    <n v="1"/>
    <x v="122"/>
    <n v="0"/>
    <n v="5"/>
    <n v="0"/>
    <n v="118"/>
    <n v="62"/>
    <n v="0"/>
    <x v="32"/>
  </r>
  <r>
    <x v="19"/>
    <n v="934"/>
    <n v="683"/>
    <n v="1"/>
    <x v="119"/>
    <n v="0"/>
    <n v="3"/>
    <n v="0"/>
    <n v="229"/>
    <n v="184"/>
    <n v="0"/>
    <x v="32"/>
  </r>
  <r>
    <x v="19"/>
    <n v="934"/>
    <n v="683"/>
    <n v="1"/>
    <x v="194"/>
    <n v="0"/>
    <n v="7"/>
    <n v="0"/>
    <n v="123"/>
    <n v="97"/>
    <n v="0"/>
    <x v="32"/>
  </r>
  <r>
    <x v="19"/>
    <n v="934"/>
    <n v="683"/>
    <n v="1"/>
    <x v="196"/>
    <n v="0"/>
    <n v="8"/>
    <n v="0"/>
    <n v="106"/>
    <n v="84"/>
    <n v="0"/>
    <x v="32"/>
  </r>
  <r>
    <x v="19"/>
    <n v="934"/>
    <n v="683"/>
    <n v="1"/>
    <x v="193"/>
    <n v="0"/>
    <n v="4"/>
    <n v="0"/>
    <n v="76"/>
    <n v="53"/>
    <n v="1"/>
    <x v="32"/>
  </r>
  <r>
    <x v="19"/>
    <n v="934"/>
    <n v="683"/>
    <n v="1"/>
    <x v="123"/>
    <n v="0"/>
    <n v="6"/>
    <n v="0"/>
    <n v="130"/>
    <n v="109"/>
    <n v="0"/>
    <x v="32"/>
  </r>
  <r>
    <x v="19"/>
    <n v="934"/>
    <n v="683"/>
    <n v="1"/>
    <x v="120"/>
    <n v="0"/>
    <n v="1"/>
    <n v="0"/>
    <n v="72"/>
    <n v="52"/>
    <n v="0"/>
    <x v="32"/>
  </r>
  <r>
    <x v="19"/>
    <n v="934"/>
    <n v="683"/>
    <n v="1"/>
    <x v="121"/>
    <n v="0"/>
    <n v="0"/>
    <n v="0"/>
    <n v="33"/>
    <n v="16"/>
    <n v="0"/>
    <x v="32"/>
  </r>
  <r>
    <x v="19"/>
    <n v="934"/>
    <n v="683"/>
    <n v="1"/>
    <x v="124"/>
    <n v="0"/>
    <n v="-1"/>
    <n v="0"/>
    <n v="22"/>
    <n v="12"/>
    <n v="0"/>
    <x v="32"/>
  </r>
  <r>
    <x v="19"/>
    <n v="934"/>
    <n v="683"/>
    <n v="1"/>
    <x v="348"/>
    <n v="0"/>
    <n v="5"/>
    <n v="0"/>
    <n v="18"/>
    <n v="11"/>
    <n v="0"/>
    <x v="32"/>
  </r>
  <r>
    <x v="19"/>
    <n v="934"/>
    <n v="683"/>
    <n v="1"/>
    <x v="195"/>
    <n v="0"/>
    <n v="0"/>
    <n v="0"/>
    <n v="6"/>
    <n v="3"/>
    <n v="0"/>
    <x v="32"/>
  </r>
  <r>
    <x v="19"/>
    <n v="934"/>
    <n v="683"/>
    <n v="1"/>
    <x v="492"/>
    <n v="0"/>
    <n v="0"/>
    <n v="0"/>
    <n v="1"/>
    <n v="0"/>
    <n v="0"/>
    <x v="32"/>
  </r>
  <r>
    <x v="20"/>
    <n v="989"/>
    <n v="712"/>
    <n v="6"/>
    <x v="125"/>
    <n v="0"/>
    <n v="16"/>
    <n v="0"/>
    <n v="174"/>
    <n v="119"/>
    <n v="1"/>
    <x v="32"/>
  </r>
  <r>
    <x v="20"/>
    <n v="989"/>
    <n v="712"/>
    <n v="6"/>
    <x v="127"/>
    <n v="0"/>
    <n v="5"/>
    <n v="0"/>
    <n v="155"/>
    <n v="109"/>
    <n v="0"/>
    <x v="32"/>
  </r>
  <r>
    <x v="20"/>
    <n v="989"/>
    <n v="712"/>
    <n v="6"/>
    <x v="132"/>
    <n v="0"/>
    <n v="6"/>
    <n v="0"/>
    <n v="160"/>
    <n v="113"/>
    <n v="5"/>
    <x v="32"/>
  </r>
  <r>
    <x v="20"/>
    <n v="989"/>
    <n v="712"/>
    <n v="6"/>
    <x v="126"/>
    <n v="0"/>
    <n v="1"/>
    <n v="0"/>
    <n v="69"/>
    <n v="45"/>
    <n v="0"/>
    <x v="32"/>
  </r>
  <r>
    <x v="20"/>
    <n v="989"/>
    <n v="712"/>
    <n v="6"/>
    <x v="129"/>
    <n v="0"/>
    <n v="6"/>
    <n v="0"/>
    <n v="108"/>
    <n v="87"/>
    <n v="0"/>
    <x v="32"/>
  </r>
  <r>
    <x v="20"/>
    <n v="989"/>
    <n v="712"/>
    <n v="6"/>
    <x v="197"/>
    <n v="0"/>
    <n v="2"/>
    <n v="0"/>
    <n v="38"/>
    <n v="21"/>
    <n v="0"/>
    <x v="32"/>
  </r>
  <r>
    <x v="20"/>
    <n v="989"/>
    <n v="712"/>
    <n v="6"/>
    <x v="130"/>
    <n v="0"/>
    <n v="0"/>
    <n v="0"/>
    <n v="83"/>
    <n v="69"/>
    <n v="0"/>
    <x v="32"/>
  </r>
  <r>
    <x v="20"/>
    <n v="989"/>
    <n v="712"/>
    <n v="6"/>
    <x v="249"/>
    <n v="0"/>
    <n v="0"/>
    <n v="0"/>
    <n v="41"/>
    <n v="29"/>
    <n v="0"/>
    <x v="32"/>
  </r>
  <r>
    <x v="20"/>
    <n v="989"/>
    <n v="712"/>
    <n v="6"/>
    <x v="252"/>
    <n v="0"/>
    <n v="3"/>
    <n v="0"/>
    <n v="27"/>
    <n v="18"/>
    <n v="0"/>
    <x v="32"/>
  </r>
  <r>
    <x v="20"/>
    <n v="989"/>
    <n v="712"/>
    <n v="6"/>
    <x v="198"/>
    <n v="0"/>
    <n v="4"/>
    <n v="0"/>
    <n v="29"/>
    <n v="22"/>
    <n v="0"/>
    <x v="32"/>
  </r>
  <r>
    <x v="20"/>
    <n v="989"/>
    <n v="712"/>
    <n v="6"/>
    <x v="251"/>
    <n v="0"/>
    <n v="3"/>
    <n v="0"/>
    <n v="27"/>
    <n v="20"/>
    <n v="0"/>
    <x v="32"/>
  </r>
  <r>
    <x v="20"/>
    <n v="989"/>
    <n v="712"/>
    <n v="6"/>
    <x v="199"/>
    <n v="0"/>
    <n v="1"/>
    <n v="0"/>
    <n v="33"/>
    <n v="28"/>
    <n v="0"/>
    <x v="32"/>
  </r>
  <r>
    <x v="20"/>
    <n v="989"/>
    <n v="712"/>
    <n v="6"/>
    <x v="131"/>
    <n v="0"/>
    <n v="2"/>
    <n v="0"/>
    <n v="17"/>
    <n v="13"/>
    <n v="0"/>
    <x v="32"/>
  </r>
  <r>
    <x v="20"/>
    <n v="989"/>
    <n v="712"/>
    <n v="6"/>
    <x v="128"/>
    <n v="0"/>
    <n v="0"/>
    <n v="0"/>
    <n v="13"/>
    <n v="9"/>
    <n v="0"/>
    <x v="32"/>
  </r>
  <r>
    <x v="20"/>
    <n v="989"/>
    <n v="712"/>
    <n v="6"/>
    <x v="253"/>
    <n v="0"/>
    <n v="0"/>
    <n v="0"/>
    <n v="9"/>
    <n v="6"/>
    <n v="0"/>
    <x v="32"/>
  </r>
  <r>
    <x v="20"/>
    <n v="989"/>
    <n v="712"/>
    <n v="6"/>
    <x v="250"/>
    <n v="0"/>
    <n v="0"/>
    <n v="0"/>
    <n v="6"/>
    <n v="4"/>
    <n v="0"/>
    <x v="32"/>
  </r>
  <r>
    <x v="21"/>
    <n v="121"/>
    <n v="83"/>
    <n v="1"/>
    <x v="134"/>
    <n v="0"/>
    <n v="0"/>
    <n v="0"/>
    <n v="19"/>
    <n v="11"/>
    <n v="0"/>
    <x v="32"/>
  </r>
  <r>
    <x v="21"/>
    <n v="121"/>
    <n v="83"/>
    <n v="1"/>
    <x v="201"/>
    <n v="0"/>
    <n v="0"/>
    <n v="0"/>
    <n v="12"/>
    <n v="5"/>
    <n v="1"/>
    <x v="32"/>
  </r>
  <r>
    <x v="21"/>
    <n v="121"/>
    <n v="83"/>
    <n v="1"/>
    <x v="133"/>
    <n v="0"/>
    <n v="2"/>
    <n v="0"/>
    <n v="28"/>
    <n v="24"/>
    <n v="0"/>
    <x v="32"/>
  </r>
  <r>
    <x v="21"/>
    <n v="121"/>
    <n v="83"/>
    <n v="1"/>
    <x v="438"/>
    <n v="0"/>
    <n v="0"/>
    <n v="0"/>
    <n v="4"/>
    <n v="0"/>
    <n v="0"/>
    <x v="32"/>
  </r>
  <r>
    <x v="21"/>
    <n v="121"/>
    <n v="83"/>
    <n v="1"/>
    <x v="349"/>
    <n v="0"/>
    <n v="0"/>
    <n v="0"/>
    <n v="12"/>
    <n v="9"/>
    <n v="0"/>
    <x v="32"/>
  </r>
  <r>
    <x v="21"/>
    <n v="121"/>
    <n v="83"/>
    <n v="1"/>
    <x v="437"/>
    <n v="0"/>
    <n v="-1"/>
    <n v="0"/>
    <n v="8"/>
    <n v="5"/>
    <n v="0"/>
    <x v="32"/>
  </r>
  <r>
    <x v="21"/>
    <n v="121"/>
    <n v="83"/>
    <n v="1"/>
    <x v="200"/>
    <n v="0"/>
    <n v="1"/>
    <n v="0"/>
    <n v="7"/>
    <n v="4"/>
    <n v="0"/>
    <x v="32"/>
  </r>
  <r>
    <x v="21"/>
    <n v="121"/>
    <n v="83"/>
    <n v="1"/>
    <x v="111"/>
    <n v="0"/>
    <n v="0"/>
    <n v="0"/>
    <n v="6"/>
    <n v="3"/>
    <n v="0"/>
    <x v="32"/>
  </r>
  <r>
    <x v="21"/>
    <n v="121"/>
    <n v="83"/>
    <n v="1"/>
    <x v="256"/>
    <n v="0"/>
    <n v="1"/>
    <n v="0"/>
    <n v="11"/>
    <n v="9"/>
    <n v="0"/>
    <x v="32"/>
  </r>
  <r>
    <x v="21"/>
    <n v="121"/>
    <n v="83"/>
    <n v="1"/>
    <x v="255"/>
    <n v="0"/>
    <n v="0"/>
    <n v="0"/>
    <n v="7"/>
    <n v="6"/>
    <n v="0"/>
    <x v="32"/>
  </r>
  <r>
    <x v="21"/>
    <n v="121"/>
    <n v="83"/>
    <n v="1"/>
    <x v="202"/>
    <n v="0"/>
    <n v="0"/>
    <n v="0"/>
    <n v="3"/>
    <n v="3"/>
    <n v="0"/>
    <x v="32"/>
  </r>
  <r>
    <x v="21"/>
    <n v="121"/>
    <n v="83"/>
    <n v="1"/>
    <x v="350"/>
    <n v="0"/>
    <n v="0"/>
    <n v="0"/>
    <n v="3"/>
    <n v="3"/>
    <n v="0"/>
    <x v="32"/>
  </r>
  <r>
    <x v="21"/>
    <n v="121"/>
    <n v="83"/>
    <n v="1"/>
    <x v="254"/>
    <n v="0"/>
    <n v="0"/>
    <n v="0"/>
    <n v="1"/>
    <n v="1"/>
    <n v="0"/>
    <x v="32"/>
  </r>
  <r>
    <x v="22"/>
    <n v="133"/>
    <n v="96"/>
    <n v="0"/>
    <x v="257"/>
    <n v="1"/>
    <n v="0"/>
    <n v="0"/>
    <n v="37"/>
    <n v="23"/>
    <n v="0"/>
    <x v="32"/>
  </r>
  <r>
    <x v="22"/>
    <n v="133"/>
    <n v="96"/>
    <n v="0"/>
    <x v="135"/>
    <n v="0"/>
    <n v="0"/>
    <n v="0"/>
    <n v="20"/>
    <n v="14"/>
    <n v="0"/>
    <x v="32"/>
  </r>
  <r>
    <x v="22"/>
    <n v="133"/>
    <n v="96"/>
    <n v="0"/>
    <x v="439"/>
    <n v="0"/>
    <n v="0"/>
    <n v="0"/>
    <n v="10"/>
    <n v="5"/>
    <n v="0"/>
    <x v="32"/>
  </r>
  <r>
    <x v="22"/>
    <n v="133"/>
    <n v="96"/>
    <n v="0"/>
    <x v="204"/>
    <n v="0"/>
    <n v="0"/>
    <n v="0"/>
    <n v="12"/>
    <n v="8"/>
    <n v="0"/>
    <x v="32"/>
  </r>
  <r>
    <x v="22"/>
    <n v="133"/>
    <n v="96"/>
    <n v="0"/>
    <x v="205"/>
    <n v="0"/>
    <n v="2"/>
    <n v="0"/>
    <n v="8"/>
    <n v="5"/>
    <n v="0"/>
    <x v="32"/>
  </r>
  <r>
    <x v="22"/>
    <n v="133"/>
    <n v="96"/>
    <n v="0"/>
    <x v="316"/>
    <n v="0"/>
    <n v="1"/>
    <n v="0"/>
    <n v="8"/>
    <n v="6"/>
    <n v="0"/>
    <x v="32"/>
  </r>
  <r>
    <x v="22"/>
    <n v="133"/>
    <n v="96"/>
    <n v="0"/>
    <x v="440"/>
    <n v="0"/>
    <n v="1"/>
    <n v="0"/>
    <n v="7"/>
    <n v="5"/>
    <n v="0"/>
    <x v="32"/>
  </r>
  <r>
    <x v="22"/>
    <n v="133"/>
    <n v="96"/>
    <n v="0"/>
    <x v="203"/>
    <n v="0"/>
    <n v="1"/>
    <n v="0"/>
    <n v="19"/>
    <n v="18"/>
    <n v="0"/>
    <x v="32"/>
  </r>
  <r>
    <x v="22"/>
    <n v="133"/>
    <n v="96"/>
    <n v="0"/>
    <x v="318"/>
    <n v="0"/>
    <n v="0"/>
    <n v="0"/>
    <n v="6"/>
    <n v="6"/>
    <n v="0"/>
    <x v="32"/>
  </r>
  <r>
    <x v="22"/>
    <n v="133"/>
    <n v="96"/>
    <n v="0"/>
    <x v="258"/>
    <n v="0"/>
    <n v="0"/>
    <n v="0"/>
    <n v="4"/>
    <n v="4"/>
    <n v="0"/>
    <x v="32"/>
  </r>
  <r>
    <x v="22"/>
    <n v="133"/>
    <n v="96"/>
    <n v="0"/>
    <x v="317"/>
    <n v="0"/>
    <n v="0"/>
    <n v="0"/>
    <n v="2"/>
    <n v="2"/>
    <n v="0"/>
    <x v="32"/>
  </r>
  <r>
    <x v="23"/>
    <n v="174"/>
    <n v="129"/>
    <n v="2"/>
    <x v="136"/>
    <n v="0"/>
    <n v="-4"/>
    <n v="0"/>
    <n v="53"/>
    <n v="36"/>
    <n v="0"/>
    <x v="32"/>
  </r>
  <r>
    <x v="23"/>
    <n v="174"/>
    <n v="129"/>
    <n v="2"/>
    <x v="263"/>
    <n v="0"/>
    <n v="1"/>
    <n v="0"/>
    <n v="25"/>
    <n v="15"/>
    <n v="0"/>
    <x v="32"/>
  </r>
  <r>
    <x v="23"/>
    <n v="174"/>
    <n v="129"/>
    <n v="2"/>
    <x v="494"/>
    <n v="0"/>
    <n v="1"/>
    <n v="0"/>
    <n v="9"/>
    <n v="5"/>
    <n v="0"/>
    <x v="32"/>
  </r>
  <r>
    <x v="23"/>
    <n v="174"/>
    <n v="129"/>
    <n v="2"/>
    <x v="206"/>
    <n v="0"/>
    <n v="1"/>
    <n v="0"/>
    <n v="13"/>
    <n v="10"/>
    <n v="0"/>
    <x v="32"/>
  </r>
  <r>
    <x v="23"/>
    <n v="174"/>
    <n v="129"/>
    <n v="2"/>
    <x v="495"/>
    <n v="0"/>
    <n v="0"/>
    <n v="0"/>
    <n v="5"/>
    <n v="2"/>
    <n v="0"/>
    <x v="32"/>
  </r>
  <r>
    <x v="23"/>
    <n v="174"/>
    <n v="129"/>
    <n v="2"/>
    <x v="262"/>
    <n v="0"/>
    <n v="0"/>
    <n v="0"/>
    <n v="15"/>
    <n v="12"/>
    <n v="1"/>
    <x v="32"/>
  </r>
  <r>
    <x v="23"/>
    <n v="174"/>
    <n v="129"/>
    <n v="2"/>
    <x v="260"/>
    <n v="0"/>
    <n v="2"/>
    <n v="0"/>
    <n v="9"/>
    <n v="7"/>
    <n v="0"/>
    <x v="32"/>
  </r>
  <r>
    <x v="23"/>
    <n v="174"/>
    <n v="129"/>
    <n v="2"/>
    <x v="207"/>
    <n v="0"/>
    <n v="0"/>
    <n v="0"/>
    <n v="14"/>
    <n v="12"/>
    <n v="1"/>
    <x v="32"/>
  </r>
  <r>
    <x v="23"/>
    <n v="174"/>
    <n v="129"/>
    <n v="2"/>
    <x v="493"/>
    <n v="0"/>
    <n v="0"/>
    <n v="0"/>
    <n v="13"/>
    <n v="12"/>
    <n v="0"/>
    <x v="32"/>
  </r>
  <r>
    <x v="23"/>
    <n v="174"/>
    <n v="129"/>
    <n v="2"/>
    <x v="259"/>
    <n v="0"/>
    <n v="0"/>
    <n v="0"/>
    <n v="7"/>
    <n v="7"/>
    <n v="0"/>
    <x v="32"/>
  </r>
  <r>
    <x v="23"/>
    <n v="174"/>
    <n v="129"/>
    <n v="2"/>
    <x v="373"/>
    <n v="0"/>
    <n v="0"/>
    <n v="0"/>
    <n v="4"/>
    <n v="4"/>
    <n v="0"/>
    <x v="32"/>
  </r>
  <r>
    <x v="23"/>
    <n v="174"/>
    <n v="129"/>
    <n v="2"/>
    <x v="496"/>
    <n v="0"/>
    <n v="0"/>
    <n v="0"/>
    <n v="4"/>
    <n v="4"/>
    <n v="0"/>
    <x v="32"/>
  </r>
  <r>
    <x v="23"/>
    <n v="174"/>
    <n v="129"/>
    <n v="2"/>
    <x v="497"/>
    <n v="0"/>
    <n v="0"/>
    <n v="0"/>
    <n v="2"/>
    <n v="2"/>
    <n v="0"/>
    <x v="32"/>
  </r>
  <r>
    <x v="23"/>
    <n v="174"/>
    <n v="129"/>
    <n v="2"/>
    <x v="441"/>
    <n v="0"/>
    <n v="0"/>
    <n v="0"/>
    <n v="1"/>
    <n v="1"/>
    <n v="0"/>
    <x v="32"/>
  </r>
  <r>
    <x v="25"/>
    <n v="146"/>
    <n v="104"/>
    <n v="2"/>
    <x v="389"/>
    <n v="0"/>
    <n v="0"/>
    <n v="0"/>
    <n v="32"/>
    <n v="18"/>
    <n v="0"/>
    <x v="32"/>
  </r>
  <r>
    <x v="25"/>
    <n v="146"/>
    <n v="104"/>
    <n v="2"/>
    <x v="141"/>
    <n v="0"/>
    <n v="5"/>
    <n v="0"/>
    <n v="36"/>
    <n v="23"/>
    <n v="1"/>
    <x v="32"/>
  </r>
  <r>
    <x v="25"/>
    <n v="146"/>
    <n v="104"/>
    <n v="2"/>
    <x v="391"/>
    <n v="0"/>
    <n v="1"/>
    <n v="0"/>
    <n v="23"/>
    <n v="14"/>
    <n v="0"/>
    <x v="32"/>
  </r>
  <r>
    <x v="25"/>
    <n v="146"/>
    <n v="104"/>
    <n v="2"/>
    <x v="143"/>
    <n v="0"/>
    <n v="1"/>
    <n v="0"/>
    <n v="17"/>
    <n v="13"/>
    <n v="0"/>
    <x v="32"/>
  </r>
  <r>
    <x v="25"/>
    <n v="146"/>
    <n v="104"/>
    <n v="2"/>
    <x v="321"/>
    <n v="0"/>
    <n v="1"/>
    <n v="0"/>
    <n v="10"/>
    <n v="8"/>
    <n v="1"/>
    <x v="32"/>
  </r>
  <r>
    <x v="25"/>
    <n v="146"/>
    <n v="104"/>
    <n v="2"/>
    <x v="450"/>
    <n v="0"/>
    <n v="2"/>
    <n v="0"/>
    <n v="4"/>
    <n v="3"/>
    <n v="0"/>
    <x v="32"/>
  </r>
  <r>
    <x v="25"/>
    <n v="146"/>
    <n v="104"/>
    <n v="2"/>
    <x v="142"/>
    <n v="0"/>
    <n v="0"/>
    <n v="0"/>
    <n v="10"/>
    <n v="10"/>
    <n v="0"/>
    <x v="32"/>
  </r>
  <r>
    <x v="25"/>
    <n v="146"/>
    <n v="104"/>
    <n v="2"/>
    <x v="390"/>
    <n v="0"/>
    <n v="2"/>
    <n v="0"/>
    <n v="10"/>
    <n v="10"/>
    <n v="0"/>
    <x v="32"/>
  </r>
  <r>
    <x v="25"/>
    <n v="146"/>
    <n v="104"/>
    <n v="2"/>
    <x v="266"/>
    <n v="0"/>
    <n v="0"/>
    <n v="0"/>
    <n v="4"/>
    <n v="4"/>
    <n v="0"/>
    <x v="32"/>
  </r>
  <r>
    <x v="25"/>
    <n v="146"/>
    <n v="104"/>
    <n v="2"/>
    <x v="448"/>
    <n v="0"/>
    <n v="-10"/>
    <n v="0"/>
    <n v="0"/>
    <n v="1"/>
    <n v="0"/>
    <x v="32"/>
  </r>
  <r>
    <x v="0"/>
    <n v="1271"/>
    <n v="1033"/>
    <n v="19"/>
    <x v="4"/>
    <n v="0"/>
    <n v="22"/>
    <n v="0"/>
    <n v="274"/>
    <n v="219"/>
    <n v="2"/>
    <x v="33"/>
  </r>
  <r>
    <x v="0"/>
    <n v="1271"/>
    <n v="1033"/>
    <n v="19"/>
    <x v="0"/>
    <n v="0"/>
    <n v="5"/>
    <n v="0"/>
    <n v="157"/>
    <n v="124"/>
    <n v="0"/>
    <x v="33"/>
  </r>
  <r>
    <x v="0"/>
    <n v="1271"/>
    <n v="1033"/>
    <n v="19"/>
    <x v="144"/>
    <n v="0"/>
    <n v="0"/>
    <n v="0"/>
    <n v="155"/>
    <n v="129"/>
    <n v="3"/>
    <x v="33"/>
  </r>
  <r>
    <x v="0"/>
    <n v="1271"/>
    <n v="1033"/>
    <n v="19"/>
    <x v="5"/>
    <n v="0"/>
    <n v="4"/>
    <n v="0"/>
    <n v="76"/>
    <n v="56"/>
    <n v="0"/>
    <x v="33"/>
  </r>
  <r>
    <x v="0"/>
    <n v="1271"/>
    <n v="1033"/>
    <n v="19"/>
    <x v="145"/>
    <n v="0"/>
    <n v="2"/>
    <n v="0"/>
    <n v="139"/>
    <n v="126"/>
    <n v="0"/>
    <x v="33"/>
  </r>
  <r>
    <x v="0"/>
    <n v="1271"/>
    <n v="1033"/>
    <n v="19"/>
    <x v="147"/>
    <n v="0"/>
    <n v="0"/>
    <n v="0"/>
    <n v="58"/>
    <n v="44"/>
    <n v="1"/>
    <x v="33"/>
  </r>
  <r>
    <x v="0"/>
    <n v="1271"/>
    <n v="1033"/>
    <n v="19"/>
    <x v="322"/>
    <n v="0"/>
    <n v="2"/>
    <n v="0"/>
    <n v="53"/>
    <n v="43"/>
    <n v="0"/>
    <x v="33"/>
  </r>
  <r>
    <x v="0"/>
    <n v="1271"/>
    <n v="1033"/>
    <n v="19"/>
    <x v="268"/>
    <n v="0"/>
    <n v="2"/>
    <n v="0"/>
    <n v="35"/>
    <n v="25"/>
    <n v="0"/>
    <x v="33"/>
  </r>
  <r>
    <x v="0"/>
    <n v="1271"/>
    <n v="1033"/>
    <n v="19"/>
    <x v="271"/>
    <n v="0"/>
    <n v="0"/>
    <n v="0"/>
    <n v="26"/>
    <n v="16"/>
    <n v="0"/>
    <x v="33"/>
  </r>
  <r>
    <x v="0"/>
    <n v="1271"/>
    <n v="1033"/>
    <n v="19"/>
    <x v="269"/>
    <n v="0"/>
    <n v="2"/>
    <n v="0"/>
    <n v="91"/>
    <n v="80"/>
    <n v="3"/>
    <x v="33"/>
  </r>
  <r>
    <x v="0"/>
    <n v="1271"/>
    <n v="1033"/>
    <n v="19"/>
    <x v="272"/>
    <n v="0"/>
    <n v="0"/>
    <n v="0"/>
    <n v="39"/>
    <n v="32"/>
    <n v="0"/>
    <x v="33"/>
  </r>
  <r>
    <x v="0"/>
    <n v="1271"/>
    <n v="1033"/>
    <n v="19"/>
    <x v="353"/>
    <n v="0"/>
    <n v="0"/>
    <n v="0"/>
    <n v="17"/>
    <n v="10"/>
    <n v="0"/>
    <x v="33"/>
  </r>
  <r>
    <x v="0"/>
    <n v="1271"/>
    <n v="1033"/>
    <n v="19"/>
    <x v="2"/>
    <n v="0"/>
    <n v="3"/>
    <n v="0"/>
    <n v="31"/>
    <n v="24"/>
    <n v="1"/>
    <x v="33"/>
  </r>
  <r>
    <x v="0"/>
    <n v="1271"/>
    <n v="1033"/>
    <n v="19"/>
    <x v="146"/>
    <n v="0"/>
    <n v="1"/>
    <n v="0"/>
    <n v="57"/>
    <n v="49"/>
    <n v="3"/>
    <x v="33"/>
  </r>
  <r>
    <x v="0"/>
    <n v="1271"/>
    <n v="1033"/>
    <n v="19"/>
    <x v="323"/>
    <n v="0"/>
    <n v="2"/>
    <n v="0"/>
    <n v="19"/>
    <n v="15"/>
    <n v="0"/>
    <x v="33"/>
  </r>
  <r>
    <x v="0"/>
    <n v="1271"/>
    <n v="1033"/>
    <n v="19"/>
    <x v="324"/>
    <n v="0"/>
    <n v="2"/>
    <n v="0"/>
    <n v="32"/>
    <n v="28"/>
    <n v="1"/>
    <x v="33"/>
  </r>
  <r>
    <x v="0"/>
    <n v="1271"/>
    <n v="1033"/>
    <n v="19"/>
    <x v="451"/>
    <n v="0"/>
    <n v="0"/>
    <n v="0"/>
    <n v="5"/>
    <n v="3"/>
    <n v="0"/>
    <x v="33"/>
  </r>
  <r>
    <x v="0"/>
    <n v="1271"/>
    <n v="1033"/>
    <n v="19"/>
    <x v="3"/>
    <n v="0"/>
    <n v="0"/>
    <n v="0"/>
    <n v="7"/>
    <n v="6"/>
    <n v="1"/>
    <x v="33"/>
  </r>
  <r>
    <x v="0"/>
    <n v="1271"/>
    <n v="1033"/>
    <n v="19"/>
    <x v="448"/>
    <n v="0"/>
    <n v="-16"/>
    <n v="0"/>
    <n v="0"/>
    <n v="4"/>
    <n v="4"/>
    <x v="33"/>
  </r>
  <r>
    <x v="1"/>
    <n v="65187"/>
    <n v="20969"/>
    <n v="2615"/>
    <x v="6"/>
    <n v="370"/>
    <n v="1458"/>
    <n v="42"/>
    <n v="47441"/>
    <n v="11826"/>
    <n v="2085"/>
    <x v="33"/>
  </r>
  <r>
    <x v="1"/>
    <n v="65187"/>
    <n v="20969"/>
    <n v="2615"/>
    <x v="7"/>
    <n v="19"/>
    <n v="60"/>
    <n v="3"/>
    <n v="3501"/>
    <n v="1388"/>
    <n v="113"/>
    <x v="33"/>
  </r>
  <r>
    <x v="1"/>
    <n v="65187"/>
    <n v="20969"/>
    <n v="2615"/>
    <x v="8"/>
    <n v="0"/>
    <n v="72"/>
    <n v="1"/>
    <n v="2904"/>
    <n v="1852"/>
    <n v="107"/>
    <x v="33"/>
  </r>
  <r>
    <x v="1"/>
    <n v="65187"/>
    <n v="20969"/>
    <n v="2615"/>
    <x v="153"/>
    <n v="2"/>
    <n v="41"/>
    <n v="0"/>
    <n v="1387"/>
    <n v="543"/>
    <n v="41"/>
    <x v="33"/>
  </r>
  <r>
    <x v="1"/>
    <n v="65187"/>
    <n v="20969"/>
    <n v="2615"/>
    <x v="9"/>
    <n v="1"/>
    <n v="41"/>
    <n v="2"/>
    <n v="1577"/>
    <n v="822"/>
    <n v="44"/>
    <x v="33"/>
  </r>
  <r>
    <x v="1"/>
    <n v="65187"/>
    <n v="20969"/>
    <n v="2615"/>
    <x v="151"/>
    <n v="1"/>
    <n v="51"/>
    <n v="1"/>
    <n v="1306"/>
    <n v="652"/>
    <n v="37"/>
    <x v="33"/>
  </r>
  <r>
    <x v="1"/>
    <n v="65187"/>
    <n v="20969"/>
    <n v="2615"/>
    <x v="12"/>
    <n v="1"/>
    <n v="15"/>
    <n v="1"/>
    <n v="927"/>
    <n v="362"/>
    <n v="30"/>
    <x v="33"/>
  </r>
  <r>
    <x v="1"/>
    <n v="65187"/>
    <n v="20969"/>
    <n v="2615"/>
    <x v="154"/>
    <n v="0"/>
    <n v="60"/>
    <n v="0"/>
    <n v="1175"/>
    <n v="653"/>
    <n v="30"/>
    <x v="33"/>
  </r>
  <r>
    <x v="1"/>
    <n v="65187"/>
    <n v="20969"/>
    <n v="2615"/>
    <x v="10"/>
    <n v="2"/>
    <n v="37"/>
    <n v="0"/>
    <n v="922"/>
    <n v="469"/>
    <n v="37"/>
    <x v="33"/>
  </r>
  <r>
    <x v="1"/>
    <n v="65187"/>
    <n v="20969"/>
    <n v="2615"/>
    <x v="149"/>
    <n v="3"/>
    <n v="34"/>
    <n v="1"/>
    <n v="1011"/>
    <n v="602"/>
    <n v="32"/>
    <x v="33"/>
  </r>
  <r>
    <x v="1"/>
    <n v="65187"/>
    <n v="20969"/>
    <n v="2615"/>
    <x v="13"/>
    <n v="0"/>
    <n v="31"/>
    <n v="0"/>
    <n v="671"/>
    <n v="348"/>
    <n v="3"/>
    <x v="33"/>
  </r>
  <r>
    <x v="1"/>
    <n v="65187"/>
    <n v="20969"/>
    <n v="2615"/>
    <x v="214"/>
    <n v="0"/>
    <n v="63"/>
    <n v="0"/>
    <n v="836"/>
    <n v="567"/>
    <n v="11"/>
    <x v="33"/>
  </r>
  <r>
    <x v="1"/>
    <n v="65187"/>
    <n v="20969"/>
    <n v="2615"/>
    <x v="11"/>
    <n v="0"/>
    <n v="21"/>
    <n v="0"/>
    <n v="575"/>
    <n v="337"/>
    <n v="19"/>
    <x v="33"/>
  </r>
  <r>
    <x v="1"/>
    <n v="65187"/>
    <n v="20969"/>
    <n v="2615"/>
    <x v="152"/>
    <n v="1"/>
    <n v="4"/>
    <n v="0"/>
    <n v="496"/>
    <n v="286"/>
    <n v="13"/>
    <x v="33"/>
  </r>
  <r>
    <x v="1"/>
    <n v="65187"/>
    <n v="20969"/>
    <n v="2615"/>
    <x v="273"/>
    <n v="1"/>
    <n v="3"/>
    <n v="1"/>
    <n v="196"/>
    <n v="94"/>
    <n v="9"/>
    <x v="33"/>
  </r>
  <r>
    <x v="1"/>
    <n v="65187"/>
    <n v="20969"/>
    <n v="2615"/>
    <x v="150"/>
    <n v="0"/>
    <n v="7"/>
    <n v="0"/>
    <n v="251"/>
    <n v="158"/>
    <n v="4"/>
    <x v="33"/>
  </r>
  <r>
    <x v="1"/>
    <n v="65187"/>
    <n v="20969"/>
    <n v="2615"/>
    <x v="325"/>
    <n v="0"/>
    <n v="0"/>
    <n v="0"/>
    <n v="11"/>
    <n v="10"/>
    <n v="0"/>
    <x v="33"/>
  </r>
  <r>
    <x v="2"/>
    <n v="1347"/>
    <n v="851"/>
    <n v="7"/>
    <x v="14"/>
    <n v="0"/>
    <n v="0"/>
    <n v="0"/>
    <n v="417"/>
    <n v="262"/>
    <n v="3"/>
    <x v="33"/>
  </r>
  <r>
    <x v="2"/>
    <n v="1347"/>
    <n v="851"/>
    <n v="7"/>
    <x v="17"/>
    <n v="0"/>
    <n v="12"/>
    <n v="0"/>
    <n v="346"/>
    <n v="222"/>
    <n v="1"/>
    <x v="33"/>
  </r>
  <r>
    <x v="2"/>
    <n v="1347"/>
    <n v="851"/>
    <n v="7"/>
    <x v="155"/>
    <n v="0"/>
    <n v="0"/>
    <n v="0"/>
    <n v="97"/>
    <n v="40"/>
    <n v="1"/>
    <x v="33"/>
  </r>
  <r>
    <x v="2"/>
    <n v="1347"/>
    <n v="851"/>
    <n v="7"/>
    <x v="16"/>
    <n v="0"/>
    <n v="0"/>
    <n v="0"/>
    <n v="84"/>
    <n v="36"/>
    <n v="0"/>
    <x v="33"/>
  </r>
  <r>
    <x v="2"/>
    <n v="1347"/>
    <n v="851"/>
    <n v="7"/>
    <x v="15"/>
    <n v="0"/>
    <n v="3"/>
    <n v="0"/>
    <n v="98"/>
    <n v="59"/>
    <n v="1"/>
    <x v="33"/>
  </r>
  <r>
    <x v="2"/>
    <n v="1347"/>
    <n v="851"/>
    <n v="7"/>
    <x v="356"/>
    <n v="0"/>
    <n v="1"/>
    <n v="0"/>
    <n v="23"/>
    <n v="11"/>
    <n v="0"/>
    <x v="33"/>
  </r>
  <r>
    <x v="2"/>
    <n v="1347"/>
    <n v="851"/>
    <n v="7"/>
    <x v="22"/>
    <n v="0"/>
    <n v="2"/>
    <n v="0"/>
    <n v="66"/>
    <n v="55"/>
    <n v="0"/>
    <x v="33"/>
  </r>
  <r>
    <x v="2"/>
    <n v="1347"/>
    <n v="851"/>
    <n v="7"/>
    <x v="18"/>
    <n v="0"/>
    <n v="3"/>
    <n v="0"/>
    <n v="62"/>
    <n v="52"/>
    <n v="0"/>
    <x v="33"/>
  </r>
  <r>
    <x v="2"/>
    <n v="1347"/>
    <n v="851"/>
    <n v="7"/>
    <x v="21"/>
    <n v="0"/>
    <n v="0"/>
    <n v="0"/>
    <n v="22"/>
    <n v="14"/>
    <n v="0"/>
    <x v="33"/>
  </r>
  <r>
    <x v="2"/>
    <n v="1347"/>
    <n v="851"/>
    <n v="7"/>
    <x v="355"/>
    <n v="0"/>
    <n v="0"/>
    <n v="0"/>
    <n v="14"/>
    <n v="7"/>
    <n v="0"/>
    <x v="33"/>
  </r>
  <r>
    <x v="2"/>
    <n v="1347"/>
    <n v="851"/>
    <n v="7"/>
    <x v="23"/>
    <n v="0"/>
    <n v="3"/>
    <n v="0"/>
    <n v="19"/>
    <n v="13"/>
    <n v="1"/>
    <x v="33"/>
  </r>
  <r>
    <x v="2"/>
    <n v="1347"/>
    <n v="851"/>
    <n v="7"/>
    <x v="216"/>
    <n v="0"/>
    <n v="1"/>
    <n v="0"/>
    <n v="16"/>
    <n v="12"/>
    <n v="0"/>
    <x v="33"/>
  </r>
  <r>
    <x v="2"/>
    <n v="1347"/>
    <n v="851"/>
    <n v="7"/>
    <x v="20"/>
    <n v="0"/>
    <n v="0"/>
    <n v="0"/>
    <n v="14"/>
    <n v="10"/>
    <n v="0"/>
    <x v="33"/>
  </r>
  <r>
    <x v="2"/>
    <n v="1347"/>
    <n v="851"/>
    <n v="7"/>
    <x v="156"/>
    <n v="0"/>
    <n v="1"/>
    <n v="0"/>
    <n v="25"/>
    <n v="22"/>
    <n v="0"/>
    <x v="33"/>
  </r>
  <r>
    <x v="2"/>
    <n v="1347"/>
    <n v="851"/>
    <n v="7"/>
    <x v="19"/>
    <n v="0"/>
    <n v="0"/>
    <n v="0"/>
    <n v="10"/>
    <n v="7"/>
    <n v="0"/>
    <x v="33"/>
  </r>
  <r>
    <x v="2"/>
    <n v="1347"/>
    <n v="851"/>
    <n v="7"/>
    <x v="215"/>
    <n v="0"/>
    <n v="0"/>
    <n v="0"/>
    <n v="8"/>
    <n v="5"/>
    <n v="0"/>
    <x v="33"/>
  </r>
  <r>
    <x v="2"/>
    <n v="1347"/>
    <n v="851"/>
    <n v="7"/>
    <x v="274"/>
    <n v="0"/>
    <n v="0"/>
    <n v="0"/>
    <n v="5"/>
    <n v="4"/>
    <n v="0"/>
    <x v="33"/>
  </r>
  <r>
    <x v="2"/>
    <n v="1347"/>
    <n v="851"/>
    <n v="7"/>
    <x v="427"/>
    <n v="0"/>
    <n v="0"/>
    <n v="0"/>
    <n v="5"/>
    <n v="4"/>
    <n v="0"/>
    <x v="33"/>
  </r>
  <r>
    <x v="2"/>
    <n v="1347"/>
    <n v="851"/>
    <n v="7"/>
    <x v="24"/>
    <n v="0"/>
    <n v="0"/>
    <n v="0"/>
    <n v="12"/>
    <n v="12"/>
    <n v="0"/>
    <x v="33"/>
  </r>
  <r>
    <x v="2"/>
    <n v="1347"/>
    <n v="851"/>
    <n v="7"/>
    <x v="326"/>
    <n v="0"/>
    <n v="3"/>
    <n v="0"/>
    <n v="4"/>
    <n v="4"/>
    <n v="0"/>
    <x v="33"/>
  </r>
  <r>
    <x v="3"/>
    <n v="531"/>
    <n v="307"/>
    <n v="3"/>
    <x v="25"/>
    <n v="0"/>
    <n v="2"/>
    <n v="0"/>
    <n v="143"/>
    <n v="81"/>
    <n v="3"/>
    <x v="33"/>
  </r>
  <r>
    <x v="3"/>
    <n v="531"/>
    <n v="307"/>
    <n v="3"/>
    <x v="218"/>
    <n v="2"/>
    <n v="0"/>
    <n v="0"/>
    <n v="71"/>
    <n v="18"/>
    <n v="0"/>
    <x v="33"/>
  </r>
  <r>
    <x v="3"/>
    <n v="531"/>
    <n v="307"/>
    <n v="3"/>
    <x v="28"/>
    <n v="0"/>
    <n v="4"/>
    <n v="0"/>
    <n v="42"/>
    <n v="19"/>
    <n v="0"/>
    <x v="33"/>
  </r>
  <r>
    <x v="3"/>
    <n v="531"/>
    <n v="307"/>
    <n v="3"/>
    <x v="217"/>
    <n v="0"/>
    <n v="0"/>
    <n v="0"/>
    <n v="39"/>
    <n v="23"/>
    <n v="0"/>
    <x v="33"/>
  </r>
  <r>
    <x v="3"/>
    <n v="531"/>
    <n v="307"/>
    <n v="3"/>
    <x v="357"/>
    <n v="0"/>
    <n v="1"/>
    <n v="0"/>
    <n v="24"/>
    <n v="11"/>
    <n v="0"/>
    <x v="33"/>
  </r>
  <r>
    <x v="3"/>
    <n v="531"/>
    <n v="307"/>
    <n v="3"/>
    <x v="26"/>
    <n v="0"/>
    <n v="0"/>
    <n v="0"/>
    <n v="30"/>
    <n v="20"/>
    <n v="0"/>
    <x v="33"/>
  </r>
  <r>
    <x v="3"/>
    <n v="531"/>
    <n v="307"/>
    <n v="3"/>
    <x v="29"/>
    <n v="0"/>
    <n v="0"/>
    <n v="0"/>
    <n v="18"/>
    <n v="9"/>
    <n v="0"/>
    <x v="33"/>
  </r>
  <r>
    <x v="3"/>
    <n v="531"/>
    <n v="307"/>
    <n v="3"/>
    <x v="27"/>
    <n v="0"/>
    <n v="1"/>
    <n v="0"/>
    <n v="22"/>
    <n v="14"/>
    <n v="0"/>
    <x v="33"/>
  </r>
  <r>
    <x v="3"/>
    <n v="531"/>
    <n v="307"/>
    <n v="3"/>
    <x v="158"/>
    <n v="0"/>
    <n v="5"/>
    <n v="0"/>
    <n v="24"/>
    <n v="17"/>
    <n v="0"/>
    <x v="33"/>
  </r>
  <r>
    <x v="3"/>
    <n v="531"/>
    <n v="307"/>
    <n v="3"/>
    <x v="159"/>
    <n v="0"/>
    <n v="2"/>
    <n v="0"/>
    <n v="22"/>
    <n v="15"/>
    <n v="0"/>
    <x v="33"/>
  </r>
  <r>
    <x v="3"/>
    <n v="531"/>
    <n v="307"/>
    <n v="3"/>
    <x v="30"/>
    <n v="0"/>
    <n v="3"/>
    <n v="0"/>
    <n v="17"/>
    <n v="13"/>
    <n v="0"/>
    <x v="33"/>
  </r>
  <r>
    <x v="3"/>
    <n v="531"/>
    <n v="307"/>
    <n v="3"/>
    <x v="277"/>
    <n v="0"/>
    <n v="0"/>
    <n v="0"/>
    <n v="13"/>
    <n v="9"/>
    <n v="0"/>
    <x v="33"/>
  </r>
  <r>
    <x v="3"/>
    <n v="531"/>
    <n v="307"/>
    <n v="3"/>
    <x v="276"/>
    <n v="0"/>
    <n v="0"/>
    <n v="0"/>
    <n v="12"/>
    <n v="10"/>
    <n v="0"/>
    <x v="33"/>
  </r>
  <r>
    <x v="3"/>
    <n v="531"/>
    <n v="307"/>
    <n v="3"/>
    <x v="220"/>
    <n v="0"/>
    <n v="0"/>
    <n v="0"/>
    <n v="8"/>
    <n v="6"/>
    <n v="0"/>
    <x v="33"/>
  </r>
  <r>
    <x v="3"/>
    <n v="531"/>
    <n v="307"/>
    <n v="3"/>
    <x v="275"/>
    <n v="0"/>
    <n v="0"/>
    <n v="0"/>
    <n v="4"/>
    <n v="2"/>
    <n v="0"/>
    <x v="33"/>
  </r>
  <r>
    <x v="3"/>
    <n v="531"/>
    <n v="307"/>
    <n v="3"/>
    <x v="157"/>
    <n v="0"/>
    <n v="0"/>
    <n v="0"/>
    <n v="9"/>
    <n v="8"/>
    <n v="0"/>
    <x v="33"/>
  </r>
  <r>
    <x v="3"/>
    <n v="531"/>
    <n v="307"/>
    <n v="3"/>
    <x v="31"/>
    <n v="0"/>
    <n v="0"/>
    <n v="0"/>
    <n v="7"/>
    <n v="6"/>
    <n v="0"/>
    <x v="33"/>
  </r>
  <r>
    <x v="3"/>
    <n v="531"/>
    <n v="307"/>
    <n v="3"/>
    <x v="394"/>
    <n v="0"/>
    <n v="0"/>
    <n v="0"/>
    <n v="16"/>
    <n v="16"/>
    <n v="0"/>
    <x v="33"/>
  </r>
  <r>
    <x v="3"/>
    <n v="531"/>
    <n v="307"/>
    <n v="3"/>
    <x v="358"/>
    <n v="0"/>
    <n v="0"/>
    <n v="0"/>
    <n v="6"/>
    <n v="6"/>
    <n v="0"/>
    <x v="33"/>
  </r>
  <r>
    <x v="3"/>
    <n v="531"/>
    <n v="307"/>
    <n v="3"/>
    <x v="219"/>
    <n v="0"/>
    <n v="0"/>
    <n v="0"/>
    <n v="3"/>
    <n v="3"/>
    <n v="0"/>
    <x v="33"/>
  </r>
  <r>
    <x v="3"/>
    <n v="531"/>
    <n v="307"/>
    <n v="3"/>
    <x v="395"/>
    <n v="0"/>
    <n v="0"/>
    <n v="0"/>
    <n v="1"/>
    <n v="1"/>
    <n v="0"/>
    <x v="33"/>
  </r>
  <r>
    <x v="4"/>
    <n v="480"/>
    <n v="249"/>
    <n v="12"/>
    <x v="33"/>
    <n v="0"/>
    <n v="0"/>
    <n v="0"/>
    <n v="198"/>
    <n v="77"/>
    <n v="3"/>
    <x v="33"/>
  </r>
  <r>
    <x v="4"/>
    <n v="480"/>
    <n v="249"/>
    <n v="12"/>
    <x v="359"/>
    <n v="0"/>
    <n v="0"/>
    <n v="0"/>
    <n v="46"/>
    <n v="22"/>
    <n v="0"/>
    <x v="33"/>
  </r>
  <r>
    <x v="4"/>
    <n v="480"/>
    <n v="249"/>
    <n v="12"/>
    <x v="279"/>
    <n v="0"/>
    <n v="5"/>
    <n v="0"/>
    <n v="52"/>
    <n v="28"/>
    <n v="3"/>
    <x v="33"/>
  </r>
  <r>
    <x v="4"/>
    <n v="480"/>
    <n v="249"/>
    <n v="12"/>
    <x v="221"/>
    <n v="0"/>
    <n v="0"/>
    <n v="0"/>
    <n v="43"/>
    <n v="26"/>
    <n v="1"/>
    <x v="33"/>
  </r>
  <r>
    <x v="4"/>
    <n v="480"/>
    <n v="249"/>
    <n v="12"/>
    <x v="34"/>
    <n v="0"/>
    <n v="0"/>
    <n v="0"/>
    <n v="26"/>
    <n v="12"/>
    <n v="1"/>
    <x v="33"/>
  </r>
  <r>
    <x v="4"/>
    <n v="480"/>
    <n v="249"/>
    <n v="12"/>
    <x v="35"/>
    <n v="0"/>
    <n v="0"/>
    <n v="0"/>
    <n v="47"/>
    <n v="35"/>
    <n v="4"/>
    <x v="33"/>
  </r>
  <r>
    <x v="4"/>
    <n v="480"/>
    <n v="249"/>
    <n v="12"/>
    <x v="280"/>
    <n v="0"/>
    <n v="1"/>
    <n v="0"/>
    <n v="17"/>
    <n v="11"/>
    <n v="0"/>
    <x v="33"/>
  </r>
  <r>
    <x v="4"/>
    <n v="480"/>
    <n v="249"/>
    <n v="12"/>
    <x v="32"/>
    <n v="0"/>
    <n v="0"/>
    <n v="0"/>
    <n v="14"/>
    <n v="8"/>
    <n v="0"/>
    <x v="33"/>
  </r>
  <r>
    <x v="4"/>
    <n v="480"/>
    <n v="249"/>
    <n v="12"/>
    <x v="444"/>
    <n v="0"/>
    <n v="0"/>
    <n v="0"/>
    <n v="14"/>
    <n v="9"/>
    <n v="0"/>
    <x v="33"/>
  </r>
  <r>
    <x v="4"/>
    <n v="480"/>
    <n v="249"/>
    <n v="12"/>
    <x v="379"/>
    <n v="0"/>
    <n v="0"/>
    <n v="0"/>
    <n v="5"/>
    <n v="4"/>
    <n v="0"/>
    <x v="33"/>
  </r>
  <r>
    <x v="4"/>
    <n v="480"/>
    <n v="249"/>
    <n v="12"/>
    <x v="498"/>
    <n v="0"/>
    <n v="0"/>
    <n v="0"/>
    <n v="1"/>
    <n v="0"/>
    <n v="0"/>
    <x v="33"/>
  </r>
  <r>
    <x v="4"/>
    <n v="480"/>
    <n v="249"/>
    <n v="12"/>
    <x v="278"/>
    <n v="0"/>
    <n v="0"/>
    <n v="0"/>
    <n v="15"/>
    <n v="15"/>
    <n v="0"/>
    <x v="33"/>
  </r>
  <r>
    <x v="4"/>
    <n v="480"/>
    <n v="249"/>
    <n v="12"/>
    <x v="360"/>
    <n v="0"/>
    <n v="0"/>
    <n v="0"/>
    <n v="2"/>
    <n v="2"/>
    <n v="0"/>
    <x v="33"/>
  </r>
  <r>
    <x v="5"/>
    <n v="252"/>
    <n v="147"/>
    <n v="2"/>
    <x v="41"/>
    <n v="0"/>
    <n v="0"/>
    <n v="0"/>
    <n v="28"/>
    <n v="5"/>
    <n v="1"/>
    <x v="33"/>
  </r>
  <r>
    <x v="5"/>
    <n v="252"/>
    <n v="147"/>
    <n v="2"/>
    <x v="36"/>
    <n v="0"/>
    <n v="3"/>
    <n v="0"/>
    <n v="44"/>
    <n v="24"/>
    <n v="1"/>
    <x v="33"/>
  </r>
  <r>
    <x v="5"/>
    <n v="252"/>
    <n v="147"/>
    <n v="2"/>
    <x v="222"/>
    <n v="0"/>
    <n v="6"/>
    <n v="0"/>
    <n v="55"/>
    <n v="42"/>
    <n v="0"/>
    <x v="33"/>
  </r>
  <r>
    <x v="5"/>
    <n v="252"/>
    <n v="147"/>
    <n v="2"/>
    <x v="160"/>
    <n v="0"/>
    <n v="0"/>
    <n v="0"/>
    <n v="19"/>
    <n v="8"/>
    <n v="0"/>
    <x v="33"/>
  </r>
  <r>
    <x v="5"/>
    <n v="252"/>
    <n v="147"/>
    <n v="2"/>
    <x v="470"/>
    <n v="0"/>
    <n v="0"/>
    <n v="0"/>
    <n v="11"/>
    <n v="0"/>
    <n v="0"/>
    <x v="33"/>
  </r>
  <r>
    <x v="5"/>
    <n v="252"/>
    <n v="147"/>
    <n v="2"/>
    <x v="38"/>
    <n v="0"/>
    <n v="0"/>
    <n v="0"/>
    <n v="32"/>
    <n v="23"/>
    <n v="0"/>
    <x v="33"/>
  </r>
  <r>
    <x v="5"/>
    <n v="252"/>
    <n v="147"/>
    <n v="2"/>
    <x v="37"/>
    <n v="0"/>
    <n v="3"/>
    <n v="0"/>
    <n v="24"/>
    <n v="15"/>
    <n v="0"/>
    <x v="33"/>
  </r>
  <r>
    <x v="5"/>
    <n v="252"/>
    <n v="147"/>
    <n v="2"/>
    <x v="161"/>
    <n v="0"/>
    <n v="1"/>
    <n v="0"/>
    <n v="11"/>
    <n v="7"/>
    <n v="0"/>
    <x v="33"/>
  </r>
  <r>
    <x v="5"/>
    <n v="252"/>
    <n v="147"/>
    <n v="2"/>
    <x v="445"/>
    <n v="0"/>
    <n v="0"/>
    <n v="0"/>
    <n v="8"/>
    <n v="4"/>
    <n v="0"/>
    <x v="33"/>
  </r>
  <r>
    <x v="5"/>
    <n v="252"/>
    <n v="147"/>
    <n v="2"/>
    <x v="380"/>
    <n v="0"/>
    <n v="0"/>
    <n v="0"/>
    <n v="8"/>
    <n v="7"/>
    <n v="0"/>
    <x v="33"/>
  </r>
  <r>
    <x v="5"/>
    <n v="252"/>
    <n v="147"/>
    <n v="2"/>
    <x v="39"/>
    <n v="0"/>
    <n v="0"/>
    <n v="0"/>
    <n v="5"/>
    <n v="5"/>
    <n v="0"/>
    <x v="33"/>
  </r>
  <r>
    <x v="5"/>
    <n v="252"/>
    <n v="147"/>
    <n v="2"/>
    <x v="381"/>
    <n v="0"/>
    <n v="0"/>
    <n v="0"/>
    <n v="4"/>
    <n v="4"/>
    <n v="0"/>
    <x v="33"/>
  </r>
  <r>
    <x v="5"/>
    <n v="252"/>
    <n v="147"/>
    <n v="2"/>
    <x v="40"/>
    <n v="0"/>
    <n v="0"/>
    <n v="0"/>
    <n v="3"/>
    <n v="3"/>
    <n v="0"/>
    <x v="33"/>
  </r>
  <r>
    <x v="28"/>
    <n v="135"/>
    <n v="96"/>
    <n v="3"/>
    <x v="428"/>
    <n v="0"/>
    <n v="4"/>
    <n v="0"/>
    <n v="60"/>
    <n v="34"/>
    <n v="2"/>
    <x v="33"/>
  </r>
  <r>
    <x v="28"/>
    <n v="135"/>
    <n v="96"/>
    <n v="3"/>
    <x v="228"/>
    <n v="0"/>
    <n v="0"/>
    <n v="0"/>
    <n v="6"/>
    <n v="2"/>
    <n v="0"/>
    <x v="33"/>
  </r>
  <r>
    <x v="28"/>
    <n v="135"/>
    <n v="96"/>
    <n v="3"/>
    <x v="224"/>
    <n v="0"/>
    <n v="0"/>
    <n v="0"/>
    <n v="15"/>
    <n v="11"/>
    <n v="1"/>
    <x v="33"/>
  </r>
  <r>
    <x v="28"/>
    <n v="135"/>
    <n v="96"/>
    <n v="3"/>
    <x v="471"/>
    <n v="0"/>
    <n v="0"/>
    <n v="0"/>
    <n v="6"/>
    <n v="3"/>
    <n v="0"/>
    <x v="33"/>
  </r>
  <r>
    <x v="28"/>
    <n v="135"/>
    <n v="96"/>
    <n v="3"/>
    <x v="396"/>
    <n v="0"/>
    <n v="0"/>
    <n v="0"/>
    <n v="4"/>
    <n v="1"/>
    <n v="0"/>
    <x v="33"/>
  </r>
  <r>
    <x v="28"/>
    <n v="135"/>
    <n v="96"/>
    <n v="3"/>
    <x v="223"/>
    <n v="0"/>
    <n v="0"/>
    <n v="0"/>
    <n v="12"/>
    <n v="10"/>
    <n v="0"/>
    <x v="33"/>
  </r>
  <r>
    <x v="28"/>
    <n v="135"/>
    <n v="96"/>
    <n v="3"/>
    <x v="227"/>
    <n v="0"/>
    <n v="0"/>
    <n v="0"/>
    <n v="6"/>
    <n v="5"/>
    <n v="0"/>
    <x v="33"/>
  </r>
  <r>
    <x v="28"/>
    <n v="135"/>
    <n v="96"/>
    <n v="3"/>
    <x v="361"/>
    <n v="0"/>
    <n v="0"/>
    <n v="0"/>
    <n v="6"/>
    <n v="5"/>
    <n v="0"/>
    <x v="33"/>
  </r>
  <r>
    <x v="28"/>
    <n v="135"/>
    <n v="96"/>
    <n v="3"/>
    <x v="429"/>
    <n v="0"/>
    <n v="0"/>
    <n v="0"/>
    <n v="4"/>
    <n v="4"/>
    <n v="0"/>
    <x v="33"/>
  </r>
  <r>
    <x v="28"/>
    <n v="135"/>
    <n v="96"/>
    <n v="3"/>
    <x v="281"/>
    <n v="0"/>
    <n v="0"/>
    <n v="0"/>
    <n v="4"/>
    <n v="4"/>
    <n v="0"/>
    <x v="33"/>
  </r>
  <r>
    <x v="28"/>
    <n v="135"/>
    <n v="96"/>
    <n v="3"/>
    <x v="229"/>
    <n v="0"/>
    <n v="0"/>
    <n v="0"/>
    <n v="4"/>
    <n v="4"/>
    <n v="0"/>
    <x v="33"/>
  </r>
  <r>
    <x v="28"/>
    <n v="135"/>
    <n v="96"/>
    <n v="3"/>
    <x v="226"/>
    <n v="0"/>
    <n v="0"/>
    <n v="0"/>
    <n v="3"/>
    <n v="3"/>
    <n v="0"/>
    <x v="33"/>
  </r>
  <r>
    <x v="28"/>
    <n v="135"/>
    <n v="96"/>
    <n v="3"/>
    <x v="483"/>
    <n v="0"/>
    <n v="0"/>
    <n v="0"/>
    <n v="2"/>
    <n v="2"/>
    <n v="0"/>
    <x v="33"/>
  </r>
  <r>
    <x v="28"/>
    <n v="135"/>
    <n v="96"/>
    <n v="3"/>
    <x v="282"/>
    <n v="0"/>
    <n v="0"/>
    <n v="0"/>
    <n v="2"/>
    <n v="2"/>
    <n v="0"/>
    <x v="33"/>
  </r>
  <r>
    <x v="28"/>
    <n v="135"/>
    <n v="96"/>
    <n v="3"/>
    <x v="458"/>
    <n v="0"/>
    <n v="0"/>
    <n v="0"/>
    <n v="1"/>
    <n v="1"/>
    <n v="0"/>
    <x v="33"/>
  </r>
  <r>
    <x v="28"/>
    <n v="135"/>
    <n v="96"/>
    <n v="3"/>
    <x v="448"/>
    <n v="0"/>
    <n v="1"/>
    <n v="0"/>
    <n v="0"/>
    <n v="5"/>
    <n v="0"/>
    <x v="33"/>
  </r>
  <r>
    <x v="26"/>
    <n v="76"/>
    <n v="34"/>
    <n v="2"/>
    <x v="162"/>
    <n v="0"/>
    <n v="0"/>
    <n v="0"/>
    <n v="23"/>
    <n v="13"/>
    <n v="0"/>
    <x v="33"/>
  </r>
  <r>
    <x v="26"/>
    <n v="76"/>
    <n v="34"/>
    <n v="2"/>
    <x v="230"/>
    <n v="0"/>
    <n v="2"/>
    <n v="0"/>
    <n v="18"/>
    <n v="8"/>
    <n v="0"/>
    <x v="33"/>
  </r>
  <r>
    <x v="26"/>
    <n v="76"/>
    <n v="34"/>
    <n v="2"/>
    <x v="491"/>
    <n v="0"/>
    <n v="1"/>
    <n v="0"/>
    <n v="10"/>
    <n v="1"/>
    <n v="0"/>
    <x v="33"/>
  </r>
  <r>
    <x v="26"/>
    <n v="76"/>
    <n v="34"/>
    <n v="2"/>
    <x v="479"/>
    <n v="0"/>
    <n v="0"/>
    <n v="0"/>
    <n v="4"/>
    <n v="1"/>
    <n v="1"/>
    <x v="33"/>
  </r>
  <r>
    <x v="26"/>
    <n v="76"/>
    <n v="34"/>
    <n v="2"/>
    <x v="328"/>
    <n v="0"/>
    <n v="0"/>
    <n v="0"/>
    <n v="3"/>
    <n v="1"/>
    <n v="0"/>
    <x v="33"/>
  </r>
  <r>
    <x v="26"/>
    <n v="76"/>
    <n v="34"/>
    <n v="2"/>
    <x v="481"/>
    <n v="0"/>
    <n v="0"/>
    <n v="0"/>
    <n v="4"/>
    <n v="1"/>
    <n v="1"/>
    <x v="33"/>
  </r>
  <r>
    <x v="26"/>
    <n v="76"/>
    <n v="34"/>
    <n v="2"/>
    <x v="486"/>
    <n v="0"/>
    <n v="0"/>
    <n v="0"/>
    <n v="3"/>
    <n v="1"/>
    <n v="0"/>
    <x v="33"/>
  </r>
  <r>
    <x v="26"/>
    <n v="76"/>
    <n v="34"/>
    <n v="2"/>
    <x v="482"/>
    <n v="0"/>
    <n v="0"/>
    <n v="0"/>
    <n v="2"/>
    <n v="0"/>
    <n v="0"/>
    <x v="33"/>
  </r>
  <r>
    <x v="26"/>
    <n v="76"/>
    <n v="34"/>
    <n v="2"/>
    <x v="484"/>
    <n v="0"/>
    <n v="0"/>
    <n v="0"/>
    <n v="4"/>
    <n v="3"/>
    <n v="0"/>
    <x v="33"/>
  </r>
  <r>
    <x v="26"/>
    <n v="76"/>
    <n v="34"/>
    <n v="2"/>
    <x v="475"/>
    <n v="0"/>
    <n v="1"/>
    <n v="0"/>
    <n v="3"/>
    <n v="3"/>
    <n v="0"/>
    <x v="33"/>
  </r>
  <r>
    <x v="26"/>
    <n v="76"/>
    <n v="34"/>
    <n v="2"/>
    <x v="480"/>
    <n v="0"/>
    <n v="0"/>
    <n v="0"/>
    <n v="1"/>
    <n v="1"/>
    <n v="0"/>
    <x v="33"/>
  </r>
  <r>
    <x v="26"/>
    <n v="76"/>
    <n v="34"/>
    <n v="2"/>
    <x v="485"/>
    <n v="0"/>
    <n v="0"/>
    <n v="0"/>
    <n v="1"/>
    <n v="1"/>
    <n v="0"/>
    <x v="33"/>
  </r>
  <r>
    <x v="6"/>
    <n v="168"/>
    <n v="129"/>
    <n v="5"/>
    <x v="43"/>
    <n v="0"/>
    <n v="3"/>
    <n v="0"/>
    <n v="54"/>
    <n v="42"/>
    <n v="1"/>
    <x v="33"/>
  </r>
  <r>
    <x v="6"/>
    <n v="168"/>
    <n v="129"/>
    <n v="5"/>
    <x v="42"/>
    <n v="0"/>
    <n v="0"/>
    <n v="0"/>
    <n v="39"/>
    <n v="28"/>
    <n v="0"/>
    <x v="33"/>
  </r>
  <r>
    <x v="6"/>
    <n v="168"/>
    <n v="129"/>
    <n v="5"/>
    <x v="407"/>
    <n v="0"/>
    <n v="0"/>
    <n v="0"/>
    <n v="7"/>
    <n v="3"/>
    <n v="0"/>
    <x v="33"/>
  </r>
  <r>
    <x v="6"/>
    <n v="168"/>
    <n v="129"/>
    <n v="5"/>
    <x v="163"/>
    <n v="0"/>
    <n v="0"/>
    <n v="0"/>
    <n v="15"/>
    <n v="12"/>
    <n v="1"/>
    <x v="33"/>
  </r>
  <r>
    <x v="6"/>
    <n v="168"/>
    <n v="129"/>
    <n v="5"/>
    <x v="44"/>
    <n v="0"/>
    <n v="0"/>
    <n v="0"/>
    <n v="13"/>
    <n v="11"/>
    <n v="0"/>
    <x v="33"/>
  </r>
  <r>
    <x v="6"/>
    <n v="168"/>
    <n v="129"/>
    <n v="5"/>
    <x v="402"/>
    <n v="0"/>
    <n v="0"/>
    <n v="0"/>
    <n v="9"/>
    <n v="6"/>
    <n v="1"/>
    <x v="33"/>
  </r>
  <r>
    <x v="6"/>
    <n v="168"/>
    <n v="129"/>
    <n v="5"/>
    <x v="468"/>
    <n v="0"/>
    <n v="0"/>
    <n v="0"/>
    <n v="3"/>
    <n v="1"/>
    <n v="0"/>
    <x v="33"/>
  </r>
  <r>
    <x v="6"/>
    <n v="168"/>
    <n v="129"/>
    <n v="5"/>
    <x v="400"/>
    <n v="0"/>
    <n v="0"/>
    <n v="0"/>
    <n v="6"/>
    <n v="4"/>
    <n v="1"/>
    <x v="33"/>
  </r>
  <r>
    <x v="6"/>
    <n v="168"/>
    <n v="129"/>
    <n v="5"/>
    <x v="404"/>
    <n v="0"/>
    <n v="0"/>
    <n v="0"/>
    <n v="3"/>
    <n v="2"/>
    <n v="0"/>
    <x v="33"/>
  </r>
  <r>
    <x v="6"/>
    <n v="168"/>
    <n v="129"/>
    <n v="5"/>
    <x v="403"/>
    <n v="0"/>
    <n v="1"/>
    <n v="0"/>
    <n v="6"/>
    <n v="6"/>
    <n v="0"/>
    <x v="33"/>
  </r>
  <r>
    <x v="6"/>
    <n v="168"/>
    <n v="129"/>
    <n v="5"/>
    <x v="401"/>
    <n v="0"/>
    <n v="0"/>
    <n v="0"/>
    <n v="4"/>
    <n v="4"/>
    <n v="0"/>
    <x v="33"/>
  </r>
  <r>
    <x v="6"/>
    <n v="168"/>
    <n v="129"/>
    <n v="5"/>
    <x v="406"/>
    <n v="0"/>
    <n v="0"/>
    <n v="0"/>
    <n v="3"/>
    <n v="2"/>
    <n v="1"/>
    <x v="33"/>
  </r>
  <r>
    <x v="6"/>
    <n v="168"/>
    <n v="129"/>
    <n v="5"/>
    <x v="452"/>
    <n v="0"/>
    <n v="0"/>
    <n v="0"/>
    <n v="3"/>
    <n v="3"/>
    <n v="0"/>
    <x v="33"/>
  </r>
  <r>
    <x v="6"/>
    <n v="168"/>
    <n v="129"/>
    <n v="5"/>
    <x v="408"/>
    <n v="0"/>
    <n v="0"/>
    <n v="0"/>
    <n v="2"/>
    <n v="2"/>
    <n v="0"/>
    <x v="33"/>
  </r>
  <r>
    <x v="6"/>
    <n v="168"/>
    <n v="129"/>
    <n v="5"/>
    <x v="405"/>
    <n v="0"/>
    <n v="0"/>
    <n v="0"/>
    <n v="1"/>
    <n v="1"/>
    <n v="0"/>
    <x v="33"/>
  </r>
  <r>
    <x v="6"/>
    <n v="168"/>
    <n v="129"/>
    <n v="5"/>
    <x v="448"/>
    <n v="0"/>
    <n v="1"/>
    <n v="0"/>
    <n v="0"/>
    <n v="2"/>
    <n v="0"/>
    <x v="33"/>
  </r>
  <r>
    <x v="7"/>
    <n v="294"/>
    <n v="218"/>
    <n v="1"/>
    <x v="48"/>
    <n v="0"/>
    <n v="1"/>
    <n v="0"/>
    <n v="47"/>
    <n v="23"/>
    <n v="0"/>
    <x v="33"/>
  </r>
  <r>
    <x v="7"/>
    <n v="294"/>
    <n v="218"/>
    <n v="1"/>
    <x v="232"/>
    <n v="0"/>
    <n v="6"/>
    <n v="0"/>
    <n v="55"/>
    <n v="36"/>
    <n v="0"/>
    <x v="33"/>
  </r>
  <r>
    <x v="7"/>
    <n v="294"/>
    <n v="218"/>
    <n v="1"/>
    <x v="233"/>
    <n v="0"/>
    <n v="0"/>
    <n v="0"/>
    <n v="20"/>
    <n v="12"/>
    <n v="0"/>
    <x v="33"/>
  </r>
  <r>
    <x v="7"/>
    <n v="294"/>
    <n v="218"/>
    <n v="1"/>
    <x v="166"/>
    <n v="0"/>
    <n v="0"/>
    <n v="0"/>
    <n v="14"/>
    <n v="8"/>
    <n v="0"/>
    <x v="33"/>
  </r>
  <r>
    <x v="7"/>
    <n v="294"/>
    <n v="218"/>
    <n v="1"/>
    <x v="46"/>
    <n v="0"/>
    <n v="4"/>
    <n v="0"/>
    <n v="71"/>
    <n v="65"/>
    <n v="1"/>
    <x v="33"/>
  </r>
  <r>
    <x v="7"/>
    <n v="294"/>
    <n v="218"/>
    <n v="1"/>
    <x v="47"/>
    <n v="0"/>
    <n v="3"/>
    <n v="0"/>
    <n v="35"/>
    <n v="30"/>
    <n v="0"/>
    <x v="33"/>
  </r>
  <r>
    <x v="7"/>
    <n v="294"/>
    <n v="218"/>
    <n v="1"/>
    <x v="165"/>
    <n v="0"/>
    <n v="1"/>
    <n v="0"/>
    <n v="20"/>
    <n v="15"/>
    <n v="0"/>
    <x v="33"/>
  </r>
  <r>
    <x v="7"/>
    <n v="294"/>
    <n v="218"/>
    <n v="1"/>
    <x v="49"/>
    <n v="0"/>
    <n v="3"/>
    <n v="0"/>
    <n v="26"/>
    <n v="23"/>
    <n v="0"/>
    <x v="33"/>
  </r>
  <r>
    <x v="7"/>
    <n v="294"/>
    <n v="218"/>
    <n v="1"/>
    <x v="334"/>
    <n v="0"/>
    <n v="1"/>
    <n v="0"/>
    <n v="6"/>
    <n v="6"/>
    <n v="0"/>
    <x v="33"/>
  </r>
  <r>
    <x v="8"/>
    <n v="756"/>
    <n v="377"/>
    <n v="6"/>
    <x v="57"/>
    <n v="0"/>
    <n v="8"/>
    <n v="0"/>
    <n v="258"/>
    <n v="43"/>
    <n v="0"/>
    <x v="33"/>
  </r>
  <r>
    <x v="8"/>
    <n v="756"/>
    <n v="377"/>
    <n v="6"/>
    <x v="53"/>
    <n v="0"/>
    <n v="1"/>
    <n v="0"/>
    <n v="47"/>
    <n v="25"/>
    <n v="0"/>
    <x v="33"/>
  </r>
  <r>
    <x v="8"/>
    <n v="756"/>
    <n v="377"/>
    <n v="6"/>
    <x v="54"/>
    <n v="0"/>
    <n v="3"/>
    <n v="0"/>
    <n v="47"/>
    <n v="26"/>
    <n v="0"/>
    <x v="33"/>
  </r>
  <r>
    <x v="8"/>
    <n v="756"/>
    <n v="377"/>
    <n v="6"/>
    <x v="50"/>
    <n v="0"/>
    <n v="1"/>
    <n v="0"/>
    <n v="60"/>
    <n v="39"/>
    <n v="1"/>
    <x v="33"/>
  </r>
  <r>
    <x v="8"/>
    <n v="756"/>
    <n v="377"/>
    <n v="6"/>
    <x v="55"/>
    <n v="0"/>
    <n v="0"/>
    <n v="0"/>
    <n v="44"/>
    <n v="24"/>
    <n v="0"/>
    <x v="33"/>
  </r>
  <r>
    <x v="8"/>
    <n v="756"/>
    <n v="377"/>
    <n v="6"/>
    <x v="167"/>
    <n v="0"/>
    <n v="0"/>
    <n v="0"/>
    <n v="37"/>
    <n v="15"/>
    <n v="2"/>
    <x v="33"/>
  </r>
  <r>
    <x v="8"/>
    <n v="756"/>
    <n v="377"/>
    <n v="6"/>
    <x v="51"/>
    <n v="0"/>
    <n v="0"/>
    <n v="0"/>
    <n v="38"/>
    <n v="27"/>
    <n v="0"/>
    <x v="33"/>
  </r>
  <r>
    <x v="8"/>
    <n v="756"/>
    <n v="377"/>
    <n v="6"/>
    <x v="283"/>
    <n v="0"/>
    <n v="2"/>
    <n v="0"/>
    <n v="30"/>
    <n v="18"/>
    <n v="1"/>
    <x v="33"/>
  </r>
  <r>
    <x v="8"/>
    <n v="756"/>
    <n v="377"/>
    <n v="6"/>
    <x v="335"/>
    <n v="0"/>
    <n v="1"/>
    <n v="0"/>
    <n v="35"/>
    <n v="23"/>
    <n v="2"/>
    <x v="33"/>
  </r>
  <r>
    <x v="8"/>
    <n v="756"/>
    <n v="377"/>
    <n v="6"/>
    <x v="168"/>
    <n v="0"/>
    <n v="2"/>
    <n v="0"/>
    <n v="38"/>
    <n v="30"/>
    <n v="0"/>
    <x v="33"/>
  </r>
  <r>
    <x v="8"/>
    <n v="756"/>
    <n v="377"/>
    <n v="6"/>
    <x v="56"/>
    <n v="0"/>
    <n v="0"/>
    <n v="0"/>
    <n v="16"/>
    <n v="11"/>
    <n v="0"/>
    <x v="33"/>
  </r>
  <r>
    <x v="8"/>
    <n v="756"/>
    <n v="377"/>
    <n v="6"/>
    <x v="52"/>
    <n v="0"/>
    <n v="1"/>
    <n v="0"/>
    <n v="49"/>
    <n v="45"/>
    <n v="0"/>
    <x v="33"/>
  </r>
  <r>
    <x v="8"/>
    <n v="756"/>
    <n v="377"/>
    <n v="6"/>
    <x v="169"/>
    <n v="0"/>
    <n v="1"/>
    <n v="0"/>
    <n v="15"/>
    <n v="12"/>
    <n v="0"/>
    <x v="33"/>
  </r>
  <r>
    <x v="8"/>
    <n v="756"/>
    <n v="377"/>
    <n v="6"/>
    <x v="284"/>
    <n v="0"/>
    <n v="2"/>
    <n v="0"/>
    <n v="24"/>
    <n v="22"/>
    <n v="0"/>
    <x v="33"/>
  </r>
  <r>
    <x v="8"/>
    <n v="756"/>
    <n v="377"/>
    <n v="6"/>
    <x v="170"/>
    <n v="0"/>
    <n v="0"/>
    <n v="0"/>
    <n v="18"/>
    <n v="17"/>
    <n v="0"/>
    <x v="33"/>
  </r>
  <r>
    <x v="9"/>
    <n v="1016"/>
    <n v="783"/>
    <n v="4"/>
    <x v="58"/>
    <n v="0"/>
    <n v="7"/>
    <n v="0"/>
    <n v="242"/>
    <n v="159"/>
    <n v="2"/>
    <x v="33"/>
  </r>
  <r>
    <x v="9"/>
    <n v="1016"/>
    <n v="783"/>
    <n v="4"/>
    <x v="61"/>
    <n v="0"/>
    <n v="0"/>
    <n v="0"/>
    <n v="156"/>
    <n v="106"/>
    <n v="1"/>
    <x v="33"/>
  </r>
  <r>
    <x v="9"/>
    <n v="1016"/>
    <n v="783"/>
    <n v="4"/>
    <x v="64"/>
    <n v="0"/>
    <n v="0"/>
    <n v="0"/>
    <n v="80"/>
    <n v="54"/>
    <n v="0"/>
    <x v="33"/>
  </r>
  <r>
    <x v="9"/>
    <n v="1016"/>
    <n v="783"/>
    <n v="4"/>
    <x v="62"/>
    <n v="0"/>
    <n v="1"/>
    <n v="0"/>
    <n v="76"/>
    <n v="57"/>
    <n v="0"/>
    <x v="33"/>
  </r>
  <r>
    <x v="9"/>
    <n v="1016"/>
    <n v="783"/>
    <n v="4"/>
    <x v="173"/>
    <n v="0"/>
    <n v="1"/>
    <n v="0"/>
    <n v="82"/>
    <n v="67"/>
    <n v="0"/>
    <x v="33"/>
  </r>
  <r>
    <x v="9"/>
    <n v="1016"/>
    <n v="783"/>
    <n v="4"/>
    <x v="174"/>
    <n v="0"/>
    <n v="0"/>
    <n v="0"/>
    <n v="102"/>
    <n v="90"/>
    <n v="1"/>
    <x v="33"/>
  </r>
  <r>
    <x v="9"/>
    <n v="1016"/>
    <n v="783"/>
    <n v="4"/>
    <x v="172"/>
    <n v="0"/>
    <n v="0"/>
    <n v="0"/>
    <n v="48"/>
    <n v="38"/>
    <n v="0"/>
    <x v="33"/>
  </r>
  <r>
    <x v="9"/>
    <n v="1016"/>
    <n v="783"/>
    <n v="4"/>
    <x v="65"/>
    <n v="0"/>
    <n v="3"/>
    <n v="0"/>
    <n v="36"/>
    <n v="29"/>
    <n v="0"/>
    <x v="33"/>
  </r>
  <r>
    <x v="9"/>
    <n v="1016"/>
    <n v="783"/>
    <n v="4"/>
    <x v="63"/>
    <n v="0"/>
    <n v="2"/>
    <n v="0"/>
    <n v="39"/>
    <n v="33"/>
    <n v="0"/>
    <x v="33"/>
  </r>
  <r>
    <x v="9"/>
    <n v="1016"/>
    <n v="783"/>
    <n v="4"/>
    <x v="171"/>
    <n v="0"/>
    <n v="0"/>
    <n v="0"/>
    <n v="59"/>
    <n v="56"/>
    <n v="0"/>
    <x v="33"/>
  </r>
  <r>
    <x v="9"/>
    <n v="1016"/>
    <n v="783"/>
    <n v="4"/>
    <x v="59"/>
    <n v="0"/>
    <n v="0"/>
    <n v="0"/>
    <n v="43"/>
    <n v="41"/>
    <n v="0"/>
    <x v="33"/>
  </r>
  <r>
    <x v="9"/>
    <n v="1016"/>
    <n v="783"/>
    <n v="4"/>
    <x v="60"/>
    <n v="0"/>
    <n v="1"/>
    <n v="0"/>
    <n v="40"/>
    <n v="40"/>
    <n v="0"/>
    <x v="33"/>
  </r>
  <r>
    <x v="9"/>
    <n v="1016"/>
    <n v="783"/>
    <n v="4"/>
    <x v="235"/>
    <n v="0"/>
    <n v="0"/>
    <n v="0"/>
    <n v="8"/>
    <n v="8"/>
    <n v="0"/>
    <x v="33"/>
  </r>
  <r>
    <x v="9"/>
    <n v="1016"/>
    <n v="783"/>
    <n v="4"/>
    <x v="382"/>
    <n v="0"/>
    <n v="0"/>
    <n v="0"/>
    <n v="5"/>
    <n v="5"/>
    <n v="0"/>
    <x v="33"/>
  </r>
  <r>
    <x v="10"/>
    <n v="1205"/>
    <n v="867"/>
    <n v="1"/>
    <x v="68"/>
    <n v="0"/>
    <n v="37"/>
    <n v="0"/>
    <n v="504"/>
    <n v="354"/>
    <n v="1"/>
    <x v="33"/>
  </r>
  <r>
    <x v="10"/>
    <n v="1205"/>
    <n v="867"/>
    <n v="1"/>
    <x v="66"/>
    <n v="0"/>
    <n v="3"/>
    <n v="0"/>
    <n v="146"/>
    <n v="101"/>
    <n v="0"/>
    <x v="33"/>
  </r>
  <r>
    <x v="10"/>
    <n v="1205"/>
    <n v="867"/>
    <n v="1"/>
    <x v="69"/>
    <n v="0"/>
    <n v="-1"/>
    <n v="0"/>
    <n v="157"/>
    <n v="122"/>
    <n v="0"/>
    <x v="33"/>
  </r>
  <r>
    <x v="10"/>
    <n v="1205"/>
    <n v="867"/>
    <n v="1"/>
    <x v="500"/>
    <n v="0"/>
    <n v="3"/>
    <n v="0"/>
    <n v="36"/>
    <n v="3"/>
    <n v="0"/>
    <x v="33"/>
  </r>
  <r>
    <x v="10"/>
    <n v="1205"/>
    <n v="867"/>
    <n v="1"/>
    <x v="67"/>
    <n v="0"/>
    <n v="2"/>
    <n v="0"/>
    <n v="169"/>
    <n v="139"/>
    <n v="0"/>
    <x v="33"/>
  </r>
  <r>
    <x v="10"/>
    <n v="1205"/>
    <n v="867"/>
    <n v="1"/>
    <x v="70"/>
    <n v="0"/>
    <n v="2"/>
    <n v="0"/>
    <n v="45"/>
    <n v="30"/>
    <n v="0"/>
    <x v="33"/>
  </r>
  <r>
    <x v="10"/>
    <n v="1205"/>
    <n v="867"/>
    <n v="1"/>
    <x v="74"/>
    <n v="0"/>
    <n v="4"/>
    <n v="0"/>
    <n v="55"/>
    <n v="43"/>
    <n v="0"/>
    <x v="33"/>
  </r>
  <r>
    <x v="10"/>
    <n v="1205"/>
    <n v="867"/>
    <n v="1"/>
    <x v="73"/>
    <n v="0"/>
    <n v="0"/>
    <n v="0"/>
    <n v="42"/>
    <n v="30"/>
    <n v="0"/>
    <x v="33"/>
  </r>
  <r>
    <x v="10"/>
    <n v="1205"/>
    <n v="867"/>
    <n v="1"/>
    <x v="72"/>
    <n v="0"/>
    <n v="1"/>
    <n v="0"/>
    <n v="10"/>
    <n v="6"/>
    <n v="0"/>
    <x v="33"/>
  </r>
  <r>
    <x v="10"/>
    <n v="1205"/>
    <n v="867"/>
    <n v="1"/>
    <x v="236"/>
    <n v="0"/>
    <n v="0"/>
    <n v="0"/>
    <n v="17"/>
    <n v="14"/>
    <n v="0"/>
    <x v="33"/>
  </r>
  <r>
    <x v="10"/>
    <n v="1205"/>
    <n v="867"/>
    <n v="1"/>
    <x v="71"/>
    <n v="0"/>
    <n v="1"/>
    <n v="0"/>
    <n v="14"/>
    <n v="11"/>
    <n v="0"/>
    <x v="33"/>
  </r>
  <r>
    <x v="10"/>
    <n v="1205"/>
    <n v="867"/>
    <n v="1"/>
    <x v="237"/>
    <n v="0"/>
    <n v="0"/>
    <n v="0"/>
    <n v="10"/>
    <n v="7"/>
    <n v="0"/>
    <x v="33"/>
  </r>
  <r>
    <x v="10"/>
    <n v="1205"/>
    <n v="867"/>
    <n v="1"/>
    <x v="448"/>
    <n v="0"/>
    <n v="7"/>
    <n v="0"/>
    <n v="0"/>
    <n v="7"/>
    <n v="0"/>
    <x v="33"/>
  </r>
  <r>
    <x v="11"/>
    <n v="93"/>
    <n v="65"/>
    <n v="1"/>
    <x v="75"/>
    <n v="0"/>
    <n v="0"/>
    <n v="0"/>
    <n v="45"/>
    <n v="33"/>
    <n v="0"/>
    <x v="33"/>
  </r>
  <r>
    <x v="11"/>
    <n v="93"/>
    <n v="65"/>
    <n v="1"/>
    <x v="462"/>
    <n v="0"/>
    <n v="0"/>
    <n v="0"/>
    <n v="7"/>
    <n v="2"/>
    <n v="0"/>
    <x v="33"/>
  </r>
  <r>
    <x v="11"/>
    <n v="93"/>
    <n v="65"/>
    <n v="1"/>
    <x v="365"/>
    <n v="0"/>
    <n v="0"/>
    <n v="0"/>
    <n v="6"/>
    <n v="2"/>
    <n v="0"/>
    <x v="33"/>
  </r>
  <r>
    <x v="11"/>
    <n v="93"/>
    <n v="65"/>
    <n v="1"/>
    <x v="364"/>
    <n v="0"/>
    <n v="1"/>
    <n v="0"/>
    <n v="15"/>
    <n v="11"/>
    <n v="1"/>
    <x v="33"/>
  </r>
  <r>
    <x v="11"/>
    <n v="93"/>
    <n v="65"/>
    <n v="1"/>
    <x v="336"/>
    <n v="0"/>
    <n v="1"/>
    <n v="0"/>
    <n v="6"/>
    <n v="4"/>
    <n v="0"/>
    <x v="33"/>
  </r>
  <r>
    <x v="11"/>
    <n v="93"/>
    <n v="65"/>
    <n v="1"/>
    <x v="487"/>
    <n v="0"/>
    <n v="0"/>
    <n v="0"/>
    <n v="1"/>
    <n v="0"/>
    <n v="0"/>
    <x v="33"/>
  </r>
  <r>
    <x v="11"/>
    <n v="93"/>
    <n v="65"/>
    <n v="1"/>
    <x v="461"/>
    <n v="0"/>
    <n v="0"/>
    <n v="0"/>
    <n v="5"/>
    <n v="5"/>
    <n v="0"/>
    <x v="33"/>
  </r>
  <r>
    <x v="11"/>
    <n v="93"/>
    <n v="65"/>
    <n v="1"/>
    <x v="383"/>
    <n v="0"/>
    <n v="0"/>
    <n v="0"/>
    <n v="5"/>
    <n v="5"/>
    <n v="0"/>
    <x v="33"/>
  </r>
  <r>
    <x v="11"/>
    <n v="93"/>
    <n v="65"/>
    <n v="1"/>
    <x v="77"/>
    <n v="0"/>
    <n v="0"/>
    <n v="0"/>
    <n v="2"/>
    <n v="2"/>
    <n v="0"/>
    <x v="33"/>
  </r>
  <r>
    <x v="11"/>
    <n v="93"/>
    <n v="65"/>
    <n v="1"/>
    <x v="489"/>
    <n v="0"/>
    <n v="0"/>
    <n v="0"/>
    <n v="1"/>
    <n v="1"/>
    <n v="0"/>
    <x v="33"/>
  </r>
  <r>
    <x v="12"/>
    <n v="245"/>
    <n v="192"/>
    <n v="1"/>
    <x v="78"/>
    <n v="0"/>
    <n v="3"/>
    <n v="0"/>
    <n v="120"/>
    <n v="94"/>
    <n v="1"/>
    <x v="33"/>
  </r>
  <r>
    <x v="12"/>
    <n v="245"/>
    <n v="192"/>
    <n v="1"/>
    <x v="238"/>
    <n v="0"/>
    <n v="3"/>
    <n v="0"/>
    <n v="26"/>
    <n v="17"/>
    <n v="0"/>
    <x v="33"/>
  </r>
  <r>
    <x v="12"/>
    <n v="245"/>
    <n v="192"/>
    <n v="1"/>
    <x v="80"/>
    <n v="0"/>
    <n v="0"/>
    <n v="0"/>
    <n v="26"/>
    <n v="20"/>
    <n v="0"/>
    <x v="33"/>
  </r>
  <r>
    <x v="12"/>
    <n v="245"/>
    <n v="192"/>
    <n v="1"/>
    <x v="286"/>
    <n v="0"/>
    <n v="0"/>
    <n v="0"/>
    <n v="15"/>
    <n v="9"/>
    <n v="0"/>
    <x v="33"/>
  </r>
  <r>
    <x v="12"/>
    <n v="245"/>
    <n v="192"/>
    <n v="1"/>
    <x v="175"/>
    <n v="0"/>
    <n v="0"/>
    <n v="0"/>
    <n v="8"/>
    <n v="6"/>
    <n v="0"/>
    <x v="33"/>
  </r>
  <r>
    <x v="12"/>
    <n v="245"/>
    <n v="192"/>
    <n v="1"/>
    <x v="176"/>
    <n v="0"/>
    <n v="0"/>
    <n v="0"/>
    <n v="7"/>
    <n v="5"/>
    <n v="0"/>
    <x v="33"/>
  </r>
  <r>
    <x v="12"/>
    <n v="245"/>
    <n v="192"/>
    <n v="1"/>
    <x v="79"/>
    <n v="0"/>
    <n v="0"/>
    <n v="0"/>
    <n v="17"/>
    <n v="16"/>
    <n v="0"/>
    <x v="33"/>
  </r>
  <r>
    <x v="12"/>
    <n v="245"/>
    <n v="192"/>
    <n v="1"/>
    <x v="337"/>
    <n v="0"/>
    <n v="0"/>
    <n v="0"/>
    <n v="13"/>
    <n v="12"/>
    <n v="0"/>
    <x v="33"/>
  </r>
  <r>
    <x v="12"/>
    <n v="245"/>
    <n v="192"/>
    <n v="1"/>
    <x v="81"/>
    <n v="0"/>
    <n v="0"/>
    <n v="0"/>
    <n v="8"/>
    <n v="8"/>
    <n v="0"/>
    <x v="33"/>
  </r>
  <r>
    <x v="12"/>
    <n v="245"/>
    <n v="192"/>
    <n v="1"/>
    <x v="384"/>
    <n v="0"/>
    <n v="0"/>
    <n v="0"/>
    <n v="3"/>
    <n v="3"/>
    <n v="0"/>
    <x v="33"/>
  </r>
  <r>
    <x v="12"/>
    <n v="245"/>
    <n v="192"/>
    <n v="1"/>
    <x v="385"/>
    <n v="0"/>
    <n v="0"/>
    <n v="0"/>
    <n v="1"/>
    <n v="1"/>
    <n v="0"/>
    <x v="33"/>
  </r>
  <r>
    <x v="12"/>
    <n v="245"/>
    <n v="192"/>
    <n v="1"/>
    <x v="463"/>
    <n v="0"/>
    <n v="0"/>
    <n v="0"/>
    <n v="1"/>
    <n v="1"/>
    <n v="0"/>
    <x v="33"/>
  </r>
  <r>
    <x v="13"/>
    <n v="75"/>
    <n v="38"/>
    <n v="0"/>
    <x v="239"/>
    <n v="0"/>
    <n v="0"/>
    <n v="0"/>
    <n v="9"/>
    <n v="2"/>
    <n v="0"/>
    <x v="33"/>
  </r>
  <r>
    <x v="13"/>
    <n v="75"/>
    <n v="38"/>
    <n v="0"/>
    <x v="338"/>
    <n v="0"/>
    <n v="0"/>
    <n v="0"/>
    <n v="11"/>
    <n v="5"/>
    <n v="0"/>
    <x v="33"/>
  </r>
  <r>
    <x v="13"/>
    <n v="75"/>
    <n v="38"/>
    <n v="0"/>
    <x v="339"/>
    <n v="0"/>
    <n v="0"/>
    <n v="0"/>
    <n v="7"/>
    <n v="2"/>
    <n v="0"/>
    <x v="33"/>
  </r>
  <r>
    <x v="13"/>
    <n v="75"/>
    <n v="38"/>
    <n v="0"/>
    <x v="341"/>
    <n v="0"/>
    <n v="1"/>
    <n v="0"/>
    <n v="7"/>
    <n v="2"/>
    <n v="0"/>
    <x v="33"/>
  </r>
  <r>
    <x v="13"/>
    <n v="75"/>
    <n v="38"/>
    <n v="0"/>
    <x v="179"/>
    <n v="0"/>
    <n v="2"/>
    <n v="0"/>
    <n v="9"/>
    <n v="5"/>
    <n v="0"/>
    <x v="33"/>
  </r>
  <r>
    <x v="13"/>
    <n v="75"/>
    <n v="38"/>
    <n v="0"/>
    <x v="180"/>
    <n v="0"/>
    <n v="0"/>
    <n v="0"/>
    <n v="7"/>
    <n v="4"/>
    <n v="0"/>
    <x v="33"/>
  </r>
  <r>
    <x v="13"/>
    <n v="75"/>
    <n v="38"/>
    <n v="0"/>
    <x v="178"/>
    <n v="0"/>
    <n v="0"/>
    <n v="0"/>
    <n v="11"/>
    <n v="9"/>
    <n v="0"/>
    <x v="33"/>
  </r>
  <r>
    <x v="13"/>
    <n v="75"/>
    <n v="38"/>
    <n v="0"/>
    <x v="366"/>
    <n v="0"/>
    <n v="0"/>
    <n v="0"/>
    <n v="8"/>
    <n v="6"/>
    <n v="0"/>
    <x v="33"/>
  </r>
  <r>
    <x v="13"/>
    <n v="75"/>
    <n v="38"/>
    <n v="0"/>
    <x v="409"/>
    <n v="0"/>
    <n v="1"/>
    <n v="0"/>
    <n v="3"/>
    <n v="2"/>
    <n v="0"/>
    <x v="33"/>
  </r>
  <r>
    <x v="13"/>
    <n v="75"/>
    <n v="38"/>
    <n v="0"/>
    <x v="453"/>
    <n v="0"/>
    <n v="0"/>
    <n v="0"/>
    <n v="2"/>
    <n v="1"/>
    <n v="0"/>
    <x v="33"/>
  </r>
  <r>
    <x v="13"/>
    <n v="75"/>
    <n v="38"/>
    <n v="0"/>
    <x v="340"/>
    <n v="0"/>
    <n v="0"/>
    <n v="0"/>
    <n v="1"/>
    <n v="0"/>
    <n v="0"/>
    <x v="33"/>
  </r>
  <r>
    <x v="14"/>
    <n v="312"/>
    <n v="261"/>
    <n v="6"/>
    <x v="344"/>
    <n v="0"/>
    <n v="6"/>
    <n v="0"/>
    <n v="58"/>
    <n v="36"/>
    <n v="1"/>
    <x v="33"/>
  </r>
  <r>
    <x v="14"/>
    <n v="312"/>
    <n v="261"/>
    <n v="6"/>
    <x v="84"/>
    <n v="0"/>
    <n v="2"/>
    <n v="0"/>
    <n v="48"/>
    <n v="35"/>
    <n v="3"/>
    <x v="33"/>
  </r>
  <r>
    <x v="14"/>
    <n v="312"/>
    <n v="261"/>
    <n v="6"/>
    <x v="83"/>
    <n v="0"/>
    <n v="0"/>
    <n v="0"/>
    <n v="29"/>
    <n v="22"/>
    <n v="0"/>
    <x v="33"/>
  </r>
  <r>
    <x v="14"/>
    <n v="312"/>
    <n v="261"/>
    <n v="6"/>
    <x v="367"/>
    <n v="1"/>
    <n v="0"/>
    <n v="0"/>
    <n v="35"/>
    <n v="32"/>
    <n v="0"/>
    <x v="33"/>
  </r>
  <r>
    <x v="14"/>
    <n v="312"/>
    <n v="261"/>
    <n v="6"/>
    <x v="342"/>
    <n v="0"/>
    <n v="1"/>
    <n v="0"/>
    <n v="32"/>
    <n v="29"/>
    <n v="0"/>
    <x v="33"/>
  </r>
  <r>
    <x v="14"/>
    <n v="312"/>
    <n v="261"/>
    <n v="6"/>
    <x v="432"/>
    <n v="0"/>
    <n v="0"/>
    <n v="0"/>
    <n v="10"/>
    <n v="8"/>
    <n v="1"/>
    <x v="33"/>
  </r>
  <r>
    <x v="14"/>
    <n v="312"/>
    <n v="261"/>
    <n v="6"/>
    <x v="181"/>
    <n v="0"/>
    <n v="0"/>
    <n v="0"/>
    <n v="32"/>
    <n v="32"/>
    <n v="0"/>
    <x v="33"/>
  </r>
  <r>
    <x v="14"/>
    <n v="312"/>
    <n v="261"/>
    <n v="6"/>
    <x v="297"/>
    <n v="0"/>
    <n v="2"/>
    <n v="0"/>
    <n v="30"/>
    <n v="30"/>
    <n v="0"/>
    <x v="33"/>
  </r>
  <r>
    <x v="14"/>
    <n v="312"/>
    <n v="261"/>
    <n v="6"/>
    <x v="298"/>
    <n v="0"/>
    <n v="2"/>
    <n v="0"/>
    <n v="23"/>
    <n v="22"/>
    <n v="1"/>
    <x v="33"/>
  </r>
  <r>
    <x v="14"/>
    <n v="312"/>
    <n v="261"/>
    <n v="6"/>
    <x v="343"/>
    <n v="0"/>
    <n v="0"/>
    <n v="0"/>
    <n v="8"/>
    <n v="8"/>
    <n v="0"/>
    <x v="33"/>
  </r>
  <r>
    <x v="14"/>
    <n v="312"/>
    <n v="261"/>
    <n v="6"/>
    <x v="182"/>
    <n v="0"/>
    <n v="0"/>
    <n v="0"/>
    <n v="7"/>
    <n v="7"/>
    <n v="0"/>
    <x v="33"/>
  </r>
  <r>
    <x v="15"/>
    <n v="631"/>
    <n v="478"/>
    <n v="0"/>
    <x v="85"/>
    <n v="0"/>
    <n v="1"/>
    <n v="0"/>
    <n v="93"/>
    <n v="58"/>
    <n v="0"/>
    <x v="33"/>
  </r>
  <r>
    <x v="15"/>
    <n v="631"/>
    <n v="478"/>
    <n v="0"/>
    <x v="86"/>
    <n v="0"/>
    <n v="2"/>
    <n v="0"/>
    <n v="87"/>
    <n v="59"/>
    <n v="0"/>
    <x v="33"/>
  </r>
  <r>
    <x v="15"/>
    <n v="631"/>
    <n v="478"/>
    <n v="0"/>
    <x v="87"/>
    <n v="0"/>
    <n v="2"/>
    <n v="0"/>
    <n v="48"/>
    <n v="27"/>
    <n v="0"/>
    <x v="33"/>
  </r>
  <r>
    <x v="15"/>
    <n v="631"/>
    <n v="478"/>
    <n v="0"/>
    <x v="243"/>
    <n v="0"/>
    <n v="4"/>
    <n v="0"/>
    <n v="66"/>
    <n v="50"/>
    <n v="0"/>
    <x v="33"/>
  </r>
  <r>
    <x v="15"/>
    <n v="631"/>
    <n v="478"/>
    <n v="0"/>
    <x v="90"/>
    <n v="0"/>
    <n v="1"/>
    <n v="0"/>
    <n v="55"/>
    <n v="42"/>
    <n v="0"/>
    <x v="33"/>
  </r>
  <r>
    <x v="15"/>
    <n v="631"/>
    <n v="478"/>
    <n v="0"/>
    <x v="299"/>
    <n v="0"/>
    <n v="2"/>
    <n v="0"/>
    <n v="79"/>
    <n v="69"/>
    <n v="0"/>
    <x v="33"/>
  </r>
  <r>
    <x v="15"/>
    <n v="631"/>
    <n v="478"/>
    <n v="0"/>
    <x v="244"/>
    <n v="0"/>
    <n v="0"/>
    <n v="0"/>
    <n v="37"/>
    <n v="28"/>
    <n v="0"/>
    <x v="33"/>
  </r>
  <r>
    <x v="15"/>
    <n v="631"/>
    <n v="478"/>
    <n v="0"/>
    <x v="88"/>
    <n v="0"/>
    <n v="0"/>
    <n v="0"/>
    <n v="23"/>
    <n v="17"/>
    <n v="0"/>
    <x v="33"/>
  </r>
  <r>
    <x v="15"/>
    <n v="631"/>
    <n v="478"/>
    <n v="0"/>
    <x v="89"/>
    <n v="0"/>
    <n v="1"/>
    <n v="0"/>
    <n v="40"/>
    <n v="35"/>
    <n v="0"/>
    <x v="33"/>
  </r>
  <r>
    <x v="15"/>
    <n v="631"/>
    <n v="478"/>
    <n v="0"/>
    <x v="183"/>
    <n v="0"/>
    <n v="7"/>
    <n v="0"/>
    <n v="51"/>
    <n v="48"/>
    <n v="0"/>
    <x v="33"/>
  </r>
  <r>
    <x v="15"/>
    <n v="631"/>
    <n v="478"/>
    <n v="0"/>
    <x v="184"/>
    <n v="0"/>
    <n v="0"/>
    <n v="0"/>
    <n v="27"/>
    <n v="24"/>
    <n v="0"/>
    <x v="33"/>
  </r>
  <r>
    <x v="15"/>
    <n v="631"/>
    <n v="478"/>
    <n v="0"/>
    <x v="185"/>
    <n v="0"/>
    <n v="0"/>
    <n v="0"/>
    <n v="13"/>
    <n v="11"/>
    <n v="0"/>
    <x v="33"/>
  </r>
  <r>
    <x v="15"/>
    <n v="631"/>
    <n v="478"/>
    <n v="0"/>
    <x v="242"/>
    <n v="0"/>
    <n v="0"/>
    <n v="0"/>
    <n v="12"/>
    <n v="10"/>
    <n v="0"/>
    <x v="33"/>
  </r>
  <r>
    <x v="30"/>
    <n v="336"/>
    <n v="272"/>
    <n v="3"/>
    <x v="300"/>
    <n v="0"/>
    <n v="3"/>
    <n v="0"/>
    <n v="111"/>
    <n v="89"/>
    <n v="1"/>
    <x v="33"/>
  </r>
  <r>
    <x v="30"/>
    <n v="336"/>
    <n v="272"/>
    <n v="3"/>
    <x v="301"/>
    <n v="0"/>
    <n v="1"/>
    <n v="0"/>
    <n v="60"/>
    <n v="50"/>
    <n v="0"/>
    <x v="33"/>
  </r>
  <r>
    <x v="30"/>
    <n v="336"/>
    <n v="272"/>
    <n v="3"/>
    <x v="309"/>
    <n v="0"/>
    <n v="0"/>
    <n v="0"/>
    <n v="21"/>
    <n v="12"/>
    <n v="0"/>
    <x v="33"/>
  </r>
  <r>
    <x v="30"/>
    <n v="336"/>
    <n v="272"/>
    <n v="3"/>
    <x v="303"/>
    <n v="0"/>
    <n v="0"/>
    <n v="0"/>
    <n v="16"/>
    <n v="12"/>
    <n v="0"/>
    <x v="33"/>
  </r>
  <r>
    <x v="30"/>
    <n v="336"/>
    <n v="272"/>
    <n v="3"/>
    <x v="304"/>
    <n v="0"/>
    <n v="0"/>
    <n v="0"/>
    <n v="18"/>
    <n v="15"/>
    <n v="0"/>
    <x v="33"/>
  </r>
  <r>
    <x v="30"/>
    <n v="336"/>
    <n v="272"/>
    <n v="3"/>
    <x v="410"/>
    <n v="0"/>
    <n v="0"/>
    <n v="0"/>
    <n v="14"/>
    <n v="11"/>
    <n v="0"/>
    <x v="33"/>
  </r>
  <r>
    <x v="30"/>
    <n v="336"/>
    <n v="272"/>
    <n v="3"/>
    <x v="310"/>
    <n v="0"/>
    <n v="0"/>
    <n v="0"/>
    <n v="9"/>
    <n v="6"/>
    <n v="0"/>
    <x v="33"/>
  </r>
  <r>
    <x v="30"/>
    <n v="336"/>
    <n v="272"/>
    <n v="3"/>
    <x v="306"/>
    <n v="0"/>
    <n v="0"/>
    <n v="0"/>
    <n v="19"/>
    <n v="17"/>
    <n v="0"/>
    <x v="33"/>
  </r>
  <r>
    <x v="30"/>
    <n v="336"/>
    <n v="272"/>
    <n v="3"/>
    <x v="433"/>
    <n v="0"/>
    <n v="0"/>
    <n v="0"/>
    <n v="11"/>
    <n v="9"/>
    <n v="0"/>
    <x v="33"/>
  </r>
  <r>
    <x v="30"/>
    <n v="336"/>
    <n v="272"/>
    <n v="3"/>
    <x v="411"/>
    <n v="0"/>
    <n v="0"/>
    <n v="0"/>
    <n v="9"/>
    <n v="7"/>
    <n v="0"/>
    <x v="33"/>
  </r>
  <r>
    <x v="30"/>
    <n v="336"/>
    <n v="272"/>
    <n v="3"/>
    <x v="311"/>
    <n v="0"/>
    <n v="0"/>
    <n v="0"/>
    <n v="9"/>
    <n v="7"/>
    <n v="0"/>
    <x v="33"/>
  </r>
  <r>
    <x v="30"/>
    <n v="336"/>
    <n v="272"/>
    <n v="3"/>
    <x v="308"/>
    <n v="0"/>
    <n v="0"/>
    <n v="0"/>
    <n v="6"/>
    <n v="4"/>
    <n v="0"/>
    <x v="33"/>
  </r>
  <r>
    <x v="30"/>
    <n v="336"/>
    <n v="272"/>
    <n v="3"/>
    <x v="447"/>
    <n v="0"/>
    <n v="0"/>
    <n v="0"/>
    <n v="4"/>
    <n v="2"/>
    <n v="0"/>
    <x v="33"/>
  </r>
  <r>
    <x v="30"/>
    <n v="336"/>
    <n v="272"/>
    <n v="3"/>
    <x v="305"/>
    <n v="0"/>
    <n v="1"/>
    <n v="0"/>
    <n v="7"/>
    <n v="6"/>
    <n v="0"/>
    <x v="33"/>
  </r>
  <r>
    <x v="30"/>
    <n v="336"/>
    <n v="272"/>
    <n v="3"/>
    <x v="307"/>
    <n v="0"/>
    <n v="0"/>
    <n v="0"/>
    <n v="6"/>
    <n v="5"/>
    <n v="0"/>
    <x v="33"/>
  </r>
  <r>
    <x v="30"/>
    <n v="336"/>
    <n v="272"/>
    <n v="3"/>
    <x v="302"/>
    <n v="0"/>
    <n v="1"/>
    <n v="0"/>
    <n v="13"/>
    <n v="13"/>
    <n v="0"/>
    <x v="33"/>
  </r>
  <r>
    <x v="30"/>
    <n v="336"/>
    <n v="272"/>
    <n v="3"/>
    <x v="412"/>
    <n v="0"/>
    <n v="1"/>
    <n v="0"/>
    <n v="3"/>
    <n v="3"/>
    <n v="0"/>
    <x v="33"/>
  </r>
  <r>
    <x v="30"/>
    <n v="336"/>
    <n v="272"/>
    <n v="3"/>
    <x v="448"/>
    <n v="0"/>
    <n v="-3"/>
    <n v="0"/>
    <n v="0"/>
    <n v="4"/>
    <n v="2"/>
    <x v="33"/>
  </r>
  <r>
    <x v="16"/>
    <n v="71"/>
    <n v="65"/>
    <n v="0"/>
    <x v="91"/>
    <n v="0"/>
    <n v="0"/>
    <n v="0"/>
    <n v="33"/>
    <n v="30"/>
    <n v="0"/>
    <x v="33"/>
  </r>
  <r>
    <x v="16"/>
    <n v="71"/>
    <n v="65"/>
    <n v="0"/>
    <x v="345"/>
    <n v="0"/>
    <n v="3"/>
    <n v="0"/>
    <n v="28"/>
    <n v="25"/>
    <n v="0"/>
    <x v="33"/>
  </r>
  <r>
    <x v="16"/>
    <n v="71"/>
    <n v="65"/>
    <n v="0"/>
    <x v="186"/>
    <n v="0"/>
    <n v="1"/>
    <n v="0"/>
    <n v="5"/>
    <n v="5"/>
    <n v="0"/>
    <x v="33"/>
  </r>
  <r>
    <x v="16"/>
    <n v="71"/>
    <n v="65"/>
    <n v="0"/>
    <x v="92"/>
    <n v="0"/>
    <n v="0"/>
    <n v="0"/>
    <n v="3"/>
    <n v="3"/>
    <n v="0"/>
    <x v="33"/>
  </r>
  <r>
    <x v="16"/>
    <n v="71"/>
    <n v="65"/>
    <n v="0"/>
    <x v="490"/>
    <n v="0"/>
    <n v="0"/>
    <n v="0"/>
    <n v="1"/>
    <n v="1"/>
    <n v="0"/>
    <x v="33"/>
  </r>
  <r>
    <x v="16"/>
    <n v="71"/>
    <n v="65"/>
    <n v="0"/>
    <x v="464"/>
    <n v="0"/>
    <n v="0"/>
    <n v="0"/>
    <n v="1"/>
    <n v="1"/>
    <n v="0"/>
    <x v="33"/>
  </r>
  <r>
    <x v="17"/>
    <n v="576"/>
    <n v="373"/>
    <n v="6"/>
    <x v="93"/>
    <n v="0"/>
    <n v="3"/>
    <n v="0"/>
    <n v="118"/>
    <n v="75"/>
    <n v="4"/>
    <x v="33"/>
  </r>
  <r>
    <x v="17"/>
    <n v="576"/>
    <n v="373"/>
    <n v="6"/>
    <x v="245"/>
    <n v="0"/>
    <n v="3"/>
    <n v="0"/>
    <n v="28"/>
    <n v="14"/>
    <n v="0"/>
    <x v="33"/>
  </r>
  <r>
    <x v="17"/>
    <n v="576"/>
    <n v="373"/>
    <n v="6"/>
    <x v="313"/>
    <n v="0"/>
    <n v="0"/>
    <n v="0"/>
    <n v="18"/>
    <n v="7"/>
    <n v="0"/>
    <x v="33"/>
  </r>
  <r>
    <x v="17"/>
    <n v="576"/>
    <n v="373"/>
    <n v="6"/>
    <x v="315"/>
    <n v="0"/>
    <n v="0"/>
    <n v="0"/>
    <n v="23"/>
    <n v="13"/>
    <n v="0"/>
    <x v="33"/>
  </r>
  <r>
    <x v="17"/>
    <n v="576"/>
    <n v="373"/>
    <n v="6"/>
    <x v="96"/>
    <n v="0"/>
    <n v="0"/>
    <n v="0"/>
    <n v="20"/>
    <n v="10"/>
    <n v="0"/>
    <x v="33"/>
  </r>
  <r>
    <x v="17"/>
    <n v="576"/>
    <n v="373"/>
    <n v="6"/>
    <x v="95"/>
    <n v="0"/>
    <n v="2"/>
    <n v="0"/>
    <n v="22"/>
    <n v="13"/>
    <n v="0"/>
    <x v="33"/>
  </r>
  <r>
    <x v="17"/>
    <n v="576"/>
    <n v="373"/>
    <n v="6"/>
    <x v="105"/>
    <n v="0"/>
    <n v="1"/>
    <n v="0"/>
    <n v="22"/>
    <n v="13"/>
    <n v="0"/>
    <x v="33"/>
  </r>
  <r>
    <x v="17"/>
    <n v="576"/>
    <n v="373"/>
    <n v="6"/>
    <x v="188"/>
    <n v="0"/>
    <n v="1"/>
    <n v="0"/>
    <n v="23"/>
    <n v="15"/>
    <n v="0"/>
    <x v="33"/>
  </r>
  <r>
    <x v="17"/>
    <n v="576"/>
    <n v="373"/>
    <n v="6"/>
    <x v="98"/>
    <n v="0"/>
    <n v="1"/>
    <n v="0"/>
    <n v="21"/>
    <n v="12"/>
    <n v="1"/>
    <x v="33"/>
  </r>
  <r>
    <x v="17"/>
    <n v="576"/>
    <n v="373"/>
    <n v="6"/>
    <x v="108"/>
    <n v="0"/>
    <n v="0"/>
    <n v="0"/>
    <n v="17"/>
    <n v="10"/>
    <n v="0"/>
    <x v="33"/>
  </r>
  <r>
    <x v="17"/>
    <n v="576"/>
    <n v="373"/>
    <n v="6"/>
    <x v="347"/>
    <n v="0"/>
    <n v="3"/>
    <n v="0"/>
    <n v="15"/>
    <n v="8"/>
    <n v="0"/>
    <x v="33"/>
  </r>
  <r>
    <x v="17"/>
    <n v="576"/>
    <n v="373"/>
    <n v="6"/>
    <x v="435"/>
    <n v="0"/>
    <n v="1"/>
    <n v="0"/>
    <n v="9"/>
    <n v="2"/>
    <n v="0"/>
    <x v="33"/>
  </r>
  <r>
    <x v="17"/>
    <n v="576"/>
    <n v="373"/>
    <n v="6"/>
    <x v="99"/>
    <n v="0"/>
    <n v="1"/>
    <n v="0"/>
    <n v="17"/>
    <n v="11"/>
    <n v="0"/>
    <x v="33"/>
  </r>
  <r>
    <x v="17"/>
    <n v="576"/>
    <n v="373"/>
    <n v="6"/>
    <x v="246"/>
    <n v="0"/>
    <n v="0"/>
    <n v="0"/>
    <n v="10"/>
    <n v="4"/>
    <n v="0"/>
    <x v="33"/>
  </r>
  <r>
    <x v="17"/>
    <n v="576"/>
    <n v="373"/>
    <n v="6"/>
    <x v="192"/>
    <n v="0"/>
    <n v="0"/>
    <n v="0"/>
    <n v="10"/>
    <n v="4"/>
    <n v="0"/>
    <x v="33"/>
  </r>
  <r>
    <x v="17"/>
    <n v="576"/>
    <n v="373"/>
    <n v="6"/>
    <x v="104"/>
    <n v="0"/>
    <n v="0"/>
    <n v="0"/>
    <n v="25"/>
    <n v="21"/>
    <n v="0"/>
    <x v="33"/>
  </r>
  <r>
    <x v="17"/>
    <n v="576"/>
    <n v="373"/>
    <n v="6"/>
    <x v="370"/>
    <n v="0"/>
    <n v="0"/>
    <n v="0"/>
    <n v="20"/>
    <n v="16"/>
    <n v="0"/>
    <x v="33"/>
  </r>
  <r>
    <x v="17"/>
    <n v="576"/>
    <n v="373"/>
    <n v="6"/>
    <x v="187"/>
    <n v="0"/>
    <n v="0"/>
    <n v="0"/>
    <n v="15"/>
    <n v="11"/>
    <n v="0"/>
    <x v="33"/>
  </r>
  <r>
    <x v="17"/>
    <n v="576"/>
    <n v="373"/>
    <n v="6"/>
    <x v="247"/>
    <n v="0"/>
    <n v="1"/>
    <n v="0"/>
    <n v="14"/>
    <n v="10"/>
    <n v="0"/>
    <x v="33"/>
  </r>
  <r>
    <x v="17"/>
    <n v="576"/>
    <n v="373"/>
    <n v="6"/>
    <x v="103"/>
    <n v="0"/>
    <n v="0"/>
    <n v="0"/>
    <n v="21"/>
    <n v="18"/>
    <n v="0"/>
    <x v="33"/>
  </r>
  <r>
    <x v="17"/>
    <n v="576"/>
    <n v="373"/>
    <n v="6"/>
    <x v="106"/>
    <n v="0"/>
    <n v="1"/>
    <n v="0"/>
    <n v="14"/>
    <n v="11"/>
    <n v="0"/>
    <x v="33"/>
  </r>
  <r>
    <x v="17"/>
    <n v="576"/>
    <n v="373"/>
    <n v="6"/>
    <x v="413"/>
    <n v="0"/>
    <n v="1"/>
    <n v="0"/>
    <n v="9"/>
    <n v="6"/>
    <n v="0"/>
    <x v="33"/>
  </r>
  <r>
    <x v="17"/>
    <n v="576"/>
    <n v="373"/>
    <n v="6"/>
    <x v="314"/>
    <n v="0"/>
    <n v="0"/>
    <n v="0"/>
    <n v="6"/>
    <n v="3"/>
    <n v="0"/>
    <x v="33"/>
  </r>
  <r>
    <x v="17"/>
    <n v="576"/>
    <n v="373"/>
    <n v="6"/>
    <x v="101"/>
    <n v="0"/>
    <n v="0"/>
    <n v="0"/>
    <n v="5"/>
    <n v="2"/>
    <n v="0"/>
    <x v="33"/>
  </r>
  <r>
    <x v="17"/>
    <n v="576"/>
    <n v="373"/>
    <n v="6"/>
    <x v="100"/>
    <n v="0"/>
    <n v="0"/>
    <n v="0"/>
    <n v="21"/>
    <n v="18"/>
    <n v="1"/>
    <x v="33"/>
  </r>
  <r>
    <x v="17"/>
    <n v="576"/>
    <n v="373"/>
    <n v="6"/>
    <x v="94"/>
    <n v="0"/>
    <n v="1"/>
    <n v="0"/>
    <n v="10"/>
    <n v="8"/>
    <n v="0"/>
    <x v="33"/>
  </r>
  <r>
    <x v="17"/>
    <n v="576"/>
    <n v="373"/>
    <n v="6"/>
    <x v="189"/>
    <n v="0"/>
    <n v="1"/>
    <n v="0"/>
    <n v="9"/>
    <n v="8"/>
    <n v="0"/>
    <x v="33"/>
  </r>
  <r>
    <x v="17"/>
    <n v="576"/>
    <n v="373"/>
    <n v="6"/>
    <x v="102"/>
    <n v="0"/>
    <n v="0"/>
    <n v="0"/>
    <n v="7"/>
    <n v="6"/>
    <n v="0"/>
    <x v="33"/>
  </r>
  <r>
    <x v="17"/>
    <n v="576"/>
    <n v="373"/>
    <n v="6"/>
    <x v="465"/>
    <n v="0"/>
    <n v="1"/>
    <n v="0"/>
    <n v="2"/>
    <n v="1"/>
    <n v="0"/>
    <x v="33"/>
  </r>
  <r>
    <x v="17"/>
    <n v="576"/>
    <n v="373"/>
    <n v="6"/>
    <x v="476"/>
    <n v="0"/>
    <n v="0"/>
    <n v="0"/>
    <n v="1"/>
    <n v="0"/>
    <n v="0"/>
    <x v="33"/>
  </r>
  <r>
    <x v="17"/>
    <n v="576"/>
    <n v="373"/>
    <n v="6"/>
    <x v="477"/>
    <n v="0"/>
    <n v="0"/>
    <n v="0"/>
    <n v="1"/>
    <n v="0"/>
    <n v="0"/>
    <x v="33"/>
  </r>
  <r>
    <x v="17"/>
    <n v="576"/>
    <n v="373"/>
    <n v="6"/>
    <x v="97"/>
    <n v="0"/>
    <n v="1"/>
    <n v="0"/>
    <n v="5"/>
    <n v="5"/>
    <n v="0"/>
    <x v="33"/>
  </r>
  <r>
    <x v="17"/>
    <n v="576"/>
    <n v="373"/>
    <n v="6"/>
    <x v="312"/>
    <n v="0"/>
    <n v="0"/>
    <n v="0"/>
    <n v="4"/>
    <n v="4"/>
    <n v="0"/>
    <x v="33"/>
  </r>
  <r>
    <x v="17"/>
    <n v="576"/>
    <n v="373"/>
    <n v="6"/>
    <x v="190"/>
    <n v="0"/>
    <n v="0"/>
    <n v="0"/>
    <n v="4"/>
    <n v="4"/>
    <n v="0"/>
    <x v="33"/>
  </r>
  <r>
    <x v="17"/>
    <n v="576"/>
    <n v="373"/>
    <n v="6"/>
    <x v="454"/>
    <n v="0"/>
    <n v="1"/>
    <n v="0"/>
    <n v="4"/>
    <n v="4"/>
    <n v="0"/>
    <x v="33"/>
  </r>
  <r>
    <x v="17"/>
    <n v="576"/>
    <n v="373"/>
    <n v="6"/>
    <x v="346"/>
    <n v="0"/>
    <n v="0"/>
    <n v="0"/>
    <n v="2"/>
    <n v="2"/>
    <n v="0"/>
    <x v="33"/>
  </r>
  <r>
    <x v="17"/>
    <n v="576"/>
    <n v="373"/>
    <n v="6"/>
    <x v="191"/>
    <n v="0"/>
    <n v="0"/>
    <n v="0"/>
    <n v="2"/>
    <n v="2"/>
    <n v="0"/>
    <x v="33"/>
  </r>
  <r>
    <x v="17"/>
    <n v="576"/>
    <n v="373"/>
    <n v="6"/>
    <x v="388"/>
    <n v="0"/>
    <n v="0"/>
    <n v="0"/>
    <n v="1"/>
    <n v="1"/>
    <n v="0"/>
    <x v="33"/>
  </r>
  <r>
    <x v="17"/>
    <n v="576"/>
    <n v="373"/>
    <n v="6"/>
    <x v="107"/>
    <n v="0"/>
    <n v="0"/>
    <n v="0"/>
    <n v="1"/>
    <n v="1"/>
    <n v="0"/>
    <x v="33"/>
  </r>
  <r>
    <x v="18"/>
    <n v="400"/>
    <n v="235"/>
    <n v="4"/>
    <x v="414"/>
    <n v="0"/>
    <n v="0"/>
    <n v="0"/>
    <n v="62"/>
    <n v="0"/>
    <n v="0"/>
    <x v="33"/>
  </r>
  <r>
    <x v="18"/>
    <n v="400"/>
    <n v="235"/>
    <n v="4"/>
    <x v="415"/>
    <n v="0"/>
    <n v="0"/>
    <n v="0"/>
    <n v="61"/>
    <n v="0"/>
    <n v="0"/>
    <x v="33"/>
  </r>
  <r>
    <x v="18"/>
    <n v="400"/>
    <n v="235"/>
    <n v="4"/>
    <x v="417"/>
    <n v="0"/>
    <n v="0"/>
    <n v="0"/>
    <n v="53"/>
    <n v="0"/>
    <n v="0"/>
    <x v="33"/>
  </r>
  <r>
    <x v="18"/>
    <n v="400"/>
    <n v="235"/>
    <n v="4"/>
    <x v="420"/>
    <n v="0"/>
    <n v="0"/>
    <n v="0"/>
    <n v="41"/>
    <n v="3"/>
    <n v="0"/>
    <x v="33"/>
  </r>
  <r>
    <x v="18"/>
    <n v="400"/>
    <n v="235"/>
    <n v="4"/>
    <x v="416"/>
    <n v="0"/>
    <n v="0"/>
    <n v="0"/>
    <n v="39"/>
    <n v="2"/>
    <n v="0"/>
    <x v="33"/>
  </r>
  <r>
    <x v="18"/>
    <n v="400"/>
    <n v="235"/>
    <n v="4"/>
    <x v="418"/>
    <n v="0"/>
    <n v="0"/>
    <n v="0"/>
    <n v="29"/>
    <n v="0"/>
    <n v="0"/>
    <x v="33"/>
  </r>
  <r>
    <x v="18"/>
    <n v="400"/>
    <n v="235"/>
    <n v="4"/>
    <x v="109"/>
    <n v="0"/>
    <n v="0"/>
    <n v="0"/>
    <n v="25"/>
    <n v="2"/>
    <n v="0"/>
    <x v="33"/>
  </r>
  <r>
    <x v="18"/>
    <n v="400"/>
    <n v="235"/>
    <n v="4"/>
    <x v="419"/>
    <n v="0"/>
    <n v="0"/>
    <n v="0"/>
    <n v="19"/>
    <n v="1"/>
    <n v="0"/>
    <x v="33"/>
  </r>
  <r>
    <x v="18"/>
    <n v="400"/>
    <n v="235"/>
    <n v="4"/>
    <x v="436"/>
    <n v="0"/>
    <n v="0"/>
    <n v="0"/>
    <n v="16"/>
    <n v="3"/>
    <n v="0"/>
    <x v="33"/>
  </r>
  <r>
    <x v="18"/>
    <n v="400"/>
    <n v="235"/>
    <n v="4"/>
    <x v="422"/>
    <n v="0"/>
    <n v="0"/>
    <n v="0"/>
    <n v="14"/>
    <n v="1"/>
    <n v="0"/>
    <x v="33"/>
  </r>
  <r>
    <x v="18"/>
    <n v="400"/>
    <n v="235"/>
    <n v="4"/>
    <x v="421"/>
    <n v="0"/>
    <n v="0"/>
    <n v="0"/>
    <n v="13"/>
    <n v="1"/>
    <n v="0"/>
    <x v="33"/>
  </r>
  <r>
    <x v="18"/>
    <n v="400"/>
    <n v="235"/>
    <n v="4"/>
    <x v="423"/>
    <n v="0"/>
    <n v="0"/>
    <n v="0"/>
    <n v="10"/>
    <n v="0"/>
    <n v="0"/>
    <x v="33"/>
  </r>
  <r>
    <x v="18"/>
    <n v="400"/>
    <n v="235"/>
    <n v="4"/>
    <x v="425"/>
    <n v="0"/>
    <n v="0"/>
    <n v="0"/>
    <n v="7"/>
    <n v="0"/>
    <n v="0"/>
    <x v="33"/>
  </r>
  <r>
    <x v="18"/>
    <n v="400"/>
    <n v="235"/>
    <n v="4"/>
    <x v="488"/>
    <n v="0"/>
    <n v="0"/>
    <n v="0"/>
    <n v="7"/>
    <n v="0"/>
    <n v="0"/>
    <x v="33"/>
  </r>
  <r>
    <x v="18"/>
    <n v="400"/>
    <n v="235"/>
    <n v="4"/>
    <x v="424"/>
    <n v="0"/>
    <n v="0"/>
    <n v="0"/>
    <n v="3"/>
    <n v="2"/>
    <n v="0"/>
    <x v="33"/>
  </r>
  <r>
    <x v="18"/>
    <n v="400"/>
    <n v="235"/>
    <n v="4"/>
    <x v="455"/>
    <n v="0"/>
    <n v="0"/>
    <n v="0"/>
    <n v="1"/>
    <n v="0"/>
    <n v="0"/>
    <x v="33"/>
  </r>
  <r>
    <x v="18"/>
    <n v="400"/>
    <n v="235"/>
    <n v="4"/>
    <x v="448"/>
    <n v="0"/>
    <n v="20"/>
    <n v="0"/>
    <n v="0"/>
    <n v="220"/>
    <n v="4"/>
    <x v="33"/>
  </r>
  <r>
    <x v="19"/>
    <n v="934"/>
    <n v="719"/>
    <n v="1"/>
    <x v="122"/>
    <n v="0"/>
    <n v="9"/>
    <n v="0"/>
    <n v="118"/>
    <n v="71"/>
    <n v="0"/>
    <x v="33"/>
  </r>
  <r>
    <x v="19"/>
    <n v="934"/>
    <n v="719"/>
    <n v="1"/>
    <x v="119"/>
    <n v="0"/>
    <n v="3"/>
    <n v="0"/>
    <n v="229"/>
    <n v="187"/>
    <n v="0"/>
    <x v="33"/>
  </r>
  <r>
    <x v="19"/>
    <n v="934"/>
    <n v="719"/>
    <n v="1"/>
    <x v="194"/>
    <n v="0"/>
    <n v="4"/>
    <n v="0"/>
    <n v="123"/>
    <n v="101"/>
    <n v="0"/>
    <x v="33"/>
  </r>
  <r>
    <x v="19"/>
    <n v="934"/>
    <n v="719"/>
    <n v="1"/>
    <x v="123"/>
    <n v="0"/>
    <n v="2"/>
    <n v="0"/>
    <n v="130"/>
    <n v="111"/>
    <n v="0"/>
    <x v="33"/>
  </r>
  <r>
    <x v="19"/>
    <n v="934"/>
    <n v="719"/>
    <n v="1"/>
    <x v="193"/>
    <n v="0"/>
    <n v="4"/>
    <n v="0"/>
    <n v="76"/>
    <n v="57"/>
    <n v="1"/>
    <x v="33"/>
  </r>
  <r>
    <x v="19"/>
    <n v="934"/>
    <n v="719"/>
    <n v="1"/>
    <x v="196"/>
    <n v="0"/>
    <n v="6"/>
    <n v="0"/>
    <n v="106"/>
    <n v="90"/>
    <n v="0"/>
    <x v="33"/>
  </r>
  <r>
    <x v="19"/>
    <n v="934"/>
    <n v="719"/>
    <n v="1"/>
    <x v="121"/>
    <n v="0"/>
    <n v="2"/>
    <n v="0"/>
    <n v="33"/>
    <n v="18"/>
    <n v="0"/>
    <x v="33"/>
  </r>
  <r>
    <x v="19"/>
    <n v="934"/>
    <n v="719"/>
    <n v="1"/>
    <x v="120"/>
    <n v="0"/>
    <n v="6"/>
    <n v="0"/>
    <n v="72"/>
    <n v="58"/>
    <n v="0"/>
    <x v="33"/>
  </r>
  <r>
    <x v="19"/>
    <n v="934"/>
    <n v="719"/>
    <n v="1"/>
    <x v="124"/>
    <n v="0"/>
    <n v="1"/>
    <n v="0"/>
    <n v="22"/>
    <n v="13"/>
    <n v="0"/>
    <x v="33"/>
  </r>
  <r>
    <x v="19"/>
    <n v="934"/>
    <n v="719"/>
    <n v="1"/>
    <x v="348"/>
    <n v="0"/>
    <n v="-1"/>
    <n v="0"/>
    <n v="18"/>
    <n v="10"/>
    <n v="0"/>
    <x v="33"/>
  </r>
  <r>
    <x v="19"/>
    <n v="934"/>
    <n v="719"/>
    <n v="1"/>
    <x v="195"/>
    <n v="0"/>
    <n v="0"/>
    <n v="0"/>
    <n v="6"/>
    <n v="3"/>
    <n v="0"/>
    <x v="33"/>
  </r>
  <r>
    <x v="19"/>
    <n v="934"/>
    <n v="719"/>
    <n v="1"/>
    <x v="492"/>
    <n v="0"/>
    <n v="0"/>
    <n v="0"/>
    <n v="1"/>
    <n v="0"/>
    <n v="0"/>
    <x v="33"/>
  </r>
  <r>
    <x v="20"/>
    <n v="989"/>
    <n v="744"/>
    <n v="6"/>
    <x v="125"/>
    <n v="0"/>
    <n v="8"/>
    <n v="0"/>
    <n v="174"/>
    <n v="127"/>
    <n v="1"/>
    <x v="33"/>
  </r>
  <r>
    <x v="20"/>
    <n v="989"/>
    <n v="744"/>
    <n v="6"/>
    <x v="127"/>
    <n v="0"/>
    <n v="3"/>
    <n v="0"/>
    <n v="155"/>
    <n v="112"/>
    <n v="0"/>
    <x v="33"/>
  </r>
  <r>
    <x v="20"/>
    <n v="989"/>
    <n v="744"/>
    <n v="6"/>
    <x v="132"/>
    <n v="0"/>
    <n v="6"/>
    <n v="0"/>
    <n v="160"/>
    <n v="119"/>
    <n v="5"/>
    <x v="33"/>
  </r>
  <r>
    <x v="20"/>
    <n v="989"/>
    <n v="744"/>
    <n v="6"/>
    <x v="126"/>
    <n v="0"/>
    <n v="1"/>
    <n v="0"/>
    <n v="69"/>
    <n v="46"/>
    <n v="0"/>
    <x v="33"/>
  </r>
  <r>
    <x v="20"/>
    <n v="989"/>
    <n v="744"/>
    <n v="6"/>
    <x v="129"/>
    <n v="0"/>
    <n v="2"/>
    <n v="0"/>
    <n v="108"/>
    <n v="89"/>
    <n v="0"/>
    <x v="33"/>
  </r>
  <r>
    <x v="20"/>
    <n v="989"/>
    <n v="744"/>
    <n v="6"/>
    <x v="197"/>
    <n v="0"/>
    <n v="4"/>
    <n v="0"/>
    <n v="38"/>
    <n v="25"/>
    <n v="0"/>
    <x v="33"/>
  </r>
  <r>
    <x v="20"/>
    <n v="989"/>
    <n v="744"/>
    <n v="6"/>
    <x v="249"/>
    <n v="0"/>
    <n v="1"/>
    <n v="0"/>
    <n v="41"/>
    <n v="30"/>
    <n v="0"/>
    <x v="33"/>
  </r>
  <r>
    <x v="20"/>
    <n v="989"/>
    <n v="744"/>
    <n v="6"/>
    <x v="130"/>
    <n v="0"/>
    <n v="5"/>
    <n v="0"/>
    <n v="83"/>
    <n v="74"/>
    <n v="0"/>
    <x v="33"/>
  </r>
  <r>
    <x v="20"/>
    <n v="989"/>
    <n v="744"/>
    <n v="6"/>
    <x v="252"/>
    <n v="0"/>
    <n v="0"/>
    <n v="0"/>
    <n v="27"/>
    <n v="18"/>
    <n v="0"/>
    <x v="33"/>
  </r>
  <r>
    <x v="20"/>
    <n v="989"/>
    <n v="744"/>
    <n v="6"/>
    <x v="198"/>
    <n v="0"/>
    <n v="0"/>
    <n v="0"/>
    <n v="29"/>
    <n v="22"/>
    <n v="0"/>
    <x v="33"/>
  </r>
  <r>
    <x v="20"/>
    <n v="989"/>
    <n v="744"/>
    <n v="6"/>
    <x v="199"/>
    <n v="0"/>
    <n v="0"/>
    <n v="0"/>
    <n v="33"/>
    <n v="28"/>
    <n v="0"/>
    <x v="33"/>
  </r>
  <r>
    <x v="20"/>
    <n v="989"/>
    <n v="744"/>
    <n v="6"/>
    <x v="251"/>
    <n v="0"/>
    <n v="2"/>
    <n v="0"/>
    <n v="27"/>
    <n v="22"/>
    <n v="0"/>
    <x v="33"/>
  </r>
  <r>
    <x v="20"/>
    <n v="989"/>
    <n v="744"/>
    <n v="6"/>
    <x v="131"/>
    <n v="0"/>
    <n v="0"/>
    <n v="0"/>
    <n v="17"/>
    <n v="13"/>
    <n v="0"/>
    <x v="33"/>
  </r>
  <r>
    <x v="20"/>
    <n v="989"/>
    <n v="744"/>
    <n v="6"/>
    <x v="128"/>
    <n v="0"/>
    <n v="0"/>
    <n v="0"/>
    <n v="13"/>
    <n v="9"/>
    <n v="0"/>
    <x v="33"/>
  </r>
  <r>
    <x v="20"/>
    <n v="989"/>
    <n v="744"/>
    <n v="6"/>
    <x v="253"/>
    <n v="0"/>
    <n v="0"/>
    <n v="0"/>
    <n v="9"/>
    <n v="6"/>
    <n v="0"/>
    <x v="33"/>
  </r>
  <r>
    <x v="20"/>
    <n v="989"/>
    <n v="744"/>
    <n v="6"/>
    <x v="250"/>
    <n v="0"/>
    <n v="0"/>
    <n v="0"/>
    <n v="6"/>
    <n v="4"/>
    <n v="0"/>
    <x v="33"/>
  </r>
  <r>
    <x v="21"/>
    <n v="121"/>
    <n v="88"/>
    <n v="1"/>
    <x v="134"/>
    <n v="0"/>
    <n v="0"/>
    <n v="0"/>
    <n v="19"/>
    <n v="11"/>
    <n v="0"/>
    <x v="33"/>
  </r>
  <r>
    <x v="21"/>
    <n v="121"/>
    <n v="88"/>
    <n v="1"/>
    <x v="201"/>
    <n v="0"/>
    <n v="1"/>
    <n v="0"/>
    <n v="12"/>
    <n v="6"/>
    <n v="1"/>
    <x v="33"/>
  </r>
  <r>
    <x v="21"/>
    <n v="121"/>
    <n v="88"/>
    <n v="1"/>
    <x v="438"/>
    <n v="0"/>
    <n v="0"/>
    <n v="0"/>
    <n v="4"/>
    <n v="0"/>
    <n v="0"/>
    <x v="33"/>
  </r>
  <r>
    <x v="21"/>
    <n v="121"/>
    <n v="88"/>
    <n v="1"/>
    <x v="437"/>
    <n v="0"/>
    <n v="0"/>
    <n v="0"/>
    <n v="8"/>
    <n v="5"/>
    <n v="0"/>
    <x v="33"/>
  </r>
  <r>
    <x v="21"/>
    <n v="121"/>
    <n v="88"/>
    <n v="1"/>
    <x v="200"/>
    <n v="0"/>
    <n v="0"/>
    <n v="0"/>
    <n v="7"/>
    <n v="4"/>
    <n v="0"/>
    <x v="33"/>
  </r>
  <r>
    <x v="21"/>
    <n v="121"/>
    <n v="88"/>
    <n v="1"/>
    <x v="111"/>
    <n v="0"/>
    <n v="0"/>
    <n v="0"/>
    <n v="6"/>
    <n v="3"/>
    <n v="0"/>
    <x v="33"/>
  </r>
  <r>
    <x v="21"/>
    <n v="121"/>
    <n v="88"/>
    <n v="1"/>
    <x v="133"/>
    <n v="0"/>
    <n v="2"/>
    <n v="0"/>
    <n v="28"/>
    <n v="26"/>
    <n v="0"/>
    <x v="33"/>
  </r>
  <r>
    <x v="21"/>
    <n v="121"/>
    <n v="88"/>
    <n v="1"/>
    <x v="256"/>
    <n v="0"/>
    <n v="0"/>
    <n v="0"/>
    <n v="11"/>
    <n v="9"/>
    <n v="0"/>
    <x v="33"/>
  </r>
  <r>
    <x v="21"/>
    <n v="121"/>
    <n v="88"/>
    <n v="1"/>
    <x v="349"/>
    <n v="0"/>
    <n v="2"/>
    <n v="0"/>
    <n v="12"/>
    <n v="11"/>
    <n v="0"/>
    <x v="33"/>
  </r>
  <r>
    <x v="21"/>
    <n v="121"/>
    <n v="88"/>
    <n v="1"/>
    <x v="255"/>
    <n v="0"/>
    <n v="0"/>
    <n v="0"/>
    <n v="7"/>
    <n v="6"/>
    <n v="0"/>
    <x v="33"/>
  </r>
  <r>
    <x v="21"/>
    <n v="121"/>
    <n v="88"/>
    <n v="1"/>
    <x v="202"/>
    <n v="0"/>
    <n v="0"/>
    <n v="0"/>
    <n v="3"/>
    <n v="3"/>
    <n v="0"/>
    <x v="33"/>
  </r>
  <r>
    <x v="21"/>
    <n v="121"/>
    <n v="88"/>
    <n v="1"/>
    <x v="350"/>
    <n v="0"/>
    <n v="0"/>
    <n v="0"/>
    <n v="3"/>
    <n v="3"/>
    <n v="0"/>
    <x v="33"/>
  </r>
  <r>
    <x v="21"/>
    <n v="121"/>
    <n v="88"/>
    <n v="1"/>
    <x v="254"/>
    <n v="0"/>
    <n v="0"/>
    <n v="0"/>
    <n v="1"/>
    <n v="1"/>
    <n v="0"/>
    <x v="33"/>
  </r>
  <r>
    <x v="22"/>
    <n v="133"/>
    <n v="104"/>
    <n v="0"/>
    <x v="257"/>
    <n v="0"/>
    <n v="2"/>
    <n v="0"/>
    <n v="37"/>
    <n v="25"/>
    <n v="0"/>
    <x v="33"/>
  </r>
  <r>
    <x v="22"/>
    <n v="133"/>
    <n v="104"/>
    <n v="0"/>
    <x v="135"/>
    <n v="0"/>
    <n v="2"/>
    <n v="0"/>
    <n v="20"/>
    <n v="16"/>
    <n v="0"/>
    <x v="33"/>
  </r>
  <r>
    <x v="22"/>
    <n v="133"/>
    <n v="104"/>
    <n v="0"/>
    <x v="204"/>
    <n v="0"/>
    <n v="0"/>
    <n v="0"/>
    <n v="12"/>
    <n v="8"/>
    <n v="0"/>
    <x v="33"/>
  </r>
  <r>
    <x v="22"/>
    <n v="133"/>
    <n v="104"/>
    <n v="0"/>
    <x v="439"/>
    <n v="0"/>
    <n v="2"/>
    <n v="0"/>
    <n v="10"/>
    <n v="7"/>
    <n v="0"/>
    <x v="33"/>
  </r>
  <r>
    <x v="22"/>
    <n v="133"/>
    <n v="104"/>
    <n v="0"/>
    <x v="316"/>
    <n v="0"/>
    <n v="0"/>
    <n v="0"/>
    <n v="8"/>
    <n v="6"/>
    <n v="0"/>
    <x v="33"/>
  </r>
  <r>
    <x v="22"/>
    <n v="133"/>
    <n v="104"/>
    <n v="0"/>
    <x v="440"/>
    <n v="0"/>
    <n v="0"/>
    <n v="0"/>
    <n v="7"/>
    <n v="5"/>
    <n v="0"/>
    <x v="33"/>
  </r>
  <r>
    <x v="22"/>
    <n v="133"/>
    <n v="104"/>
    <n v="0"/>
    <x v="203"/>
    <n v="0"/>
    <n v="0"/>
    <n v="0"/>
    <n v="19"/>
    <n v="18"/>
    <n v="0"/>
    <x v="33"/>
  </r>
  <r>
    <x v="22"/>
    <n v="133"/>
    <n v="104"/>
    <n v="0"/>
    <x v="205"/>
    <n v="0"/>
    <n v="2"/>
    <n v="0"/>
    <n v="8"/>
    <n v="7"/>
    <n v="0"/>
    <x v="33"/>
  </r>
  <r>
    <x v="22"/>
    <n v="133"/>
    <n v="104"/>
    <n v="0"/>
    <x v="318"/>
    <n v="0"/>
    <n v="0"/>
    <n v="0"/>
    <n v="6"/>
    <n v="6"/>
    <n v="0"/>
    <x v="33"/>
  </r>
  <r>
    <x v="22"/>
    <n v="133"/>
    <n v="104"/>
    <n v="0"/>
    <x v="258"/>
    <n v="0"/>
    <n v="0"/>
    <n v="0"/>
    <n v="4"/>
    <n v="4"/>
    <n v="0"/>
    <x v="33"/>
  </r>
  <r>
    <x v="22"/>
    <n v="133"/>
    <n v="104"/>
    <n v="0"/>
    <x v="317"/>
    <n v="0"/>
    <n v="0"/>
    <n v="0"/>
    <n v="2"/>
    <n v="2"/>
    <n v="0"/>
    <x v="33"/>
  </r>
  <r>
    <x v="23"/>
    <n v="174"/>
    <n v="144"/>
    <n v="2"/>
    <x v="263"/>
    <n v="0"/>
    <n v="0"/>
    <n v="0"/>
    <n v="25"/>
    <n v="15"/>
    <n v="0"/>
    <x v="33"/>
  </r>
  <r>
    <x v="23"/>
    <n v="174"/>
    <n v="144"/>
    <n v="2"/>
    <x v="136"/>
    <n v="0"/>
    <n v="12"/>
    <n v="0"/>
    <n v="53"/>
    <n v="48"/>
    <n v="0"/>
    <x v="33"/>
  </r>
  <r>
    <x v="23"/>
    <n v="174"/>
    <n v="144"/>
    <n v="2"/>
    <x v="494"/>
    <n v="0"/>
    <n v="0"/>
    <n v="0"/>
    <n v="9"/>
    <n v="5"/>
    <n v="0"/>
    <x v="33"/>
  </r>
  <r>
    <x v="23"/>
    <n v="174"/>
    <n v="144"/>
    <n v="2"/>
    <x v="206"/>
    <n v="0"/>
    <n v="0"/>
    <n v="0"/>
    <n v="13"/>
    <n v="10"/>
    <n v="0"/>
    <x v="33"/>
  </r>
  <r>
    <x v="23"/>
    <n v="174"/>
    <n v="144"/>
    <n v="2"/>
    <x v="262"/>
    <n v="0"/>
    <n v="0"/>
    <n v="0"/>
    <n v="15"/>
    <n v="12"/>
    <n v="1"/>
    <x v="33"/>
  </r>
  <r>
    <x v="23"/>
    <n v="174"/>
    <n v="144"/>
    <n v="2"/>
    <x v="207"/>
    <n v="0"/>
    <n v="0"/>
    <n v="0"/>
    <n v="14"/>
    <n v="12"/>
    <n v="1"/>
    <x v="33"/>
  </r>
  <r>
    <x v="23"/>
    <n v="174"/>
    <n v="144"/>
    <n v="2"/>
    <x v="493"/>
    <n v="0"/>
    <n v="0"/>
    <n v="0"/>
    <n v="13"/>
    <n v="12"/>
    <n v="0"/>
    <x v="33"/>
  </r>
  <r>
    <x v="23"/>
    <n v="174"/>
    <n v="144"/>
    <n v="2"/>
    <x v="260"/>
    <n v="0"/>
    <n v="1"/>
    <n v="0"/>
    <n v="9"/>
    <n v="8"/>
    <n v="0"/>
    <x v="33"/>
  </r>
  <r>
    <x v="23"/>
    <n v="174"/>
    <n v="144"/>
    <n v="2"/>
    <x v="495"/>
    <n v="0"/>
    <n v="2"/>
    <n v="0"/>
    <n v="5"/>
    <n v="4"/>
    <n v="0"/>
    <x v="33"/>
  </r>
  <r>
    <x v="23"/>
    <n v="174"/>
    <n v="144"/>
    <n v="2"/>
    <x v="259"/>
    <n v="0"/>
    <n v="0"/>
    <n v="0"/>
    <n v="7"/>
    <n v="7"/>
    <n v="0"/>
    <x v="33"/>
  </r>
  <r>
    <x v="23"/>
    <n v="174"/>
    <n v="144"/>
    <n v="2"/>
    <x v="373"/>
    <n v="0"/>
    <n v="0"/>
    <n v="0"/>
    <n v="4"/>
    <n v="4"/>
    <n v="0"/>
    <x v="33"/>
  </r>
  <r>
    <x v="23"/>
    <n v="174"/>
    <n v="144"/>
    <n v="2"/>
    <x v="496"/>
    <n v="0"/>
    <n v="0"/>
    <n v="0"/>
    <n v="4"/>
    <n v="4"/>
    <n v="0"/>
    <x v="33"/>
  </r>
  <r>
    <x v="23"/>
    <n v="174"/>
    <n v="144"/>
    <n v="2"/>
    <x v="497"/>
    <n v="0"/>
    <n v="0"/>
    <n v="0"/>
    <n v="2"/>
    <n v="2"/>
    <n v="0"/>
    <x v="33"/>
  </r>
  <r>
    <x v="23"/>
    <n v="174"/>
    <n v="144"/>
    <n v="2"/>
    <x v="441"/>
    <n v="0"/>
    <n v="0"/>
    <n v="0"/>
    <n v="1"/>
    <n v="1"/>
    <n v="0"/>
    <x v="33"/>
  </r>
  <r>
    <x v="24"/>
    <n v="91"/>
    <n v="81"/>
    <n v="2"/>
    <x v="139"/>
    <n v="0"/>
    <n v="0"/>
    <n v="0"/>
    <n v="36"/>
    <n v="31"/>
    <n v="2"/>
    <x v="33"/>
  </r>
  <r>
    <x v="24"/>
    <n v="91"/>
    <n v="81"/>
    <n v="2"/>
    <x v="426"/>
    <n v="0"/>
    <n v="0"/>
    <n v="0"/>
    <n v="9"/>
    <n v="6"/>
    <n v="0"/>
    <x v="33"/>
  </r>
  <r>
    <x v="24"/>
    <n v="91"/>
    <n v="81"/>
    <n v="2"/>
    <x v="265"/>
    <n v="0"/>
    <n v="0"/>
    <n v="0"/>
    <n v="9"/>
    <n v="8"/>
    <n v="0"/>
    <x v="33"/>
  </r>
  <r>
    <x v="24"/>
    <n v="91"/>
    <n v="81"/>
    <n v="2"/>
    <x v="140"/>
    <n v="0"/>
    <n v="0"/>
    <n v="0"/>
    <n v="4"/>
    <n v="3"/>
    <n v="0"/>
    <x v="33"/>
  </r>
  <r>
    <x v="24"/>
    <n v="91"/>
    <n v="81"/>
    <n v="2"/>
    <x v="456"/>
    <n v="0"/>
    <n v="0"/>
    <n v="0"/>
    <n v="3"/>
    <n v="2"/>
    <n v="0"/>
    <x v="33"/>
  </r>
  <r>
    <x v="24"/>
    <n v="91"/>
    <n v="81"/>
    <n v="2"/>
    <x v="352"/>
    <n v="0"/>
    <n v="0"/>
    <n v="0"/>
    <n v="12"/>
    <n v="12"/>
    <n v="0"/>
    <x v="33"/>
  </r>
  <r>
    <x v="24"/>
    <n v="91"/>
    <n v="81"/>
    <n v="2"/>
    <x v="442"/>
    <n v="0"/>
    <n v="0"/>
    <n v="0"/>
    <n v="8"/>
    <n v="8"/>
    <n v="0"/>
    <x v="33"/>
  </r>
  <r>
    <x v="24"/>
    <n v="91"/>
    <n v="81"/>
    <n v="2"/>
    <x v="320"/>
    <n v="0"/>
    <n v="0"/>
    <n v="0"/>
    <n v="4"/>
    <n v="4"/>
    <n v="0"/>
    <x v="33"/>
  </r>
  <r>
    <x v="24"/>
    <n v="91"/>
    <n v="81"/>
    <n v="2"/>
    <x v="210"/>
    <n v="0"/>
    <n v="0"/>
    <n v="0"/>
    <n v="3"/>
    <n v="3"/>
    <n v="0"/>
    <x v="33"/>
  </r>
  <r>
    <x v="24"/>
    <n v="91"/>
    <n v="81"/>
    <n v="2"/>
    <x v="319"/>
    <n v="0"/>
    <n v="0"/>
    <n v="0"/>
    <n v="2"/>
    <n v="2"/>
    <n v="0"/>
    <x v="33"/>
  </r>
  <r>
    <x v="24"/>
    <n v="91"/>
    <n v="81"/>
    <n v="2"/>
    <x v="351"/>
    <n v="0"/>
    <n v="0"/>
    <n v="0"/>
    <n v="1"/>
    <n v="1"/>
    <n v="0"/>
    <x v="33"/>
  </r>
  <r>
    <x v="24"/>
    <n v="91"/>
    <n v="81"/>
    <n v="2"/>
    <x v="448"/>
    <n v="0"/>
    <n v="1"/>
    <n v="0"/>
    <n v="0"/>
    <n v="1"/>
    <n v="0"/>
    <x v="33"/>
  </r>
  <r>
    <x v="0"/>
    <n v="1272"/>
    <n v="1068"/>
    <n v="20"/>
    <x v="4"/>
    <n v="0"/>
    <n v="8"/>
    <n v="0"/>
    <n v="274"/>
    <n v="227"/>
    <n v="2"/>
    <x v="34"/>
  </r>
  <r>
    <x v="0"/>
    <n v="1272"/>
    <n v="1068"/>
    <n v="20"/>
    <x v="0"/>
    <n v="0"/>
    <n v="2"/>
    <n v="0"/>
    <n v="157"/>
    <n v="126"/>
    <n v="0"/>
    <x v="34"/>
  </r>
  <r>
    <x v="0"/>
    <n v="1272"/>
    <n v="1068"/>
    <n v="20"/>
    <x v="5"/>
    <n v="0"/>
    <n v="0"/>
    <n v="1"/>
    <n v="76"/>
    <n v="56"/>
    <n v="1"/>
    <x v="34"/>
  </r>
  <r>
    <x v="0"/>
    <n v="1272"/>
    <n v="1068"/>
    <n v="20"/>
    <x v="144"/>
    <n v="1"/>
    <n v="9"/>
    <n v="0"/>
    <n v="156"/>
    <n v="138"/>
    <n v="3"/>
    <x v="34"/>
  </r>
  <r>
    <x v="0"/>
    <n v="1272"/>
    <n v="1068"/>
    <n v="20"/>
    <x v="145"/>
    <n v="0"/>
    <n v="2"/>
    <n v="0"/>
    <n v="139"/>
    <n v="128"/>
    <n v="0"/>
    <x v="34"/>
  </r>
  <r>
    <x v="0"/>
    <n v="1272"/>
    <n v="1068"/>
    <n v="20"/>
    <x v="322"/>
    <n v="0"/>
    <n v="1"/>
    <n v="0"/>
    <n v="53"/>
    <n v="44"/>
    <n v="0"/>
    <x v="34"/>
  </r>
  <r>
    <x v="0"/>
    <n v="1272"/>
    <n v="1068"/>
    <n v="20"/>
    <x v="271"/>
    <n v="0"/>
    <n v="1"/>
    <n v="0"/>
    <n v="26"/>
    <n v="17"/>
    <n v="0"/>
    <x v="34"/>
  </r>
  <r>
    <x v="0"/>
    <n v="1272"/>
    <n v="1068"/>
    <n v="20"/>
    <x v="268"/>
    <n v="0"/>
    <n v="2"/>
    <n v="0"/>
    <n v="35"/>
    <n v="27"/>
    <n v="0"/>
    <x v="34"/>
  </r>
  <r>
    <x v="0"/>
    <n v="1272"/>
    <n v="1068"/>
    <n v="20"/>
    <x v="269"/>
    <n v="0"/>
    <n v="2"/>
    <n v="0"/>
    <n v="91"/>
    <n v="82"/>
    <n v="3"/>
    <x v="34"/>
  </r>
  <r>
    <x v="0"/>
    <n v="1272"/>
    <n v="1068"/>
    <n v="20"/>
    <x v="147"/>
    <n v="0"/>
    <n v="7"/>
    <n v="0"/>
    <n v="58"/>
    <n v="51"/>
    <n v="1"/>
    <x v="34"/>
  </r>
  <r>
    <x v="0"/>
    <n v="1272"/>
    <n v="1068"/>
    <n v="20"/>
    <x v="272"/>
    <n v="0"/>
    <n v="1"/>
    <n v="0"/>
    <n v="39"/>
    <n v="33"/>
    <n v="0"/>
    <x v="34"/>
  </r>
  <r>
    <x v="0"/>
    <n v="1272"/>
    <n v="1068"/>
    <n v="20"/>
    <x v="353"/>
    <n v="0"/>
    <n v="1"/>
    <n v="0"/>
    <n v="17"/>
    <n v="11"/>
    <n v="0"/>
    <x v="34"/>
  </r>
  <r>
    <x v="0"/>
    <n v="1272"/>
    <n v="1068"/>
    <n v="20"/>
    <x v="146"/>
    <n v="0"/>
    <n v="0"/>
    <n v="0"/>
    <n v="57"/>
    <n v="49"/>
    <n v="3"/>
    <x v="34"/>
  </r>
  <r>
    <x v="0"/>
    <n v="1272"/>
    <n v="1068"/>
    <n v="20"/>
    <x v="2"/>
    <n v="0"/>
    <n v="2"/>
    <n v="0"/>
    <n v="31"/>
    <n v="26"/>
    <n v="1"/>
    <x v="34"/>
  </r>
  <r>
    <x v="0"/>
    <n v="1272"/>
    <n v="1068"/>
    <n v="20"/>
    <x v="323"/>
    <n v="0"/>
    <n v="0"/>
    <n v="0"/>
    <n v="19"/>
    <n v="15"/>
    <n v="0"/>
    <x v="34"/>
  </r>
  <r>
    <x v="0"/>
    <n v="1272"/>
    <n v="1068"/>
    <n v="20"/>
    <x v="324"/>
    <n v="0"/>
    <n v="1"/>
    <n v="0"/>
    <n v="32"/>
    <n v="29"/>
    <n v="1"/>
    <x v="34"/>
  </r>
  <r>
    <x v="0"/>
    <n v="1272"/>
    <n v="1068"/>
    <n v="20"/>
    <x v="451"/>
    <n v="0"/>
    <n v="0"/>
    <n v="0"/>
    <n v="5"/>
    <n v="3"/>
    <n v="0"/>
    <x v="34"/>
  </r>
  <r>
    <x v="0"/>
    <n v="1272"/>
    <n v="1068"/>
    <n v="20"/>
    <x v="3"/>
    <n v="0"/>
    <n v="0"/>
    <n v="0"/>
    <n v="7"/>
    <n v="6"/>
    <n v="1"/>
    <x v="34"/>
  </r>
  <r>
    <x v="0"/>
    <n v="1272"/>
    <n v="1068"/>
    <n v="20"/>
    <x v="448"/>
    <n v="0"/>
    <n v="-4"/>
    <n v="0"/>
    <n v="0"/>
    <n v="0"/>
    <n v="4"/>
    <x v="34"/>
  </r>
  <r>
    <x v="1"/>
    <n v="65596"/>
    <n v="23383"/>
    <n v="2641"/>
    <x v="6"/>
    <n v="383"/>
    <n v="1646"/>
    <n v="19"/>
    <n v="47824"/>
    <n v="13472"/>
    <n v="2104"/>
    <x v="34"/>
  </r>
  <r>
    <x v="1"/>
    <n v="65596"/>
    <n v="23383"/>
    <n v="2641"/>
    <x v="7"/>
    <n v="15"/>
    <n v="237"/>
    <n v="0"/>
    <n v="3516"/>
    <n v="1625"/>
    <n v="113"/>
    <x v="34"/>
  </r>
  <r>
    <x v="1"/>
    <n v="65596"/>
    <n v="23383"/>
    <n v="2641"/>
    <x v="8"/>
    <n v="0"/>
    <n v="100"/>
    <n v="3"/>
    <n v="2904"/>
    <n v="1952"/>
    <n v="110"/>
    <x v="34"/>
  </r>
  <r>
    <x v="1"/>
    <n v="65596"/>
    <n v="23383"/>
    <n v="2641"/>
    <x v="153"/>
    <n v="2"/>
    <n v="70"/>
    <n v="1"/>
    <n v="1389"/>
    <n v="613"/>
    <n v="42"/>
    <x v="34"/>
  </r>
  <r>
    <x v="1"/>
    <n v="65596"/>
    <n v="23383"/>
    <n v="2641"/>
    <x v="9"/>
    <n v="2"/>
    <n v="55"/>
    <n v="1"/>
    <n v="1579"/>
    <n v="877"/>
    <n v="45"/>
    <x v="34"/>
  </r>
  <r>
    <x v="1"/>
    <n v="65596"/>
    <n v="23383"/>
    <n v="2641"/>
    <x v="151"/>
    <n v="1"/>
    <n v="41"/>
    <n v="0"/>
    <n v="1307"/>
    <n v="693"/>
    <n v="37"/>
    <x v="34"/>
  </r>
  <r>
    <x v="1"/>
    <n v="65596"/>
    <n v="23383"/>
    <n v="2641"/>
    <x v="12"/>
    <n v="2"/>
    <n v="34"/>
    <n v="0"/>
    <n v="929"/>
    <n v="396"/>
    <n v="30"/>
    <x v="34"/>
  </r>
  <r>
    <x v="1"/>
    <n v="65596"/>
    <n v="23383"/>
    <n v="2641"/>
    <x v="154"/>
    <n v="0"/>
    <n v="48"/>
    <n v="1"/>
    <n v="1175"/>
    <n v="701"/>
    <n v="31"/>
    <x v="34"/>
  </r>
  <r>
    <x v="1"/>
    <n v="65596"/>
    <n v="23383"/>
    <n v="2641"/>
    <x v="10"/>
    <n v="1"/>
    <n v="39"/>
    <n v="0"/>
    <n v="923"/>
    <n v="508"/>
    <n v="37"/>
    <x v="34"/>
  </r>
  <r>
    <x v="1"/>
    <n v="65596"/>
    <n v="23383"/>
    <n v="2641"/>
    <x v="149"/>
    <n v="2"/>
    <n v="22"/>
    <n v="1"/>
    <n v="1013"/>
    <n v="624"/>
    <n v="33"/>
    <x v="34"/>
  </r>
  <r>
    <x v="1"/>
    <n v="65596"/>
    <n v="23383"/>
    <n v="2641"/>
    <x v="13"/>
    <n v="0"/>
    <n v="24"/>
    <n v="0"/>
    <n v="671"/>
    <n v="372"/>
    <n v="3"/>
    <x v="34"/>
  </r>
  <r>
    <x v="1"/>
    <n v="65596"/>
    <n v="23383"/>
    <n v="2641"/>
    <x v="214"/>
    <n v="0"/>
    <n v="49"/>
    <n v="0"/>
    <n v="836"/>
    <n v="616"/>
    <n v="11"/>
    <x v="34"/>
  </r>
  <r>
    <x v="1"/>
    <n v="65596"/>
    <n v="23383"/>
    <n v="2641"/>
    <x v="11"/>
    <n v="0"/>
    <n v="19"/>
    <n v="0"/>
    <n v="575"/>
    <n v="356"/>
    <n v="19"/>
    <x v="34"/>
  </r>
  <r>
    <x v="1"/>
    <n v="65596"/>
    <n v="23383"/>
    <n v="2641"/>
    <x v="152"/>
    <n v="0"/>
    <n v="21"/>
    <n v="0"/>
    <n v="496"/>
    <n v="307"/>
    <n v="13"/>
    <x v="34"/>
  </r>
  <r>
    <x v="1"/>
    <n v="65596"/>
    <n v="23383"/>
    <n v="2641"/>
    <x v="273"/>
    <n v="1"/>
    <n v="3"/>
    <n v="0"/>
    <n v="197"/>
    <n v="97"/>
    <n v="9"/>
    <x v="34"/>
  </r>
  <r>
    <x v="1"/>
    <n v="65596"/>
    <n v="23383"/>
    <n v="2641"/>
    <x v="150"/>
    <n v="0"/>
    <n v="6"/>
    <n v="0"/>
    <n v="251"/>
    <n v="164"/>
    <n v="4"/>
    <x v="34"/>
  </r>
  <r>
    <x v="1"/>
    <n v="65596"/>
    <n v="23383"/>
    <n v="2641"/>
    <x v="325"/>
    <n v="0"/>
    <n v="0"/>
    <n v="0"/>
    <n v="11"/>
    <n v="10"/>
    <n v="0"/>
    <x v="34"/>
  </r>
  <r>
    <x v="2"/>
    <n v="1347"/>
    <n v="890"/>
    <n v="7"/>
    <x v="14"/>
    <n v="0"/>
    <n v="9"/>
    <n v="0"/>
    <n v="417"/>
    <n v="271"/>
    <n v="3"/>
    <x v="34"/>
  </r>
  <r>
    <x v="2"/>
    <n v="1347"/>
    <n v="890"/>
    <n v="7"/>
    <x v="17"/>
    <n v="0"/>
    <n v="8"/>
    <n v="0"/>
    <n v="346"/>
    <n v="230"/>
    <n v="1"/>
    <x v="34"/>
  </r>
  <r>
    <x v="2"/>
    <n v="1347"/>
    <n v="890"/>
    <n v="7"/>
    <x v="155"/>
    <n v="0"/>
    <n v="3"/>
    <n v="0"/>
    <n v="97"/>
    <n v="43"/>
    <n v="1"/>
    <x v="34"/>
  </r>
  <r>
    <x v="2"/>
    <n v="1347"/>
    <n v="890"/>
    <n v="7"/>
    <x v="16"/>
    <n v="0"/>
    <n v="10"/>
    <n v="0"/>
    <n v="84"/>
    <n v="46"/>
    <n v="0"/>
    <x v="34"/>
  </r>
  <r>
    <x v="2"/>
    <n v="1347"/>
    <n v="890"/>
    <n v="7"/>
    <x v="15"/>
    <n v="0"/>
    <n v="2"/>
    <n v="0"/>
    <n v="98"/>
    <n v="61"/>
    <n v="1"/>
    <x v="34"/>
  </r>
  <r>
    <x v="2"/>
    <n v="1347"/>
    <n v="890"/>
    <n v="7"/>
    <x v="356"/>
    <n v="0"/>
    <n v="0"/>
    <n v="0"/>
    <n v="23"/>
    <n v="11"/>
    <n v="0"/>
    <x v="34"/>
  </r>
  <r>
    <x v="2"/>
    <n v="1347"/>
    <n v="890"/>
    <n v="7"/>
    <x v="22"/>
    <n v="0"/>
    <n v="0"/>
    <n v="0"/>
    <n v="66"/>
    <n v="55"/>
    <n v="0"/>
    <x v="34"/>
  </r>
  <r>
    <x v="2"/>
    <n v="1347"/>
    <n v="890"/>
    <n v="7"/>
    <x v="18"/>
    <n v="0"/>
    <n v="2"/>
    <n v="0"/>
    <n v="62"/>
    <n v="54"/>
    <n v="0"/>
    <x v="34"/>
  </r>
  <r>
    <x v="2"/>
    <n v="1347"/>
    <n v="890"/>
    <n v="7"/>
    <x v="21"/>
    <n v="0"/>
    <n v="3"/>
    <n v="0"/>
    <n v="22"/>
    <n v="17"/>
    <n v="0"/>
    <x v="34"/>
  </r>
  <r>
    <x v="2"/>
    <n v="1347"/>
    <n v="890"/>
    <n v="7"/>
    <x v="23"/>
    <n v="0"/>
    <n v="0"/>
    <n v="0"/>
    <n v="19"/>
    <n v="13"/>
    <n v="1"/>
    <x v="34"/>
  </r>
  <r>
    <x v="2"/>
    <n v="1347"/>
    <n v="890"/>
    <n v="7"/>
    <x v="355"/>
    <n v="0"/>
    <n v="2"/>
    <n v="0"/>
    <n v="14"/>
    <n v="9"/>
    <n v="0"/>
    <x v="34"/>
  </r>
  <r>
    <x v="2"/>
    <n v="1347"/>
    <n v="890"/>
    <n v="7"/>
    <x v="216"/>
    <n v="0"/>
    <n v="0"/>
    <n v="0"/>
    <n v="16"/>
    <n v="12"/>
    <n v="0"/>
    <x v="34"/>
  </r>
  <r>
    <x v="2"/>
    <n v="1347"/>
    <n v="890"/>
    <n v="7"/>
    <x v="20"/>
    <n v="0"/>
    <n v="0"/>
    <n v="0"/>
    <n v="14"/>
    <n v="10"/>
    <n v="0"/>
    <x v="34"/>
  </r>
  <r>
    <x v="2"/>
    <n v="1347"/>
    <n v="890"/>
    <n v="7"/>
    <x v="156"/>
    <n v="0"/>
    <n v="0"/>
    <n v="0"/>
    <n v="25"/>
    <n v="22"/>
    <n v="0"/>
    <x v="34"/>
  </r>
  <r>
    <x v="2"/>
    <n v="1347"/>
    <n v="890"/>
    <n v="7"/>
    <x v="19"/>
    <n v="0"/>
    <n v="0"/>
    <n v="0"/>
    <n v="10"/>
    <n v="7"/>
    <n v="0"/>
    <x v="34"/>
  </r>
  <r>
    <x v="2"/>
    <n v="1347"/>
    <n v="890"/>
    <n v="7"/>
    <x v="215"/>
    <n v="0"/>
    <n v="0"/>
    <n v="0"/>
    <n v="8"/>
    <n v="5"/>
    <n v="0"/>
    <x v="34"/>
  </r>
  <r>
    <x v="2"/>
    <n v="1347"/>
    <n v="890"/>
    <n v="7"/>
    <x v="274"/>
    <n v="0"/>
    <n v="0"/>
    <n v="0"/>
    <n v="5"/>
    <n v="4"/>
    <n v="0"/>
    <x v="34"/>
  </r>
  <r>
    <x v="2"/>
    <n v="1347"/>
    <n v="890"/>
    <n v="7"/>
    <x v="427"/>
    <n v="0"/>
    <n v="0"/>
    <n v="0"/>
    <n v="5"/>
    <n v="4"/>
    <n v="0"/>
    <x v="34"/>
  </r>
  <r>
    <x v="2"/>
    <n v="1347"/>
    <n v="890"/>
    <n v="7"/>
    <x v="24"/>
    <n v="0"/>
    <n v="0"/>
    <n v="0"/>
    <n v="12"/>
    <n v="12"/>
    <n v="0"/>
    <x v="34"/>
  </r>
  <r>
    <x v="2"/>
    <n v="1347"/>
    <n v="890"/>
    <n v="7"/>
    <x v="326"/>
    <n v="0"/>
    <n v="0"/>
    <n v="0"/>
    <n v="4"/>
    <n v="4"/>
    <n v="0"/>
    <x v="34"/>
  </r>
  <r>
    <x v="3"/>
    <n v="534"/>
    <n v="321"/>
    <n v="3"/>
    <x v="25"/>
    <n v="0"/>
    <n v="2"/>
    <n v="0"/>
    <n v="143"/>
    <n v="83"/>
    <n v="3"/>
    <x v="34"/>
  </r>
  <r>
    <x v="3"/>
    <n v="534"/>
    <n v="321"/>
    <n v="3"/>
    <x v="218"/>
    <n v="3"/>
    <n v="0"/>
    <n v="0"/>
    <n v="74"/>
    <n v="18"/>
    <n v="0"/>
    <x v="34"/>
  </r>
  <r>
    <x v="3"/>
    <n v="534"/>
    <n v="321"/>
    <n v="3"/>
    <x v="28"/>
    <n v="0"/>
    <n v="1"/>
    <n v="0"/>
    <n v="42"/>
    <n v="20"/>
    <n v="0"/>
    <x v="34"/>
  </r>
  <r>
    <x v="3"/>
    <n v="534"/>
    <n v="321"/>
    <n v="3"/>
    <x v="217"/>
    <n v="0"/>
    <n v="0"/>
    <n v="0"/>
    <n v="39"/>
    <n v="23"/>
    <n v="0"/>
    <x v="34"/>
  </r>
  <r>
    <x v="3"/>
    <n v="534"/>
    <n v="321"/>
    <n v="3"/>
    <x v="357"/>
    <n v="0"/>
    <n v="0"/>
    <n v="0"/>
    <n v="24"/>
    <n v="11"/>
    <n v="0"/>
    <x v="34"/>
  </r>
  <r>
    <x v="3"/>
    <n v="534"/>
    <n v="321"/>
    <n v="3"/>
    <x v="26"/>
    <n v="0"/>
    <n v="1"/>
    <n v="0"/>
    <n v="30"/>
    <n v="21"/>
    <n v="0"/>
    <x v="34"/>
  </r>
  <r>
    <x v="3"/>
    <n v="534"/>
    <n v="321"/>
    <n v="3"/>
    <x v="27"/>
    <n v="0"/>
    <n v="0"/>
    <n v="0"/>
    <n v="22"/>
    <n v="14"/>
    <n v="0"/>
    <x v="34"/>
  </r>
  <r>
    <x v="3"/>
    <n v="534"/>
    <n v="321"/>
    <n v="3"/>
    <x v="29"/>
    <n v="0"/>
    <n v="1"/>
    <n v="0"/>
    <n v="18"/>
    <n v="10"/>
    <n v="0"/>
    <x v="34"/>
  </r>
  <r>
    <x v="3"/>
    <n v="534"/>
    <n v="321"/>
    <n v="3"/>
    <x v="158"/>
    <n v="0"/>
    <n v="3"/>
    <n v="0"/>
    <n v="24"/>
    <n v="20"/>
    <n v="0"/>
    <x v="34"/>
  </r>
  <r>
    <x v="3"/>
    <n v="534"/>
    <n v="321"/>
    <n v="3"/>
    <x v="159"/>
    <n v="0"/>
    <n v="3"/>
    <n v="0"/>
    <n v="22"/>
    <n v="18"/>
    <n v="0"/>
    <x v="34"/>
  </r>
  <r>
    <x v="3"/>
    <n v="534"/>
    <n v="321"/>
    <n v="3"/>
    <x v="277"/>
    <n v="0"/>
    <n v="0"/>
    <n v="0"/>
    <n v="13"/>
    <n v="9"/>
    <n v="0"/>
    <x v="34"/>
  </r>
  <r>
    <x v="3"/>
    <n v="534"/>
    <n v="321"/>
    <n v="3"/>
    <x v="30"/>
    <n v="0"/>
    <n v="2"/>
    <n v="0"/>
    <n v="17"/>
    <n v="15"/>
    <n v="0"/>
    <x v="34"/>
  </r>
  <r>
    <x v="3"/>
    <n v="534"/>
    <n v="321"/>
    <n v="3"/>
    <x v="276"/>
    <n v="0"/>
    <n v="0"/>
    <n v="0"/>
    <n v="12"/>
    <n v="10"/>
    <n v="0"/>
    <x v="34"/>
  </r>
  <r>
    <x v="3"/>
    <n v="534"/>
    <n v="321"/>
    <n v="3"/>
    <x v="220"/>
    <n v="0"/>
    <n v="0"/>
    <n v="0"/>
    <n v="8"/>
    <n v="6"/>
    <n v="0"/>
    <x v="34"/>
  </r>
  <r>
    <x v="3"/>
    <n v="534"/>
    <n v="321"/>
    <n v="3"/>
    <x v="275"/>
    <n v="0"/>
    <n v="0"/>
    <n v="0"/>
    <n v="4"/>
    <n v="2"/>
    <n v="0"/>
    <x v="34"/>
  </r>
  <r>
    <x v="3"/>
    <n v="534"/>
    <n v="321"/>
    <n v="3"/>
    <x v="31"/>
    <n v="0"/>
    <n v="0"/>
    <n v="0"/>
    <n v="7"/>
    <n v="6"/>
    <n v="0"/>
    <x v="34"/>
  </r>
  <r>
    <x v="3"/>
    <n v="534"/>
    <n v="321"/>
    <n v="3"/>
    <x v="394"/>
    <n v="0"/>
    <n v="0"/>
    <n v="0"/>
    <n v="16"/>
    <n v="16"/>
    <n v="0"/>
    <x v="34"/>
  </r>
  <r>
    <x v="3"/>
    <n v="534"/>
    <n v="321"/>
    <n v="3"/>
    <x v="157"/>
    <n v="0"/>
    <n v="1"/>
    <n v="0"/>
    <n v="9"/>
    <n v="9"/>
    <n v="0"/>
    <x v="34"/>
  </r>
  <r>
    <x v="3"/>
    <n v="534"/>
    <n v="321"/>
    <n v="3"/>
    <x v="358"/>
    <n v="0"/>
    <n v="0"/>
    <n v="0"/>
    <n v="6"/>
    <n v="6"/>
    <n v="0"/>
    <x v="34"/>
  </r>
  <r>
    <x v="3"/>
    <n v="534"/>
    <n v="321"/>
    <n v="3"/>
    <x v="219"/>
    <n v="0"/>
    <n v="0"/>
    <n v="0"/>
    <n v="3"/>
    <n v="3"/>
    <n v="0"/>
    <x v="34"/>
  </r>
  <r>
    <x v="3"/>
    <n v="534"/>
    <n v="321"/>
    <n v="3"/>
    <x v="395"/>
    <n v="0"/>
    <n v="0"/>
    <n v="0"/>
    <n v="1"/>
    <n v="1"/>
    <n v="0"/>
    <x v="34"/>
  </r>
  <r>
    <x v="4"/>
    <n v="480"/>
    <n v="270"/>
    <n v="13"/>
    <x v="33"/>
    <n v="0"/>
    <n v="7"/>
    <n v="1"/>
    <n v="198"/>
    <n v="84"/>
    <n v="4"/>
    <x v="34"/>
  </r>
  <r>
    <x v="4"/>
    <n v="480"/>
    <n v="270"/>
    <n v="13"/>
    <x v="279"/>
    <n v="0"/>
    <n v="1"/>
    <n v="0"/>
    <n v="52"/>
    <n v="29"/>
    <n v="3"/>
    <x v="34"/>
  </r>
  <r>
    <x v="4"/>
    <n v="480"/>
    <n v="270"/>
    <n v="13"/>
    <x v="359"/>
    <n v="0"/>
    <n v="6"/>
    <n v="0"/>
    <n v="46"/>
    <n v="28"/>
    <n v="0"/>
    <x v="34"/>
  </r>
  <r>
    <x v="4"/>
    <n v="480"/>
    <n v="270"/>
    <n v="13"/>
    <x v="221"/>
    <n v="0"/>
    <n v="2"/>
    <n v="0"/>
    <n v="43"/>
    <n v="28"/>
    <n v="1"/>
    <x v="34"/>
  </r>
  <r>
    <x v="4"/>
    <n v="480"/>
    <n v="270"/>
    <n v="13"/>
    <x v="34"/>
    <n v="0"/>
    <n v="2"/>
    <n v="0"/>
    <n v="26"/>
    <n v="14"/>
    <n v="1"/>
    <x v="34"/>
  </r>
  <r>
    <x v="4"/>
    <n v="480"/>
    <n v="270"/>
    <n v="13"/>
    <x v="35"/>
    <n v="0"/>
    <n v="0"/>
    <n v="0"/>
    <n v="47"/>
    <n v="35"/>
    <n v="4"/>
    <x v="34"/>
  </r>
  <r>
    <x v="4"/>
    <n v="480"/>
    <n v="270"/>
    <n v="13"/>
    <x v="280"/>
    <n v="0"/>
    <n v="1"/>
    <n v="0"/>
    <n v="17"/>
    <n v="12"/>
    <n v="0"/>
    <x v="34"/>
  </r>
  <r>
    <x v="4"/>
    <n v="480"/>
    <n v="270"/>
    <n v="13"/>
    <x v="444"/>
    <n v="0"/>
    <n v="0"/>
    <n v="0"/>
    <n v="14"/>
    <n v="9"/>
    <n v="0"/>
    <x v="34"/>
  </r>
  <r>
    <x v="4"/>
    <n v="480"/>
    <n v="270"/>
    <n v="13"/>
    <x v="32"/>
    <n v="0"/>
    <n v="1"/>
    <n v="0"/>
    <n v="14"/>
    <n v="9"/>
    <n v="0"/>
    <x v="34"/>
  </r>
  <r>
    <x v="4"/>
    <n v="480"/>
    <n v="270"/>
    <n v="13"/>
    <x v="379"/>
    <n v="0"/>
    <n v="0"/>
    <n v="0"/>
    <n v="5"/>
    <n v="4"/>
    <n v="0"/>
    <x v="34"/>
  </r>
  <r>
    <x v="4"/>
    <n v="480"/>
    <n v="270"/>
    <n v="13"/>
    <x v="278"/>
    <n v="0"/>
    <n v="0"/>
    <n v="0"/>
    <n v="15"/>
    <n v="15"/>
    <n v="0"/>
    <x v="34"/>
  </r>
  <r>
    <x v="4"/>
    <n v="480"/>
    <n v="270"/>
    <n v="13"/>
    <x v="360"/>
    <n v="0"/>
    <n v="0"/>
    <n v="0"/>
    <n v="2"/>
    <n v="2"/>
    <n v="0"/>
    <x v="34"/>
  </r>
  <r>
    <x v="4"/>
    <n v="480"/>
    <n v="270"/>
    <n v="13"/>
    <x v="498"/>
    <n v="0"/>
    <n v="1"/>
    <n v="0"/>
    <n v="1"/>
    <n v="1"/>
    <n v="0"/>
    <x v="34"/>
  </r>
  <r>
    <x v="5"/>
    <n v="252"/>
    <n v="161"/>
    <n v="2"/>
    <x v="41"/>
    <n v="0"/>
    <n v="3"/>
    <n v="0"/>
    <n v="28"/>
    <n v="8"/>
    <n v="1"/>
    <x v="34"/>
  </r>
  <r>
    <x v="5"/>
    <n v="252"/>
    <n v="161"/>
    <n v="2"/>
    <x v="36"/>
    <n v="0"/>
    <n v="5"/>
    <n v="0"/>
    <n v="44"/>
    <n v="29"/>
    <n v="1"/>
    <x v="34"/>
  </r>
  <r>
    <x v="5"/>
    <n v="252"/>
    <n v="161"/>
    <n v="2"/>
    <x v="222"/>
    <n v="0"/>
    <n v="2"/>
    <n v="0"/>
    <n v="55"/>
    <n v="44"/>
    <n v="0"/>
    <x v="34"/>
  </r>
  <r>
    <x v="5"/>
    <n v="252"/>
    <n v="161"/>
    <n v="2"/>
    <x v="160"/>
    <n v="0"/>
    <n v="0"/>
    <n v="0"/>
    <n v="19"/>
    <n v="8"/>
    <n v="0"/>
    <x v="34"/>
  </r>
  <r>
    <x v="5"/>
    <n v="252"/>
    <n v="161"/>
    <n v="2"/>
    <x v="37"/>
    <n v="0"/>
    <n v="0"/>
    <n v="0"/>
    <n v="24"/>
    <n v="15"/>
    <n v="0"/>
    <x v="34"/>
  </r>
  <r>
    <x v="5"/>
    <n v="252"/>
    <n v="161"/>
    <n v="2"/>
    <x v="470"/>
    <n v="0"/>
    <n v="2"/>
    <n v="0"/>
    <n v="11"/>
    <n v="2"/>
    <n v="0"/>
    <x v="34"/>
  </r>
  <r>
    <x v="5"/>
    <n v="252"/>
    <n v="161"/>
    <n v="2"/>
    <x v="38"/>
    <n v="0"/>
    <n v="1"/>
    <n v="0"/>
    <n v="32"/>
    <n v="24"/>
    <n v="0"/>
    <x v="34"/>
  </r>
  <r>
    <x v="5"/>
    <n v="252"/>
    <n v="161"/>
    <n v="2"/>
    <x v="161"/>
    <n v="0"/>
    <n v="0"/>
    <n v="0"/>
    <n v="11"/>
    <n v="7"/>
    <n v="0"/>
    <x v="34"/>
  </r>
  <r>
    <x v="5"/>
    <n v="252"/>
    <n v="161"/>
    <n v="2"/>
    <x v="445"/>
    <n v="0"/>
    <n v="1"/>
    <n v="0"/>
    <n v="8"/>
    <n v="5"/>
    <n v="0"/>
    <x v="34"/>
  </r>
  <r>
    <x v="5"/>
    <n v="252"/>
    <n v="161"/>
    <n v="2"/>
    <x v="380"/>
    <n v="0"/>
    <n v="0"/>
    <n v="0"/>
    <n v="8"/>
    <n v="7"/>
    <n v="0"/>
    <x v="34"/>
  </r>
  <r>
    <x v="5"/>
    <n v="252"/>
    <n v="161"/>
    <n v="2"/>
    <x v="39"/>
    <n v="0"/>
    <n v="0"/>
    <n v="0"/>
    <n v="5"/>
    <n v="5"/>
    <n v="0"/>
    <x v="34"/>
  </r>
  <r>
    <x v="5"/>
    <n v="252"/>
    <n v="161"/>
    <n v="2"/>
    <x v="381"/>
    <n v="0"/>
    <n v="0"/>
    <n v="0"/>
    <n v="4"/>
    <n v="4"/>
    <n v="0"/>
    <x v="34"/>
  </r>
  <r>
    <x v="5"/>
    <n v="252"/>
    <n v="161"/>
    <n v="2"/>
    <x v="40"/>
    <n v="0"/>
    <n v="0"/>
    <n v="0"/>
    <n v="3"/>
    <n v="3"/>
    <n v="0"/>
    <x v="34"/>
  </r>
  <r>
    <x v="28"/>
    <n v="135"/>
    <n v="102"/>
    <n v="3"/>
    <x v="428"/>
    <n v="0"/>
    <n v="5"/>
    <n v="0"/>
    <n v="60"/>
    <n v="39"/>
    <n v="2"/>
    <x v="34"/>
  </r>
  <r>
    <x v="28"/>
    <n v="135"/>
    <n v="102"/>
    <n v="3"/>
    <x v="228"/>
    <n v="0"/>
    <n v="0"/>
    <n v="0"/>
    <n v="6"/>
    <n v="2"/>
    <n v="0"/>
    <x v="34"/>
  </r>
  <r>
    <x v="28"/>
    <n v="135"/>
    <n v="102"/>
    <n v="3"/>
    <x v="224"/>
    <n v="0"/>
    <n v="0"/>
    <n v="0"/>
    <n v="15"/>
    <n v="11"/>
    <n v="1"/>
    <x v="34"/>
  </r>
  <r>
    <x v="28"/>
    <n v="135"/>
    <n v="102"/>
    <n v="3"/>
    <x v="471"/>
    <n v="0"/>
    <n v="0"/>
    <n v="0"/>
    <n v="6"/>
    <n v="3"/>
    <n v="0"/>
    <x v="34"/>
  </r>
  <r>
    <x v="28"/>
    <n v="135"/>
    <n v="102"/>
    <n v="3"/>
    <x v="396"/>
    <n v="0"/>
    <n v="0"/>
    <n v="0"/>
    <n v="4"/>
    <n v="1"/>
    <n v="0"/>
    <x v="34"/>
  </r>
  <r>
    <x v="28"/>
    <n v="135"/>
    <n v="102"/>
    <n v="3"/>
    <x v="223"/>
    <n v="0"/>
    <n v="0"/>
    <n v="0"/>
    <n v="12"/>
    <n v="10"/>
    <n v="0"/>
    <x v="34"/>
  </r>
  <r>
    <x v="28"/>
    <n v="135"/>
    <n v="102"/>
    <n v="3"/>
    <x v="227"/>
    <n v="0"/>
    <n v="0"/>
    <n v="0"/>
    <n v="6"/>
    <n v="5"/>
    <n v="0"/>
    <x v="34"/>
  </r>
  <r>
    <x v="28"/>
    <n v="135"/>
    <n v="102"/>
    <n v="3"/>
    <x v="361"/>
    <n v="0"/>
    <n v="0"/>
    <n v="0"/>
    <n v="6"/>
    <n v="5"/>
    <n v="0"/>
    <x v="34"/>
  </r>
  <r>
    <x v="28"/>
    <n v="135"/>
    <n v="102"/>
    <n v="3"/>
    <x v="429"/>
    <n v="0"/>
    <n v="0"/>
    <n v="0"/>
    <n v="4"/>
    <n v="4"/>
    <n v="0"/>
    <x v="34"/>
  </r>
  <r>
    <x v="28"/>
    <n v="135"/>
    <n v="102"/>
    <n v="3"/>
    <x v="281"/>
    <n v="0"/>
    <n v="0"/>
    <n v="0"/>
    <n v="4"/>
    <n v="4"/>
    <n v="0"/>
    <x v="34"/>
  </r>
  <r>
    <x v="28"/>
    <n v="135"/>
    <n v="102"/>
    <n v="3"/>
    <x v="229"/>
    <n v="0"/>
    <n v="0"/>
    <n v="0"/>
    <n v="4"/>
    <n v="4"/>
    <n v="0"/>
    <x v="34"/>
  </r>
  <r>
    <x v="28"/>
    <n v="135"/>
    <n v="102"/>
    <n v="3"/>
    <x v="226"/>
    <n v="0"/>
    <n v="0"/>
    <n v="0"/>
    <n v="3"/>
    <n v="3"/>
    <n v="0"/>
    <x v="34"/>
  </r>
  <r>
    <x v="28"/>
    <n v="135"/>
    <n v="102"/>
    <n v="3"/>
    <x v="483"/>
    <n v="0"/>
    <n v="0"/>
    <n v="0"/>
    <n v="2"/>
    <n v="2"/>
    <n v="0"/>
    <x v="34"/>
  </r>
  <r>
    <x v="28"/>
    <n v="135"/>
    <n v="102"/>
    <n v="3"/>
    <x v="282"/>
    <n v="0"/>
    <n v="0"/>
    <n v="0"/>
    <n v="2"/>
    <n v="2"/>
    <n v="0"/>
    <x v="34"/>
  </r>
  <r>
    <x v="28"/>
    <n v="135"/>
    <n v="102"/>
    <n v="3"/>
    <x v="458"/>
    <n v="0"/>
    <n v="0"/>
    <n v="0"/>
    <n v="1"/>
    <n v="1"/>
    <n v="0"/>
    <x v="34"/>
  </r>
  <r>
    <x v="28"/>
    <n v="135"/>
    <n v="102"/>
    <n v="3"/>
    <x v="448"/>
    <n v="0"/>
    <n v="1"/>
    <n v="0"/>
    <n v="0"/>
    <n v="6"/>
    <n v="0"/>
    <x v="34"/>
  </r>
  <r>
    <x v="26"/>
    <n v="76"/>
    <n v="43"/>
    <n v="2"/>
    <x v="162"/>
    <n v="0"/>
    <n v="1"/>
    <n v="0"/>
    <n v="23"/>
    <n v="14"/>
    <n v="0"/>
    <x v="34"/>
  </r>
  <r>
    <x v="26"/>
    <n v="76"/>
    <n v="43"/>
    <n v="2"/>
    <x v="230"/>
    <n v="0"/>
    <n v="2"/>
    <n v="0"/>
    <n v="18"/>
    <n v="10"/>
    <n v="0"/>
    <x v="34"/>
  </r>
  <r>
    <x v="26"/>
    <n v="76"/>
    <n v="43"/>
    <n v="2"/>
    <x v="491"/>
    <n v="0"/>
    <n v="3"/>
    <n v="0"/>
    <n v="10"/>
    <n v="4"/>
    <n v="0"/>
    <x v="34"/>
  </r>
  <r>
    <x v="26"/>
    <n v="76"/>
    <n v="43"/>
    <n v="2"/>
    <x v="479"/>
    <n v="0"/>
    <n v="0"/>
    <n v="0"/>
    <n v="4"/>
    <n v="1"/>
    <n v="1"/>
    <x v="34"/>
  </r>
  <r>
    <x v="26"/>
    <n v="76"/>
    <n v="43"/>
    <n v="2"/>
    <x v="328"/>
    <n v="0"/>
    <n v="0"/>
    <n v="0"/>
    <n v="3"/>
    <n v="1"/>
    <n v="0"/>
    <x v="34"/>
  </r>
  <r>
    <x v="26"/>
    <n v="76"/>
    <n v="43"/>
    <n v="2"/>
    <x v="481"/>
    <n v="0"/>
    <n v="0"/>
    <n v="0"/>
    <n v="4"/>
    <n v="1"/>
    <n v="1"/>
    <x v="34"/>
  </r>
  <r>
    <x v="26"/>
    <n v="76"/>
    <n v="43"/>
    <n v="2"/>
    <x v="484"/>
    <n v="0"/>
    <n v="0"/>
    <n v="0"/>
    <n v="4"/>
    <n v="3"/>
    <n v="0"/>
    <x v="34"/>
  </r>
  <r>
    <x v="26"/>
    <n v="76"/>
    <n v="43"/>
    <n v="2"/>
    <x v="482"/>
    <n v="0"/>
    <n v="1"/>
    <n v="0"/>
    <n v="2"/>
    <n v="1"/>
    <n v="0"/>
    <x v="34"/>
  </r>
  <r>
    <x v="26"/>
    <n v="76"/>
    <n v="43"/>
    <n v="2"/>
    <x v="475"/>
    <n v="0"/>
    <n v="0"/>
    <n v="0"/>
    <n v="3"/>
    <n v="3"/>
    <n v="0"/>
    <x v="34"/>
  </r>
  <r>
    <x v="26"/>
    <n v="76"/>
    <n v="43"/>
    <n v="2"/>
    <x v="486"/>
    <n v="0"/>
    <n v="2"/>
    <n v="0"/>
    <n v="3"/>
    <n v="3"/>
    <n v="0"/>
    <x v="34"/>
  </r>
  <r>
    <x v="26"/>
    <n v="76"/>
    <n v="43"/>
    <n v="2"/>
    <x v="480"/>
    <n v="0"/>
    <n v="0"/>
    <n v="0"/>
    <n v="1"/>
    <n v="1"/>
    <n v="0"/>
    <x v="34"/>
  </r>
  <r>
    <x v="26"/>
    <n v="76"/>
    <n v="43"/>
    <n v="2"/>
    <x v="485"/>
    <n v="0"/>
    <n v="0"/>
    <n v="0"/>
    <n v="1"/>
    <n v="1"/>
    <n v="0"/>
    <x v="34"/>
  </r>
  <r>
    <x v="6"/>
    <n v="168"/>
    <n v="131"/>
    <n v="5"/>
    <x v="43"/>
    <n v="0"/>
    <n v="1"/>
    <n v="0"/>
    <n v="54"/>
    <n v="43"/>
    <n v="1"/>
    <x v="34"/>
  </r>
  <r>
    <x v="6"/>
    <n v="168"/>
    <n v="131"/>
    <n v="5"/>
    <x v="42"/>
    <n v="0"/>
    <n v="1"/>
    <n v="0"/>
    <n v="39"/>
    <n v="29"/>
    <n v="0"/>
    <x v="34"/>
  </r>
  <r>
    <x v="6"/>
    <n v="168"/>
    <n v="131"/>
    <n v="5"/>
    <x v="407"/>
    <n v="0"/>
    <n v="0"/>
    <n v="0"/>
    <n v="7"/>
    <n v="3"/>
    <n v="0"/>
    <x v="34"/>
  </r>
  <r>
    <x v="6"/>
    <n v="168"/>
    <n v="131"/>
    <n v="5"/>
    <x v="163"/>
    <n v="0"/>
    <n v="0"/>
    <n v="0"/>
    <n v="15"/>
    <n v="12"/>
    <n v="1"/>
    <x v="34"/>
  </r>
  <r>
    <x v="6"/>
    <n v="168"/>
    <n v="131"/>
    <n v="5"/>
    <x v="44"/>
    <n v="0"/>
    <n v="0"/>
    <n v="0"/>
    <n v="13"/>
    <n v="11"/>
    <n v="0"/>
    <x v="34"/>
  </r>
  <r>
    <x v="6"/>
    <n v="168"/>
    <n v="131"/>
    <n v="5"/>
    <x v="402"/>
    <n v="0"/>
    <n v="0"/>
    <n v="0"/>
    <n v="9"/>
    <n v="6"/>
    <n v="1"/>
    <x v="34"/>
  </r>
  <r>
    <x v="6"/>
    <n v="168"/>
    <n v="131"/>
    <n v="5"/>
    <x v="468"/>
    <n v="0"/>
    <n v="0"/>
    <n v="0"/>
    <n v="3"/>
    <n v="1"/>
    <n v="0"/>
    <x v="34"/>
  </r>
  <r>
    <x v="6"/>
    <n v="168"/>
    <n v="131"/>
    <n v="5"/>
    <x v="400"/>
    <n v="0"/>
    <n v="0"/>
    <n v="0"/>
    <n v="6"/>
    <n v="4"/>
    <n v="1"/>
    <x v="34"/>
  </r>
  <r>
    <x v="6"/>
    <n v="168"/>
    <n v="131"/>
    <n v="5"/>
    <x v="404"/>
    <n v="0"/>
    <n v="0"/>
    <n v="0"/>
    <n v="3"/>
    <n v="2"/>
    <n v="0"/>
    <x v="34"/>
  </r>
  <r>
    <x v="6"/>
    <n v="168"/>
    <n v="131"/>
    <n v="5"/>
    <x v="403"/>
    <n v="0"/>
    <n v="0"/>
    <n v="0"/>
    <n v="6"/>
    <n v="6"/>
    <n v="0"/>
    <x v="34"/>
  </r>
  <r>
    <x v="6"/>
    <n v="168"/>
    <n v="131"/>
    <n v="5"/>
    <x v="401"/>
    <n v="0"/>
    <n v="0"/>
    <n v="0"/>
    <n v="4"/>
    <n v="4"/>
    <n v="0"/>
    <x v="34"/>
  </r>
  <r>
    <x v="6"/>
    <n v="168"/>
    <n v="131"/>
    <n v="5"/>
    <x v="406"/>
    <n v="0"/>
    <n v="0"/>
    <n v="0"/>
    <n v="3"/>
    <n v="2"/>
    <n v="1"/>
    <x v="34"/>
  </r>
  <r>
    <x v="6"/>
    <n v="168"/>
    <n v="131"/>
    <n v="5"/>
    <x v="452"/>
    <n v="0"/>
    <n v="0"/>
    <n v="0"/>
    <n v="3"/>
    <n v="3"/>
    <n v="0"/>
    <x v="34"/>
  </r>
  <r>
    <x v="6"/>
    <n v="168"/>
    <n v="131"/>
    <n v="5"/>
    <x v="408"/>
    <n v="0"/>
    <n v="0"/>
    <n v="0"/>
    <n v="2"/>
    <n v="2"/>
    <n v="0"/>
    <x v="34"/>
  </r>
  <r>
    <x v="6"/>
    <n v="168"/>
    <n v="131"/>
    <n v="5"/>
    <x v="405"/>
    <n v="0"/>
    <n v="0"/>
    <n v="0"/>
    <n v="1"/>
    <n v="1"/>
    <n v="0"/>
    <x v="34"/>
  </r>
  <r>
    <x v="6"/>
    <n v="168"/>
    <n v="131"/>
    <n v="5"/>
    <x v="448"/>
    <n v="0"/>
    <n v="0"/>
    <n v="0"/>
    <n v="0"/>
    <n v="2"/>
    <n v="0"/>
    <x v="34"/>
  </r>
  <r>
    <x v="7"/>
    <n v="296"/>
    <n v="228"/>
    <n v="1"/>
    <x v="232"/>
    <n v="1"/>
    <n v="0"/>
    <n v="0"/>
    <n v="56"/>
    <n v="36"/>
    <n v="0"/>
    <x v="34"/>
  </r>
  <r>
    <x v="7"/>
    <n v="296"/>
    <n v="228"/>
    <n v="1"/>
    <x v="48"/>
    <n v="0"/>
    <n v="6"/>
    <n v="0"/>
    <n v="47"/>
    <n v="29"/>
    <n v="0"/>
    <x v="34"/>
  </r>
  <r>
    <x v="7"/>
    <n v="296"/>
    <n v="228"/>
    <n v="1"/>
    <x v="233"/>
    <n v="0"/>
    <n v="1"/>
    <n v="0"/>
    <n v="20"/>
    <n v="13"/>
    <n v="0"/>
    <x v="34"/>
  </r>
  <r>
    <x v="7"/>
    <n v="296"/>
    <n v="228"/>
    <n v="1"/>
    <x v="166"/>
    <n v="0"/>
    <n v="0"/>
    <n v="0"/>
    <n v="14"/>
    <n v="8"/>
    <n v="0"/>
    <x v="34"/>
  </r>
  <r>
    <x v="7"/>
    <n v="296"/>
    <n v="228"/>
    <n v="1"/>
    <x v="165"/>
    <n v="0"/>
    <n v="0"/>
    <n v="0"/>
    <n v="20"/>
    <n v="15"/>
    <n v="0"/>
    <x v="34"/>
  </r>
  <r>
    <x v="7"/>
    <n v="296"/>
    <n v="228"/>
    <n v="1"/>
    <x v="46"/>
    <n v="1"/>
    <n v="2"/>
    <n v="0"/>
    <n v="72"/>
    <n v="67"/>
    <n v="1"/>
    <x v="34"/>
  </r>
  <r>
    <x v="7"/>
    <n v="296"/>
    <n v="228"/>
    <n v="1"/>
    <x v="47"/>
    <n v="0"/>
    <n v="1"/>
    <n v="0"/>
    <n v="35"/>
    <n v="31"/>
    <n v="0"/>
    <x v="34"/>
  </r>
  <r>
    <x v="7"/>
    <n v="296"/>
    <n v="228"/>
    <n v="1"/>
    <x v="49"/>
    <n v="0"/>
    <n v="0"/>
    <n v="0"/>
    <n v="26"/>
    <n v="23"/>
    <n v="0"/>
    <x v="34"/>
  </r>
  <r>
    <x v="7"/>
    <n v="296"/>
    <n v="228"/>
    <n v="1"/>
    <x v="334"/>
    <n v="0"/>
    <n v="0"/>
    <n v="0"/>
    <n v="6"/>
    <n v="6"/>
    <n v="0"/>
    <x v="34"/>
  </r>
  <r>
    <x v="8"/>
    <n v="756"/>
    <n v="387"/>
    <n v="6"/>
    <x v="57"/>
    <n v="0"/>
    <n v="0"/>
    <n v="0"/>
    <n v="258"/>
    <n v="43"/>
    <n v="0"/>
    <x v="34"/>
  </r>
  <r>
    <x v="8"/>
    <n v="756"/>
    <n v="387"/>
    <n v="6"/>
    <x v="53"/>
    <n v="0"/>
    <n v="0"/>
    <n v="0"/>
    <n v="47"/>
    <n v="25"/>
    <n v="0"/>
    <x v="34"/>
  </r>
  <r>
    <x v="8"/>
    <n v="756"/>
    <n v="387"/>
    <n v="6"/>
    <x v="55"/>
    <n v="0"/>
    <n v="0"/>
    <n v="0"/>
    <n v="44"/>
    <n v="24"/>
    <n v="0"/>
    <x v="34"/>
  </r>
  <r>
    <x v="8"/>
    <n v="756"/>
    <n v="387"/>
    <n v="6"/>
    <x v="167"/>
    <n v="0"/>
    <n v="0"/>
    <n v="0"/>
    <n v="37"/>
    <n v="15"/>
    <n v="2"/>
    <x v="34"/>
  </r>
  <r>
    <x v="8"/>
    <n v="756"/>
    <n v="387"/>
    <n v="6"/>
    <x v="54"/>
    <n v="0"/>
    <n v="2"/>
    <n v="0"/>
    <n v="47"/>
    <n v="28"/>
    <n v="0"/>
    <x v="34"/>
  </r>
  <r>
    <x v="8"/>
    <n v="756"/>
    <n v="387"/>
    <n v="6"/>
    <x v="50"/>
    <n v="0"/>
    <n v="5"/>
    <n v="0"/>
    <n v="60"/>
    <n v="44"/>
    <n v="1"/>
    <x v="34"/>
  </r>
  <r>
    <x v="8"/>
    <n v="756"/>
    <n v="387"/>
    <n v="6"/>
    <x v="51"/>
    <n v="0"/>
    <n v="0"/>
    <n v="0"/>
    <n v="38"/>
    <n v="27"/>
    <n v="0"/>
    <x v="34"/>
  </r>
  <r>
    <x v="8"/>
    <n v="756"/>
    <n v="387"/>
    <n v="6"/>
    <x v="283"/>
    <n v="0"/>
    <n v="0"/>
    <n v="0"/>
    <n v="30"/>
    <n v="18"/>
    <n v="1"/>
    <x v="34"/>
  </r>
  <r>
    <x v="8"/>
    <n v="756"/>
    <n v="387"/>
    <n v="6"/>
    <x v="335"/>
    <n v="0"/>
    <n v="0"/>
    <n v="0"/>
    <n v="35"/>
    <n v="23"/>
    <n v="2"/>
    <x v="34"/>
  </r>
  <r>
    <x v="8"/>
    <n v="756"/>
    <n v="387"/>
    <n v="6"/>
    <x v="168"/>
    <n v="0"/>
    <n v="2"/>
    <n v="0"/>
    <n v="38"/>
    <n v="32"/>
    <n v="0"/>
    <x v="34"/>
  </r>
  <r>
    <x v="8"/>
    <n v="756"/>
    <n v="387"/>
    <n v="6"/>
    <x v="52"/>
    <n v="0"/>
    <n v="0"/>
    <n v="0"/>
    <n v="49"/>
    <n v="45"/>
    <n v="0"/>
    <x v="34"/>
  </r>
  <r>
    <x v="8"/>
    <n v="756"/>
    <n v="387"/>
    <n v="6"/>
    <x v="56"/>
    <n v="0"/>
    <n v="1"/>
    <n v="0"/>
    <n v="16"/>
    <n v="12"/>
    <n v="0"/>
    <x v="34"/>
  </r>
  <r>
    <x v="8"/>
    <n v="756"/>
    <n v="387"/>
    <n v="6"/>
    <x v="169"/>
    <n v="0"/>
    <n v="0"/>
    <n v="0"/>
    <n v="15"/>
    <n v="12"/>
    <n v="0"/>
    <x v="34"/>
  </r>
  <r>
    <x v="8"/>
    <n v="756"/>
    <n v="387"/>
    <n v="6"/>
    <x v="284"/>
    <n v="0"/>
    <n v="0"/>
    <n v="0"/>
    <n v="24"/>
    <n v="22"/>
    <n v="0"/>
    <x v="34"/>
  </r>
  <r>
    <x v="8"/>
    <n v="756"/>
    <n v="387"/>
    <n v="6"/>
    <x v="170"/>
    <n v="0"/>
    <n v="0"/>
    <n v="0"/>
    <n v="18"/>
    <n v="17"/>
    <n v="0"/>
    <x v="34"/>
  </r>
  <r>
    <x v="9"/>
    <n v="1017"/>
    <n v="804"/>
    <n v="4"/>
    <x v="58"/>
    <n v="0"/>
    <n v="5"/>
    <n v="0"/>
    <n v="242"/>
    <n v="164"/>
    <n v="2"/>
    <x v="34"/>
  </r>
  <r>
    <x v="9"/>
    <n v="1017"/>
    <n v="804"/>
    <n v="4"/>
    <x v="61"/>
    <n v="0"/>
    <n v="5"/>
    <n v="0"/>
    <n v="156"/>
    <n v="111"/>
    <n v="1"/>
    <x v="34"/>
  </r>
  <r>
    <x v="9"/>
    <n v="1017"/>
    <n v="804"/>
    <n v="4"/>
    <x v="64"/>
    <n v="0"/>
    <n v="2"/>
    <n v="0"/>
    <n v="80"/>
    <n v="56"/>
    <n v="0"/>
    <x v="34"/>
  </r>
  <r>
    <x v="9"/>
    <n v="1017"/>
    <n v="804"/>
    <n v="4"/>
    <x v="62"/>
    <n v="0"/>
    <n v="1"/>
    <n v="0"/>
    <n v="76"/>
    <n v="58"/>
    <n v="0"/>
    <x v="34"/>
  </r>
  <r>
    <x v="9"/>
    <n v="1017"/>
    <n v="804"/>
    <n v="4"/>
    <x v="173"/>
    <n v="0"/>
    <n v="2"/>
    <n v="0"/>
    <n v="82"/>
    <n v="69"/>
    <n v="0"/>
    <x v="34"/>
  </r>
  <r>
    <x v="9"/>
    <n v="1017"/>
    <n v="804"/>
    <n v="4"/>
    <x v="172"/>
    <n v="0"/>
    <n v="0"/>
    <n v="0"/>
    <n v="48"/>
    <n v="38"/>
    <n v="0"/>
    <x v="34"/>
  </r>
  <r>
    <x v="9"/>
    <n v="1017"/>
    <n v="804"/>
    <n v="4"/>
    <x v="174"/>
    <n v="0"/>
    <n v="2"/>
    <n v="0"/>
    <n v="102"/>
    <n v="92"/>
    <n v="1"/>
    <x v="34"/>
  </r>
  <r>
    <x v="9"/>
    <n v="1017"/>
    <n v="804"/>
    <n v="4"/>
    <x v="65"/>
    <n v="0"/>
    <n v="0"/>
    <n v="0"/>
    <n v="36"/>
    <n v="29"/>
    <n v="0"/>
    <x v="34"/>
  </r>
  <r>
    <x v="9"/>
    <n v="1017"/>
    <n v="804"/>
    <n v="4"/>
    <x v="63"/>
    <n v="0"/>
    <n v="1"/>
    <n v="0"/>
    <n v="39"/>
    <n v="34"/>
    <n v="0"/>
    <x v="34"/>
  </r>
  <r>
    <x v="9"/>
    <n v="1017"/>
    <n v="804"/>
    <n v="4"/>
    <x v="59"/>
    <n v="1"/>
    <n v="1"/>
    <n v="0"/>
    <n v="44"/>
    <n v="42"/>
    <n v="0"/>
    <x v="34"/>
  </r>
  <r>
    <x v="9"/>
    <n v="1017"/>
    <n v="804"/>
    <n v="4"/>
    <x v="171"/>
    <n v="0"/>
    <n v="2"/>
    <n v="0"/>
    <n v="59"/>
    <n v="58"/>
    <n v="0"/>
    <x v="34"/>
  </r>
  <r>
    <x v="9"/>
    <n v="1017"/>
    <n v="804"/>
    <n v="4"/>
    <x v="60"/>
    <n v="0"/>
    <n v="0"/>
    <n v="0"/>
    <n v="40"/>
    <n v="40"/>
    <n v="0"/>
    <x v="34"/>
  </r>
  <r>
    <x v="9"/>
    <n v="1017"/>
    <n v="804"/>
    <n v="4"/>
    <x v="235"/>
    <n v="0"/>
    <n v="0"/>
    <n v="0"/>
    <n v="8"/>
    <n v="8"/>
    <n v="0"/>
    <x v="34"/>
  </r>
  <r>
    <x v="9"/>
    <n v="1017"/>
    <n v="804"/>
    <n v="4"/>
    <x v="382"/>
    <n v="0"/>
    <n v="0"/>
    <n v="0"/>
    <n v="5"/>
    <n v="5"/>
    <n v="0"/>
    <x v="34"/>
  </r>
  <r>
    <x v="10"/>
    <n v="1205"/>
    <n v="932"/>
    <n v="1"/>
    <x v="68"/>
    <n v="0"/>
    <n v="30"/>
    <n v="0"/>
    <n v="504"/>
    <n v="384"/>
    <n v="1"/>
    <x v="34"/>
  </r>
  <r>
    <x v="10"/>
    <n v="1205"/>
    <n v="932"/>
    <n v="1"/>
    <x v="66"/>
    <n v="0"/>
    <n v="2"/>
    <n v="0"/>
    <n v="146"/>
    <n v="103"/>
    <n v="0"/>
    <x v="34"/>
  </r>
  <r>
    <x v="10"/>
    <n v="1205"/>
    <n v="932"/>
    <n v="1"/>
    <x v="500"/>
    <n v="0"/>
    <n v="0"/>
    <n v="0"/>
    <n v="36"/>
    <n v="3"/>
    <n v="0"/>
    <x v="34"/>
  </r>
  <r>
    <x v="10"/>
    <n v="1205"/>
    <n v="932"/>
    <n v="1"/>
    <x v="67"/>
    <n v="0"/>
    <n v="10"/>
    <n v="0"/>
    <n v="169"/>
    <n v="149"/>
    <n v="0"/>
    <x v="34"/>
  </r>
  <r>
    <x v="10"/>
    <n v="1205"/>
    <n v="932"/>
    <n v="1"/>
    <x v="69"/>
    <n v="0"/>
    <n v="15"/>
    <n v="0"/>
    <n v="157"/>
    <n v="137"/>
    <n v="0"/>
    <x v="34"/>
  </r>
  <r>
    <x v="10"/>
    <n v="1205"/>
    <n v="932"/>
    <n v="1"/>
    <x v="70"/>
    <n v="0"/>
    <n v="2"/>
    <n v="0"/>
    <n v="45"/>
    <n v="32"/>
    <n v="0"/>
    <x v="34"/>
  </r>
  <r>
    <x v="10"/>
    <n v="1205"/>
    <n v="932"/>
    <n v="1"/>
    <x v="73"/>
    <n v="0"/>
    <n v="1"/>
    <n v="0"/>
    <n v="42"/>
    <n v="31"/>
    <n v="0"/>
    <x v="34"/>
  </r>
  <r>
    <x v="10"/>
    <n v="1205"/>
    <n v="932"/>
    <n v="1"/>
    <x v="74"/>
    <n v="0"/>
    <n v="7"/>
    <n v="0"/>
    <n v="55"/>
    <n v="50"/>
    <n v="0"/>
    <x v="34"/>
  </r>
  <r>
    <x v="10"/>
    <n v="1205"/>
    <n v="932"/>
    <n v="1"/>
    <x v="72"/>
    <n v="0"/>
    <n v="0"/>
    <n v="0"/>
    <n v="10"/>
    <n v="6"/>
    <n v="0"/>
    <x v="34"/>
  </r>
  <r>
    <x v="10"/>
    <n v="1205"/>
    <n v="932"/>
    <n v="1"/>
    <x v="71"/>
    <n v="0"/>
    <n v="0"/>
    <n v="0"/>
    <n v="14"/>
    <n v="11"/>
    <n v="0"/>
    <x v="34"/>
  </r>
  <r>
    <x v="10"/>
    <n v="1205"/>
    <n v="932"/>
    <n v="1"/>
    <x v="237"/>
    <n v="0"/>
    <n v="2"/>
    <n v="0"/>
    <n v="10"/>
    <n v="9"/>
    <n v="0"/>
    <x v="34"/>
  </r>
  <r>
    <x v="10"/>
    <n v="1205"/>
    <n v="932"/>
    <n v="1"/>
    <x v="236"/>
    <n v="0"/>
    <n v="3"/>
    <n v="0"/>
    <n v="17"/>
    <n v="17"/>
    <n v="0"/>
    <x v="34"/>
  </r>
  <r>
    <x v="11"/>
    <n v="93"/>
    <n v="67"/>
    <n v="1"/>
    <x v="75"/>
    <n v="0"/>
    <n v="2"/>
    <n v="0"/>
    <n v="45"/>
    <n v="35"/>
    <n v="0"/>
    <x v="34"/>
  </r>
  <r>
    <x v="11"/>
    <n v="93"/>
    <n v="67"/>
    <n v="1"/>
    <x v="462"/>
    <n v="0"/>
    <n v="0"/>
    <n v="0"/>
    <n v="7"/>
    <n v="2"/>
    <n v="0"/>
    <x v="34"/>
  </r>
  <r>
    <x v="11"/>
    <n v="93"/>
    <n v="67"/>
    <n v="1"/>
    <x v="365"/>
    <n v="0"/>
    <n v="0"/>
    <n v="0"/>
    <n v="6"/>
    <n v="2"/>
    <n v="0"/>
    <x v="34"/>
  </r>
  <r>
    <x v="11"/>
    <n v="93"/>
    <n v="67"/>
    <n v="1"/>
    <x v="364"/>
    <n v="0"/>
    <n v="0"/>
    <n v="0"/>
    <n v="15"/>
    <n v="11"/>
    <n v="1"/>
    <x v="34"/>
  </r>
  <r>
    <x v="11"/>
    <n v="93"/>
    <n v="67"/>
    <n v="1"/>
    <x v="336"/>
    <n v="0"/>
    <n v="0"/>
    <n v="0"/>
    <n v="6"/>
    <n v="4"/>
    <n v="0"/>
    <x v="34"/>
  </r>
  <r>
    <x v="11"/>
    <n v="93"/>
    <n v="67"/>
    <n v="1"/>
    <x v="487"/>
    <n v="0"/>
    <n v="0"/>
    <n v="0"/>
    <n v="1"/>
    <n v="0"/>
    <n v="0"/>
    <x v="34"/>
  </r>
  <r>
    <x v="11"/>
    <n v="93"/>
    <n v="67"/>
    <n v="1"/>
    <x v="461"/>
    <n v="0"/>
    <n v="0"/>
    <n v="0"/>
    <n v="5"/>
    <n v="5"/>
    <n v="0"/>
    <x v="34"/>
  </r>
  <r>
    <x v="11"/>
    <n v="93"/>
    <n v="67"/>
    <n v="1"/>
    <x v="383"/>
    <n v="0"/>
    <n v="0"/>
    <n v="0"/>
    <n v="5"/>
    <n v="5"/>
    <n v="0"/>
    <x v="34"/>
  </r>
  <r>
    <x v="11"/>
    <n v="93"/>
    <n v="67"/>
    <n v="1"/>
    <x v="77"/>
    <n v="0"/>
    <n v="0"/>
    <n v="0"/>
    <n v="2"/>
    <n v="2"/>
    <n v="0"/>
    <x v="34"/>
  </r>
  <r>
    <x v="11"/>
    <n v="93"/>
    <n v="67"/>
    <n v="1"/>
    <x v="489"/>
    <n v="0"/>
    <n v="0"/>
    <n v="0"/>
    <n v="1"/>
    <n v="1"/>
    <n v="0"/>
    <x v="34"/>
  </r>
  <r>
    <x v="12"/>
    <n v="245"/>
    <n v="195"/>
    <n v="1"/>
    <x v="78"/>
    <n v="0"/>
    <n v="1"/>
    <n v="0"/>
    <n v="120"/>
    <n v="95"/>
    <n v="1"/>
    <x v="34"/>
  </r>
  <r>
    <x v="12"/>
    <n v="245"/>
    <n v="195"/>
    <n v="1"/>
    <x v="238"/>
    <n v="0"/>
    <n v="0"/>
    <n v="0"/>
    <n v="26"/>
    <n v="17"/>
    <n v="0"/>
    <x v="34"/>
  </r>
  <r>
    <x v="12"/>
    <n v="245"/>
    <n v="195"/>
    <n v="1"/>
    <x v="80"/>
    <n v="0"/>
    <n v="0"/>
    <n v="0"/>
    <n v="26"/>
    <n v="20"/>
    <n v="0"/>
    <x v="34"/>
  </r>
  <r>
    <x v="12"/>
    <n v="245"/>
    <n v="195"/>
    <n v="1"/>
    <x v="286"/>
    <n v="0"/>
    <n v="0"/>
    <n v="0"/>
    <n v="15"/>
    <n v="9"/>
    <n v="0"/>
    <x v="34"/>
  </r>
  <r>
    <x v="12"/>
    <n v="245"/>
    <n v="195"/>
    <n v="1"/>
    <x v="175"/>
    <n v="0"/>
    <n v="0"/>
    <n v="0"/>
    <n v="8"/>
    <n v="6"/>
    <n v="0"/>
    <x v="34"/>
  </r>
  <r>
    <x v="12"/>
    <n v="245"/>
    <n v="195"/>
    <n v="1"/>
    <x v="79"/>
    <n v="0"/>
    <n v="0"/>
    <n v="0"/>
    <n v="17"/>
    <n v="16"/>
    <n v="0"/>
    <x v="34"/>
  </r>
  <r>
    <x v="12"/>
    <n v="245"/>
    <n v="195"/>
    <n v="1"/>
    <x v="337"/>
    <n v="0"/>
    <n v="0"/>
    <n v="0"/>
    <n v="13"/>
    <n v="12"/>
    <n v="0"/>
    <x v="34"/>
  </r>
  <r>
    <x v="12"/>
    <n v="245"/>
    <n v="195"/>
    <n v="1"/>
    <x v="176"/>
    <n v="0"/>
    <n v="1"/>
    <n v="0"/>
    <n v="7"/>
    <n v="6"/>
    <n v="0"/>
    <x v="34"/>
  </r>
  <r>
    <x v="12"/>
    <n v="245"/>
    <n v="195"/>
    <n v="1"/>
    <x v="81"/>
    <n v="0"/>
    <n v="0"/>
    <n v="0"/>
    <n v="8"/>
    <n v="8"/>
    <n v="0"/>
    <x v="34"/>
  </r>
  <r>
    <x v="12"/>
    <n v="245"/>
    <n v="195"/>
    <n v="1"/>
    <x v="384"/>
    <n v="0"/>
    <n v="0"/>
    <n v="0"/>
    <n v="3"/>
    <n v="3"/>
    <n v="0"/>
    <x v="34"/>
  </r>
  <r>
    <x v="12"/>
    <n v="245"/>
    <n v="195"/>
    <n v="1"/>
    <x v="385"/>
    <n v="0"/>
    <n v="0"/>
    <n v="0"/>
    <n v="1"/>
    <n v="1"/>
    <n v="0"/>
    <x v="34"/>
  </r>
  <r>
    <x v="12"/>
    <n v="245"/>
    <n v="195"/>
    <n v="1"/>
    <x v="463"/>
    <n v="0"/>
    <n v="0"/>
    <n v="0"/>
    <n v="1"/>
    <n v="1"/>
    <n v="0"/>
    <x v="34"/>
  </r>
  <r>
    <x v="12"/>
    <n v="245"/>
    <n v="195"/>
    <n v="1"/>
    <x v="448"/>
    <n v="0"/>
    <n v="1"/>
    <n v="0"/>
    <n v="0"/>
    <n v="1"/>
    <n v="0"/>
    <x v="34"/>
  </r>
  <r>
    <x v="13"/>
    <n v="75"/>
    <n v="42"/>
    <n v="0"/>
    <x v="239"/>
    <n v="0"/>
    <n v="0"/>
    <n v="0"/>
    <n v="9"/>
    <n v="2"/>
    <n v="0"/>
    <x v="34"/>
  </r>
  <r>
    <x v="13"/>
    <n v="75"/>
    <n v="42"/>
    <n v="0"/>
    <x v="338"/>
    <n v="0"/>
    <n v="0"/>
    <n v="0"/>
    <n v="11"/>
    <n v="5"/>
    <n v="0"/>
    <x v="34"/>
  </r>
  <r>
    <x v="13"/>
    <n v="75"/>
    <n v="42"/>
    <n v="0"/>
    <x v="339"/>
    <n v="0"/>
    <n v="0"/>
    <n v="0"/>
    <n v="7"/>
    <n v="2"/>
    <n v="0"/>
    <x v="34"/>
  </r>
  <r>
    <x v="13"/>
    <n v="75"/>
    <n v="42"/>
    <n v="0"/>
    <x v="341"/>
    <n v="0"/>
    <n v="0"/>
    <n v="0"/>
    <n v="7"/>
    <n v="2"/>
    <n v="0"/>
    <x v="34"/>
  </r>
  <r>
    <x v="13"/>
    <n v="75"/>
    <n v="42"/>
    <n v="0"/>
    <x v="180"/>
    <n v="0"/>
    <n v="0"/>
    <n v="0"/>
    <n v="7"/>
    <n v="4"/>
    <n v="0"/>
    <x v="34"/>
  </r>
  <r>
    <x v="13"/>
    <n v="75"/>
    <n v="42"/>
    <n v="0"/>
    <x v="178"/>
    <n v="0"/>
    <n v="0"/>
    <n v="0"/>
    <n v="11"/>
    <n v="9"/>
    <n v="0"/>
    <x v="34"/>
  </r>
  <r>
    <x v="13"/>
    <n v="75"/>
    <n v="42"/>
    <n v="0"/>
    <x v="366"/>
    <n v="0"/>
    <n v="0"/>
    <n v="0"/>
    <n v="8"/>
    <n v="6"/>
    <n v="0"/>
    <x v="34"/>
  </r>
  <r>
    <x v="13"/>
    <n v="75"/>
    <n v="42"/>
    <n v="0"/>
    <x v="179"/>
    <n v="0"/>
    <n v="3"/>
    <n v="0"/>
    <n v="9"/>
    <n v="8"/>
    <n v="0"/>
    <x v="34"/>
  </r>
  <r>
    <x v="13"/>
    <n v="75"/>
    <n v="42"/>
    <n v="0"/>
    <x v="409"/>
    <n v="0"/>
    <n v="0"/>
    <n v="0"/>
    <n v="3"/>
    <n v="2"/>
    <n v="0"/>
    <x v="34"/>
  </r>
  <r>
    <x v="13"/>
    <n v="75"/>
    <n v="42"/>
    <n v="0"/>
    <x v="340"/>
    <n v="0"/>
    <n v="0"/>
    <n v="0"/>
    <n v="1"/>
    <n v="0"/>
    <n v="0"/>
    <x v="34"/>
  </r>
  <r>
    <x v="13"/>
    <n v="75"/>
    <n v="42"/>
    <n v="0"/>
    <x v="453"/>
    <n v="0"/>
    <n v="1"/>
    <n v="0"/>
    <n v="2"/>
    <n v="2"/>
    <n v="0"/>
    <x v="34"/>
  </r>
  <r>
    <x v="14"/>
    <n v="317"/>
    <n v="274"/>
    <n v="6"/>
    <x v="344"/>
    <n v="0"/>
    <n v="4"/>
    <n v="0"/>
    <n v="58"/>
    <n v="40"/>
    <n v="1"/>
    <x v="34"/>
  </r>
  <r>
    <x v="14"/>
    <n v="317"/>
    <n v="274"/>
    <n v="6"/>
    <x v="367"/>
    <n v="5"/>
    <n v="1"/>
    <n v="0"/>
    <n v="40"/>
    <n v="33"/>
    <n v="0"/>
    <x v="34"/>
  </r>
  <r>
    <x v="14"/>
    <n v="317"/>
    <n v="274"/>
    <n v="6"/>
    <x v="84"/>
    <n v="0"/>
    <n v="4"/>
    <n v="0"/>
    <n v="48"/>
    <n v="39"/>
    <n v="3"/>
    <x v="34"/>
  </r>
  <r>
    <x v="14"/>
    <n v="317"/>
    <n v="274"/>
    <n v="6"/>
    <x v="83"/>
    <n v="0"/>
    <n v="2"/>
    <n v="0"/>
    <n v="29"/>
    <n v="24"/>
    <n v="0"/>
    <x v="34"/>
  </r>
  <r>
    <x v="14"/>
    <n v="317"/>
    <n v="274"/>
    <n v="6"/>
    <x v="342"/>
    <n v="0"/>
    <n v="1"/>
    <n v="0"/>
    <n v="32"/>
    <n v="30"/>
    <n v="0"/>
    <x v="34"/>
  </r>
  <r>
    <x v="14"/>
    <n v="317"/>
    <n v="274"/>
    <n v="6"/>
    <x v="181"/>
    <n v="0"/>
    <n v="0"/>
    <n v="0"/>
    <n v="32"/>
    <n v="32"/>
    <n v="0"/>
    <x v="34"/>
  </r>
  <r>
    <x v="14"/>
    <n v="317"/>
    <n v="274"/>
    <n v="6"/>
    <x v="297"/>
    <n v="0"/>
    <n v="0"/>
    <n v="0"/>
    <n v="30"/>
    <n v="30"/>
    <n v="0"/>
    <x v="34"/>
  </r>
  <r>
    <x v="14"/>
    <n v="317"/>
    <n v="274"/>
    <n v="6"/>
    <x v="298"/>
    <n v="0"/>
    <n v="0"/>
    <n v="0"/>
    <n v="23"/>
    <n v="22"/>
    <n v="1"/>
    <x v="34"/>
  </r>
  <r>
    <x v="14"/>
    <n v="317"/>
    <n v="274"/>
    <n v="6"/>
    <x v="432"/>
    <n v="0"/>
    <n v="1"/>
    <n v="0"/>
    <n v="10"/>
    <n v="9"/>
    <n v="1"/>
    <x v="34"/>
  </r>
  <r>
    <x v="14"/>
    <n v="317"/>
    <n v="274"/>
    <n v="6"/>
    <x v="343"/>
    <n v="0"/>
    <n v="0"/>
    <n v="0"/>
    <n v="8"/>
    <n v="8"/>
    <n v="0"/>
    <x v="34"/>
  </r>
  <r>
    <x v="14"/>
    <n v="317"/>
    <n v="274"/>
    <n v="6"/>
    <x v="182"/>
    <n v="0"/>
    <n v="0"/>
    <n v="0"/>
    <n v="7"/>
    <n v="7"/>
    <n v="0"/>
    <x v="34"/>
  </r>
  <r>
    <x v="15"/>
    <n v="631"/>
    <n v="498"/>
    <n v="0"/>
    <x v="85"/>
    <n v="0"/>
    <n v="0"/>
    <n v="0"/>
    <n v="93"/>
    <n v="58"/>
    <n v="0"/>
    <x v="34"/>
  </r>
  <r>
    <x v="15"/>
    <n v="631"/>
    <n v="498"/>
    <n v="0"/>
    <x v="86"/>
    <n v="0"/>
    <n v="0"/>
    <n v="0"/>
    <n v="87"/>
    <n v="59"/>
    <n v="0"/>
    <x v="34"/>
  </r>
  <r>
    <x v="15"/>
    <n v="631"/>
    <n v="498"/>
    <n v="0"/>
    <x v="243"/>
    <n v="0"/>
    <n v="0"/>
    <n v="0"/>
    <n v="66"/>
    <n v="50"/>
    <n v="0"/>
    <x v="34"/>
  </r>
  <r>
    <x v="15"/>
    <n v="631"/>
    <n v="498"/>
    <n v="0"/>
    <x v="87"/>
    <n v="0"/>
    <n v="6"/>
    <n v="0"/>
    <n v="48"/>
    <n v="33"/>
    <n v="0"/>
    <x v="34"/>
  </r>
  <r>
    <x v="15"/>
    <n v="631"/>
    <n v="498"/>
    <n v="0"/>
    <x v="299"/>
    <n v="0"/>
    <n v="2"/>
    <n v="0"/>
    <n v="79"/>
    <n v="71"/>
    <n v="0"/>
    <x v="34"/>
  </r>
  <r>
    <x v="15"/>
    <n v="631"/>
    <n v="498"/>
    <n v="0"/>
    <x v="90"/>
    <n v="0"/>
    <n v="5"/>
    <n v="0"/>
    <n v="55"/>
    <n v="47"/>
    <n v="0"/>
    <x v="34"/>
  </r>
  <r>
    <x v="15"/>
    <n v="631"/>
    <n v="498"/>
    <n v="0"/>
    <x v="88"/>
    <n v="0"/>
    <n v="0"/>
    <n v="0"/>
    <n v="23"/>
    <n v="17"/>
    <n v="0"/>
    <x v="34"/>
  </r>
  <r>
    <x v="15"/>
    <n v="631"/>
    <n v="498"/>
    <n v="0"/>
    <x v="244"/>
    <n v="0"/>
    <n v="4"/>
    <n v="0"/>
    <n v="37"/>
    <n v="32"/>
    <n v="0"/>
    <x v="34"/>
  </r>
  <r>
    <x v="15"/>
    <n v="631"/>
    <n v="498"/>
    <n v="0"/>
    <x v="183"/>
    <n v="0"/>
    <n v="0"/>
    <n v="0"/>
    <n v="51"/>
    <n v="48"/>
    <n v="0"/>
    <x v="34"/>
  </r>
  <r>
    <x v="15"/>
    <n v="631"/>
    <n v="498"/>
    <n v="0"/>
    <x v="89"/>
    <n v="0"/>
    <n v="2"/>
    <n v="0"/>
    <n v="40"/>
    <n v="37"/>
    <n v="0"/>
    <x v="34"/>
  </r>
  <r>
    <x v="15"/>
    <n v="631"/>
    <n v="498"/>
    <n v="0"/>
    <x v="184"/>
    <n v="0"/>
    <n v="1"/>
    <n v="0"/>
    <n v="27"/>
    <n v="25"/>
    <n v="0"/>
    <x v="34"/>
  </r>
  <r>
    <x v="15"/>
    <n v="631"/>
    <n v="498"/>
    <n v="0"/>
    <x v="185"/>
    <n v="0"/>
    <n v="0"/>
    <n v="0"/>
    <n v="13"/>
    <n v="11"/>
    <n v="0"/>
    <x v="34"/>
  </r>
  <r>
    <x v="15"/>
    <n v="631"/>
    <n v="498"/>
    <n v="0"/>
    <x v="242"/>
    <n v="0"/>
    <n v="0"/>
    <n v="0"/>
    <n v="12"/>
    <n v="10"/>
    <n v="0"/>
    <x v="34"/>
  </r>
  <r>
    <x v="30"/>
    <n v="337"/>
    <n v="276"/>
    <n v="3"/>
    <x v="300"/>
    <n v="0"/>
    <n v="0"/>
    <n v="0"/>
    <n v="111"/>
    <n v="89"/>
    <n v="1"/>
    <x v="34"/>
  </r>
  <r>
    <x v="30"/>
    <n v="337"/>
    <n v="276"/>
    <n v="3"/>
    <x v="301"/>
    <n v="0"/>
    <n v="0"/>
    <n v="0"/>
    <n v="60"/>
    <n v="50"/>
    <n v="0"/>
    <x v="34"/>
  </r>
  <r>
    <x v="30"/>
    <n v="337"/>
    <n v="276"/>
    <n v="3"/>
    <x v="309"/>
    <n v="0"/>
    <n v="1"/>
    <n v="0"/>
    <n v="21"/>
    <n v="13"/>
    <n v="0"/>
    <x v="34"/>
  </r>
  <r>
    <x v="30"/>
    <n v="337"/>
    <n v="276"/>
    <n v="3"/>
    <x v="304"/>
    <n v="0"/>
    <n v="0"/>
    <n v="0"/>
    <n v="18"/>
    <n v="15"/>
    <n v="0"/>
    <x v="34"/>
  </r>
  <r>
    <x v="30"/>
    <n v="337"/>
    <n v="276"/>
    <n v="3"/>
    <x v="303"/>
    <n v="0"/>
    <n v="1"/>
    <n v="0"/>
    <n v="16"/>
    <n v="13"/>
    <n v="0"/>
    <x v="34"/>
  </r>
  <r>
    <x v="30"/>
    <n v="337"/>
    <n v="276"/>
    <n v="3"/>
    <x v="410"/>
    <n v="0"/>
    <n v="0"/>
    <n v="0"/>
    <n v="14"/>
    <n v="11"/>
    <n v="0"/>
    <x v="34"/>
  </r>
  <r>
    <x v="30"/>
    <n v="337"/>
    <n v="276"/>
    <n v="3"/>
    <x v="310"/>
    <n v="0"/>
    <n v="0"/>
    <n v="0"/>
    <n v="9"/>
    <n v="6"/>
    <n v="0"/>
    <x v="34"/>
  </r>
  <r>
    <x v="30"/>
    <n v="337"/>
    <n v="276"/>
    <n v="3"/>
    <x v="306"/>
    <n v="0"/>
    <n v="0"/>
    <n v="0"/>
    <n v="19"/>
    <n v="17"/>
    <n v="0"/>
    <x v="34"/>
  </r>
  <r>
    <x v="30"/>
    <n v="337"/>
    <n v="276"/>
    <n v="3"/>
    <x v="433"/>
    <n v="0"/>
    <n v="0"/>
    <n v="0"/>
    <n v="11"/>
    <n v="9"/>
    <n v="0"/>
    <x v="34"/>
  </r>
  <r>
    <x v="30"/>
    <n v="337"/>
    <n v="276"/>
    <n v="3"/>
    <x v="411"/>
    <n v="0"/>
    <n v="0"/>
    <n v="0"/>
    <n v="9"/>
    <n v="7"/>
    <n v="0"/>
    <x v="34"/>
  </r>
  <r>
    <x v="30"/>
    <n v="337"/>
    <n v="276"/>
    <n v="3"/>
    <x v="308"/>
    <n v="0"/>
    <n v="0"/>
    <n v="0"/>
    <n v="6"/>
    <n v="4"/>
    <n v="0"/>
    <x v="34"/>
  </r>
  <r>
    <x v="30"/>
    <n v="337"/>
    <n v="276"/>
    <n v="3"/>
    <x v="311"/>
    <n v="0"/>
    <n v="1"/>
    <n v="0"/>
    <n v="9"/>
    <n v="8"/>
    <n v="0"/>
    <x v="34"/>
  </r>
  <r>
    <x v="30"/>
    <n v="337"/>
    <n v="276"/>
    <n v="3"/>
    <x v="305"/>
    <n v="0"/>
    <n v="0"/>
    <n v="0"/>
    <n v="7"/>
    <n v="6"/>
    <n v="0"/>
    <x v="34"/>
  </r>
  <r>
    <x v="30"/>
    <n v="337"/>
    <n v="276"/>
    <n v="3"/>
    <x v="307"/>
    <n v="0"/>
    <n v="0"/>
    <n v="0"/>
    <n v="6"/>
    <n v="5"/>
    <n v="0"/>
    <x v="34"/>
  </r>
  <r>
    <x v="30"/>
    <n v="337"/>
    <n v="276"/>
    <n v="3"/>
    <x v="412"/>
    <n v="1"/>
    <n v="0"/>
    <n v="0"/>
    <n v="4"/>
    <n v="3"/>
    <n v="0"/>
    <x v="34"/>
  </r>
  <r>
    <x v="30"/>
    <n v="337"/>
    <n v="276"/>
    <n v="3"/>
    <x v="447"/>
    <n v="0"/>
    <n v="1"/>
    <n v="0"/>
    <n v="4"/>
    <n v="3"/>
    <n v="0"/>
    <x v="34"/>
  </r>
  <r>
    <x v="30"/>
    <n v="337"/>
    <n v="276"/>
    <n v="3"/>
    <x v="302"/>
    <n v="0"/>
    <n v="0"/>
    <n v="0"/>
    <n v="13"/>
    <n v="13"/>
    <n v="0"/>
    <x v="34"/>
  </r>
  <r>
    <x v="30"/>
    <n v="337"/>
    <n v="276"/>
    <n v="3"/>
    <x v="448"/>
    <n v="0"/>
    <n v="0"/>
    <n v="0"/>
    <n v="0"/>
    <n v="4"/>
    <n v="2"/>
    <x v="34"/>
  </r>
  <r>
    <x v="16"/>
    <n v="72"/>
    <n v="68"/>
    <n v="0"/>
    <x v="345"/>
    <n v="0"/>
    <n v="1"/>
    <n v="0"/>
    <n v="28"/>
    <n v="26"/>
    <n v="0"/>
    <x v="34"/>
  </r>
  <r>
    <x v="16"/>
    <n v="72"/>
    <n v="68"/>
    <n v="0"/>
    <x v="91"/>
    <n v="0"/>
    <n v="2"/>
    <n v="0"/>
    <n v="33"/>
    <n v="32"/>
    <n v="0"/>
    <x v="34"/>
  </r>
  <r>
    <x v="16"/>
    <n v="72"/>
    <n v="68"/>
    <n v="0"/>
    <x v="92"/>
    <n v="1"/>
    <n v="0"/>
    <n v="0"/>
    <n v="4"/>
    <n v="3"/>
    <n v="0"/>
    <x v="34"/>
  </r>
  <r>
    <x v="16"/>
    <n v="72"/>
    <n v="68"/>
    <n v="0"/>
    <x v="186"/>
    <n v="0"/>
    <n v="0"/>
    <n v="0"/>
    <n v="5"/>
    <n v="5"/>
    <n v="0"/>
    <x v="34"/>
  </r>
  <r>
    <x v="16"/>
    <n v="72"/>
    <n v="68"/>
    <n v="0"/>
    <x v="490"/>
    <n v="0"/>
    <n v="0"/>
    <n v="0"/>
    <n v="1"/>
    <n v="1"/>
    <n v="0"/>
    <x v="34"/>
  </r>
  <r>
    <x v="16"/>
    <n v="72"/>
    <n v="68"/>
    <n v="0"/>
    <x v="464"/>
    <n v="0"/>
    <n v="0"/>
    <n v="0"/>
    <n v="1"/>
    <n v="1"/>
    <n v="0"/>
    <x v="34"/>
  </r>
  <r>
    <x v="17"/>
    <n v="576"/>
    <n v="384"/>
    <n v="6"/>
    <x v="93"/>
    <n v="0"/>
    <n v="4"/>
    <n v="0"/>
    <n v="118"/>
    <n v="79"/>
    <n v="4"/>
    <x v="34"/>
  </r>
  <r>
    <x v="17"/>
    <n v="576"/>
    <n v="384"/>
    <n v="6"/>
    <x v="245"/>
    <n v="0"/>
    <n v="2"/>
    <n v="0"/>
    <n v="28"/>
    <n v="16"/>
    <n v="0"/>
    <x v="34"/>
  </r>
  <r>
    <x v="17"/>
    <n v="576"/>
    <n v="384"/>
    <n v="6"/>
    <x v="313"/>
    <n v="0"/>
    <n v="0"/>
    <n v="0"/>
    <n v="18"/>
    <n v="7"/>
    <n v="0"/>
    <x v="34"/>
  </r>
  <r>
    <x v="17"/>
    <n v="576"/>
    <n v="384"/>
    <n v="6"/>
    <x v="315"/>
    <n v="0"/>
    <n v="0"/>
    <n v="0"/>
    <n v="23"/>
    <n v="13"/>
    <n v="0"/>
    <x v="34"/>
  </r>
  <r>
    <x v="17"/>
    <n v="576"/>
    <n v="384"/>
    <n v="6"/>
    <x v="96"/>
    <n v="0"/>
    <n v="0"/>
    <n v="0"/>
    <n v="20"/>
    <n v="10"/>
    <n v="0"/>
    <x v="34"/>
  </r>
  <r>
    <x v="17"/>
    <n v="576"/>
    <n v="384"/>
    <n v="6"/>
    <x v="105"/>
    <n v="0"/>
    <n v="0"/>
    <n v="0"/>
    <n v="22"/>
    <n v="13"/>
    <n v="0"/>
    <x v="34"/>
  </r>
  <r>
    <x v="17"/>
    <n v="576"/>
    <n v="384"/>
    <n v="6"/>
    <x v="188"/>
    <n v="0"/>
    <n v="0"/>
    <n v="0"/>
    <n v="23"/>
    <n v="15"/>
    <n v="0"/>
    <x v="34"/>
  </r>
  <r>
    <x v="17"/>
    <n v="576"/>
    <n v="384"/>
    <n v="6"/>
    <x v="95"/>
    <n v="0"/>
    <n v="1"/>
    <n v="0"/>
    <n v="22"/>
    <n v="14"/>
    <n v="0"/>
    <x v="34"/>
  </r>
  <r>
    <x v="17"/>
    <n v="576"/>
    <n v="384"/>
    <n v="6"/>
    <x v="98"/>
    <n v="0"/>
    <n v="0"/>
    <n v="0"/>
    <n v="21"/>
    <n v="12"/>
    <n v="1"/>
    <x v="34"/>
  </r>
  <r>
    <x v="17"/>
    <n v="576"/>
    <n v="384"/>
    <n v="6"/>
    <x v="347"/>
    <n v="0"/>
    <n v="0"/>
    <n v="0"/>
    <n v="15"/>
    <n v="8"/>
    <n v="0"/>
    <x v="34"/>
  </r>
  <r>
    <x v="17"/>
    <n v="576"/>
    <n v="384"/>
    <n v="6"/>
    <x v="99"/>
    <n v="0"/>
    <n v="0"/>
    <n v="0"/>
    <n v="17"/>
    <n v="11"/>
    <n v="0"/>
    <x v="34"/>
  </r>
  <r>
    <x v="17"/>
    <n v="576"/>
    <n v="384"/>
    <n v="6"/>
    <x v="246"/>
    <n v="0"/>
    <n v="0"/>
    <n v="0"/>
    <n v="10"/>
    <n v="4"/>
    <n v="0"/>
    <x v="34"/>
  </r>
  <r>
    <x v="17"/>
    <n v="576"/>
    <n v="384"/>
    <n v="6"/>
    <x v="192"/>
    <n v="0"/>
    <n v="0"/>
    <n v="0"/>
    <n v="10"/>
    <n v="4"/>
    <n v="0"/>
    <x v="34"/>
  </r>
  <r>
    <x v="17"/>
    <n v="576"/>
    <n v="384"/>
    <n v="6"/>
    <x v="435"/>
    <n v="0"/>
    <n v="1"/>
    <n v="0"/>
    <n v="9"/>
    <n v="3"/>
    <n v="0"/>
    <x v="34"/>
  </r>
  <r>
    <x v="17"/>
    <n v="576"/>
    <n v="384"/>
    <n v="6"/>
    <x v="108"/>
    <n v="0"/>
    <n v="2"/>
    <n v="0"/>
    <n v="17"/>
    <n v="12"/>
    <n v="0"/>
    <x v="34"/>
  </r>
  <r>
    <x v="17"/>
    <n v="576"/>
    <n v="384"/>
    <n v="6"/>
    <x v="104"/>
    <n v="0"/>
    <n v="0"/>
    <n v="0"/>
    <n v="25"/>
    <n v="21"/>
    <n v="0"/>
    <x v="34"/>
  </r>
  <r>
    <x v="17"/>
    <n v="576"/>
    <n v="384"/>
    <n v="6"/>
    <x v="370"/>
    <n v="0"/>
    <n v="0"/>
    <n v="0"/>
    <n v="20"/>
    <n v="16"/>
    <n v="0"/>
    <x v="34"/>
  </r>
  <r>
    <x v="17"/>
    <n v="576"/>
    <n v="384"/>
    <n v="6"/>
    <x v="187"/>
    <n v="0"/>
    <n v="0"/>
    <n v="0"/>
    <n v="15"/>
    <n v="11"/>
    <n v="0"/>
    <x v="34"/>
  </r>
  <r>
    <x v="17"/>
    <n v="576"/>
    <n v="384"/>
    <n v="6"/>
    <x v="247"/>
    <n v="0"/>
    <n v="0"/>
    <n v="0"/>
    <n v="14"/>
    <n v="10"/>
    <n v="0"/>
    <x v="34"/>
  </r>
  <r>
    <x v="17"/>
    <n v="576"/>
    <n v="384"/>
    <n v="6"/>
    <x v="103"/>
    <n v="0"/>
    <n v="0"/>
    <n v="0"/>
    <n v="21"/>
    <n v="18"/>
    <n v="0"/>
    <x v="34"/>
  </r>
  <r>
    <x v="17"/>
    <n v="576"/>
    <n v="384"/>
    <n v="6"/>
    <x v="413"/>
    <n v="0"/>
    <n v="0"/>
    <n v="0"/>
    <n v="9"/>
    <n v="6"/>
    <n v="0"/>
    <x v="34"/>
  </r>
  <r>
    <x v="17"/>
    <n v="576"/>
    <n v="384"/>
    <n v="6"/>
    <x v="314"/>
    <n v="0"/>
    <n v="0"/>
    <n v="0"/>
    <n v="6"/>
    <n v="3"/>
    <n v="0"/>
    <x v="34"/>
  </r>
  <r>
    <x v="17"/>
    <n v="576"/>
    <n v="384"/>
    <n v="6"/>
    <x v="101"/>
    <n v="0"/>
    <n v="0"/>
    <n v="0"/>
    <n v="5"/>
    <n v="2"/>
    <n v="0"/>
    <x v="34"/>
  </r>
  <r>
    <x v="17"/>
    <n v="576"/>
    <n v="384"/>
    <n v="6"/>
    <x v="100"/>
    <n v="0"/>
    <n v="0"/>
    <n v="0"/>
    <n v="21"/>
    <n v="18"/>
    <n v="1"/>
    <x v="34"/>
  </r>
  <r>
    <x v="17"/>
    <n v="576"/>
    <n v="384"/>
    <n v="6"/>
    <x v="106"/>
    <n v="0"/>
    <n v="1"/>
    <n v="0"/>
    <n v="14"/>
    <n v="12"/>
    <n v="0"/>
    <x v="34"/>
  </r>
  <r>
    <x v="17"/>
    <n v="576"/>
    <n v="384"/>
    <n v="6"/>
    <x v="94"/>
    <n v="0"/>
    <n v="0"/>
    <n v="0"/>
    <n v="10"/>
    <n v="8"/>
    <n v="0"/>
    <x v="34"/>
  </r>
  <r>
    <x v="17"/>
    <n v="576"/>
    <n v="384"/>
    <n v="6"/>
    <x v="189"/>
    <n v="0"/>
    <n v="0"/>
    <n v="0"/>
    <n v="9"/>
    <n v="8"/>
    <n v="0"/>
    <x v="34"/>
  </r>
  <r>
    <x v="17"/>
    <n v="576"/>
    <n v="384"/>
    <n v="6"/>
    <x v="102"/>
    <n v="0"/>
    <n v="0"/>
    <n v="0"/>
    <n v="7"/>
    <n v="6"/>
    <n v="0"/>
    <x v="34"/>
  </r>
  <r>
    <x v="17"/>
    <n v="576"/>
    <n v="384"/>
    <n v="6"/>
    <x v="465"/>
    <n v="0"/>
    <n v="0"/>
    <n v="0"/>
    <n v="2"/>
    <n v="1"/>
    <n v="0"/>
    <x v="34"/>
  </r>
  <r>
    <x v="17"/>
    <n v="576"/>
    <n v="384"/>
    <n v="6"/>
    <x v="476"/>
    <n v="0"/>
    <n v="0"/>
    <n v="0"/>
    <n v="1"/>
    <n v="0"/>
    <n v="0"/>
    <x v="34"/>
  </r>
  <r>
    <x v="17"/>
    <n v="576"/>
    <n v="384"/>
    <n v="6"/>
    <x v="477"/>
    <n v="0"/>
    <n v="0"/>
    <n v="0"/>
    <n v="1"/>
    <n v="0"/>
    <n v="0"/>
    <x v="34"/>
  </r>
  <r>
    <x v="17"/>
    <n v="576"/>
    <n v="384"/>
    <n v="6"/>
    <x v="97"/>
    <n v="0"/>
    <n v="0"/>
    <n v="0"/>
    <n v="5"/>
    <n v="5"/>
    <n v="0"/>
    <x v="34"/>
  </r>
  <r>
    <x v="17"/>
    <n v="576"/>
    <n v="384"/>
    <n v="6"/>
    <x v="312"/>
    <n v="0"/>
    <n v="0"/>
    <n v="0"/>
    <n v="4"/>
    <n v="4"/>
    <n v="0"/>
    <x v="34"/>
  </r>
  <r>
    <x v="17"/>
    <n v="576"/>
    <n v="384"/>
    <n v="6"/>
    <x v="190"/>
    <n v="0"/>
    <n v="0"/>
    <n v="0"/>
    <n v="4"/>
    <n v="4"/>
    <n v="0"/>
    <x v="34"/>
  </r>
  <r>
    <x v="17"/>
    <n v="576"/>
    <n v="384"/>
    <n v="6"/>
    <x v="454"/>
    <n v="0"/>
    <n v="0"/>
    <n v="0"/>
    <n v="4"/>
    <n v="4"/>
    <n v="0"/>
    <x v="34"/>
  </r>
  <r>
    <x v="17"/>
    <n v="576"/>
    <n v="384"/>
    <n v="6"/>
    <x v="346"/>
    <n v="0"/>
    <n v="0"/>
    <n v="0"/>
    <n v="2"/>
    <n v="2"/>
    <n v="0"/>
    <x v="34"/>
  </r>
  <r>
    <x v="17"/>
    <n v="576"/>
    <n v="384"/>
    <n v="6"/>
    <x v="191"/>
    <n v="0"/>
    <n v="0"/>
    <n v="0"/>
    <n v="2"/>
    <n v="2"/>
    <n v="0"/>
    <x v="34"/>
  </r>
  <r>
    <x v="17"/>
    <n v="576"/>
    <n v="384"/>
    <n v="6"/>
    <x v="388"/>
    <n v="0"/>
    <n v="0"/>
    <n v="0"/>
    <n v="1"/>
    <n v="1"/>
    <n v="0"/>
    <x v="34"/>
  </r>
  <r>
    <x v="17"/>
    <n v="576"/>
    <n v="384"/>
    <n v="6"/>
    <x v="107"/>
    <n v="0"/>
    <n v="0"/>
    <n v="0"/>
    <n v="1"/>
    <n v="1"/>
    <n v="0"/>
    <x v="34"/>
  </r>
  <r>
    <x v="18"/>
    <n v="410"/>
    <n v="248"/>
    <n v="5"/>
    <x v="415"/>
    <n v="9"/>
    <n v="0"/>
    <n v="0"/>
    <n v="70"/>
    <n v="0"/>
    <n v="0"/>
    <x v="34"/>
  </r>
  <r>
    <x v="18"/>
    <n v="410"/>
    <n v="248"/>
    <n v="5"/>
    <x v="414"/>
    <n v="0"/>
    <n v="0"/>
    <n v="0"/>
    <n v="62"/>
    <n v="0"/>
    <n v="0"/>
    <x v="34"/>
  </r>
  <r>
    <x v="18"/>
    <n v="410"/>
    <n v="248"/>
    <n v="5"/>
    <x v="417"/>
    <n v="0"/>
    <n v="0"/>
    <n v="0"/>
    <n v="53"/>
    <n v="0"/>
    <n v="0"/>
    <x v="34"/>
  </r>
  <r>
    <x v="18"/>
    <n v="410"/>
    <n v="248"/>
    <n v="5"/>
    <x v="420"/>
    <n v="1"/>
    <n v="0"/>
    <n v="0"/>
    <n v="42"/>
    <n v="3"/>
    <n v="0"/>
    <x v="34"/>
  </r>
  <r>
    <x v="18"/>
    <n v="410"/>
    <n v="248"/>
    <n v="5"/>
    <x v="416"/>
    <n v="0"/>
    <n v="0"/>
    <n v="0"/>
    <n v="39"/>
    <n v="2"/>
    <n v="0"/>
    <x v="34"/>
  </r>
  <r>
    <x v="18"/>
    <n v="410"/>
    <n v="248"/>
    <n v="5"/>
    <x v="418"/>
    <n v="0"/>
    <n v="0"/>
    <n v="0"/>
    <n v="29"/>
    <n v="0"/>
    <n v="0"/>
    <x v="34"/>
  </r>
  <r>
    <x v="18"/>
    <n v="410"/>
    <n v="248"/>
    <n v="5"/>
    <x v="109"/>
    <n v="0"/>
    <n v="0"/>
    <n v="0"/>
    <n v="25"/>
    <n v="2"/>
    <n v="0"/>
    <x v="34"/>
  </r>
  <r>
    <x v="18"/>
    <n v="410"/>
    <n v="248"/>
    <n v="5"/>
    <x v="419"/>
    <n v="0"/>
    <n v="0"/>
    <n v="0"/>
    <n v="19"/>
    <n v="1"/>
    <n v="0"/>
    <x v="34"/>
  </r>
  <r>
    <x v="18"/>
    <n v="410"/>
    <n v="248"/>
    <n v="5"/>
    <x v="436"/>
    <n v="0"/>
    <n v="0"/>
    <n v="0"/>
    <n v="16"/>
    <n v="3"/>
    <n v="0"/>
    <x v="34"/>
  </r>
  <r>
    <x v="18"/>
    <n v="410"/>
    <n v="248"/>
    <n v="5"/>
    <x v="422"/>
    <n v="0"/>
    <n v="0"/>
    <n v="0"/>
    <n v="14"/>
    <n v="1"/>
    <n v="0"/>
    <x v="34"/>
  </r>
  <r>
    <x v="18"/>
    <n v="410"/>
    <n v="248"/>
    <n v="5"/>
    <x v="421"/>
    <n v="0"/>
    <n v="0"/>
    <n v="0"/>
    <n v="13"/>
    <n v="1"/>
    <n v="0"/>
    <x v="34"/>
  </r>
  <r>
    <x v="18"/>
    <n v="410"/>
    <n v="248"/>
    <n v="5"/>
    <x v="423"/>
    <n v="0"/>
    <n v="0"/>
    <n v="0"/>
    <n v="10"/>
    <n v="0"/>
    <n v="0"/>
    <x v="34"/>
  </r>
  <r>
    <x v="18"/>
    <n v="410"/>
    <n v="248"/>
    <n v="5"/>
    <x v="425"/>
    <n v="0"/>
    <n v="0"/>
    <n v="0"/>
    <n v="7"/>
    <n v="0"/>
    <n v="0"/>
    <x v="34"/>
  </r>
  <r>
    <x v="18"/>
    <n v="410"/>
    <n v="248"/>
    <n v="5"/>
    <x v="488"/>
    <n v="0"/>
    <n v="0"/>
    <n v="0"/>
    <n v="7"/>
    <n v="0"/>
    <n v="0"/>
    <x v="34"/>
  </r>
  <r>
    <x v="18"/>
    <n v="410"/>
    <n v="248"/>
    <n v="5"/>
    <x v="424"/>
    <n v="0"/>
    <n v="0"/>
    <n v="0"/>
    <n v="3"/>
    <n v="2"/>
    <n v="0"/>
    <x v="34"/>
  </r>
  <r>
    <x v="18"/>
    <n v="410"/>
    <n v="248"/>
    <n v="5"/>
    <x v="455"/>
    <n v="0"/>
    <n v="0"/>
    <n v="0"/>
    <n v="1"/>
    <n v="0"/>
    <n v="0"/>
    <x v="34"/>
  </r>
  <r>
    <x v="18"/>
    <n v="410"/>
    <n v="248"/>
    <n v="5"/>
    <x v="448"/>
    <n v="0"/>
    <n v="13"/>
    <n v="1"/>
    <n v="0"/>
    <n v="233"/>
    <n v="5"/>
    <x v="34"/>
  </r>
  <r>
    <x v="19"/>
    <n v="934"/>
    <n v="754"/>
    <n v="1"/>
    <x v="122"/>
    <n v="0"/>
    <n v="9"/>
    <n v="0"/>
    <n v="118"/>
    <n v="80"/>
    <n v="0"/>
    <x v="34"/>
  </r>
  <r>
    <x v="19"/>
    <n v="934"/>
    <n v="754"/>
    <n v="1"/>
    <x v="119"/>
    <n v="0"/>
    <n v="6"/>
    <n v="0"/>
    <n v="229"/>
    <n v="193"/>
    <n v="0"/>
    <x v="34"/>
  </r>
  <r>
    <x v="19"/>
    <n v="934"/>
    <n v="754"/>
    <n v="1"/>
    <x v="194"/>
    <n v="0"/>
    <n v="0"/>
    <n v="0"/>
    <n v="123"/>
    <n v="101"/>
    <n v="0"/>
    <x v="34"/>
  </r>
  <r>
    <x v="19"/>
    <n v="934"/>
    <n v="754"/>
    <n v="1"/>
    <x v="123"/>
    <n v="0"/>
    <n v="4"/>
    <n v="0"/>
    <n v="130"/>
    <n v="115"/>
    <n v="0"/>
    <x v="34"/>
  </r>
  <r>
    <x v="19"/>
    <n v="934"/>
    <n v="754"/>
    <n v="1"/>
    <x v="193"/>
    <n v="0"/>
    <n v="4"/>
    <n v="0"/>
    <n v="76"/>
    <n v="61"/>
    <n v="1"/>
    <x v="34"/>
  </r>
  <r>
    <x v="19"/>
    <n v="934"/>
    <n v="754"/>
    <n v="1"/>
    <x v="121"/>
    <n v="0"/>
    <n v="2"/>
    <n v="0"/>
    <n v="33"/>
    <n v="20"/>
    <n v="0"/>
    <x v="34"/>
  </r>
  <r>
    <x v="19"/>
    <n v="934"/>
    <n v="754"/>
    <n v="1"/>
    <x v="196"/>
    <n v="0"/>
    <n v="5"/>
    <n v="0"/>
    <n v="106"/>
    <n v="95"/>
    <n v="0"/>
    <x v="34"/>
  </r>
  <r>
    <x v="19"/>
    <n v="934"/>
    <n v="754"/>
    <n v="1"/>
    <x v="120"/>
    <n v="0"/>
    <n v="3"/>
    <n v="0"/>
    <n v="72"/>
    <n v="61"/>
    <n v="0"/>
    <x v="34"/>
  </r>
  <r>
    <x v="19"/>
    <n v="934"/>
    <n v="754"/>
    <n v="1"/>
    <x v="124"/>
    <n v="0"/>
    <n v="0"/>
    <n v="0"/>
    <n v="22"/>
    <n v="13"/>
    <n v="0"/>
    <x v="34"/>
  </r>
  <r>
    <x v="19"/>
    <n v="934"/>
    <n v="754"/>
    <n v="1"/>
    <x v="348"/>
    <n v="0"/>
    <n v="1"/>
    <n v="0"/>
    <n v="18"/>
    <n v="11"/>
    <n v="0"/>
    <x v="34"/>
  </r>
  <r>
    <x v="19"/>
    <n v="934"/>
    <n v="754"/>
    <n v="1"/>
    <x v="195"/>
    <n v="0"/>
    <n v="0"/>
    <n v="0"/>
    <n v="6"/>
    <n v="3"/>
    <n v="0"/>
    <x v="34"/>
  </r>
  <r>
    <x v="19"/>
    <n v="934"/>
    <n v="754"/>
    <n v="1"/>
    <x v="492"/>
    <n v="0"/>
    <n v="1"/>
    <n v="0"/>
    <n v="1"/>
    <n v="1"/>
    <n v="0"/>
    <x v="34"/>
  </r>
  <r>
    <x v="20"/>
    <n v="989"/>
    <n v="792"/>
    <n v="6"/>
    <x v="125"/>
    <n v="0"/>
    <n v="8"/>
    <n v="0"/>
    <n v="174"/>
    <n v="135"/>
    <n v="1"/>
    <x v="34"/>
  </r>
  <r>
    <x v="20"/>
    <n v="989"/>
    <n v="792"/>
    <n v="6"/>
    <x v="127"/>
    <n v="0"/>
    <n v="7"/>
    <n v="0"/>
    <n v="155"/>
    <n v="119"/>
    <n v="0"/>
    <x v="34"/>
  </r>
  <r>
    <x v="20"/>
    <n v="989"/>
    <n v="792"/>
    <n v="6"/>
    <x v="132"/>
    <n v="0"/>
    <n v="8"/>
    <n v="0"/>
    <n v="160"/>
    <n v="127"/>
    <n v="5"/>
    <x v="34"/>
  </r>
  <r>
    <x v="20"/>
    <n v="989"/>
    <n v="792"/>
    <n v="6"/>
    <x v="126"/>
    <n v="0"/>
    <n v="2"/>
    <n v="0"/>
    <n v="69"/>
    <n v="48"/>
    <n v="0"/>
    <x v="34"/>
  </r>
  <r>
    <x v="20"/>
    <n v="989"/>
    <n v="792"/>
    <n v="6"/>
    <x v="197"/>
    <n v="0"/>
    <n v="0"/>
    <n v="0"/>
    <n v="38"/>
    <n v="25"/>
    <n v="0"/>
    <x v="34"/>
  </r>
  <r>
    <x v="20"/>
    <n v="989"/>
    <n v="792"/>
    <n v="6"/>
    <x v="249"/>
    <n v="0"/>
    <n v="0"/>
    <n v="0"/>
    <n v="41"/>
    <n v="30"/>
    <n v="0"/>
    <x v="34"/>
  </r>
  <r>
    <x v="20"/>
    <n v="989"/>
    <n v="792"/>
    <n v="6"/>
    <x v="129"/>
    <n v="0"/>
    <n v="10"/>
    <n v="0"/>
    <n v="108"/>
    <n v="99"/>
    <n v="0"/>
    <x v="34"/>
  </r>
  <r>
    <x v="20"/>
    <n v="989"/>
    <n v="792"/>
    <n v="6"/>
    <x v="252"/>
    <n v="0"/>
    <n v="2"/>
    <n v="0"/>
    <n v="27"/>
    <n v="20"/>
    <n v="0"/>
    <x v="34"/>
  </r>
  <r>
    <x v="20"/>
    <n v="989"/>
    <n v="792"/>
    <n v="6"/>
    <x v="251"/>
    <n v="0"/>
    <n v="0"/>
    <n v="0"/>
    <n v="27"/>
    <n v="22"/>
    <n v="0"/>
    <x v="34"/>
  </r>
  <r>
    <x v="20"/>
    <n v="989"/>
    <n v="792"/>
    <n v="6"/>
    <x v="130"/>
    <n v="0"/>
    <n v="5"/>
    <n v="0"/>
    <n v="83"/>
    <n v="79"/>
    <n v="0"/>
    <x v="34"/>
  </r>
  <r>
    <x v="20"/>
    <n v="989"/>
    <n v="792"/>
    <n v="6"/>
    <x v="131"/>
    <n v="0"/>
    <n v="0"/>
    <n v="0"/>
    <n v="17"/>
    <n v="13"/>
    <n v="0"/>
    <x v="34"/>
  </r>
  <r>
    <x v="20"/>
    <n v="989"/>
    <n v="792"/>
    <n v="6"/>
    <x v="128"/>
    <n v="0"/>
    <n v="0"/>
    <n v="0"/>
    <n v="13"/>
    <n v="9"/>
    <n v="0"/>
    <x v="34"/>
  </r>
  <r>
    <x v="20"/>
    <n v="989"/>
    <n v="792"/>
    <n v="6"/>
    <x v="199"/>
    <n v="0"/>
    <n v="2"/>
    <n v="0"/>
    <n v="33"/>
    <n v="30"/>
    <n v="0"/>
    <x v="34"/>
  </r>
  <r>
    <x v="20"/>
    <n v="989"/>
    <n v="792"/>
    <n v="6"/>
    <x v="198"/>
    <n v="0"/>
    <n v="4"/>
    <n v="0"/>
    <n v="29"/>
    <n v="26"/>
    <n v="0"/>
    <x v="34"/>
  </r>
  <r>
    <x v="20"/>
    <n v="989"/>
    <n v="792"/>
    <n v="6"/>
    <x v="253"/>
    <n v="0"/>
    <n v="0"/>
    <n v="0"/>
    <n v="9"/>
    <n v="6"/>
    <n v="0"/>
    <x v="34"/>
  </r>
  <r>
    <x v="20"/>
    <n v="989"/>
    <n v="792"/>
    <n v="6"/>
    <x v="250"/>
    <n v="0"/>
    <n v="0"/>
    <n v="0"/>
    <n v="6"/>
    <n v="4"/>
    <n v="0"/>
    <x v="34"/>
  </r>
  <r>
    <x v="21"/>
    <n v="121"/>
    <n v="93"/>
    <n v="1"/>
    <x v="134"/>
    <n v="0"/>
    <n v="1"/>
    <n v="0"/>
    <n v="19"/>
    <n v="12"/>
    <n v="0"/>
    <x v="34"/>
  </r>
  <r>
    <x v="21"/>
    <n v="121"/>
    <n v="93"/>
    <n v="1"/>
    <x v="133"/>
    <n v="0"/>
    <n v="-3"/>
    <n v="0"/>
    <n v="28"/>
    <n v="23"/>
    <n v="0"/>
    <x v="34"/>
  </r>
  <r>
    <x v="21"/>
    <n v="121"/>
    <n v="93"/>
    <n v="1"/>
    <x v="201"/>
    <n v="0"/>
    <n v="0"/>
    <n v="0"/>
    <n v="12"/>
    <n v="6"/>
    <n v="1"/>
    <x v="34"/>
  </r>
  <r>
    <x v="21"/>
    <n v="121"/>
    <n v="93"/>
    <n v="1"/>
    <x v="111"/>
    <n v="0"/>
    <n v="0"/>
    <n v="0"/>
    <n v="6"/>
    <n v="3"/>
    <n v="0"/>
    <x v="34"/>
  </r>
  <r>
    <x v="21"/>
    <n v="121"/>
    <n v="93"/>
    <n v="1"/>
    <x v="438"/>
    <n v="0"/>
    <n v="1"/>
    <n v="0"/>
    <n v="4"/>
    <n v="1"/>
    <n v="0"/>
    <x v="34"/>
  </r>
  <r>
    <x v="21"/>
    <n v="121"/>
    <n v="93"/>
    <n v="1"/>
    <x v="200"/>
    <n v="0"/>
    <n v="1"/>
    <n v="0"/>
    <n v="7"/>
    <n v="5"/>
    <n v="0"/>
    <x v="34"/>
  </r>
  <r>
    <x v="21"/>
    <n v="121"/>
    <n v="93"/>
    <n v="1"/>
    <x v="349"/>
    <n v="0"/>
    <n v="0"/>
    <n v="0"/>
    <n v="12"/>
    <n v="11"/>
    <n v="0"/>
    <x v="34"/>
  </r>
  <r>
    <x v="21"/>
    <n v="121"/>
    <n v="93"/>
    <n v="1"/>
    <x v="255"/>
    <n v="0"/>
    <n v="0"/>
    <n v="0"/>
    <n v="7"/>
    <n v="6"/>
    <n v="0"/>
    <x v="34"/>
  </r>
  <r>
    <x v="21"/>
    <n v="121"/>
    <n v="93"/>
    <n v="1"/>
    <x v="256"/>
    <n v="0"/>
    <n v="2"/>
    <n v="0"/>
    <n v="11"/>
    <n v="11"/>
    <n v="0"/>
    <x v="34"/>
  </r>
  <r>
    <x v="21"/>
    <n v="121"/>
    <n v="93"/>
    <n v="1"/>
    <x v="437"/>
    <n v="0"/>
    <n v="3"/>
    <n v="0"/>
    <n v="8"/>
    <n v="8"/>
    <n v="0"/>
    <x v="34"/>
  </r>
  <r>
    <x v="21"/>
    <n v="121"/>
    <n v="93"/>
    <n v="1"/>
    <x v="202"/>
    <n v="0"/>
    <n v="0"/>
    <n v="0"/>
    <n v="3"/>
    <n v="3"/>
    <n v="0"/>
    <x v="34"/>
  </r>
  <r>
    <x v="21"/>
    <n v="121"/>
    <n v="93"/>
    <n v="1"/>
    <x v="350"/>
    <n v="0"/>
    <n v="0"/>
    <n v="0"/>
    <n v="3"/>
    <n v="3"/>
    <n v="0"/>
    <x v="34"/>
  </r>
  <r>
    <x v="21"/>
    <n v="121"/>
    <n v="93"/>
    <n v="1"/>
    <x v="254"/>
    <n v="0"/>
    <n v="0"/>
    <n v="0"/>
    <n v="1"/>
    <n v="1"/>
    <n v="0"/>
    <x v="34"/>
  </r>
  <r>
    <x v="22"/>
    <n v="133"/>
    <n v="106"/>
    <n v="0"/>
    <x v="257"/>
    <n v="0"/>
    <n v="0"/>
    <n v="0"/>
    <n v="37"/>
    <n v="25"/>
    <n v="0"/>
    <x v="34"/>
  </r>
  <r>
    <x v="22"/>
    <n v="133"/>
    <n v="106"/>
    <n v="0"/>
    <x v="204"/>
    <n v="0"/>
    <n v="0"/>
    <n v="0"/>
    <n v="12"/>
    <n v="8"/>
    <n v="0"/>
    <x v="34"/>
  </r>
  <r>
    <x v="22"/>
    <n v="133"/>
    <n v="106"/>
    <n v="0"/>
    <x v="439"/>
    <n v="0"/>
    <n v="0"/>
    <n v="0"/>
    <n v="10"/>
    <n v="7"/>
    <n v="0"/>
    <x v="34"/>
  </r>
  <r>
    <x v="22"/>
    <n v="133"/>
    <n v="106"/>
    <n v="0"/>
    <x v="135"/>
    <n v="0"/>
    <n v="2"/>
    <n v="0"/>
    <n v="20"/>
    <n v="18"/>
    <n v="0"/>
    <x v="34"/>
  </r>
  <r>
    <x v="22"/>
    <n v="133"/>
    <n v="106"/>
    <n v="0"/>
    <x v="316"/>
    <n v="0"/>
    <n v="0"/>
    <n v="0"/>
    <n v="8"/>
    <n v="6"/>
    <n v="0"/>
    <x v="34"/>
  </r>
  <r>
    <x v="22"/>
    <n v="133"/>
    <n v="106"/>
    <n v="0"/>
    <x v="440"/>
    <n v="0"/>
    <n v="0"/>
    <n v="0"/>
    <n v="7"/>
    <n v="5"/>
    <n v="0"/>
    <x v="34"/>
  </r>
  <r>
    <x v="22"/>
    <n v="133"/>
    <n v="106"/>
    <n v="0"/>
    <x v="203"/>
    <n v="0"/>
    <n v="0"/>
    <n v="0"/>
    <n v="19"/>
    <n v="18"/>
    <n v="0"/>
    <x v="34"/>
  </r>
  <r>
    <x v="22"/>
    <n v="133"/>
    <n v="106"/>
    <n v="0"/>
    <x v="205"/>
    <n v="0"/>
    <n v="0"/>
    <n v="0"/>
    <n v="8"/>
    <n v="7"/>
    <n v="0"/>
    <x v="34"/>
  </r>
  <r>
    <x v="22"/>
    <n v="133"/>
    <n v="106"/>
    <n v="0"/>
    <x v="318"/>
    <n v="0"/>
    <n v="0"/>
    <n v="0"/>
    <n v="6"/>
    <n v="6"/>
    <n v="0"/>
    <x v="34"/>
  </r>
  <r>
    <x v="22"/>
    <n v="133"/>
    <n v="106"/>
    <n v="0"/>
    <x v="258"/>
    <n v="0"/>
    <n v="0"/>
    <n v="0"/>
    <n v="4"/>
    <n v="4"/>
    <n v="0"/>
    <x v="34"/>
  </r>
  <r>
    <x v="22"/>
    <n v="133"/>
    <n v="106"/>
    <n v="0"/>
    <x v="317"/>
    <n v="0"/>
    <n v="0"/>
    <n v="0"/>
    <n v="2"/>
    <n v="2"/>
    <n v="0"/>
    <x v="34"/>
  </r>
  <r>
    <x v="23"/>
    <n v="174"/>
    <n v="150"/>
    <n v="2"/>
    <x v="263"/>
    <n v="0"/>
    <n v="0"/>
    <n v="0"/>
    <n v="25"/>
    <n v="15"/>
    <n v="0"/>
    <x v="34"/>
  </r>
  <r>
    <x v="23"/>
    <n v="174"/>
    <n v="150"/>
    <n v="2"/>
    <x v="136"/>
    <n v="0"/>
    <n v="0"/>
    <n v="0"/>
    <n v="53"/>
    <n v="48"/>
    <n v="0"/>
    <x v="34"/>
  </r>
  <r>
    <x v="23"/>
    <n v="174"/>
    <n v="150"/>
    <n v="2"/>
    <x v="494"/>
    <n v="0"/>
    <n v="2"/>
    <n v="0"/>
    <n v="9"/>
    <n v="7"/>
    <n v="0"/>
    <x v="34"/>
  </r>
  <r>
    <x v="23"/>
    <n v="174"/>
    <n v="150"/>
    <n v="2"/>
    <x v="207"/>
    <n v="0"/>
    <n v="0"/>
    <n v="0"/>
    <n v="14"/>
    <n v="12"/>
    <n v="1"/>
    <x v="34"/>
  </r>
  <r>
    <x v="23"/>
    <n v="174"/>
    <n v="150"/>
    <n v="2"/>
    <x v="206"/>
    <n v="0"/>
    <n v="2"/>
    <n v="0"/>
    <n v="13"/>
    <n v="12"/>
    <n v="0"/>
    <x v="34"/>
  </r>
  <r>
    <x v="23"/>
    <n v="174"/>
    <n v="150"/>
    <n v="2"/>
    <x v="493"/>
    <n v="0"/>
    <n v="0"/>
    <n v="0"/>
    <n v="13"/>
    <n v="12"/>
    <n v="0"/>
    <x v="34"/>
  </r>
  <r>
    <x v="23"/>
    <n v="174"/>
    <n v="150"/>
    <n v="2"/>
    <x v="260"/>
    <n v="0"/>
    <n v="0"/>
    <n v="0"/>
    <n v="9"/>
    <n v="8"/>
    <n v="0"/>
    <x v="34"/>
  </r>
  <r>
    <x v="23"/>
    <n v="174"/>
    <n v="150"/>
    <n v="2"/>
    <x v="495"/>
    <n v="0"/>
    <n v="0"/>
    <n v="0"/>
    <n v="5"/>
    <n v="4"/>
    <n v="0"/>
    <x v="34"/>
  </r>
  <r>
    <x v="23"/>
    <n v="174"/>
    <n v="150"/>
    <n v="2"/>
    <x v="262"/>
    <n v="0"/>
    <n v="2"/>
    <n v="0"/>
    <n v="15"/>
    <n v="14"/>
    <n v="1"/>
    <x v="34"/>
  </r>
  <r>
    <x v="23"/>
    <n v="174"/>
    <n v="150"/>
    <n v="2"/>
    <x v="259"/>
    <n v="0"/>
    <n v="0"/>
    <n v="0"/>
    <n v="7"/>
    <n v="7"/>
    <n v="0"/>
    <x v="34"/>
  </r>
  <r>
    <x v="23"/>
    <n v="174"/>
    <n v="150"/>
    <n v="2"/>
    <x v="373"/>
    <n v="0"/>
    <n v="0"/>
    <n v="0"/>
    <n v="4"/>
    <n v="4"/>
    <n v="0"/>
    <x v="34"/>
  </r>
  <r>
    <x v="23"/>
    <n v="174"/>
    <n v="150"/>
    <n v="2"/>
    <x v="496"/>
    <n v="0"/>
    <n v="0"/>
    <n v="0"/>
    <n v="4"/>
    <n v="4"/>
    <n v="0"/>
    <x v="34"/>
  </r>
  <r>
    <x v="23"/>
    <n v="174"/>
    <n v="150"/>
    <n v="2"/>
    <x v="497"/>
    <n v="0"/>
    <n v="0"/>
    <n v="0"/>
    <n v="2"/>
    <n v="2"/>
    <n v="0"/>
    <x v="34"/>
  </r>
  <r>
    <x v="23"/>
    <n v="174"/>
    <n v="150"/>
    <n v="2"/>
    <x v="441"/>
    <n v="0"/>
    <n v="0"/>
    <n v="0"/>
    <n v="1"/>
    <n v="1"/>
    <n v="0"/>
    <x v="34"/>
  </r>
  <r>
    <x v="25"/>
    <n v="146"/>
    <n v="112"/>
    <n v="2"/>
    <x v="389"/>
    <n v="0"/>
    <n v="1"/>
    <n v="0"/>
    <n v="32"/>
    <n v="19"/>
    <n v="0"/>
    <x v="34"/>
  </r>
  <r>
    <x v="25"/>
    <n v="146"/>
    <n v="112"/>
    <n v="2"/>
    <x v="141"/>
    <n v="0"/>
    <n v="4"/>
    <n v="0"/>
    <n v="36"/>
    <n v="27"/>
    <n v="1"/>
    <x v="34"/>
  </r>
  <r>
    <x v="25"/>
    <n v="146"/>
    <n v="112"/>
    <n v="2"/>
    <x v="391"/>
    <n v="0"/>
    <n v="1"/>
    <n v="0"/>
    <n v="23"/>
    <n v="15"/>
    <n v="0"/>
    <x v="34"/>
  </r>
  <r>
    <x v="25"/>
    <n v="146"/>
    <n v="112"/>
    <n v="2"/>
    <x v="143"/>
    <n v="0"/>
    <n v="2"/>
    <n v="0"/>
    <n v="17"/>
    <n v="15"/>
    <n v="0"/>
    <x v="34"/>
  </r>
  <r>
    <x v="25"/>
    <n v="146"/>
    <n v="112"/>
    <n v="2"/>
    <x v="321"/>
    <n v="0"/>
    <n v="0"/>
    <n v="0"/>
    <n v="10"/>
    <n v="8"/>
    <n v="1"/>
    <x v="34"/>
  </r>
  <r>
    <x v="25"/>
    <n v="146"/>
    <n v="112"/>
    <n v="2"/>
    <x v="142"/>
    <n v="0"/>
    <n v="0"/>
    <n v="0"/>
    <n v="10"/>
    <n v="10"/>
    <n v="0"/>
    <x v="34"/>
  </r>
  <r>
    <x v="25"/>
    <n v="146"/>
    <n v="112"/>
    <n v="2"/>
    <x v="390"/>
    <n v="0"/>
    <n v="0"/>
    <n v="0"/>
    <n v="10"/>
    <n v="10"/>
    <n v="0"/>
    <x v="34"/>
  </r>
  <r>
    <x v="25"/>
    <n v="146"/>
    <n v="112"/>
    <n v="2"/>
    <x v="450"/>
    <n v="0"/>
    <n v="1"/>
    <n v="0"/>
    <n v="4"/>
    <n v="4"/>
    <n v="0"/>
    <x v="34"/>
  </r>
  <r>
    <x v="25"/>
    <n v="146"/>
    <n v="112"/>
    <n v="2"/>
    <x v="266"/>
    <n v="0"/>
    <n v="0"/>
    <n v="0"/>
    <n v="4"/>
    <n v="4"/>
    <n v="0"/>
    <x v="34"/>
  </r>
  <r>
    <x v="0"/>
    <n v="1272"/>
    <n v="1112"/>
    <n v="20"/>
    <x v="4"/>
    <n v="0"/>
    <n v="5"/>
    <n v="0"/>
    <n v="274"/>
    <n v="232"/>
    <n v="2"/>
    <x v="35"/>
  </r>
  <r>
    <x v="0"/>
    <n v="1272"/>
    <n v="1112"/>
    <n v="20"/>
    <x v="0"/>
    <n v="0"/>
    <n v="4"/>
    <n v="0"/>
    <n v="157"/>
    <n v="130"/>
    <n v="0"/>
    <x v="35"/>
  </r>
  <r>
    <x v="0"/>
    <n v="1272"/>
    <n v="1112"/>
    <n v="20"/>
    <x v="5"/>
    <n v="0"/>
    <n v="0"/>
    <n v="0"/>
    <n v="76"/>
    <n v="56"/>
    <n v="1"/>
    <x v="35"/>
  </r>
  <r>
    <x v="0"/>
    <n v="1272"/>
    <n v="1112"/>
    <n v="20"/>
    <x v="144"/>
    <n v="0"/>
    <n v="1"/>
    <n v="0"/>
    <n v="156"/>
    <n v="139"/>
    <n v="3"/>
    <x v="35"/>
  </r>
  <r>
    <x v="0"/>
    <n v="1272"/>
    <n v="1112"/>
    <n v="20"/>
    <x v="322"/>
    <n v="0"/>
    <n v="0"/>
    <n v="0"/>
    <n v="53"/>
    <n v="44"/>
    <n v="0"/>
    <x v="35"/>
  </r>
  <r>
    <x v="0"/>
    <n v="1272"/>
    <n v="1112"/>
    <n v="20"/>
    <x v="271"/>
    <n v="0"/>
    <n v="1"/>
    <n v="0"/>
    <n v="26"/>
    <n v="18"/>
    <n v="0"/>
    <x v="35"/>
  </r>
  <r>
    <x v="0"/>
    <n v="1272"/>
    <n v="1112"/>
    <n v="20"/>
    <x v="268"/>
    <n v="0"/>
    <n v="1"/>
    <n v="0"/>
    <n v="35"/>
    <n v="28"/>
    <n v="0"/>
    <x v="35"/>
  </r>
  <r>
    <x v="0"/>
    <n v="1272"/>
    <n v="1112"/>
    <n v="20"/>
    <x v="269"/>
    <n v="0"/>
    <n v="0"/>
    <n v="0"/>
    <n v="91"/>
    <n v="82"/>
    <n v="3"/>
    <x v="35"/>
  </r>
  <r>
    <x v="0"/>
    <n v="1272"/>
    <n v="1112"/>
    <n v="20"/>
    <x v="353"/>
    <n v="0"/>
    <n v="0"/>
    <n v="0"/>
    <n v="17"/>
    <n v="11"/>
    <n v="0"/>
    <x v="35"/>
  </r>
  <r>
    <x v="0"/>
    <n v="1272"/>
    <n v="1112"/>
    <n v="20"/>
    <x v="147"/>
    <n v="0"/>
    <n v="2"/>
    <n v="0"/>
    <n v="58"/>
    <n v="53"/>
    <n v="1"/>
    <x v="35"/>
  </r>
  <r>
    <x v="0"/>
    <n v="1272"/>
    <n v="1112"/>
    <n v="20"/>
    <x v="2"/>
    <n v="0"/>
    <n v="0"/>
    <n v="0"/>
    <n v="31"/>
    <n v="26"/>
    <n v="1"/>
    <x v="35"/>
  </r>
  <r>
    <x v="0"/>
    <n v="1272"/>
    <n v="1112"/>
    <n v="20"/>
    <x v="146"/>
    <n v="0"/>
    <n v="2"/>
    <n v="0"/>
    <n v="57"/>
    <n v="51"/>
    <n v="3"/>
    <x v="35"/>
  </r>
  <r>
    <x v="0"/>
    <n v="1272"/>
    <n v="1112"/>
    <n v="20"/>
    <x v="272"/>
    <n v="0"/>
    <n v="3"/>
    <n v="0"/>
    <n v="39"/>
    <n v="36"/>
    <n v="0"/>
    <x v="35"/>
  </r>
  <r>
    <x v="0"/>
    <n v="1272"/>
    <n v="1112"/>
    <n v="20"/>
    <x v="145"/>
    <n v="0"/>
    <n v="9"/>
    <n v="0"/>
    <n v="139"/>
    <n v="137"/>
    <n v="0"/>
    <x v="35"/>
  </r>
  <r>
    <x v="0"/>
    <n v="1272"/>
    <n v="1112"/>
    <n v="20"/>
    <x v="323"/>
    <n v="0"/>
    <n v="2"/>
    <n v="0"/>
    <n v="19"/>
    <n v="17"/>
    <n v="0"/>
    <x v="35"/>
  </r>
  <r>
    <x v="0"/>
    <n v="1272"/>
    <n v="1112"/>
    <n v="20"/>
    <x v="451"/>
    <n v="0"/>
    <n v="0"/>
    <n v="0"/>
    <n v="5"/>
    <n v="3"/>
    <n v="0"/>
    <x v="35"/>
  </r>
  <r>
    <x v="0"/>
    <n v="1272"/>
    <n v="1112"/>
    <n v="20"/>
    <x v="324"/>
    <n v="0"/>
    <n v="2"/>
    <n v="0"/>
    <n v="32"/>
    <n v="31"/>
    <n v="1"/>
    <x v="35"/>
  </r>
  <r>
    <x v="0"/>
    <n v="1272"/>
    <n v="1112"/>
    <n v="20"/>
    <x v="3"/>
    <n v="0"/>
    <n v="0"/>
    <n v="0"/>
    <n v="7"/>
    <n v="6"/>
    <n v="1"/>
    <x v="35"/>
  </r>
  <r>
    <x v="0"/>
    <n v="1272"/>
    <n v="1112"/>
    <n v="20"/>
    <x v="448"/>
    <n v="0"/>
    <n v="12"/>
    <n v="0"/>
    <n v="0"/>
    <n v="12"/>
    <n v="4"/>
    <x v="35"/>
  </r>
  <r>
    <x v="1"/>
    <n v="65914"/>
    <n v="26403"/>
    <n v="2682"/>
    <x v="6"/>
    <n v="313"/>
    <n v="2354"/>
    <n v="28"/>
    <n v="48137"/>
    <n v="15826"/>
    <n v="2132"/>
    <x v="35"/>
  </r>
  <r>
    <x v="1"/>
    <n v="65914"/>
    <n v="26403"/>
    <n v="2682"/>
    <x v="7"/>
    <n v="1"/>
    <n v="170"/>
    <n v="1"/>
    <n v="3517"/>
    <n v="1795"/>
    <n v="114"/>
    <x v="35"/>
  </r>
  <r>
    <x v="1"/>
    <n v="65914"/>
    <n v="26403"/>
    <n v="2682"/>
    <x v="8"/>
    <n v="0"/>
    <n v="89"/>
    <n v="4"/>
    <n v="2904"/>
    <n v="2041"/>
    <n v="114"/>
    <x v="35"/>
  </r>
  <r>
    <x v="1"/>
    <n v="65914"/>
    <n v="26403"/>
    <n v="2682"/>
    <x v="153"/>
    <n v="0"/>
    <n v="72"/>
    <n v="1"/>
    <n v="1389"/>
    <n v="685"/>
    <n v="43"/>
    <x v="35"/>
  </r>
  <r>
    <x v="1"/>
    <n v="65914"/>
    <n v="26403"/>
    <n v="2682"/>
    <x v="9"/>
    <n v="0"/>
    <n v="36"/>
    <n v="1"/>
    <n v="1579"/>
    <n v="913"/>
    <n v="46"/>
    <x v="35"/>
  </r>
  <r>
    <x v="1"/>
    <n v="65914"/>
    <n v="26403"/>
    <n v="2682"/>
    <x v="151"/>
    <n v="0"/>
    <n v="47"/>
    <n v="1"/>
    <n v="1307"/>
    <n v="740"/>
    <n v="38"/>
    <x v="35"/>
  </r>
  <r>
    <x v="1"/>
    <n v="65914"/>
    <n v="26403"/>
    <n v="2682"/>
    <x v="12"/>
    <n v="2"/>
    <n v="33"/>
    <n v="1"/>
    <n v="931"/>
    <n v="429"/>
    <n v="31"/>
    <x v="35"/>
  </r>
  <r>
    <x v="1"/>
    <n v="65914"/>
    <n v="26403"/>
    <n v="2682"/>
    <x v="154"/>
    <n v="0"/>
    <n v="52"/>
    <n v="1"/>
    <n v="1175"/>
    <n v="753"/>
    <n v="32"/>
    <x v="35"/>
  </r>
  <r>
    <x v="1"/>
    <n v="65914"/>
    <n v="26403"/>
    <n v="2682"/>
    <x v="10"/>
    <n v="1"/>
    <n v="26"/>
    <n v="0"/>
    <n v="924"/>
    <n v="534"/>
    <n v="37"/>
    <x v="35"/>
  </r>
  <r>
    <x v="1"/>
    <n v="65914"/>
    <n v="26403"/>
    <n v="2682"/>
    <x v="149"/>
    <n v="0"/>
    <n v="29"/>
    <n v="0"/>
    <n v="1013"/>
    <n v="653"/>
    <n v="33"/>
    <x v="35"/>
  </r>
  <r>
    <x v="1"/>
    <n v="65914"/>
    <n v="26403"/>
    <n v="2682"/>
    <x v="13"/>
    <n v="0"/>
    <n v="17"/>
    <n v="3"/>
    <n v="671"/>
    <n v="389"/>
    <n v="6"/>
    <x v="35"/>
  </r>
  <r>
    <x v="1"/>
    <n v="65914"/>
    <n v="26403"/>
    <n v="2682"/>
    <x v="214"/>
    <n v="0"/>
    <n v="28"/>
    <n v="0"/>
    <n v="836"/>
    <n v="644"/>
    <n v="11"/>
    <x v="35"/>
  </r>
  <r>
    <x v="1"/>
    <n v="65914"/>
    <n v="26403"/>
    <n v="2682"/>
    <x v="11"/>
    <n v="0"/>
    <n v="32"/>
    <n v="0"/>
    <n v="575"/>
    <n v="388"/>
    <n v="19"/>
    <x v="35"/>
  </r>
  <r>
    <x v="1"/>
    <n v="65914"/>
    <n v="26403"/>
    <n v="2682"/>
    <x v="152"/>
    <n v="0"/>
    <n v="25"/>
    <n v="0"/>
    <n v="496"/>
    <n v="332"/>
    <n v="13"/>
    <x v="35"/>
  </r>
  <r>
    <x v="1"/>
    <n v="65914"/>
    <n v="26403"/>
    <n v="2682"/>
    <x v="273"/>
    <n v="1"/>
    <n v="2"/>
    <n v="0"/>
    <n v="198"/>
    <n v="99"/>
    <n v="9"/>
    <x v="35"/>
  </r>
  <r>
    <x v="1"/>
    <n v="65914"/>
    <n v="26403"/>
    <n v="2682"/>
    <x v="150"/>
    <n v="0"/>
    <n v="8"/>
    <n v="0"/>
    <n v="251"/>
    <n v="172"/>
    <n v="4"/>
    <x v="35"/>
  </r>
  <r>
    <x v="1"/>
    <n v="65914"/>
    <n v="26403"/>
    <n v="2682"/>
    <x v="325"/>
    <n v="0"/>
    <n v="0"/>
    <n v="0"/>
    <n v="11"/>
    <n v="10"/>
    <n v="0"/>
    <x v="35"/>
  </r>
  <r>
    <x v="2"/>
    <n v="1348"/>
    <n v="935"/>
    <n v="7"/>
    <x v="14"/>
    <n v="0"/>
    <n v="10"/>
    <n v="0"/>
    <n v="417"/>
    <n v="281"/>
    <n v="3"/>
    <x v="35"/>
  </r>
  <r>
    <x v="2"/>
    <n v="1348"/>
    <n v="935"/>
    <n v="7"/>
    <x v="17"/>
    <n v="0"/>
    <n v="10"/>
    <n v="0"/>
    <n v="346"/>
    <n v="240"/>
    <n v="1"/>
    <x v="35"/>
  </r>
  <r>
    <x v="2"/>
    <n v="1348"/>
    <n v="935"/>
    <n v="7"/>
    <x v="155"/>
    <n v="1"/>
    <n v="12"/>
    <n v="0"/>
    <n v="98"/>
    <n v="55"/>
    <n v="1"/>
    <x v="35"/>
  </r>
  <r>
    <x v="2"/>
    <n v="1348"/>
    <n v="935"/>
    <n v="7"/>
    <x v="16"/>
    <n v="0"/>
    <n v="1"/>
    <n v="0"/>
    <n v="84"/>
    <n v="47"/>
    <n v="0"/>
    <x v="35"/>
  </r>
  <r>
    <x v="2"/>
    <n v="1348"/>
    <n v="935"/>
    <n v="7"/>
    <x v="15"/>
    <n v="0"/>
    <n v="2"/>
    <n v="0"/>
    <n v="98"/>
    <n v="63"/>
    <n v="1"/>
    <x v="35"/>
  </r>
  <r>
    <x v="2"/>
    <n v="1348"/>
    <n v="935"/>
    <n v="7"/>
    <x v="356"/>
    <n v="0"/>
    <n v="2"/>
    <n v="0"/>
    <n v="23"/>
    <n v="13"/>
    <n v="0"/>
    <x v="35"/>
  </r>
  <r>
    <x v="2"/>
    <n v="1348"/>
    <n v="935"/>
    <n v="7"/>
    <x v="22"/>
    <n v="0"/>
    <n v="3"/>
    <n v="0"/>
    <n v="66"/>
    <n v="58"/>
    <n v="0"/>
    <x v="35"/>
  </r>
  <r>
    <x v="2"/>
    <n v="1348"/>
    <n v="935"/>
    <n v="7"/>
    <x v="18"/>
    <n v="0"/>
    <n v="1"/>
    <n v="0"/>
    <n v="62"/>
    <n v="55"/>
    <n v="0"/>
    <x v="35"/>
  </r>
  <r>
    <x v="2"/>
    <n v="1348"/>
    <n v="935"/>
    <n v="7"/>
    <x v="21"/>
    <n v="0"/>
    <n v="0"/>
    <n v="0"/>
    <n v="22"/>
    <n v="17"/>
    <n v="0"/>
    <x v="35"/>
  </r>
  <r>
    <x v="2"/>
    <n v="1348"/>
    <n v="935"/>
    <n v="7"/>
    <x v="23"/>
    <n v="0"/>
    <n v="0"/>
    <n v="0"/>
    <n v="19"/>
    <n v="13"/>
    <n v="1"/>
    <x v="35"/>
  </r>
  <r>
    <x v="2"/>
    <n v="1348"/>
    <n v="935"/>
    <n v="7"/>
    <x v="355"/>
    <n v="0"/>
    <n v="0"/>
    <n v="0"/>
    <n v="14"/>
    <n v="9"/>
    <n v="0"/>
    <x v="35"/>
  </r>
  <r>
    <x v="2"/>
    <n v="1348"/>
    <n v="935"/>
    <n v="7"/>
    <x v="216"/>
    <n v="0"/>
    <n v="0"/>
    <n v="0"/>
    <n v="16"/>
    <n v="12"/>
    <n v="0"/>
    <x v="35"/>
  </r>
  <r>
    <x v="2"/>
    <n v="1348"/>
    <n v="935"/>
    <n v="7"/>
    <x v="20"/>
    <n v="0"/>
    <n v="0"/>
    <n v="0"/>
    <n v="14"/>
    <n v="10"/>
    <n v="0"/>
    <x v="35"/>
  </r>
  <r>
    <x v="2"/>
    <n v="1348"/>
    <n v="935"/>
    <n v="7"/>
    <x v="156"/>
    <n v="0"/>
    <n v="0"/>
    <n v="0"/>
    <n v="25"/>
    <n v="22"/>
    <n v="0"/>
    <x v="35"/>
  </r>
  <r>
    <x v="2"/>
    <n v="1348"/>
    <n v="935"/>
    <n v="7"/>
    <x v="215"/>
    <n v="0"/>
    <n v="0"/>
    <n v="0"/>
    <n v="8"/>
    <n v="5"/>
    <n v="0"/>
    <x v="35"/>
  </r>
  <r>
    <x v="2"/>
    <n v="1348"/>
    <n v="935"/>
    <n v="7"/>
    <x v="19"/>
    <n v="0"/>
    <n v="2"/>
    <n v="0"/>
    <n v="10"/>
    <n v="9"/>
    <n v="0"/>
    <x v="35"/>
  </r>
  <r>
    <x v="2"/>
    <n v="1348"/>
    <n v="935"/>
    <n v="7"/>
    <x v="24"/>
    <n v="0"/>
    <n v="0"/>
    <n v="0"/>
    <n v="12"/>
    <n v="12"/>
    <n v="0"/>
    <x v="35"/>
  </r>
  <r>
    <x v="2"/>
    <n v="1348"/>
    <n v="935"/>
    <n v="7"/>
    <x v="274"/>
    <n v="0"/>
    <n v="1"/>
    <n v="0"/>
    <n v="5"/>
    <n v="5"/>
    <n v="0"/>
    <x v="35"/>
  </r>
  <r>
    <x v="2"/>
    <n v="1348"/>
    <n v="935"/>
    <n v="7"/>
    <x v="427"/>
    <n v="0"/>
    <n v="1"/>
    <n v="0"/>
    <n v="5"/>
    <n v="5"/>
    <n v="0"/>
    <x v="35"/>
  </r>
  <r>
    <x v="2"/>
    <n v="1348"/>
    <n v="935"/>
    <n v="7"/>
    <x v="326"/>
    <n v="0"/>
    <n v="0"/>
    <n v="0"/>
    <n v="4"/>
    <n v="4"/>
    <n v="0"/>
    <x v="35"/>
  </r>
  <r>
    <x v="3"/>
    <n v="538"/>
    <n v="338"/>
    <n v="3"/>
    <x v="25"/>
    <n v="0"/>
    <n v="2"/>
    <n v="0"/>
    <n v="143"/>
    <n v="85"/>
    <n v="3"/>
    <x v="35"/>
  </r>
  <r>
    <x v="3"/>
    <n v="538"/>
    <n v="338"/>
    <n v="3"/>
    <x v="218"/>
    <n v="4"/>
    <n v="5"/>
    <n v="0"/>
    <n v="78"/>
    <n v="23"/>
    <n v="0"/>
    <x v="35"/>
  </r>
  <r>
    <x v="3"/>
    <n v="538"/>
    <n v="338"/>
    <n v="3"/>
    <x v="28"/>
    <n v="0"/>
    <n v="6"/>
    <n v="0"/>
    <n v="42"/>
    <n v="26"/>
    <n v="0"/>
    <x v="35"/>
  </r>
  <r>
    <x v="3"/>
    <n v="538"/>
    <n v="338"/>
    <n v="3"/>
    <x v="217"/>
    <n v="0"/>
    <n v="0"/>
    <n v="0"/>
    <n v="39"/>
    <n v="23"/>
    <n v="0"/>
    <x v="35"/>
  </r>
  <r>
    <x v="3"/>
    <n v="538"/>
    <n v="338"/>
    <n v="3"/>
    <x v="357"/>
    <n v="0"/>
    <n v="0"/>
    <n v="0"/>
    <n v="24"/>
    <n v="11"/>
    <n v="0"/>
    <x v="35"/>
  </r>
  <r>
    <x v="3"/>
    <n v="538"/>
    <n v="338"/>
    <n v="3"/>
    <x v="29"/>
    <n v="0"/>
    <n v="0"/>
    <n v="0"/>
    <n v="18"/>
    <n v="10"/>
    <n v="0"/>
    <x v="35"/>
  </r>
  <r>
    <x v="3"/>
    <n v="538"/>
    <n v="338"/>
    <n v="3"/>
    <x v="26"/>
    <n v="0"/>
    <n v="2"/>
    <n v="0"/>
    <n v="30"/>
    <n v="23"/>
    <n v="0"/>
    <x v="35"/>
  </r>
  <r>
    <x v="3"/>
    <n v="538"/>
    <n v="338"/>
    <n v="3"/>
    <x v="27"/>
    <n v="0"/>
    <n v="1"/>
    <n v="0"/>
    <n v="22"/>
    <n v="15"/>
    <n v="0"/>
    <x v="35"/>
  </r>
  <r>
    <x v="3"/>
    <n v="538"/>
    <n v="338"/>
    <n v="3"/>
    <x v="158"/>
    <n v="0"/>
    <n v="0"/>
    <n v="0"/>
    <n v="24"/>
    <n v="20"/>
    <n v="0"/>
    <x v="35"/>
  </r>
  <r>
    <x v="3"/>
    <n v="538"/>
    <n v="338"/>
    <n v="3"/>
    <x v="159"/>
    <n v="0"/>
    <n v="0"/>
    <n v="0"/>
    <n v="22"/>
    <n v="18"/>
    <n v="0"/>
    <x v="35"/>
  </r>
  <r>
    <x v="3"/>
    <n v="538"/>
    <n v="338"/>
    <n v="3"/>
    <x v="277"/>
    <n v="0"/>
    <n v="1"/>
    <n v="0"/>
    <n v="13"/>
    <n v="10"/>
    <n v="0"/>
    <x v="35"/>
  </r>
  <r>
    <x v="3"/>
    <n v="538"/>
    <n v="338"/>
    <n v="3"/>
    <x v="30"/>
    <n v="0"/>
    <n v="0"/>
    <n v="0"/>
    <n v="17"/>
    <n v="15"/>
    <n v="0"/>
    <x v="35"/>
  </r>
  <r>
    <x v="3"/>
    <n v="538"/>
    <n v="338"/>
    <n v="3"/>
    <x v="276"/>
    <n v="0"/>
    <n v="0"/>
    <n v="0"/>
    <n v="12"/>
    <n v="10"/>
    <n v="0"/>
    <x v="35"/>
  </r>
  <r>
    <x v="3"/>
    <n v="538"/>
    <n v="338"/>
    <n v="3"/>
    <x v="220"/>
    <n v="0"/>
    <n v="0"/>
    <n v="0"/>
    <n v="8"/>
    <n v="6"/>
    <n v="0"/>
    <x v="35"/>
  </r>
  <r>
    <x v="3"/>
    <n v="538"/>
    <n v="338"/>
    <n v="3"/>
    <x v="275"/>
    <n v="0"/>
    <n v="0"/>
    <n v="0"/>
    <n v="4"/>
    <n v="2"/>
    <n v="0"/>
    <x v="35"/>
  </r>
  <r>
    <x v="3"/>
    <n v="538"/>
    <n v="338"/>
    <n v="3"/>
    <x v="31"/>
    <n v="0"/>
    <n v="0"/>
    <n v="0"/>
    <n v="7"/>
    <n v="6"/>
    <n v="0"/>
    <x v="35"/>
  </r>
  <r>
    <x v="3"/>
    <n v="538"/>
    <n v="338"/>
    <n v="3"/>
    <x v="394"/>
    <n v="0"/>
    <n v="0"/>
    <n v="0"/>
    <n v="16"/>
    <n v="16"/>
    <n v="0"/>
    <x v="35"/>
  </r>
  <r>
    <x v="3"/>
    <n v="538"/>
    <n v="338"/>
    <n v="3"/>
    <x v="157"/>
    <n v="0"/>
    <n v="0"/>
    <n v="0"/>
    <n v="9"/>
    <n v="9"/>
    <n v="0"/>
    <x v="35"/>
  </r>
  <r>
    <x v="3"/>
    <n v="538"/>
    <n v="338"/>
    <n v="3"/>
    <x v="358"/>
    <n v="0"/>
    <n v="0"/>
    <n v="0"/>
    <n v="6"/>
    <n v="6"/>
    <n v="0"/>
    <x v="35"/>
  </r>
  <r>
    <x v="3"/>
    <n v="538"/>
    <n v="338"/>
    <n v="3"/>
    <x v="219"/>
    <n v="0"/>
    <n v="0"/>
    <n v="0"/>
    <n v="3"/>
    <n v="3"/>
    <n v="0"/>
    <x v="35"/>
  </r>
  <r>
    <x v="3"/>
    <n v="538"/>
    <n v="338"/>
    <n v="3"/>
    <x v="395"/>
    <n v="0"/>
    <n v="0"/>
    <n v="0"/>
    <n v="1"/>
    <n v="1"/>
    <n v="0"/>
    <x v="35"/>
  </r>
  <r>
    <x v="4"/>
    <n v="480"/>
    <n v="283"/>
    <n v="13"/>
    <x v="33"/>
    <n v="0"/>
    <n v="1"/>
    <n v="0"/>
    <n v="198"/>
    <n v="85"/>
    <n v="4"/>
    <x v="35"/>
  </r>
  <r>
    <x v="4"/>
    <n v="480"/>
    <n v="283"/>
    <n v="13"/>
    <x v="279"/>
    <n v="0"/>
    <n v="3"/>
    <n v="0"/>
    <n v="52"/>
    <n v="32"/>
    <n v="3"/>
    <x v="35"/>
  </r>
  <r>
    <x v="4"/>
    <n v="480"/>
    <n v="283"/>
    <n v="13"/>
    <x v="359"/>
    <n v="0"/>
    <n v="1"/>
    <n v="0"/>
    <n v="46"/>
    <n v="29"/>
    <n v="0"/>
    <x v="35"/>
  </r>
  <r>
    <x v="4"/>
    <n v="480"/>
    <n v="283"/>
    <n v="13"/>
    <x v="221"/>
    <n v="0"/>
    <n v="5"/>
    <n v="0"/>
    <n v="43"/>
    <n v="33"/>
    <n v="1"/>
    <x v="35"/>
  </r>
  <r>
    <x v="4"/>
    <n v="480"/>
    <n v="283"/>
    <n v="13"/>
    <x v="34"/>
    <n v="0"/>
    <n v="2"/>
    <n v="0"/>
    <n v="26"/>
    <n v="16"/>
    <n v="1"/>
    <x v="35"/>
  </r>
  <r>
    <x v="4"/>
    <n v="480"/>
    <n v="283"/>
    <n v="13"/>
    <x v="35"/>
    <n v="0"/>
    <n v="0"/>
    <n v="0"/>
    <n v="47"/>
    <n v="35"/>
    <n v="4"/>
    <x v="35"/>
  </r>
  <r>
    <x v="4"/>
    <n v="480"/>
    <n v="283"/>
    <n v="13"/>
    <x v="444"/>
    <n v="0"/>
    <n v="0"/>
    <n v="0"/>
    <n v="14"/>
    <n v="9"/>
    <n v="0"/>
    <x v="35"/>
  </r>
  <r>
    <x v="4"/>
    <n v="480"/>
    <n v="283"/>
    <n v="13"/>
    <x v="32"/>
    <n v="0"/>
    <n v="0"/>
    <n v="0"/>
    <n v="14"/>
    <n v="9"/>
    <n v="0"/>
    <x v="35"/>
  </r>
  <r>
    <x v="4"/>
    <n v="480"/>
    <n v="283"/>
    <n v="13"/>
    <x v="280"/>
    <n v="0"/>
    <n v="1"/>
    <n v="0"/>
    <n v="17"/>
    <n v="13"/>
    <n v="0"/>
    <x v="35"/>
  </r>
  <r>
    <x v="4"/>
    <n v="480"/>
    <n v="283"/>
    <n v="13"/>
    <x v="379"/>
    <n v="0"/>
    <n v="0"/>
    <n v="0"/>
    <n v="5"/>
    <n v="4"/>
    <n v="0"/>
    <x v="35"/>
  </r>
  <r>
    <x v="4"/>
    <n v="480"/>
    <n v="283"/>
    <n v="13"/>
    <x v="278"/>
    <n v="0"/>
    <n v="0"/>
    <n v="0"/>
    <n v="15"/>
    <n v="15"/>
    <n v="0"/>
    <x v="35"/>
  </r>
  <r>
    <x v="4"/>
    <n v="480"/>
    <n v="283"/>
    <n v="13"/>
    <x v="360"/>
    <n v="0"/>
    <n v="0"/>
    <n v="0"/>
    <n v="2"/>
    <n v="2"/>
    <n v="0"/>
    <x v="35"/>
  </r>
  <r>
    <x v="4"/>
    <n v="480"/>
    <n v="283"/>
    <n v="13"/>
    <x v="498"/>
    <n v="0"/>
    <n v="0"/>
    <n v="0"/>
    <n v="1"/>
    <n v="1"/>
    <n v="0"/>
    <x v="35"/>
  </r>
  <r>
    <x v="5"/>
    <n v="252"/>
    <n v="168"/>
    <n v="2"/>
    <x v="41"/>
    <n v="0"/>
    <n v="0"/>
    <n v="0"/>
    <n v="28"/>
    <n v="8"/>
    <n v="1"/>
    <x v="35"/>
  </r>
  <r>
    <x v="5"/>
    <n v="252"/>
    <n v="168"/>
    <n v="2"/>
    <x v="36"/>
    <n v="0"/>
    <n v="3"/>
    <n v="0"/>
    <n v="44"/>
    <n v="32"/>
    <n v="1"/>
    <x v="35"/>
  </r>
  <r>
    <x v="5"/>
    <n v="252"/>
    <n v="168"/>
    <n v="2"/>
    <x v="160"/>
    <n v="0"/>
    <n v="0"/>
    <n v="0"/>
    <n v="19"/>
    <n v="8"/>
    <n v="0"/>
    <x v="35"/>
  </r>
  <r>
    <x v="5"/>
    <n v="252"/>
    <n v="168"/>
    <n v="2"/>
    <x v="222"/>
    <n v="0"/>
    <n v="2"/>
    <n v="0"/>
    <n v="55"/>
    <n v="46"/>
    <n v="0"/>
    <x v="35"/>
  </r>
  <r>
    <x v="5"/>
    <n v="252"/>
    <n v="168"/>
    <n v="2"/>
    <x v="37"/>
    <n v="0"/>
    <n v="0"/>
    <n v="0"/>
    <n v="24"/>
    <n v="15"/>
    <n v="0"/>
    <x v="35"/>
  </r>
  <r>
    <x v="5"/>
    <n v="252"/>
    <n v="168"/>
    <n v="2"/>
    <x v="38"/>
    <n v="0"/>
    <n v="0"/>
    <n v="0"/>
    <n v="32"/>
    <n v="24"/>
    <n v="0"/>
    <x v="35"/>
  </r>
  <r>
    <x v="5"/>
    <n v="252"/>
    <n v="168"/>
    <n v="2"/>
    <x v="470"/>
    <n v="0"/>
    <n v="1"/>
    <n v="0"/>
    <n v="11"/>
    <n v="3"/>
    <n v="0"/>
    <x v="35"/>
  </r>
  <r>
    <x v="5"/>
    <n v="252"/>
    <n v="168"/>
    <n v="2"/>
    <x v="161"/>
    <n v="0"/>
    <n v="0"/>
    <n v="0"/>
    <n v="11"/>
    <n v="7"/>
    <n v="0"/>
    <x v="35"/>
  </r>
  <r>
    <x v="5"/>
    <n v="252"/>
    <n v="168"/>
    <n v="2"/>
    <x v="445"/>
    <n v="0"/>
    <n v="1"/>
    <n v="0"/>
    <n v="8"/>
    <n v="6"/>
    <n v="0"/>
    <x v="35"/>
  </r>
  <r>
    <x v="5"/>
    <n v="252"/>
    <n v="168"/>
    <n v="2"/>
    <x v="380"/>
    <n v="0"/>
    <n v="0"/>
    <n v="0"/>
    <n v="8"/>
    <n v="7"/>
    <n v="0"/>
    <x v="35"/>
  </r>
  <r>
    <x v="5"/>
    <n v="252"/>
    <n v="168"/>
    <n v="2"/>
    <x v="39"/>
    <n v="0"/>
    <n v="0"/>
    <n v="0"/>
    <n v="5"/>
    <n v="5"/>
    <n v="0"/>
    <x v="35"/>
  </r>
  <r>
    <x v="5"/>
    <n v="252"/>
    <n v="168"/>
    <n v="2"/>
    <x v="381"/>
    <n v="0"/>
    <n v="0"/>
    <n v="0"/>
    <n v="4"/>
    <n v="4"/>
    <n v="0"/>
    <x v="35"/>
  </r>
  <r>
    <x v="5"/>
    <n v="252"/>
    <n v="168"/>
    <n v="2"/>
    <x v="40"/>
    <n v="0"/>
    <n v="0"/>
    <n v="0"/>
    <n v="3"/>
    <n v="3"/>
    <n v="0"/>
    <x v="35"/>
  </r>
  <r>
    <x v="28"/>
    <n v="136"/>
    <n v="102"/>
    <n v="3"/>
    <x v="428"/>
    <n v="0"/>
    <n v="0"/>
    <n v="0"/>
    <n v="60"/>
    <n v="39"/>
    <n v="2"/>
    <x v="35"/>
  </r>
  <r>
    <x v="28"/>
    <n v="136"/>
    <n v="102"/>
    <n v="3"/>
    <x v="228"/>
    <n v="0"/>
    <n v="0"/>
    <n v="0"/>
    <n v="6"/>
    <n v="2"/>
    <n v="0"/>
    <x v="35"/>
  </r>
  <r>
    <x v="28"/>
    <n v="136"/>
    <n v="102"/>
    <n v="3"/>
    <x v="224"/>
    <n v="0"/>
    <n v="0"/>
    <n v="0"/>
    <n v="15"/>
    <n v="11"/>
    <n v="1"/>
    <x v="35"/>
  </r>
  <r>
    <x v="28"/>
    <n v="136"/>
    <n v="102"/>
    <n v="3"/>
    <x v="471"/>
    <n v="0"/>
    <n v="0"/>
    <n v="0"/>
    <n v="6"/>
    <n v="3"/>
    <n v="0"/>
    <x v="35"/>
  </r>
  <r>
    <x v="28"/>
    <n v="136"/>
    <n v="102"/>
    <n v="3"/>
    <x v="396"/>
    <n v="0"/>
    <n v="0"/>
    <n v="0"/>
    <n v="4"/>
    <n v="1"/>
    <n v="0"/>
    <x v="35"/>
  </r>
  <r>
    <x v="28"/>
    <n v="136"/>
    <n v="102"/>
    <n v="3"/>
    <x v="223"/>
    <n v="0"/>
    <n v="0"/>
    <n v="0"/>
    <n v="12"/>
    <n v="10"/>
    <n v="0"/>
    <x v="35"/>
  </r>
  <r>
    <x v="28"/>
    <n v="136"/>
    <n v="102"/>
    <n v="3"/>
    <x v="227"/>
    <n v="0"/>
    <n v="0"/>
    <n v="0"/>
    <n v="6"/>
    <n v="5"/>
    <n v="0"/>
    <x v="35"/>
  </r>
  <r>
    <x v="28"/>
    <n v="136"/>
    <n v="102"/>
    <n v="3"/>
    <x v="361"/>
    <n v="0"/>
    <n v="0"/>
    <n v="0"/>
    <n v="6"/>
    <n v="5"/>
    <n v="0"/>
    <x v="35"/>
  </r>
  <r>
    <x v="28"/>
    <n v="136"/>
    <n v="102"/>
    <n v="3"/>
    <x v="458"/>
    <n v="1"/>
    <n v="0"/>
    <n v="0"/>
    <n v="2"/>
    <n v="1"/>
    <n v="0"/>
    <x v="35"/>
  </r>
  <r>
    <x v="28"/>
    <n v="136"/>
    <n v="102"/>
    <n v="3"/>
    <x v="429"/>
    <n v="0"/>
    <n v="0"/>
    <n v="0"/>
    <n v="4"/>
    <n v="4"/>
    <n v="0"/>
    <x v="35"/>
  </r>
  <r>
    <x v="28"/>
    <n v="136"/>
    <n v="102"/>
    <n v="3"/>
    <x v="281"/>
    <n v="0"/>
    <n v="0"/>
    <n v="0"/>
    <n v="4"/>
    <n v="4"/>
    <n v="0"/>
    <x v="35"/>
  </r>
  <r>
    <x v="28"/>
    <n v="136"/>
    <n v="102"/>
    <n v="3"/>
    <x v="229"/>
    <n v="0"/>
    <n v="0"/>
    <n v="0"/>
    <n v="4"/>
    <n v="4"/>
    <n v="0"/>
    <x v="35"/>
  </r>
  <r>
    <x v="28"/>
    <n v="136"/>
    <n v="102"/>
    <n v="3"/>
    <x v="226"/>
    <n v="0"/>
    <n v="0"/>
    <n v="0"/>
    <n v="3"/>
    <n v="3"/>
    <n v="0"/>
    <x v="35"/>
  </r>
  <r>
    <x v="28"/>
    <n v="136"/>
    <n v="102"/>
    <n v="3"/>
    <x v="483"/>
    <n v="0"/>
    <n v="0"/>
    <n v="0"/>
    <n v="2"/>
    <n v="2"/>
    <n v="0"/>
    <x v="35"/>
  </r>
  <r>
    <x v="28"/>
    <n v="136"/>
    <n v="102"/>
    <n v="3"/>
    <x v="282"/>
    <n v="0"/>
    <n v="0"/>
    <n v="0"/>
    <n v="2"/>
    <n v="2"/>
    <n v="0"/>
    <x v="35"/>
  </r>
  <r>
    <x v="28"/>
    <n v="136"/>
    <n v="102"/>
    <n v="3"/>
    <x v="448"/>
    <n v="0"/>
    <n v="0"/>
    <n v="0"/>
    <n v="0"/>
    <n v="6"/>
    <n v="0"/>
    <x v="35"/>
  </r>
  <r>
    <x v="26"/>
    <n v="76"/>
    <n v="52"/>
    <n v="3"/>
    <x v="162"/>
    <n v="0"/>
    <n v="2"/>
    <n v="0"/>
    <n v="23"/>
    <n v="16"/>
    <n v="0"/>
    <x v="35"/>
  </r>
  <r>
    <x v="26"/>
    <n v="76"/>
    <n v="52"/>
    <n v="3"/>
    <x v="230"/>
    <n v="0"/>
    <n v="2"/>
    <n v="0"/>
    <n v="18"/>
    <n v="12"/>
    <n v="0"/>
    <x v="35"/>
  </r>
  <r>
    <x v="26"/>
    <n v="76"/>
    <n v="52"/>
    <n v="3"/>
    <x v="491"/>
    <n v="0"/>
    <n v="2"/>
    <n v="1"/>
    <n v="10"/>
    <n v="6"/>
    <n v="1"/>
    <x v="35"/>
  </r>
  <r>
    <x v="26"/>
    <n v="76"/>
    <n v="52"/>
    <n v="3"/>
    <x v="328"/>
    <n v="0"/>
    <n v="0"/>
    <n v="0"/>
    <n v="3"/>
    <n v="1"/>
    <n v="0"/>
    <x v="35"/>
  </r>
  <r>
    <x v="26"/>
    <n v="76"/>
    <n v="52"/>
    <n v="3"/>
    <x v="479"/>
    <n v="0"/>
    <n v="1"/>
    <n v="0"/>
    <n v="4"/>
    <n v="2"/>
    <n v="1"/>
    <x v="35"/>
  </r>
  <r>
    <x v="26"/>
    <n v="76"/>
    <n v="52"/>
    <n v="3"/>
    <x v="484"/>
    <n v="0"/>
    <n v="0"/>
    <n v="0"/>
    <n v="4"/>
    <n v="3"/>
    <n v="0"/>
    <x v="35"/>
  </r>
  <r>
    <x v="26"/>
    <n v="76"/>
    <n v="52"/>
    <n v="3"/>
    <x v="481"/>
    <n v="0"/>
    <n v="1"/>
    <n v="0"/>
    <n v="4"/>
    <n v="2"/>
    <n v="1"/>
    <x v="35"/>
  </r>
  <r>
    <x v="26"/>
    <n v="76"/>
    <n v="52"/>
    <n v="3"/>
    <x v="475"/>
    <n v="0"/>
    <n v="0"/>
    <n v="0"/>
    <n v="3"/>
    <n v="3"/>
    <n v="0"/>
    <x v="35"/>
  </r>
  <r>
    <x v="26"/>
    <n v="76"/>
    <n v="52"/>
    <n v="3"/>
    <x v="486"/>
    <n v="0"/>
    <n v="0"/>
    <n v="0"/>
    <n v="3"/>
    <n v="3"/>
    <n v="0"/>
    <x v="35"/>
  </r>
  <r>
    <x v="26"/>
    <n v="76"/>
    <n v="52"/>
    <n v="3"/>
    <x v="482"/>
    <n v="0"/>
    <n v="1"/>
    <n v="0"/>
    <n v="2"/>
    <n v="2"/>
    <n v="0"/>
    <x v="35"/>
  </r>
  <r>
    <x v="26"/>
    <n v="76"/>
    <n v="52"/>
    <n v="3"/>
    <x v="480"/>
    <n v="0"/>
    <n v="0"/>
    <n v="0"/>
    <n v="1"/>
    <n v="1"/>
    <n v="0"/>
    <x v="35"/>
  </r>
  <r>
    <x v="26"/>
    <n v="76"/>
    <n v="52"/>
    <n v="3"/>
    <x v="485"/>
    <n v="0"/>
    <n v="0"/>
    <n v="0"/>
    <n v="1"/>
    <n v="1"/>
    <n v="0"/>
    <x v="35"/>
  </r>
  <r>
    <x v="6"/>
    <n v="168"/>
    <n v="133"/>
    <n v="5"/>
    <x v="43"/>
    <n v="0"/>
    <n v="0"/>
    <n v="0"/>
    <n v="54"/>
    <n v="43"/>
    <n v="1"/>
    <x v="35"/>
  </r>
  <r>
    <x v="6"/>
    <n v="168"/>
    <n v="133"/>
    <n v="5"/>
    <x v="42"/>
    <n v="0"/>
    <n v="2"/>
    <n v="0"/>
    <n v="39"/>
    <n v="31"/>
    <n v="0"/>
    <x v="35"/>
  </r>
  <r>
    <x v="6"/>
    <n v="168"/>
    <n v="133"/>
    <n v="5"/>
    <x v="407"/>
    <n v="0"/>
    <n v="0"/>
    <n v="0"/>
    <n v="7"/>
    <n v="3"/>
    <n v="0"/>
    <x v="35"/>
  </r>
  <r>
    <x v="6"/>
    <n v="168"/>
    <n v="133"/>
    <n v="5"/>
    <x v="163"/>
    <n v="0"/>
    <n v="0"/>
    <n v="0"/>
    <n v="15"/>
    <n v="12"/>
    <n v="1"/>
    <x v="35"/>
  </r>
  <r>
    <x v="6"/>
    <n v="168"/>
    <n v="133"/>
    <n v="5"/>
    <x v="468"/>
    <n v="0"/>
    <n v="0"/>
    <n v="0"/>
    <n v="3"/>
    <n v="1"/>
    <n v="0"/>
    <x v="35"/>
  </r>
  <r>
    <x v="6"/>
    <n v="168"/>
    <n v="133"/>
    <n v="5"/>
    <x v="44"/>
    <n v="0"/>
    <n v="1"/>
    <n v="0"/>
    <n v="13"/>
    <n v="12"/>
    <n v="0"/>
    <x v="35"/>
  </r>
  <r>
    <x v="6"/>
    <n v="168"/>
    <n v="133"/>
    <n v="5"/>
    <x v="402"/>
    <n v="0"/>
    <n v="1"/>
    <n v="0"/>
    <n v="9"/>
    <n v="7"/>
    <n v="1"/>
    <x v="35"/>
  </r>
  <r>
    <x v="6"/>
    <n v="168"/>
    <n v="133"/>
    <n v="5"/>
    <x v="400"/>
    <n v="0"/>
    <n v="0"/>
    <n v="0"/>
    <n v="6"/>
    <n v="4"/>
    <n v="1"/>
    <x v="35"/>
  </r>
  <r>
    <x v="6"/>
    <n v="168"/>
    <n v="133"/>
    <n v="5"/>
    <x v="404"/>
    <n v="0"/>
    <n v="0"/>
    <n v="0"/>
    <n v="3"/>
    <n v="2"/>
    <n v="0"/>
    <x v="35"/>
  </r>
  <r>
    <x v="6"/>
    <n v="168"/>
    <n v="133"/>
    <n v="5"/>
    <x v="403"/>
    <n v="0"/>
    <n v="0"/>
    <n v="0"/>
    <n v="6"/>
    <n v="6"/>
    <n v="0"/>
    <x v="35"/>
  </r>
  <r>
    <x v="6"/>
    <n v="168"/>
    <n v="133"/>
    <n v="5"/>
    <x v="401"/>
    <n v="0"/>
    <n v="0"/>
    <n v="0"/>
    <n v="4"/>
    <n v="4"/>
    <n v="0"/>
    <x v="35"/>
  </r>
  <r>
    <x v="6"/>
    <n v="168"/>
    <n v="133"/>
    <n v="5"/>
    <x v="406"/>
    <n v="0"/>
    <n v="0"/>
    <n v="0"/>
    <n v="3"/>
    <n v="2"/>
    <n v="1"/>
    <x v="35"/>
  </r>
  <r>
    <x v="6"/>
    <n v="168"/>
    <n v="133"/>
    <n v="5"/>
    <x v="452"/>
    <n v="0"/>
    <n v="0"/>
    <n v="0"/>
    <n v="3"/>
    <n v="3"/>
    <n v="0"/>
    <x v="35"/>
  </r>
  <r>
    <x v="6"/>
    <n v="168"/>
    <n v="133"/>
    <n v="5"/>
    <x v="408"/>
    <n v="0"/>
    <n v="0"/>
    <n v="0"/>
    <n v="2"/>
    <n v="2"/>
    <n v="0"/>
    <x v="35"/>
  </r>
  <r>
    <x v="6"/>
    <n v="168"/>
    <n v="133"/>
    <n v="5"/>
    <x v="405"/>
    <n v="0"/>
    <n v="0"/>
    <n v="0"/>
    <n v="1"/>
    <n v="1"/>
    <n v="0"/>
    <x v="35"/>
  </r>
  <r>
    <x v="7"/>
    <n v="296"/>
    <n v="235"/>
    <n v="1"/>
    <x v="232"/>
    <n v="0"/>
    <n v="0"/>
    <n v="0"/>
    <n v="56"/>
    <n v="36"/>
    <n v="0"/>
    <x v="35"/>
  </r>
  <r>
    <x v="7"/>
    <n v="296"/>
    <n v="235"/>
    <n v="1"/>
    <x v="48"/>
    <n v="0"/>
    <n v="1"/>
    <n v="0"/>
    <n v="47"/>
    <n v="30"/>
    <n v="0"/>
    <x v="35"/>
  </r>
  <r>
    <x v="7"/>
    <n v="296"/>
    <n v="235"/>
    <n v="1"/>
    <x v="233"/>
    <n v="0"/>
    <n v="1"/>
    <n v="0"/>
    <n v="20"/>
    <n v="14"/>
    <n v="0"/>
    <x v="35"/>
  </r>
  <r>
    <x v="7"/>
    <n v="296"/>
    <n v="235"/>
    <n v="1"/>
    <x v="166"/>
    <n v="0"/>
    <n v="0"/>
    <n v="0"/>
    <n v="14"/>
    <n v="8"/>
    <n v="0"/>
    <x v="35"/>
  </r>
  <r>
    <x v="7"/>
    <n v="296"/>
    <n v="235"/>
    <n v="1"/>
    <x v="165"/>
    <n v="0"/>
    <n v="0"/>
    <n v="0"/>
    <n v="20"/>
    <n v="15"/>
    <n v="0"/>
    <x v="35"/>
  </r>
  <r>
    <x v="7"/>
    <n v="296"/>
    <n v="235"/>
    <n v="1"/>
    <x v="49"/>
    <n v="0"/>
    <n v="0"/>
    <n v="0"/>
    <n v="26"/>
    <n v="23"/>
    <n v="0"/>
    <x v="35"/>
  </r>
  <r>
    <x v="7"/>
    <n v="296"/>
    <n v="235"/>
    <n v="1"/>
    <x v="46"/>
    <n v="0"/>
    <n v="2"/>
    <n v="0"/>
    <n v="72"/>
    <n v="69"/>
    <n v="1"/>
    <x v="35"/>
  </r>
  <r>
    <x v="7"/>
    <n v="296"/>
    <n v="235"/>
    <n v="1"/>
    <x v="47"/>
    <n v="0"/>
    <n v="3"/>
    <n v="0"/>
    <n v="35"/>
    <n v="34"/>
    <n v="0"/>
    <x v="35"/>
  </r>
  <r>
    <x v="7"/>
    <n v="296"/>
    <n v="235"/>
    <n v="1"/>
    <x v="334"/>
    <n v="0"/>
    <n v="0"/>
    <n v="0"/>
    <n v="6"/>
    <n v="6"/>
    <n v="0"/>
    <x v="35"/>
  </r>
  <r>
    <x v="8"/>
    <n v="756"/>
    <n v="405"/>
    <n v="6"/>
    <x v="57"/>
    <n v="0"/>
    <n v="2"/>
    <n v="0"/>
    <n v="258"/>
    <n v="45"/>
    <n v="0"/>
    <x v="35"/>
  </r>
  <r>
    <x v="8"/>
    <n v="756"/>
    <n v="405"/>
    <n v="6"/>
    <x v="53"/>
    <n v="0"/>
    <n v="0"/>
    <n v="0"/>
    <n v="47"/>
    <n v="25"/>
    <n v="0"/>
    <x v="35"/>
  </r>
  <r>
    <x v="8"/>
    <n v="756"/>
    <n v="405"/>
    <n v="6"/>
    <x v="167"/>
    <n v="0"/>
    <n v="2"/>
    <n v="0"/>
    <n v="37"/>
    <n v="17"/>
    <n v="2"/>
    <x v="35"/>
  </r>
  <r>
    <x v="8"/>
    <n v="756"/>
    <n v="405"/>
    <n v="6"/>
    <x v="54"/>
    <n v="0"/>
    <n v="2"/>
    <n v="0"/>
    <n v="47"/>
    <n v="30"/>
    <n v="0"/>
    <x v="35"/>
  </r>
  <r>
    <x v="8"/>
    <n v="756"/>
    <n v="405"/>
    <n v="6"/>
    <x v="55"/>
    <n v="0"/>
    <n v="3"/>
    <n v="0"/>
    <n v="44"/>
    <n v="27"/>
    <n v="0"/>
    <x v="35"/>
  </r>
  <r>
    <x v="8"/>
    <n v="756"/>
    <n v="405"/>
    <n v="6"/>
    <x v="50"/>
    <n v="0"/>
    <n v="1"/>
    <n v="0"/>
    <n v="60"/>
    <n v="45"/>
    <n v="1"/>
    <x v="35"/>
  </r>
  <r>
    <x v="8"/>
    <n v="756"/>
    <n v="405"/>
    <n v="6"/>
    <x v="51"/>
    <n v="0"/>
    <n v="1"/>
    <n v="0"/>
    <n v="38"/>
    <n v="28"/>
    <n v="0"/>
    <x v="35"/>
  </r>
  <r>
    <x v="8"/>
    <n v="756"/>
    <n v="405"/>
    <n v="6"/>
    <x v="283"/>
    <n v="0"/>
    <n v="3"/>
    <n v="0"/>
    <n v="30"/>
    <n v="21"/>
    <n v="1"/>
    <x v="35"/>
  </r>
  <r>
    <x v="8"/>
    <n v="756"/>
    <n v="405"/>
    <n v="6"/>
    <x v="335"/>
    <n v="0"/>
    <n v="3"/>
    <n v="0"/>
    <n v="35"/>
    <n v="26"/>
    <n v="2"/>
    <x v="35"/>
  </r>
  <r>
    <x v="8"/>
    <n v="756"/>
    <n v="405"/>
    <n v="6"/>
    <x v="168"/>
    <n v="0"/>
    <n v="1"/>
    <n v="0"/>
    <n v="38"/>
    <n v="33"/>
    <n v="0"/>
    <x v="35"/>
  </r>
  <r>
    <x v="8"/>
    <n v="756"/>
    <n v="405"/>
    <n v="6"/>
    <x v="52"/>
    <n v="0"/>
    <n v="0"/>
    <n v="0"/>
    <n v="49"/>
    <n v="45"/>
    <n v="0"/>
    <x v="35"/>
  </r>
  <r>
    <x v="8"/>
    <n v="756"/>
    <n v="405"/>
    <n v="6"/>
    <x v="56"/>
    <n v="0"/>
    <n v="0"/>
    <n v="0"/>
    <n v="16"/>
    <n v="12"/>
    <n v="0"/>
    <x v="35"/>
  </r>
  <r>
    <x v="8"/>
    <n v="756"/>
    <n v="405"/>
    <n v="6"/>
    <x v="169"/>
    <n v="0"/>
    <n v="0"/>
    <n v="0"/>
    <n v="15"/>
    <n v="12"/>
    <n v="0"/>
    <x v="35"/>
  </r>
  <r>
    <x v="8"/>
    <n v="756"/>
    <n v="405"/>
    <n v="6"/>
    <x v="284"/>
    <n v="0"/>
    <n v="0"/>
    <n v="0"/>
    <n v="24"/>
    <n v="22"/>
    <n v="0"/>
    <x v="35"/>
  </r>
  <r>
    <x v="8"/>
    <n v="756"/>
    <n v="405"/>
    <n v="6"/>
    <x v="170"/>
    <n v="0"/>
    <n v="0"/>
    <n v="0"/>
    <n v="18"/>
    <n v="17"/>
    <n v="0"/>
    <x v="35"/>
  </r>
  <r>
    <x v="9"/>
    <n v="1017"/>
    <n v="830"/>
    <n v="4"/>
    <x v="58"/>
    <n v="0"/>
    <n v="8"/>
    <n v="0"/>
    <n v="242"/>
    <n v="172"/>
    <n v="2"/>
    <x v="35"/>
  </r>
  <r>
    <x v="9"/>
    <n v="1017"/>
    <n v="830"/>
    <n v="4"/>
    <x v="61"/>
    <n v="0"/>
    <n v="2"/>
    <n v="0"/>
    <n v="156"/>
    <n v="113"/>
    <n v="1"/>
    <x v="35"/>
  </r>
  <r>
    <x v="9"/>
    <n v="1017"/>
    <n v="830"/>
    <n v="4"/>
    <x v="64"/>
    <n v="0"/>
    <n v="6"/>
    <n v="0"/>
    <n v="80"/>
    <n v="62"/>
    <n v="0"/>
    <x v="35"/>
  </r>
  <r>
    <x v="9"/>
    <n v="1017"/>
    <n v="830"/>
    <n v="4"/>
    <x v="62"/>
    <n v="0"/>
    <n v="2"/>
    <n v="0"/>
    <n v="76"/>
    <n v="60"/>
    <n v="0"/>
    <x v="35"/>
  </r>
  <r>
    <x v="9"/>
    <n v="1017"/>
    <n v="830"/>
    <n v="4"/>
    <x v="173"/>
    <n v="0"/>
    <n v="3"/>
    <n v="0"/>
    <n v="82"/>
    <n v="72"/>
    <n v="0"/>
    <x v="35"/>
  </r>
  <r>
    <x v="9"/>
    <n v="1017"/>
    <n v="830"/>
    <n v="4"/>
    <x v="172"/>
    <n v="0"/>
    <n v="0"/>
    <n v="0"/>
    <n v="48"/>
    <n v="38"/>
    <n v="0"/>
    <x v="35"/>
  </r>
  <r>
    <x v="9"/>
    <n v="1017"/>
    <n v="830"/>
    <n v="4"/>
    <x v="174"/>
    <n v="0"/>
    <n v="1"/>
    <n v="0"/>
    <n v="102"/>
    <n v="93"/>
    <n v="1"/>
    <x v="35"/>
  </r>
  <r>
    <x v="9"/>
    <n v="1017"/>
    <n v="830"/>
    <n v="4"/>
    <x v="63"/>
    <n v="0"/>
    <n v="0"/>
    <n v="0"/>
    <n v="39"/>
    <n v="34"/>
    <n v="0"/>
    <x v="35"/>
  </r>
  <r>
    <x v="9"/>
    <n v="1017"/>
    <n v="830"/>
    <n v="4"/>
    <x v="65"/>
    <n v="0"/>
    <n v="4"/>
    <n v="0"/>
    <n v="36"/>
    <n v="33"/>
    <n v="0"/>
    <x v="35"/>
  </r>
  <r>
    <x v="9"/>
    <n v="1017"/>
    <n v="830"/>
    <n v="4"/>
    <x v="59"/>
    <n v="0"/>
    <n v="0"/>
    <n v="0"/>
    <n v="44"/>
    <n v="42"/>
    <n v="0"/>
    <x v="35"/>
  </r>
  <r>
    <x v="9"/>
    <n v="1017"/>
    <n v="830"/>
    <n v="4"/>
    <x v="171"/>
    <n v="0"/>
    <n v="0"/>
    <n v="0"/>
    <n v="59"/>
    <n v="58"/>
    <n v="0"/>
    <x v="35"/>
  </r>
  <r>
    <x v="9"/>
    <n v="1017"/>
    <n v="830"/>
    <n v="4"/>
    <x v="60"/>
    <n v="0"/>
    <n v="0"/>
    <n v="0"/>
    <n v="40"/>
    <n v="40"/>
    <n v="0"/>
    <x v="35"/>
  </r>
  <r>
    <x v="9"/>
    <n v="1017"/>
    <n v="830"/>
    <n v="4"/>
    <x v="235"/>
    <n v="0"/>
    <n v="0"/>
    <n v="0"/>
    <n v="8"/>
    <n v="8"/>
    <n v="0"/>
    <x v="35"/>
  </r>
  <r>
    <x v="9"/>
    <n v="1017"/>
    <n v="830"/>
    <n v="4"/>
    <x v="382"/>
    <n v="0"/>
    <n v="0"/>
    <n v="0"/>
    <n v="5"/>
    <n v="5"/>
    <n v="0"/>
    <x v="35"/>
  </r>
  <r>
    <x v="10"/>
    <n v="1205"/>
    <n v="975"/>
    <n v="1"/>
    <x v="68"/>
    <n v="0"/>
    <n v="21"/>
    <n v="0"/>
    <n v="504"/>
    <n v="405"/>
    <n v="1"/>
    <x v="35"/>
  </r>
  <r>
    <x v="10"/>
    <n v="1205"/>
    <n v="975"/>
    <n v="1"/>
    <x v="66"/>
    <n v="0"/>
    <n v="3"/>
    <n v="0"/>
    <n v="146"/>
    <n v="106"/>
    <n v="0"/>
    <x v="35"/>
  </r>
  <r>
    <x v="10"/>
    <n v="1205"/>
    <n v="975"/>
    <n v="1"/>
    <x v="500"/>
    <n v="0"/>
    <n v="2"/>
    <n v="0"/>
    <n v="36"/>
    <n v="5"/>
    <n v="0"/>
    <x v="35"/>
  </r>
  <r>
    <x v="10"/>
    <n v="1205"/>
    <n v="975"/>
    <n v="1"/>
    <x v="69"/>
    <n v="0"/>
    <n v="1"/>
    <n v="0"/>
    <n v="157"/>
    <n v="138"/>
    <n v="0"/>
    <x v="35"/>
  </r>
  <r>
    <x v="10"/>
    <n v="1205"/>
    <n v="975"/>
    <n v="1"/>
    <x v="67"/>
    <n v="0"/>
    <n v="2"/>
    <n v="0"/>
    <n v="169"/>
    <n v="151"/>
    <n v="0"/>
    <x v="35"/>
  </r>
  <r>
    <x v="10"/>
    <n v="1205"/>
    <n v="975"/>
    <n v="1"/>
    <x v="70"/>
    <n v="0"/>
    <n v="2"/>
    <n v="0"/>
    <n v="45"/>
    <n v="34"/>
    <n v="0"/>
    <x v="35"/>
  </r>
  <r>
    <x v="10"/>
    <n v="1205"/>
    <n v="975"/>
    <n v="1"/>
    <x v="73"/>
    <n v="0"/>
    <n v="5"/>
    <n v="0"/>
    <n v="42"/>
    <n v="36"/>
    <n v="0"/>
    <x v="35"/>
  </r>
  <r>
    <x v="10"/>
    <n v="1205"/>
    <n v="975"/>
    <n v="1"/>
    <x v="74"/>
    <n v="0"/>
    <n v="0"/>
    <n v="0"/>
    <n v="55"/>
    <n v="50"/>
    <n v="0"/>
    <x v="35"/>
  </r>
  <r>
    <x v="10"/>
    <n v="1205"/>
    <n v="975"/>
    <n v="1"/>
    <x v="71"/>
    <n v="0"/>
    <n v="0"/>
    <n v="0"/>
    <n v="14"/>
    <n v="11"/>
    <n v="0"/>
    <x v="35"/>
  </r>
  <r>
    <x v="10"/>
    <n v="1205"/>
    <n v="975"/>
    <n v="1"/>
    <x v="72"/>
    <n v="0"/>
    <n v="1"/>
    <n v="0"/>
    <n v="10"/>
    <n v="7"/>
    <n v="0"/>
    <x v="35"/>
  </r>
  <r>
    <x v="10"/>
    <n v="1205"/>
    <n v="975"/>
    <n v="1"/>
    <x v="237"/>
    <n v="0"/>
    <n v="0"/>
    <n v="0"/>
    <n v="10"/>
    <n v="9"/>
    <n v="0"/>
    <x v="35"/>
  </r>
  <r>
    <x v="10"/>
    <n v="1205"/>
    <n v="975"/>
    <n v="1"/>
    <x v="236"/>
    <n v="0"/>
    <n v="0"/>
    <n v="0"/>
    <n v="17"/>
    <n v="17"/>
    <n v="0"/>
    <x v="35"/>
  </r>
  <r>
    <x v="10"/>
    <n v="1205"/>
    <n v="975"/>
    <n v="1"/>
    <x v="448"/>
    <n v="0"/>
    <n v="6"/>
    <n v="0"/>
    <n v="0"/>
    <n v="6"/>
    <n v="0"/>
    <x v="35"/>
  </r>
  <r>
    <x v="11"/>
    <n v="93"/>
    <n v="73"/>
    <n v="1"/>
    <x v="75"/>
    <n v="0"/>
    <n v="2"/>
    <n v="0"/>
    <n v="45"/>
    <n v="37"/>
    <n v="0"/>
    <x v="35"/>
  </r>
  <r>
    <x v="11"/>
    <n v="93"/>
    <n v="73"/>
    <n v="1"/>
    <x v="364"/>
    <n v="0"/>
    <n v="0"/>
    <n v="0"/>
    <n v="15"/>
    <n v="11"/>
    <n v="1"/>
    <x v="35"/>
  </r>
  <r>
    <x v="11"/>
    <n v="93"/>
    <n v="73"/>
    <n v="1"/>
    <x v="462"/>
    <n v="0"/>
    <n v="2"/>
    <n v="0"/>
    <n v="7"/>
    <n v="4"/>
    <n v="0"/>
    <x v="35"/>
  </r>
  <r>
    <x v="11"/>
    <n v="93"/>
    <n v="73"/>
    <n v="1"/>
    <x v="365"/>
    <n v="0"/>
    <n v="1"/>
    <n v="0"/>
    <n v="6"/>
    <n v="3"/>
    <n v="0"/>
    <x v="35"/>
  </r>
  <r>
    <x v="11"/>
    <n v="93"/>
    <n v="73"/>
    <n v="1"/>
    <x v="336"/>
    <n v="0"/>
    <n v="1"/>
    <n v="0"/>
    <n v="6"/>
    <n v="5"/>
    <n v="0"/>
    <x v="35"/>
  </r>
  <r>
    <x v="11"/>
    <n v="93"/>
    <n v="73"/>
    <n v="1"/>
    <x v="487"/>
    <n v="0"/>
    <n v="0"/>
    <n v="0"/>
    <n v="1"/>
    <n v="0"/>
    <n v="0"/>
    <x v="35"/>
  </r>
  <r>
    <x v="11"/>
    <n v="93"/>
    <n v="73"/>
    <n v="1"/>
    <x v="461"/>
    <n v="0"/>
    <n v="0"/>
    <n v="0"/>
    <n v="5"/>
    <n v="5"/>
    <n v="0"/>
    <x v="35"/>
  </r>
  <r>
    <x v="11"/>
    <n v="93"/>
    <n v="73"/>
    <n v="1"/>
    <x v="383"/>
    <n v="0"/>
    <n v="0"/>
    <n v="0"/>
    <n v="5"/>
    <n v="5"/>
    <n v="0"/>
    <x v="35"/>
  </r>
  <r>
    <x v="11"/>
    <n v="93"/>
    <n v="73"/>
    <n v="1"/>
    <x v="77"/>
    <n v="0"/>
    <n v="0"/>
    <n v="0"/>
    <n v="2"/>
    <n v="2"/>
    <n v="0"/>
    <x v="35"/>
  </r>
  <r>
    <x v="11"/>
    <n v="93"/>
    <n v="73"/>
    <n v="1"/>
    <x v="489"/>
    <n v="0"/>
    <n v="0"/>
    <n v="0"/>
    <n v="1"/>
    <n v="1"/>
    <n v="0"/>
    <x v="35"/>
  </r>
  <r>
    <x v="12"/>
    <n v="245"/>
    <n v="199"/>
    <n v="1"/>
    <x v="78"/>
    <n v="0"/>
    <n v="3"/>
    <n v="0"/>
    <n v="120"/>
    <n v="98"/>
    <n v="1"/>
    <x v="35"/>
  </r>
  <r>
    <x v="12"/>
    <n v="245"/>
    <n v="199"/>
    <n v="1"/>
    <x v="238"/>
    <n v="0"/>
    <n v="1"/>
    <n v="0"/>
    <n v="26"/>
    <n v="18"/>
    <n v="0"/>
    <x v="35"/>
  </r>
  <r>
    <x v="12"/>
    <n v="245"/>
    <n v="199"/>
    <n v="1"/>
    <x v="80"/>
    <n v="0"/>
    <n v="0"/>
    <n v="0"/>
    <n v="26"/>
    <n v="20"/>
    <n v="0"/>
    <x v="35"/>
  </r>
  <r>
    <x v="12"/>
    <n v="245"/>
    <n v="199"/>
    <n v="1"/>
    <x v="286"/>
    <n v="0"/>
    <n v="0"/>
    <n v="0"/>
    <n v="15"/>
    <n v="9"/>
    <n v="0"/>
    <x v="35"/>
  </r>
  <r>
    <x v="12"/>
    <n v="245"/>
    <n v="199"/>
    <n v="1"/>
    <x v="175"/>
    <n v="0"/>
    <n v="0"/>
    <n v="0"/>
    <n v="8"/>
    <n v="6"/>
    <n v="0"/>
    <x v="35"/>
  </r>
  <r>
    <x v="12"/>
    <n v="245"/>
    <n v="199"/>
    <n v="1"/>
    <x v="337"/>
    <n v="0"/>
    <n v="0"/>
    <n v="0"/>
    <n v="13"/>
    <n v="12"/>
    <n v="0"/>
    <x v="35"/>
  </r>
  <r>
    <x v="12"/>
    <n v="245"/>
    <n v="199"/>
    <n v="1"/>
    <x v="176"/>
    <n v="0"/>
    <n v="0"/>
    <n v="0"/>
    <n v="7"/>
    <n v="6"/>
    <n v="0"/>
    <x v="35"/>
  </r>
  <r>
    <x v="12"/>
    <n v="245"/>
    <n v="199"/>
    <n v="1"/>
    <x v="79"/>
    <n v="0"/>
    <n v="1"/>
    <n v="0"/>
    <n v="17"/>
    <n v="17"/>
    <n v="0"/>
    <x v="35"/>
  </r>
  <r>
    <x v="12"/>
    <n v="245"/>
    <n v="199"/>
    <n v="1"/>
    <x v="81"/>
    <n v="0"/>
    <n v="0"/>
    <n v="0"/>
    <n v="8"/>
    <n v="8"/>
    <n v="0"/>
    <x v="35"/>
  </r>
  <r>
    <x v="12"/>
    <n v="245"/>
    <n v="199"/>
    <n v="1"/>
    <x v="384"/>
    <n v="0"/>
    <n v="0"/>
    <n v="0"/>
    <n v="3"/>
    <n v="3"/>
    <n v="0"/>
    <x v="35"/>
  </r>
  <r>
    <x v="12"/>
    <n v="245"/>
    <n v="199"/>
    <n v="1"/>
    <x v="385"/>
    <n v="0"/>
    <n v="0"/>
    <n v="0"/>
    <n v="1"/>
    <n v="1"/>
    <n v="0"/>
    <x v="35"/>
  </r>
  <r>
    <x v="12"/>
    <n v="245"/>
    <n v="199"/>
    <n v="1"/>
    <x v="463"/>
    <n v="0"/>
    <n v="0"/>
    <n v="0"/>
    <n v="1"/>
    <n v="1"/>
    <n v="0"/>
    <x v="35"/>
  </r>
  <r>
    <x v="13"/>
    <n v="75"/>
    <n v="45"/>
    <n v="0"/>
    <x v="239"/>
    <n v="0"/>
    <n v="0"/>
    <n v="0"/>
    <n v="9"/>
    <n v="2"/>
    <n v="0"/>
    <x v="35"/>
  </r>
  <r>
    <x v="13"/>
    <n v="75"/>
    <n v="45"/>
    <n v="0"/>
    <x v="338"/>
    <n v="0"/>
    <n v="0"/>
    <n v="0"/>
    <n v="11"/>
    <n v="5"/>
    <n v="0"/>
    <x v="35"/>
  </r>
  <r>
    <x v="13"/>
    <n v="75"/>
    <n v="45"/>
    <n v="0"/>
    <x v="341"/>
    <n v="0"/>
    <n v="0"/>
    <n v="0"/>
    <n v="7"/>
    <n v="2"/>
    <n v="0"/>
    <x v="35"/>
  </r>
  <r>
    <x v="13"/>
    <n v="75"/>
    <n v="45"/>
    <n v="0"/>
    <x v="339"/>
    <n v="0"/>
    <n v="2"/>
    <n v="0"/>
    <n v="7"/>
    <n v="4"/>
    <n v="0"/>
    <x v="35"/>
  </r>
  <r>
    <x v="13"/>
    <n v="75"/>
    <n v="45"/>
    <n v="0"/>
    <x v="180"/>
    <n v="0"/>
    <n v="0"/>
    <n v="0"/>
    <n v="7"/>
    <n v="4"/>
    <n v="0"/>
    <x v="35"/>
  </r>
  <r>
    <x v="13"/>
    <n v="75"/>
    <n v="45"/>
    <n v="0"/>
    <x v="178"/>
    <n v="0"/>
    <n v="0"/>
    <n v="0"/>
    <n v="11"/>
    <n v="9"/>
    <n v="0"/>
    <x v="35"/>
  </r>
  <r>
    <x v="13"/>
    <n v="75"/>
    <n v="45"/>
    <n v="0"/>
    <x v="366"/>
    <n v="0"/>
    <n v="0"/>
    <n v="0"/>
    <n v="8"/>
    <n v="6"/>
    <n v="0"/>
    <x v="35"/>
  </r>
  <r>
    <x v="13"/>
    <n v="75"/>
    <n v="45"/>
    <n v="0"/>
    <x v="179"/>
    <n v="0"/>
    <n v="0"/>
    <n v="0"/>
    <n v="9"/>
    <n v="8"/>
    <n v="0"/>
    <x v="35"/>
  </r>
  <r>
    <x v="13"/>
    <n v="75"/>
    <n v="45"/>
    <n v="0"/>
    <x v="409"/>
    <n v="0"/>
    <n v="0"/>
    <n v="0"/>
    <n v="3"/>
    <n v="2"/>
    <n v="0"/>
    <x v="35"/>
  </r>
  <r>
    <x v="13"/>
    <n v="75"/>
    <n v="45"/>
    <n v="0"/>
    <x v="453"/>
    <n v="0"/>
    <n v="0"/>
    <n v="0"/>
    <n v="2"/>
    <n v="2"/>
    <n v="0"/>
    <x v="35"/>
  </r>
  <r>
    <x v="13"/>
    <n v="75"/>
    <n v="45"/>
    <n v="0"/>
    <x v="340"/>
    <n v="0"/>
    <n v="1"/>
    <n v="0"/>
    <n v="1"/>
    <n v="1"/>
    <n v="0"/>
    <x v="35"/>
  </r>
  <r>
    <x v="14"/>
    <n v="318"/>
    <n v="277"/>
    <n v="6"/>
    <x v="344"/>
    <n v="0"/>
    <n v="1"/>
    <n v="0"/>
    <n v="58"/>
    <n v="41"/>
    <n v="1"/>
    <x v="35"/>
  </r>
  <r>
    <x v="14"/>
    <n v="318"/>
    <n v="277"/>
    <n v="6"/>
    <x v="367"/>
    <n v="1"/>
    <n v="0"/>
    <n v="0"/>
    <n v="41"/>
    <n v="33"/>
    <n v="0"/>
    <x v="35"/>
  </r>
  <r>
    <x v="14"/>
    <n v="318"/>
    <n v="277"/>
    <n v="6"/>
    <x v="83"/>
    <n v="0"/>
    <n v="0"/>
    <n v="0"/>
    <n v="29"/>
    <n v="24"/>
    <n v="0"/>
    <x v="35"/>
  </r>
  <r>
    <x v="14"/>
    <n v="318"/>
    <n v="277"/>
    <n v="6"/>
    <x v="84"/>
    <n v="0"/>
    <n v="2"/>
    <n v="0"/>
    <n v="48"/>
    <n v="41"/>
    <n v="3"/>
    <x v="35"/>
  </r>
  <r>
    <x v="14"/>
    <n v="318"/>
    <n v="277"/>
    <n v="6"/>
    <x v="342"/>
    <n v="0"/>
    <n v="0"/>
    <n v="0"/>
    <n v="32"/>
    <n v="30"/>
    <n v="0"/>
    <x v="35"/>
  </r>
  <r>
    <x v="14"/>
    <n v="318"/>
    <n v="277"/>
    <n v="6"/>
    <x v="181"/>
    <n v="0"/>
    <n v="0"/>
    <n v="0"/>
    <n v="32"/>
    <n v="32"/>
    <n v="0"/>
    <x v="35"/>
  </r>
  <r>
    <x v="14"/>
    <n v="318"/>
    <n v="277"/>
    <n v="6"/>
    <x v="297"/>
    <n v="0"/>
    <n v="0"/>
    <n v="0"/>
    <n v="30"/>
    <n v="30"/>
    <n v="0"/>
    <x v="35"/>
  </r>
  <r>
    <x v="14"/>
    <n v="318"/>
    <n v="277"/>
    <n v="6"/>
    <x v="298"/>
    <n v="0"/>
    <n v="0"/>
    <n v="0"/>
    <n v="23"/>
    <n v="22"/>
    <n v="1"/>
    <x v="35"/>
  </r>
  <r>
    <x v="14"/>
    <n v="318"/>
    <n v="277"/>
    <n v="6"/>
    <x v="432"/>
    <n v="0"/>
    <n v="0"/>
    <n v="0"/>
    <n v="10"/>
    <n v="9"/>
    <n v="1"/>
    <x v="35"/>
  </r>
  <r>
    <x v="14"/>
    <n v="318"/>
    <n v="277"/>
    <n v="6"/>
    <x v="343"/>
    <n v="0"/>
    <n v="0"/>
    <n v="0"/>
    <n v="8"/>
    <n v="8"/>
    <n v="0"/>
    <x v="35"/>
  </r>
  <r>
    <x v="14"/>
    <n v="318"/>
    <n v="277"/>
    <n v="6"/>
    <x v="182"/>
    <n v="0"/>
    <n v="0"/>
    <n v="0"/>
    <n v="7"/>
    <n v="7"/>
    <n v="0"/>
    <x v="35"/>
  </r>
  <r>
    <x v="15"/>
    <n v="631"/>
    <n v="515"/>
    <n v="0"/>
    <x v="85"/>
    <n v="0"/>
    <n v="0"/>
    <n v="0"/>
    <n v="93"/>
    <n v="58"/>
    <n v="0"/>
    <x v="35"/>
  </r>
  <r>
    <x v="15"/>
    <n v="631"/>
    <n v="515"/>
    <n v="0"/>
    <x v="86"/>
    <n v="0"/>
    <n v="3"/>
    <n v="0"/>
    <n v="87"/>
    <n v="62"/>
    <n v="0"/>
    <x v="35"/>
  </r>
  <r>
    <x v="15"/>
    <n v="631"/>
    <n v="515"/>
    <n v="0"/>
    <x v="87"/>
    <n v="0"/>
    <n v="2"/>
    <n v="0"/>
    <n v="48"/>
    <n v="35"/>
    <n v="0"/>
    <x v="35"/>
  </r>
  <r>
    <x v="15"/>
    <n v="631"/>
    <n v="515"/>
    <n v="0"/>
    <x v="243"/>
    <n v="0"/>
    <n v="5"/>
    <n v="0"/>
    <n v="66"/>
    <n v="55"/>
    <n v="0"/>
    <x v="35"/>
  </r>
  <r>
    <x v="15"/>
    <n v="631"/>
    <n v="515"/>
    <n v="0"/>
    <x v="299"/>
    <n v="0"/>
    <n v="0"/>
    <n v="0"/>
    <n v="79"/>
    <n v="71"/>
    <n v="0"/>
    <x v="35"/>
  </r>
  <r>
    <x v="15"/>
    <n v="631"/>
    <n v="515"/>
    <n v="0"/>
    <x v="90"/>
    <n v="0"/>
    <n v="1"/>
    <n v="0"/>
    <n v="55"/>
    <n v="48"/>
    <n v="0"/>
    <x v="35"/>
  </r>
  <r>
    <x v="15"/>
    <n v="631"/>
    <n v="515"/>
    <n v="0"/>
    <x v="88"/>
    <n v="0"/>
    <n v="0"/>
    <n v="0"/>
    <n v="23"/>
    <n v="17"/>
    <n v="0"/>
    <x v="35"/>
  </r>
  <r>
    <x v="15"/>
    <n v="631"/>
    <n v="515"/>
    <n v="0"/>
    <x v="183"/>
    <n v="0"/>
    <n v="0"/>
    <n v="0"/>
    <n v="51"/>
    <n v="48"/>
    <n v="0"/>
    <x v="35"/>
  </r>
  <r>
    <x v="15"/>
    <n v="631"/>
    <n v="515"/>
    <n v="0"/>
    <x v="89"/>
    <n v="0"/>
    <n v="0"/>
    <n v="0"/>
    <n v="40"/>
    <n v="37"/>
    <n v="0"/>
    <x v="35"/>
  </r>
  <r>
    <x v="15"/>
    <n v="631"/>
    <n v="515"/>
    <n v="0"/>
    <x v="184"/>
    <n v="0"/>
    <n v="0"/>
    <n v="0"/>
    <n v="27"/>
    <n v="25"/>
    <n v="0"/>
    <x v="35"/>
  </r>
  <r>
    <x v="15"/>
    <n v="631"/>
    <n v="515"/>
    <n v="0"/>
    <x v="242"/>
    <n v="0"/>
    <n v="0"/>
    <n v="0"/>
    <n v="12"/>
    <n v="10"/>
    <n v="0"/>
    <x v="35"/>
  </r>
  <r>
    <x v="15"/>
    <n v="631"/>
    <n v="515"/>
    <n v="0"/>
    <x v="185"/>
    <n v="0"/>
    <n v="1"/>
    <n v="0"/>
    <n v="13"/>
    <n v="12"/>
    <n v="0"/>
    <x v="35"/>
  </r>
  <r>
    <x v="15"/>
    <n v="631"/>
    <n v="515"/>
    <n v="0"/>
    <x v="244"/>
    <n v="0"/>
    <n v="5"/>
    <n v="0"/>
    <n v="37"/>
    <n v="37"/>
    <n v="0"/>
    <x v="35"/>
  </r>
  <r>
    <x v="30"/>
    <n v="337"/>
    <n v="279"/>
    <n v="3"/>
    <x v="300"/>
    <n v="0"/>
    <n v="2"/>
    <n v="0"/>
    <n v="111"/>
    <n v="91"/>
    <n v="1"/>
    <x v="35"/>
  </r>
  <r>
    <x v="30"/>
    <n v="337"/>
    <n v="279"/>
    <n v="3"/>
    <x v="301"/>
    <n v="0"/>
    <n v="1"/>
    <n v="0"/>
    <n v="60"/>
    <n v="51"/>
    <n v="0"/>
    <x v="35"/>
  </r>
  <r>
    <x v="30"/>
    <n v="337"/>
    <n v="279"/>
    <n v="3"/>
    <x v="309"/>
    <n v="0"/>
    <n v="0"/>
    <n v="0"/>
    <n v="21"/>
    <n v="13"/>
    <n v="0"/>
    <x v="35"/>
  </r>
  <r>
    <x v="30"/>
    <n v="337"/>
    <n v="279"/>
    <n v="3"/>
    <x v="304"/>
    <n v="0"/>
    <n v="0"/>
    <n v="0"/>
    <n v="18"/>
    <n v="15"/>
    <n v="0"/>
    <x v="35"/>
  </r>
  <r>
    <x v="30"/>
    <n v="337"/>
    <n v="279"/>
    <n v="3"/>
    <x v="303"/>
    <n v="0"/>
    <n v="0"/>
    <n v="0"/>
    <n v="16"/>
    <n v="13"/>
    <n v="0"/>
    <x v="35"/>
  </r>
  <r>
    <x v="30"/>
    <n v="337"/>
    <n v="279"/>
    <n v="3"/>
    <x v="410"/>
    <n v="0"/>
    <n v="0"/>
    <n v="0"/>
    <n v="14"/>
    <n v="11"/>
    <n v="0"/>
    <x v="35"/>
  </r>
  <r>
    <x v="30"/>
    <n v="337"/>
    <n v="279"/>
    <n v="3"/>
    <x v="310"/>
    <n v="0"/>
    <n v="0"/>
    <n v="0"/>
    <n v="9"/>
    <n v="6"/>
    <n v="0"/>
    <x v="35"/>
  </r>
  <r>
    <x v="30"/>
    <n v="337"/>
    <n v="279"/>
    <n v="3"/>
    <x v="306"/>
    <n v="0"/>
    <n v="0"/>
    <n v="0"/>
    <n v="19"/>
    <n v="17"/>
    <n v="0"/>
    <x v="35"/>
  </r>
  <r>
    <x v="30"/>
    <n v="337"/>
    <n v="279"/>
    <n v="3"/>
    <x v="433"/>
    <n v="0"/>
    <n v="0"/>
    <n v="0"/>
    <n v="11"/>
    <n v="9"/>
    <n v="0"/>
    <x v="35"/>
  </r>
  <r>
    <x v="30"/>
    <n v="337"/>
    <n v="279"/>
    <n v="3"/>
    <x v="308"/>
    <n v="0"/>
    <n v="0"/>
    <n v="0"/>
    <n v="6"/>
    <n v="4"/>
    <n v="0"/>
    <x v="35"/>
  </r>
  <r>
    <x v="30"/>
    <n v="337"/>
    <n v="279"/>
    <n v="3"/>
    <x v="411"/>
    <n v="0"/>
    <n v="1"/>
    <n v="0"/>
    <n v="9"/>
    <n v="8"/>
    <n v="0"/>
    <x v="35"/>
  </r>
  <r>
    <x v="30"/>
    <n v="337"/>
    <n v="279"/>
    <n v="3"/>
    <x v="311"/>
    <n v="0"/>
    <n v="0"/>
    <n v="0"/>
    <n v="9"/>
    <n v="8"/>
    <n v="0"/>
    <x v="35"/>
  </r>
  <r>
    <x v="30"/>
    <n v="337"/>
    <n v="279"/>
    <n v="3"/>
    <x v="305"/>
    <n v="0"/>
    <n v="0"/>
    <n v="0"/>
    <n v="7"/>
    <n v="6"/>
    <n v="0"/>
    <x v="35"/>
  </r>
  <r>
    <x v="30"/>
    <n v="337"/>
    <n v="279"/>
    <n v="3"/>
    <x v="307"/>
    <n v="0"/>
    <n v="0"/>
    <n v="0"/>
    <n v="6"/>
    <n v="5"/>
    <n v="0"/>
    <x v="35"/>
  </r>
  <r>
    <x v="30"/>
    <n v="337"/>
    <n v="279"/>
    <n v="3"/>
    <x v="412"/>
    <n v="0"/>
    <n v="0"/>
    <n v="0"/>
    <n v="4"/>
    <n v="3"/>
    <n v="0"/>
    <x v="35"/>
  </r>
  <r>
    <x v="30"/>
    <n v="337"/>
    <n v="279"/>
    <n v="3"/>
    <x v="447"/>
    <n v="0"/>
    <n v="0"/>
    <n v="0"/>
    <n v="4"/>
    <n v="3"/>
    <n v="0"/>
    <x v="35"/>
  </r>
  <r>
    <x v="30"/>
    <n v="337"/>
    <n v="279"/>
    <n v="3"/>
    <x v="302"/>
    <n v="0"/>
    <n v="0"/>
    <n v="0"/>
    <n v="13"/>
    <n v="13"/>
    <n v="0"/>
    <x v="35"/>
  </r>
  <r>
    <x v="30"/>
    <n v="337"/>
    <n v="279"/>
    <n v="3"/>
    <x v="448"/>
    <n v="0"/>
    <n v="-1"/>
    <n v="0"/>
    <n v="0"/>
    <n v="3"/>
    <n v="2"/>
    <x v="35"/>
  </r>
  <r>
    <x v="17"/>
    <n v="576"/>
    <n v="402"/>
    <n v="6"/>
    <x v="93"/>
    <n v="0"/>
    <n v="2"/>
    <n v="0"/>
    <n v="118"/>
    <n v="81"/>
    <n v="4"/>
    <x v="35"/>
  </r>
  <r>
    <x v="17"/>
    <n v="576"/>
    <n v="402"/>
    <n v="6"/>
    <x v="245"/>
    <n v="0"/>
    <n v="1"/>
    <n v="0"/>
    <n v="28"/>
    <n v="17"/>
    <n v="0"/>
    <x v="35"/>
  </r>
  <r>
    <x v="17"/>
    <n v="576"/>
    <n v="402"/>
    <n v="6"/>
    <x v="313"/>
    <n v="0"/>
    <n v="0"/>
    <n v="0"/>
    <n v="18"/>
    <n v="7"/>
    <n v="0"/>
    <x v="35"/>
  </r>
  <r>
    <x v="17"/>
    <n v="576"/>
    <n v="402"/>
    <n v="6"/>
    <x v="315"/>
    <n v="0"/>
    <n v="0"/>
    <n v="0"/>
    <n v="23"/>
    <n v="13"/>
    <n v="0"/>
    <x v="35"/>
  </r>
  <r>
    <x v="17"/>
    <n v="576"/>
    <n v="402"/>
    <n v="6"/>
    <x v="188"/>
    <n v="0"/>
    <n v="0"/>
    <n v="0"/>
    <n v="23"/>
    <n v="15"/>
    <n v="0"/>
    <x v="35"/>
  </r>
  <r>
    <x v="17"/>
    <n v="576"/>
    <n v="402"/>
    <n v="6"/>
    <x v="95"/>
    <n v="0"/>
    <n v="0"/>
    <n v="0"/>
    <n v="22"/>
    <n v="14"/>
    <n v="0"/>
    <x v="35"/>
  </r>
  <r>
    <x v="17"/>
    <n v="576"/>
    <n v="402"/>
    <n v="6"/>
    <x v="96"/>
    <n v="0"/>
    <n v="2"/>
    <n v="0"/>
    <n v="20"/>
    <n v="12"/>
    <n v="0"/>
    <x v="35"/>
  </r>
  <r>
    <x v="17"/>
    <n v="576"/>
    <n v="402"/>
    <n v="6"/>
    <x v="98"/>
    <n v="0"/>
    <n v="1"/>
    <n v="0"/>
    <n v="21"/>
    <n v="13"/>
    <n v="1"/>
    <x v="35"/>
  </r>
  <r>
    <x v="17"/>
    <n v="576"/>
    <n v="402"/>
    <n v="6"/>
    <x v="347"/>
    <n v="0"/>
    <n v="0"/>
    <n v="0"/>
    <n v="15"/>
    <n v="8"/>
    <n v="0"/>
    <x v="35"/>
  </r>
  <r>
    <x v="17"/>
    <n v="576"/>
    <n v="402"/>
    <n v="6"/>
    <x v="246"/>
    <n v="0"/>
    <n v="0"/>
    <n v="0"/>
    <n v="10"/>
    <n v="4"/>
    <n v="0"/>
    <x v="35"/>
  </r>
  <r>
    <x v="17"/>
    <n v="576"/>
    <n v="402"/>
    <n v="6"/>
    <x v="435"/>
    <n v="0"/>
    <n v="0"/>
    <n v="0"/>
    <n v="9"/>
    <n v="3"/>
    <n v="0"/>
    <x v="35"/>
  </r>
  <r>
    <x v="17"/>
    <n v="576"/>
    <n v="402"/>
    <n v="6"/>
    <x v="105"/>
    <n v="0"/>
    <n v="4"/>
    <n v="0"/>
    <n v="22"/>
    <n v="17"/>
    <n v="0"/>
    <x v="35"/>
  </r>
  <r>
    <x v="17"/>
    <n v="576"/>
    <n v="402"/>
    <n v="6"/>
    <x v="192"/>
    <n v="0"/>
    <n v="1"/>
    <n v="0"/>
    <n v="10"/>
    <n v="5"/>
    <n v="0"/>
    <x v="35"/>
  </r>
  <r>
    <x v="17"/>
    <n v="576"/>
    <n v="402"/>
    <n v="6"/>
    <x v="104"/>
    <n v="0"/>
    <n v="0"/>
    <n v="0"/>
    <n v="25"/>
    <n v="21"/>
    <n v="0"/>
    <x v="35"/>
  </r>
  <r>
    <x v="17"/>
    <n v="576"/>
    <n v="402"/>
    <n v="6"/>
    <x v="99"/>
    <n v="0"/>
    <n v="2"/>
    <n v="0"/>
    <n v="17"/>
    <n v="13"/>
    <n v="0"/>
    <x v="35"/>
  </r>
  <r>
    <x v="17"/>
    <n v="576"/>
    <n v="402"/>
    <n v="6"/>
    <x v="108"/>
    <n v="0"/>
    <n v="1"/>
    <n v="0"/>
    <n v="17"/>
    <n v="13"/>
    <n v="0"/>
    <x v="35"/>
  </r>
  <r>
    <x v="17"/>
    <n v="576"/>
    <n v="402"/>
    <n v="6"/>
    <x v="247"/>
    <n v="0"/>
    <n v="0"/>
    <n v="0"/>
    <n v="14"/>
    <n v="10"/>
    <n v="0"/>
    <x v="35"/>
  </r>
  <r>
    <x v="17"/>
    <n v="576"/>
    <n v="402"/>
    <n v="6"/>
    <x v="103"/>
    <n v="0"/>
    <n v="0"/>
    <n v="0"/>
    <n v="21"/>
    <n v="18"/>
    <n v="0"/>
    <x v="35"/>
  </r>
  <r>
    <x v="17"/>
    <n v="576"/>
    <n v="402"/>
    <n v="6"/>
    <x v="370"/>
    <n v="0"/>
    <n v="1"/>
    <n v="0"/>
    <n v="20"/>
    <n v="17"/>
    <n v="0"/>
    <x v="35"/>
  </r>
  <r>
    <x v="17"/>
    <n v="576"/>
    <n v="402"/>
    <n v="6"/>
    <x v="187"/>
    <n v="0"/>
    <n v="1"/>
    <n v="0"/>
    <n v="15"/>
    <n v="12"/>
    <n v="0"/>
    <x v="35"/>
  </r>
  <r>
    <x v="17"/>
    <n v="576"/>
    <n v="402"/>
    <n v="6"/>
    <x v="413"/>
    <n v="0"/>
    <n v="0"/>
    <n v="0"/>
    <n v="9"/>
    <n v="6"/>
    <n v="0"/>
    <x v="35"/>
  </r>
  <r>
    <x v="17"/>
    <n v="576"/>
    <n v="402"/>
    <n v="6"/>
    <x v="314"/>
    <n v="0"/>
    <n v="0"/>
    <n v="0"/>
    <n v="6"/>
    <n v="3"/>
    <n v="0"/>
    <x v="35"/>
  </r>
  <r>
    <x v="17"/>
    <n v="576"/>
    <n v="402"/>
    <n v="6"/>
    <x v="101"/>
    <n v="0"/>
    <n v="0"/>
    <n v="0"/>
    <n v="5"/>
    <n v="2"/>
    <n v="0"/>
    <x v="35"/>
  </r>
  <r>
    <x v="17"/>
    <n v="576"/>
    <n v="402"/>
    <n v="6"/>
    <x v="106"/>
    <n v="0"/>
    <n v="0"/>
    <n v="0"/>
    <n v="14"/>
    <n v="12"/>
    <n v="0"/>
    <x v="35"/>
  </r>
  <r>
    <x v="17"/>
    <n v="576"/>
    <n v="402"/>
    <n v="6"/>
    <x v="94"/>
    <n v="0"/>
    <n v="0"/>
    <n v="0"/>
    <n v="10"/>
    <n v="8"/>
    <n v="0"/>
    <x v="35"/>
  </r>
  <r>
    <x v="17"/>
    <n v="576"/>
    <n v="402"/>
    <n v="6"/>
    <x v="100"/>
    <n v="0"/>
    <n v="1"/>
    <n v="0"/>
    <n v="21"/>
    <n v="19"/>
    <n v="1"/>
    <x v="35"/>
  </r>
  <r>
    <x v="17"/>
    <n v="576"/>
    <n v="402"/>
    <n v="6"/>
    <x v="189"/>
    <n v="0"/>
    <n v="0"/>
    <n v="0"/>
    <n v="9"/>
    <n v="8"/>
    <n v="0"/>
    <x v="35"/>
  </r>
  <r>
    <x v="17"/>
    <n v="576"/>
    <n v="402"/>
    <n v="6"/>
    <x v="102"/>
    <n v="0"/>
    <n v="0"/>
    <n v="0"/>
    <n v="7"/>
    <n v="6"/>
    <n v="0"/>
    <x v="35"/>
  </r>
  <r>
    <x v="17"/>
    <n v="576"/>
    <n v="402"/>
    <n v="6"/>
    <x v="465"/>
    <n v="0"/>
    <n v="0"/>
    <n v="0"/>
    <n v="2"/>
    <n v="1"/>
    <n v="0"/>
    <x v="35"/>
  </r>
  <r>
    <x v="17"/>
    <n v="576"/>
    <n v="402"/>
    <n v="6"/>
    <x v="477"/>
    <n v="0"/>
    <n v="0"/>
    <n v="0"/>
    <n v="1"/>
    <n v="0"/>
    <n v="0"/>
    <x v="35"/>
  </r>
  <r>
    <x v="17"/>
    <n v="576"/>
    <n v="402"/>
    <n v="6"/>
    <x v="97"/>
    <n v="0"/>
    <n v="0"/>
    <n v="0"/>
    <n v="5"/>
    <n v="5"/>
    <n v="0"/>
    <x v="35"/>
  </r>
  <r>
    <x v="17"/>
    <n v="576"/>
    <n v="402"/>
    <n v="6"/>
    <x v="312"/>
    <n v="0"/>
    <n v="0"/>
    <n v="0"/>
    <n v="4"/>
    <n v="4"/>
    <n v="0"/>
    <x v="35"/>
  </r>
  <r>
    <x v="17"/>
    <n v="576"/>
    <n v="402"/>
    <n v="6"/>
    <x v="190"/>
    <n v="0"/>
    <n v="0"/>
    <n v="0"/>
    <n v="4"/>
    <n v="4"/>
    <n v="0"/>
    <x v="35"/>
  </r>
  <r>
    <x v="17"/>
    <n v="576"/>
    <n v="402"/>
    <n v="6"/>
    <x v="454"/>
    <n v="0"/>
    <n v="0"/>
    <n v="0"/>
    <n v="4"/>
    <n v="4"/>
    <n v="0"/>
    <x v="35"/>
  </r>
  <r>
    <x v="17"/>
    <n v="576"/>
    <n v="402"/>
    <n v="6"/>
    <x v="346"/>
    <n v="0"/>
    <n v="0"/>
    <n v="0"/>
    <n v="2"/>
    <n v="2"/>
    <n v="0"/>
    <x v="35"/>
  </r>
  <r>
    <x v="17"/>
    <n v="576"/>
    <n v="402"/>
    <n v="6"/>
    <x v="191"/>
    <n v="0"/>
    <n v="0"/>
    <n v="0"/>
    <n v="2"/>
    <n v="2"/>
    <n v="0"/>
    <x v="35"/>
  </r>
  <r>
    <x v="17"/>
    <n v="576"/>
    <n v="402"/>
    <n v="6"/>
    <x v="388"/>
    <n v="0"/>
    <n v="0"/>
    <n v="0"/>
    <n v="1"/>
    <n v="1"/>
    <n v="0"/>
    <x v="35"/>
  </r>
  <r>
    <x v="17"/>
    <n v="576"/>
    <n v="402"/>
    <n v="6"/>
    <x v="107"/>
    <n v="0"/>
    <n v="0"/>
    <n v="0"/>
    <n v="1"/>
    <n v="1"/>
    <n v="0"/>
    <x v="35"/>
  </r>
  <r>
    <x v="17"/>
    <n v="576"/>
    <n v="402"/>
    <n v="6"/>
    <x v="476"/>
    <n v="0"/>
    <n v="1"/>
    <n v="0"/>
    <n v="1"/>
    <n v="1"/>
    <n v="0"/>
    <x v="35"/>
  </r>
  <r>
    <x v="18"/>
    <n v="410"/>
    <n v="257"/>
    <n v="7"/>
    <x v="415"/>
    <n v="0"/>
    <n v="0"/>
    <n v="0"/>
    <n v="70"/>
    <n v="0"/>
    <n v="0"/>
    <x v="35"/>
  </r>
  <r>
    <x v="18"/>
    <n v="410"/>
    <n v="257"/>
    <n v="7"/>
    <x v="414"/>
    <n v="0"/>
    <n v="0"/>
    <n v="0"/>
    <n v="62"/>
    <n v="0"/>
    <n v="0"/>
    <x v="35"/>
  </r>
  <r>
    <x v="18"/>
    <n v="410"/>
    <n v="257"/>
    <n v="7"/>
    <x v="417"/>
    <n v="0"/>
    <n v="0"/>
    <n v="0"/>
    <n v="53"/>
    <n v="0"/>
    <n v="0"/>
    <x v="35"/>
  </r>
  <r>
    <x v="18"/>
    <n v="410"/>
    <n v="257"/>
    <n v="7"/>
    <x v="420"/>
    <n v="0"/>
    <n v="0"/>
    <n v="0"/>
    <n v="42"/>
    <n v="3"/>
    <n v="0"/>
    <x v="35"/>
  </r>
  <r>
    <x v="18"/>
    <n v="410"/>
    <n v="257"/>
    <n v="7"/>
    <x v="416"/>
    <n v="0"/>
    <n v="0"/>
    <n v="0"/>
    <n v="39"/>
    <n v="2"/>
    <n v="0"/>
    <x v="35"/>
  </r>
  <r>
    <x v="18"/>
    <n v="410"/>
    <n v="257"/>
    <n v="7"/>
    <x v="418"/>
    <n v="0"/>
    <n v="0"/>
    <n v="0"/>
    <n v="29"/>
    <n v="0"/>
    <n v="0"/>
    <x v="35"/>
  </r>
  <r>
    <x v="18"/>
    <n v="410"/>
    <n v="257"/>
    <n v="7"/>
    <x v="109"/>
    <n v="0"/>
    <n v="0"/>
    <n v="0"/>
    <n v="25"/>
    <n v="2"/>
    <n v="0"/>
    <x v="35"/>
  </r>
  <r>
    <x v="18"/>
    <n v="410"/>
    <n v="257"/>
    <n v="7"/>
    <x v="419"/>
    <n v="0"/>
    <n v="0"/>
    <n v="0"/>
    <n v="19"/>
    <n v="1"/>
    <n v="0"/>
    <x v="35"/>
  </r>
  <r>
    <x v="18"/>
    <n v="410"/>
    <n v="257"/>
    <n v="7"/>
    <x v="436"/>
    <n v="0"/>
    <n v="0"/>
    <n v="0"/>
    <n v="16"/>
    <n v="3"/>
    <n v="0"/>
    <x v="35"/>
  </r>
  <r>
    <x v="18"/>
    <n v="410"/>
    <n v="257"/>
    <n v="7"/>
    <x v="422"/>
    <n v="0"/>
    <n v="0"/>
    <n v="0"/>
    <n v="14"/>
    <n v="1"/>
    <n v="0"/>
    <x v="35"/>
  </r>
  <r>
    <x v="18"/>
    <n v="410"/>
    <n v="257"/>
    <n v="7"/>
    <x v="421"/>
    <n v="0"/>
    <n v="0"/>
    <n v="0"/>
    <n v="13"/>
    <n v="1"/>
    <n v="0"/>
    <x v="35"/>
  </r>
  <r>
    <x v="18"/>
    <n v="410"/>
    <n v="257"/>
    <n v="7"/>
    <x v="423"/>
    <n v="0"/>
    <n v="0"/>
    <n v="0"/>
    <n v="10"/>
    <n v="0"/>
    <n v="0"/>
    <x v="35"/>
  </r>
  <r>
    <x v="18"/>
    <n v="410"/>
    <n v="257"/>
    <n v="7"/>
    <x v="425"/>
    <n v="0"/>
    <n v="0"/>
    <n v="0"/>
    <n v="7"/>
    <n v="0"/>
    <n v="0"/>
    <x v="35"/>
  </r>
  <r>
    <x v="18"/>
    <n v="410"/>
    <n v="257"/>
    <n v="7"/>
    <x v="488"/>
    <n v="0"/>
    <n v="0"/>
    <n v="0"/>
    <n v="7"/>
    <n v="0"/>
    <n v="0"/>
    <x v="35"/>
  </r>
  <r>
    <x v="18"/>
    <n v="410"/>
    <n v="257"/>
    <n v="7"/>
    <x v="424"/>
    <n v="0"/>
    <n v="0"/>
    <n v="0"/>
    <n v="3"/>
    <n v="2"/>
    <n v="0"/>
    <x v="35"/>
  </r>
  <r>
    <x v="18"/>
    <n v="410"/>
    <n v="257"/>
    <n v="7"/>
    <x v="455"/>
    <n v="0"/>
    <n v="0"/>
    <n v="0"/>
    <n v="1"/>
    <n v="0"/>
    <n v="0"/>
    <x v="35"/>
  </r>
  <r>
    <x v="18"/>
    <n v="410"/>
    <n v="257"/>
    <n v="7"/>
    <x v="448"/>
    <n v="0"/>
    <n v="9"/>
    <n v="2"/>
    <n v="0"/>
    <n v="242"/>
    <n v="7"/>
    <x v="35"/>
  </r>
  <r>
    <x v="19"/>
    <n v="935"/>
    <n v="790"/>
    <n v="1"/>
    <x v="119"/>
    <n v="1"/>
    <n v="5"/>
    <n v="0"/>
    <n v="230"/>
    <n v="198"/>
    <n v="0"/>
    <x v="35"/>
  </r>
  <r>
    <x v="19"/>
    <n v="935"/>
    <n v="790"/>
    <n v="1"/>
    <x v="122"/>
    <n v="0"/>
    <n v="11"/>
    <n v="0"/>
    <n v="118"/>
    <n v="91"/>
    <n v="0"/>
    <x v="35"/>
  </r>
  <r>
    <x v="19"/>
    <n v="935"/>
    <n v="790"/>
    <n v="1"/>
    <x v="194"/>
    <n v="0"/>
    <n v="8"/>
    <n v="0"/>
    <n v="123"/>
    <n v="109"/>
    <n v="0"/>
    <x v="35"/>
  </r>
  <r>
    <x v="19"/>
    <n v="935"/>
    <n v="790"/>
    <n v="1"/>
    <x v="123"/>
    <n v="0"/>
    <n v="3"/>
    <n v="0"/>
    <n v="130"/>
    <n v="118"/>
    <n v="0"/>
    <x v="35"/>
  </r>
  <r>
    <x v="19"/>
    <n v="935"/>
    <n v="790"/>
    <n v="1"/>
    <x v="193"/>
    <n v="0"/>
    <n v="2"/>
    <n v="0"/>
    <n v="76"/>
    <n v="63"/>
    <n v="1"/>
    <x v="35"/>
  </r>
  <r>
    <x v="19"/>
    <n v="935"/>
    <n v="790"/>
    <n v="1"/>
    <x v="120"/>
    <n v="0"/>
    <n v="0"/>
    <n v="0"/>
    <n v="72"/>
    <n v="61"/>
    <n v="0"/>
    <x v="35"/>
  </r>
  <r>
    <x v="19"/>
    <n v="935"/>
    <n v="790"/>
    <n v="1"/>
    <x v="196"/>
    <n v="0"/>
    <n v="1"/>
    <n v="0"/>
    <n v="106"/>
    <n v="96"/>
    <n v="0"/>
    <x v="35"/>
  </r>
  <r>
    <x v="19"/>
    <n v="935"/>
    <n v="790"/>
    <n v="1"/>
    <x v="121"/>
    <n v="0"/>
    <n v="3"/>
    <n v="0"/>
    <n v="33"/>
    <n v="23"/>
    <n v="0"/>
    <x v="35"/>
  </r>
  <r>
    <x v="19"/>
    <n v="935"/>
    <n v="790"/>
    <n v="1"/>
    <x v="124"/>
    <n v="0"/>
    <n v="2"/>
    <n v="0"/>
    <n v="22"/>
    <n v="15"/>
    <n v="0"/>
    <x v="35"/>
  </r>
  <r>
    <x v="19"/>
    <n v="935"/>
    <n v="790"/>
    <n v="1"/>
    <x v="348"/>
    <n v="0"/>
    <n v="1"/>
    <n v="0"/>
    <n v="18"/>
    <n v="12"/>
    <n v="0"/>
    <x v="35"/>
  </r>
  <r>
    <x v="19"/>
    <n v="935"/>
    <n v="790"/>
    <n v="1"/>
    <x v="195"/>
    <n v="0"/>
    <n v="0"/>
    <n v="0"/>
    <n v="6"/>
    <n v="3"/>
    <n v="0"/>
    <x v="35"/>
  </r>
  <r>
    <x v="19"/>
    <n v="935"/>
    <n v="790"/>
    <n v="1"/>
    <x v="492"/>
    <n v="0"/>
    <n v="0"/>
    <n v="0"/>
    <n v="1"/>
    <n v="1"/>
    <n v="0"/>
    <x v="35"/>
  </r>
  <r>
    <x v="20"/>
    <n v="990"/>
    <n v="821"/>
    <n v="6"/>
    <x v="127"/>
    <n v="0"/>
    <n v="0"/>
    <n v="0"/>
    <n v="155"/>
    <n v="119"/>
    <n v="0"/>
    <x v="35"/>
  </r>
  <r>
    <x v="20"/>
    <n v="990"/>
    <n v="821"/>
    <n v="6"/>
    <x v="125"/>
    <n v="0"/>
    <n v="3"/>
    <n v="0"/>
    <n v="174"/>
    <n v="138"/>
    <n v="1"/>
    <x v="35"/>
  </r>
  <r>
    <x v="20"/>
    <n v="990"/>
    <n v="821"/>
    <n v="6"/>
    <x v="132"/>
    <n v="0"/>
    <n v="9"/>
    <n v="0"/>
    <n v="160"/>
    <n v="136"/>
    <n v="5"/>
    <x v="35"/>
  </r>
  <r>
    <x v="20"/>
    <n v="990"/>
    <n v="821"/>
    <n v="6"/>
    <x v="126"/>
    <n v="0"/>
    <n v="5"/>
    <n v="0"/>
    <n v="69"/>
    <n v="53"/>
    <n v="0"/>
    <x v="35"/>
  </r>
  <r>
    <x v="20"/>
    <n v="990"/>
    <n v="821"/>
    <n v="6"/>
    <x v="129"/>
    <n v="0"/>
    <n v="0"/>
    <n v="0"/>
    <n v="108"/>
    <n v="99"/>
    <n v="0"/>
    <x v="35"/>
  </r>
  <r>
    <x v="20"/>
    <n v="990"/>
    <n v="821"/>
    <n v="6"/>
    <x v="249"/>
    <n v="0"/>
    <n v="3"/>
    <n v="0"/>
    <n v="41"/>
    <n v="33"/>
    <n v="0"/>
    <x v="35"/>
  </r>
  <r>
    <x v="20"/>
    <n v="990"/>
    <n v="821"/>
    <n v="6"/>
    <x v="197"/>
    <n v="0"/>
    <n v="5"/>
    <n v="0"/>
    <n v="38"/>
    <n v="30"/>
    <n v="0"/>
    <x v="35"/>
  </r>
  <r>
    <x v="20"/>
    <n v="990"/>
    <n v="821"/>
    <n v="6"/>
    <x v="252"/>
    <n v="0"/>
    <n v="1"/>
    <n v="0"/>
    <n v="27"/>
    <n v="21"/>
    <n v="0"/>
    <x v="35"/>
  </r>
  <r>
    <x v="20"/>
    <n v="990"/>
    <n v="821"/>
    <n v="6"/>
    <x v="251"/>
    <n v="0"/>
    <n v="0"/>
    <n v="0"/>
    <n v="27"/>
    <n v="22"/>
    <n v="0"/>
    <x v="35"/>
  </r>
  <r>
    <x v="20"/>
    <n v="990"/>
    <n v="821"/>
    <n v="6"/>
    <x v="130"/>
    <n v="0"/>
    <n v="0"/>
    <n v="0"/>
    <n v="83"/>
    <n v="79"/>
    <n v="0"/>
    <x v="35"/>
  </r>
  <r>
    <x v="20"/>
    <n v="990"/>
    <n v="821"/>
    <n v="6"/>
    <x v="199"/>
    <n v="1"/>
    <n v="0"/>
    <n v="0"/>
    <n v="34"/>
    <n v="30"/>
    <n v="0"/>
    <x v="35"/>
  </r>
  <r>
    <x v="20"/>
    <n v="990"/>
    <n v="821"/>
    <n v="6"/>
    <x v="131"/>
    <n v="0"/>
    <n v="0"/>
    <n v="0"/>
    <n v="17"/>
    <n v="13"/>
    <n v="0"/>
    <x v="35"/>
  </r>
  <r>
    <x v="20"/>
    <n v="990"/>
    <n v="821"/>
    <n v="6"/>
    <x v="128"/>
    <n v="0"/>
    <n v="1"/>
    <n v="0"/>
    <n v="13"/>
    <n v="10"/>
    <n v="0"/>
    <x v="35"/>
  </r>
  <r>
    <x v="20"/>
    <n v="990"/>
    <n v="821"/>
    <n v="6"/>
    <x v="253"/>
    <n v="0"/>
    <n v="0"/>
    <n v="0"/>
    <n v="9"/>
    <n v="6"/>
    <n v="0"/>
    <x v="35"/>
  </r>
  <r>
    <x v="20"/>
    <n v="990"/>
    <n v="821"/>
    <n v="6"/>
    <x v="250"/>
    <n v="0"/>
    <n v="0"/>
    <n v="0"/>
    <n v="6"/>
    <n v="4"/>
    <n v="0"/>
    <x v="35"/>
  </r>
  <r>
    <x v="20"/>
    <n v="990"/>
    <n v="821"/>
    <n v="6"/>
    <x v="198"/>
    <n v="0"/>
    <n v="2"/>
    <n v="0"/>
    <n v="29"/>
    <n v="28"/>
    <n v="0"/>
    <x v="35"/>
  </r>
  <r>
    <x v="22"/>
    <n v="133"/>
    <n v="109"/>
    <n v="0"/>
    <x v="257"/>
    <n v="0"/>
    <n v="1"/>
    <n v="0"/>
    <n v="37"/>
    <n v="26"/>
    <n v="0"/>
    <x v="35"/>
  </r>
  <r>
    <x v="22"/>
    <n v="133"/>
    <n v="109"/>
    <n v="0"/>
    <x v="204"/>
    <n v="0"/>
    <n v="0"/>
    <n v="0"/>
    <n v="12"/>
    <n v="8"/>
    <n v="0"/>
    <x v="35"/>
  </r>
  <r>
    <x v="22"/>
    <n v="133"/>
    <n v="109"/>
    <n v="0"/>
    <x v="439"/>
    <n v="0"/>
    <n v="0"/>
    <n v="0"/>
    <n v="10"/>
    <n v="7"/>
    <n v="0"/>
    <x v="35"/>
  </r>
  <r>
    <x v="22"/>
    <n v="133"/>
    <n v="109"/>
    <n v="0"/>
    <x v="135"/>
    <n v="0"/>
    <n v="0"/>
    <n v="0"/>
    <n v="20"/>
    <n v="18"/>
    <n v="0"/>
    <x v="35"/>
  </r>
  <r>
    <x v="22"/>
    <n v="133"/>
    <n v="109"/>
    <n v="0"/>
    <x v="316"/>
    <n v="0"/>
    <n v="0"/>
    <n v="0"/>
    <n v="8"/>
    <n v="6"/>
    <n v="0"/>
    <x v="35"/>
  </r>
  <r>
    <x v="22"/>
    <n v="133"/>
    <n v="109"/>
    <n v="0"/>
    <x v="203"/>
    <n v="0"/>
    <n v="0"/>
    <n v="0"/>
    <n v="19"/>
    <n v="18"/>
    <n v="0"/>
    <x v="35"/>
  </r>
  <r>
    <x v="22"/>
    <n v="133"/>
    <n v="109"/>
    <n v="0"/>
    <x v="205"/>
    <n v="0"/>
    <n v="0"/>
    <n v="0"/>
    <n v="8"/>
    <n v="7"/>
    <n v="0"/>
    <x v="35"/>
  </r>
  <r>
    <x v="22"/>
    <n v="133"/>
    <n v="109"/>
    <n v="0"/>
    <x v="440"/>
    <n v="0"/>
    <n v="2"/>
    <n v="0"/>
    <n v="7"/>
    <n v="7"/>
    <n v="0"/>
    <x v="35"/>
  </r>
  <r>
    <x v="22"/>
    <n v="133"/>
    <n v="109"/>
    <n v="0"/>
    <x v="318"/>
    <n v="0"/>
    <n v="0"/>
    <n v="0"/>
    <n v="6"/>
    <n v="6"/>
    <n v="0"/>
    <x v="35"/>
  </r>
  <r>
    <x v="22"/>
    <n v="133"/>
    <n v="109"/>
    <n v="0"/>
    <x v="258"/>
    <n v="0"/>
    <n v="0"/>
    <n v="0"/>
    <n v="4"/>
    <n v="4"/>
    <n v="0"/>
    <x v="35"/>
  </r>
  <r>
    <x v="22"/>
    <n v="133"/>
    <n v="109"/>
    <n v="0"/>
    <x v="317"/>
    <n v="0"/>
    <n v="0"/>
    <n v="0"/>
    <n v="2"/>
    <n v="2"/>
    <n v="0"/>
    <x v="35"/>
  </r>
  <r>
    <x v="23"/>
    <n v="174"/>
    <n v="156"/>
    <n v="2"/>
    <x v="136"/>
    <n v="0"/>
    <n v="0"/>
    <n v="0"/>
    <n v="53"/>
    <n v="48"/>
    <n v="0"/>
    <x v="35"/>
  </r>
  <r>
    <x v="23"/>
    <n v="174"/>
    <n v="156"/>
    <n v="2"/>
    <x v="263"/>
    <n v="0"/>
    <n v="5"/>
    <n v="0"/>
    <n v="25"/>
    <n v="20"/>
    <n v="0"/>
    <x v="35"/>
  </r>
  <r>
    <x v="23"/>
    <n v="174"/>
    <n v="156"/>
    <n v="2"/>
    <x v="207"/>
    <n v="0"/>
    <n v="0"/>
    <n v="0"/>
    <n v="14"/>
    <n v="12"/>
    <n v="1"/>
    <x v="35"/>
  </r>
  <r>
    <x v="23"/>
    <n v="174"/>
    <n v="156"/>
    <n v="2"/>
    <x v="206"/>
    <n v="0"/>
    <n v="0"/>
    <n v="0"/>
    <n v="13"/>
    <n v="12"/>
    <n v="0"/>
    <x v="35"/>
  </r>
  <r>
    <x v="23"/>
    <n v="174"/>
    <n v="156"/>
    <n v="2"/>
    <x v="493"/>
    <n v="0"/>
    <n v="0"/>
    <n v="0"/>
    <n v="13"/>
    <n v="12"/>
    <n v="0"/>
    <x v="35"/>
  </r>
  <r>
    <x v="23"/>
    <n v="174"/>
    <n v="156"/>
    <n v="2"/>
    <x v="494"/>
    <n v="0"/>
    <n v="1"/>
    <n v="0"/>
    <n v="9"/>
    <n v="8"/>
    <n v="0"/>
    <x v="35"/>
  </r>
  <r>
    <x v="23"/>
    <n v="174"/>
    <n v="156"/>
    <n v="2"/>
    <x v="260"/>
    <n v="0"/>
    <n v="0"/>
    <n v="0"/>
    <n v="9"/>
    <n v="8"/>
    <n v="0"/>
    <x v="35"/>
  </r>
  <r>
    <x v="23"/>
    <n v="174"/>
    <n v="156"/>
    <n v="2"/>
    <x v="495"/>
    <n v="0"/>
    <n v="0"/>
    <n v="0"/>
    <n v="5"/>
    <n v="4"/>
    <n v="0"/>
    <x v="35"/>
  </r>
  <r>
    <x v="23"/>
    <n v="174"/>
    <n v="156"/>
    <n v="2"/>
    <x v="262"/>
    <n v="0"/>
    <n v="0"/>
    <n v="0"/>
    <n v="15"/>
    <n v="14"/>
    <n v="1"/>
    <x v="35"/>
  </r>
  <r>
    <x v="23"/>
    <n v="174"/>
    <n v="156"/>
    <n v="2"/>
    <x v="259"/>
    <n v="0"/>
    <n v="0"/>
    <n v="0"/>
    <n v="7"/>
    <n v="7"/>
    <n v="0"/>
    <x v="35"/>
  </r>
  <r>
    <x v="23"/>
    <n v="174"/>
    <n v="156"/>
    <n v="2"/>
    <x v="373"/>
    <n v="0"/>
    <n v="0"/>
    <n v="0"/>
    <n v="4"/>
    <n v="4"/>
    <n v="0"/>
    <x v="35"/>
  </r>
  <r>
    <x v="23"/>
    <n v="174"/>
    <n v="156"/>
    <n v="2"/>
    <x v="496"/>
    <n v="0"/>
    <n v="0"/>
    <n v="0"/>
    <n v="4"/>
    <n v="4"/>
    <n v="0"/>
    <x v="35"/>
  </r>
  <r>
    <x v="23"/>
    <n v="174"/>
    <n v="156"/>
    <n v="2"/>
    <x v="497"/>
    <n v="0"/>
    <n v="0"/>
    <n v="0"/>
    <n v="2"/>
    <n v="2"/>
    <n v="0"/>
    <x v="35"/>
  </r>
  <r>
    <x v="23"/>
    <n v="174"/>
    <n v="156"/>
    <n v="2"/>
    <x v="441"/>
    <n v="0"/>
    <n v="0"/>
    <n v="0"/>
    <n v="1"/>
    <n v="1"/>
    <n v="0"/>
    <x v="35"/>
  </r>
  <r>
    <x v="24"/>
    <n v="91"/>
    <n v="82"/>
    <n v="2"/>
    <x v="426"/>
    <n v="0"/>
    <n v="0"/>
    <n v="0"/>
    <n v="9"/>
    <n v="6"/>
    <n v="0"/>
    <x v="35"/>
  </r>
  <r>
    <x v="24"/>
    <n v="91"/>
    <n v="82"/>
    <n v="2"/>
    <x v="139"/>
    <n v="0"/>
    <n v="1"/>
    <n v="0"/>
    <n v="36"/>
    <n v="32"/>
    <n v="2"/>
    <x v="35"/>
  </r>
  <r>
    <x v="24"/>
    <n v="91"/>
    <n v="82"/>
    <n v="2"/>
    <x v="265"/>
    <n v="0"/>
    <n v="0"/>
    <n v="0"/>
    <n v="9"/>
    <n v="8"/>
    <n v="0"/>
    <x v="35"/>
  </r>
  <r>
    <x v="24"/>
    <n v="91"/>
    <n v="82"/>
    <n v="2"/>
    <x v="140"/>
    <n v="0"/>
    <n v="0"/>
    <n v="0"/>
    <n v="4"/>
    <n v="3"/>
    <n v="0"/>
    <x v="35"/>
  </r>
  <r>
    <x v="24"/>
    <n v="91"/>
    <n v="82"/>
    <n v="2"/>
    <x v="456"/>
    <n v="0"/>
    <n v="0"/>
    <n v="0"/>
    <n v="3"/>
    <n v="2"/>
    <n v="0"/>
    <x v="35"/>
  </r>
  <r>
    <x v="24"/>
    <n v="91"/>
    <n v="82"/>
    <n v="2"/>
    <x v="352"/>
    <n v="0"/>
    <n v="0"/>
    <n v="0"/>
    <n v="12"/>
    <n v="12"/>
    <n v="0"/>
    <x v="35"/>
  </r>
  <r>
    <x v="24"/>
    <n v="91"/>
    <n v="82"/>
    <n v="2"/>
    <x v="442"/>
    <n v="0"/>
    <n v="0"/>
    <n v="0"/>
    <n v="8"/>
    <n v="8"/>
    <n v="0"/>
    <x v="35"/>
  </r>
  <r>
    <x v="24"/>
    <n v="91"/>
    <n v="82"/>
    <n v="2"/>
    <x v="320"/>
    <n v="0"/>
    <n v="0"/>
    <n v="0"/>
    <n v="4"/>
    <n v="4"/>
    <n v="0"/>
    <x v="35"/>
  </r>
  <r>
    <x v="24"/>
    <n v="91"/>
    <n v="82"/>
    <n v="2"/>
    <x v="210"/>
    <n v="0"/>
    <n v="0"/>
    <n v="0"/>
    <n v="3"/>
    <n v="3"/>
    <n v="0"/>
    <x v="35"/>
  </r>
  <r>
    <x v="24"/>
    <n v="91"/>
    <n v="82"/>
    <n v="2"/>
    <x v="319"/>
    <n v="0"/>
    <n v="0"/>
    <n v="0"/>
    <n v="2"/>
    <n v="2"/>
    <n v="0"/>
    <x v="35"/>
  </r>
  <r>
    <x v="24"/>
    <n v="91"/>
    <n v="82"/>
    <n v="2"/>
    <x v="351"/>
    <n v="0"/>
    <n v="0"/>
    <n v="0"/>
    <n v="1"/>
    <n v="1"/>
    <n v="0"/>
    <x v="35"/>
  </r>
  <r>
    <x v="24"/>
    <n v="91"/>
    <n v="82"/>
    <n v="2"/>
    <x v="448"/>
    <n v="0"/>
    <n v="0"/>
    <n v="0"/>
    <n v="0"/>
    <n v="1"/>
    <n v="0"/>
    <x v="35"/>
  </r>
  <r>
    <x v="0"/>
    <n v="1272"/>
    <n v="1170"/>
    <n v="21"/>
    <x v="0"/>
    <n v="0"/>
    <n v="4"/>
    <n v="0"/>
    <n v="157"/>
    <n v="134"/>
    <n v="0"/>
    <x v="36"/>
  </r>
  <r>
    <x v="0"/>
    <n v="1272"/>
    <n v="1170"/>
    <n v="21"/>
    <x v="4"/>
    <n v="0"/>
    <n v="26"/>
    <n v="0"/>
    <n v="274"/>
    <n v="258"/>
    <n v="2"/>
    <x v="36"/>
  </r>
  <r>
    <x v="0"/>
    <n v="1272"/>
    <n v="1170"/>
    <n v="21"/>
    <x v="5"/>
    <n v="0"/>
    <n v="10"/>
    <n v="0"/>
    <n v="76"/>
    <n v="66"/>
    <n v="1"/>
    <x v="36"/>
  </r>
  <r>
    <x v="0"/>
    <n v="1272"/>
    <n v="1170"/>
    <n v="21"/>
    <x v="271"/>
    <n v="0"/>
    <n v="0"/>
    <n v="0"/>
    <n v="26"/>
    <n v="18"/>
    <n v="0"/>
    <x v="36"/>
  </r>
  <r>
    <x v="0"/>
    <n v="1272"/>
    <n v="1170"/>
    <n v="21"/>
    <x v="322"/>
    <n v="0"/>
    <n v="3"/>
    <n v="0"/>
    <n v="53"/>
    <n v="47"/>
    <n v="0"/>
    <x v="36"/>
  </r>
  <r>
    <x v="0"/>
    <n v="1272"/>
    <n v="1170"/>
    <n v="21"/>
    <x v="268"/>
    <n v="0"/>
    <n v="2"/>
    <n v="0"/>
    <n v="35"/>
    <n v="30"/>
    <n v="0"/>
    <x v="36"/>
  </r>
  <r>
    <x v="0"/>
    <n v="1272"/>
    <n v="1170"/>
    <n v="21"/>
    <x v="144"/>
    <n v="0"/>
    <n v="10"/>
    <n v="0"/>
    <n v="156"/>
    <n v="149"/>
    <n v="3"/>
    <x v="36"/>
  </r>
  <r>
    <x v="0"/>
    <n v="1272"/>
    <n v="1170"/>
    <n v="21"/>
    <x v="147"/>
    <n v="0"/>
    <n v="0"/>
    <n v="0"/>
    <n v="58"/>
    <n v="53"/>
    <n v="1"/>
    <x v="36"/>
  </r>
  <r>
    <x v="0"/>
    <n v="1272"/>
    <n v="1170"/>
    <n v="21"/>
    <x v="353"/>
    <n v="0"/>
    <n v="2"/>
    <n v="0"/>
    <n v="17"/>
    <n v="13"/>
    <n v="0"/>
    <x v="36"/>
  </r>
  <r>
    <x v="0"/>
    <n v="1272"/>
    <n v="1170"/>
    <n v="21"/>
    <x v="2"/>
    <n v="0"/>
    <n v="1"/>
    <n v="0"/>
    <n v="31"/>
    <n v="27"/>
    <n v="1"/>
    <x v="36"/>
  </r>
  <r>
    <x v="0"/>
    <n v="1272"/>
    <n v="1170"/>
    <n v="21"/>
    <x v="145"/>
    <n v="0"/>
    <n v="0"/>
    <n v="0"/>
    <n v="139"/>
    <n v="137"/>
    <n v="0"/>
    <x v="36"/>
  </r>
  <r>
    <x v="0"/>
    <n v="1272"/>
    <n v="1170"/>
    <n v="21"/>
    <x v="269"/>
    <n v="0"/>
    <n v="4"/>
    <n v="0"/>
    <n v="91"/>
    <n v="86"/>
    <n v="3"/>
    <x v="36"/>
  </r>
  <r>
    <x v="0"/>
    <n v="1272"/>
    <n v="1170"/>
    <n v="21"/>
    <x v="272"/>
    <n v="0"/>
    <n v="1"/>
    <n v="0"/>
    <n v="39"/>
    <n v="37"/>
    <n v="0"/>
    <x v="36"/>
  </r>
  <r>
    <x v="0"/>
    <n v="1272"/>
    <n v="1170"/>
    <n v="21"/>
    <x v="451"/>
    <n v="0"/>
    <n v="0"/>
    <n v="0"/>
    <n v="5"/>
    <n v="3"/>
    <n v="0"/>
    <x v="36"/>
  </r>
  <r>
    <x v="0"/>
    <n v="1272"/>
    <n v="1170"/>
    <n v="21"/>
    <x v="146"/>
    <n v="0"/>
    <n v="2"/>
    <n v="0"/>
    <n v="57"/>
    <n v="53"/>
    <n v="3"/>
    <x v="36"/>
  </r>
  <r>
    <x v="0"/>
    <n v="1272"/>
    <n v="1170"/>
    <n v="21"/>
    <x v="323"/>
    <n v="0"/>
    <n v="1"/>
    <n v="0"/>
    <n v="19"/>
    <n v="18"/>
    <n v="0"/>
    <x v="36"/>
  </r>
  <r>
    <x v="0"/>
    <n v="1272"/>
    <n v="1170"/>
    <n v="21"/>
    <x v="324"/>
    <n v="0"/>
    <n v="0"/>
    <n v="0"/>
    <n v="32"/>
    <n v="31"/>
    <n v="1"/>
    <x v="36"/>
  </r>
  <r>
    <x v="0"/>
    <n v="1272"/>
    <n v="1170"/>
    <n v="21"/>
    <x v="3"/>
    <n v="0"/>
    <n v="0"/>
    <n v="0"/>
    <n v="7"/>
    <n v="6"/>
    <n v="1"/>
    <x v="36"/>
  </r>
  <r>
    <x v="0"/>
    <n v="1272"/>
    <n v="1170"/>
    <n v="21"/>
    <x v="448"/>
    <n v="0"/>
    <n v="-8"/>
    <n v="1"/>
    <n v="0"/>
    <n v="4"/>
    <n v="5"/>
    <x v="36"/>
  </r>
  <r>
    <x v="1"/>
    <n v="66337"/>
    <n v="28993"/>
    <n v="2727"/>
    <x v="6"/>
    <n v="420"/>
    <n v="1810"/>
    <n v="37"/>
    <n v="48557"/>
    <n v="17636"/>
    <n v="2169"/>
    <x v="36"/>
  </r>
  <r>
    <x v="1"/>
    <n v="66337"/>
    <n v="28993"/>
    <n v="2727"/>
    <x v="7"/>
    <n v="1"/>
    <n v="252"/>
    <n v="1"/>
    <n v="3518"/>
    <n v="2047"/>
    <n v="115"/>
    <x v="36"/>
  </r>
  <r>
    <x v="1"/>
    <n v="66337"/>
    <n v="28993"/>
    <n v="2727"/>
    <x v="8"/>
    <n v="0"/>
    <n v="78"/>
    <n v="1"/>
    <n v="2904"/>
    <n v="2119"/>
    <n v="115"/>
    <x v="36"/>
  </r>
  <r>
    <x v="1"/>
    <n v="66337"/>
    <n v="28993"/>
    <n v="2727"/>
    <x v="153"/>
    <n v="1"/>
    <n v="62"/>
    <n v="1"/>
    <n v="1390"/>
    <n v="747"/>
    <n v="44"/>
    <x v="36"/>
  </r>
  <r>
    <x v="1"/>
    <n v="66337"/>
    <n v="28993"/>
    <n v="2727"/>
    <x v="9"/>
    <n v="0"/>
    <n v="52"/>
    <n v="0"/>
    <n v="1579"/>
    <n v="965"/>
    <n v="46"/>
    <x v="36"/>
  </r>
  <r>
    <x v="1"/>
    <n v="66337"/>
    <n v="28993"/>
    <n v="2727"/>
    <x v="151"/>
    <n v="0"/>
    <n v="57"/>
    <n v="2"/>
    <n v="1307"/>
    <n v="797"/>
    <n v="40"/>
    <x v="36"/>
  </r>
  <r>
    <x v="1"/>
    <n v="66337"/>
    <n v="28993"/>
    <n v="2727"/>
    <x v="12"/>
    <n v="0"/>
    <n v="34"/>
    <n v="0"/>
    <n v="931"/>
    <n v="463"/>
    <n v="31"/>
    <x v="36"/>
  </r>
  <r>
    <x v="1"/>
    <n v="66337"/>
    <n v="28993"/>
    <n v="2727"/>
    <x v="154"/>
    <n v="0"/>
    <n v="49"/>
    <n v="1"/>
    <n v="1175"/>
    <n v="802"/>
    <n v="33"/>
    <x v="36"/>
  </r>
  <r>
    <x v="1"/>
    <n v="66337"/>
    <n v="28993"/>
    <n v="2727"/>
    <x v="10"/>
    <n v="0"/>
    <n v="29"/>
    <n v="0"/>
    <n v="924"/>
    <n v="563"/>
    <n v="37"/>
    <x v="36"/>
  </r>
  <r>
    <x v="1"/>
    <n v="66337"/>
    <n v="28993"/>
    <n v="2727"/>
    <x v="149"/>
    <n v="0"/>
    <n v="35"/>
    <n v="1"/>
    <n v="1013"/>
    <n v="688"/>
    <n v="34"/>
    <x v="36"/>
  </r>
  <r>
    <x v="1"/>
    <n v="66337"/>
    <n v="28993"/>
    <n v="2727"/>
    <x v="13"/>
    <n v="0"/>
    <n v="32"/>
    <n v="1"/>
    <n v="671"/>
    <n v="421"/>
    <n v="7"/>
    <x v="36"/>
  </r>
  <r>
    <x v="1"/>
    <n v="66337"/>
    <n v="28993"/>
    <n v="2727"/>
    <x v="214"/>
    <n v="0"/>
    <n v="33"/>
    <n v="0"/>
    <n v="836"/>
    <n v="677"/>
    <n v="11"/>
    <x v="36"/>
  </r>
  <r>
    <x v="1"/>
    <n v="66337"/>
    <n v="28993"/>
    <n v="2727"/>
    <x v="11"/>
    <n v="0"/>
    <n v="20"/>
    <n v="0"/>
    <n v="575"/>
    <n v="408"/>
    <n v="19"/>
    <x v="36"/>
  </r>
  <r>
    <x v="1"/>
    <n v="66337"/>
    <n v="28993"/>
    <n v="2727"/>
    <x v="152"/>
    <n v="0"/>
    <n v="30"/>
    <n v="0"/>
    <n v="496"/>
    <n v="362"/>
    <n v="13"/>
    <x v="36"/>
  </r>
  <r>
    <x v="1"/>
    <n v="66337"/>
    <n v="28993"/>
    <n v="2727"/>
    <x v="273"/>
    <n v="0"/>
    <n v="8"/>
    <n v="0"/>
    <n v="198"/>
    <n v="107"/>
    <n v="9"/>
    <x v="36"/>
  </r>
  <r>
    <x v="1"/>
    <n v="66337"/>
    <n v="28993"/>
    <n v="2727"/>
    <x v="150"/>
    <n v="1"/>
    <n v="9"/>
    <n v="0"/>
    <n v="252"/>
    <n v="181"/>
    <n v="4"/>
    <x v="36"/>
  </r>
  <r>
    <x v="1"/>
    <n v="66337"/>
    <n v="28993"/>
    <n v="2727"/>
    <x v="325"/>
    <n v="0"/>
    <n v="0"/>
    <n v="0"/>
    <n v="11"/>
    <n v="10"/>
    <n v="0"/>
    <x v="36"/>
  </r>
  <r>
    <x v="2"/>
    <n v="1349"/>
    <n v="976"/>
    <n v="7"/>
    <x v="14"/>
    <n v="0"/>
    <n v="18"/>
    <n v="0"/>
    <n v="417"/>
    <n v="299"/>
    <n v="3"/>
    <x v="36"/>
  </r>
  <r>
    <x v="2"/>
    <n v="1349"/>
    <n v="976"/>
    <n v="7"/>
    <x v="17"/>
    <n v="0"/>
    <n v="8"/>
    <n v="0"/>
    <n v="346"/>
    <n v="248"/>
    <n v="1"/>
    <x v="36"/>
  </r>
  <r>
    <x v="2"/>
    <n v="1349"/>
    <n v="976"/>
    <n v="7"/>
    <x v="155"/>
    <n v="1"/>
    <n v="1"/>
    <n v="0"/>
    <n v="99"/>
    <n v="56"/>
    <n v="1"/>
    <x v="36"/>
  </r>
  <r>
    <x v="2"/>
    <n v="1349"/>
    <n v="976"/>
    <n v="7"/>
    <x v="16"/>
    <n v="0"/>
    <n v="0"/>
    <n v="0"/>
    <n v="84"/>
    <n v="47"/>
    <n v="0"/>
    <x v="36"/>
  </r>
  <r>
    <x v="2"/>
    <n v="1349"/>
    <n v="976"/>
    <n v="7"/>
    <x v="15"/>
    <n v="0"/>
    <n v="8"/>
    <n v="0"/>
    <n v="98"/>
    <n v="71"/>
    <n v="1"/>
    <x v="36"/>
  </r>
  <r>
    <x v="2"/>
    <n v="1349"/>
    <n v="976"/>
    <n v="7"/>
    <x v="356"/>
    <n v="0"/>
    <n v="0"/>
    <n v="0"/>
    <n v="23"/>
    <n v="13"/>
    <n v="0"/>
    <x v="36"/>
  </r>
  <r>
    <x v="2"/>
    <n v="1349"/>
    <n v="976"/>
    <n v="7"/>
    <x v="22"/>
    <n v="0"/>
    <n v="0"/>
    <n v="0"/>
    <n v="66"/>
    <n v="58"/>
    <n v="0"/>
    <x v="36"/>
  </r>
  <r>
    <x v="2"/>
    <n v="1349"/>
    <n v="976"/>
    <n v="7"/>
    <x v="21"/>
    <n v="0"/>
    <n v="0"/>
    <n v="0"/>
    <n v="22"/>
    <n v="17"/>
    <n v="0"/>
    <x v="36"/>
  </r>
  <r>
    <x v="2"/>
    <n v="1349"/>
    <n v="976"/>
    <n v="7"/>
    <x v="23"/>
    <n v="0"/>
    <n v="0"/>
    <n v="0"/>
    <n v="19"/>
    <n v="13"/>
    <n v="1"/>
    <x v="36"/>
  </r>
  <r>
    <x v="2"/>
    <n v="1349"/>
    <n v="976"/>
    <n v="7"/>
    <x v="355"/>
    <n v="0"/>
    <n v="0"/>
    <n v="0"/>
    <n v="14"/>
    <n v="9"/>
    <n v="0"/>
    <x v="36"/>
  </r>
  <r>
    <x v="2"/>
    <n v="1349"/>
    <n v="976"/>
    <n v="7"/>
    <x v="18"/>
    <n v="0"/>
    <n v="3"/>
    <n v="0"/>
    <n v="62"/>
    <n v="58"/>
    <n v="0"/>
    <x v="36"/>
  </r>
  <r>
    <x v="2"/>
    <n v="1349"/>
    <n v="976"/>
    <n v="7"/>
    <x v="216"/>
    <n v="0"/>
    <n v="0"/>
    <n v="0"/>
    <n v="16"/>
    <n v="12"/>
    <n v="0"/>
    <x v="36"/>
  </r>
  <r>
    <x v="2"/>
    <n v="1349"/>
    <n v="976"/>
    <n v="7"/>
    <x v="156"/>
    <n v="0"/>
    <n v="0"/>
    <n v="0"/>
    <n v="25"/>
    <n v="22"/>
    <n v="0"/>
    <x v="36"/>
  </r>
  <r>
    <x v="2"/>
    <n v="1349"/>
    <n v="976"/>
    <n v="7"/>
    <x v="20"/>
    <n v="0"/>
    <n v="1"/>
    <n v="0"/>
    <n v="14"/>
    <n v="11"/>
    <n v="0"/>
    <x v="36"/>
  </r>
  <r>
    <x v="2"/>
    <n v="1349"/>
    <n v="976"/>
    <n v="7"/>
    <x v="215"/>
    <n v="0"/>
    <n v="1"/>
    <n v="0"/>
    <n v="8"/>
    <n v="6"/>
    <n v="0"/>
    <x v="36"/>
  </r>
  <r>
    <x v="2"/>
    <n v="1349"/>
    <n v="976"/>
    <n v="7"/>
    <x v="19"/>
    <n v="0"/>
    <n v="0"/>
    <n v="0"/>
    <n v="10"/>
    <n v="9"/>
    <n v="0"/>
    <x v="36"/>
  </r>
  <r>
    <x v="2"/>
    <n v="1349"/>
    <n v="976"/>
    <n v="7"/>
    <x v="24"/>
    <n v="0"/>
    <n v="0"/>
    <n v="0"/>
    <n v="12"/>
    <n v="12"/>
    <n v="0"/>
    <x v="36"/>
  </r>
  <r>
    <x v="2"/>
    <n v="1349"/>
    <n v="976"/>
    <n v="7"/>
    <x v="274"/>
    <n v="0"/>
    <n v="0"/>
    <n v="0"/>
    <n v="5"/>
    <n v="5"/>
    <n v="0"/>
    <x v="36"/>
  </r>
  <r>
    <x v="2"/>
    <n v="1349"/>
    <n v="976"/>
    <n v="7"/>
    <x v="427"/>
    <n v="0"/>
    <n v="0"/>
    <n v="0"/>
    <n v="5"/>
    <n v="5"/>
    <n v="0"/>
    <x v="36"/>
  </r>
  <r>
    <x v="2"/>
    <n v="1349"/>
    <n v="976"/>
    <n v="7"/>
    <x v="326"/>
    <n v="0"/>
    <n v="0"/>
    <n v="0"/>
    <n v="4"/>
    <n v="4"/>
    <n v="0"/>
    <x v="36"/>
  </r>
  <r>
    <x v="2"/>
    <n v="1349"/>
    <n v="976"/>
    <n v="7"/>
    <x v="448"/>
    <n v="0"/>
    <n v="1"/>
    <n v="0"/>
    <n v="0"/>
    <n v="1"/>
    <n v="0"/>
    <x v="36"/>
  </r>
  <r>
    <x v="3"/>
    <n v="538"/>
    <n v="351"/>
    <n v="3"/>
    <x v="25"/>
    <n v="0"/>
    <n v="3"/>
    <n v="0"/>
    <n v="143"/>
    <n v="88"/>
    <n v="3"/>
    <x v="36"/>
  </r>
  <r>
    <x v="3"/>
    <n v="538"/>
    <n v="351"/>
    <n v="3"/>
    <x v="218"/>
    <n v="0"/>
    <n v="8"/>
    <n v="0"/>
    <n v="78"/>
    <n v="31"/>
    <n v="0"/>
    <x v="36"/>
  </r>
  <r>
    <x v="3"/>
    <n v="538"/>
    <n v="351"/>
    <n v="3"/>
    <x v="28"/>
    <n v="0"/>
    <n v="0"/>
    <n v="0"/>
    <n v="42"/>
    <n v="26"/>
    <n v="0"/>
    <x v="36"/>
  </r>
  <r>
    <x v="3"/>
    <n v="538"/>
    <n v="351"/>
    <n v="3"/>
    <x v="217"/>
    <n v="0"/>
    <n v="0"/>
    <n v="0"/>
    <n v="39"/>
    <n v="23"/>
    <n v="0"/>
    <x v="36"/>
  </r>
  <r>
    <x v="3"/>
    <n v="538"/>
    <n v="351"/>
    <n v="3"/>
    <x v="357"/>
    <n v="0"/>
    <n v="1"/>
    <n v="0"/>
    <n v="24"/>
    <n v="12"/>
    <n v="0"/>
    <x v="36"/>
  </r>
  <r>
    <x v="3"/>
    <n v="538"/>
    <n v="351"/>
    <n v="3"/>
    <x v="29"/>
    <n v="0"/>
    <n v="0"/>
    <n v="0"/>
    <n v="18"/>
    <n v="10"/>
    <n v="0"/>
    <x v="36"/>
  </r>
  <r>
    <x v="3"/>
    <n v="538"/>
    <n v="351"/>
    <n v="3"/>
    <x v="26"/>
    <n v="0"/>
    <n v="0"/>
    <n v="0"/>
    <n v="30"/>
    <n v="23"/>
    <n v="0"/>
    <x v="36"/>
  </r>
  <r>
    <x v="3"/>
    <n v="538"/>
    <n v="351"/>
    <n v="3"/>
    <x v="27"/>
    <n v="0"/>
    <n v="0"/>
    <n v="0"/>
    <n v="22"/>
    <n v="15"/>
    <n v="0"/>
    <x v="36"/>
  </r>
  <r>
    <x v="3"/>
    <n v="538"/>
    <n v="351"/>
    <n v="3"/>
    <x v="158"/>
    <n v="0"/>
    <n v="0"/>
    <n v="0"/>
    <n v="24"/>
    <n v="20"/>
    <n v="0"/>
    <x v="36"/>
  </r>
  <r>
    <x v="3"/>
    <n v="538"/>
    <n v="351"/>
    <n v="3"/>
    <x v="159"/>
    <n v="0"/>
    <n v="0"/>
    <n v="0"/>
    <n v="22"/>
    <n v="18"/>
    <n v="0"/>
    <x v="36"/>
  </r>
  <r>
    <x v="3"/>
    <n v="538"/>
    <n v="351"/>
    <n v="3"/>
    <x v="277"/>
    <n v="0"/>
    <n v="0"/>
    <n v="0"/>
    <n v="13"/>
    <n v="10"/>
    <n v="0"/>
    <x v="36"/>
  </r>
  <r>
    <x v="3"/>
    <n v="538"/>
    <n v="351"/>
    <n v="3"/>
    <x v="30"/>
    <n v="0"/>
    <n v="0"/>
    <n v="0"/>
    <n v="17"/>
    <n v="15"/>
    <n v="0"/>
    <x v="36"/>
  </r>
  <r>
    <x v="3"/>
    <n v="538"/>
    <n v="351"/>
    <n v="3"/>
    <x v="276"/>
    <n v="0"/>
    <n v="0"/>
    <n v="0"/>
    <n v="12"/>
    <n v="10"/>
    <n v="0"/>
    <x v="36"/>
  </r>
  <r>
    <x v="3"/>
    <n v="538"/>
    <n v="351"/>
    <n v="3"/>
    <x v="275"/>
    <n v="0"/>
    <n v="0"/>
    <n v="0"/>
    <n v="4"/>
    <n v="2"/>
    <n v="0"/>
    <x v="36"/>
  </r>
  <r>
    <x v="3"/>
    <n v="538"/>
    <n v="351"/>
    <n v="3"/>
    <x v="220"/>
    <n v="0"/>
    <n v="1"/>
    <n v="0"/>
    <n v="8"/>
    <n v="7"/>
    <n v="0"/>
    <x v="36"/>
  </r>
  <r>
    <x v="3"/>
    <n v="538"/>
    <n v="351"/>
    <n v="3"/>
    <x v="31"/>
    <n v="0"/>
    <n v="0"/>
    <n v="0"/>
    <n v="7"/>
    <n v="6"/>
    <n v="0"/>
    <x v="36"/>
  </r>
  <r>
    <x v="3"/>
    <n v="538"/>
    <n v="351"/>
    <n v="3"/>
    <x v="394"/>
    <n v="0"/>
    <n v="0"/>
    <n v="0"/>
    <n v="16"/>
    <n v="16"/>
    <n v="0"/>
    <x v="36"/>
  </r>
  <r>
    <x v="3"/>
    <n v="538"/>
    <n v="351"/>
    <n v="3"/>
    <x v="157"/>
    <n v="0"/>
    <n v="0"/>
    <n v="0"/>
    <n v="9"/>
    <n v="9"/>
    <n v="0"/>
    <x v="36"/>
  </r>
  <r>
    <x v="3"/>
    <n v="538"/>
    <n v="351"/>
    <n v="3"/>
    <x v="358"/>
    <n v="0"/>
    <n v="0"/>
    <n v="0"/>
    <n v="6"/>
    <n v="6"/>
    <n v="0"/>
    <x v="36"/>
  </r>
  <r>
    <x v="3"/>
    <n v="538"/>
    <n v="351"/>
    <n v="3"/>
    <x v="219"/>
    <n v="0"/>
    <n v="0"/>
    <n v="0"/>
    <n v="3"/>
    <n v="3"/>
    <n v="0"/>
    <x v="36"/>
  </r>
  <r>
    <x v="3"/>
    <n v="538"/>
    <n v="351"/>
    <n v="3"/>
    <x v="395"/>
    <n v="0"/>
    <n v="0"/>
    <n v="0"/>
    <n v="1"/>
    <n v="1"/>
    <n v="0"/>
    <x v="36"/>
  </r>
  <r>
    <x v="4"/>
    <n v="480"/>
    <n v="301"/>
    <n v="13"/>
    <x v="33"/>
    <n v="0"/>
    <n v="9"/>
    <n v="0"/>
    <n v="198"/>
    <n v="94"/>
    <n v="4"/>
    <x v="36"/>
  </r>
  <r>
    <x v="4"/>
    <n v="480"/>
    <n v="301"/>
    <n v="13"/>
    <x v="359"/>
    <n v="0"/>
    <n v="2"/>
    <n v="0"/>
    <n v="46"/>
    <n v="31"/>
    <n v="0"/>
    <x v="36"/>
  </r>
  <r>
    <x v="4"/>
    <n v="480"/>
    <n v="301"/>
    <n v="13"/>
    <x v="279"/>
    <n v="0"/>
    <n v="4"/>
    <n v="0"/>
    <n v="52"/>
    <n v="36"/>
    <n v="3"/>
    <x v="36"/>
  </r>
  <r>
    <x v="4"/>
    <n v="480"/>
    <n v="301"/>
    <n v="13"/>
    <x v="221"/>
    <n v="0"/>
    <n v="0"/>
    <n v="0"/>
    <n v="43"/>
    <n v="33"/>
    <n v="1"/>
    <x v="36"/>
  </r>
  <r>
    <x v="4"/>
    <n v="480"/>
    <n v="301"/>
    <n v="13"/>
    <x v="35"/>
    <n v="0"/>
    <n v="0"/>
    <n v="0"/>
    <n v="47"/>
    <n v="35"/>
    <n v="4"/>
    <x v="36"/>
  </r>
  <r>
    <x v="4"/>
    <n v="480"/>
    <n v="301"/>
    <n v="13"/>
    <x v="34"/>
    <n v="0"/>
    <n v="1"/>
    <n v="0"/>
    <n v="26"/>
    <n v="17"/>
    <n v="1"/>
    <x v="36"/>
  </r>
  <r>
    <x v="4"/>
    <n v="480"/>
    <n v="301"/>
    <n v="13"/>
    <x v="32"/>
    <n v="0"/>
    <n v="0"/>
    <n v="0"/>
    <n v="14"/>
    <n v="9"/>
    <n v="0"/>
    <x v="36"/>
  </r>
  <r>
    <x v="4"/>
    <n v="480"/>
    <n v="301"/>
    <n v="13"/>
    <x v="280"/>
    <n v="0"/>
    <n v="0"/>
    <n v="0"/>
    <n v="17"/>
    <n v="13"/>
    <n v="0"/>
    <x v="36"/>
  </r>
  <r>
    <x v="4"/>
    <n v="480"/>
    <n v="301"/>
    <n v="13"/>
    <x v="444"/>
    <n v="0"/>
    <n v="2"/>
    <n v="0"/>
    <n v="14"/>
    <n v="11"/>
    <n v="0"/>
    <x v="36"/>
  </r>
  <r>
    <x v="4"/>
    <n v="480"/>
    <n v="301"/>
    <n v="13"/>
    <x v="379"/>
    <n v="0"/>
    <n v="0"/>
    <n v="0"/>
    <n v="5"/>
    <n v="4"/>
    <n v="0"/>
    <x v="36"/>
  </r>
  <r>
    <x v="4"/>
    <n v="480"/>
    <n v="301"/>
    <n v="13"/>
    <x v="278"/>
    <n v="0"/>
    <n v="0"/>
    <n v="0"/>
    <n v="15"/>
    <n v="15"/>
    <n v="0"/>
    <x v="36"/>
  </r>
  <r>
    <x v="4"/>
    <n v="480"/>
    <n v="301"/>
    <n v="13"/>
    <x v="360"/>
    <n v="0"/>
    <n v="0"/>
    <n v="0"/>
    <n v="2"/>
    <n v="2"/>
    <n v="0"/>
    <x v="36"/>
  </r>
  <r>
    <x v="4"/>
    <n v="480"/>
    <n v="301"/>
    <n v="13"/>
    <x v="498"/>
    <n v="0"/>
    <n v="0"/>
    <n v="0"/>
    <n v="1"/>
    <n v="1"/>
    <n v="0"/>
    <x v="36"/>
  </r>
  <r>
    <x v="5"/>
    <n v="252"/>
    <n v="176"/>
    <n v="2"/>
    <x v="41"/>
    <n v="0"/>
    <n v="0"/>
    <n v="0"/>
    <n v="28"/>
    <n v="8"/>
    <n v="1"/>
    <x v="36"/>
  </r>
  <r>
    <x v="5"/>
    <n v="252"/>
    <n v="176"/>
    <n v="2"/>
    <x v="36"/>
    <n v="0"/>
    <n v="1"/>
    <n v="0"/>
    <n v="44"/>
    <n v="33"/>
    <n v="1"/>
    <x v="36"/>
  </r>
  <r>
    <x v="5"/>
    <n v="252"/>
    <n v="176"/>
    <n v="2"/>
    <x v="37"/>
    <n v="0"/>
    <n v="0"/>
    <n v="0"/>
    <n v="24"/>
    <n v="15"/>
    <n v="0"/>
    <x v="36"/>
  </r>
  <r>
    <x v="5"/>
    <n v="252"/>
    <n v="176"/>
    <n v="2"/>
    <x v="160"/>
    <n v="0"/>
    <n v="2"/>
    <n v="0"/>
    <n v="19"/>
    <n v="10"/>
    <n v="0"/>
    <x v="36"/>
  </r>
  <r>
    <x v="5"/>
    <n v="252"/>
    <n v="176"/>
    <n v="2"/>
    <x v="38"/>
    <n v="0"/>
    <n v="0"/>
    <n v="0"/>
    <n v="32"/>
    <n v="24"/>
    <n v="0"/>
    <x v="36"/>
  </r>
  <r>
    <x v="5"/>
    <n v="252"/>
    <n v="176"/>
    <n v="2"/>
    <x v="470"/>
    <n v="0"/>
    <n v="1"/>
    <n v="0"/>
    <n v="11"/>
    <n v="4"/>
    <n v="0"/>
    <x v="36"/>
  </r>
  <r>
    <x v="5"/>
    <n v="252"/>
    <n v="176"/>
    <n v="2"/>
    <x v="222"/>
    <n v="0"/>
    <n v="4"/>
    <n v="0"/>
    <n v="55"/>
    <n v="50"/>
    <n v="0"/>
    <x v="36"/>
  </r>
  <r>
    <x v="5"/>
    <n v="252"/>
    <n v="176"/>
    <n v="2"/>
    <x v="161"/>
    <n v="0"/>
    <n v="0"/>
    <n v="0"/>
    <n v="11"/>
    <n v="7"/>
    <n v="0"/>
    <x v="36"/>
  </r>
  <r>
    <x v="5"/>
    <n v="252"/>
    <n v="176"/>
    <n v="2"/>
    <x v="445"/>
    <n v="0"/>
    <n v="0"/>
    <n v="0"/>
    <n v="8"/>
    <n v="6"/>
    <n v="0"/>
    <x v="36"/>
  </r>
  <r>
    <x v="5"/>
    <n v="252"/>
    <n v="176"/>
    <n v="2"/>
    <x v="380"/>
    <n v="0"/>
    <n v="0"/>
    <n v="0"/>
    <n v="8"/>
    <n v="7"/>
    <n v="0"/>
    <x v="36"/>
  </r>
  <r>
    <x v="5"/>
    <n v="252"/>
    <n v="176"/>
    <n v="2"/>
    <x v="39"/>
    <n v="0"/>
    <n v="0"/>
    <n v="0"/>
    <n v="5"/>
    <n v="5"/>
    <n v="0"/>
    <x v="36"/>
  </r>
  <r>
    <x v="5"/>
    <n v="252"/>
    <n v="176"/>
    <n v="2"/>
    <x v="381"/>
    <n v="0"/>
    <n v="0"/>
    <n v="0"/>
    <n v="4"/>
    <n v="4"/>
    <n v="0"/>
    <x v="36"/>
  </r>
  <r>
    <x v="5"/>
    <n v="252"/>
    <n v="176"/>
    <n v="2"/>
    <x v="40"/>
    <n v="0"/>
    <n v="0"/>
    <n v="0"/>
    <n v="3"/>
    <n v="3"/>
    <n v="0"/>
    <x v="36"/>
  </r>
  <r>
    <x v="28"/>
    <n v="136"/>
    <n v="109"/>
    <n v="3"/>
    <x v="428"/>
    <n v="0"/>
    <n v="3"/>
    <n v="0"/>
    <n v="60"/>
    <n v="42"/>
    <n v="2"/>
    <x v="36"/>
  </r>
  <r>
    <x v="28"/>
    <n v="136"/>
    <n v="109"/>
    <n v="3"/>
    <x v="224"/>
    <n v="0"/>
    <n v="0"/>
    <n v="0"/>
    <n v="15"/>
    <n v="11"/>
    <n v="1"/>
    <x v="36"/>
  </r>
  <r>
    <x v="28"/>
    <n v="136"/>
    <n v="109"/>
    <n v="3"/>
    <x v="223"/>
    <n v="0"/>
    <n v="0"/>
    <n v="0"/>
    <n v="12"/>
    <n v="10"/>
    <n v="0"/>
    <x v="36"/>
  </r>
  <r>
    <x v="28"/>
    <n v="136"/>
    <n v="109"/>
    <n v="3"/>
    <x v="228"/>
    <n v="0"/>
    <n v="2"/>
    <n v="0"/>
    <n v="6"/>
    <n v="4"/>
    <n v="0"/>
    <x v="36"/>
  </r>
  <r>
    <x v="28"/>
    <n v="136"/>
    <n v="109"/>
    <n v="3"/>
    <x v="396"/>
    <n v="0"/>
    <n v="1"/>
    <n v="0"/>
    <n v="4"/>
    <n v="2"/>
    <n v="0"/>
    <x v="36"/>
  </r>
  <r>
    <x v="28"/>
    <n v="136"/>
    <n v="109"/>
    <n v="3"/>
    <x v="471"/>
    <n v="0"/>
    <n v="2"/>
    <n v="0"/>
    <n v="6"/>
    <n v="5"/>
    <n v="0"/>
    <x v="36"/>
  </r>
  <r>
    <x v="28"/>
    <n v="136"/>
    <n v="109"/>
    <n v="3"/>
    <x v="227"/>
    <n v="0"/>
    <n v="0"/>
    <n v="0"/>
    <n v="6"/>
    <n v="5"/>
    <n v="0"/>
    <x v="36"/>
  </r>
  <r>
    <x v="28"/>
    <n v="136"/>
    <n v="109"/>
    <n v="3"/>
    <x v="458"/>
    <n v="0"/>
    <n v="0"/>
    <n v="0"/>
    <n v="2"/>
    <n v="1"/>
    <n v="0"/>
    <x v="36"/>
  </r>
  <r>
    <x v="28"/>
    <n v="136"/>
    <n v="109"/>
    <n v="3"/>
    <x v="361"/>
    <n v="0"/>
    <n v="1"/>
    <n v="0"/>
    <n v="6"/>
    <n v="6"/>
    <n v="0"/>
    <x v="36"/>
  </r>
  <r>
    <x v="28"/>
    <n v="136"/>
    <n v="109"/>
    <n v="3"/>
    <x v="429"/>
    <n v="0"/>
    <n v="0"/>
    <n v="0"/>
    <n v="4"/>
    <n v="4"/>
    <n v="0"/>
    <x v="36"/>
  </r>
  <r>
    <x v="28"/>
    <n v="136"/>
    <n v="109"/>
    <n v="3"/>
    <x v="281"/>
    <n v="0"/>
    <n v="0"/>
    <n v="0"/>
    <n v="4"/>
    <n v="4"/>
    <n v="0"/>
    <x v="36"/>
  </r>
  <r>
    <x v="28"/>
    <n v="136"/>
    <n v="109"/>
    <n v="3"/>
    <x v="229"/>
    <n v="0"/>
    <n v="0"/>
    <n v="0"/>
    <n v="4"/>
    <n v="4"/>
    <n v="0"/>
    <x v="36"/>
  </r>
  <r>
    <x v="28"/>
    <n v="136"/>
    <n v="109"/>
    <n v="3"/>
    <x v="226"/>
    <n v="0"/>
    <n v="0"/>
    <n v="0"/>
    <n v="3"/>
    <n v="3"/>
    <n v="0"/>
    <x v="36"/>
  </r>
  <r>
    <x v="28"/>
    <n v="136"/>
    <n v="109"/>
    <n v="3"/>
    <x v="483"/>
    <n v="0"/>
    <n v="0"/>
    <n v="0"/>
    <n v="2"/>
    <n v="2"/>
    <n v="0"/>
    <x v="36"/>
  </r>
  <r>
    <x v="28"/>
    <n v="136"/>
    <n v="109"/>
    <n v="3"/>
    <x v="282"/>
    <n v="0"/>
    <n v="0"/>
    <n v="0"/>
    <n v="2"/>
    <n v="2"/>
    <n v="0"/>
    <x v="36"/>
  </r>
  <r>
    <x v="28"/>
    <n v="136"/>
    <n v="109"/>
    <n v="3"/>
    <x v="448"/>
    <n v="0"/>
    <n v="-2"/>
    <n v="0"/>
    <n v="0"/>
    <n v="4"/>
    <n v="0"/>
    <x v="36"/>
  </r>
  <r>
    <x v="26"/>
    <n v="76"/>
    <n v="62"/>
    <n v="3"/>
    <x v="162"/>
    <n v="0"/>
    <n v="1"/>
    <n v="0"/>
    <n v="23"/>
    <n v="17"/>
    <n v="0"/>
    <x v="36"/>
  </r>
  <r>
    <x v="26"/>
    <n v="76"/>
    <n v="62"/>
    <n v="3"/>
    <x v="328"/>
    <n v="0"/>
    <n v="0"/>
    <n v="0"/>
    <n v="3"/>
    <n v="1"/>
    <n v="0"/>
    <x v="36"/>
  </r>
  <r>
    <x v="26"/>
    <n v="76"/>
    <n v="62"/>
    <n v="3"/>
    <x v="479"/>
    <n v="0"/>
    <n v="0"/>
    <n v="0"/>
    <n v="4"/>
    <n v="2"/>
    <n v="1"/>
    <x v="36"/>
  </r>
  <r>
    <x v="26"/>
    <n v="76"/>
    <n v="62"/>
    <n v="3"/>
    <x v="484"/>
    <n v="0"/>
    <n v="0"/>
    <n v="0"/>
    <n v="4"/>
    <n v="3"/>
    <n v="0"/>
    <x v="36"/>
  </r>
  <r>
    <x v="26"/>
    <n v="76"/>
    <n v="62"/>
    <n v="3"/>
    <x v="481"/>
    <n v="0"/>
    <n v="0"/>
    <n v="0"/>
    <n v="4"/>
    <n v="2"/>
    <n v="1"/>
    <x v="36"/>
  </r>
  <r>
    <x v="26"/>
    <n v="76"/>
    <n v="62"/>
    <n v="3"/>
    <x v="230"/>
    <n v="0"/>
    <n v="6"/>
    <n v="0"/>
    <n v="18"/>
    <n v="18"/>
    <n v="0"/>
    <x v="36"/>
  </r>
  <r>
    <x v="26"/>
    <n v="76"/>
    <n v="62"/>
    <n v="3"/>
    <x v="491"/>
    <n v="0"/>
    <n v="3"/>
    <n v="0"/>
    <n v="10"/>
    <n v="9"/>
    <n v="1"/>
    <x v="36"/>
  </r>
  <r>
    <x v="26"/>
    <n v="76"/>
    <n v="62"/>
    <n v="3"/>
    <x v="475"/>
    <n v="0"/>
    <n v="0"/>
    <n v="0"/>
    <n v="3"/>
    <n v="3"/>
    <n v="0"/>
    <x v="36"/>
  </r>
  <r>
    <x v="26"/>
    <n v="76"/>
    <n v="62"/>
    <n v="3"/>
    <x v="486"/>
    <n v="0"/>
    <n v="0"/>
    <n v="0"/>
    <n v="3"/>
    <n v="3"/>
    <n v="0"/>
    <x v="36"/>
  </r>
  <r>
    <x v="26"/>
    <n v="76"/>
    <n v="62"/>
    <n v="3"/>
    <x v="482"/>
    <n v="0"/>
    <n v="0"/>
    <n v="0"/>
    <n v="2"/>
    <n v="2"/>
    <n v="0"/>
    <x v="36"/>
  </r>
  <r>
    <x v="26"/>
    <n v="76"/>
    <n v="62"/>
    <n v="3"/>
    <x v="480"/>
    <n v="0"/>
    <n v="0"/>
    <n v="0"/>
    <n v="1"/>
    <n v="1"/>
    <n v="0"/>
    <x v="36"/>
  </r>
  <r>
    <x v="26"/>
    <n v="76"/>
    <n v="62"/>
    <n v="3"/>
    <x v="485"/>
    <n v="0"/>
    <n v="0"/>
    <n v="0"/>
    <n v="1"/>
    <n v="1"/>
    <n v="0"/>
    <x v="36"/>
  </r>
  <r>
    <x v="6"/>
    <n v="168"/>
    <n v="147"/>
    <n v="5"/>
    <x v="42"/>
    <n v="0"/>
    <n v="1"/>
    <n v="0"/>
    <n v="39"/>
    <n v="32"/>
    <n v="0"/>
    <x v="36"/>
  </r>
  <r>
    <x v="6"/>
    <n v="168"/>
    <n v="147"/>
    <n v="5"/>
    <x v="43"/>
    <n v="0"/>
    <n v="7"/>
    <n v="0"/>
    <n v="54"/>
    <n v="50"/>
    <n v="1"/>
    <x v="36"/>
  </r>
  <r>
    <x v="6"/>
    <n v="168"/>
    <n v="147"/>
    <n v="5"/>
    <x v="163"/>
    <n v="0"/>
    <n v="0"/>
    <n v="0"/>
    <n v="15"/>
    <n v="12"/>
    <n v="1"/>
    <x v="36"/>
  </r>
  <r>
    <x v="6"/>
    <n v="168"/>
    <n v="147"/>
    <n v="5"/>
    <x v="407"/>
    <n v="0"/>
    <n v="2"/>
    <n v="0"/>
    <n v="7"/>
    <n v="5"/>
    <n v="0"/>
    <x v="36"/>
  </r>
  <r>
    <x v="6"/>
    <n v="168"/>
    <n v="147"/>
    <n v="5"/>
    <x v="468"/>
    <n v="0"/>
    <n v="0"/>
    <n v="0"/>
    <n v="3"/>
    <n v="1"/>
    <n v="0"/>
    <x v="36"/>
  </r>
  <r>
    <x v="6"/>
    <n v="168"/>
    <n v="147"/>
    <n v="5"/>
    <x v="44"/>
    <n v="0"/>
    <n v="0"/>
    <n v="0"/>
    <n v="13"/>
    <n v="12"/>
    <n v="0"/>
    <x v="36"/>
  </r>
  <r>
    <x v="6"/>
    <n v="168"/>
    <n v="147"/>
    <n v="5"/>
    <x v="402"/>
    <n v="0"/>
    <n v="0"/>
    <n v="0"/>
    <n v="9"/>
    <n v="7"/>
    <n v="1"/>
    <x v="36"/>
  </r>
  <r>
    <x v="6"/>
    <n v="168"/>
    <n v="147"/>
    <n v="5"/>
    <x v="404"/>
    <n v="0"/>
    <n v="0"/>
    <n v="0"/>
    <n v="3"/>
    <n v="2"/>
    <n v="0"/>
    <x v="36"/>
  </r>
  <r>
    <x v="6"/>
    <n v="168"/>
    <n v="147"/>
    <n v="5"/>
    <x v="400"/>
    <n v="0"/>
    <n v="1"/>
    <n v="0"/>
    <n v="6"/>
    <n v="5"/>
    <n v="1"/>
    <x v="36"/>
  </r>
  <r>
    <x v="6"/>
    <n v="168"/>
    <n v="147"/>
    <n v="5"/>
    <x v="403"/>
    <n v="0"/>
    <n v="0"/>
    <n v="0"/>
    <n v="6"/>
    <n v="6"/>
    <n v="0"/>
    <x v="36"/>
  </r>
  <r>
    <x v="6"/>
    <n v="168"/>
    <n v="147"/>
    <n v="5"/>
    <x v="401"/>
    <n v="0"/>
    <n v="0"/>
    <n v="0"/>
    <n v="4"/>
    <n v="4"/>
    <n v="0"/>
    <x v="36"/>
  </r>
  <r>
    <x v="6"/>
    <n v="168"/>
    <n v="147"/>
    <n v="5"/>
    <x v="406"/>
    <n v="0"/>
    <n v="0"/>
    <n v="0"/>
    <n v="3"/>
    <n v="2"/>
    <n v="1"/>
    <x v="36"/>
  </r>
  <r>
    <x v="6"/>
    <n v="168"/>
    <n v="147"/>
    <n v="5"/>
    <x v="452"/>
    <n v="0"/>
    <n v="0"/>
    <n v="0"/>
    <n v="3"/>
    <n v="3"/>
    <n v="0"/>
    <x v="36"/>
  </r>
  <r>
    <x v="6"/>
    <n v="168"/>
    <n v="147"/>
    <n v="5"/>
    <x v="408"/>
    <n v="0"/>
    <n v="0"/>
    <n v="0"/>
    <n v="2"/>
    <n v="2"/>
    <n v="0"/>
    <x v="36"/>
  </r>
  <r>
    <x v="6"/>
    <n v="168"/>
    <n v="147"/>
    <n v="5"/>
    <x v="405"/>
    <n v="0"/>
    <n v="0"/>
    <n v="0"/>
    <n v="1"/>
    <n v="1"/>
    <n v="0"/>
    <x v="36"/>
  </r>
  <r>
    <x v="6"/>
    <n v="168"/>
    <n v="147"/>
    <n v="5"/>
    <x v="448"/>
    <n v="0"/>
    <n v="3"/>
    <n v="0"/>
    <n v="0"/>
    <n v="3"/>
    <n v="0"/>
    <x v="36"/>
  </r>
  <r>
    <x v="7"/>
    <n v="296"/>
    <n v="242"/>
    <n v="1"/>
    <x v="232"/>
    <n v="0"/>
    <n v="0"/>
    <n v="0"/>
    <n v="56"/>
    <n v="36"/>
    <n v="0"/>
    <x v="36"/>
  </r>
  <r>
    <x v="7"/>
    <n v="296"/>
    <n v="242"/>
    <n v="1"/>
    <x v="48"/>
    <n v="0"/>
    <n v="1"/>
    <n v="0"/>
    <n v="47"/>
    <n v="31"/>
    <n v="0"/>
    <x v="36"/>
  </r>
  <r>
    <x v="7"/>
    <n v="296"/>
    <n v="242"/>
    <n v="1"/>
    <x v="233"/>
    <n v="0"/>
    <n v="0"/>
    <n v="0"/>
    <n v="20"/>
    <n v="14"/>
    <n v="0"/>
    <x v="36"/>
  </r>
  <r>
    <x v="7"/>
    <n v="296"/>
    <n v="242"/>
    <n v="1"/>
    <x v="165"/>
    <n v="0"/>
    <n v="1"/>
    <n v="0"/>
    <n v="20"/>
    <n v="16"/>
    <n v="0"/>
    <x v="36"/>
  </r>
  <r>
    <x v="7"/>
    <n v="296"/>
    <n v="242"/>
    <n v="1"/>
    <x v="49"/>
    <n v="0"/>
    <n v="0"/>
    <n v="0"/>
    <n v="26"/>
    <n v="23"/>
    <n v="0"/>
    <x v="36"/>
  </r>
  <r>
    <x v="7"/>
    <n v="296"/>
    <n v="242"/>
    <n v="1"/>
    <x v="166"/>
    <n v="0"/>
    <n v="4"/>
    <n v="0"/>
    <n v="14"/>
    <n v="12"/>
    <n v="0"/>
    <x v="36"/>
  </r>
  <r>
    <x v="7"/>
    <n v="296"/>
    <n v="242"/>
    <n v="1"/>
    <x v="46"/>
    <n v="0"/>
    <n v="1"/>
    <n v="0"/>
    <n v="72"/>
    <n v="70"/>
    <n v="1"/>
    <x v="36"/>
  </r>
  <r>
    <x v="7"/>
    <n v="296"/>
    <n v="242"/>
    <n v="1"/>
    <x v="47"/>
    <n v="0"/>
    <n v="0"/>
    <n v="0"/>
    <n v="35"/>
    <n v="34"/>
    <n v="0"/>
    <x v="36"/>
  </r>
  <r>
    <x v="7"/>
    <n v="296"/>
    <n v="242"/>
    <n v="1"/>
    <x v="334"/>
    <n v="0"/>
    <n v="0"/>
    <n v="0"/>
    <n v="6"/>
    <n v="6"/>
    <n v="0"/>
    <x v="36"/>
  </r>
  <r>
    <x v="8"/>
    <n v="756"/>
    <n v="418"/>
    <n v="6"/>
    <x v="57"/>
    <n v="0"/>
    <n v="0"/>
    <n v="0"/>
    <n v="258"/>
    <n v="45"/>
    <n v="0"/>
    <x v="36"/>
  </r>
  <r>
    <x v="8"/>
    <n v="756"/>
    <n v="418"/>
    <n v="6"/>
    <x v="53"/>
    <n v="0"/>
    <n v="1"/>
    <n v="0"/>
    <n v="47"/>
    <n v="26"/>
    <n v="0"/>
    <x v="36"/>
  </r>
  <r>
    <x v="8"/>
    <n v="756"/>
    <n v="418"/>
    <n v="6"/>
    <x v="54"/>
    <n v="0"/>
    <n v="0"/>
    <n v="0"/>
    <n v="47"/>
    <n v="30"/>
    <n v="0"/>
    <x v="36"/>
  </r>
  <r>
    <x v="8"/>
    <n v="756"/>
    <n v="418"/>
    <n v="6"/>
    <x v="167"/>
    <n v="0"/>
    <n v="1"/>
    <n v="0"/>
    <n v="37"/>
    <n v="18"/>
    <n v="2"/>
    <x v="36"/>
  </r>
  <r>
    <x v="8"/>
    <n v="756"/>
    <n v="418"/>
    <n v="6"/>
    <x v="55"/>
    <n v="0"/>
    <n v="2"/>
    <n v="0"/>
    <n v="44"/>
    <n v="29"/>
    <n v="0"/>
    <x v="36"/>
  </r>
  <r>
    <x v="8"/>
    <n v="756"/>
    <n v="418"/>
    <n v="6"/>
    <x v="50"/>
    <n v="0"/>
    <n v="3"/>
    <n v="0"/>
    <n v="60"/>
    <n v="48"/>
    <n v="1"/>
    <x v="36"/>
  </r>
  <r>
    <x v="8"/>
    <n v="756"/>
    <n v="418"/>
    <n v="6"/>
    <x v="51"/>
    <n v="0"/>
    <n v="2"/>
    <n v="0"/>
    <n v="38"/>
    <n v="30"/>
    <n v="0"/>
    <x v="36"/>
  </r>
  <r>
    <x v="8"/>
    <n v="756"/>
    <n v="418"/>
    <n v="6"/>
    <x v="283"/>
    <n v="0"/>
    <n v="0"/>
    <n v="0"/>
    <n v="30"/>
    <n v="21"/>
    <n v="1"/>
    <x v="36"/>
  </r>
  <r>
    <x v="8"/>
    <n v="756"/>
    <n v="418"/>
    <n v="6"/>
    <x v="52"/>
    <n v="0"/>
    <n v="0"/>
    <n v="0"/>
    <n v="49"/>
    <n v="45"/>
    <n v="0"/>
    <x v="36"/>
  </r>
  <r>
    <x v="8"/>
    <n v="756"/>
    <n v="418"/>
    <n v="6"/>
    <x v="168"/>
    <n v="0"/>
    <n v="1"/>
    <n v="0"/>
    <n v="38"/>
    <n v="34"/>
    <n v="0"/>
    <x v="36"/>
  </r>
  <r>
    <x v="8"/>
    <n v="756"/>
    <n v="418"/>
    <n v="6"/>
    <x v="335"/>
    <n v="0"/>
    <n v="3"/>
    <n v="0"/>
    <n v="35"/>
    <n v="29"/>
    <n v="2"/>
    <x v="36"/>
  </r>
  <r>
    <x v="8"/>
    <n v="756"/>
    <n v="418"/>
    <n v="6"/>
    <x v="56"/>
    <n v="0"/>
    <n v="0"/>
    <n v="0"/>
    <n v="16"/>
    <n v="12"/>
    <n v="0"/>
    <x v="36"/>
  </r>
  <r>
    <x v="8"/>
    <n v="756"/>
    <n v="418"/>
    <n v="6"/>
    <x v="169"/>
    <n v="0"/>
    <n v="0"/>
    <n v="0"/>
    <n v="15"/>
    <n v="12"/>
    <n v="0"/>
    <x v="36"/>
  </r>
  <r>
    <x v="8"/>
    <n v="756"/>
    <n v="418"/>
    <n v="6"/>
    <x v="284"/>
    <n v="0"/>
    <n v="0"/>
    <n v="0"/>
    <n v="24"/>
    <n v="22"/>
    <n v="0"/>
    <x v="36"/>
  </r>
  <r>
    <x v="8"/>
    <n v="756"/>
    <n v="418"/>
    <n v="6"/>
    <x v="170"/>
    <n v="0"/>
    <n v="0"/>
    <n v="0"/>
    <n v="18"/>
    <n v="17"/>
    <n v="0"/>
    <x v="36"/>
  </r>
  <r>
    <x v="9"/>
    <n v="1018"/>
    <n v="844"/>
    <n v="4"/>
    <x v="58"/>
    <n v="0"/>
    <n v="2"/>
    <n v="0"/>
    <n v="242"/>
    <n v="174"/>
    <n v="2"/>
    <x v="36"/>
  </r>
  <r>
    <x v="9"/>
    <n v="1018"/>
    <n v="844"/>
    <n v="4"/>
    <x v="61"/>
    <n v="0"/>
    <n v="2"/>
    <n v="0"/>
    <n v="156"/>
    <n v="115"/>
    <n v="1"/>
    <x v="36"/>
  </r>
  <r>
    <x v="9"/>
    <n v="1018"/>
    <n v="844"/>
    <n v="4"/>
    <x v="64"/>
    <n v="0"/>
    <n v="0"/>
    <n v="0"/>
    <n v="80"/>
    <n v="62"/>
    <n v="0"/>
    <x v="36"/>
  </r>
  <r>
    <x v="9"/>
    <n v="1018"/>
    <n v="844"/>
    <n v="4"/>
    <x v="62"/>
    <n v="0"/>
    <n v="0"/>
    <n v="0"/>
    <n v="76"/>
    <n v="60"/>
    <n v="0"/>
    <x v="36"/>
  </r>
  <r>
    <x v="9"/>
    <n v="1018"/>
    <n v="844"/>
    <n v="4"/>
    <x v="173"/>
    <n v="0"/>
    <n v="0"/>
    <n v="0"/>
    <n v="82"/>
    <n v="72"/>
    <n v="0"/>
    <x v="36"/>
  </r>
  <r>
    <x v="9"/>
    <n v="1018"/>
    <n v="844"/>
    <n v="4"/>
    <x v="174"/>
    <n v="0"/>
    <n v="2"/>
    <n v="0"/>
    <n v="102"/>
    <n v="95"/>
    <n v="1"/>
    <x v="36"/>
  </r>
  <r>
    <x v="9"/>
    <n v="1018"/>
    <n v="844"/>
    <n v="4"/>
    <x v="172"/>
    <n v="0"/>
    <n v="6"/>
    <n v="0"/>
    <n v="48"/>
    <n v="44"/>
    <n v="0"/>
    <x v="36"/>
  </r>
  <r>
    <x v="9"/>
    <n v="1018"/>
    <n v="844"/>
    <n v="4"/>
    <x v="63"/>
    <n v="0"/>
    <n v="1"/>
    <n v="0"/>
    <n v="39"/>
    <n v="35"/>
    <n v="0"/>
    <x v="36"/>
  </r>
  <r>
    <x v="9"/>
    <n v="1018"/>
    <n v="844"/>
    <n v="4"/>
    <x v="65"/>
    <n v="0"/>
    <n v="0"/>
    <n v="0"/>
    <n v="36"/>
    <n v="33"/>
    <n v="0"/>
    <x v="36"/>
  </r>
  <r>
    <x v="9"/>
    <n v="1018"/>
    <n v="844"/>
    <n v="4"/>
    <x v="59"/>
    <n v="0"/>
    <n v="0"/>
    <n v="0"/>
    <n v="44"/>
    <n v="42"/>
    <n v="0"/>
    <x v="36"/>
  </r>
  <r>
    <x v="9"/>
    <n v="1018"/>
    <n v="844"/>
    <n v="4"/>
    <x v="171"/>
    <n v="1"/>
    <n v="1"/>
    <n v="0"/>
    <n v="60"/>
    <n v="59"/>
    <n v="0"/>
    <x v="36"/>
  </r>
  <r>
    <x v="9"/>
    <n v="1018"/>
    <n v="844"/>
    <n v="4"/>
    <x v="60"/>
    <n v="0"/>
    <n v="0"/>
    <n v="0"/>
    <n v="40"/>
    <n v="40"/>
    <n v="0"/>
    <x v="36"/>
  </r>
  <r>
    <x v="9"/>
    <n v="1018"/>
    <n v="844"/>
    <n v="4"/>
    <x v="235"/>
    <n v="0"/>
    <n v="0"/>
    <n v="0"/>
    <n v="8"/>
    <n v="8"/>
    <n v="0"/>
    <x v="36"/>
  </r>
  <r>
    <x v="9"/>
    <n v="1018"/>
    <n v="844"/>
    <n v="4"/>
    <x v="382"/>
    <n v="0"/>
    <n v="0"/>
    <n v="0"/>
    <n v="5"/>
    <n v="5"/>
    <n v="0"/>
    <x v="36"/>
  </r>
  <r>
    <x v="10"/>
    <n v="1205"/>
    <n v="1016"/>
    <n v="1"/>
    <x v="68"/>
    <n v="0"/>
    <n v="27"/>
    <n v="0"/>
    <n v="504"/>
    <n v="432"/>
    <n v="1"/>
    <x v="36"/>
  </r>
  <r>
    <x v="10"/>
    <n v="1205"/>
    <n v="1016"/>
    <n v="1"/>
    <x v="66"/>
    <n v="0"/>
    <n v="1"/>
    <n v="0"/>
    <n v="146"/>
    <n v="107"/>
    <n v="0"/>
    <x v="36"/>
  </r>
  <r>
    <x v="10"/>
    <n v="1205"/>
    <n v="1016"/>
    <n v="1"/>
    <x v="500"/>
    <n v="0"/>
    <n v="0"/>
    <n v="0"/>
    <n v="36"/>
    <n v="5"/>
    <n v="0"/>
    <x v="36"/>
  </r>
  <r>
    <x v="10"/>
    <n v="1205"/>
    <n v="1016"/>
    <n v="1"/>
    <x v="69"/>
    <n v="0"/>
    <n v="8"/>
    <n v="0"/>
    <n v="157"/>
    <n v="146"/>
    <n v="0"/>
    <x v="36"/>
  </r>
  <r>
    <x v="10"/>
    <n v="1205"/>
    <n v="1016"/>
    <n v="1"/>
    <x v="67"/>
    <n v="0"/>
    <n v="8"/>
    <n v="0"/>
    <n v="169"/>
    <n v="159"/>
    <n v="0"/>
    <x v="36"/>
  </r>
  <r>
    <x v="10"/>
    <n v="1205"/>
    <n v="1016"/>
    <n v="1"/>
    <x v="70"/>
    <n v="0"/>
    <n v="1"/>
    <n v="0"/>
    <n v="45"/>
    <n v="35"/>
    <n v="0"/>
    <x v="36"/>
  </r>
  <r>
    <x v="10"/>
    <n v="1205"/>
    <n v="1016"/>
    <n v="1"/>
    <x v="73"/>
    <n v="0"/>
    <n v="0"/>
    <n v="0"/>
    <n v="42"/>
    <n v="36"/>
    <n v="0"/>
    <x v="36"/>
  </r>
  <r>
    <x v="10"/>
    <n v="1205"/>
    <n v="1016"/>
    <n v="1"/>
    <x v="74"/>
    <n v="0"/>
    <n v="1"/>
    <n v="0"/>
    <n v="55"/>
    <n v="51"/>
    <n v="0"/>
    <x v="36"/>
  </r>
  <r>
    <x v="10"/>
    <n v="1205"/>
    <n v="1016"/>
    <n v="1"/>
    <x v="72"/>
    <n v="0"/>
    <n v="0"/>
    <n v="0"/>
    <n v="10"/>
    <n v="7"/>
    <n v="0"/>
    <x v="36"/>
  </r>
  <r>
    <x v="10"/>
    <n v="1205"/>
    <n v="1016"/>
    <n v="1"/>
    <x v="71"/>
    <n v="0"/>
    <n v="1"/>
    <n v="0"/>
    <n v="14"/>
    <n v="12"/>
    <n v="0"/>
    <x v="36"/>
  </r>
  <r>
    <x v="10"/>
    <n v="1205"/>
    <n v="1016"/>
    <n v="1"/>
    <x v="237"/>
    <n v="0"/>
    <n v="0"/>
    <n v="0"/>
    <n v="10"/>
    <n v="9"/>
    <n v="0"/>
    <x v="36"/>
  </r>
  <r>
    <x v="10"/>
    <n v="1205"/>
    <n v="1016"/>
    <n v="1"/>
    <x v="236"/>
    <n v="0"/>
    <n v="0"/>
    <n v="0"/>
    <n v="17"/>
    <n v="17"/>
    <n v="0"/>
    <x v="36"/>
  </r>
  <r>
    <x v="11"/>
    <n v="93"/>
    <n v="75"/>
    <n v="1"/>
    <x v="75"/>
    <n v="0"/>
    <n v="2"/>
    <n v="0"/>
    <n v="45"/>
    <n v="39"/>
    <n v="0"/>
    <x v="36"/>
  </r>
  <r>
    <x v="11"/>
    <n v="93"/>
    <n v="75"/>
    <n v="1"/>
    <x v="364"/>
    <n v="0"/>
    <n v="0"/>
    <n v="0"/>
    <n v="15"/>
    <n v="11"/>
    <n v="1"/>
    <x v="36"/>
  </r>
  <r>
    <x v="11"/>
    <n v="93"/>
    <n v="75"/>
    <n v="1"/>
    <x v="462"/>
    <n v="0"/>
    <n v="0"/>
    <n v="0"/>
    <n v="7"/>
    <n v="4"/>
    <n v="0"/>
    <x v="36"/>
  </r>
  <r>
    <x v="11"/>
    <n v="93"/>
    <n v="75"/>
    <n v="1"/>
    <x v="365"/>
    <n v="0"/>
    <n v="0"/>
    <n v="0"/>
    <n v="6"/>
    <n v="3"/>
    <n v="0"/>
    <x v="36"/>
  </r>
  <r>
    <x v="11"/>
    <n v="93"/>
    <n v="75"/>
    <n v="1"/>
    <x v="336"/>
    <n v="0"/>
    <n v="0"/>
    <n v="0"/>
    <n v="6"/>
    <n v="5"/>
    <n v="0"/>
    <x v="36"/>
  </r>
  <r>
    <x v="11"/>
    <n v="93"/>
    <n v="75"/>
    <n v="1"/>
    <x v="487"/>
    <n v="0"/>
    <n v="0"/>
    <n v="0"/>
    <n v="1"/>
    <n v="0"/>
    <n v="0"/>
    <x v="36"/>
  </r>
  <r>
    <x v="11"/>
    <n v="93"/>
    <n v="75"/>
    <n v="1"/>
    <x v="461"/>
    <n v="0"/>
    <n v="0"/>
    <n v="0"/>
    <n v="5"/>
    <n v="5"/>
    <n v="0"/>
    <x v="36"/>
  </r>
  <r>
    <x v="11"/>
    <n v="93"/>
    <n v="75"/>
    <n v="1"/>
    <x v="383"/>
    <n v="0"/>
    <n v="0"/>
    <n v="0"/>
    <n v="5"/>
    <n v="5"/>
    <n v="0"/>
    <x v="36"/>
  </r>
  <r>
    <x v="11"/>
    <n v="93"/>
    <n v="75"/>
    <n v="1"/>
    <x v="77"/>
    <n v="0"/>
    <n v="0"/>
    <n v="0"/>
    <n v="2"/>
    <n v="2"/>
    <n v="0"/>
    <x v="36"/>
  </r>
  <r>
    <x v="11"/>
    <n v="93"/>
    <n v="75"/>
    <n v="1"/>
    <x v="489"/>
    <n v="0"/>
    <n v="0"/>
    <n v="0"/>
    <n v="1"/>
    <n v="1"/>
    <n v="0"/>
    <x v="36"/>
  </r>
  <r>
    <x v="12"/>
    <n v="245"/>
    <n v="207"/>
    <n v="1"/>
    <x v="78"/>
    <n v="0"/>
    <n v="2"/>
    <n v="0"/>
    <n v="120"/>
    <n v="100"/>
    <n v="1"/>
    <x v="36"/>
  </r>
  <r>
    <x v="12"/>
    <n v="245"/>
    <n v="207"/>
    <n v="1"/>
    <x v="286"/>
    <n v="0"/>
    <n v="0"/>
    <n v="0"/>
    <n v="15"/>
    <n v="9"/>
    <n v="0"/>
    <x v="36"/>
  </r>
  <r>
    <x v="12"/>
    <n v="245"/>
    <n v="207"/>
    <n v="1"/>
    <x v="238"/>
    <n v="0"/>
    <n v="4"/>
    <n v="0"/>
    <n v="26"/>
    <n v="22"/>
    <n v="0"/>
    <x v="36"/>
  </r>
  <r>
    <x v="12"/>
    <n v="245"/>
    <n v="207"/>
    <n v="1"/>
    <x v="80"/>
    <n v="0"/>
    <n v="3"/>
    <n v="0"/>
    <n v="26"/>
    <n v="23"/>
    <n v="0"/>
    <x v="36"/>
  </r>
  <r>
    <x v="12"/>
    <n v="245"/>
    <n v="207"/>
    <n v="1"/>
    <x v="175"/>
    <n v="0"/>
    <n v="0"/>
    <n v="0"/>
    <n v="8"/>
    <n v="6"/>
    <n v="0"/>
    <x v="36"/>
  </r>
  <r>
    <x v="12"/>
    <n v="245"/>
    <n v="207"/>
    <n v="1"/>
    <x v="79"/>
    <n v="0"/>
    <n v="-1"/>
    <n v="0"/>
    <n v="17"/>
    <n v="16"/>
    <n v="0"/>
    <x v="36"/>
  </r>
  <r>
    <x v="12"/>
    <n v="245"/>
    <n v="207"/>
    <n v="1"/>
    <x v="337"/>
    <n v="0"/>
    <n v="0"/>
    <n v="0"/>
    <n v="13"/>
    <n v="12"/>
    <n v="0"/>
    <x v="36"/>
  </r>
  <r>
    <x v="12"/>
    <n v="245"/>
    <n v="207"/>
    <n v="1"/>
    <x v="176"/>
    <n v="0"/>
    <n v="0"/>
    <n v="0"/>
    <n v="7"/>
    <n v="6"/>
    <n v="0"/>
    <x v="36"/>
  </r>
  <r>
    <x v="12"/>
    <n v="245"/>
    <n v="207"/>
    <n v="1"/>
    <x v="81"/>
    <n v="0"/>
    <n v="0"/>
    <n v="0"/>
    <n v="8"/>
    <n v="8"/>
    <n v="0"/>
    <x v="36"/>
  </r>
  <r>
    <x v="12"/>
    <n v="245"/>
    <n v="207"/>
    <n v="1"/>
    <x v="384"/>
    <n v="0"/>
    <n v="0"/>
    <n v="0"/>
    <n v="3"/>
    <n v="3"/>
    <n v="0"/>
    <x v="36"/>
  </r>
  <r>
    <x v="12"/>
    <n v="245"/>
    <n v="207"/>
    <n v="1"/>
    <x v="385"/>
    <n v="0"/>
    <n v="0"/>
    <n v="0"/>
    <n v="1"/>
    <n v="1"/>
    <n v="0"/>
    <x v="36"/>
  </r>
  <r>
    <x v="12"/>
    <n v="245"/>
    <n v="207"/>
    <n v="1"/>
    <x v="463"/>
    <n v="0"/>
    <n v="0"/>
    <n v="0"/>
    <n v="1"/>
    <n v="1"/>
    <n v="0"/>
    <x v="36"/>
  </r>
  <r>
    <x v="13"/>
    <n v="75"/>
    <n v="49"/>
    <n v="0"/>
    <x v="239"/>
    <n v="0"/>
    <n v="1"/>
    <n v="0"/>
    <n v="9"/>
    <n v="3"/>
    <n v="0"/>
    <x v="36"/>
  </r>
  <r>
    <x v="13"/>
    <n v="75"/>
    <n v="49"/>
    <n v="0"/>
    <x v="338"/>
    <n v="0"/>
    <n v="1"/>
    <n v="0"/>
    <n v="11"/>
    <n v="6"/>
    <n v="0"/>
    <x v="36"/>
  </r>
  <r>
    <x v="13"/>
    <n v="75"/>
    <n v="49"/>
    <n v="0"/>
    <x v="341"/>
    <n v="0"/>
    <n v="1"/>
    <n v="0"/>
    <n v="7"/>
    <n v="3"/>
    <n v="0"/>
    <x v="36"/>
  </r>
  <r>
    <x v="13"/>
    <n v="75"/>
    <n v="49"/>
    <n v="0"/>
    <x v="339"/>
    <n v="0"/>
    <n v="0"/>
    <n v="0"/>
    <n v="7"/>
    <n v="4"/>
    <n v="0"/>
    <x v="36"/>
  </r>
  <r>
    <x v="13"/>
    <n v="75"/>
    <n v="49"/>
    <n v="0"/>
    <x v="180"/>
    <n v="0"/>
    <n v="0"/>
    <n v="0"/>
    <n v="7"/>
    <n v="4"/>
    <n v="0"/>
    <x v="36"/>
  </r>
  <r>
    <x v="13"/>
    <n v="75"/>
    <n v="49"/>
    <n v="0"/>
    <x v="366"/>
    <n v="0"/>
    <n v="0"/>
    <n v="0"/>
    <n v="8"/>
    <n v="6"/>
    <n v="0"/>
    <x v="36"/>
  </r>
  <r>
    <x v="13"/>
    <n v="75"/>
    <n v="49"/>
    <n v="0"/>
    <x v="178"/>
    <n v="0"/>
    <n v="1"/>
    <n v="0"/>
    <n v="11"/>
    <n v="10"/>
    <n v="0"/>
    <x v="36"/>
  </r>
  <r>
    <x v="13"/>
    <n v="75"/>
    <n v="49"/>
    <n v="0"/>
    <x v="179"/>
    <n v="0"/>
    <n v="0"/>
    <n v="0"/>
    <n v="9"/>
    <n v="8"/>
    <n v="0"/>
    <x v="36"/>
  </r>
  <r>
    <x v="13"/>
    <n v="75"/>
    <n v="49"/>
    <n v="0"/>
    <x v="409"/>
    <n v="0"/>
    <n v="0"/>
    <n v="0"/>
    <n v="3"/>
    <n v="2"/>
    <n v="0"/>
    <x v="36"/>
  </r>
  <r>
    <x v="13"/>
    <n v="75"/>
    <n v="49"/>
    <n v="0"/>
    <x v="453"/>
    <n v="0"/>
    <n v="0"/>
    <n v="0"/>
    <n v="2"/>
    <n v="2"/>
    <n v="0"/>
    <x v="36"/>
  </r>
  <r>
    <x v="13"/>
    <n v="75"/>
    <n v="49"/>
    <n v="0"/>
    <x v="340"/>
    <n v="0"/>
    <n v="0"/>
    <n v="0"/>
    <n v="1"/>
    <n v="1"/>
    <n v="0"/>
    <x v="36"/>
  </r>
  <r>
    <x v="14"/>
    <n v="318"/>
    <n v="281"/>
    <n v="6"/>
    <x v="344"/>
    <n v="0"/>
    <n v="1"/>
    <n v="0"/>
    <n v="58"/>
    <n v="42"/>
    <n v="1"/>
    <x v="36"/>
  </r>
  <r>
    <x v="14"/>
    <n v="318"/>
    <n v="281"/>
    <n v="6"/>
    <x v="367"/>
    <n v="0"/>
    <n v="0"/>
    <n v="0"/>
    <n v="41"/>
    <n v="33"/>
    <n v="0"/>
    <x v="36"/>
  </r>
  <r>
    <x v="14"/>
    <n v="318"/>
    <n v="281"/>
    <n v="6"/>
    <x v="84"/>
    <n v="0"/>
    <n v="0"/>
    <n v="0"/>
    <n v="48"/>
    <n v="41"/>
    <n v="3"/>
    <x v="36"/>
  </r>
  <r>
    <x v="14"/>
    <n v="318"/>
    <n v="281"/>
    <n v="6"/>
    <x v="342"/>
    <n v="0"/>
    <n v="0"/>
    <n v="0"/>
    <n v="32"/>
    <n v="30"/>
    <n v="0"/>
    <x v="36"/>
  </r>
  <r>
    <x v="14"/>
    <n v="318"/>
    <n v="281"/>
    <n v="6"/>
    <x v="83"/>
    <n v="0"/>
    <n v="3"/>
    <n v="0"/>
    <n v="29"/>
    <n v="27"/>
    <n v="0"/>
    <x v="36"/>
  </r>
  <r>
    <x v="14"/>
    <n v="318"/>
    <n v="281"/>
    <n v="6"/>
    <x v="181"/>
    <n v="0"/>
    <n v="0"/>
    <n v="0"/>
    <n v="32"/>
    <n v="32"/>
    <n v="0"/>
    <x v="36"/>
  </r>
  <r>
    <x v="14"/>
    <n v="318"/>
    <n v="281"/>
    <n v="6"/>
    <x v="297"/>
    <n v="0"/>
    <n v="0"/>
    <n v="0"/>
    <n v="30"/>
    <n v="30"/>
    <n v="0"/>
    <x v="36"/>
  </r>
  <r>
    <x v="14"/>
    <n v="318"/>
    <n v="281"/>
    <n v="6"/>
    <x v="298"/>
    <n v="0"/>
    <n v="0"/>
    <n v="0"/>
    <n v="23"/>
    <n v="22"/>
    <n v="1"/>
    <x v="36"/>
  </r>
  <r>
    <x v="14"/>
    <n v="318"/>
    <n v="281"/>
    <n v="6"/>
    <x v="432"/>
    <n v="0"/>
    <n v="0"/>
    <n v="0"/>
    <n v="10"/>
    <n v="9"/>
    <n v="1"/>
    <x v="36"/>
  </r>
  <r>
    <x v="14"/>
    <n v="318"/>
    <n v="281"/>
    <n v="6"/>
    <x v="343"/>
    <n v="0"/>
    <n v="0"/>
    <n v="0"/>
    <n v="8"/>
    <n v="8"/>
    <n v="0"/>
    <x v="36"/>
  </r>
  <r>
    <x v="14"/>
    <n v="318"/>
    <n v="281"/>
    <n v="6"/>
    <x v="182"/>
    <n v="0"/>
    <n v="0"/>
    <n v="0"/>
    <n v="7"/>
    <n v="7"/>
    <n v="0"/>
    <x v="36"/>
  </r>
  <r>
    <x v="15"/>
    <n v="631"/>
    <n v="523"/>
    <n v="0"/>
    <x v="85"/>
    <n v="0"/>
    <n v="0"/>
    <n v="0"/>
    <n v="93"/>
    <n v="58"/>
    <n v="0"/>
    <x v="36"/>
  </r>
  <r>
    <x v="15"/>
    <n v="631"/>
    <n v="523"/>
    <n v="0"/>
    <x v="86"/>
    <n v="0"/>
    <n v="0"/>
    <n v="0"/>
    <n v="87"/>
    <n v="62"/>
    <n v="0"/>
    <x v="36"/>
  </r>
  <r>
    <x v="15"/>
    <n v="631"/>
    <n v="523"/>
    <n v="0"/>
    <x v="87"/>
    <n v="0"/>
    <n v="0"/>
    <n v="0"/>
    <n v="48"/>
    <n v="35"/>
    <n v="0"/>
    <x v="36"/>
  </r>
  <r>
    <x v="15"/>
    <n v="631"/>
    <n v="523"/>
    <n v="0"/>
    <x v="243"/>
    <n v="0"/>
    <n v="0"/>
    <n v="0"/>
    <n v="66"/>
    <n v="55"/>
    <n v="0"/>
    <x v="36"/>
  </r>
  <r>
    <x v="15"/>
    <n v="631"/>
    <n v="523"/>
    <n v="0"/>
    <x v="299"/>
    <n v="0"/>
    <n v="0"/>
    <n v="0"/>
    <n v="79"/>
    <n v="71"/>
    <n v="0"/>
    <x v="36"/>
  </r>
  <r>
    <x v="15"/>
    <n v="631"/>
    <n v="523"/>
    <n v="0"/>
    <x v="90"/>
    <n v="0"/>
    <n v="0"/>
    <n v="0"/>
    <n v="55"/>
    <n v="48"/>
    <n v="0"/>
    <x v="36"/>
  </r>
  <r>
    <x v="15"/>
    <n v="631"/>
    <n v="523"/>
    <n v="0"/>
    <x v="183"/>
    <n v="0"/>
    <n v="0"/>
    <n v="0"/>
    <n v="51"/>
    <n v="48"/>
    <n v="0"/>
    <x v="36"/>
  </r>
  <r>
    <x v="15"/>
    <n v="631"/>
    <n v="523"/>
    <n v="0"/>
    <x v="89"/>
    <n v="0"/>
    <n v="0"/>
    <n v="0"/>
    <n v="40"/>
    <n v="37"/>
    <n v="0"/>
    <x v="36"/>
  </r>
  <r>
    <x v="15"/>
    <n v="631"/>
    <n v="523"/>
    <n v="0"/>
    <x v="242"/>
    <n v="0"/>
    <n v="0"/>
    <n v="0"/>
    <n v="12"/>
    <n v="10"/>
    <n v="0"/>
    <x v="36"/>
  </r>
  <r>
    <x v="15"/>
    <n v="631"/>
    <n v="523"/>
    <n v="0"/>
    <x v="185"/>
    <n v="0"/>
    <n v="0"/>
    <n v="0"/>
    <n v="13"/>
    <n v="12"/>
    <n v="0"/>
    <x v="36"/>
  </r>
  <r>
    <x v="15"/>
    <n v="631"/>
    <n v="523"/>
    <n v="0"/>
    <x v="244"/>
    <n v="0"/>
    <n v="0"/>
    <n v="0"/>
    <n v="37"/>
    <n v="37"/>
    <n v="0"/>
    <x v="36"/>
  </r>
  <r>
    <x v="15"/>
    <n v="631"/>
    <n v="523"/>
    <n v="0"/>
    <x v="184"/>
    <n v="0"/>
    <n v="2"/>
    <n v="0"/>
    <n v="27"/>
    <n v="27"/>
    <n v="0"/>
    <x v="36"/>
  </r>
  <r>
    <x v="15"/>
    <n v="631"/>
    <n v="523"/>
    <n v="0"/>
    <x v="88"/>
    <n v="0"/>
    <n v="6"/>
    <n v="0"/>
    <n v="23"/>
    <n v="23"/>
    <n v="0"/>
    <x v="36"/>
  </r>
  <r>
    <x v="30"/>
    <n v="337"/>
    <n v="287"/>
    <n v="3"/>
    <x v="300"/>
    <n v="0"/>
    <n v="3"/>
    <n v="0"/>
    <n v="111"/>
    <n v="94"/>
    <n v="1"/>
    <x v="36"/>
  </r>
  <r>
    <x v="30"/>
    <n v="337"/>
    <n v="287"/>
    <n v="3"/>
    <x v="301"/>
    <n v="0"/>
    <n v="1"/>
    <n v="0"/>
    <n v="60"/>
    <n v="52"/>
    <n v="0"/>
    <x v="36"/>
  </r>
  <r>
    <x v="30"/>
    <n v="337"/>
    <n v="287"/>
    <n v="3"/>
    <x v="309"/>
    <n v="0"/>
    <n v="1"/>
    <n v="0"/>
    <n v="21"/>
    <n v="14"/>
    <n v="0"/>
    <x v="36"/>
  </r>
  <r>
    <x v="30"/>
    <n v="337"/>
    <n v="287"/>
    <n v="3"/>
    <x v="303"/>
    <n v="0"/>
    <n v="0"/>
    <n v="0"/>
    <n v="16"/>
    <n v="13"/>
    <n v="0"/>
    <x v="36"/>
  </r>
  <r>
    <x v="30"/>
    <n v="337"/>
    <n v="287"/>
    <n v="3"/>
    <x v="304"/>
    <n v="0"/>
    <n v="1"/>
    <n v="0"/>
    <n v="18"/>
    <n v="16"/>
    <n v="0"/>
    <x v="36"/>
  </r>
  <r>
    <x v="30"/>
    <n v="337"/>
    <n v="287"/>
    <n v="3"/>
    <x v="410"/>
    <n v="0"/>
    <n v="1"/>
    <n v="0"/>
    <n v="14"/>
    <n v="12"/>
    <n v="0"/>
    <x v="36"/>
  </r>
  <r>
    <x v="30"/>
    <n v="337"/>
    <n v="287"/>
    <n v="3"/>
    <x v="310"/>
    <n v="0"/>
    <n v="1"/>
    <n v="0"/>
    <n v="9"/>
    <n v="7"/>
    <n v="0"/>
    <x v="36"/>
  </r>
  <r>
    <x v="30"/>
    <n v="337"/>
    <n v="287"/>
    <n v="3"/>
    <x v="308"/>
    <n v="0"/>
    <n v="0"/>
    <n v="0"/>
    <n v="6"/>
    <n v="4"/>
    <n v="0"/>
    <x v="36"/>
  </r>
  <r>
    <x v="30"/>
    <n v="337"/>
    <n v="287"/>
    <n v="3"/>
    <x v="306"/>
    <n v="0"/>
    <n v="1"/>
    <n v="0"/>
    <n v="19"/>
    <n v="18"/>
    <n v="0"/>
    <x v="36"/>
  </r>
  <r>
    <x v="30"/>
    <n v="337"/>
    <n v="287"/>
    <n v="3"/>
    <x v="433"/>
    <n v="0"/>
    <n v="1"/>
    <n v="0"/>
    <n v="11"/>
    <n v="10"/>
    <n v="0"/>
    <x v="36"/>
  </r>
  <r>
    <x v="30"/>
    <n v="337"/>
    <n v="287"/>
    <n v="3"/>
    <x v="311"/>
    <n v="0"/>
    <n v="0"/>
    <n v="0"/>
    <n v="9"/>
    <n v="8"/>
    <n v="0"/>
    <x v="36"/>
  </r>
  <r>
    <x v="30"/>
    <n v="337"/>
    <n v="287"/>
    <n v="3"/>
    <x v="305"/>
    <n v="0"/>
    <n v="0"/>
    <n v="0"/>
    <n v="7"/>
    <n v="6"/>
    <n v="0"/>
    <x v="36"/>
  </r>
  <r>
    <x v="30"/>
    <n v="337"/>
    <n v="287"/>
    <n v="3"/>
    <x v="307"/>
    <n v="0"/>
    <n v="0"/>
    <n v="0"/>
    <n v="6"/>
    <n v="5"/>
    <n v="0"/>
    <x v="36"/>
  </r>
  <r>
    <x v="30"/>
    <n v="337"/>
    <n v="287"/>
    <n v="3"/>
    <x v="412"/>
    <n v="0"/>
    <n v="0"/>
    <n v="0"/>
    <n v="4"/>
    <n v="3"/>
    <n v="0"/>
    <x v="36"/>
  </r>
  <r>
    <x v="30"/>
    <n v="337"/>
    <n v="287"/>
    <n v="3"/>
    <x v="447"/>
    <n v="0"/>
    <n v="0"/>
    <n v="0"/>
    <n v="4"/>
    <n v="3"/>
    <n v="0"/>
    <x v="36"/>
  </r>
  <r>
    <x v="30"/>
    <n v="337"/>
    <n v="287"/>
    <n v="3"/>
    <x v="302"/>
    <n v="0"/>
    <n v="0"/>
    <n v="0"/>
    <n v="13"/>
    <n v="13"/>
    <n v="0"/>
    <x v="36"/>
  </r>
  <r>
    <x v="30"/>
    <n v="337"/>
    <n v="287"/>
    <n v="3"/>
    <x v="411"/>
    <n v="0"/>
    <n v="1"/>
    <n v="0"/>
    <n v="9"/>
    <n v="9"/>
    <n v="0"/>
    <x v="36"/>
  </r>
  <r>
    <x v="30"/>
    <n v="337"/>
    <n v="287"/>
    <n v="3"/>
    <x v="448"/>
    <n v="0"/>
    <n v="-3"/>
    <n v="0"/>
    <n v="0"/>
    <n v="0"/>
    <n v="2"/>
    <x v="36"/>
  </r>
  <r>
    <x v="16"/>
    <n v="73"/>
    <n v="69"/>
    <n v="0"/>
    <x v="91"/>
    <n v="1"/>
    <n v="0"/>
    <n v="0"/>
    <n v="34"/>
    <n v="32"/>
    <n v="0"/>
    <x v="36"/>
  </r>
  <r>
    <x v="16"/>
    <n v="73"/>
    <n v="69"/>
    <n v="0"/>
    <x v="345"/>
    <n v="0"/>
    <n v="1"/>
    <n v="0"/>
    <n v="28"/>
    <n v="27"/>
    <n v="0"/>
    <x v="36"/>
  </r>
  <r>
    <x v="16"/>
    <n v="73"/>
    <n v="69"/>
    <n v="0"/>
    <x v="92"/>
    <n v="0"/>
    <n v="0"/>
    <n v="0"/>
    <n v="4"/>
    <n v="3"/>
    <n v="0"/>
    <x v="36"/>
  </r>
  <r>
    <x v="16"/>
    <n v="73"/>
    <n v="69"/>
    <n v="0"/>
    <x v="186"/>
    <n v="0"/>
    <n v="0"/>
    <n v="0"/>
    <n v="5"/>
    <n v="5"/>
    <n v="0"/>
    <x v="36"/>
  </r>
  <r>
    <x v="16"/>
    <n v="73"/>
    <n v="69"/>
    <n v="0"/>
    <x v="490"/>
    <n v="0"/>
    <n v="0"/>
    <n v="0"/>
    <n v="1"/>
    <n v="1"/>
    <n v="0"/>
    <x v="36"/>
  </r>
  <r>
    <x v="16"/>
    <n v="73"/>
    <n v="69"/>
    <n v="0"/>
    <x v="464"/>
    <n v="0"/>
    <n v="0"/>
    <n v="0"/>
    <n v="1"/>
    <n v="1"/>
    <n v="0"/>
    <x v="36"/>
  </r>
  <r>
    <x v="17"/>
    <n v="576"/>
    <n v="422"/>
    <n v="6"/>
    <x v="93"/>
    <n v="0"/>
    <n v="3"/>
    <n v="0"/>
    <n v="118"/>
    <n v="84"/>
    <n v="4"/>
    <x v="36"/>
  </r>
  <r>
    <x v="17"/>
    <n v="576"/>
    <n v="422"/>
    <n v="6"/>
    <x v="313"/>
    <n v="0"/>
    <n v="1"/>
    <n v="0"/>
    <n v="18"/>
    <n v="8"/>
    <n v="0"/>
    <x v="36"/>
  </r>
  <r>
    <x v="17"/>
    <n v="576"/>
    <n v="422"/>
    <n v="6"/>
    <x v="245"/>
    <n v="0"/>
    <n v="2"/>
    <n v="0"/>
    <n v="28"/>
    <n v="19"/>
    <n v="0"/>
    <x v="36"/>
  </r>
  <r>
    <x v="17"/>
    <n v="576"/>
    <n v="422"/>
    <n v="6"/>
    <x v="315"/>
    <n v="0"/>
    <n v="1"/>
    <n v="0"/>
    <n v="23"/>
    <n v="14"/>
    <n v="0"/>
    <x v="36"/>
  </r>
  <r>
    <x v="17"/>
    <n v="576"/>
    <n v="422"/>
    <n v="6"/>
    <x v="188"/>
    <n v="0"/>
    <n v="0"/>
    <n v="0"/>
    <n v="23"/>
    <n v="15"/>
    <n v="0"/>
    <x v="36"/>
  </r>
  <r>
    <x v="17"/>
    <n v="576"/>
    <n v="422"/>
    <n v="6"/>
    <x v="95"/>
    <n v="0"/>
    <n v="0"/>
    <n v="0"/>
    <n v="22"/>
    <n v="14"/>
    <n v="0"/>
    <x v="36"/>
  </r>
  <r>
    <x v="17"/>
    <n v="576"/>
    <n v="422"/>
    <n v="6"/>
    <x v="96"/>
    <n v="0"/>
    <n v="0"/>
    <n v="0"/>
    <n v="20"/>
    <n v="12"/>
    <n v="0"/>
    <x v="36"/>
  </r>
  <r>
    <x v="17"/>
    <n v="576"/>
    <n v="422"/>
    <n v="6"/>
    <x v="347"/>
    <n v="0"/>
    <n v="0"/>
    <n v="0"/>
    <n v="15"/>
    <n v="8"/>
    <n v="0"/>
    <x v="36"/>
  </r>
  <r>
    <x v="17"/>
    <n v="576"/>
    <n v="422"/>
    <n v="6"/>
    <x v="435"/>
    <n v="0"/>
    <n v="0"/>
    <n v="0"/>
    <n v="9"/>
    <n v="3"/>
    <n v="0"/>
    <x v="36"/>
  </r>
  <r>
    <x v="17"/>
    <n v="576"/>
    <n v="422"/>
    <n v="6"/>
    <x v="105"/>
    <n v="0"/>
    <n v="0"/>
    <n v="0"/>
    <n v="22"/>
    <n v="17"/>
    <n v="0"/>
    <x v="36"/>
  </r>
  <r>
    <x v="17"/>
    <n v="576"/>
    <n v="422"/>
    <n v="6"/>
    <x v="98"/>
    <n v="0"/>
    <n v="2"/>
    <n v="0"/>
    <n v="21"/>
    <n v="15"/>
    <n v="1"/>
    <x v="36"/>
  </r>
  <r>
    <x v="17"/>
    <n v="576"/>
    <n v="422"/>
    <n v="6"/>
    <x v="247"/>
    <n v="0"/>
    <n v="0"/>
    <n v="0"/>
    <n v="14"/>
    <n v="10"/>
    <n v="0"/>
    <x v="36"/>
  </r>
  <r>
    <x v="17"/>
    <n v="576"/>
    <n v="422"/>
    <n v="6"/>
    <x v="192"/>
    <n v="0"/>
    <n v="1"/>
    <n v="0"/>
    <n v="10"/>
    <n v="6"/>
    <n v="0"/>
    <x v="36"/>
  </r>
  <r>
    <x v="17"/>
    <n v="576"/>
    <n v="422"/>
    <n v="6"/>
    <x v="104"/>
    <n v="0"/>
    <n v="1"/>
    <n v="0"/>
    <n v="25"/>
    <n v="22"/>
    <n v="0"/>
    <x v="36"/>
  </r>
  <r>
    <x v="17"/>
    <n v="576"/>
    <n v="422"/>
    <n v="6"/>
    <x v="103"/>
    <n v="0"/>
    <n v="0"/>
    <n v="0"/>
    <n v="21"/>
    <n v="18"/>
    <n v="0"/>
    <x v="36"/>
  </r>
  <r>
    <x v="17"/>
    <n v="576"/>
    <n v="422"/>
    <n v="6"/>
    <x v="370"/>
    <n v="0"/>
    <n v="0"/>
    <n v="0"/>
    <n v="20"/>
    <n v="17"/>
    <n v="0"/>
    <x v="36"/>
  </r>
  <r>
    <x v="17"/>
    <n v="576"/>
    <n v="422"/>
    <n v="6"/>
    <x v="108"/>
    <n v="0"/>
    <n v="1"/>
    <n v="0"/>
    <n v="17"/>
    <n v="14"/>
    <n v="0"/>
    <x v="36"/>
  </r>
  <r>
    <x v="17"/>
    <n v="576"/>
    <n v="422"/>
    <n v="6"/>
    <x v="187"/>
    <n v="0"/>
    <n v="0"/>
    <n v="0"/>
    <n v="15"/>
    <n v="12"/>
    <n v="0"/>
    <x v="36"/>
  </r>
  <r>
    <x v="17"/>
    <n v="576"/>
    <n v="422"/>
    <n v="6"/>
    <x v="246"/>
    <n v="0"/>
    <n v="3"/>
    <n v="0"/>
    <n v="10"/>
    <n v="7"/>
    <n v="0"/>
    <x v="36"/>
  </r>
  <r>
    <x v="17"/>
    <n v="576"/>
    <n v="422"/>
    <n v="6"/>
    <x v="314"/>
    <n v="0"/>
    <n v="0"/>
    <n v="0"/>
    <n v="6"/>
    <n v="3"/>
    <n v="0"/>
    <x v="36"/>
  </r>
  <r>
    <x v="17"/>
    <n v="576"/>
    <n v="422"/>
    <n v="6"/>
    <x v="99"/>
    <n v="0"/>
    <n v="2"/>
    <n v="0"/>
    <n v="17"/>
    <n v="15"/>
    <n v="0"/>
    <x v="36"/>
  </r>
  <r>
    <x v="17"/>
    <n v="576"/>
    <n v="422"/>
    <n v="6"/>
    <x v="106"/>
    <n v="0"/>
    <n v="0"/>
    <n v="0"/>
    <n v="14"/>
    <n v="12"/>
    <n v="0"/>
    <x v="36"/>
  </r>
  <r>
    <x v="17"/>
    <n v="576"/>
    <n v="422"/>
    <n v="6"/>
    <x v="94"/>
    <n v="0"/>
    <n v="0"/>
    <n v="0"/>
    <n v="10"/>
    <n v="8"/>
    <n v="0"/>
    <x v="36"/>
  </r>
  <r>
    <x v="17"/>
    <n v="576"/>
    <n v="422"/>
    <n v="6"/>
    <x v="413"/>
    <n v="0"/>
    <n v="1"/>
    <n v="0"/>
    <n v="9"/>
    <n v="7"/>
    <n v="0"/>
    <x v="36"/>
  </r>
  <r>
    <x v="17"/>
    <n v="576"/>
    <n v="422"/>
    <n v="6"/>
    <x v="101"/>
    <n v="0"/>
    <n v="1"/>
    <n v="0"/>
    <n v="5"/>
    <n v="3"/>
    <n v="0"/>
    <x v="36"/>
  </r>
  <r>
    <x v="17"/>
    <n v="576"/>
    <n v="422"/>
    <n v="6"/>
    <x v="100"/>
    <n v="0"/>
    <n v="0"/>
    <n v="0"/>
    <n v="21"/>
    <n v="19"/>
    <n v="1"/>
    <x v="36"/>
  </r>
  <r>
    <x v="17"/>
    <n v="576"/>
    <n v="422"/>
    <n v="6"/>
    <x v="102"/>
    <n v="0"/>
    <n v="0"/>
    <n v="0"/>
    <n v="7"/>
    <n v="6"/>
    <n v="0"/>
    <x v="36"/>
  </r>
  <r>
    <x v="17"/>
    <n v="576"/>
    <n v="422"/>
    <n v="6"/>
    <x v="465"/>
    <n v="0"/>
    <n v="0"/>
    <n v="0"/>
    <n v="2"/>
    <n v="1"/>
    <n v="0"/>
    <x v="36"/>
  </r>
  <r>
    <x v="17"/>
    <n v="576"/>
    <n v="422"/>
    <n v="6"/>
    <x v="477"/>
    <n v="0"/>
    <n v="0"/>
    <n v="0"/>
    <n v="1"/>
    <n v="0"/>
    <n v="0"/>
    <x v="36"/>
  </r>
  <r>
    <x v="17"/>
    <n v="576"/>
    <n v="422"/>
    <n v="6"/>
    <x v="189"/>
    <n v="0"/>
    <n v="1"/>
    <n v="0"/>
    <n v="9"/>
    <n v="9"/>
    <n v="0"/>
    <x v="36"/>
  </r>
  <r>
    <x v="17"/>
    <n v="576"/>
    <n v="422"/>
    <n v="6"/>
    <x v="97"/>
    <n v="0"/>
    <n v="0"/>
    <n v="0"/>
    <n v="5"/>
    <n v="5"/>
    <n v="0"/>
    <x v="36"/>
  </r>
  <r>
    <x v="17"/>
    <n v="576"/>
    <n v="422"/>
    <n v="6"/>
    <x v="312"/>
    <n v="0"/>
    <n v="0"/>
    <n v="0"/>
    <n v="4"/>
    <n v="4"/>
    <n v="0"/>
    <x v="36"/>
  </r>
  <r>
    <x v="17"/>
    <n v="576"/>
    <n v="422"/>
    <n v="6"/>
    <x v="190"/>
    <n v="0"/>
    <n v="0"/>
    <n v="0"/>
    <n v="4"/>
    <n v="4"/>
    <n v="0"/>
    <x v="36"/>
  </r>
  <r>
    <x v="17"/>
    <n v="576"/>
    <n v="422"/>
    <n v="6"/>
    <x v="454"/>
    <n v="0"/>
    <n v="0"/>
    <n v="0"/>
    <n v="4"/>
    <n v="4"/>
    <n v="0"/>
    <x v="36"/>
  </r>
  <r>
    <x v="17"/>
    <n v="576"/>
    <n v="422"/>
    <n v="6"/>
    <x v="346"/>
    <n v="0"/>
    <n v="0"/>
    <n v="0"/>
    <n v="2"/>
    <n v="2"/>
    <n v="0"/>
    <x v="36"/>
  </r>
  <r>
    <x v="17"/>
    <n v="576"/>
    <n v="422"/>
    <n v="6"/>
    <x v="191"/>
    <n v="0"/>
    <n v="0"/>
    <n v="0"/>
    <n v="2"/>
    <n v="2"/>
    <n v="0"/>
    <x v="36"/>
  </r>
  <r>
    <x v="17"/>
    <n v="576"/>
    <n v="422"/>
    <n v="6"/>
    <x v="388"/>
    <n v="0"/>
    <n v="0"/>
    <n v="0"/>
    <n v="1"/>
    <n v="1"/>
    <n v="0"/>
    <x v="36"/>
  </r>
  <r>
    <x v="17"/>
    <n v="576"/>
    <n v="422"/>
    <n v="6"/>
    <x v="107"/>
    <n v="0"/>
    <n v="0"/>
    <n v="0"/>
    <n v="1"/>
    <n v="1"/>
    <n v="0"/>
    <x v="36"/>
  </r>
  <r>
    <x v="17"/>
    <n v="576"/>
    <n v="422"/>
    <n v="6"/>
    <x v="469"/>
    <n v="1"/>
    <n v="1"/>
    <n v="0"/>
    <n v="1"/>
    <n v="1"/>
    <n v="0"/>
    <x v="36"/>
  </r>
  <r>
    <x v="18"/>
    <n v="411"/>
    <n v="271"/>
    <n v="8"/>
    <x v="415"/>
    <n v="1"/>
    <n v="0"/>
    <n v="0"/>
    <n v="71"/>
    <n v="0"/>
    <n v="0"/>
    <x v="36"/>
  </r>
  <r>
    <x v="18"/>
    <n v="411"/>
    <n v="271"/>
    <n v="8"/>
    <x v="414"/>
    <n v="0"/>
    <n v="0"/>
    <n v="0"/>
    <n v="62"/>
    <n v="0"/>
    <n v="0"/>
    <x v="36"/>
  </r>
  <r>
    <x v="18"/>
    <n v="411"/>
    <n v="271"/>
    <n v="8"/>
    <x v="417"/>
    <n v="0"/>
    <n v="0"/>
    <n v="0"/>
    <n v="53"/>
    <n v="0"/>
    <n v="0"/>
    <x v="36"/>
  </r>
  <r>
    <x v="18"/>
    <n v="411"/>
    <n v="271"/>
    <n v="8"/>
    <x v="420"/>
    <n v="0"/>
    <n v="0"/>
    <n v="0"/>
    <n v="42"/>
    <n v="3"/>
    <n v="0"/>
    <x v="36"/>
  </r>
  <r>
    <x v="18"/>
    <n v="411"/>
    <n v="271"/>
    <n v="8"/>
    <x v="416"/>
    <n v="0"/>
    <n v="0"/>
    <n v="0"/>
    <n v="39"/>
    <n v="2"/>
    <n v="0"/>
    <x v="36"/>
  </r>
  <r>
    <x v="18"/>
    <n v="411"/>
    <n v="271"/>
    <n v="8"/>
    <x v="418"/>
    <n v="0"/>
    <n v="0"/>
    <n v="0"/>
    <n v="29"/>
    <n v="0"/>
    <n v="0"/>
    <x v="36"/>
  </r>
  <r>
    <x v="18"/>
    <n v="411"/>
    <n v="271"/>
    <n v="8"/>
    <x v="109"/>
    <n v="0"/>
    <n v="0"/>
    <n v="0"/>
    <n v="25"/>
    <n v="2"/>
    <n v="0"/>
    <x v="36"/>
  </r>
  <r>
    <x v="18"/>
    <n v="411"/>
    <n v="271"/>
    <n v="8"/>
    <x v="419"/>
    <n v="0"/>
    <n v="0"/>
    <n v="0"/>
    <n v="19"/>
    <n v="1"/>
    <n v="0"/>
    <x v="36"/>
  </r>
  <r>
    <x v="18"/>
    <n v="411"/>
    <n v="271"/>
    <n v="8"/>
    <x v="436"/>
    <n v="0"/>
    <n v="0"/>
    <n v="0"/>
    <n v="16"/>
    <n v="3"/>
    <n v="0"/>
    <x v="36"/>
  </r>
  <r>
    <x v="18"/>
    <n v="411"/>
    <n v="271"/>
    <n v="8"/>
    <x v="422"/>
    <n v="0"/>
    <n v="0"/>
    <n v="0"/>
    <n v="14"/>
    <n v="1"/>
    <n v="0"/>
    <x v="36"/>
  </r>
  <r>
    <x v="18"/>
    <n v="411"/>
    <n v="271"/>
    <n v="8"/>
    <x v="421"/>
    <n v="0"/>
    <n v="0"/>
    <n v="0"/>
    <n v="13"/>
    <n v="1"/>
    <n v="0"/>
    <x v="36"/>
  </r>
  <r>
    <x v="18"/>
    <n v="411"/>
    <n v="271"/>
    <n v="8"/>
    <x v="423"/>
    <n v="0"/>
    <n v="0"/>
    <n v="0"/>
    <n v="10"/>
    <n v="0"/>
    <n v="0"/>
    <x v="36"/>
  </r>
  <r>
    <x v="18"/>
    <n v="411"/>
    <n v="271"/>
    <n v="8"/>
    <x v="425"/>
    <n v="0"/>
    <n v="0"/>
    <n v="0"/>
    <n v="7"/>
    <n v="0"/>
    <n v="0"/>
    <x v="36"/>
  </r>
  <r>
    <x v="18"/>
    <n v="411"/>
    <n v="271"/>
    <n v="8"/>
    <x v="488"/>
    <n v="0"/>
    <n v="0"/>
    <n v="0"/>
    <n v="7"/>
    <n v="0"/>
    <n v="0"/>
    <x v="36"/>
  </r>
  <r>
    <x v="18"/>
    <n v="411"/>
    <n v="271"/>
    <n v="8"/>
    <x v="424"/>
    <n v="0"/>
    <n v="0"/>
    <n v="0"/>
    <n v="3"/>
    <n v="2"/>
    <n v="0"/>
    <x v="36"/>
  </r>
  <r>
    <x v="18"/>
    <n v="411"/>
    <n v="271"/>
    <n v="8"/>
    <x v="455"/>
    <n v="0"/>
    <n v="0"/>
    <n v="0"/>
    <n v="1"/>
    <n v="0"/>
    <n v="0"/>
    <x v="36"/>
  </r>
  <r>
    <x v="18"/>
    <n v="411"/>
    <n v="271"/>
    <n v="8"/>
    <x v="448"/>
    <n v="0"/>
    <n v="14"/>
    <n v="1"/>
    <n v="0"/>
    <n v="256"/>
    <n v="8"/>
    <x v="36"/>
  </r>
  <r>
    <x v="19"/>
    <n v="935"/>
    <n v="811"/>
    <n v="1"/>
    <x v="119"/>
    <n v="0"/>
    <n v="4"/>
    <n v="0"/>
    <n v="230"/>
    <n v="202"/>
    <n v="0"/>
    <x v="36"/>
  </r>
  <r>
    <x v="19"/>
    <n v="935"/>
    <n v="811"/>
    <n v="1"/>
    <x v="122"/>
    <n v="0"/>
    <n v="3"/>
    <n v="0"/>
    <n v="118"/>
    <n v="94"/>
    <n v="0"/>
    <x v="36"/>
  </r>
  <r>
    <x v="19"/>
    <n v="935"/>
    <n v="811"/>
    <n v="1"/>
    <x v="194"/>
    <n v="0"/>
    <n v="2"/>
    <n v="0"/>
    <n v="123"/>
    <n v="111"/>
    <n v="0"/>
    <x v="36"/>
  </r>
  <r>
    <x v="19"/>
    <n v="935"/>
    <n v="811"/>
    <n v="1"/>
    <x v="123"/>
    <n v="0"/>
    <n v="2"/>
    <n v="0"/>
    <n v="130"/>
    <n v="120"/>
    <n v="0"/>
    <x v="36"/>
  </r>
  <r>
    <x v="19"/>
    <n v="935"/>
    <n v="811"/>
    <n v="1"/>
    <x v="196"/>
    <n v="0"/>
    <n v="0"/>
    <n v="0"/>
    <n v="106"/>
    <n v="96"/>
    <n v="0"/>
    <x v="36"/>
  </r>
  <r>
    <x v="19"/>
    <n v="935"/>
    <n v="811"/>
    <n v="1"/>
    <x v="120"/>
    <n v="0"/>
    <n v="2"/>
    <n v="0"/>
    <n v="72"/>
    <n v="63"/>
    <n v="0"/>
    <x v="36"/>
  </r>
  <r>
    <x v="19"/>
    <n v="935"/>
    <n v="811"/>
    <n v="1"/>
    <x v="121"/>
    <n v="0"/>
    <n v="1"/>
    <n v="0"/>
    <n v="33"/>
    <n v="24"/>
    <n v="0"/>
    <x v="36"/>
  </r>
  <r>
    <x v="19"/>
    <n v="935"/>
    <n v="811"/>
    <n v="1"/>
    <x v="124"/>
    <n v="0"/>
    <n v="0"/>
    <n v="0"/>
    <n v="22"/>
    <n v="15"/>
    <n v="0"/>
    <x v="36"/>
  </r>
  <r>
    <x v="19"/>
    <n v="935"/>
    <n v="811"/>
    <n v="1"/>
    <x v="348"/>
    <n v="0"/>
    <n v="0"/>
    <n v="0"/>
    <n v="18"/>
    <n v="12"/>
    <n v="0"/>
    <x v="36"/>
  </r>
  <r>
    <x v="19"/>
    <n v="935"/>
    <n v="811"/>
    <n v="1"/>
    <x v="193"/>
    <n v="0"/>
    <n v="7"/>
    <n v="0"/>
    <n v="76"/>
    <n v="70"/>
    <n v="1"/>
    <x v="36"/>
  </r>
  <r>
    <x v="19"/>
    <n v="935"/>
    <n v="811"/>
    <n v="1"/>
    <x v="195"/>
    <n v="0"/>
    <n v="0"/>
    <n v="0"/>
    <n v="6"/>
    <n v="3"/>
    <n v="0"/>
    <x v="36"/>
  </r>
  <r>
    <x v="19"/>
    <n v="935"/>
    <n v="811"/>
    <n v="1"/>
    <x v="492"/>
    <n v="0"/>
    <n v="0"/>
    <n v="0"/>
    <n v="1"/>
    <n v="1"/>
    <n v="0"/>
    <x v="36"/>
  </r>
  <r>
    <x v="20"/>
    <n v="990"/>
    <n v="868"/>
    <n v="6"/>
    <x v="125"/>
    <n v="0"/>
    <n v="5"/>
    <n v="0"/>
    <n v="174"/>
    <n v="143"/>
    <n v="1"/>
    <x v="36"/>
  </r>
  <r>
    <x v="20"/>
    <n v="990"/>
    <n v="868"/>
    <n v="6"/>
    <x v="127"/>
    <n v="0"/>
    <n v="15"/>
    <n v="0"/>
    <n v="155"/>
    <n v="134"/>
    <n v="0"/>
    <x v="36"/>
  </r>
  <r>
    <x v="20"/>
    <n v="990"/>
    <n v="868"/>
    <n v="6"/>
    <x v="126"/>
    <n v="0"/>
    <n v="4"/>
    <n v="0"/>
    <n v="69"/>
    <n v="57"/>
    <n v="0"/>
    <x v="36"/>
  </r>
  <r>
    <x v="20"/>
    <n v="990"/>
    <n v="868"/>
    <n v="6"/>
    <x v="132"/>
    <n v="0"/>
    <n v="8"/>
    <n v="0"/>
    <n v="160"/>
    <n v="144"/>
    <n v="5"/>
    <x v="36"/>
  </r>
  <r>
    <x v="20"/>
    <n v="990"/>
    <n v="868"/>
    <n v="6"/>
    <x v="129"/>
    <n v="0"/>
    <n v="2"/>
    <n v="0"/>
    <n v="108"/>
    <n v="101"/>
    <n v="0"/>
    <x v="36"/>
  </r>
  <r>
    <x v="20"/>
    <n v="990"/>
    <n v="868"/>
    <n v="6"/>
    <x v="252"/>
    <n v="0"/>
    <n v="0"/>
    <n v="0"/>
    <n v="27"/>
    <n v="21"/>
    <n v="0"/>
    <x v="36"/>
  </r>
  <r>
    <x v="20"/>
    <n v="990"/>
    <n v="868"/>
    <n v="6"/>
    <x v="249"/>
    <n v="0"/>
    <n v="3"/>
    <n v="0"/>
    <n v="41"/>
    <n v="36"/>
    <n v="0"/>
    <x v="36"/>
  </r>
  <r>
    <x v="20"/>
    <n v="990"/>
    <n v="868"/>
    <n v="6"/>
    <x v="197"/>
    <n v="0"/>
    <n v="3"/>
    <n v="0"/>
    <n v="38"/>
    <n v="33"/>
    <n v="0"/>
    <x v="36"/>
  </r>
  <r>
    <x v="20"/>
    <n v="990"/>
    <n v="868"/>
    <n v="6"/>
    <x v="131"/>
    <n v="0"/>
    <n v="0"/>
    <n v="0"/>
    <n v="17"/>
    <n v="13"/>
    <n v="0"/>
    <x v="36"/>
  </r>
  <r>
    <x v="20"/>
    <n v="990"/>
    <n v="868"/>
    <n v="6"/>
    <x v="130"/>
    <n v="0"/>
    <n v="1"/>
    <n v="0"/>
    <n v="83"/>
    <n v="80"/>
    <n v="0"/>
    <x v="36"/>
  </r>
  <r>
    <x v="20"/>
    <n v="990"/>
    <n v="868"/>
    <n v="6"/>
    <x v="199"/>
    <n v="0"/>
    <n v="1"/>
    <n v="0"/>
    <n v="34"/>
    <n v="31"/>
    <n v="0"/>
    <x v="36"/>
  </r>
  <r>
    <x v="20"/>
    <n v="990"/>
    <n v="868"/>
    <n v="6"/>
    <x v="251"/>
    <n v="0"/>
    <n v="2"/>
    <n v="0"/>
    <n v="27"/>
    <n v="24"/>
    <n v="0"/>
    <x v="36"/>
  </r>
  <r>
    <x v="20"/>
    <n v="990"/>
    <n v="868"/>
    <n v="6"/>
    <x v="128"/>
    <n v="0"/>
    <n v="1"/>
    <n v="0"/>
    <n v="13"/>
    <n v="11"/>
    <n v="0"/>
    <x v="36"/>
  </r>
  <r>
    <x v="20"/>
    <n v="990"/>
    <n v="868"/>
    <n v="6"/>
    <x v="253"/>
    <n v="0"/>
    <n v="1"/>
    <n v="0"/>
    <n v="9"/>
    <n v="7"/>
    <n v="0"/>
    <x v="36"/>
  </r>
  <r>
    <x v="20"/>
    <n v="990"/>
    <n v="868"/>
    <n v="6"/>
    <x v="250"/>
    <n v="0"/>
    <n v="0"/>
    <n v="0"/>
    <n v="6"/>
    <n v="4"/>
    <n v="0"/>
    <x v="36"/>
  </r>
  <r>
    <x v="20"/>
    <n v="990"/>
    <n v="868"/>
    <n v="6"/>
    <x v="198"/>
    <n v="0"/>
    <n v="1"/>
    <n v="0"/>
    <n v="29"/>
    <n v="29"/>
    <n v="0"/>
    <x v="36"/>
  </r>
  <r>
    <x v="21"/>
    <n v="121"/>
    <n v="95"/>
    <n v="1"/>
    <x v="134"/>
    <n v="0"/>
    <n v="0"/>
    <n v="0"/>
    <n v="19"/>
    <n v="12"/>
    <n v="0"/>
    <x v="36"/>
  </r>
  <r>
    <x v="21"/>
    <n v="121"/>
    <n v="95"/>
    <n v="1"/>
    <x v="133"/>
    <n v="0"/>
    <n v="0"/>
    <n v="0"/>
    <n v="28"/>
    <n v="23"/>
    <n v="0"/>
    <x v="36"/>
  </r>
  <r>
    <x v="21"/>
    <n v="121"/>
    <n v="95"/>
    <n v="1"/>
    <x v="201"/>
    <n v="0"/>
    <n v="0"/>
    <n v="0"/>
    <n v="12"/>
    <n v="6"/>
    <n v="1"/>
    <x v="36"/>
  </r>
  <r>
    <x v="21"/>
    <n v="121"/>
    <n v="95"/>
    <n v="1"/>
    <x v="111"/>
    <n v="0"/>
    <n v="0"/>
    <n v="0"/>
    <n v="6"/>
    <n v="3"/>
    <n v="0"/>
    <x v="36"/>
  </r>
  <r>
    <x v="21"/>
    <n v="121"/>
    <n v="95"/>
    <n v="1"/>
    <x v="438"/>
    <n v="0"/>
    <n v="0"/>
    <n v="0"/>
    <n v="4"/>
    <n v="1"/>
    <n v="0"/>
    <x v="36"/>
  </r>
  <r>
    <x v="21"/>
    <n v="121"/>
    <n v="95"/>
    <n v="1"/>
    <x v="200"/>
    <n v="0"/>
    <n v="0"/>
    <n v="0"/>
    <n v="7"/>
    <n v="5"/>
    <n v="0"/>
    <x v="36"/>
  </r>
  <r>
    <x v="21"/>
    <n v="121"/>
    <n v="95"/>
    <n v="1"/>
    <x v="349"/>
    <n v="0"/>
    <n v="0"/>
    <n v="0"/>
    <n v="12"/>
    <n v="11"/>
    <n v="0"/>
    <x v="36"/>
  </r>
  <r>
    <x v="21"/>
    <n v="121"/>
    <n v="95"/>
    <n v="1"/>
    <x v="255"/>
    <n v="0"/>
    <n v="0"/>
    <n v="0"/>
    <n v="7"/>
    <n v="6"/>
    <n v="0"/>
    <x v="36"/>
  </r>
  <r>
    <x v="21"/>
    <n v="121"/>
    <n v="95"/>
    <n v="1"/>
    <x v="256"/>
    <n v="0"/>
    <n v="0"/>
    <n v="0"/>
    <n v="11"/>
    <n v="11"/>
    <n v="0"/>
    <x v="36"/>
  </r>
  <r>
    <x v="21"/>
    <n v="121"/>
    <n v="95"/>
    <n v="1"/>
    <x v="437"/>
    <n v="0"/>
    <n v="0"/>
    <n v="0"/>
    <n v="8"/>
    <n v="8"/>
    <n v="0"/>
    <x v="36"/>
  </r>
  <r>
    <x v="21"/>
    <n v="121"/>
    <n v="95"/>
    <n v="1"/>
    <x v="202"/>
    <n v="0"/>
    <n v="0"/>
    <n v="0"/>
    <n v="3"/>
    <n v="3"/>
    <n v="0"/>
    <x v="36"/>
  </r>
  <r>
    <x v="21"/>
    <n v="121"/>
    <n v="95"/>
    <n v="1"/>
    <x v="350"/>
    <n v="0"/>
    <n v="0"/>
    <n v="0"/>
    <n v="3"/>
    <n v="3"/>
    <n v="0"/>
    <x v="36"/>
  </r>
  <r>
    <x v="21"/>
    <n v="121"/>
    <n v="95"/>
    <n v="1"/>
    <x v="254"/>
    <n v="0"/>
    <n v="0"/>
    <n v="0"/>
    <n v="1"/>
    <n v="1"/>
    <n v="0"/>
    <x v="36"/>
  </r>
  <r>
    <x v="21"/>
    <n v="121"/>
    <n v="95"/>
    <n v="1"/>
    <x v="448"/>
    <n v="0"/>
    <n v="2"/>
    <n v="0"/>
    <n v="0"/>
    <n v="2"/>
    <n v="0"/>
    <x v="36"/>
  </r>
  <r>
    <x v="22"/>
    <n v="133"/>
    <n v="113"/>
    <n v="0"/>
    <x v="257"/>
    <n v="0"/>
    <n v="1"/>
    <n v="0"/>
    <n v="37"/>
    <n v="27"/>
    <n v="0"/>
    <x v="36"/>
  </r>
  <r>
    <x v="22"/>
    <n v="133"/>
    <n v="113"/>
    <n v="0"/>
    <x v="204"/>
    <n v="0"/>
    <n v="0"/>
    <n v="0"/>
    <n v="12"/>
    <n v="8"/>
    <n v="0"/>
    <x v="36"/>
  </r>
  <r>
    <x v="22"/>
    <n v="133"/>
    <n v="113"/>
    <n v="0"/>
    <x v="439"/>
    <n v="0"/>
    <n v="1"/>
    <n v="0"/>
    <n v="10"/>
    <n v="8"/>
    <n v="0"/>
    <x v="36"/>
  </r>
  <r>
    <x v="22"/>
    <n v="133"/>
    <n v="113"/>
    <n v="0"/>
    <x v="135"/>
    <n v="0"/>
    <n v="1"/>
    <n v="0"/>
    <n v="20"/>
    <n v="19"/>
    <n v="0"/>
    <x v="36"/>
  </r>
  <r>
    <x v="22"/>
    <n v="133"/>
    <n v="113"/>
    <n v="0"/>
    <x v="203"/>
    <n v="0"/>
    <n v="0"/>
    <n v="0"/>
    <n v="19"/>
    <n v="18"/>
    <n v="0"/>
    <x v="36"/>
  </r>
  <r>
    <x v="22"/>
    <n v="133"/>
    <n v="113"/>
    <n v="0"/>
    <x v="205"/>
    <n v="0"/>
    <n v="0"/>
    <n v="0"/>
    <n v="8"/>
    <n v="7"/>
    <n v="0"/>
    <x v="36"/>
  </r>
  <r>
    <x v="22"/>
    <n v="133"/>
    <n v="113"/>
    <n v="0"/>
    <x v="440"/>
    <n v="0"/>
    <n v="-1"/>
    <n v="0"/>
    <n v="7"/>
    <n v="6"/>
    <n v="0"/>
    <x v="36"/>
  </r>
  <r>
    <x v="22"/>
    <n v="133"/>
    <n v="113"/>
    <n v="0"/>
    <x v="316"/>
    <n v="0"/>
    <n v="2"/>
    <n v="0"/>
    <n v="8"/>
    <n v="8"/>
    <n v="0"/>
    <x v="36"/>
  </r>
  <r>
    <x v="22"/>
    <n v="133"/>
    <n v="113"/>
    <n v="0"/>
    <x v="318"/>
    <n v="0"/>
    <n v="0"/>
    <n v="0"/>
    <n v="6"/>
    <n v="6"/>
    <n v="0"/>
    <x v="36"/>
  </r>
  <r>
    <x v="22"/>
    <n v="133"/>
    <n v="113"/>
    <n v="0"/>
    <x v="258"/>
    <n v="0"/>
    <n v="0"/>
    <n v="0"/>
    <n v="4"/>
    <n v="4"/>
    <n v="0"/>
    <x v="36"/>
  </r>
  <r>
    <x v="22"/>
    <n v="133"/>
    <n v="113"/>
    <n v="0"/>
    <x v="317"/>
    <n v="0"/>
    <n v="0"/>
    <n v="0"/>
    <n v="2"/>
    <n v="2"/>
    <n v="0"/>
    <x v="36"/>
  </r>
  <r>
    <x v="23"/>
    <n v="174"/>
    <n v="157"/>
    <n v="2"/>
    <x v="136"/>
    <n v="0"/>
    <n v="0"/>
    <n v="0"/>
    <n v="53"/>
    <n v="48"/>
    <n v="0"/>
    <x v="36"/>
  </r>
  <r>
    <x v="23"/>
    <n v="174"/>
    <n v="157"/>
    <n v="2"/>
    <x v="263"/>
    <n v="0"/>
    <n v="0"/>
    <n v="0"/>
    <n v="25"/>
    <n v="20"/>
    <n v="0"/>
    <x v="36"/>
  </r>
  <r>
    <x v="23"/>
    <n v="174"/>
    <n v="157"/>
    <n v="2"/>
    <x v="207"/>
    <n v="0"/>
    <n v="0"/>
    <n v="0"/>
    <n v="14"/>
    <n v="12"/>
    <n v="1"/>
    <x v="36"/>
  </r>
  <r>
    <x v="23"/>
    <n v="174"/>
    <n v="157"/>
    <n v="2"/>
    <x v="206"/>
    <n v="0"/>
    <n v="0"/>
    <n v="0"/>
    <n v="13"/>
    <n v="12"/>
    <n v="0"/>
    <x v="36"/>
  </r>
  <r>
    <x v="23"/>
    <n v="174"/>
    <n v="157"/>
    <n v="2"/>
    <x v="494"/>
    <n v="0"/>
    <n v="0"/>
    <n v="0"/>
    <n v="9"/>
    <n v="8"/>
    <n v="0"/>
    <x v="36"/>
  </r>
  <r>
    <x v="23"/>
    <n v="174"/>
    <n v="157"/>
    <n v="2"/>
    <x v="260"/>
    <n v="0"/>
    <n v="0"/>
    <n v="0"/>
    <n v="9"/>
    <n v="8"/>
    <n v="0"/>
    <x v="36"/>
  </r>
  <r>
    <x v="23"/>
    <n v="174"/>
    <n v="157"/>
    <n v="2"/>
    <x v="495"/>
    <n v="0"/>
    <n v="0"/>
    <n v="0"/>
    <n v="5"/>
    <n v="4"/>
    <n v="0"/>
    <x v="36"/>
  </r>
  <r>
    <x v="23"/>
    <n v="174"/>
    <n v="157"/>
    <n v="2"/>
    <x v="262"/>
    <n v="0"/>
    <n v="0"/>
    <n v="0"/>
    <n v="15"/>
    <n v="14"/>
    <n v="1"/>
    <x v="36"/>
  </r>
  <r>
    <x v="23"/>
    <n v="174"/>
    <n v="157"/>
    <n v="2"/>
    <x v="493"/>
    <n v="0"/>
    <n v="1"/>
    <n v="0"/>
    <n v="13"/>
    <n v="13"/>
    <n v="0"/>
    <x v="36"/>
  </r>
  <r>
    <x v="23"/>
    <n v="174"/>
    <n v="157"/>
    <n v="2"/>
    <x v="259"/>
    <n v="0"/>
    <n v="0"/>
    <n v="0"/>
    <n v="7"/>
    <n v="7"/>
    <n v="0"/>
    <x v="36"/>
  </r>
  <r>
    <x v="23"/>
    <n v="174"/>
    <n v="157"/>
    <n v="2"/>
    <x v="373"/>
    <n v="0"/>
    <n v="0"/>
    <n v="0"/>
    <n v="4"/>
    <n v="4"/>
    <n v="0"/>
    <x v="36"/>
  </r>
  <r>
    <x v="23"/>
    <n v="174"/>
    <n v="157"/>
    <n v="2"/>
    <x v="496"/>
    <n v="0"/>
    <n v="0"/>
    <n v="0"/>
    <n v="4"/>
    <n v="4"/>
    <n v="0"/>
    <x v="36"/>
  </r>
  <r>
    <x v="23"/>
    <n v="174"/>
    <n v="157"/>
    <n v="2"/>
    <x v="497"/>
    <n v="0"/>
    <n v="0"/>
    <n v="0"/>
    <n v="2"/>
    <n v="2"/>
    <n v="0"/>
    <x v="36"/>
  </r>
  <r>
    <x v="23"/>
    <n v="174"/>
    <n v="157"/>
    <n v="2"/>
    <x v="441"/>
    <n v="0"/>
    <n v="0"/>
    <n v="0"/>
    <n v="1"/>
    <n v="1"/>
    <n v="0"/>
    <x v="36"/>
  </r>
  <r>
    <x v="11"/>
    <n v="4"/>
    <n v="0"/>
    <n v="0"/>
    <x v="76"/>
    <n v="0"/>
    <n v="0"/>
    <n v="0"/>
    <n v="2"/>
    <n v="0"/>
    <n v="0"/>
    <x v="2"/>
  </r>
  <r>
    <x v="11"/>
    <n v="4"/>
    <n v="0"/>
    <n v="0"/>
    <x v="75"/>
    <n v="0"/>
    <n v="0"/>
    <n v="0"/>
    <n v="1"/>
    <n v="0"/>
    <n v="0"/>
    <x v="2"/>
  </r>
  <r>
    <x v="11"/>
    <n v="4"/>
    <n v="0"/>
    <n v="0"/>
    <x v="77"/>
    <n v="0"/>
    <n v="0"/>
    <n v="0"/>
    <n v="1"/>
    <n v="0"/>
    <n v="0"/>
    <x v="2"/>
  </r>
  <r>
    <x v="27"/>
    <n v="1"/>
    <n v="0"/>
    <n v="0"/>
    <x v="211"/>
    <n v="0"/>
    <n v="0"/>
    <n v="0"/>
    <n v="1"/>
    <n v="0"/>
    <n v="0"/>
    <x v="2"/>
  </r>
  <r>
    <x v="29"/>
    <n v="2"/>
    <n v="0"/>
    <n v="0"/>
    <x v="267"/>
    <n v="0"/>
    <n v="0"/>
    <n v="0"/>
    <n v="2"/>
    <n v="0"/>
    <n v="0"/>
    <x v="3"/>
  </r>
  <r>
    <x v="27"/>
    <n v="6"/>
    <n v="0"/>
    <n v="0"/>
    <x v="211"/>
    <n v="0"/>
    <n v="0"/>
    <n v="0"/>
    <n v="6"/>
    <n v="0"/>
    <n v="0"/>
    <x v="4"/>
  </r>
  <r>
    <x v="29"/>
    <n v="2"/>
    <n v="0"/>
    <n v="0"/>
    <x v="267"/>
    <n v="0"/>
    <n v="0"/>
    <n v="0"/>
    <n v="2"/>
    <n v="0"/>
    <n v="0"/>
    <x v="4"/>
  </r>
  <r>
    <x v="27"/>
    <n v="6"/>
    <n v="0"/>
    <n v="0"/>
    <x v="211"/>
    <n v="0"/>
    <n v="0"/>
    <n v="0"/>
    <n v="6"/>
    <n v="0"/>
    <n v="0"/>
    <x v="5"/>
  </r>
  <r>
    <x v="29"/>
    <n v="2"/>
    <n v="0"/>
    <n v="0"/>
    <x v="267"/>
    <n v="0"/>
    <n v="0"/>
    <n v="0"/>
    <n v="2"/>
    <n v="0"/>
    <n v="0"/>
    <x v="5"/>
  </r>
  <r>
    <x v="29"/>
    <n v="2"/>
    <n v="0"/>
    <n v="0"/>
    <x v="267"/>
    <n v="0"/>
    <n v="0"/>
    <n v="0"/>
    <n v="2"/>
    <n v="0"/>
    <n v="0"/>
    <x v="6"/>
  </r>
  <r>
    <x v="29"/>
    <n v="2"/>
    <n v="0"/>
    <n v="0"/>
    <x v="267"/>
    <n v="0"/>
    <n v="0"/>
    <n v="0"/>
    <n v="2"/>
    <n v="0"/>
    <n v="0"/>
    <x v="7"/>
  </r>
  <r>
    <x v="25"/>
    <n v="29"/>
    <n v="2"/>
    <n v="0"/>
    <x v="321"/>
    <n v="0"/>
    <n v="0"/>
    <n v="0"/>
    <n v="8"/>
    <n v="0"/>
    <n v="0"/>
    <x v="8"/>
  </r>
  <r>
    <x v="25"/>
    <n v="29"/>
    <n v="2"/>
    <n v="0"/>
    <x v="143"/>
    <n v="0"/>
    <n v="0"/>
    <n v="0"/>
    <n v="4"/>
    <n v="0"/>
    <n v="0"/>
    <x v="8"/>
  </r>
  <r>
    <x v="25"/>
    <n v="29"/>
    <n v="2"/>
    <n v="0"/>
    <x v="141"/>
    <n v="0"/>
    <n v="0"/>
    <n v="0"/>
    <n v="4"/>
    <n v="1"/>
    <n v="0"/>
    <x v="8"/>
  </r>
  <r>
    <x v="25"/>
    <n v="29"/>
    <n v="2"/>
    <n v="0"/>
    <x v="389"/>
    <n v="0"/>
    <n v="0"/>
    <n v="0"/>
    <n v="4"/>
    <n v="0"/>
    <n v="0"/>
    <x v="8"/>
  </r>
  <r>
    <x v="25"/>
    <n v="29"/>
    <n v="2"/>
    <n v="0"/>
    <x v="142"/>
    <n v="0"/>
    <n v="0"/>
    <n v="0"/>
    <n v="3"/>
    <n v="1"/>
    <n v="0"/>
    <x v="8"/>
  </r>
  <r>
    <x v="25"/>
    <n v="29"/>
    <n v="2"/>
    <n v="0"/>
    <x v="391"/>
    <n v="0"/>
    <n v="0"/>
    <n v="0"/>
    <n v="3"/>
    <n v="0"/>
    <n v="0"/>
    <x v="8"/>
  </r>
  <r>
    <x v="25"/>
    <n v="29"/>
    <n v="2"/>
    <n v="0"/>
    <x v="390"/>
    <n v="0"/>
    <n v="0"/>
    <n v="0"/>
    <n v="2"/>
    <n v="0"/>
    <n v="0"/>
    <x v="8"/>
  </r>
  <r>
    <x v="25"/>
    <n v="29"/>
    <n v="2"/>
    <n v="0"/>
    <x v="266"/>
    <n v="0"/>
    <n v="0"/>
    <n v="0"/>
    <n v="1"/>
    <n v="0"/>
    <n v="0"/>
    <x v="8"/>
  </r>
  <r>
    <x v="29"/>
    <n v="2"/>
    <n v="0"/>
    <n v="0"/>
    <x v="267"/>
    <n v="0"/>
    <n v="0"/>
    <n v="0"/>
    <n v="2"/>
    <n v="0"/>
    <n v="0"/>
    <x v="8"/>
  </r>
  <r>
    <x v="29"/>
    <n v="2"/>
    <n v="0"/>
    <n v="0"/>
    <x v="267"/>
    <n v="0"/>
    <n v="0"/>
    <n v="0"/>
    <n v="2"/>
    <n v="0"/>
    <n v="0"/>
    <x v="9"/>
  </r>
  <r>
    <x v="31"/>
    <n v="1"/>
    <n v="0"/>
    <n v="0"/>
    <x v="448"/>
    <n v="0"/>
    <n v="0"/>
    <n v="0"/>
    <n v="1"/>
    <n v="0"/>
    <n v="0"/>
    <x v="10"/>
  </r>
  <r>
    <x v="29"/>
    <n v="2"/>
    <n v="0"/>
    <n v="0"/>
    <x v="267"/>
    <n v="0"/>
    <n v="0"/>
    <n v="0"/>
    <n v="2"/>
    <n v="0"/>
    <n v="0"/>
    <x v="10"/>
  </r>
  <r>
    <x v="29"/>
    <n v="2"/>
    <n v="0"/>
    <n v="0"/>
    <x v="267"/>
    <n v="0"/>
    <n v="0"/>
    <n v="0"/>
    <n v="2"/>
    <n v="0"/>
    <n v="0"/>
    <x v="11"/>
  </r>
  <r>
    <x v="16"/>
    <n v="34"/>
    <n v="1"/>
    <n v="0"/>
    <x v="91"/>
    <n v="0"/>
    <n v="0"/>
    <n v="0"/>
    <n v="20"/>
    <n v="1"/>
    <n v="0"/>
    <x v="12"/>
  </r>
  <r>
    <x v="16"/>
    <n v="34"/>
    <n v="1"/>
    <n v="0"/>
    <x v="345"/>
    <n v="0"/>
    <n v="0"/>
    <n v="0"/>
    <n v="7"/>
    <n v="0"/>
    <n v="0"/>
    <x v="12"/>
  </r>
  <r>
    <x v="16"/>
    <n v="34"/>
    <n v="1"/>
    <n v="0"/>
    <x v="92"/>
    <n v="0"/>
    <n v="0"/>
    <n v="0"/>
    <n v="3"/>
    <n v="0"/>
    <n v="0"/>
    <x v="12"/>
  </r>
  <r>
    <x v="16"/>
    <n v="34"/>
    <n v="1"/>
    <n v="0"/>
    <x v="186"/>
    <n v="0"/>
    <n v="0"/>
    <n v="0"/>
    <n v="2"/>
    <n v="0"/>
    <n v="0"/>
    <x v="12"/>
  </r>
  <r>
    <x v="16"/>
    <n v="34"/>
    <n v="1"/>
    <n v="0"/>
    <x v="387"/>
    <n v="0"/>
    <n v="0"/>
    <n v="0"/>
    <n v="1"/>
    <n v="0"/>
    <n v="0"/>
    <x v="12"/>
  </r>
  <r>
    <x v="16"/>
    <n v="34"/>
    <n v="1"/>
    <n v="0"/>
    <x v="464"/>
    <n v="0"/>
    <n v="0"/>
    <n v="0"/>
    <n v="1"/>
    <n v="0"/>
    <n v="0"/>
    <x v="12"/>
  </r>
  <r>
    <x v="31"/>
    <n v="1"/>
    <n v="0"/>
    <n v="0"/>
    <x v="467"/>
    <n v="0"/>
    <n v="0"/>
    <n v="0"/>
    <n v="1"/>
    <n v="0"/>
    <n v="0"/>
    <x v="12"/>
  </r>
  <r>
    <x v="29"/>
    <n v="2"/>
    <n v="0"/>
    <n v="0"/>
    <x v="267"/>
    <n v="0"/>
    <n v="0"/>
    <n v="0"/>
    <n v="2"/>
    <n v="0"/>
    <n v="0"/>
    <x v="12"/>
  </r>
  <r>
    <x v="31"/>
    <n v="1"/>
    <n v="0"/>
    <n v="0"/>
    <x v="467"/>
    <n v="0"/>
    <n v="0"/>
    <n v="0"/>
    <n v="1"/>
    <n v="0"/>
    <n v="0"/>
    <x v="13"/>
  </r>
  <r>
    <x v="29"/>
    <n v="2"/>
    <n v="0"/>
    <n v="0"/>
    <x v="267"/>
    <n v="0"/>
    <n v="0"/>
    <n v="0"/>
    <n v="2"/>
    <n v="0"/>
    <n v="0"/>
    <x v="13"/>
  </r>
  <r>
    <x v="27"/>
    <n v="18"/>
    <n v="3"/>
    <n v="0"/>
    <x v="211"/>
    <n v="0"/>
    <n v="0"/>
    <n v="0"/>
    <n v="15"/>
    <n v="3"/>
    <n v="0"/>
    <x v="14"/>
  </r>
  <r>
    <x v="27"/>
    <n v="18"/>
    <n v="3"/>
    <n v="0"/>
    <x v="457"/>
    <n v="0"/>
    <n v="0"/>
    <n v="0"/>
    <n v="3"/>
    <n v="0"/>
    <n v="0"/>
    <x v="14"/>
  </r>
  <r>
    <x v="31"/>
    <n v="1"/>
    <n v="0"/>
    <n v="0"/>
    <x v="467"/>
    <n v="0"/>
    <n v="0"/>
    <n v="0"/>
    <n v="1"/>
    <n v="0"/>
    <n v="0"/>
    <x v="14"/>
  </r>
  <r>
    <x v="29"/>
    <n v="2"/>
    <n v="0"/>
    <n v="0"/>
    <x v="267"/>
    <n v="0"/>
    <n v="0"/>
    <n v="0"/>
    <n v="2"/>
    <n v="0"/>
    <n v="0"/>
    <x v="14"/>
  </r>
  <r>
    <x v="27"/>
    <n v="18"/>
    <n v="3"/>
    <n v="0"/>
    <x v="211"/>
    <n v="0"/>
    <n v="0"/>
    <n v="0"/>
    <n v="15"/>
    <n v="3"/>
    <n v="0"/>
    <x v="15"/>
  </r>
  <r>
    <x v="27"/>
    <n v="18"/>
    <n v="3"/>
    <n v="0"/>
    <x v="457"/>
    <n v="0"/>
    <n v="0"/>
    <n v="0"/>
    <n v="3"/>
    <n v="0"/>
    <n v="0"/>
    <x v="15"/>
  </r>
  <r>
    <x v="31"/>
    <n v="1"/>
    <n v="0"/>
    <n v="0"/>
    <x v="467"/>
    <n v="0"/>
    <n v="0"/>
    <n v="0"/>
    <n v="1"/>
    <n v="0"/>
    <n v="0"/>
    <x v="15"/>
  </r>
  <r>
    <x v="29"/>
    <n v="2"/>
    <n v="0"/>
    <n v="0"/>
    <x v="267"/>
    <n v="0"/>
    <n v="0"/>
    <n v="0"/>
    <n v="2"/>
    <n v="0"/>
    <n v="0"/>
    <x v="15"/>
  </r>
  <r>
    <x v="27"/>
    <n v="18"/>
    <n v="3"/>
    <n v="0"/>
    <x v="211"/>
    <n v="0"/>
    <n v="0"/>
    <n v="0"/>
    <n v="15"/>
    <n v="3"/>
    <n v="0"/>
    <x v="16"/>
  </r>
  <r>
    <x v="27"/>
    <n v="18"/>
    <n v="3"/>
    <n v="0"/>
    <x v="457"/>
    <n v="0"/>
    <n v="0"/>
    <n v="0"/>
    <n v="3"/>
    <n v="0"/>
    <n v="0"/>
    <x v="16"/>
  </r>
  <r>
    <x v="31"/>
    <n v="1"/>
    <n v="0"/>
    <n v="0"/>
    <x v="467"/>
    <n v="0"/>
    <n v="0"/>
    <n v="0"/>
    <n v="1"/>
    <n v="0"/>
    <n v="0"/>
    <x v="16"/>
  </r>
  <r>
    <x v="29"/>
    <n v="2"/>
    <n v="0"/>
    <n v="0"/>
    <x v="267"/>
    <n v="0"/>
    <n v="0"/>
    <n v="0"/>
    <n v="2"/>
    <n v="0"/>
    <n v="0"/>
    <x v="16"/>
  </r>
  <r>
    <x v="27"/>
    <n v="18"/>
    <n v="3"/>
    <n v="0"/>
    <x v="211"/>
    <n v="0"/>
    <n v="0"/>
    <n v="0"/>
    <n v="15"/>
    <n v="3"/>
    <n v="0"/>
    <x v="17"/>
  </r>
  <r>
    <x v="27"/>
    <n v="18"/>
    <n v="3"/>
    <n v="0"/>
    <x v="457"/>
    <n v="0"/>
    <n v="0"/>
    <n v="0"/>
    <n v="3"/>
    <n v="0"/>
    <n v="0"/>
    <x v="17"/>
  </r>
  <r>
    <x v="31"/>
    <n v="1"/>
    <n v="0"/>
    <n v="0"/>
    <x v="467"/>
    <n v="0"/>
    <n v="0"/>
    <n v="0"/>
    <n v="1"/>
    <n v="0"/>
    <n v="0"/>
    <x v="17"/>
  </r>
  <r>
    <x v="29"/>
    <n v="2"/>
    <n v="0"/>
    <n v="0"/>
    <x v="267"/>
    <n v="0"/>
    <n v="0"/>
    <n v="0"/>
    <n v="2"/>
    <n v="0"/>
    <n v="0"/>
    <x v="17"/>
  </r>
  <r>
    <x v="13"/>
    <n v="58"/>
    <n v="5"/>
    <n v="0"/>
    <x v="178"/>
    <n v="0"/>
    <n v="0"/>
    <n v="0"/>
    <n v="11"/>
    <n v="2"/>
    <n v="0"/>
    <x v="18"/>
  </r>
  <r>
    <x v="13"/>
    <n v="58"/>
    <n v="5"/>
    <n v="0"/>
    <x v="338"/>
    <n v="0"/>
    <n v="0"/>
    <n v="0"/>
    <n v="11"/>
    <n v="0"/>
    <n v="0"/>
    <x v="18"/>
  </r>
  <r>
    <x v="13"/>
    <n v="58"/>
    <n v="5"/>
    <n v="0"/>
    <x v="339"/>
    <n v="0"/>
    <n v="0"/>
    <n v="0"/>
    <n v="7"/>
    <n v="0"/>
    <n v="0"/>
    <x v="18"/>
  </r>
  <r>
    <x v="13"/>
    <n v="58"/>
    <n v="5"/>
    <n v="0"/>
    <x v="366"/>
    <n v="0"/>
    <n v="0"/>
    <n v="0"/>
    <n v="6"/>
    <n v="0"/>
    <n v="0"/>
    <x v="18"/>
  </r>
  <r>
    <x v="13"/>
    <n v="58"/>
    <n v="5"/>
    <n v="0"/>
    <x v="341"/>
    <n v="0"/>
    <n v="0"/>
    <n v="0"/>
    <n v="6"/>
    <n v="0"/>
    <n v="0"/>
    <x v="18"/>
  </r>
  <r>
    <x v="13"/>
    <n v="58"/>
    <n v="5"/>
    <n v="0"/>
    <x v="180"/>
    <n v="0"/>
    <n v="0"/>
    <n v="0"/>
    <n v="5"/>
    <n v="1"/>
    <n v="0"/>
    <x v="18"/>
  </r>
  <r>
    <x v="13"/>
    <n v="58"/>
    <n v="5"/>
    <n v="0"/>
    <x v="179"/>
    <n v="0"/>
    <n v="0"/>
    <n v="0"/>
    <n v="4"/>
    <n v="1"/>
    <n v="0"/>
    <x v="18"/>
  </r>
  <r>
    <x v="13"/>
    <n v="58"/>
    <n v="5"/>
    <n v="0"/>
    <x v="409"/>
    <n v="0"/>
    <n v="0"/>
    <n v="0"/>
    <n v="3"/>
    <n v="0"/>
    <n v="0"/>
    <x v="18"/>
  </r>
  <r>
    <x v="13"/>
    <n v="58"/>
    <n v="5"/>
    <n v="0"/>
    <x v="239"/>
    <n v="0"/>
    <n v="0"/>
    <n v="0"/>
    <n v="2"/>
    <n v="1"/>
    <n v="0"/>
    <x v="18"/>
  </r>
  <r>
    <x v="13"/>
    <n v="58"/>
    <n v="5"/>
    <n v="0"/>
    <x v="453"/>
    <n v="0"/>
    <n v="0"/>
    <n v="0"/>
    <n v="2"/>
    <n v="0"/>
    <n v="0"/>
    <x v="18"/>
  </r>
  <r>
    <x v="13"/>
    <n v="58"/>
    <n v="5"/>
    <n v="0"/>
    <x v="340"/>
    <n v="0"/>
    <n v="0"/>
    <n v="0"/>
    <n v="1"/>
    <n v="0"/>
    <n v="0"/>
    <x v="18"/>
  </r>
  <r>
    <x v="31"/>
    <n v="1"/>
    <n v="0"/>
    <n v="0"/>
    <x v="467"/>
    <n v="0"/>
    <n v="0"/>
    <n v="0"/>
    <n v="1"/>
    <n v="0"/>
    <n v="0"/>
    <x v="18"/>
  </r>
  <r>
    <x v="29"/>
    <n v="2"/>
    <n v="0"/>
    <n v="0"/>
    <x v="267"/>
    <n v="0"/>
    <n v="0"/>
    <n v="0"/>
    <n v="2"/>
    <n v="0"/>
    <n v="0"/>
    <x v="18"/>
  </r>
  <r>
    <x v="29"/>
    <n v="2"/>
    <n v="0"/>
    <n v="0"/>
    <x v="267"/>
    <n v="0"/>
    <n v="0"/>
    <n v="0"/>
    <n v="2"/>
    <n v="0"/>
    <n v="0"/>
    <x v="19"/>
  </r>
  <r>
    <x v="29"/>
    <n v="2"/>
    <n v="0"/>
    <n v="0"/>
    <x v="267"/>
    <n v="0"/>
    <n v="0"/>
    <n v="0"/>
    <n v="2"/>
    <n v="0"/>
    <n v="0"/>
    <x v="20"/>
  </r>
  <r>
    <x v="24"/>
    <n v="90"/>
    <n v="39"/>
    <n v="2"/>
    <x v="139"/>
    <n v="0"/>
    <n v="0"/>
    <n v="0"/>
    <n v="35"/>
    <n v="14"/>
    <n v="2"/>
    <x v="21"/>
  </r>
  <r>
    <x v="24"/>
    <n v="90"/>
    <n v="39"/>
    <n v="2"/>
    <x v="426"/>
    <n v="0"/>
    <n v="0"/>
    <n v="0"/>
    <n v="9"/>
    <n v="1"/>
    <n v="0"/>
    <x v="21"/>
  </r>
  <r>
    <x v="24"/>
    <n v="90"/>
    <n v="39"/>
    <n v="2"/>
    <x v="442"/>
    <n v="0"/>
    <n v="0"/>
    <n v="0"/>
    <n v="8"/>
    <n v="1"/>
    <n v="0"/>
    <x v="21"/>
  </r>
  <r>
    <x v="24"/>
    <n v="90"/>
    <n v="39"/>
    <n v="2"/>
    <x v="352"/>
    <n v="0"/>
    <n v="0"/>
    <n v="0"/>
    <n v="12"/>
    <n v="6"/>
    <n v="0"/>
    <x v="21"/>
  </r>
  <r>
    <x v="24"/>
    <n v="90"/>
    <n v="39"/>
    <n v="2"/>
    <x v="265"/>
    <n v="0"/>
    <n v="0"/>
    <n v="0"/>
    <n v="9"/>
    <n v="3"/>
    <n v="0"/>
    <x v="21"/>
  </r>
  <r>
    <x v="24"/>
    <n v="90"/>
    <n v="39"/>
    <n v="2"/>
    <x v="140"/>
    <n v="0"/>
    <n v="0"/>
    <n v="0"/>
    <n v="4"/>
    <n v="0"/>
    <n v="0"/>
    <x v="21"/>
  </r>
  <r>
    <x v="24"/>
    <n v="90"/>
    <n v="39"/>
    <n v="2"/>
    <x v="320"/>
    <n v="0"/>
    <n v="0"/>
    <n v="0"/>
    <n v="4"/>
    <n v="1"/>
    <n v="0"/>
    <x v="21"/>
  </r>
  <r>
    <x v="24"/>
    <n v="90"/>
    <n v="39"/>
    <n v="2"/>
    <x v="456"/>
    <n v="0"/>
    <n v="0"/>
    <n v="0"/>
    <n v="3"/>
    <n v="1"/>
    <n v="0"/>
    <x v="21"/>
  </r>
  <r>
    <x v="24"/>
    <n v="90"/>
    <n v="39"/>
    <n v="2"/>
    <x v="210"/>
    <n v="0"/>
    <n v="0"/>
    <n v="0"/>
    <n v="3"/>
    <n v="3"/>
    <n v="0"/>
    <x v="21"/>
  </r>
  <r>
    <x v="24"/>
    <n v="90"/>
    <n v="39"/>
    <n v="2"/>
    <x v="319"/>
    <n v="0"/>
    <n v="0"/>
    <n v="0"/>
    <n v="2"/>
    <n v="2"/>
    <n v="0"/>
    <x v="21"/>
  </r>
  <r>
    <x v="24"/>
    <n v="90"/>
    <n v="39"/>
    <n v="2"/>
    <x v="351"/>
    <n v="0"/>
    <n v="0"/>
    <n v="0"/>
    <n v="1"/>
    <n v="1"/>
    <n v="0"/>
    <x v="21"/>
  </r>
  <r>
    <x v="24"/>
    <n v="90"/>
    <n v="39"/>
    <n v="2"/>
    <x v="448"/>
    <n v="0"/>
    <n v="0"/>
    <n v="0"/>
    <n v="0"/>
    <n v="6"/>
    <n v="0"/>
    <x v="21"/>
  </r>
  <r>
    <x v="27"/>
    <n v="18"/>
    <n v="11"/>
    <n v="0"/>
    <x v="211"/>
    <n v="0"/>
    <n v="0"/>
    <n v="0"/>
    <n v="15"/>
    <n v="9"/>
    <n v="0"/>
    <x v="21"/>
  </r>
  <r>
    <x v="27"/>
    <n v="18"/>
    <n v="11"/>
    <n v="0"/>
    <x v="457"/>
    <n v="0"/>
    <n v="0"/>
    <n v="0"/>
    <n v="3"/>
    <n v="2"/>
    <n v="0"/>
    <x v="21"/>
  </r>
  <r>
    <x v="31"/>
    <n v="1"/>
    <n v="1"/>
    <n v="0"/>
    <x v="467"/>
    <n v="0"/>
    <n v="0"/>
    <n v="0"/>
    <n v="1"/>
    <n v="1"/>
    <n v="0"/>
    <x v="21"/>
  </r>
  <r>
    <x v="29"/>
    <n v="2"/>
    <n v="0"/>
    <n v="0"/>
    <x v="267"/>
    <n v="0"/>
    <n v="0"/>
    <n v="0"/>
    <n v="2"/>
    <n v="0"/>
    <n v="0"/>
    <x v="21"/>
  </r>
  <r>
    <x v="31"/>
    <n v="1"/>
    <n v="1"/>
    <n v="0"/>
    <x v="467"/>
    <n v="0"/>
    <n v="0"/>
    <n v="0"/>
    <n v="1"/>
    <n v="1"/>
    <n v="0"/>
    <x v="22"/>
  </r>
  <r>
    <x v="29"/>
    <n v="2"/>
    <n v="0"/>
    <n v="0"/>
    <x v="267"/>
    <n v="0"/>
    <n v="0"/>
    <n v="0"/>
    <n v="2"/>
    <n v="0"/>
    <n v="0"/>
    <x v="22"/>
  </r>
  <r>
    <x v="16"/>
    <n v="70"/>
    <n v="33"/>
    <n v="0"/>
    <x v="345"/>
    <n v="0"/>
    <n v="0"/>
    <n v="0"/>
    <n v="27"/>
    <n v="6"/>
    <n v="0"/>
    <x v="23"/>
  </r>
  <r>
    <x v="16"/>
    <n v="70"/>
    <n v="33"/>
    <n v="0"/>
    <x v="91"/>
    <n v="0"/>
    <n v="0"/>
    <n v="0"/>
    <n v="33"/>
    <n v="20"/>
    <n v="0"/>
    <x v="23"/>
  </r>
  <r>
    <x v="16"/>
    <n v="70"/>
    <n v="33"/>
    <n v="0"/>
    <x v="186"/>
    <n v="0"/>
    <n v="0"/>
    <n v="0"/>
    <n v="5"/>
    <n v="2"/>
    <n v="0"/>
    <x v="23"/>
  </r>
  <r>
    <x v="16"/>
    <n v="70"/>
    <n v="33"/>
    <n v="0"/>
    <x v="92"/>
    <n v="0"/>
    <n v="0"/>
    <n v="0"/>
    <n v="3"/>
    <n v="3"/>
    <n v="0"/>
    <x v="23"/>
  </r>
  <r>
    <x v="16"/>
    <n v="70"/>
    <n v="33"/>
    <n v="0"/>
    <x v="490"/>
    <n v="0"/>
    <n v="0"/>
    <n v="0"/>
    <n v="1"/>
    <n v="1"/>
    <n v="0"/>
    <x v="23"/>
  </r>
  <r>
    <x v="16"/>
    <n v="70"/>
    <n v="33"/>
    <n v="0"/>
    <x v="464"/>
    <n v="0"/>
    <n v="0"/>
    <n v="0"/>
    <n v="1"/>
    <n v="1"/>
    <n v="0"/>
    <x v="23"/>
  </r>
  <r>
    <x v="27"/>
    <n v="18"/>
    <n v="13"/>
    <n v="0"/>
    <x v="211"/>
    <n v="0"/>
    <n v="0"/>
    <n v="0"/>
    <n v="15"/>
    <n v="11"/>
    <n v="0"/>
    <x v="23"/>
  </r>
  <r>
    <x v="27"/>
    <n v="18"/>
    <n v="13"/>
    <n v="0"/>
    <x v="457"/>
    <n v="0"/>
    <n v="0"/>
    <n v="0"/>
    <n v="3"/>
    <n v="2"/>
    <n v="0"/>
    <x v="23"/>
  </r>
  <r>
    <x v="31"/>
    <n v="1"/>
    <n v="1"/>
    <n v="0"/>
    <x v="467"/>
    <n v="0"/>
    <n v="0"/>
    <n v="0"/>
    <n v="1"/>
    <n v="1"/>
    <n v="0"/>
    <x v="23"/>
  </r>
  <r>
    <x v="29"/>
    <n v="2"/>
    <n v="0"/>
    <n v="0"/>
    <x v="267"/>
    <n v="0"/>
    <n v="0"/>
    <n v="0"/>
    <n v="2"/>
    <n v="0"/>
    <n v="0"/>
    <x v="23"/>
  </r>
  <r>
    <x v="27"/>
    <n v="18"/>
    <n v="13"/>
    <n v="0"/>
    <x v="211"/>
    <n v="0"/>
    <n v="0"/>
    <n v="0"/>
    <n v="15"/>
    <n v="11"/>
    <n v="0"/>
    <x v="24"/>
  </r>
  <r>
    <x v="27"/>
    <n v="18"/>
    <n v="13"/>
    <n v="0"/>
    <x v="457"/>
    <n v="0"/>
    <n v="0"/>
    <n v="0"/>
    <n v="3"/>
    <n v="2"/>
    <n v="0"/>
    <x v="24"/>
  </r>
  <r>
    <x v="31"/>
    <n v="1"/>
    <n v="1"/>
    <n v="0"/>
    <x v="467"/>
    <n v="0"/>
    <n v="0"/>
    <n v="0"/>
    <n v="1"/>
    <n v="1"/>
    <n v="0"/>
    <x v="24"/>
  </r>
  <r>
    <x v="29"/>
    <n v="2"/>
    <n v="0"/>
    <n v="0"/>
    <x v="267"/>
    <n v="0"/>
    <n v="0"/>
    <n v="0"/>
    <n v="2"/>
    <n v="0"/>
    <n v="0"/>
    <x v="24"/>
  </r>
  <r>
    <x v="31"/>
    <n v="1"/>
    <n v="1"/>
    <n v="0"/>
    <x v="467"/>
    <n v="0"/>
    <n v="0"/>
    <n v="0"/>
    <n v="1"/>
    <n v="1"/>
    <n v="0"/>
    <x v="25"/>
  </r>
  <r>
    <x v="29"/>
    <n v="2"/>
    <n v="0"/>
    <n v="0"/>
    <x v="267"/>
    <n v="0"/>
    <n v="0"/>
    <n v="0"/>
    <n v="2"/>
    <n v="0"/>
    <n v="0"/>
    <x v="25"/>
  </r>
  <r>
    <x v="31"/>
    <n v="1"/>
    <n v="1"/>
    <n v="0"/>
    <x v="467"/>
    <n v="0"/>
    <n v="0"/>
    <n v="0"/>
    <n v="1"/>
    <n v="1"/>
    <n v="0"/>
    <x v="26"/>
  </r>
  <r>
    <x v="29"/>
    <n v="2"/>
    <n v="0"/>
    <n v="0"/>
    <x v="267"/>
    <n v="0"/>
    <n v="0"/>
    <n v="0"/>
    <n v="2"/>
    <n v="0"/>
    <n v="0"/>
    <x v="26"/>
  </r>
  <r>
    <x v="27"/>
    <n v="18"/>
    <n v="16"/>
    <n v="0"/>
    <x v="211"/>
    <n v="0"/>
    <n v="0"/>
    <n v="0"/>
    <n v="15"/>
    <n v="14"/>
    <n v="0"/>
    <x v="27"/>
  </r>
  <r>
    <x v="27"/>
    <n v="18"/>
    <n v="16"/>
    <n v="0"/>
    <x v="457"/>
    <n v="0"/>
    <n v="0"/>
    <n v="0"/>
    <n v="3"/>
    <n v="2"/>
    <n v="0"/>
    <x v="27"/>
  </r>
  <r>
    <x v="31"/>
    <n v="1"/>
    <n v="1"/>
    <n v="0"/>
    <x v="467"/>
    <n v="0"/>
    <n v="0"/>
    <n v="0"/>
    <n v="1"/>
    <n v="1"/>
    <n v="0"/>
    <x v="27"/>
  </r>
  <r>
    <x v="29"/>
    <n v="2"/>
    <n v="0"/>
    <n v="0"/>
    <x v="267"/>
    <n v="0"/>
    <n v="0"/>
    <n v="0"/>
    <n v="2"/>
    <n v="0"/>
    <n v="0"/>
    <x v="27"/>
  </r>
  <r>
    <x v="31"/>
    <n v="1"/>
    <n v="1"/>
    <n v="0"/>
    <x v="467"/>
    <n v="0"/>
    <n v="0"/>
    <n v="0"/>
    <n v="1"/>
    <n v="1"/>
    <n v="0"/>
    <x v="28"/>
  </r>
  <r>
    <x v="29"/>
    <n v="2"/>
    <n v="0"/>
    <n v="0"/>
    <x v="267"/>
    <n v="0"/>
    <n v="0"/>
    <n v="0"/>
    <n v="2"/>
    <n v="0"/>
    <n v="0"/>
    <x v="28"/>
  </r>
  <r>
    <x v="16"/>
    <n v="71"/>
    <n v="48"/>
    <n v="0"/>
    <x v="345"/>
    <n v="0"/>
    <n v="0"/>
    <n v="0"/>
    <n v="28"/>
    <n v="12"/>
    <n v="0"/>
    <x v="29"/>
  </r>
  <r>
    <x v="16"/>
    <n v="71"/>
    <n v="48"/>
    <n v="0"/>
    <x v="91"/>
    <n v="0"/>
    <n v="0"/>
    <n v="0"/>
    <n v="33"/>
    <n v="28"/>
    <n v="0"/>
    <x v="29"/>
  </r>
  <r>
    <x v="16"/>
    <n v="71"/>
    <n v="48"/>
    <n v="0"/>
    <x v="186"/>
    <n v="0"/>
    <n v="0"/>
    <n v="0"/>
    <n v="5"/>
    <n v="3"/>
    <n v="0"/>
    <x v="29"/>
  </r>
  <r>
    <x v="16"/>
    <n v="71"/>
    <n v="48"/>
    <n v="0"/>
    <x v="92"/>
    <n v="0"/>
    <n v="0"/>
    <n v="0"/>
    <n v="3"/>
    <n v="3"/>
    <n v="0"/>
    <x v="29"/>
  </r>
  <r>
    <x v="16"/>
    <n v="71"/>
    <n v="48"/>
    <n v="0"/>
    <x v="490"/>
    <n v="0"/>
    <n v="0"/>
    <n v="0"/>
    <n v="1"/>
    <n v="1"/>
    <n v="0"/>
    <x v="29"/>
  </r>
  <r>
    <x v="16"/>
    <n v="71"/>
    <n v="48"/>
    <n v="0"/>
    <x v="464"/>
    <n v="0"/>
    <n v="0"/>
    <n v="0"/>
    <n v="1"/>
    <n v="1"/>
    <n v="0"/>
    <x v="29"/>
  </r>
  <r>
    <x v="24"/>
    <n v="91"/>
    <n v="76"/>
    <n v="2"/>
    <x v="139"/>
    <n v="0"/>
    <n v="0"/>
    <n v="0"/>
    <n v="36"/>
    <n v="27"/>
    <n v="2"/>
    <x v="29"/>
  </r>
  <r>
    <x v="24"/>
    <n v="91"/>
    <n v="76"/>
    <n v="2"/>
    <x v="426"/>
    <n v="0"/>
    <n v="0"/>
    <n v="0"/>
    <n v="9"/>
    <n v="6"/>
    <n v="0"/>
    <x v="29"/>
  </r>
  <r>
    <x v="24"/>
    <n v="91"/>
    <n v="76"/>
    <n v="2"/>
    <x v="442"/>
    <n v="0"/>
    <n v="0"/>
    <n v="0"/>
    <n v="8"/>
    <n v="6"/>
    <n v="0"/>
    <x v="29"/>
  </r>
  <r>
    <x v="24"/>
    <n v="91"/>
    <n v="76"/>
    <n v="2"/>
    <x v="265"/>
    <n v="0"/>
    <n v="0"/>
    <n v="0"/>
    <n v="9"/>
    <n v="8"/>
    <n v="0"/>
    <x v="29"/>
  </r>
  <r>
    <x v="24"/>
    <n v="91"/>
    <n v="76"/>
    <n v="2"/>
    <x v="140"/>
    <n v="0"/>
    <n v="0"/>
    <n v="0"/>
    <n v="4"/>
    <n v="3"/>
    <n v="0"/>
    <x v="29"/>
  </r>
  <r>
    <x v="24"/>
    <n v="91"/>
    <n v="76"/>
    <n v="2"/>
    <x v="456"/>
    <n v="0"/>
    <n v="0"/>
    <n v="0"/>
    <n v="3"/>
    <n v="2"/>
    <n v="0"/>
    <x v="29"/>
  </r>
  <r>
    <x v="24"/>
    <n v="91"/>
    <n v="76"/>
    <n v="2"/>
    <x v="352"/>
    <n v="0"/>
    <n v="0"/>
    <n v="0"/>
    <n v="12"/>
    <n v="12"/>
    <n v="0"/>
    <x v="29"/>
  </r>
  <r>
    <x v="24"/>
    <n v="91"/>
    <n v="76"/>
    <n v="2"/>
    <x v="320"/>
    <n v="0"/>
    <n v="0"/>
    <n v="0"/>
    <n v="4"/>
    <n v="4"/>
    <n v="0"/>
    <x v="29"/>
  </r>
  <r>
    <x v="24"/>
    <n v="91"/>
    <n v="76"/>
    <n v="2"/>
    <x v="210"/>
    <n v="0"/>
    <n v="0"/>
    <n v="0"/>
    <n v="3"/>
    <n v="3"/>
    <n v="0"/>
    <x v="29"/>
  </r>
  <r>
    <x v="24"/>
    <n v="91"/>
    <n v="76"/>
    <n v="2"/>
    <x v="319"/>
    <n v="0"/>
    <n v="0"/>
    <n v="0"/>
    <n v="2"/>
    <n v="2"/>
    <n v="0"/>
    <x v="29"/>
  </r>
  <r>
    <x v="24"/>
    <n v="91"/>
    <n v="76"/>
    <n v="2"/>
    <x v="351"/>
    <n v="0"/>
    <n v="0"/>
    <n v="0"/>
    <n v="1"/>
    <n v="1"/>
    <n v="0"/>
    <x v="29"/>
  </r>
  <r>
    <x v="24"/>
    <n v="91"/>
    <n v="76"/>
    <n v="2"/>
    <x v="448"/>
    <n v="0"/>
    <n v="0"/>
    <n v="0"/>
    <n v="0"/>
    <n v="2"/>
    <n v="0"/>
    <x v="29"/>
  </r>
  <r>
    <x v="27"/>
    <n v="18"/>
    <n v="18"/>
    <n v="0"/>
    <x v="211"/>
    <n v="0"/>
    <n v="0"/>
    <n v="0"/>
    <n v="15"/>
    <n v="15"/>
    <n v="0"/>
    <x v="29"/>
  </r>
  <r>
    <x v="27"/>
    <n v="18"/>
    <n v="18"/>
    <n v="0"/>
    <x v="457"/>
    <n v="0"/>
    <n v="0"/>
    <n v="0"/>
    <n v="3"/>
    <n v="3"/>
    <n v="0"/>
    <x v="29"/>
  </r>
  <r>
    <x v="31"/>
    <n v="1"/>
    <n v="1"/>
    <n v="0"/>
    <x v="467"/>
    <n v="0"/>
    <n v="0"/>
    <n v="0"/>
    <n v="1"/>
    <n v="1"/>
    <n v="0"/>
    <x v="29"/>
  </r>
  <r>
    <x v="29"/>
    <n v="2"/>
    <n v="0"/>
    <n v="0"/>
    <x v="267"/>
    <n v="0"/>
    <n v="0"/>
    <n v="0"/>
    <n v="2"/>
    <n v="0"/>
    <n v="0"/>
    <x v="29"/>
  </r>
  <r>
    <x v="29"/>
    <n v="2"/>
    <n v="0"/>
    <n v="0"/>
    <x v="267"/>
    <n v="0"/>
    <n v="0"/>
    <n v="0"/>
    <n v="2"/>
    <n v="0"/>
    <n v="0"/>
    <x v="30"/>
  </r>
  <r>
    <x v="25"/>
    <n v="146"/>
    <n v="102"/>
    <n v="2"/>
    <x v="141"/>
    <n v="0"/>
    <n v="0"/>
    <n v="0"/>
    <n v="36"/>
    <n v="18"/>
    <n v="1"/>
    <x v="31"/>
  </r>
  <r>
    <x v="25"/>
    <n v="146"/>
    <n v="102"/>
    <n v="2"/>
    <x v="389"/>
    <n v="0"/>
    <n v="0"/>
    <n v="0"/>
    <n v="32"/>
    <n v="18"/>
    <n v="0"/>
    <x v="31"/>
  </r>
  <r>
    <x v="25"/>
    <n v="146"/>
    <n v="102"/>
    <n v="2"/>
    <x v="391"/>
    <n v="0"/>
    <n v="0"/>
    <n v="0"/>
    <n v="23"/>
    <n v="13"/>
    <n v="0"/>
    <x v="31"/>
  </r>
  <r>
    <x v="25"/>
    <n v="146"/>
    <n v="102"/>
    <n v="2"/>
    <x v="143"/>
    <n v="0"/>
    <n v="0"/>
    <n v="0"/>
    <n v="17"/>
    <n v="12"/>
    <n v="0"/>
    <x v="31"/>
  </r>
  <r>
    <x v="25"/>
    <n v="146"/>
    <n v="102"/>
    <n v="2"/>
    <x v="450"/>
    <n v="0"/>
    <n v="0"/>
    <n v="0"/>
    <n v="4"/>
    <n v="1"/>
    <n v="0"/>
    <x v="31"/>
  </r>
  <r>
    <x v="25"/>
    <n v="146"/>
    <n v="102"/>
    <n v="2"/>
    <x v="321"/>
    <n v="0"/>
    <n v="0"/>
    <n v="0"/>
    <n v="10"/>
    <n v="7"/>
    <n v="1"/>
    <x v="31"/>
  </r>
  <r>
    <x v="25"/>
    <n v="146"/>
    <n v="102"/>
    <n v="2"/>
    <x v="390"/>
    <n v="0"/>
    <n v="0"/>
    <n v="0"/>
    <n v="10"/>
    <n v="8"/>
    <n v="0"/>
    <x v="31"/>
  </r>
  <r>
    <x v="25"/>
    <n v="146"/>
    <n v="102"/>
    <n v="2"/>
    <x v="142"/>
    <n v="0"/>
    <n v="0"/>
    <n v="0"/>
    <n v="10"/>
    <n v="10"/>
    <n v="0"/>
    <x v="31"/>
  </r>
  <r>
    <x v="25"/>
    <n v="146"/>
    <n v="102"/>
    <n v="2"/>
    <x v="266"/>
    <n v="0"/>
    <n v="0"/>
    <n v="0"/>
    <n v="4"/>
    <n v="4"/>
    <n v="0"/>
    <x v="31"/>
  </r>
  <r>
    <x v="25"/>
    <n v="146"/>
    <n v="102"/>
    <n v="2"/>
    <x v="448"/>
    <n v="0"/>
    <n v="0"/>
    <n v="0"/>
    <n v="0"/>
    <n v="11"/>
    <n v="0"/>
    <x v="31"/>
  </r>
  <r>
    <x v="27"/>
    <n v="18"/>
    <n v="18"/>
    <n v="0"/>
    <x v="211"/>
    <n v="0"/>
    <n v="0"/>
    <n v="0"/>
    <n v="15"/>
    <n v="15"/>
    <n v="0"/>
    <x v="31"/>
  </r>
  <r>
    <x v="27"/>
    <n v="18"/>
    <n v="18"/>
    <n v="0"/>
    <x v="457"/>
    <n v="0"/>
    <n v="0"/>
    <n v="0"/>
    <n v="3"/>
    <n v="3"/>
    <n v="0"/>
    <x v="31"/>
  </r>
  <r>
    <x v="31"/>
    <n v="1"/>
    <n v="1"/>
    <n v="0"/>
    <x v="467"/>
    <n v="0"/>
    <n v="0"/>
    <n v="0"/>
    <n v="1"/>
    <n v="1"/>
    <n v="0"/>
    <x v="31"/>
  </r>
  <r>
    <x v="29"/>
    <n v="2"/>
    <n v="0"/>
    <n v="0"/>
    <x v="267"/>
    <n v="0"/>
    <n v="0"/>
    <n v="0"/>
    <n v="2"/>
    <n v="0"/>
    <n v="0"/>
    <x v="31"/>
  </r>
  <r>
    <x v="26"/>
    <n v="76"/>
    <n v="30"/>
    <n v="2"/>
    <x v="230"/>
    <n v="0"/>
    <n v="0"/>
    <n v="0"/>
    <n v="18"/>
    <n v="6"/>
    <n v="0"/>
    <x v="32"/>
  </r>
  <r>
    <x v="26"/>
    <n v="76"/>
    <n v="30"/>
    <n v="2"/>
    <x v="162"/>
    <n v="0"/>
    <n v="0"/>
    <n v="0"/>
    <n v="23"/>
    <n v="13"/>
    <n v="0"/>
    <x v="32"/>
  </r>
  <r>
    <x v="26"/>
    <n v="76"/>
    <n v="30"/>
    <n v="2"/>
    <x v="491"/>
    <n v="0"/>
    <n v="0"/>
    <n v="0"/>
    <n v="10"/>
    <n v="0"/>
    <n v="0"/>
    <x v="32"/>
  </r>
  <r>
    <x v="26"/>
    <n v="76"/>
    <n v="30"/>
    <n v="2"/>
    <x v="479"/>
    <n v="0"/>
    <n v="0"/>
    <n v="0"/>
    <n v="4"/>
    <n v="1"/>
    <n v="1"/>
    <x v="32"/>
  </r>
  <r>
    <x v="26"/>
    <n v="76"/>
    <n v="30"/>
    <n v="2"/>
    <x v="328"/>
    <n v="0"/>
    <n v="0"/>
    <n v="0"/>
    <n v="3"/>
    <n v="1"/>
    <n v="0"/>
    <x v="32"/>
  </r>
  <r>
    <x v="26"/>
    <n v="76"/>
    <n v="30"/>
    <n v="2"/>
    <x v="481"/>
    <n v="0"/>
    <n v="0"/>
    <n v="0"/>
    <n v="4"/>
    <n v="1"/>
    <n v="1"/>
    <x v="32"/>
  </r>
  <r>
    <x v="26"/>
    <n v="76"/>
    <n v="30"/>
    <n v="2"/>
    <x v="486"/>
    <n v="0"/>
    <n v="0"/>
    <n v="0"/>
    <n v="3"/>
    <n v="1"/>
    <n v="0"/>
    <x v="32"/>
  </r>
  <r>
    <x v="26"/>
    <n v="76"/>
    <n v="30"/>
    <n v="2"/>
    <x v="482"/>
    <n v="0"/>
    <n v="0"/>
    <n v="0"/>
    <n v="2"/>
    <n v="0"/>
    <n v="0"/>
    <x v="32"/>
  </r>
  <r>
    <x v="26"/>
    <n v="76"/>
    <n v="30"/>
    <n v="2"/>
    <x v="484"/>
    <n v="0"/>
    <n v="0"/>
    <n v="0"/>
    <n v="4"/>
    <n v="3"/>
    <n v="0"/>
    <x v="32"/>
  </r>
  <r>
    <x v="26"/>
    <n v="76"/>
    <n v="30"/>
    <n v="2"/>
    <x v="475"/>
    <n v="0"/>
    <n v="0"/>
    <n v="0"/>
    <n v="3"/>
    <n v="2"/>
    <n v="0"/>
    <x v="32"/>
  </r>
  <r>
    <x v="26"/>
    <n v="76"/>
    <n v="30"/>
    <n v="2"/>
    <x v="480"/>
    <n v="0"/>
    <n v="0"/>
    <n v="0"/>
    <n v="1"/>
    <n v="1"/>
    <n v="0"/>
    <x v="32"/>
  </r>
  <r>
    <x v="26"/>
    <n v="76"/>
    <n v="30"/>
    <n v="2"/>
    <x v="485"/>
    <n v="0"/>
    <n v="0"/>
    <n v="0"/>
    <n v="1"/>
    <n v="1"/>
    <n v="0"/>
    <x v="32"/>
  </r>
  <r>
    <x v="13"/>
    <n v="75"/>
    <n v="34"/>
    <n v="0"/>
    <x v="239"/>
    <n v="0"/>
    <n v="0"/>
    <n v="0"/>
    <n v="9"/>
    <n v="2"/>
    <n v="0"/>
    <x v="32"/>
  </r>
  <r>
    <x v="13"/>
    <n v="75"/>
    <n v="34"/>
    <n v="0"/>
    <x v="338"/>
    <n v="0"/>
    <n v="0"/>
    <n v="0"/>
    <n v="11"/>
    <n v="5"/>
    <n v="0"/>
    <x v="32"/>
  </r>
  <r>
    <x v="13"/>
    <n v="75"/>
    <n v="34"/>
    <n v="0"/>
    <x v="179"/>
    <n v="0"/>
    <n v="0"/>
    <n v="0"/>
    <n v="9"/>
    <n v="3"/>
    <n v="0"/>
    <x v="32"/>
  </r>
  <r>
    <x v="13"/>
    <n v="75"/>
    <n v="34"/>
    <n v="0"/>
    <x v="341"/>
    <n v="0"/>
    <n v="0"/>
    <n v="0"/>
    <n v="7"/>
    <n v="1"/>
    <n v="0"/>
    <x v="32"/>
  </r>
  <r>
    <x v="13"/>
    <n v="75"/>
    <n v="34"/>
    <n v="0"/>
    <x v="339"/>
    <n v="0"/>
    <n v="0"/>
    <n v="0"/>
    <n v="7"/>
    <n v="2"/>
    <n v="0"/>
    <x v="32"/>
  </r>
  <r>
    <x v="13"/>
    <n v="75"/>
    <n v="34"/>
    <n v="0"/>
    <x v="180"/>
    <n v="0"/>
    <n v="0"/>
    <n v="0"/>
    <n v="7"/>
    <n v="4"/>
    <n v="0"/>
    <x v="32"/>
  </r>
  <r>
    <x v="13"/>
    <n v="75"/>
    <n v="34"/>
    <n v="0"/>
    <x v="178"/>
    <n v="0"/>
    <n v="0"/>
    <n v="0"/>
    <n v="11"/>
    <n v="9"/>
    <n v="0"/>
    <x v="32"/>
  </r>
  <r>
    <x v="13"/>
    <n v="75"/>
    <n v="34"/>
    <n v="0"/>
    <x v="366"/>
    <n v="0"/>
    <n v="0"/>
    <n v="0"/>
    <n v="8"/>
    <n v="6"/>
    <n v="0"/>
    <x v="32"/>
  </r>
  <r>
    <x v="13"/>
    <n v="75"/>
    <n v="34"/>
    <n v="0"/>
    <x v="409"/>
    <n v="0"/>
    <n v="0"/>
    <n v="0"/>
    <n v="3"/>
    <n v="1"/>
    <n v="0"/>
    <x v="32"/>
  </r>
  <r>
    <x v="13"/>
    <n v="75"/>
    <n v="34"/>
    <n v="0"/>
    <x v="453"/>
    <n v="0"/>
    <n v="0"/>
    <n v="0"/>
    <n v="2"/>
    <n v="1"/>
    <n v="0"/>
    <x v="32"/>
  </r>
  <r>
    <x v="13"/>
    <n v="75"/>
    <n v="34"/>
    <n v="0"/>
    <x v="340"/>
    <n v="0"/>
    <n v="0"/>
    <n v="0"/>
    <n v="1"/>
    <n v="0"/>
    <n v="0"/>
    <x v="32"/>
  </r>
  <r>
    <x v="24"/>
    <n v="91"/>
    <n v="80"/>
    <n v="2"/>
    <x v="139"/>
    <n v="0"/>
    <n v="0"/>
    <n v="0"/>
    <n v="36"/>
    <n v="31"/>
    <n v="2"/>
    <x v="32"/>
  </r>
  <r>
    <x v="24"/>
    <n v="91"/>
    <n v="80"/>
    <n v="2"/>
    <x v="426"/>
    <n v="0"/>
    <n v="0"/>
    <n v="0"/>
    <n v="9"/>
    <n v="6"/>
    <n v="0"/>
    <x v="32"/>
  </r>
  <r>
    <x v="24"/>
    <n v="91"/>
    <n v="80"/>
    <n v="2"/>
    <x v="265"/>
    <n v="0"/>
    <n v="0"/>
    <n v="0"/>
    <n v="9"/>
    <n v="8"/>
    <n v="0"/>
    <x v="32"/>
  </r>
  <r>
    <x v="24"/>
    <n v="91"/>
    <n v="80"/>
    <n v="2"/>
    <x v="140"/>
    <n v="0"/>
    <n v="0"/>
    <n v="0"/>
    <n v="4"/>
    <n v="3"/>
    <n v="0"/>
    <x v="32"/>
  </r>
  <r>
    <x v="24"/>
    <n v="91"/>
    <n v="80"/>
    <n v="2"/>
    <x v="456"/>
    <n v="0"/>
    <n v="0"/>
    <n v="0"/>
    <n v="3"/>
    <n v="2"/>
    <n v="0"/>
    <x v="32"/>
  </r>
  <r>
    <x v="24"/>
    <n v="91"/>
    <n v="80"/>
    <n v="2"/>
    <x v="352"/>
    <n v="0"/>
    <n v="0"/>
    <n v="0"/>
    <n v="12"/>
    <n v="12"/>
    <n v="0"/>
    <x v="32"/>
  </r>
  <r>
    <x v="24"/>
    <n v="91"/>
    <n v="80"/>
    <n v="2"/>
    <x v="442"/>
    <n v="0"/>
    <n v="0"/>
    <n v="0"/>
    <n v="8"/>
    <n v="8"/>
    <n v="0"/>
    <x v="32"/>
  </r>
  <r>
    <x v="24"/>
    <n v="91"/>
    <n v="80"/>
    <n v="2"/>
    <x v="320"/>
    <n v="0"/>
    <n v="0"/>
    <n v="0"/>
    <n v="4"/>
    <n v="4"/>
    <n v="0"/>
    <x v="32"/>
  </r>
  <r>
    <x v="24"/>
    <n v="91"/>
    <n v="80"/>
    <n v="2"/>
    <x v="210"/>
    <n v="0"/>
    <n v="0"/>
    <n v="0"/>
    <n v="3"/>
    <n v="3"/>
    <n v="0"/>
    <x v="32"/>
  </r>
  <r>
    <x v="24"/>
    <n v="91"/>
    <n v="80"/>
    <n v="2"/>
    <x v="319"/>
    <n v="0"/>
    <n v="0"/>
    <n v="0"/>
    <n v="2"/>
    <n v="2"/>
    <n v="0"/>
    <x v="32"/>
  </r>
  <r>
    <x v="24"/>
    <n v="91"/>
    <n v="80"/>
    <n v="2"/>
    <x v="351"/>
    <n v="0"/>
    <n v="0"/>
    <n v="0"/>
    <n v="1"/>
    <n v="1"/>
    <n v="0"/>
    <x v="32"/>
  </r>
  <r>
    <x v="27"/>
    <n v="18"/>
    <n v="18"/>
    <n v="0"/>
    <x v="211"/>
    <n v="0"/>
    <n v="0"/>
    <n v="0"/>
    <n v="15"/>
    <n v="15"/>
    <n v="0"/>
    <x v="32"/>
  </r>
  <r>
    <x v="27"/>
    <n v="18"/>
    <n v="18"/>
    <n v="0"/>
    <x v="457"/>
    <n v="0"/>
    <n v="0"/>
    <n v="0"/>
    <n v="3"/>
    <n v="3"/>
    <n v="0"/>
    <x v="32"/>
  </r>
  <r>
    <x v="31"/>
    <n v="1"/>
    <n v="1"/>
    <n v="0"/>
    <x v="467"/>
    <n v="0"/>
    <n v="0"/>
    <n v="0"/>
    <n v="1"/>
    <n v="1"/>
    <n v="0"/>
    <x v="32"/>
  </r>
  <r>
    <x v="29"/>
    <n v="2"/>
    <n v="0"/>
    <n v="0"/>
    <x v="267"/>
    <n v="0"/>
    <n v="0"/>
    <n v="0"/>
    <n v="2"/>
    <n v="0"/>
    <n v="0"/>
    <x v="32"/>
  </r>
  <r>
    <x v="25"/>
    <n v="146"/>
    <n v="104"/>
    <n v="2"/>
    <x v="389"/>
    <n v="0"/>
    <n v="0"/>
    <n v="0"/>
    <n v="32"/>
    <n v="18"/>
    <n v="0"/>
    <x v="33"/>
  </r>
  <r>
    <x v="25"/>
    <n v="146"/>
    <n v="104"/>
    <n v="2"/>
    <x v="141"/>
    <n v="0"/>
    <n v="0"/>
    <n v="0"/>
    <n v="36"/>
    <n v="23"/>
    <n v="1"/>
    <x v="33"/>
  </r>
  <r>
    <x v="25"/>
    <n v="146"/>
    <n v="104"/>
    <n v="2"/>
    <x v="391"/>
    <n v="0"/>
    <n v="0"/>
    <n v="0"/>
    <n v="23"/>
    <n v="14"/>
    <n v="0"/>
    <x v="33"/>
  </r>
  <r>
    <x v="25"/>
    <n v="146"/>
    <n v="104"/>
    <n v="2"/>
    <x v="143"/>
    <n v="0"/>
    <n v="0"/>
    <n v="0"/>
    <n v="17"/>
    <n v="13"/>
    <n v="0"/>
    <x v="33"/>
  </r>
  <r>
    <x v="25"/>
    <n v="146"/>
    <n v="104"/>
    <n v="2"/>
    <x v="321"/>
    <n v="0"/>
    <n v="0"/>
    <n v="0"/>
    <n v="10"/>
    <n v="8"/>
    <n v="1"/>
    <x v="33"/>
  </r>
  <r>
    <x v="25"/>
    <n v="146"/>
    <n v="104"/>
    <n v="2"/>
    <x v="450"/>
    <n v="0"/>
    <n v="0"/>
    <n v="0"/>
    <n v="4"/>
    <n v="3"/>
    <n v="0"/>
    <x v="33"/>
  </r>
  <r>
    <x v="25"/>
    <n v="146"/>
    <n v="104"/>
    <n v="2"/>
    <x v="142"/>
    <n v="0"/>
    <n v="0"/>
    <n v="0"/>
    <n v="10"/>
    <n v="10"/>
    <n v="0"/>
    <x v="33"/>
  </r>
  <r>
    <x v="25"/>
    <n v="146"/>
    <n v="104"/>
    <n v="2"/>
    <x v="390"/>
    <n v="0"/>
    <n v="0"/>
    <n v="0"/>
    <n v="10"/>
    <n v="10"/>
    <n v="0"/>
    <x v="33"/>
  </r>
  <r>
    <x v="25"/>
    <n v="146"/>
    <n v="104"/>
    <n v="2"/>
    <x v="266"/>
    <n v="0"/>
    <n v="0"/>
    <n v="0"/>
    <n v="4"/>
    <n v="4"/>
    <n v="0"/>
    <x v="33"/>
  </r>
  <r>
    <x v="25"/>
    <n v="146"/>
    <n v="104"/>
    <n v="2"/>
    <x v="448"/>
    <n v="0"/>
    <n v="0"/>
    <n v="0"/>
    <n v="0"/>
    <n v="1"/>
    <n v="0"/>
    <x v="33"/>
  </r>
  <r>
    <x v="27"/>
    <n v="18"/>
    <n v="18"/>
    <n v="0"/>
    <x v="211"/>
    <n v="0"/>
    <n v="0"/>
    <n v="0"/>
    <n v="15"/>
    <n v="15"/>
    <n v="0"/>
    <x v="33"/>
  </r>
  <r>
    <x v="27"/>
    <n v="18"/>
    <n v="18"/>
    <n v="0"/>
    <x v="457"/>
    <n v="0"/>
    <n v="0"/>
    <n v="0"/>
    <n v="3"/>
    <n v="3"/>
    <n v="0"/>
    <x v="33"/>
  </r>
  <r>
    <x v="31"/>
    <n v="1"/>
    <n v="1"/>
    <n v="0"/>
    <x v="467"/>
    <n v="0"/>
    <n v="0"/>
    <n v="0"/>
    <n v="1"/>
    <n v="1"/>
    <n v="0"/>
    <x v="33"/>
  </r>
  <r>
    <x v="29"/>
    <n v="2"/>
    <n v="0"/>
    <n v="0"/>
    <x v="267"/>
    <n v="0"/>
    <n v="0"/>
    <n v="0"/>
    <n v="2"/>
    <n v="0"/>
    <n v="0"/>
    <x v="33"/>
  </r>
  <r>
    <x v="24"/>
    <n v="91"/>
    <n v="81"/>
    <n v="2"/>
    <x v="139"/>
    <n v="0"/>
    <n v="0"/>
    <n v="0"/>
    <n v="36"/>
    <n v="31"/>
    <n v="2"/>
    <x v="34"/>
  </r>
  <r>
    <x v="24"/>
    <n v="91"/>
    <n v="81"/>
    <n v="2"/>
    <x v="426"/>
    <n v="0"/>
    <n v="0"/>
    <n v="0"/>
    <n v="9"/>
    <n v="6"/>
    <n v="0"/>
    <x v="34"/>
  </r>
  <r>
    <x v="24"/>
    <n v="91"/>
    <n v="81"/>
    <n v="2"/>
    <x v="265"/>
    <n v="0"/>
    <n v="0"/>
    <n v="0"/>
    <n v="9"/>
    <n v="8"/>
    <n v="0"/>
    <x v="34"/>
  </r>
  <r>
    <x v="24"/>
    <n v="91"/>
    <n v="81"/>
    <n v="2"/>
    <x v="140"/>
    <n v="0"/>
    <n v="0"/>
    <n v="0"/>
    <n v="4"/>
    <n v="3"/>
    <n v="0"/>
    <x v="34"/>
  </r>
  <r>
    <x v="24"/>
    <n v="91"/>
    <n v="81"/>
    <n v="2"/>
    <x v="456"/>
    <n v="0"/>
    <n v="0"/>
    <n v="0"/>
    <n v="3"/>
    <n v="2"/>
    <n v="0"/>
    <x v="34"/>
  </r>
  <r>
    <x v="24"/>
    <n v="91"/>
    <n v="81"/>
    <n v="2"/>
    <x v="352"/>
    <n v="0"/>
    <n v="0"/>
    <n v="0"/>
    <n v="12"/>
    <n v="12"/>
    <n v="0"/>
    <x v="34"/>
  </r>
  <r>
    <x v="24"/>
    <n v="91"/>
    <n v="81"/>
    <n v="2"/>
    <x v="442"/>
    <n v="0"/>
    <n v="0"/>
    <n v="0"/>
    <n v="8"/>
    <n v="8"/>
    <n v="0"/>
    <x v="34"/>
  </r>
  <r>
    <x v="24"/>
    <n v="91"/>
    <n v="81"/>
    <n v="2"/>
    <x v="320"/>
    <n v="0"/>
    <n v="0"/>
    <n v="0"/>
    <n v="4"/>
    <n v="4"/>
    <n v="0"/>
    <x v="34"/>
  </r>
  <r>
    <x v="24"/>
    <n v="91"/>
    <n v="81"/>
    <n v="2"/>
    <x v="210"/>
    <n v="0"/>
    <n v="0"/>
    <n v="0"/>
    <n v="3"/>
    <n v="3"/>
    <n v="0"/>
    <x v="34"/>
  </r>
  <r>
    <x v="24"/>
    <n v="91"/>
    <n v="81"/>
    <n v="2"/>
    <x v="319"/>
    <n v="0"/>
    <n v="0"/>
    <n v="0"/>
    <n v="2"/>
    <n v="2"/>
    <n v="0"/>
    <x v="34"/>
  </r>
  <r>
    <x v="24"/>
    <n v="91"/>
    <n v="81"/>
    <n v="2"/>
    <x v="351"/>
    <n v="0"/>
    <n v="0"/>
    <n v="0"/>
    <n v="1"/>
    <n v="1"/>
    <n v="0"/>
    <x v="34"/>
  </r>
  <r>
    <x v="24"/>
    <n v="91"/>
    <n v="81"/>
    <n v="2"/>
    <x v="448"/>
    <n v="0"/>
    <n v="0"/>
    <n v="0"/>
    <n v="0"/>
    <n v="1"/>
    <n v="0"/>
    <x v="34"/>
  </r>
  <r>
    <x v="27"/>
    <n v="18"/>
    <n v="18"/>
    <n v="0"/>
    <x v="211"/>
    <n v="0"/>
    <n v="0"/>
    <n v="0"/>
    <n v="15"/>
    <n v="15"/>
    <n v="0"/>
    <x v="34"/>
  </r>
  <r>
    <x v="27"/>
    <n v="18"/>
    <n v="18"/>
    <n v="0"/>
    <x v="457"/>
    <n v="0"/>
    <n v="0"/>
    <n v="0"/>
    <n v="3"/>
    <n v="3"/>
    <n v="0"/>
    <x v="34"/>
  </r>
  <r>
    <x v="31"/>
    <n v="1"/>
    <n v="1"/>
    <n v="0"/>
    <x v="467"/>
    <n v="0"/>
    <n v="0"/>
    <n v="0"/>
    <n v="1"/>
    <n v="1"/>
    <n v="0"/>
    <x v="34"/>
  </r>
  <r>
    <x v="29"/>
    <n v="2"/>
    <n v="0"/>
    <n v="0"/>
    <x v="267"/>
    <n v="0"/>
    <n v="0"/>
    <n v="0"/>
    <n v="2"/>
    <n v="0"/>
    <n v="0"/>
    <x v="34"/>
  </r>
  <r>
    <x v="16"/>
    <n v="72"/>
    <n v="68"/>
    <n v="0"/>
    <x v="345"/>
    <n v="0"/>
    <n v="0"/>
    <n v="0"/>
    <n v="28"/>
    <n v="26"/>
    <n v="0"/>
    <x v="35"/>
  </r>
  <r>
    <x v="16"/>
    <n v="72"/>
    <n v="68"/>
    <n v="0"/>
    <x v="91"/>
    <n v="0"/>
    <n v="0"/>
    <n v="0"/>
    <n v="33"/>
    <n v="32"/>
    <n v="0"/>
    <x v="35"/>
  </r>
  <r>
    <x v="16"/>
    <n v="72"/>
    <n v="68"/>
    <n v="0"/>
    <x v="92"/>
    <n v="0"/>
    <n v="0"/>
    <n v="0"/>
    <n v="4"/>
    <n v="3"/>
    <n v="0"/>
    <x v="35"/>
  </r>
  <r>
    <x v="16"/>
    <n v="72"/>
    <n v="68"/>
    <n v="0"/>
    <x v="186"/>
    <n v="0"/>
    <n v="0"/>
    <n v="0"/>
    <n v="5"/>
    <n v="5"/>
    <n v="0"/>
    <x v="35"/>
  </r>
  <r>
    <x v="16"/>
    <n v="72"/>
    <n v="68"/>
    <n v="0"/>
    <x v="490"/>
    <n v="0"/>
    <n v="0"/>
    <n v="0"/>
    <n v="1"/>
    <n v="1"/>
    <n v="0"/>
    <x v="35"/>
  </r>
  <r>
    <x v="16"/>
    <n v="72"/>
    <n v="68"/>
    <n v="0"/>
    <x v="464"/>
    <n v="0"/>
    <n v="0"/>
    <n v="0"/>
    <n v="1"/>
    <n v="1"/>
    <n v="0"/>
    <x v="35"/>
  </r>
  <r>
    <x v="21"/>
    <n v="121"/>
    <n v="93"/>
    <n v="1"/>
    <x v="134"/>
    <n v="0"/>
    <n v="0"/>
    <n v="0"/>
    <n v="19"/>
    <n v="12"/>
    <n v="0"/>
    <x v="35"/>
  </r>
  <r>
    <x v="21"/>
    <n v="121"/>
    <n v="93"/>
    <n v="1"/>
    <x v="133"/>
    <n v="0"/>
    <n v="0"/>
    <n v="0"/>
    <n v="28"/>
    <n v="23"/>
    <n v="0"/>
    <x v="35"/>
  </r>
  <r>
    <x v="21"/>
    <n v="121"/>
    <n v="93"/>
    <n v="1"/>
    <x v="201"/>
    <n v="0"/>
    <n v="0"/>
    <n v="0"/>
    <n v="12"/>
    <n v="6"/>
    <n v="1"/>
    <x v="35"/>
  </r>
  <r>
    <x v="21"/>
    <n v="121"/>
    <n v="93"/>
    <n v="1"/>
    <x v="111"/>
    <n v="0"/>
    <n v="0"/>
    <n v="0"/>
    <n v="6"/>
    <n v="3"/>
    <n v="0"/>
    <x v="35"/>
  </r>
  <r>
    <x v="21"/>
    <n v="121"/>
    <n v="93"/>
    <n v="1"/>
    <x v="438"/>
    <n v="0"/>
    <n v="0"/>
    <n v="0"/>
    <n v="4"/>
    <n v="1"/>
    <n v="0"/>
    <x v="35"/>
  </r>
  <r>
    <x v="21"/>
    <n v="121"/>
    <n v="93"/>
    <n v="1"/>
    <x v="200"/>
    <n v="0"/>
    <n v="0"/>
    <n v="0"/>
    <n v="7"/>
    <n v="5"/>
    <n v="0"/>
    <x v="35"/>
  </r>
  <r>
    <x v="21"/>
    <n v="121"/>
    <n v="93"/>
    <n v="1"/>
    <x v="349"/>
    <n v="0"/>
    <n v="0"/>
    <n v="0"/>
    <n v="12"/>
    <n v="11"/>
    <n v="0"/>
    <x v="35"/>
  </r>
  <r>
    <x v="21"/>
    <n v="121"/>
    <n v="93"/>
    <n v="1"/>
    <x v="255"/>
    <n v="0"/>
    <n v="0"/>
    <n v="0"/>
    <n v="7"/>
    <n v="6"/>
    <n v="0"/>
    <x v="35"/>
  </r>
  <r>
    <x v="21"/>
    <n v="121"/>
    <n v="93"/>
    <n v="1"/>
    <x v="256"/>
    <n v="0"/>
    <n v="0"/>
    <n v="0"/>
    <n v="11"/>
    <n v="11"/>
    <n v="0"/>
    <x v="35"/>
  </r>
  <r>
    <x v="21"/>
    <n v="121"/>
    <n v="93"/>
    <n v="1"/>
    <x v="437"/>
    <n v="0"/>
    <n v="0"/>
    <n v="0"/>
    <n v="8"/>
    <n v="8"/>
    <n v="0"/>
    <x v="35"/>
  </r>
  <r>
    <x v="21"/>
    <n v="121"/>
    <n v="93"/>
    <n v="1"/>
    <x v="202"/>
    <n v="0"/>
    <n v="0"/>
    <n v="0"/>
    <n v="3"/>
    <n v="3"/>
    <n v="0"/>
    <x v="35"/>
  </r>
  <r>
    <x v="21"/>
    <n v="121"/>
    <n v="93"/>
    <n v="1"/>
    <x v="350"/>
    <n v="0"/>
    <n v="0"/>
    <n v="0"/>
    <n v="3"/>
    <n v="3"/>
    <n v="0"/>
    <x v="35"/>
  </r>
  <r>
    <x v="21"/>
    <n v="121"/>
    <n v="93"/>
    <n v="1"/>
    <x v="254"/>
    <n v="0"/>
    <n v="0"/>
    <n v="0"/>
    <n v="1"/>
    <n v="1"/>
    <n v="0"/>
    <x v="35"/>
  </r>
  <r>
    <x v="25"/>
    <n v="146"/>
    <n v="112"/>
    <n v="2"/>
    <x v="389"/>
    <n v="0"/>
    <n v="0"/>
    <n v="0"/>
    <n v="32"/>
    <n v="19"/>
    <n v="0"/>
    <x v="35"/>
  </r>
  <r>
    <x v="25"/>
    <n v="146"/>
    <n v="112"/>
    <n v="2"/>
    <x v="141"/>
    <n v="0"/>
    <n v="0"/>
    <n v="0"/>
    <n v="36"/>
    <n v="27"/>
    <n v="1"/>
    <x v="35"/>
  </r>
  <r>
    <x v="25"/>
    <n v="146"/>
    <n v="112"/>
    <n v="2"/>
    <x v="391"/>
    <n v="0"/>
    <n v="0"/>
    <n v="0"/>
    <n v="23"/>
    <n v="15"/>
    <n v="0"/>
    <x v="35"/>
  </r>
  <r>
    <x v="25"/>
    <n v="146"/>
    <n v="112"/>
    <n v="2"/>
    <x v="143"/>
    <n v="0"/>
    <n v="0"/>
    <n v="0"/>
    <n v="17"/>
    <n v="15"/>
    <n v="0"/>
    <x v="35"/>
  </r>
  <r>
    <x v="25"/>
    <n v="146"/>
    <n v="112"/>
    <n v="2"/>
    <x v="321"/>
    <n v="0"/>
    <n v="0"/>
    <n v="0"/>
    <n v="10"/>
    <n v="8"/>
    <n v="1"/>
    <x v="35"/>
  </r>
  <r>
    <x v="25"/>
    <n v="146"/>
    <n v="112"/>
    <n v="2"/>
    <x v="142"/>
    <n v="0"/>
    <n v="0"/>
    <n v="0"/>
    <n v="10"/>
    <n v="10"/>
    <n v="0"/>
    <x v="35"/>
  </r>
  <r>
    <x v="25"/>
    <n v="146"/>
    <n v="112"/>
    <n v="2"/>
    <x v="390"/>
    <n v="0"/>
    <n v="0"/>
    <n v="0"/>
    <n v="10"/>
    <n v="10"/>
    <n v="0"/>
    <x v="35"/>
  </r>
  <r>
    <x v="25"/>
    <n v="146"/>
    <n v="112"/>
    <n v="2"/>
    <x v="450"/>
    <n v="0"/>
    <n v="0"/>
    <n v="0"/>
    <n v="4"/>
    <n v="4"/>
    <n v="0"/>
    <x v="35"/>
  </r>
  <r>
    <x v="25"/>
    <n v="146"/>
    <n v="112"/>
    <n v="2"/>
    <x v="266"/>
    <n v="0"/>
    <n v="0"/>
    <n v="0"/>
    <n v="4"/>
    <n v="4"/>
    <n v="0"/>
    <x v="35"/>
  </r>
  <r>
    <x v="27"/>
    <n v="18"/>
    <n v="18"/>
    <n v="0"/>
    <x v="211"/>
    <n v="0"/>
    <n v="0"/>
    <n v="0"/>
    <n v="15"/>
    <n v="15"/>
    <n v="0"/>
    <x v="35"/>
  </r>
  <r>
    <x v="27"/>
    <n v="18"/>
    <n v="18"/>
    <n v="0"/>
    <x v="457"/>
    <n v="0"/>
    <n v="0"/>
    <n v="0"/>
    <n v="3"/>
    <n v="3"/>
    <n v="0"/>
    <x v="35"/>
  </r>
  <r>
    <x v="31"/>
    <n v="1"/>
    <n v="1"/>
    <n v="0"/>
    <x v="467"/>
    <n v="0"/>
    <n v="0"/>
    <n v="0"/>
    <n v="1"/>
    <n v="1"/>
    <n v="0"/>
    <x v="35"/>
  </r>
  <r>
    <x v="29"/>
    <n v="2"/>
    <n v="0"/>
    <n v="0"/>
    <x v="267"/>
    <n v="0"/>
    <n v="0"/>
    <n v="0"/>
    <n v="2"/>
    <n v="0"/>
    <n v="0"/>
    <x v="35"/>
  </r>
  <r>
    <x v="24"/>
    <n v="91"/>
    <n v="82"/>
    <n v="2"/>
    <x v="426"/>
    <n v="0"/>
    <n v="0"/>
    <n v="0"/>
    <n v="9"/>
    <n v="6"/>
    <n v="0"/>
    <x v="36"/>
  </r>
  <r>
    <x v="24"/>
    <n v="91"/>
    <n v="82"/>
    <n v="2"/>
    <x v="139"/>
    <n v="0"/>
    <n v="0"/>
    <n v="0"/>
    <n v="36"/>
    <n v="32"/>
    <n v="2"/>
    <x v="36"/>
  </r>
  <r>
    <x v="24"/>
    <n v="91"/>
    <n v="82"/>
    <n v="2"/>
    <x v="265"/>
    <n v="0"/>
    <n v="0"/>
    <n v="0"/>
    <n v="9"/>
    <n v="8"/>
    <n v="0"/>
    <x v="36"/>
  </r>
  <r>
    <x v="24"/>
    <n v="91"/>
    <n v="82"/>
    <n v="2"/>
    <x v="140"/>
    <n v="0"/>
    <n v="0"/>
    <n v="0"/>
    <n v="4"/>
    <n v="3"/>
    <n v="0"/>
    <x v="36"/>
  </r>
  <r>
    <x v="24"/>
    <n v="91"/>
    <n v="82"/>
    <n v="2"/>
    <x v="456"/>
    <n v="0"/>
    <n v="0"/>
    <n v="0"/>
    <n v="3"/>
    <n v="2"/>
    <n v="0"/>
    <x v="36"/>
  </r>
  <r>
    <x v="24"/>
    <n v="91"/>
    <n v="82"/>
    <n v="2"/>
    <x v="352"/>
    <n v="0"/>
    <n v="0"/>
    <n v="0"/>
    <n v="12"/>
    <n v="12"/>
    <n v="0"/>
    <x v="36"/>
  </r>
  <r>
    <x v="24"/>
    <n v="91"/>
    <n v="82"/>
    <n v="2"/>
    <x v="442"/>
    <n v="0"/>
    <n v="0"/>
    <n v="0"/>
    <n v="8"/>
    <n v="8"/>
    <n v="0"/>
    <x v="36"/>
  </r>
  <r>
    <x v="24"/>
    <n v="91"/>
    <n v="82"/>
    <n v="2"/>
    <x v="320"/>
    <n v="0"/>
    <n v="0"/>
    <n v="0"/>
    <n v="4"/>
    <n v="4"/>
    <n v="0"/>
    <x v="36"/>
  </r>
  <r>
    <x v="24"/>
    <n v="91"/>
    <n v="82"/>
    <n v="2"/>
    <x v="210"/>
    <n v="0"/>
    <n v="0"/>
    <n v="0"/>
    <n v="3"/>
    <n v="3"/>
    <n v="0"/>
    <x v="36"/>
  </r>
  <r>
    <x v="24"/>
    <n v="91"/>
    <n v="82"/>
    <n v="2"/>
    <x v="319"/>
    <n v="0"/>
    <n v="0"/>
    <n v="0"/>
    <n v="2"/>
    <n v="2"/>
    <n v="0"/>
    <x v="36"/>
  </r>
  <r>
    <x v="24"/>
    <n v="91"/>
    <n v="82"/>
    <n v="2"/>
    <x v="351"/>
    <n v="0"/>
    <n v="0"/>
    <n v="0"/>
    <n v="1"/>
    <n v="1"/>
    <n v="0"/>
    <x v="36"/>
  </r>
  <r>
    <x v="24"/>
    <n v="91"/>
    <n v="82"/>
    <n v="2"/>
    <x v="448"/>
    <n v="0"/>
    <n v="0"/>
    <n v="0"/>
    <n v="0"/>
    <n v="1"/>
    <n v="0"/>
    <x v="36"/>
  </r>
  <r>
    <x v="25"/>
    <n v="146"/>
    <n v="112"/>
    <n v="2"/>
    <x v="389"/>
    <n v="0"/>
    <n v="0"/>
    <n v="0"/>
    <n v="32"/>
    <n v="19"/>
    <n v="0"/>
    <x v="36"/>
  </r>
  <r>
    <x v="25"/>
    <n v="146"/>
    <n v="112"/>
    <n v="2"/>
    <x v="141"/>
    <n v="0"/>
    <n v="0"/>
    <n v="0"/>
    <n v="36"/>
    <n v="27"/>
    <n v="1"/>
    <x v="36"/>
  </r>
  <r>
    <x v="25"/>
    <n v="146"/>
    <n v="112"/>
    <n v="2"/>
    <x v="391"/>
    <n v="0"/>
    <n v="0"/>
    <n v="0"/>
    <n v="23"/>
    <n v="15"/>
    <n v="0"/>
    <x v="36"/>
  </r>
  <r>
    <x v="25"/>
    <n v="146"/>
    <n v="112"/>
    <n v="2"/>
    <x v="143"/>
    <n v="0"/>
    <n v="0"/>
    <n v="0"/>
    <n v="17"/>
    <n v="15"/>
    <n v="0"/>
    <x v="36"/>
  </r>
  <r>
    <x v="25"/>
    <n v="146"/>
    <n v="112"/>
    <n v="2"/>
    <x v="321"/>
    <n v="0"/>
    <n v="0"/>
    <n v="0"/>
    <n v="10"/>
    <n v="8"/>
    <n v="1"/>
    <x v="36"/>
  </r>
  <r>
    <x v="25"/>
    <n v="146"/>
    <n v="112"/>
    <n v="2"/>
    <x v="142"/>
    <n v="0"/>
    <n v="0"/>
    <n v="0"/>
    <n v="10"/>
    <n v="10"/>
    <n v="0"/>
    <x v="36"/>
  </r>
  <r>
    <x v="25"/>
    <n v="146"/>
    <n v="112"/>
    <n v="2"/>
    <x v="390"/>
    <n v="0"/>
    <n v="0"/>
    <n v="0"/>
    <n v="10"/>
    <n v="10"/>
    <n v="0"/>
    <x v="36"/>
  </r>
  <r>
    <x v="25"/>
    <n v="146"/>
    <n v="112"/>
    <n v="2"/>
    <x v="450"/>
    <n v="0"/>
    <n v="0"/>
    <n v="0"/>
    <n v="4"/>
    <n v="4"/>
    <n v="0"/>
    <x v="36"/>
  </r>
  <r>
    <x v="25"/>
    <n v="146"/>
    <n v="112"/>
    <n v="2"/>
    <x v="266"/>
    <n v="0"/>
    <n v="0"/>
    <n v="0"/>
    <n v="4"/>
    <n v="4"/>
    <n v="0"/>
    <x v="36"/>
  </r>
  <r>
    <x v="27"/>
    <n v="18"/>
    <n v="18"/>
    <n v="0"/>
    <x v="211"/>
    <n v="0"/>
    <n v="0"/>
    <n v="0"/>
    <n v="15"/>
    <n v="15"/>
    <n v="0"/>
    <x v="36"/>
  </r>
  <r>
    <x v="27"/>
    <n v="18"/>
    <n v="18"/>
    <n v="0"/>
    <x v="457"/>
    <n v="0"/>
    <n v="0"/>
    <n v="0"/>
    <n v="3"/>
    <n v="3"/>
    <n v="0"/>
    <x v="36"/>
  </r>
  <r>
    <x v="31"/>
    <n v="1"/>
    <n v="1"/>
    <n v="0"/>
    <x v="467"/>
    <n v="0"/>
    <n v="0"/>
    <n v="0"/>
    <n v="1"/>
    <n v="1"/>
    <n v="0"/>
    <x v="36"/>
  </r>
  <r>
    <x v="29"/>
    <n v="2"/>
    <n v="0"/>
    <n v="0"/>
    <x v="267"/>
    <n v="0"/>
    <n v="0"/>
    <n v="0"/>
    <n v="2"/>
    <n v="0"/>
    <n v="0"/>
    <x v="36"/>
  </r>
  <r>
    <x v="0"/>
    <n v="32"/>
    <n v="0"/>
    <n v="0"/>
    <x v="1"/>
    <n v="-2"/>
    <n v="0"/>
    <n v="0"/>
    <n v="0"/>
    <n v="0"/>
    <n v="0"/>
    <x v="2"/>
  </r>
  <r>
    <x v="0"/>
    <n v="32"/>
    <n v="0"/>
    <n v="0"/>
    <x v="148"/>
    <n v="-1"/>
    <n v="0"/>
    <n v="0"/>
    <n v="0"/>
    <n v="0"/>
    <n v="0"/>
    <x v="2"/>
  </r>
  <r>
    <x v="13"/>
    <n v="7"/>
    <n v="0"/>
    <n v="0"/>
    <x v="177"/>
    <n v="-2"/>
    <n v="0"/>
    <n v="0"/>
    <n v="0"/>
    <n v="0"/>
    <n v="0"/>
    <x v="2"/>
  </r>
  <r>
    <x v="13"/>
    <n v="7"/>
    <n v="0"/>
    <n v="0"/>
    <x v="180"/>
    <n v="-1"/>
    <n v="0"/>
    <n v="0"/>
    <n v="0"/>
    <n v="0"/>
    <n v="0"/>
    <x v="2"/>
  </r>
  <r>
    <x v="23"/>
    <n v="11"/>
    <n v="0"/>
    <n v="0"/>
    <x v="138"/>
    <n v="-2"/>
    <n v="0"/>
    <n v="0"/>
    <n v="0"/>
    <n v="0"/>
    <n v="0"/>
    <x v="2"/>
  </r>
  <r>
    <x v="23"/>
    <n v="11"/>
    <n v="0"/>
    <n v="0"/>
    <x v="137"/>
    <n v="-1"/>
    <n v="0"/>
    <n v="0"/>
    <n v="0"/>
    <n v="0"/>
    <n v="0"/>
    <x v="2"/>
  </r>
  <r>
    <x v="24"/>
    <n v="4"/>
    <n v="0"/>
    <n v="0"/>
    <x v="140"/>
    <n v="-1"/>
    <n v="0"/>
    <n v="0"/>
    <n v="0"/>
    <n v="0"/>
    <n v="0"/>
    <x v="2"/>
  </r>
  <r>
    <x v="0"/>
    <n v="83"/>
    <n v="0"/>
    <n v="1"/>
    <x v="213"/>
    <n v="-3"/>
    <n v="0"/>
    <n v="0"/>
    <n v="0"/>
    <n v="0"/>
    <n v="0"/>
    <x v="3"/>
  </r>
  <r>
    <x v="8"/>
    <n v="46"/>
    <n v="0"/>
    <n v="0"/>
    <x v="234"/>
    <n v="-1"/>
    <n v="0"/>
    <n v="0"/>
    <n v="0"/>
    <n v="0"/>
    <n v="0"/>
    <x v="3"/>
  </r>
  <r>
    <x v="13"/>
    <n v="7"/>
    <n v="0"/>
    <n v="0"/>
    <x v="239"/>
    <n v="-2"/>
    <n v="0"/>
    <n v="0"/>
    <n v="0"/>
    <n v="0"/>
    <n v="0"/>
    <x v="3"/>
  </r>
  <r>
    <x v="13"/>
    <n v="7"/>
    <n v="0"/>
    <n v="0"/>
    <x v="178"/>
    <n v="-2"/>
    <n v="0"/>
    <n v="0"/>
    <n v="0"/>
    <n v="0"/>
    <n v="0"/>
    <x v="3"/>
  </r>
  <r>
    <x v="13"/>
    <n v="7"/>
    <n v="0"/>
    <n v="0"/>
    <x v="82"/>
    <n v="-1"/>
    <n v="0"/>
    <n v="0"/>
    <n v="0"/>
    <n v="0"/>
    <n v="0"/>
    <x v="3"/>
  </r>
  <r>
    <x v="13"/>
    <n v="7"/>
    <n v="0"/>
    <n v="0"/>
    <x v="179"/>
    <n v="-1"/>
    <n v="0"/>
    <n v="0"/>
    <n v="0"/>
    <n v="0"/>
    <n v="0"/>
    <x v="3"/>
  </r>
  <r>
    <x v="13"/>
    <n v="7"/>
    <n v="0"/>
    <n v="0"/>
    <x v="240"/>
    <n v="-1"/>
    <n v="0"/>
    <n v="0"/>
    <n v="0"/>
    <n v="0"/>
    <n v="0"/>
    <x v="3"/>
  </r>
  <r>
    <x v="24"/>
    <n v="7"/>
    <n v="0"/>
    <n v="0"/>
    <x v="264"/>
    <n v="-1"/>
    <n v="0"/>
    <n v="0"/>
    <n v="0"/>
    <n v="0"/>
    <n v="0"/>
    <x v="3"/>
  </r>
  <r>
    <x v="0"/>
    <n v="128"/>
    <n v="0"/>
    <n v="1"/>
    <x v="212"/>
    <n v="-7"/>
    <n v="0"/>
    <n v="0"/>
    <n v="0"/>
    <n v="0"/>
    <n v="0"/>
    <x v="4"/>
  </r>
  <r>
    <x v="0"/>
    <n v="128"/>
    <n v="0"/>
    <n v="1"/>
    <x v="270"/>
    <n v="-2"/>
    <n v="0"/>
    <n v="0"/>
    <n v="0"/>
    <n v="0"/>
    <n v="0"/>
    <x v="4"/>
  </r>
  <r>
    <x v="3"/>
    <n v="69"/>
    <n v="0"/>
    <n v="0"/>
    <x v="277"/>
    <n v="-1"/>
    <n v="0"/>
    <n v="0"/>
    <n v="0"/>
    <n v="0"/>
    <n v="0"/>
    <x v="4"/>
  </r>
  <r>
    <x v="13"/>
    <n v="11"/>
    <n v="0"/>
    <n v="0"/>
    <x v="287"/>
    <n v="-2"/>
    <n v="0"/>
    <n v="0"/>
    <n v="0"/>
    <n v="0"/>
    <n v="0"/>
    <x v="4"/>
  </r>
  <r>
    <x v="13"/>
    <n v="11"/>
    <n v="0"/>
    <n v="0"/>
    <x v="288"/>
    <n v="-1"/>
    <n v="0"/>
    <n v="0"/>
    <n v="0"/>
    <n v="0"/>
    <n v="0"/>
    <x v="4"/>
  </r>
  <r>
    <x v="13"/>
    <n v="11"/>
    <n v="0"/>
    <n v="0"/>
    <x v="289"/>
    <n v="-1"/>
    <n v="0"/>
    <n v="0"/>
    <n v="0"/>
    <n v="0"/>
    <n v="0"/>
    <x v="4"/>
  </r>
  <r>
    <x v="13"/>
    <n v="11"/>
    <n v="0"/>
    <n v="0"/>
    <x v="290"/>
    <n v="-1"/>
    <n v="0"/>
    <n v="0"/>
    <n v="0"/>
    <n v="0"/>
    <n v="0"/>
    <x v="4"/>
  </r>
  <r>
    <x v="13"/>
    <n v="11"/>
    <n v="0"/>
    <n v="0"/>
    <x v="291"/>
    <n v="-1"/>
    <n v="0"/>
    <n v="0"/>
    <n v="0"/>
    <n v="0"/>
    <n v="0"/>
    <x v="4"/>
  </r>
  <r>
    <x v="13"/>
    <n v="11"/>
    <n v="0"/>
    <n v="0"/>
    <x v="292"/>
    <n v="-1"/>
    <n v="0"/>
    <n v="0"/>
    <n v="0"/>
    <n v="0"/>
    <n v="0"/>
    <x v="4"/>
  </r>
  <r>
    <x v="13"/>
    <n v="11"/>
    <n v="0"/>
    <n v="0"/>
    <x v="293"/>
    <n v="-1"/>
    <n v="0"/>
    <n v="0"/>
    <n v="0"/>
    <n v="0"/>
    <n v="0"/>
    <x v="4"/>
  </r>
  <r>
    <x v="13"/>
    <n v="11"/>
    <n v="0"/>
    <n v="0"/>
    <x v="294"/>
    <n v="-1"/>
    <n v="0"/>
    <n v="0"/>
    <n v="0"/>
    <n v="0"/>
    <n v="0"/>
    <x v="4"/>
  </r>
  <r>
    <x v="13"/>
    <n v="11"/>
    <n v="0"/>
    <n v="0"/>
    <x v="295"/>
    <n v="-1"/>
    <n v="0"/>
    <n v="0"/>
    <n v="0"/>
    <n v="0"/>
    <n v="0"/>
    <x v="4"/>
  </r>
  <r>
    <x v="13"/>
    <n v="11"/>
    <n v="0"/>
    <n v="0"/>
    <x v="296"/>
    <n v="-1"/>
    <n v="0"/>
    <n v="0"/>
    <n v="0"/>
    <n v="0"/>
    <n v="0"/>
    <x v="4"/>
  </r>
  <r>
    <x v="14"/>
    <n v="18"/>
    <n v="0"/>
    <n v="1"/>
    <x v="241"/>
    <n v="-2"/>
    <n v="0"/>
    <n v="0"/>
    <n v="0"/>
    <n v="0"/>
    <n v="0"/>
    <x v="4"/>
  </r>
  <r>
    <x v="0"/>
    <n v="168"/>
    <n v="0"/>
    <n v="1"/>
    <x v="322"/>
    <n v="-11"/>
    <n v="0"/>
    <n v="0"/>
    <n v="0"/>
    <n v="0"/>
    <n v="0"/>
    <x v="5"/>
  </r>
  <r>
    <x v="0"/>
    <n v="168"/>
    <n v="0"/>
    <n v="1"/>
    <x v="268"/>
    <n v="-9"/>
    <n v="0"/>
    <n v="0"/>
    <n v="0"/>
    <n v="0"/>
    <n v="0"/>
    <x v="5"/>
  </r>
  <r>
    <x v="28"/>
    <n v="24"/>
    <n v="0"/>
    <n v="0"/>
    <x v="225"/>
    <n v="-2"/>
    <n v="0"/>
    <n v="0"/>
    <n v="0"/>
    <n v="0"/>
    <n v="0"/>
    <x v="5"/>
  </r>
  <r>
    <x v="26"/>
    <n v="10"/>
    <n v="0"/>
    <n v="0"/>
    <x v="328"/>
    <n v="-1"/>
    <n v="0"/>
    <n v="0"/>
    <n v="0"/>
    <n v="0"/>
    <n v="0"/>
    <x v="5"/>
  </r>
  <r>
    <x v="26"/>
    <n v="10"/>
    <n v="0"/>
    <n v="0"/>
    <x v="330"/>
    <n v="-1"/>
    <n v="0"/>
    <n v="0"/>
    <n v="0"/>
    <n v="0"/>
    <n v="0"/>
    <x v="5"/>
  </r>
  <r>
    <x v="11"/>
    <n v="8"/>
    <n v="0"/>
    <n v="0"/>
    <x v="285"/>
    <n v="-1"/>
    <n v="0"/>
    <n v="0"/>
    <n v="0"/>
    <n v="0"/>
    <n v="0"/>
    <x v="5"/>
  </r>
  <r>
    <x v="24"/>
    <n v="19"/>
    <n v="0"/>
    <n v="0"/>
    <x v="140"/>
    <n v="-1"/>
    <n v="0"/>
    <n v="0"/>
    <n v="0"/>
    <n v="0"/>
    <n v="0"/>
    <x v="5"/>
  </r>
  <r>
    <x v="24"/>
    <n v="19"/>
    <n v="0"/>
    <n v="0"/>
    <x v="351"/>
    <n v="-1"/>
    <n v="0"/>
    <n v="0"/>
    <n v="0"/>
    <n v="0"/>
    <n v="0"/>
    <x v="5"/>
  </r>
  <r>
    <x v="24"/>
    <n v="19"/>
    <n v="0"/>
    <n v="0"/>
    <x v="352"/>
    <n v="-1"/>
    <n v="0"/>
    <n v="0"/>
    <n v="0"/>
    <n v="0"/>
    <n v="0"/>
    <x v="5"/>
  </r>
  <r>
    <x v="2"/>
    <n v="277"/>
    <n v="5"/>
    <n v="0"/>
    <x v="354"/>
    <n v="-5"/>
    <n v="0"/>
    <n v="0"/>
    <n v="0"/>
    <n v="0"/>
    <n v="0"/>
    <x v="6"/>
  </r>
  <r>
    <x v="0"/>
    <n v="278"/>
    <n v="2"/>
    <n v="2"/>
    <x v="212"/>
    <n v="-16"/>
    <n v="0"/>
    <n v="0"/>
    <n v="0"/>
    <n v="0"/>
    <n v="0"/>
    <x v="7"/>
  </r>
  <r>
    <x v="0"/>
    <n v="278"/>
    <n v="2"/>
    <n v="2"/>
    <x v="213"/>
    <n v="-11"/>
    <n v="0"/>
    <n v="0"/>
    <n v="0"/>
    <n v="0"/>
    <n v="0"/>
    <x v="7"/>
  </r>
  <r>
    <x v="0"/>
    <n v="278"/>
    <n v="2"/>
    <n v="2"/>
    <x v="378"/>
    <n v="-1"/>
    <n v="0"/>
    <n v="0"/>
    <n v="0"/>
    <n v="0"/>
    <n v="0"/>
    <x v="7"/>
  </r>
  <r>
    <x v="26"/>
    <n v="14"/>
    <n v="0"/>
    <n v="0"/>
    <x v="329"/>
    <n v="-1"/>
    <n v="0"/>
    <n v="0"/>
    <n v="0"/>
    <n v="0"/>
    <n v="0"/>
    <x v="7"/>
  </r>
  <r>
    <x v="26"/>
    <n v="14"/>
    <n v="0"/>
    <n v="0"/>
    <x v="363"/>
    <n v="-1"/>
    <n v="0"/>
    <n v="0"/>
    <n v="0"/>
    <n v="0"/>
    <n v="0"/>
    <x v="7"/>
  </r>
  <r>
    <x v="6"/>
    <n v="46"/>
    <n v="1"/>
    <n v="1"/>
    <x v="331"/>
    <n v="-3"/>
    <n v="0"/>
    <n v="0"/>
    <n v="0"/>
    <n v="0"/>
    <n v="0"/>
    <x v="7"/>
  </r>
  <r>
    <x v="6"/>
    <n v="46"/>
    <n v="1"/>
    <n v="1"/>
    <x v="231"/>
    <n v="-2"/>
    <n v="0"/>
    <n v="-1"/>
    <n v="0"/>
    <n v="0"/>
    <n v="0"/>
    <x v="7"/>
  </r>
  <r>
    <x v="6"/>
    <n v="46"/>
    <n v="1"/>
    <n v="1"/>
    <x v="164"/>
    <n v="-2"/>
    <n v="0"/>
    <n v="0"/>
    <n v="0"/>
    <n v="0"/>
    <n v="0"/>
    <x v="7"/>
  </r>
  <r>
    <x v="6"/>
    <n v="46"/>
    <n v="1"/>
    <n v="1"/>
    <x v="45"/>
    <n v="-1"/>
    <n v="0"/>
    <n v="0"/>
    <n v="0"/>
    <n v="0"/>
    <n v="0"/>
    <x v="7"/>
  </r>
  <r>
    <x v="6"/>
    <n v="46"/>
    <n v="1"/>
    <n v="1"/>
    <x v="332"/>
    <n v="-1"/>
    <n v="0"/>
    <n v="0"/>
    <n v="0"/>
    <n v="0"/>
    <n v="0"/>
    <x v="7"/>
  </r>
  <r>
    <x v="6"/>
    <n v="46"/>
    <n v="1"/>
    <n v="1"/>
    <x v="333"/>
    <n v="-1"/>
    <n v="0"/>
    <n v="0"/>
    <n v="0"/>
    <n v="0"/>
    <n v="0"/>
    <x v="7"/>
  </r>
  <r>
    <x v="11"/>
    <n v="14"/>
    <n v="1"/>
    <n v="0"/>
    <x v="364"/>
    <n v="-1"/>
    <n v="0"/>
    <n v="0"/>
    <n v="0"/>
    <n v="0"/>
    <n v="0"/>
    <x v="7"/>
  </r>
  <r>
    <x v="30"/>
    <n v="112"/>
    <n v="5"/>
    <n v="1"/>
    <x v="368"/>
    <n v="-3"/>
    <n v="0"/>
    <n v="0"/>
    <n v="0"/>
    <n v="0"/>
    <n v="0"/>
    <x v="7"/>
  </r>
  <r>
    <x v="30"/>
    <n v="112"/>
    <n v="5"/>
    <n v="1"/>
    <x v="369"/>
    <n v="-1"/>
    <n v="0"/>
    <n v="0"/>
    <n v="0"/>
    <n v="0"/>
    <n v="0"/>
    <x v="7"/>
  </r>
  <r>
    <x v="30"/>
    <n v="112"/>
    <n v="5"/>
    <n v="1"/>
    <x v="386"/>
    <n v="-1"/>
    <n v="0"/>
    <n v="0"/>
    <n v="0"/>
    <n v="0"/>
    <n v="0"/>
    <x v="7"/>
  </r>
  <r>
    <x v="18"/>
    <n v="114"/>
    <n v="4"/>
    <n v="1"/>
    <x v="110"/>
    <n v="-24"/>
    <n v="0"/>
    <n v="0"/>
    <n v="0"/>
    <n v="0"/>
    <n v="0"/>
    <x v="7"/>
  </r>
  <r>
    <x v="18"/>
    <n v="114"/>
    <n v="4"/>
    <n v="1"/>
    <x v="111"/>
    <n v="-21"/>
    <n v="0"/>
    <n v="0"/>
    <n v="0"/>
    <n v="0"/>
    <n v="0"/>
    <x v="7"/>
  </r>
  <r>
    <x v="18"/>
    <n v="114"/>
    <n v="4"/>
    <n v="1"/>
    <x v="112"/>
    <n v="-12"/>
    <n v="0"/>
    <n v="0"/>
    <n v="0"/>
    <n v="0"/>
    <n v="0"/>
    <x v="7"/>
  </r>
  <r>
    <x v="18"/>
    <n v="114"/>
    <n v="4"/>
    <n v="1"/>
    <x v="115"/>
    <n v="-10"/>
    <n v="0"/>
    <n v="0"/>
    <n v="0"/>
    <n v="0"/>
    <n v="0"/>
    <x v="7"/>
  </r>
  <r>
    <x v="18"/>
    <n v="114"/>
    <n v="4"/>
    <n v="1"/>
    <x v="114"/>
    <n v="-10"/>
    <n v="-2"/>
    <n v="0"/>
    <n v="0"/>
    <n v="0"/>
    <n v="0"/>
    <x v="7"/>
  </r>
  <r>
    <x v="18"/>
    <n v="114"/>
    <n v="4"/>
    <n v="1"/>
    <x v="113"/>
    <n v="-8"/>
    <n v="0"/>
    <n v="0"/>
    <n v="0"/>
    <n v="0"/>
    <n v="0"/>
    <x v="7"/>
  </r>
  <r>
    <x v="18"/>
    <n v="114"/>
    <n v="4"/>
    <n v="1"/>
    <x v="116"/>
    <n v="-8"/>
    <n v="0"/>
    <n v="0"/>
    <n v="0"/>
    <n v="0"/>
    <n v="0"/>
    <x v="7"/>
  </r>
  <r>
    <x v="18"/>
    <n v="114"/>
    <n v="4"/>
    <n v="1"/>
    <x v="117"/>
    <n v="-2"/>
    <n v="0"/>
    <n v="0"/>
    <n v="0"/>
    <n v="0"/>
    <n v="0"/>
    <x v="7"/>
  </r>
  <r>
    <x v="18"/>
    <n v="114"/>
    <n v="4"/>
    <n v="1"/>
    <x v="118"/>
    <n v="-2"/>
    <n v="0"/>
    <n v="0"/>
    <n v="0"/>
    <n v="0"/>
    <n v="0"/>
    <x v="7"/>
  </r>
  <r>
    <x v="18"/>
    <n v="114"/>
    <n v="4"/>
    <n v="1"/>
    <x v="248"/>
    <n v="-2"/>
    <n v="0"/>
    <n v="0"/>
    <n v="0"/>
    <n v="0"/>
    <n v="0"/>
    <x v="7"/>
  </r>
  <r>
    <x v="18"/>
    <n v="114"/>
    <n v="4"/>
    <n v="1"/>
    <x v="371"/>
    <n v="-1"/>
    <n v="0"/>
    <n v="0"/>
    <n v="0"/>
    <n v="0"/>
    <n v="0"/>
    <x v="7"/>
  </r>
  <r>
    <x v="24"/>
    <n v="26"/>
    <n v="0"/>
    <n v="0"/>
    <x v="375"/>
    <n v="-2"/>
    <n v="0"/>
    <n v="0"/>
    <n v="0"/>
    <n v="0"/>
    <n v="0"/>
    <x v="7"/>
  </r>
  <r>
    <x v="24"/>
    <n v="26"/>
    <n v="0"/>
    <n v="0"/>
    <x v="264"/>
    <n v="-1"/>
    <n v="0"/>
    <n v="0"/>
    <n v="0"/>
    <n v="0"/>
    <n v="0"/>
    <x v="7"/>
  </r>
  <r>
    <x v="24"/>
    <n v="26"/>
    <n v="0"/>
    <n v="0"/>
    <x v="374"/>
    <n v="-1"/>
    <n v="0"/>
    <n v="0"/>
    <n v="0"/>
    <n v="0"/>
    <n v="0"/>
    <x v="7"/>
  </r>
  <r>
    <x v="24"/>
    <n v="26"/>
    <n v="0"/>
    <n v="0"/>
    <x v="376"/>
    <n v="-1"/>
    <n v="0"/>
    <n v="0"/>
    <n v="0"/>
    <n v="0"/>
    <n v="0"/>
    <x v="7"/>
  </r>
  <r>
    <x v="3"/>
    <n v="177"/>
    <n v="1"/>
    <n v="1"/>
    <x v="327"/>
    <n v="-3"/>
    <n v="0"/>
    <n v="0"/>
    <n v="0"/>
    <n v="0"/>
    <n v="0"/>
    <x v="8"/>
  </r>
  <r>
    <x v="26"/>
    <n v="17"/>
    <n v="0"/>
    <n v="0"/>
    <x v="397"/>
    <n v="-1"/>
    <n v="0"/>
    <n v="0"/>
    <n v="0"/>
    <n v="0"/>
    <n v="0"/>
    <x v="8"/>
  </r>
  <r>
    <x v="26"/>
    <n v="17"/>
    <n v="0"/>
    <n v="0"/>
    <x v="398"/>
    <n v="-1"/>
    <n v="0"/>
    <n v="0"/>
    <n v="0"/>
    <n v="0"/>
    <n v="0"/>
    <x v="8"/>
  </r>
  <r>
    <x v="11"/>
    <n v="17"/>
    <n v="1"/>
    <n v="0"/>
    <x v="285"/>
    <n v="-1"/>
    <n v="0"/>
    <n v="0"/>
    <n v="0"/>
    <n v="0"/>
    <n v="0"/>
    <x v="9"/>
  </r>
  <r>
    <x v="30"/>
    <n v="169"/>
    <n v="10"/>
    <n v="1"/>
    <x v="434"/>
    <n v="0"/>
    <n v="-5"/>
    <n v="0"/>
    <n v="0"/>
    <n v="0"/>
    <n v="0"/>
    <x v="9"/>
  </r>
  <r>
    <x v="20"/>
    <n v="297"/>
    <n v="5"/>
    <n v="0"/>
    <x v="372"/>
    <n v="-6"/>
    <n v="0"/>
    <n v="0"/>
    <n v="0"/>
    <n v="0"/>
    <n v="0"/>
    <x v="9"/>
  </r>
  <r>
    <x v="21"/>
    <n v="64"/>
    <n v="1"/>
    <n v="0"/>
    <x v="438"/>
    <n v="-1"/>
    <n v="0"/>
    <n v="0"/>
    <n v="0"/>
    <n v="0"/>
    <n v="0"/>
    <x v="9"/>
  </r>
  <r>
    <x v="0"/>
    <n v="493"/>
    <n v="10"/>
    <n v="2"/>
    <x v="443"/>
    <n v="-14"/>
    <n v="0"/>
    <n v="0"/>
    <n v="0"/>
    <n v="0"/>
    <n v="0"/>
    <x v="10"/>
  </r>
  <r>
    <x v="0"/>
    <n v="493"/>
    <n v="10"/>
    <n v="2"/>
    <x v="392"/>
    <n v="-8"/>
    <n v="0"/>
    <n v="0"/>
    <n v="0"/>
    <n v="0"/>
    <n v="0"/>
    <x v="10"/>
  </r>
  <r>
    <x v="0"/>
    <n v="493"/>
    <n v="10"/>
    <n v="2"/>
    <x v="393"/>
    <n v="-2"/>
    <n v="0"/>
    <n v="0"/>
    <n v="0"/>
    <n v="0"/>
    <n v="0"/>
    <x v="10"/>
  </r>
  <r>
    <x v="0"/>
    <n v="493"/>
    <n v="10"/>
    <n v="2"/>
    <x v="377"/>
    <n v="-1"/>
    <n v="0"/>
    <n v="0"/>
    <n v="0"/>
    <n v="0"/>
    <n v="0"/>
    <x v="10"/>
  </r>
  <r>
    <x v="13"/>
    <n v="27"/>
    <n v="1"/>
    <n v="0"/>
    <x v="446"/>
    <n v="-1"/>
    <n v="0"/>
    <n v="0"/>
    <n v="0"/>
    <n v="0"/>
    <n v="0"/>
    <x v="10"/>
  </r>
  <r>
    <x v="27"/>
    <n v="11"/>
    <n v="0"/>
    <n v="0"/>
    <x v="448"/>
    <n v="-2"/>
    <n v="0"/>
    <n v="0"/>
    <n v="0"/>
    <n v="0"/>
    <n v="0"/>
    <x v="10"/>
  </r>
  <r>
    <x v="11"/>
    <n v="31"/>
    <n v="1"/>
    <n v="0"/>
    <x v="76"/>
    <n v="-4"/>
    <n v="0"/>
    <n v="0"/>
    <n v="0"/>
    <n v="0"/>
    <n v="0"/>
    <x v="11"/>
  </r>
  <r>
    <x v="11"/>
    <n v="31"/>
    <n v="1"/>
    <n v="0"/>
    <x v="364"/>
    <n v="-4"/>
    <n v="0"/>
    <n v="0"/>
    <n v="0"/>
    <n v="0"/>
    <n v="0"/>
    <x v="11"/>
  </r>
  <r>
    <x v="23"/>
    <n v="114"/>
    <n v="5"/>
    <n v="0"/>
    <x v="448"/>
    <n v="-5"/>
    <n v="0"/>
    <n v="0"/>
    <n v="0"/>
    <n v="0"/>
    <n v="0"/>
    <x v="11"/>
  </r>
  <r>
    <x v="26"/>
    <n v="32"/>
    <n v="0"/>
    <n v="0"/>
    <x v="431"/>
    <n v="-4"/>
    <n v="0"/>
    <n v="0"/>
    <n v="0"/>
    <n v="0"/>
    <n v="0"/>
    <x v="13"/>
  </r>
  <r>
    <x v="26"/>
    <n v="32"/>
    <n v="0"/>
    <n v="0"/>
    <x v="329"/>
    <n v="-1"/>
    <n v="0"/>
    <n v="0"/>
    <n v="0"/>
    <n v="0"/>
    <n v="0"/>
    <x v="13"/>
  </r>
  <r>
    <x v="26"/>
    <n v="32"/>
    <n v="0"/>
    <n v="0"/>
    <x v="430"/>
    <n v="-1"/>
    <n v="0"/>
    <n v="0"/>
    <n v="0"/>
    <n v="0"/>
    <n v="0"/>
    <x v="13"/>
  </r>
  <r>
    <x v="26"/>
    <n v="32"/>
    <n v="0"/>
    <n v="0"/>
    <x v="460"/>
    <n v="-1"/>
    <n v="0"/>
    <n v="0"/>
    <n v="0"/>
    <n v="0"/>
    <n v="0"/>
    <x v="13"/>
  </r>
  <r>
    <x v="30"/>
    <n v="243"/>
    <n v="15"/>
    <n v="1"/>
    <x v="434"/>
    <n v="0"/>
    <n v="-9"/>
    <n v="0"/>
    <n v="0"/>
    <n v="0"/>
    <n v="0"/>
    <x v="13"/>
  </r>
  <r>
    <x v="17"/>
    <n v="376"/>
    <n v="15"/>
    <n v="2"/>
    <x v="469"/>
    <n v="-1"/>
    <n v="0"/>
    <n v="0"/>
    <n v="0"/>
    <n v="0"/>
    <n v="0"/>
    <x v="13"/>
  </r>
  <r>
    <x v="18"/>
    <n v="253"/>
    <n v="24"/>
    <n v="1"/>
    <x v="448"/>
    <n v="0"/>
    <n v="-20"/>
    <n v="-1"/>
    <n v="0"/>
    <n v="0"/>
    <n v="0"/>
    <x v="13"/>
  </r>
  <r>
    <x v="28"/>
    <n v="78"/>
    <n v="2"/>
    <n v="1"/>
    <x v="472"/>
    <n v="0"/>
    <n v="-1"/>
    <n v="0"/>
    <n v="0"/>
    <n v="0"/>
    <n v="0"/>
    <x v="14"/>
  </r>
  <r>
    <x v="26"/>
    <n v="36"/>
    <n v="0"/>
    <n v="0"/>
    <x v="473"/>
    <n v="-4"/>
    <n v="0"/>
    <n v="0"/>
    <n v="0"/>
    <n v="0"/>
    <n v="0"/>
    <x v="14"/>
  </r>
  <r>
    <x v="26"/>
    <n v="36"/>
    <n v="0"/>
    <n v="0"/>
    <x v="397"/>
    <n v="-1"/>
    <n v="0"/>
    <n v="0"/>
    <n v="0"/>
    <n v="0"/>
    <n v="0"/>
    <x v="14"/>
  </r>
  <r>
    <x v="26"/>
    <n v="36"/>
    <n v="0"/>
    <n v="0"/>
    <x v="398"/>
    <n v="-1"/>
    <n v="0"/>
    <n v="0"/>
    <n v="0"/>
    <n v="0"/>
    <n v="0"/>
    <x v="14"/>
  </r>
  <r>
    <x v="26"/>
    <n v="36"/>
    <n v="0"/>
    <n v="0"/>
    <x v="474"/>
    <n v="-1"/>
    <n v="0"/>
    <n v="0"/>
    <n v="0"/>
    <n v="0"/>
    <n v="0"/>
    <x v="14"/>
  </r>
  <r>
    <x v="6"/>
    <n v="106"/>
    <n v="8"/>
    <n v="1"/>
    <x v="434"/>
    <n v="-6"/>
    <n v="0"/>
    <n v="0"/>
    <n v="0"/>
    <n v="0"/>
    <n v="0"/>
    <x v="14"/>
  </r>
  <r>
    <x v="18"/>
    <n v="274"/>
    <n v="31"/>
    <n v="1"/>
    <x v="478"/>
    <n v="0"/>
    <n v="-27"/>
    <n v="-1"/>
    <n v="0"/>
    <n v="0"/>
    <n v="0"/>
    <x v="14"/>
  </r>
  <r>
    <x v="23"/>
    <n v="133"/>
    <n v="7"/>
    <n v="0"/>
    <x v="434"/>
    <n v="0"/>
    <n v="-1"/>
    <n v="0"/>
    <n v="0"/>
    <n v="0"/>
    <n v="0"/>
    <x v="14"/>
  </r>
  <r>
    <x v="26"/>
    <n v="39"/>
    <n v="0"/>
    <n v="0"/>
    <x v="459"/>
    <n v="-2"/>
    <n v="0"/>
    <n v="0"/>
    <n v="0"/>
    <n v="0"/>
    <n v="0"/>
    <x v="15"/>
  </r>
  <r>
    <x v="26"/>
    <n v="39"/>
    <n v="0"/>
    <n v="0"/>
    <x v="399"/>
    <n v="-1"/>
    <n v="0"/>
    <n v="0"/>
    <n v="0"/>
    <n v="0"/>
    <n v="0"/>
    <x v="15"/>
  </r>
  <r>
    <x v="11"/>
    <n v="65"/>
    <n v="4"/>
    <n v="1"/>
    <x v="285"/>
    <n v="-10"/>
    <n v="0"/>
    <n v="-1"/>
    <n v="0"/>
    <n v="0"/>
    <n v="0"/>
    <x v="15"/>
  </r>
  <r>
    <x v="17"/>
    <n v="415"/>
    <n v="31"/>
    <n v="2"/>
    <x v="476"/>
    <n v="-1"/>
    <n v="0"/>
    <n v="0"/>
    <n v="0"/>
    <n v="0"/>
    <n v="0"/>
    <x v="15"/>
  </r>
  <r>
    <x v="2"/>
    <n v="1095"/>
    <n v="112"/>
    <n v="1"/>
    <x v="448"/>
    <n v="0"/>
    <n v="-2"/>
    <n v="0"/>
    <n v="0"/>
    <n v="0"/>
    <n v="0"/>
    <x v="16"/>
  </r>
  <r>
    <x v="5"/>
    <n v="183"/>
    <n v="17"/>
    <n v="0"/>
    <x v="448"/>
    <n v="0"/>
    <n v="-3"/>
    <n v="0"/>
    <n v="0"/>
    <n v="0"/>
    <n v="0"/>
    <x v="16"/>
  </r>
  <r>
    <x v="28"/>
    <n v="88"/>
    <n v="4"/>
    <n v="1"/>
    <x v="448"/>
    <n v="0"/>
    <n v="-2"/>
    <n v="0"/>
    <n v="0"/>
    <n v="0"/>
    <n v="0"/>
    <x v="16"/>
  </r>
  <r>
    <x v="10"/>
    <n v="1048"/>
    <n v="175"/>
    <n v="0"/>
    <x v="448"/>
    <n v="0"/>
    <n v="-13"/>
    <n v="0"/>
    <n v="0"/>
    <n v="0"/>
    <n v="0"/>
    <x v="16"/>
  </r>
  <r>
    <x v="16"/>
    <n v="45"/>
    <n v="15"/>
    <n v="0"/>
    <x v="387"/>
    <n v="-1"/>
    <n v="0"/>
    <n v="0"/>
    <n v="0"/>
    <n v="0"/>
    <n v="0"/>
    <x v="16"/>
  </r>
  <r>
    <x v="16"/>
    <n v="45"/>
    <n v="15"/>
    <n v="0"/>
    <x v="448"/>
    <n v="0"/>
    <n v="-10"/>
    <n v="0"/>
    <n v="0"/>
    <n v="0"/>
    <n v="0"/>
    <x v="16"/>
  </r>
  <r>
    <x v="24"/>
    <n v="79"/>
    <n v="12"/>
    <n v="1"/>
    <x v="448"/>
    <n v="0"/>
    <n v="-3"/>
    <n v="0"/>
    <n v="0"/>
    <n v="0"/>
    <n v="0"/>
    <x v="16"/>
  </r>
  <r>
    <x v="6"/>
    <n v="131"/>
    <n v="19"/>
    <n v="3"/>
    <x v="448"/>
    <n v="-2"/>
    <n v="0"/>
    <n v="-1"/>
    <n v="0"/>
    <n v="0"/>
    <n v="0"/>
    <x v="17"/>
  </r>
  <r>
    <x v="12"/>
    <n v="213"/>
    <n v="30"/>
    <n v="0"/>
    <x v="448"/>
    <n v="0"/>
    <n v="-1"/>
    <n v="0"/>
    <n v="0"/>
    <n v="0"/>
    <n v="0"/>
    <x v="18"/>
  </r>
  <r>
    <x v="30"/>
    <n v="299"/>
    <n v="48"/>
    <n v="1"/>
    <x v="448"/>
    <n v="0"/>
    <n v="-4"/>
    <n v="0"/>
    <n v="0"/>
    <n v="0"/>
    <n v="0"/>
    <x v="18"/>
  </r>
  <r>
    <x v="23"/>
    <n v="149"/>
    <n v="19"/>
    <n v="0"/>
    <x v="209"/>
    <n v="-13"/>
    <n v="-2"/>
    <n v="0"/>
    <n v="0"/>
    <n v="0"/>
    <n v="0"/>
    <x v="18"/>
  </r>
  <r>
    <x v="23"/>
    <n v="149"/>
    <n v="19"/>
    <n v="0"/>
    <x v="208"/>
    <n v="-6"/>
    <n v="-2"/>
    <n v="0"/>
    <n v="0"/>
    <n v="0"/>
    <n v="0"/>
    <x v="18"/>
  </r>
  <r>
    <x v="23"/>
    <n v="149"/>
    <n v="19"/>
    <n v="0"/>
    <x v="261"/>
    <n v="-5"/>
    <n v="0"/>
    <n v="0"/>
    <n v="0"/>
    <n v="0"/>
    <n v="0"/>
    <x v="18"/>
  </r>
  <r>
    <x v="23"/>
    <n v="149"/>
    <n v="19"/>
    <n v="0"/>
    <x v="449"/>
    <n v="-4"/>
    <n v="0"/>
    <n v="0"/>
    <n v="0"/>
    <n v="0"/>
    <n v="0"/>
    <x v="18"/>
  </r>
  <r>
    <x v="23"/>
    <n v="149"/>
    <n v="19"/>
    <n v="0"/>
    <x v="466"/>
    <n v="-2"/>
    <n v="0"/>
    <n v="0"/>
    <n v="0"/>
    <n v="0"/>
    <n v="0"/>
    <x v="18"/>
  </r>
  <r>
    <x v="2"/>
    <n v="1177"/>
    <n v="212"/>
    <n v="1"/>
    <x v="448"/>
    <n v="0"/>
    <n v="-6"/>
    <n v="0"/>
    <n v="0"/>
    <n v="0"/>
    <n v="0"/>
    <x v="19"/>
  </r>
  <r>
    <x v="5"/>
    <n v="215"/>
    <n v="33"/>
    <n v="1"/>
    <x v="448"/>
    <n v="0"/>
    <n v="-3"/>
    <n v="0"/>
    <n v="0"/>
    <n v="0"/>
    <n v="0"/>
    <x v="19"/>
  </r>
  <r>
    <x v="26"/>
    <n v="55"/>
    <n v="3"/>
    <n v="0"/>
    <x v="362"/>
    <n v="-1"/>
    <n v="-1"/>
    <n v="0"/>
    <n v="0"/>
    <n v="0"/>
    <n v="0"/>
    <x v="19"/>
  </r>
  <r>
    <x v="21"/>
    <n v="111"/>
    <n v="19"/>
    <n v="0"/>
    <x v="448"/>
    <n v="0"/>
    <n v="-1"/>
    <n v="0"/>
    <n v="0"/>
    <n v="0"/>
    <n v="0"/>
    <x v="19"/>
  </r>
  <r>
    <x v="24"/>
    <n v="86"/>
    <n v="24"/>
    <n v="2"/>
    <x v="448"/>
    <n v="0"/>
    <n v="-6"/>
    <n v="0"/>
    <n v="0"/>
    <n v="0"/>
    <n v="0"/>
    <x v="19"/>
  </r>
  <r>
    <x v="25"/>
    <n v="127"/>
    <n v="17"/>
    <n v="1"/>
    <x v="448"/>
    <n v="0"/>
    <n v="-4"/>
    <n v="0"/>
    <n v="0"/>
    <n v="0"/>
    <n v="0"/>
    <x v="19"/>
  </r>
  <r>
    <x v="12"/>
    <n v="225"/>
    <n v="43"/>
    <n v="0"/>
    <x v="448"/>
    <n v="0"/>
    <n v="-1"/>
    <n v="0"/>
    <n v="0"/>
    <n v="0"/>
    <n v="0"/>
    <x v="20"/>
  </r>
  <r>
    <x v="17"/>
    <n v="509"/>
    <n v="87"/>
    <n v="3"/>
    <x v="469"/>
    <n v="-1"/>
    <n v="0"/>
    <n v="0"/>
    <n v="0"/>
    <n v="0"/>
    <n v="0"/>
    <x v="20"/>
  </r>
  <r>
    <x v="17"/>
    <n v="525"/>
    <n v="128"/>
    <n v="3"/>
    <x v="476"/>
    <n v="-1"/>
    <n v="0"/>
    <n v="0"/>
    <n v="0"/>
    <n v="0"/>
    <n v="0"/>
    <x v="21"/>
  </r>
  <r>
    <x v="17"/>
    <n v="525"/>
    <n v="128"/>
    <n v="3"/>
    <x v="448"/>
    <n v="0"/>
    <n v="-12"/>
    <n v="0"/>
    <n v="0"/>
    <n v="0"/>
    <n v="0"/>
    <x v="21"/>
  </r>
  <r>
    <x v="2"/>
    <n v="1261"/>
    <n v="362"/>
    <n v="2"/>
    <x v="448"/>
    <n v="0"/>
    <n v="-4"/>
    <n v="0"/>
    <n v="0"/>
    <n v="0"/>
    <n v="0"/>
    <x v="22"/>
  </r>
  <r>
    <x v="23"/>
    <n v="162"/>
    <n v="36"/>
    <n v="0"/>
    <x v="448"/>
    <n v="0"/>
    <n v="-2"/>
    <n v="0"/>
    <n v="0"/>
    <n v="0"/>
    <n v="0"/>
    <x v="22"/>
  </r>
  <r>
    <x v="28"/>
    <n v="122"/>
    <n v="37"/>
    <n v="3"/>
    <x v="448"/>
    <n v="0"/>
    <n v="-5"/>
    <n v="0"/>
    <n v="0"/>
    <n v="0"/>
    <n v="0"/>
    <x v="23"/>
  </r>
  <r>
    <x v="3"/>
    <n v="481"/>
    <n v="131"/>
    <n v="3"/>
    <x v="448"/>
    <n v="0"/>
    <n v="0"/>
    <n v="-2"/>
    <n v="0"/>
    <n v="0"/>
    <n v="0"/>
    <x v="24"/>
  </r>
  <r>
    <x v="2"/>
    <n v="1322"/>
    <n v="524"/>
    <n v="4"/>
    <x v="448"/>
    <n v="0"/>
    <n v="-5"/>
    <n v="0"/>
    <n v="0"/>
    <n v="0"/>
    <n v="0"/>
    <x v="25"/>
  </r>
  <r>
    <x v="4"/>
    <n v="464"/>
    <n v="111"/>
    <n v="11"/>
    <x v="448"/>
    <n v="0"/>
    <n v="-4"/>
    <n v="0"/>
    <n v="0"/>
    <n v="0"/>
    <n v="0"/>
    <x v="26"/>
  </r>
  <r>
    <x v="6"/>
    <n v="163"/>
    <n v="79"/>
    <n v="4"/>
    <x v="448"/>
    <n v="0"/>
    <n v="-20"/>
    <n v="0"/>
    <n v="0"/>
    <n v="0"/>
    <n v="0"/>
    <x v="26"/>
  </r>
  <r>
    <x v="24"/>
    <n v="91"/>
    <n v="62"/>
    <n v="2"/>
    <x v="448"/>
    <n v="0"/>
    <n v="-1"/>
    <n v="0"/>
    <n v="0"/>
    <n v="0"/>
    <n v="0"/>
    <x v="26"/>
  </r>
  <r>
    <x v="1"/>
    <n v="61682"/>
    <n v="9336"/>
    <n v="1921"/>
    <x v="448"/>
    <n v="0"/>
    <n v="-12"/>
    <n v="0"/>
    <n v="0"/>
    <n v="0"/>
    <n v="0"/>
    <x v="27"/>
  </r>
  <r>
    <x v="24"/>
    <n v="91"/>
    <n v="65"/>
    <n v="2"/>
    <x v="478"/>
    <n v="0"/>
    <n v="-2"/>
    <n v="0"/>
    <n v="0"/>
    <n v="0"/>
    <n v="0"/>
    <x v="27"/>
  </r>
  <r>
    <x v="2"/>
    <n v="1332"/>
    <n v="642"/>
    <n v="5"/>
    <x v="448"/>
    <n v="0"/>
    <n v="-2"/>
    <n v="0"/>
    <n v="0"/>
    <n v="0"/>
    <n v="0"/>
    <x v="28"/>
  </r>
  <r>
    <x v="3"/>
    <n v="520"/>
    <n v="217"/>
    <n v="3"/>
    <x v="448"/>
    <n v="0"/>
    <n v="0"/>
    <n v="-2"/>
    <n v="0"/>
    <n v="0"/>
    <n v="0"/>
    <x v="28"/>
  </r>
  <r>
    <x v="12"/>
    <n v="245"/>
    <n v="118"/>
    <n v="1"/>
    <x v="448"/>
    <n v="0"/>
    <n v="-4"/>
    <n v="0"/>
    <n v="0"/>
    <n v="0"/>
    <n v="0"/>
    <x v="28"/>
  </r>
  <r>
    <x v="7"/>
    <n v="293"/>
    <n v="162"/>
    <n v="1"/>
    <x v="448"/>
    <n v="0"/>
    <n v="0"/>
    <n v="-1"/>
    <n v="0"/>
    <n v="0"/>
    <n v="0"/>
    <x v="30"/>
  </r>
  <r>
    <x v="19"/>
    <n v="934"/>
    <n v="555"/>
    <n v="1"/>
    <x v="448"/>
    <n v="0"/>
    <n v="-11"/>
    <n v="0"/>
    <n v="0"/>
    <n v="0"/>
    <n v="0"/>
    <x v="30"/>
  </r>
  <r>
    <x v="1"/>
    <n v="64084"/>
    <n v="15343"/>
    <n v="2346"/>
    <x v="499"/>
    <n v="-253"/>
    <n v="-3"/>
    <n v="0"/>
    <n v="0"/>
    <n v="0"/>
    <n v="0"/>
    <x v="31"/>
  </r>
  <r>
    <x v="17"/>
    <n v="575"/>
    <n v="335"/>
    <n v="6"/>
    <x v="469"/>
    <n v="-1"/>
    <n v="0"/>
    <n v="0"/>
    <n v="0"/>
    <n v="0"/>
    <n v="0"/>
    <x v="32"/>
  </r>
  <r>
    <x v="10"/>
    <n v="1205"/>
    <n v="867"/>
    <n v="1"/>
    <x v="448"/>
    <n v="0"/>
    <n v="-7"/>
    <n v="0"/>
    <n v="0"/>
    <n v="0"/>
    <n v="0"/>
    <x v="34"/>
  </r>
  <r>
    <x v="6"/>
    <n v="168"/>
    <n v="131"/>
    <n v="5"/>
    <x v="448"/>
    <n v="0"/>
    <n v="-2"/>
    <n v="0"/>
    <n v="0"/>
    <n v="0"/>
    <n v="0"/>
    <x v="35"/>
  </r>
  <r>
    <x v="12"/>
    <n v="245"/>
    <n v="195"/>
    <n v="1"/>
    <x v="448"/>
    <n v="0"/>
    <n v="-1"/>
    <n v="0"/>
    <n v="0"/>
    <n v="0"/>
    <n v="0"/>
    <x v="35"/>
  </r>
  <r>
    <x v="10"/>
    <n v="1205"/>
    <n v="975"/>
    <n v="1"/>
    <x v="448"/>
    <n v="0"/>
    <n v="-6"/>
    <n v="0"/>
    <n v="0"/>
    <n v="0"/>
    <n v="0"/>
    <x v="36"/>
  </r>
  <r>
    <x v="17"/>
    <n v="576"/>
    <n v="402"/>
    <n v="6"/>
    <x v="476"/>
    <n v="-1"/>
    <n v="-1"/>
    <n v="0"/>
    <n v="0"/>
    <n v="0"/>
    <n v="0"/>
    <x v="36"/>
  </r>
  <r>
    <x v="31"/>
    <n v="1"/>
    <n v="0"/>
    <n v="0"/>
    <x v="448"/>
    <n v="-1"/>
    <n v="0"/>
    <n v="0"/>
    <n v="0"/>
    <n v="0"/>
    <n v="0"/>
    <x v="11"/>
  </r>
  <r>
    <x v="24"/>
    <n v="90"/>
    <n v="39"/>
    <n v="2"/>
    <x v="448"/>
    <n v="0"/>
    <n v="-6"/>
    <n v="0"/>
    <n v="0"/>
    <n v="0"/>
    <n v="0"/>
    <x v="22"/>
  </r>
  <r>
    <x v="24"/>
    <n v="91"/>
    <n v="76"/>
    <n v="2"/>
    <x v="448"/>
    <n v="0"/>
    <n v="-2"/>
    <n v="0"/>
    <n v="0"/>
    <n v="0"/>
    <n v="0"/>
    <x v="30"/>
  </r>
  <r>
    <x v="25"/>
    <n v="146"/>
    <n v="104"/>
    <n v="2"/>
    <x v="448"/>
    <n v="0"/>
    <n v="-1"/>
    <n v="0"/>
    <n v="0"/>
    <n v="0"/>
    <n v="0"/>
    <x v="34"/>
  </r>
  <r>
    <x v="32"/>
    <m/>
    <m/>
    <m/>
    <x v="501"/>
    <m/>
    <m/>
    <m/>
    <m/>
    <m/>
    <m/>
    <x v="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">
  <r>
    <x v="0"/>
    <n v="7873"/>
    <x v="0"/>
  </r>
  <r>
    <x v="1"/>
    <n v="7099"/>
    <x v="0"/>
  </r>
  <r>
    <x v="2"/>
    <n v="6500"/>
    <x v="0"/>
  </r>
  <r>
    <x v="3"/>
    <n v="4648"/>
    <x v="0"/>
  </r>
  <r>
    <x v="4"/>
    <n v="4117"/>
    <x v="0"/>
  </r>
  <r>
    <x v="5"/>
    <n v="3172"/>
    <x v="0"/>
  </r>
  <r>
    <x v="6"/>
    <n v="2815"/>
    <x v="0"/>
  </r>
  <r>
    <x v="7"/>
    <n v="2523"/>
    <x v="0"/>
  </r>
  <r>
    <x v="8"/>
    <n v="1854"/>
    <x v="0"/>
  </r>
  <r>
    <x v="9"/>
    <n v="1669"/>
    <x v="0"/>
  </r>
  <r>
    <x v="10"/>
    <n v="1470"/>
    <x v="0"/>
  </r>
  <r>
    <x v="11"/>
    <n v="1465"/>
    <x v="0"/>
  </r>
  <r>
    <x v="12"/>
    <n v="996"/>
    <x v="0"/>
  </r>
  <r>
    <x v="4"/>
    <n v="4106"/>
    <x v="1"/>
  </r>
  <r>
    <x v="1"/>
    <n v="7112"/>
    <x v="1"/>
  </r>
  <r>
    <x v="2"/>
    <n v="6510"/>
    <x v="1"/>
  </r>
  <r>
    <x v="5"/>
    <n v="3449"/>
    <x v="1"/>
  </r>
  <r>
    <x v="0"/>
    <n v="7886"/>
    <x v="1"/>
  </r>
  <r>
    <x v="6"/>
    <n v="2837"/>
    <x v="1"/>
  </r>
  <r>
    <x v="3"/>
    <n v="4647"/>
    <x v="1"/>
  </r>
  <r>
    <x v="7"/>
    <n v="2531"/>
    <x v="1"/>
  </r>
  <r>
    <x v="8"/>
    <n v="1872"/>
    <x v="1"/>
  </r>
  <r>
    <x v="11"/>
    <n v="1486"/>
    <x v="1"/>
  </r>
  <r>
    <x v="9"/>
    <n v="1695"/>
    <x v="1"/>
  </r>
  <r>
    <x v="12"/>
    <n v="996"/>
    <x v="1"/>
  </r>
  <r>
    <x v="10"/>
    <n v="1480"/>
    <x v="1"/>
  </r>
  <r>
    <x v="4"/>
    <n v="4195"/>
    <x v="2"/>
  </r>
  <r>
    <x v="1"/>
    <n v="7152"/>
    <x v="2"/>
  </r>
  <r>
    <x v="2"/>
    <n v="6555"/>
    <x v="2"/>
  </r>
  <r>
    <x v="5"/>
    <n v="3500"/>
    <x v="2"/>
  </r>
  <r>
    <x v="0"/>
    <n v="7942"/>
    <x v="2"/>
  </r>
  <r>
    <x v="6"/>
    <n v="2888"/>
    <x v="2"/>
  </r>
  <r>
    <x v="3"/>
    <n v="4681"/>
    <x v="2"/>
  </r>
  <r>
    <x v="7"/>
    <n v="2542"/>
    <x v="2"/>
  </r>
  <r>
    <x v="8"/>
    <n v="1890"/>
    <x v="2"/>
  </r>
  <r>
    <x v="11"/>
    <n v="1515"/>
    <x v="2"/>
  </r>
  <r>
    <x v="9"/>
    <n v="1715"/>
    <x v="2"/>
  </r>
  <r>
    <x v="12"/>
    <n v="1008"/>
    <x v="2"/>
  </r>
  <r>
    <x v="10"/>
    <n v="1488"/>
    <x v="2"/>
  </r>
  <r>
    <x v="4"/>
    <n v="4223"/>
    <x v="3"/>
  </r>
  <r>
    <x v="1"/>
    <n v="7203"/>
    <x v="3"/>
  </r>
  <r>
    <x v="2"/>
    <n v="6692"/>
    <x v="3"/>
  </r>
  <r>
    <x v="5"/>
    <n v="3465"/>
    <x v="3"/>
  </r>
  <r>
    <x v="0"/>
    <n v="7985"/>
    <x v="3"/>
  </r>
  <r>
    <x v="6"/>
    <n v="2911"/>
    <x v="3"/>
  </r>
  <r>
    <x v="3"/>
    <n v="4719"/>
    <x v="3"/>
  </r>
  <r>
    <x v="7"/>
    <n v="2557"/>
    <x v="3"/>
  </r>
  <r>
    <x v="8"/>
    <n v="1903"/>
    <x v="3"/>
  </r>
  <r>
    <x v="11"/>
    <n v="1541"/>
    <x v="3"/>
  </r>
  <r>
    <x v="9"/>
    <n v="1744"/>
    <x v="3"/>
  </r>
  <r>
    <x v="12"/>
    <n v="1009"/>
    <x v="3"/>
  </r>
  <r>
    <x v="10"/>
    <n v="1489"/>
    <x v="3"/>
  </r>
  <r>
    <x v="4"/>
    <n v="4239"/>
    <x v="4"/>
  </r>
  <r>
    <x v="1"/>
    <n v="7227"/>
    <x v="4"/>
  </r>
  <r>
    <x v="2"/>
    <n v="6757"/>
    <x v="4"/>
  </r>
  <r>
    <x v="5"/>
    <n v="3514"/>
    <x v="4"/>
  </r>
  <r>
    <x v="0"/>
    <n v="8032"/>
    <x v="4"/>
  </r>
  <r>
    <x v="6"/>
    <n v="2924"/>
    <x v="4"/>
  </r>
  <r>
    <x v="3"/>
    <n v="4784"/>
    <x v="4"/>
  </r>
  <r>
    <x v="7"/>
    <n v="2566"/>
    <x v="4"/>
  </r>
  <r>
    <x v="8"/>
    <n v="1924"/>
    <x v="4"/>
  </r>
  <r>
    <x v="11"/>
    <n v="1577"/>
    <x v="4"/>
  </r>
  <r>
    <x v="9"/>
    <n v="1766"/>
    <x v="4"/>
  </r>
  <r>
    <x v="12"/>
    <n v="1017"/>
    <x v="4"/>
  </r>
  <r>
    <x v="10"/>
    <n v="1497"/>
    <x v="4"/>
  </r>
  <r>
    <x v="4"/>
    <n v="4252"/>
    <x v="5"/>
  </r>
  <r>
    <x v="1"/>
    <n v="7250"/>
    <x v="5"/>
  </r>
  <r>
    <x v="2"/>
    <n v="6782"/>
    <x v="5"/>
  </r>
  <r>
    <x v="5"/>
    <n v="3550"/>
    <x v="5"/>
  </r>
  <r>
    <x v="0"/>
    <n v="8061"/>
    <x v="5"/>
  </r>
  <r>
    <x v="6"/>
    <n v="2933"/>
    <x v="5"/>
  </r>
  <r>
    <x v="3"/>
    <n v="4870"/>
    <x v="5"/>
  </r>
  <r>
    <x v="7"/>
    <n v="2570"/>
    <x v="5"/>
  </r>
  <r>
    <x v="8"/>
    <n v="1955"/>
    <x v="5"/>
  </r>
  <r>
    <x v="11"/>
    <n v="1614"/>
    <x v="5"/>
  </r>
  <r>
    <x v="9"/>
    <n v="1771"/>
    <x v="5"/>
  </r>
  <r>
    <x v="12"/>
    <n v="1017"/>
    <x v="5"/>
  </r>
  <r>
    <x v="10"/>
    <n v="1512"/>
    <x v="5"/>
  </r>
  <r>
    <x v="4"/>
    <n v="4275"/>
    <x v="6"/>
  </r>
  <r>
    <x v="1"/>
    <n v="7276"/>
    <x v="6"/>
  </r>
  <r>
    <x v="2"/>
    <n v="6944"/>
    <x v="6"/>
  </r>
  <r>
    <x v="5"/>
    <n v="3571"/>
    <x v="6"/>
  </r>
  <r>
    <x v="0"/>
    <n v="8144"/>
    <x v="6"/>
  </r>
  <r>
    <x v="6"/>
    <n v="2944"/>
    <x v="6"/>
  </r>
  <r>
    <x v="3"/>
    <n v="4909"/>
    <x v="6"/>
  </r>
  <r>
    <x v="7"/>
    <n v="2582"/>
    <x v="6"/>
  </r>
  <r>
    <x v="8"/>
    <n v="1966"/>
    <x v="6"/>
  </r>
  <r>
    <x v="11"/>
    <n v="1641"/>
    <x v="6"/>
  </r>
  <r>
    <x v="9"/>
    <n v="1772"/>
    <x v="6"/>
  </r>
  <r>
    <x v="12"/>
    <n v="1017"/>
    <x v="6"/>
  </r>
  <r>
    <x v="10"/>
    <n v="1516"/>
    <x v="6"/>
  </r>
  <r>
    <x v="13"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9B1AB-9529-448D-B054-49490F62668B}" name="数据透视表1" cacheId="1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L56" firstHeaderRow="1" firstDataRow="2" firstDataCol="1"/>
  <pivotFields count="14">
    <pivotField axis="axisRow" showAll="0" sortType="descending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sd="0"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226"/>
    </i>
    <i r="1">
      <x v="112"/>
    </i>
    <i r="1">
      <x v="377"/>
    </i>
    <i r="1">
      <x v="456"/>
    </i>
    <i r="1">
      <x v="198"/>
    </i>
    <i r="1">
      <x v="490"/>
    </i>
    <i r="1">
      <x v="225"/>
    </i>
    <i r="1">
      <x v="452"/>
    </i>
    <i r="1">
      <x v="357"/>
    </i>
    <i r="1">
      <x v="451"/>
    </i>
    <i r="1">
      <x v="385"/>
    </i>
    <i r="1">
      <x v="114"/>
    </i>
    <i r="1">
      <x v="319"/>
    </i>
    <i r="1">
      <x v="355"/>
    </i>
    <i r="1">
      <x v="544"/>
    </i>
    <i r="1">
      <x v="85"/>
    </i>
    <i>
      <x v="2"/>
    </i>
    <i>
      <x v="9"/>
    </i>
    <i>
      <x v="25"/>
    </i>
    <i>
      <x v="3"/>
    </i>
    <i>
      <x v="10"/>
    </i>
    <i>
      <x v="24"/>
    </i>
    <i>
      <x v="19"/>
    </i>
    <i>
      <x v="13"/>
    </i>
    <i>
      <x v="7"/>
    </i>
    <i>
      <x v="20"/>
    </i>
    <i>
      <x v="1"/>
    </i>
    <i>
      <x v="4"/>
    </i>
    <i>
      <x v="22"/>
    </i>
    <i>
      <x v="11"/>
    </i>
    <i>
      <x v="26"/>
    </i>
    <i>
      <x v="5"/>
    </i>
    <i>
      <x v="6"/>
    </i>
    <i>
      <x v="28"/>
    </i>
    <i>
      <x v="21"/>
    </i>
    <i>
      <x v="29"/>
    </i>
    <i>
      <x v="23"/>
    </i>
    <i>
      <x v="31"/>
    </i>
    <i>
      <x v="8"/>
    </i>
    <i>
      <x v="16"/>
    </i>
    <i>
      <x v="27"/>
    </i>
    <i>
      <x v="17"/>
    </i>
    <i>
      <x v="18"/>
    </i>
    <i>
      <x v="30"/>
    </i>
    <i>
      <x v="14"/>
    </i>
    <i>
      <x/>
    </i>
    <i>
      <x v="15"/>
    </i>
    <i t="grand">
      <x/>
    </i>
  </rowItems>
  <colFields count="1">
    <field x="11"/>
  </colFields>
  <colItems count="3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求和项:新增确诊" fld="5" baseField="4" baseItem="293"/>
  </dataFields>
  <pivotTableStyleInfo name="PivotStyleLight16" showRowHeaders="1" showColHeaders="1" showRowStripes="0" showColStripes="0" showLastColumn="1"/>
  <filters count="1">
    <filter fld="11" type="thisYear" evalOrder="-1" id="2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72972-0DAE-4C8B-A458-EA7DA6C049CB}" name="数据透视表4" cacheId="1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4:AL57" firstHeaderRow="1" firstDataRow="2" firstDataCol="1"/>
  <pivotFields count="14">
    <pivotField axis="axisRow" showAll="0" sortType="descending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6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226"/>
    </i>
    <i r="1">
      <x v="112"/>
    </i>
    <i r="1">
      <x v="377"/>
    </i>
    <i r="1">
      <x v="456"/>
    </i>
    <i r="1">
      <x v="198"/>
    </i>
    <i r="1">
      <x v="490"/>
    </i>
    <i r="1">
      <x v="225"/>
    </i>
    <i r="1">
      <x v="452"/>
    </i>
    <i r="1">
      <x v="357"/>
    </i>
    <i r="1">
      <x v="451"/>
    </i>
    <i r="1">
      <x v="385"/>
    </i>
    <i r="1">
      <x v="114"/>
    </i>
    <i r="1">
      <x v="319"/>
    </i>
    <i r="1">
      <x v="355"/>
    </i>
    <i r="1">
      <x v="544"/>
    </i>
    <i r="1">
      <x v="85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Fields count="1">
    <field x="11"/>
  </colFields>
  <colItems count="3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求和项:确诊" fld="8" baseField="4" baseItem="434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3F736-4293-4093-9A39-F0F7B3AB23F5}" name="数据透视表1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M56" firstHeaderRow="1" firstDataRow="2" firstDataCol="1"/>
  <pivotFields count="14">
    <pivotField axis="axisRow" showAll="0" sortType="descending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0"/>
    </i>
    <i>
      <x v="11"/>
    </i>
    <i>
      <x v="2"/>
    </i>
    <i>
      <x v="5"/>
    </i>
    <i>
      <x v="31"/>
    </i>
    <i>
      <x v="21"/>
    </i>
    <i>
      <x v="9"/>
    </i>
    <i>
      <x/>
    </i>
    <i>
      <x v="8"/>
    </i>
    <i>
      <x v="13"/>
    </i>
    <i>
      <x v="24"/>
    </i>
    <i>
      <x v="25"/>
    </i>
    <i>
      <x v="26"/>
    </i>
    <i>
      <x v="28"/>
    </i>
    <i>
      <x v="7"/>
    </i>
    <i>
      <x v="6"/>
    </i>
    <i>
      <x v="29"/>
    </i>
    <i>
      <x v="4"/>
    </i>
    <i>
      <x v="23"/>
    </i>
    <i>
      <x v="30"/>
    </i>
    <i>
      <x v="14"/>
    </i>
    <i>
      <x v="16"/>
    </i>
    <i>
      <x v="17"/>
    </i>
    <i>
      <x v="3"/>
    </i>
    <i>
      <x v="1"/>
    </i>
    <i>
      <x v="18"/>
    </i>
    <i>
      <x v="20"/>
    </i>
    <i>
      <x v="22"/>
    </i>
    <i>
      <x v="27"/>
    </i>
    <i>
      <x v="19"/>
    </i>
    <i>
      <x v="15"/>
    </i>
    <i t="grand">
      <x/>
    </i>
  </rowItems>
  <colFields count="1">
    <field x="11"/>
  </colFields>
  <colItems count="38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求和项:新增死亡" fld="7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5ED08-DD40-4403-81FF-0ABC31C68C0E}" name="数据透视表1" cacheId="1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L37" firstHeaderRow="1" firstDataRow="2" firstDataCol="1"/>
  <pivotFields count="14">
    <pivotField axis="axisRow" showAll="0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sd="0"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x="32"/>
        <item t="default" sd="0"/>
      </items>
    </pivotField>
    <pivotField showAll="0"/>
    <pivotField showAll="0"/>
    <pivotField showAll="0"/>
    <pivotField axis="axisRow" showAll="0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3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求和项:死亡" fld="10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DD661-D31D-42DC-8C0B-3893AAB977A3}" name="数据透视表1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M56" firstHeaderRow="1" firstDataRow="2" firstDataCol="1"/>
  <pivotFields count="14">
    <pivotField axis="axisRow" showAll="0" sortType="descending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112"/>
    </i>
    <i r="1">
      <x v="226"/>
    </i>
    <i r="1">
      <x v="452"/>
    </i>
    <i r="1">
      <x v="456"/>
    </i>
    <i r="1">
      <x v="377"/>
    </i>
    <i r="1">
      <x v="225"/>
    </i>
    <i r="1">
      <x v="490"/>
    </i>
    <i r="1">
      <x v="357"/>
    </i>
    <i r="1">
      <x v="198"/>
    </i>
    <i r="1">
      <x v="385"/>
    </i>
    <i r="1">
      <x v="451"/>
    </i>
    <i r="1">
      <x v="114"/>
    </i>
    <i r="1">
      <x v="319"/>
    </i>
    <i r="1">
      <x v="85"/>
    </i>
    <i r="1">
      <x v="544"/>
    </i>
    <i r="1">
      <x v="355"/>
    </i>
    <i>
      <x v="10"/>
    </i>
    <i>
      <x v="30"/>
    </i>
    <i>
      <x v="5"/>
    </i>
    <i>
      <x/>
    </i>
    <i>
      <x v="13"/>
    </i>
    <i>
      <x v="16"/>
    </i>
    <i>
      <x v="15"/>
    </i>
    <i>
      <x v="31"/>
    </i>
    <i>
      <x v="21"/>
    </i>
    <i>
      <x v="25"/>
    </i>
    <i>
      <x v="11"/>
    </i>
    <i>
      <x v="24"/>
    </i>
    <i>
      <x v="9"/>
    </i>
    <i>
      <x v="2"/>
    </i>
    <i>
      <x v="3"/>
    </i>
    <i>
      <x v="23"/>
    </i>
    <i>
      <x v="6"/>
    </i>
    <i>
      <x v="29"/>
    </i>
    <i>
      <x v="8"/>
    </i>
    <i>
      <x v="22"/>
    </i>
    <i>
      <x v="7"/>
    </i>
    <i>
      <x v="26"/>
    </i>
    <i>
      <x v="17"/>
    </i>
    <i>
      <x v="4"/>
    </i>
    <i>
      <x v="14"/>
    </i>
    <i>
      <x v="19"/>
    </i>
    <i>
      <x v="28"/>
    </i>
    <i>
      <x v="18"/>
    </i>
    <i>
      <x v="20"/>
    </i>
    <i>
      <x v="27"/>
    </i>
    <i>
      <x v="1"/>
    </i>
    <i t="grand">
      <x/>
    </i>
  </rowItems>
  <colFields count="1">
    <field x="11"/>
  </colFields>
  <colItems count="38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dataFields count="1">
    <dataField name="求和项:新增治愈" fld="6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B7C5-7840-4EBD-82C3-3C256881A848}" name="数据透视表1" cacheId="1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L37" firstHeaderRow="1" firstDataRow="2" firstDataCol="1"/>
  <pivotFields count="14">
    <pivotField axis="axisRow" showAll="0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sd="0"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x="32"/>
        <item t="default" sd="0"/>
      </items>
    </pivotField>
    <pivotField showAll="0"/>
    <pivotField showAll="0"/>
    <pivotField showAll="0"/>
    <pivotField axis="axisRow" showAll="0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3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求和项:治愈" fld="9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A6AF1-96A3-44DD-8D61-4E701E1736A2}" name="数据透视表1" cacheId="1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L56" firstHeaderRow="1" firstDataRow="2" firstDataCol="1"/>
  <pivotFields count="14">
    <pivotField axis="axisRow" showAll="0" sortType="descending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112"/>
    </i>
    <i r="1">
      <x v="226"/>
    </i>
    <i r="1">
      <x v="377"/>
    </i>
    <i r="1">
      <x v="490"/>
    </i>
    <i r="1">
      <x v="456"/>
    </i>
    <i r="1">
      <x v="225"/>
    </i>
    <i r="1">
      <x v="198"/>
    </i>
    <i r="1">
      <x v="357"/>
    </i>
    <i r="1">
      <x v="452"/>
    </i>
    <i r="1">
      <x v="451"/>
    </i>
    <i r="1">
      <x v="385"/>
    </i>
    <i r="1">
      <x v="319"/>
    </i>
    <i r="1">
      <x v="114"/>
    </i>
    <i r="1">
      <x v="355"/>
    </i>
    <i r="1">
      <x v="544"/>
    </i>
    <i r="1">
      <x v="85"/>
    </i>
    <i>
      <x v="5"/>
    </i>
    <i>
      <x v="21"/>
    </i>
    <i>
      <x v="30"/>
    </i>
    <i>
      <x v="25"/>
    </i>
    <i>
      <x v="13"/>
    </i>
    <i>
      <x v="11"/>
    </i>
    <i>
      <x/>
    </i>
    <i>
      <x v="31"/>
    </i>
    <i>
      <x v="10"/>
    </i>
    <i>
      <x v="16"/>
    </i>
    <i>
      <x v="2"/>
    </i>
    <i>
      <x v="15"/>
    </i>
    <i>
      <x v="6"/>
    </i>
    <i>
      <x v="3"/>
    </i>
    <i>
      <x v="24"/>
    </i>
    <i>
      <x v="23"/>
    </i>
    <i>
      <x v="9"/>
    </i>
    <i>
      <x v="18"/>
    </i>
    <i>
      <x v="7"/>
    </i>
    <i>
      <x v="8"/>
    </i>
    <i>
      <x v="28"/>
    </i>
    <i>
      <x v="26"/>
    </i>
    <i>
      <x v="17"/>
    </i>
    <i>
      <x v="22"/>
    </i>
    <i>
      <x v="14"/>
    </i>
    <i>
      <x v="29"/>
    </i>
    <i>
      <x v="4"/>
    </i>
    <i>
      <x v="19"/>
    </i>
    <i>
      <x v="1"/>
    </i>
    <i>
      <x v="27"/>
    </i>
    <i>
      <x v="20"/>
    </i>
    <i t="grand">
      <x/>
    </i>
  </rowItems>
  <colFields count="1">
    <field x="11"/>
  </colFields>
  <colItems count="3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C2097-C04A-4EB1-B645-BFCED3601865}" name="数据透视表9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AG46" firstHeaderRow="1" firstDataRow="2" firstDataCol="1"/>
  <pivotFields count="14">
    <pivotField axis="axisCol" showAll="0">
      <items count="34">
        <item x="20"/>
        <item x="29"/>
        <item x="18"/>
        <item x="7"/>
        <item x="24"/>
        <item x="2"/>
        <item n="广西" x="5"/>
        <item x="25"/>
        <item x="6"/>
        <item x="14"/>
        <item x="0"/>
        <item x="4"/>
        <item h="1" x="1"/>
        <item x="9"/>
        <item x="11"/>
        <item x="15"/>
        <item x="19"/>
        <item x="21"/>
        <item n="内蒙古" x="13"/>
        <item n="宁夏" x="16"/>
        <item x="27"/>
        <item x="8"/>
        <item x="22"/>
        <item x="12"/>
        <item x="30"/>
        <item x="3"/>
        <item x="28"/>
        <item x="31"/>
        <item n="新疆" x="26"/>
        <item x="23"/>
        <item x="10"/>
        <item x="17"/>
        <item h="1" x="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dragToRow="0" dragToCol="0" dragToPage="0" showAll="0" defaultSubtota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3"/>
    <field x="11"/>
  </rowFields>
  <rowItems count="42">
    <i>
      <x v="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default">
      <x v="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t="default">
      <x v="2"/>
    </i>
    <i t="grand">
      <x/>
    </i>
  </rowItems>
  <colFields count="1">
    <field x="0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求和项:新增确诊" fld="5" baseField="11" baseItem="24"/>
  </dataFields>
  <formats count="3">
    <format dxfId="42">
      <pivotArea field="11" type="button" dataOnly="0" labelOnly="1" outline="0" axis="axisRow" fieldPosition="1"/>
    </format>
    <format dxfId="41">
      <pivotArea dataOnly="0" labelOnly="1" outline="0" fieldPosition="0">
        <references count="1">
          <reference field="0" count="0"/>
        </references>
      </pivotArea>
    </format>
    <format dxfId="40">
      <pivotArea dataOnly="0" labelOnly="1" grandCol="1" outline="0" fieldPosition="0"/>
    </format>
  </formats>
  <chartFormats count="33"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A5721-6CDD-4543-A8A8-9C36A26C8B03}" name="数据透视表6" cacheId="1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 chartFormat="1">
  <location ref="A68:B109" firstHeaderRow="1" firstDataRow="2" firstDataCol="1" rowPageCount="1" colPageCount="1"/>
  <pivotFields count="14">
    <pivotField axis="axisPage" showAll="0">
      <items count="34">
        <item x="20"/>
        <item x="29"/>
        <item x="18"/>
        <item x="7"/>
        <item x="24"/>
        <item x="2"/>
        <item x="5"/>
        <item x="25"/>
        <item x="6"/>
        <item x="14"/>
        <item x="0"/>
        <item x="4"/>
        <item x="1"/>
        <item x="9"/>
        <item x="11"/>
        <item x="15"/>
        <item x="19"/>
        <item x="21"/>
        <item x="13"/>
        <item x="16"/>
        <item x="27"/>
        <item x="8"/>
        <item x="22"/>
        <item x="12"/>
        <item x="30"/>
        <item x="3"/>
        <item x="28"/>
        <item x="31"/>
        <item x="26"/>
        <item x="23"/>
        <item x="10"/>
        <item x="17"/>
        <item x="32"/>
        <item t="default"/>
      </items>
    </pivotField>
    <pivotField showAll="0"/>
    <pivotField showAll="0"/>
    <pivotField showAll="0"/>
    <pivotField axis="axisCol" showAll="0">
      <items count="547">
        <item h="1" x="395"/>
        <item h="1" x="399"/>
        <item h="1" x="485"/>
        <item h="1" x="80"/>
        <item h="1" x="130"/>
        <item h="1" x="450"/>
        <item h="1" x="322"/>
        <item h="1" m="1" x="503"/>
        <item h="1" x="212"/>
        <item h="1" x="438"/>
        <item h="1" x="267"/>
        <item h="1" x="314"/>
        <item h="1" x="366"/>
        <item h="1" x="357"/>
        <item h="1" x="475"/>
        <item h="1" x="487"/>
        <item h="1" x="140"/>
        <item h="1" x="264"/>
        <item h="1" x="40"/>
        <item h="1" x="132"/>
        <item h="1" x="338"/>
        <item h="1" x="287"/>
        <item h="1" m="1" x="507"/>
        <item h="1" x="428"/>
        <item h="1" x="337"/>
        <item h="1" m="1" x="508"/>
        <item h="1" x="309"/>
        <item h="1" x="181"/>
        <item h="1" x="260"/>
        <item h="1" x="468"/>
        <item h="1" x="471"/>
        <item h="1" x="36"/>
        <item h="1" m="1" x="542"/>
        <item h="1" x="202"/>
        <item h="1" x="391"/>
        <item h="1" x="189"/>
        <item h="1" x="226"/>
        <item h="1" x="169"/>
        <item h="1" x="481"/>
        <item h="1" x="479"/>
        <item h="1" x="482"/>
        <item h="1" x="480"/>
        <item h="1" x="486"/>
        <item h="1" x="491"/>
        <item h="1" m="1" x="528"/>
        <item h="1" x="129"/>
        <item h="1" m="1" x="538"/>
        <item h="1" x="84"/>
        <item h="1" x="459"/>
        <item h="1" x="484"/>
        <item h="1" x="407"/>
        <item h="1" x="113"/>
        <item h="1" x="418"/>
        <item h="1" x="173"/>
        <item h="1" x="183"/>
        <item h="1" x="111"/>
        <item h="1" x="415"/>
        <item h="1" x="427"/>
        <item h="1" x="63"/>
        <item h="1" x="25"/>
        <item h="1" x="182"/>
        <item h="1" m="1" x="530"/>
        <item h="1" x="191"/>
        <item h="1" x="402"/>
        <item h="1" x="231"/>
        <item h="1" x="131"/>
        <item h="1" x="179"/>
        <item h="1" m="1" x="512"/>
        <item h="1" x="290"/>
        <item h="1" x="447"/>
        <item h="1" x="128"/>
        <item h="1" x="449"/>
        <item h="1" x="496"/>
        <item h="1" x="28"/>
        <item h="1" x="102"/>
        <item h="1" x="209"/>
        <item h="1" x="493"/>
        <item h="1" x="134"/>
        <item h="1" x="34"/>
        <item h="1" x="204"/>
        <item h="1" x="114"/>
        <item h="1" x="360"/>
        <item h="1" x="416"/>
        <item h="1" x="247"/>
        <item h="1" x="472"/>
        <item h="1" x="448"/>
        <item h="1" x="255"/>
        <item h="1" x="163"/>
        <item h="1" x="261"/>
        <item h="1" x="495"/>
        <item h="1" x="29"/>
        <item h="1" x="167"/>
        <item h="1" x="443"/>
        <item h="1" x="430"/>
        <item h="1" x="363"/>
        <item h="1" x="330"/>
        <item h="1" x="431"/>
        <item h="1" x="460"/>
        <item h="1" x="329"/>
        <item h="1" m="1" x="509"/>
        <item h="1" x="96"/>
        <item h="1" x="406"/>
        <item h="1" x="265"/>
        <item h="1" x="248"/>
        <item h="1" x="421"/>
        <item h="1" x="404"/>
        <item h="1" x="332"/>
        <item h="1" x="155"/>
        <item h="1" x="429"/>
        <item h="1" x="178"/>
        <item h="1" x="289"/>
        <item h="1" x="295"/>
        <item h="1" x="153"/>
        <item h="1" m="1" x="539"/>
        <item h="1" x="150"/>
        <item h="1" x="160"/>
        <item h="1" x="436"/>
        <item h="1" m="1" x="510"/>
        <item h="1" x="192"/>
        <item h="1" x="115"/>
        <item h="1" x="420"/>
        <item h="1" m="1" x="545"/>
        <item h="1" x="105"/>
        <item h="1" m="1" x="518"/>
        <item h="1" x="311"/>
        <item h="1" x="16"/>
        <item h="1" x="101"/>
        <item h="1" x="46"/>
        <item h="1" x="120"/>
        <item h="1" x="437"/>
        <item h="1" x="127"/>
        <item h="1" x="442"/>
        <item h="1" x="218"/>
        <item h="1" x="492"/>
        <item h="1" x="193"/>
        <item h="1" x="454"/>
        <item h="1" x="336"/>
        <item h="1" x="1"/>
        <item h="1" x="148"/>
        <item h="1" x="186"/>
        <item h="1" x="26"/>
        <item h="1" x="358"/>
        <item h="1" x="17"/>
        <item h="1" x="445"/>
        <item h="1" x="141"/>
        <item h="1" x="38"/>
        <item h="1" x="33"/>
        <item h="1" x="457"/>
        <item h="1" x="110"/>
        <item h="1" x="414"/>
        <item h="1" x="42"/>
        <item h="1" x="342"/>
        <item h="1" x="241"/>
        <item h="1" x="385"/>
        <item h="1" x="238"/>
        <item h="1" x="67"/>
        <item h="1" x="188"/>
        <item h="1" x="125"/>
        <item h="1" x="227"/>
        <item h="1" x="223"/>
        <item h="1" x="41"/>
        <item h="1" x="224"/>
        <item h="1" x="281"/>
        <item h="1" x="326"/>
        <item h="1" m="1" x="521"/>
        <item h="1" x="170"/>
        <item h="1" x="381"/>
        <item h="1" x="323"/>
        <item h="1" x="270"/>
        <item h="1" x="379"/>
        <item h="1" x="444"/>
        <item h="1" x="343"/>
        <item h="1" x="172"/>
        <item h="1" x="208"/>
        <item h="1" x="494"/>
        <item h="1" x="282"/>
        <item h="1" m="1" x="543"/>
        <item h="1" x="305"/>
        <item h="1" x="339"/>
        <item h="1" m="1" x="517"/>
        <item h="1" x="180"/>
        <item h="1" x="291"/>
        <item h="1" x="296"/>
        <item h="1" x="240"/>
        <item h="1" x="397"/>
        <item h="1" x="201"/>
        <item h="1" x="237"/>
        <item h="1" x="377"/>
        <item h="1" x="60"/>
        <item h="1" m="1" x="505"/>
        <item h="1" x="425"/>
        <item h="1" x="243"/>
        <item h="1" x="251"/>
        <item h="1" x="252"/>
        <item h="1" x="8"/>
        <item h="1" m="1" x="513"/>
        <item h="1" x="308"/>
        <item h="1" x="253"/>
        <item h="1" x="149"/>
        <item h="1" x="18"/>
        <item h="1" x="359"/>
        <item h="1" x="124"/>
        <item h="1" x="76"/>
        <item h="1" x="461"/>
        <item h="1" x="53"/>
        <item h="1" x="57"/>
        <item h="1" x="451"/>
        <item h="1" x="278"/>
        <item h="1" m="1" x="516"/>
        <item h="1" x="310"/>
        <item h="1" x="70"/>
        <item h="1" x="245"/>
        <item h="1" x="312"/>
        <item h="1" x="356"/>
        <item h="1" x="324"/>
        <item h="1" x="215"/>
        <item h="1" x="351"/>
        <item h="1" x="374"/>
        <item h="1" x="74"/>
        <item h="1" x="369"/>
        <item h="1" x="412"/>
        <item h="1" x="458"/>
        <item h="1" x="349"/>
        <item h="1" x="439"/>
        <item h="1" x="257"/>
        <item h="1" x="10"/>
        <item h="1" x="9"/>
        <item h="1" x="195"/>
        <item h="1" m="1" x="529"/>
        <item h="1" x="303"/>
        <item h="1" x="122"/>
        <item h="1" x="98"/>
        <item h="1" x="271"/>
        <item h="1" x="100"/>
        <item h="1" x="136"/>
        <item h="1" x="467"/>
        <item h="1" x="470"/>
        <item h="1" x="139"/>
        <item h="1" x="297"/>
        <item h="1" x="408"/>
        <item h="1" x="219"/>
        <item h="1" x="259"/>
        <item h="1" x="138"/>
        <item h="1" x="236"/>
        <item h="1" x="87"/>
        <item h="1" x="327"/>
        <item h="1" x="277"/>
        <item h="1" x="190"/>
        <item h="1" x="108"/>
        <item h="1" x="350"/>
        <item h="1" x="462"/>
        <item h="1" x="168"/>
        <item h="1" x="441"/>
        <item h="1" x="317"/>
        <item h="1" m="1" x="526"/>
        <item h="1" x="403"/>
        <item h="1" x="45"/>
        <item h="1" x="210"/>
        <item h="1" x="52"/>
        <item h="1" x="401"/>
        <item h="1" x="164"/>
        <item h="1" x="37"/>
        <item h="1" x="126"/>
        <item h="1" x="321"/>
        <item h="1" x="334"/>
        <item h="1" x="320"/>
        <item h="1" x="62"/>
        <item h="1" x="158"/>
        <item h="1" x="2"/>
        <item h="1" x="268"/>
        <item h="1" x="213"/>
        <item h="1" x="318"/>
        <item h="1" x="197"/>
        <item h="1" x="82"/>
        <item h="1" x="355"/>
        <item h="1" x="220"/>
        <item h="1" x="489"/>
        <item h="1" x="216"/>
        <item h="1" x="371"/>
        <item h="1" x="424"/>
        <item h="1" x="488"/>
        <item h="1" x="27"/>
        <item h="1" m="1" x="535"/>
        <item h="1" x="306"/>
        <item h="1" x="32"/>
        <item h="1" x="347"/>
        <item h="1" x="119"/>
        <item h="1" x="217"/>
        <item h="1" x="85"/>
        <item h="1" x="228"/>
        <item h="1" x="222"/>
        <item h="1" x="233"/>
        <item h="1" x="89"/>
        <item h="1" x="144"/>
        <item h="1" m="1" x="504"/>
        <item h="1" x="159"/>
        <item h="1" x="69"/>
        <item h="1" x="49"/>
        <item h="1" x="490"/>
        <item h="1" x="387"/>
        <item h="1" m="1" x="522"/>
        <item h="1" x="396"/>
        <item h="1" x="394"/>
        <item h="1" x="256"/>
        <item h="1" x="465"/>
        <item h="1" x="147"/>
        <item h="1" x="426"/>
        <item h="1" x="376"/>
        <item h="1" x="121"/>
        <item h="1" x="232"/>
        <item h="1" x="353"/>
        <item h="1" m="1" x="520"/>
        <item h="1" m="1" x="524"/>
        <item h="1" x="301"/>
        <item h="1" x="373"/>
        <item h="1" x="433"/>
        <item h="1" x="280"/>
        <item h="1" x="221"/>
        <item h="1" x="315"/>
        <item h="1" x="273"/>
        <item h="1" x="390"/>
        <item h="1" x="346"/>
        <item h="1" x="143"/>
        <item h="1" x="266"/>
        <item h="1" x="380"/>
        <item h="1" x="432"/>
        <item h="1" x="50"/>
        <item h="1" m="1" x="527"/>
        <item h="1" x="307"/>
        <item h="1" x="24"/>
        <item h="1" x="456"/>
        <item h="1" x="400"/>
        <item h="1" x="331"/>
        <item h="1" x="405"/>
        <item h="1" x="333"/>
        <item h="1" x="71"/>
        <item h="1" x="206"/>
        <item h="1" x="48"/>
        <item h="1" x="56"/>
        <item h="1" x="413"/>
        <item h="1" x="3"/>
        <item h="1" x="166"/>
        <item h="1" x="43"/>
        <item h="1" x="435"/>
        <item h="1" x="47"/>
        <item h="1" x="156"/>
        <item h="1" x="274"/>
        <item h="1" x="176"/>
        <item h="1" x="269"/>
        <item h="1" m="1" x="536"/>
        <item h="1" x="194"/>
        <item h="1" x="19"/>
        <item h="1" x="174"/>
        <item h="1" x="73"/>
        <item h="1" x="14"/>
        <item h="1" x="325"/>
        <item h="1" x="133"/>
        <item h="1" x="13"/>
        <item h="1" x="398"/>
        <item h="1" x="83"/>
        <item h="1" x="117"/>
        <item h="1" x="422"/>
        <item h="1" m="1" x="541"/>
        <item h="1" x="187"/>
        <item h="1" x="464"/>
        <item h="1" x="279"/>
        <item h="1" x="118"/>
        <item h="1" x="423"/>
        <item h="1" x="316"/>
        <item h="1" m="1" x="537"/>
        <item h="1" x="285"/>
        <item h="1" x="364"/>
        <item h="1" x="368"/>
        <item h="1" x="410"/>
        <item h="1" x="77"/>
        <item h="1" x="86"/>
        <item h="1" x="35"/>
        <item h="1" x="151"/>
        <item h="1" x="30"/>
        <item h="1" x="473"/>
        <item h="1" x="66"/>
        <item h="1" x="135"/>
        <item h="1" x="335"/>
        <item h="1" x="244"/>
        <item h="1" x="344"/>
        <item h="1" x="152"/>
        <item h="1" x="352"/>
        <item h="1" x="375"/>
        <item h="1" x="200"/>
        <item h="1" x="365"/>
        <item h="1" x="341"/>
        <item h="1" x="293"/>
        <item h="1" x="116"/>
        <item h="1" x="419"/>
        <item h="1" x="175"/>
        <item h="1" x="246"/>
        <item h="1" x="198"/>
        <item h="1" x="142"/>
        <item h="1" x="313"/>
        <item h="1" x="362"/>
        <item h="1" x="328"/>
        <item h="1" x="300"/>
        <item h="1" x="225"/>
        <item h="1" x="361"/>
        <item h="1" x="109"/>
        <item h="1" x="354"/>
        <item h="1" m="1" x="534"/>
        <item h="1" x="44"/>
        <item h="1" x="477"/>
        <item h="1" x="93"/>
        <item h="1" x="51"/>
        <item h="1" x="55"/>
        <item h="1" m="1" x="506"/>
        <item h="1" x="478"/>
        <item h="1" m="1" x="531"/>
        <item h="1" x="434"/>
        <item h="1" x="286"/>
        <item h="1" x="68"/>
        <item h="1" x="452"/>
        <item h="1" x="466"/>
        <item h="1" x="497"/>
        <item h="1" x="446"/>
        <item h="1" x="453"/>
        <item h="1" x="409"/>
        <item h="1" x="162"/>
        <item h="1" m="1" x="532"/>
        <item h="1" x="94"/>
        <item h="1" m="1" x="540"/>
        <item h="1" x="106"/>
        <item h="1" x="90"/>
        <item h="1" x="199"/>
        <item h="1" x="345"/>
        <item h="1" x="39"/>
        <item h="1" x="474"/>
        <item x="6"/>
        <item h="1" m="1" x="525"/>
        <item h="1" x="388"/>
        <item h="1" x="483"/>
        <item h="1" x="78"/>
        <item h="1" x="112"/>
        <item h="1" x="417"/>
        <item h="1" x="211"/>
        <item h="1" m="1" x="514"/>
        <item h="1" x="229"/>
        <item h="1" x="262"/>
        <item h="1" x="137"/>
        <item h="1" x="177"/>
        <item h="1" x="239"/>
        <item h="1" x="294"/>
        <item h="1" x="288"/>
        <item h="1" m="1" x="533"/>
        <item h="1" x="11"/>
        <item h="1" x="214"/>
        <item h="1" x="79"/>
        <item h="1" x="65"/>
        <item h="1" x="235"/>
        <item h="1" x="154"/>
        <item h="1" x="7"/>
        <item h="1" x="440"/>
        <item h="1" x="146"/>
        <item h="1" m="1" x="515"/>
        <item h="1" x="123"/>
        <item h="1" x="4"/>
        <item h="1" x="298"/>
        <item h="1" x="340"/>
        <item h="1" x="292"/>
        <item h="1" x="185"/>
        <item h="1" x="372"/>
        <item h="1" x="249"/>
        <item h="1" m="1" x="544"/>
        <item h="1" x="107"/>
        <item h="1" m="1" x="519"/>
        <item h="1" x="304"/>
        <item h="1" x="299"/>
        <item h="1" x="272"/>
        <item h="1" x="250"/>
        <item h="1" x="31"/>
        <item h="1" x="54"/>
        <item h="1" x="81"/>
        <item h="1" x="383"/>
        <item h="1" x="455"/>
        <item h="1" x="184"/>
        <item h="1" x="88"/>
        <item h="1" x="20"/>
        <item h="1" x="258"/>
        <item h="1" x="463"/>
        <item h="1" x="386"/>
        <item h="1" x="411"/>
        <item h="1" x="230"/>
        <item h="1" x="276"/>
        <item h="1" x="12"/>
        <item h="1" x="196"/>
        <item h="1" x="171"/>
        <item h="1" x="91"/>
        <item h="1" x="348"/>
        <item h="1" x="254"/>
        <item h="1" x="392"/>
        <item h="1" x="97"/>
        <item h="1" x="59"/>
        <item h="1" x="476"/>
        <item h="1" x="469"/>
        <item h="1" x="99"/>
        <item h="1" x="370"/>
        <item h="1" x="384"/>
        <item h="1" x="161"/>
        <item h="1" x="207"/>
        <item h="1" x="61"/>
        <item h="1" m="1" x="523"/>
        <item h="1" x="104"/>
        <item h="1" x="203"/>
        <item h="1" x="284"/>
        <item h="1" x="21"/>
        <item h="1" x="382"/>
        <item h="1" x="367"/>
        <item h="1" x="319"/>
        <item h="1" x="165"/>
        <item h="1" x="75"/>
        <item h="1" m="1" x="502"/>
        <item h="1" x="302"/>
        <item h="1" x="58"/>
        <item h="1" x="95"/>
        <item h="1" x="393"/>
        <item h="1" x="378"/>
        <item h="1" x="205"/>
        <item h="1" x="263"/>
        <item h="1" x="23"/>
        <item h="1" x="242"/>
        <item h="1" x="0"/>
        <item h="1" x="22"/>
        <item h="1" x="92"/>
        <item h="1" x="103"/>
        <item h="1" x="72"/>
        <item h="1" x="5"/>
        <item h="1" x="15"/>
        <item h="1" x="64"/>
        <item h="1" x="145"/>
        <item h="1" x="275"/>
        <item h="1" x="283"/>
        <item h="1" x="234"/>
        <item h="1" x="157"/>
        <item h="1" x="389"/>
        <item h="1" x="498"/>
        <item h="1" x="501"/>
        <item h="1" x="500"/>
        <item h="1" x="499"/>
        <item h="1" m="1" x="51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3"/>
    <field x="11"/>
  </rowFields>
  <rowItems count="40">
    <i>
      <x v="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t="grand">
      <x/>
    </i>
  </rowItems>
  <colFields count="1">
    <field x="4"/>
  </colFields>
  <colItems count="1">
    <i>
      <x v="434"/>
    </i>
  </colItems>
  <pageFields count="1">
    <pageField fld="0" item="12" hier="-1"/>
  </pageFields>
  <dataFields count="1">
    <dataField name="求和项:新增确诊" fld="5" baseField="0" baseItem="0"/>
  </dataFields>
  <chartFormats count="2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A3217-429D-4765-9CCE-A59CEC6436AB}" name="数据透视表3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1:B59" firstHeaderRow="1" firstDataRow="1" firstDataCol="1" rowPageCount="1" colPageCount="1"/>
  <pivotFields count="14">
    <pivotField name="选择查看省" axis="axisPage" showAll="0">
      <items count="34">
        <item x="20"/>
        <item x="29"/>
        <item x="18"/>
        <item x="7"/>
        <item x="24"/>
        <item x="2"/>
        <item x="5"/>
        <item x="25"/>
        <item x="6"/>
        <item x="14"/>
        <item x="0"/>
        <item x="4"/>
        <item x="1"/>
        <item x="9"/>
        <item x="11"/>
        <item x="15"/>
        <item x="19"/>
        <item x="21"/>
        <item x="13"/>
        <item x="16"/>
        <item x="27"/>
        <item x="8"/>
        <item x="22"/>
        <item x="12"/>
        <item x="30"/>
        <item x="3"/>
        <item x="28"/>
        <item x="31"/>
        <item x="26"/>
        <item x="23"/>
        <item x="10"/>
        <item x="17"/>
        <item x="32"/>
        <item t="default"/>
      </items>
    </pivotField>
    <pivotField showAll="0"/>
    <pivotField showAll="0"/>
    <pivotField showAll="0"/>
    <pivotField axis="axisRow" showAll="0" sortType="descending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h="1"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h="1" x="501"/>
        <item h="1" x="500"/>
        <item h="1" x="499"/>
        <item h="1" m="1" x="5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8">
    <i>
      <x v="457"/>
    </i>
    <i>
      <x v="194"/>
    </i>
    <i>
      <x v="226"/>
    </i>
    <i>
      <x v="112"/>
    </i>
    <i>
      <x v="377"/>
    </i>
    <i>
      <x v="456"/>
    </i>
    <i>
      <x v="198"/>
    </i>
    <i>
      <x v="490"/>
    </i>
    <i>
      <x v="225"/>
    </i>
    <i>
      <x v="452"/>
    </i>
    <i>
      <x v="357"/>
    </i>
    <i>
      <x v="451"/>
    </i>
    <i>
      <x v="385"/>
    </i>
    <i>
      <x v="114"/>
    </i>
    <i>
      <x v="319"/>
    </i>
    <i>
      <x v="355"/>
    </i>
    <i>
      <x v="85"/>
    </i>
    <i t="grand">
      <x/>
    </i>
  </rowItems>
  <colItems count="1">
    <i/>
  </colItems>
  <pageFields count="1">
    <pageField fld="0" item="12" hier="-1"/>
  </pageFields>
  <dataFields count="1">
    <dataField name="最大值项:确诊" fld="8" subtotal="max" baseField="4" baseItem="457"/>
  </dataFields>
  <formats count="2">
    <format dxfId="39">
      <pivotArea field="0" type="button" dataOnly="0" labelOnly="1" outline="0" axis="axisPage" fieldPosition="0"/>
    </format>
    <format dxfId="38">
      <pivotArea field="0" type="button" dataOnly="0" labelOnly="1" outline="0" axis="axisPage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22A95-387B-49EA-84EF-179947ECF0BF}" name="数据透视表2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B35" firstHeaderRow="1" firstDataRow="1" firstDataCol="1"/>
  <pivotFields count="14">
    <pivotField axis="axisRow" multipleItemSelectionAllowed="1" showAll="0" sortType="descending">
      <items count="34">
        <item x="20"/>
        <item x="29"/>
        <item x="18"/>
        <item x="7"/>
        <item x="24"/>
        <item x="2"/>
        <item x="5"/>
        <item x="25"/>
        <item x="6"/>
        <item x="14"/>
        <item x="0"/>
        <item x="4"/>
        <item h="1" x="1"/>
        <item x="9"/>
        <item x="11"/>
        <item x="15"/>
        <item x="19"/>
        <item x="21"/>
        <item x="13"/>
        <item x="16"/>
        <item x="27"/>
        <item x="8"/>
        <item x="22"/>
        <item x="12"/>
        <item x="30"/>
        <item x="3"/>
        <item x="28"/>
        <item x="31"/>
        <item x="26"/>
        <item x="23"/>
        <item x="10"/>
        <item x="17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2"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Items count="1">
    <i/>
  </colItems>
  <dataFields count="1">
    <dataField name="最大值项:省确诊" fld="1" subtotal="max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FE82-C6E2-405C-8953-24A0EDAF0B1C}" name="数据透视表10" cacheId="1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U3:AL42" firstHeaderRow="1" firstDataRow="2" firstDataCol="1" rowPageCount="1" colPageCount="1"/>
  <pivotFields count="14">
    <pivotField axis="axisPage" showAll="0">
      <items count="34">
        <item x="20"/>
        <item x="29"/>
        <item x="18"/>
        <item x="7"/>
        <item x="24"/>
        <item x="2"/>
        <item x="5"/>
        <item x="25"/>
        <item x="6"/>
        <item x="14"/>
        <item x="0"/>
        <item x="4"/>
        <item x="1"/>
        <item x="9"/>
        <item x="11"/>
        <item x="15"/>
        <item x="19"/>
        <item x="21"/>
        <item x="13"/>
        <item x="16"/>
        <item x="27"/>
        <item x="8"/>
        <item x="22"/>
        <item x="12"/>
        <item x="30"/>
        <item x="3"/>
        <item x="28"/>
        <item x="31"/>
        <item x="26"/>
        <item x="23"/>
        <item x="10"/>
        <item x="17"/>
        <item x="32"/>
        <item t="default"/>
      </items>
    </pivotField>
    <pivotField showAll="0"/>
    <pivotField showAll="0"/>
    <pivotField showAll="0"/>
    <pivotField axis="axisCol" showAll="0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h="1"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h="1"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h="1"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h="1"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h="1" x="501"/>
        <item h="1" x="500"/>
        <item h="1" x="499"/>
        <item h="1" m="1" x="51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38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4"/>
  </colFields>
  <colItems count="17">
    <i>
      <x v="112"/>
    </i>
    <i>
      <x v="114"/>
    </i>
    <i>
      <x v="194"/>
    </i>
    <i>
      <x v="198"/>
    </i>
    <i>
      <x v="225"/>
    </i>
    <i>
      <x v="226"/>
    </i>
    <i>
      <x v="319"/>
    </i>
    <i>
      <x v="355"/>
    </i>
    <i>
      <x v="357"/>
    </i>
    <i>
      <x v="377"/>
    </i>
    <i>
      <x v="385"/>
    </i>
    <i>
      <x v="451"/>
    </i>
    <i>
      <x v="452"/>
    </i>
    <i>
      <x v="456"/>
    </i>
    <i>
      <x v="457"/>
    </i>
    <i>
      <x v="490"/>
    </i>
    <i t="grand">
      <x/>
    </i>
  </colItems>
  <pageFields count="1">
    <pageField fld="0" item="12" hier="-1"/>
  </pageFields>
  <dataFields count="1">
    <dataField name="求和项:新增确诊" fld="5" baseField="0" baseItem="0"/>
  </dataFields>
  <chartFormats count="18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7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5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280A8-4850-481E-9E4A-2645B5CC6BCE}" name="数据透视表1" cacheId="17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L56" firstHeaderRow="1" firstDataRow="2" firstDataCol="1"/>
  <pivotFields count="14">
    <pivotField axis="axisRow" showAll="0" sortType="descending">
      <items count="34">
        <item sd="0" x="20"/>
        <item sd="0" x="29"/>
        <item sd="0" x="18"/>
        <item sd="0" x="7"/>
        <item sd="0" x="24"/>
        <item sd="0" x="2"/>
        <item sd="0" x="5"/>
        <item sd="0" x="25"/>
        <item sd="0" x="6"/>
        <item sd="0" x="14"/>
        <item sd="0" x="0"/>
        <item sd="0" x="4"/>
        <item x="1"/>
        <item sd="0" x="9"/>
        <item sd="0" x="11"/>
        <item sd="0" x="15"/>
        <item sd="0" x="19"/>
        <item sd="0" x="21"/>
        <item sd="0" x="13"/>
        <item sd="0" x="16"/>
        <item sd="0" x="27"/>
        <item sd="0" x="8"/>
        <item sd="0" x="22"/>
        <item sd="0" x="12"/>
        <item sd="0" x="30"/>
        <item sd="0" x="3"/>
        <item sd="0" x="28"/>
        <item sd="0" x="31"/>
        <item sd="0" x="26"/>
        <item sd="0" x="23"/>
        <item sd="0" x="10"/>
        <item sd="0" x="17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7">
        <item x="395"/>
        <item x="399"/>
        <item x="485"/>
        <item x="80"/>
        <item x="130"/>
        <item x="450"/>
        <item x="322"/>
        <item m="1" x="503"/>
        <item x="212"/>
        <item x="438"/>
        <item x="267"/>
        <item x="314"/>
        <item x="366"/>
        <item x="357"/>
        <item x="475"/>
        <item x="487"/>
        <item x="140"/>
        <item x="264"/>
        <item x="40"/>
        <item x="132"/>
        <item x="338"/>
        <item x="287"/>
        <item m="1" x="507"/>
        <item x="428"/>
        <item x="337"/>
        <item m="1" x="508"/>
        <item x="309"/>
        <item x="181"/>
        <item x="260"/>
        <item x="468"/>
        <item x="471"/>
        <item x="36"/>
        <item m="1" x="542"/>
        <item x="202"/>
        <item x="391"/>
        <item x="189"/>
        <item x="226"/>
        <item x="169"/>
        <item x="481"/>
        <item x="479"/>
        <item x="482"/>
        <item x="480"/>
        <item x="486"/>
        <item x="491"/>
        <item m="1" x="528"/>
        <item x="129"/>
        <item m="1" x="538"/>
        <item x="84"/>
        <item x="459"/>
        <item x="484"/>
        <item x="407"/>
        <item x="113"/>
        <item x="418"/>
        <item x="173"/>
        <item x="183"/>
        <item x="111"/>
        <item x="415"/>
        <item x="427"/>
        <item x="63"/>
        <item x="25"/>
        <item x="182"/>
        <item m="1" x="530"/>
        <item x="191"/>
        <item x="402"/>
        <item x="231"/>
        <item x="131"/>
        <item x="179"/>
        <item m="1" x="512"/>
        <item x="290"/>
        <item x="447"/>
        <item x="128"/>
        <item x="449"/>
        <item x="496"/>
        <item x="28"/>
        <item x="102"/>
        <item x="209"/>
        <item x="493"/>
        <item x="134"/>
        <item x="34"/>
        <item x="204"/>
        <item x="114"/>
        <item x="360"/>
        <item x="416"/>
        <item x="247"/>
        <item x="472"/>
        <item x="448"/>
        <item x="255"/>
        <item x="163"/>
        <item x="261"/>
        <item x="495"/>
        <item x="29"/>
        <item x="167"/>
        <item x="443"/>
        <item x="430"/>
        <item x="363"/>
        <item x="330"/>
        <item x="431"/>
        <item x="460"/>
        <item x="329"/>
        <item m="1" x="509"/>
        <item x="96"/>
        <item x="406"/>
        <item x="265"/>
        <item x="248"/>
        <item x="421"/>
        <item x="404"/>
        <item x="332"/>
        <item x="155"/>
        <item x="429"/>
        <item x="178"/>
        <item x="289"/>
        <item x="295"/>
        <item x="153"/>
        <item m="1" x="539"/>
        <item x="150"/>
        <item x="160"/>
        <item x="436"/>
        <item m="1" x="510"/>
        <item x="192"/>
        <item x="115"/>
        <item x="420"/>
        <item m="1" x="545"/>
        <item x="105"/>
        <item m="1" x="518"/>
        <item x="311"/>
        <item x="16"/>
        <item x="101"/>
        <item x="46"/>
        <item x="120"/>
        <item x="437"/>
        <item x="127"/>
        <item x="442"/>
        <item x="218"/>
        <item x="492"/>
        <item x="193"/>
        <item x="454"/>
        <item x="336"/>
        <item x="1"/>
        <item x="148"/>
        <item x="186"/>
        <item x="26"/>
        <item x="358"/>
        <item x="17"/>
        <item x="445"/>
        <item x="141"/>
        <item x="38"/>
        <item x="33"/>
        <item x="457"/>
        <item x="110"/>
        <item x="414"/>
        <item x="42"/>
        <item x="342"/>
        <item x="241"/>
        <item x="385"/>
        <item x="238"/>
        <item x="67"/>
        <item x="188"/>
        <item x="125"/>
        <item x="227"/>
        <item x="223"/>
        <item x="41"/>
        <item x="224"/>
        <item x="281"/>
        <item x="326"/>
        <item m="1" x="521"/>
        <item x="170"/>
        <item x="381"/>
        <item x="323"/>
        <item x="270"/>
        <item x="379"/>
        <item x="444"/>
        <item x="343"/>
        <item x="172"/>
        <item x="208"/>
        <item x="494"/>
        <item x="282"/>
        <item m="1" x="543"/>
        <item x="305"/>
        <item x="339"/>
        <item m="1" x="517"/>
        <item x="180"/>
        <item x="291"/>
        <item x="296"/>
        <item x="240"/>
        <item x="397"/>
        <item x="201"/>
        <item x="237"/>
        <item x="377"/>
        <item x="60"/>
        <item m="1" x="505"/>
        <item x="425"/>
        <item x="243"/>
        <item x="251"/>
        <item x="252"/>
        <item x="8"/>
        <item m="1" x="513"/>
        <item x="308"/>
        <item x="253"/>
        <item x="149"/>
        <item x="18"/>
        <item x="359"/>
        <item x="124"/>
        <item x="76"/>
        <item x="461"/>
        <item x="53"/>
        <item x="57"/>
        <item x="451"/>
        <item x="278"/>
        <item m="1" x="516"/>
        <item x="310"/>
        <item x="70"/>
        <item x="245"/>
        <item x="312"/>
        <item x="356"/>
        <item x="324"/>
        <item x="215"/>
        <item x="351"/>
        <item x="374"/>
        <item x="74"/>
        <item x="369"/>
        <item x="412"/>
        <item x="458"/>
        <item x="349"/>
        <item x="439"/>
        <item x="257"/>
        <item x="10"/>
        <item x="9"/>
        <item x="195"/>
        <item m="1" x="529"/>
        <item x="303"/>
        <item x="122"/>
        <item x="98"/>
        <item x="271"/>
        <item x="100"/>
        <item x="136"/>
        <item x="467"/>
        <item x="470"/>
        <item x="139"/>
        <item x="297"/>
        <item x="408"/>
        <item x="219"/>
        <item x="259"/>
        <item x="138"/>
        <item x="236"/>
        <item x="87"/>
        <item x="327"/>
        <item x="277"/>
        <item x="190"/>
        <item x="108"/>
        <item x="350"/>
        <item x="462"/>
        <item x="168"/>
        <item x="441"/>
        <item x="317"/>
        <item m="1" x="526"/>
        <item x="403"/>
        <item x="45"/>
        <item x="210"/>
        <item x="52"/>
        <item x="401"/>
        <item x="164"/>
        <item x="37"/>
        <item x="126"/>
        <item x="321"/>
        <item x="334"/>
        <item x="320"/>
        <item x="62"/>
        <item x="158"/>
        <item x="2"/>
        <item x="268"/>
        <item x="213"/>
        <item x="318"/>
        <item x="197"/>
        <item x="82"/>
        <item x="355"/>
        <item x="220"/>
        <item x="489"/>
        <item x="216"/>
        <item x="371"/>
        <item x="424"/>
        <item x="488"/>
        <item x="27"/>
        <item m="1" x="535"/>
        <item x="306"/>
        <item x="32"/>
        <item x="347"/>
        <item x="119"/>
        <item x="217"/>
        <item x="85"/>
        <item x="228"/>
        <item x="222"/>
        <item x="233"/>
        <item x="89"/>
        <item x="144"/>
        <item m="1" x="504"/>
        <item x="159"/>
        <item x="69"/>
        <item x="49"/>
        <item x="490"/>
        <item x="387"/>
        <item m="1" x="522"/>
        <item x="396"/>
        <item x="394"/>
        <item x="256"/>
        <item x="465"/>
        <item x="147"/>
        <item x="426"/>
        <item x="376"/>
        <item x="121"/>
        <item x="232"/>
        <item x="353"/>
        <item m="1" x="520"/>
        <item m="1" x="524"/>
        <item x="301"/>
        <item x="373"/>
        <item x="433"/>
        <item x="280"/>
        <item x="221"/>
        <item x="315"/>
        <item x="273"/>
        <item x="390"/>
        <item x="346"/>
        <item x="143"/>
        <item x="266"/>
        <item x="380"/>
        <item x="432"/>
        <item x="50"/>
        <item m="1" x="527"/>
        <item x="307"/>
        <item x="24"/>
        <item x="456"/>
        <item x="400"/>
        <item x="331"/>
        <item x="405"/>
        <item x="333"/>
        <item x="71"/>
        <item x="206"/>
        <item x="48"/>
        <item x="56"/>
        <item x="413"/>
        <item x="3"/>
        <item x="166"/>
        <item x="43"/>
        <item x="435"/>
        <item x="47"/>
        <item x="156"/>
        <item x="274"/>
        <item x="176"/>
        <item x="269"/>
        <item m="1" x="536"/>
        <item x="194"/>
        <item x="19"/>
        <item x="174"/>
        <item x="73"/>
        <item x="14"/>
        <item x="325"/>
        <item x="133"/>
        <item x="13"/>
        <item x="398"/>
        <item x="83"/>
        <item x="117"/>
        <item x="422"/>
        <item m="1" x="541"/>
        <item x="187"/>
        <item x="464"/>
        <item x="279"/>
        <item x="118"/>
        <item x="423"/>
        <item x="316"/>
        <item m="1" x="537"/>
        <item x="285"/>
        <item x="364"/>
        <item x="368"/>
        <item x="410"/>
        <item x="77"/>
        <item x="86"/>
        <item x="35"/>
        <item x="151"/>
        <item x="30"/>
        <item x="473"/>
        <item x="66"/>
        <item x="135"/>
        <item x="335"/>
        <item x="244"/>
        <item x="344"/>
        <item x="152"/>
        <item x="352"/>
        <item x="375"/>
        <item x="200"/>
        <item x="365"/>
        <item x="341"/>
        <item x="293"/>
        <item x="116"/>
        <item x="419"/>
        <item x="175"/>
        <item x="246"/>
        <item x="198"/>
        <item x="142"/>
        <item x="313"/>
        <item x="362"/>
        <item x="328"/>
        <item x="300"/>
        <item x="225"/>
        <item x="361"/>
        <item x="109"/>
        <item x="354"/>
        <item m="1" x="534"/>
        <item x="44"/>
        <item x="477"/>
        <item x="93"/>
        <item x="51"/>
        <item x="55"/>
        <item m="1" x="506"/>
        <item x="478"/>
        <item m="1" x="531"/>
        <item x="434"/>
        <item x="286"/>
        <item x="68"/>
        <item x="452"/>
        <item x="466"/>
        <item x="497"/>
        <item x="446"/>
        <item x="453"/>
        <item x="409"/>
        <item x="162"/>
        <item m="1" x="532"/>
        <item x="94"/>
        <item m="1" x="540"/>
        <item x="106"/>
        <item x="90"/>
        <item x="199"/>
        <item x="345"/>
        <item x="39"/>
        <item x="474"/>
        <item x="6"/>
        <item m="1" x="525"/>
        <item x="388"/>
        <item x="483"/>
        <item x="78"/>
        <item x="112"/>
        <item x="417"/>
        <item x="211"/>
        <item m="1" x="514"/>
        <item x="229"/>
        <item x="262"/>
        <item x="137"/>
        <item x="177"/>
        <item x="239"/>
        <item x="294"/>
        <item x="288"/>
        <item m="1" x="533"/>
        <item x="11"/>
        <item x="214"/>
        <item x="79"/>
        <item x="65"/>
        <item x="235"/>
        <item x="154"/>
        <item x="7"/>
        <item x="440"/>
        <item x="146"/>
        <item m="1" x="515"/>
        <item x="123"/>
        <item x="4"/>
        <item x="298"/>
        <item x="340"/>
        <item x="292"/>
        <item x="185"/>
        <item x="372"/>
        <item x="249"/>
        <item m="1" x="544"/>
        <item x="107"/>
        <item m="1" x="519"/>
        <item x="304"/>
        <item x="299"/>
        <item x="272"/>
        <item x="250"/>
        <item x="31"/>
        <item x="54"/>
        <item x="81"/>
        <item x="383"/>
        <item x="455"/>
        <item x="184"/>
        <item x="88"/>
        <item x="20"/>
        <item x="258"/>
        <item x="463"/>
        <item x="386"/>
        <item x="411"/>
        <item x="230"/>
        <item x="276"/>
        <item x="12"/>
        <item x="196"/>
        <item x="171"/>
        <item x="91"/>
        <item x="348"/>
        <item x="254"/>
        <item x="392"/>
        <item x="97"/>
        <item x="59"/>
        <item x="476"/>
        <item x="469"/>
        <item x="99"/>
        <item x="370"/>
        <item x="384"/>
        <item x="161"/>
        <item x="207"/>
        <item x="61"/>
        <item m="1" x="523"/>
        <item x="104"/>
        <item x="203"/>
        <item x="284"/>
        <item x="21"/>
        <item x="382"/>
        <item x="367"/>
        <item x="319"/>
        <item x="165"/>
        <item x="75"/>
        <item m="1" x="502"/>
        <item x="302"/>
        <item x="58"/>
        <item x="95"/>
        <item x="393"/>
        <item x="378"/>
        <item x="205"/>
        <item x="263"/>
        <item x="23"/>
        <item x="242"/>
        <item x="0"/>
        <item x="22"/>
        <item x="92"/>
        <item x="103"/>
        <item x="72"/>
        <item x="5"/>
        <item x="15"/>
        <item x="64"/>
        <item x="145"/>
        <item x="275"/>
        <item x="283"/>
        <item x="234"/>
        <item x="157"/>
        <item x="389"/>
        <item x="498"/>
        <item x="501"/>
        <item x="500"/>
        <item x="499"/>
        <item m="1" x="51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112"/>
    </i>
    <i r="1">
      <x v="226"/>
    </i>
    <i r="1">
      <x v="377"/>
    </i>
    <i r="1">
      <x v="490"/>
    </i>
    <i r="1">
      <x v="456"/>
    </i>
    <i r="1">
      <x v="225"/>
    </i>
    <i r="1">
      <x v="198"/>
    </i>
    <i r="1">
      <x v="357"/>
    </i>
    <i r="1">
      <x v="452"/>
    </i>
    <i r="1">
      <x v="451"/>
    </i>
    <i r="1">
      <x v="385"/>
    </i>
    <i r="1">
      <x v="319"/>
    </i>
    <i r="1">
      <x v="114"/>
    </i>
    <i r="1">
      <x v="355"/>
    </i>
    <i r="1">
      <x v="544"/>
    </i>
    <i r="1">
      <x v="85"/>
    </i>
    <i>
      <x v="5"/>
    </i>
    <i>
      <x v="21"/>
    </i>
    <i>
      <x v="30"/>
    </i>
    <i>
      <x v="25"/>
    </i>
    <i>
      <x v="13"/>
    </i>
    <i>
      <x v="11"/>
    </i>
    <i>
      <x/>
    </i>
    <i>
      <x v="31"/>
    </i>
    <i>
      <x v="10"/>
    </i>
    <i>
      <x v="16"/>
    </i>
    <i>
      <x v="2"/>
    </i>
    <i>
      <x v="15"/>
    </i>
    <i>
      <x v="6"/>
    </i>
    <i>
      <x v="3"/>
    </i>
    <i>
      <x v="24"/>
    </i>
    <i>
      <x v="23"/>
    </i>
    <i>
      <x v="9"/>
    </i>
    <i>
      <x v="18"/>
    </i>
    <i>
      <x v="7"/>
    </i>
    <i>
      <x v="8"/>
    </i>
    <i>
      <x v="28"/>
    </i>
    <i>
      <x v="26"/>
    </i>
    <i>
      <x v="17"/>
    </i>
    <i>
      <x v="22"/>
    </i>
    <i>
      <x v="14"/>
    </i>
    <i>
      <x v="29"/>
    </i>
    <i>
      <x v="4"/>
    </i>
    <i>
      <x v="19"/>
    </i>
    <i>
      <x v="1"/>
    </i>
    <i>
      <x v="27"/>
    </i>
    <i>
      <x v="20"/>
    </i>
    <i t="grand">
      <x/>
    </i>
  </rowItems>
  <colFields count="1">
    <field x="11"/>
  </colFields>
  <colItems count="3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5B50F-F8ED-43B3-83E3-6CDBAA940D1B}" name="数据透视表1" cacheId="2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G1:N15" firstHeaderRow="1" firstDataRow="2" firstDataCol="1"/>
  <pivotFields count="3">
    <pivotField axis="axisRow" showAll="0" sortType="descending">
      <items count="15">
        <item x="8"/>
        <item x="7"/>
        <item x="5"/>
        <item x="3"/>
        <item x="9"/>
        <item x="4"/>
        <item x="1"/>
        <item x="11"/>
        <item x="2"/>
        <item x="6"/>
        <item x="0"/>
        <item x="10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4"/>
            </reference>
          </references>
        </pivotArea>
      </autoSortScope>
    </pivotField>
    <pivotField dataField="1" showAll="0"/>
    <pivotField axis="axisCol" numFmtId="58" showAll="0">
      <items count="9">
        <item x="0"/>
        <item x="1"/>
        <item x="2"/>
        <item x="3"/>
        <item x="4"/>
        <item x="7"/>
        <item x="5"/>
        <item x="6"/>
        <item t="default"/>
      </items>
    </pivotField>
  </pivotFields>
  <rowFields count="1">
    <field x="0"/>
  </rowFields>
  <rowItems count="13">
    <i>
      <x v="10"/>
    </i>
    <i>
      <x v="6"/>
    </i>
    <i>
      <x v="8"/>
    </i>
    <i>
      <x v="3"/>
    </i>
    <i>
      <x v="5"/>
    </i>
    <i>
      <x v="2"/>
    </i>
    <i>
      <x v="9"/>
    </i>
    <i>
      <x v="1"/>
    </i>
    <i>
      <x/>
    </i>
    <i>
      <x v="4"/>
    </i>
    <i>
      <x v="7"/>
    </i>
    <i>
      <x v="11"/>
    </i>
    <i>
      <x v="12"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6"/>
    </i>
    <i>
      <x v="7"/>
    </i>
  </colItems>
  <dataFields count="1">
    <dataField name="最大值项:累计确诊" fld="1" subtotal="max" baseField="0" baseItem="0"/>
  </dataFields>
  <formats count="6">
    <format dxfId="37">
      <pivotArea collapsedLevelsAreSubtotals="1" fieldPosition="0">
        <references count="2">
          <reference field="0" count="1">
            <x v="5"/>
          </reference>
          <reference field="2" count="1" selected="0">
            <x v="6"/>
          </reference>
        </references>
      </pivotArea>
    </format>
    <format dxfId="36">
      <pivotArea collapsedLevelsAreSubtotals="1" fieldPosition="0">
        <references count="2">
          <reference field="0" count="1">
            <x v="8"/>
          </reference>
          <reference field="2" count="1" selected="0">
            <x v="6"/>
          </reference>
        </references>
      </pivotArea>
    </format>
    <format dxfId="35">
      <pivotArea collapsedLevelsAreSubtotals="1" fieldPosition="0">
        <references count="2">
          <reference field="0" count="1">
            <x v="6"/>
          </reference>
          <reference field="2" count="1" selected="0">
            <x v="6"/>
          </reference>
        </references>
      </pivotArea>
    </format>
    <format dxfId="34">
      <pivotArea collapsedLevelsAreSubtotals="1" fieldPosition="0">
        <references count="2">
          <reference field="0" count="1">
            <x v="10"/>
          </reference>
          <reference field="2" count="1" selected="0">
            <x v="6"/>
          </reference>
        </references>
      </pivotArea>
    </format>
    <format dxfId="33">
      <pivotArea collapsedLevelsAreSubtotals="1" fieldPosition="0">
        <references count="2">
          <reference field="0" count="1">
            <x v="3"/>
          </reference>
          <reference field="2" count="1" selected="0">
            <x v="6"/>
          </reference>
        </references>
      </pivotArea>
    </format>
    <format dxfId="32">
      <pivotArea collapsedLevelsAreSubtotals="1" fieldPosition="0">
        <references count="2">
          <reference field="0" count="1">
            <x v="9"/>
          </reference>
          <reference field="2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E4DA-88BC-42CB-AA3D-45C308FFBBF5}" name="数据透视表10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2:Z54" firstHeaderRow="1" firstDataRow="2" firstDataCol="1"/>
  <pivotFields count="7"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48"/>
        <item x="22"/>
        <item x="27"/>
        <item x="6"/>
        <item x="15"/>
        <item x="5"/>
        <item x="37"/>
        <item x="10"/>
        <item x="8"/>
        <item x="47"/>
        <item x="4"/>
        <item x="30"/>
        <item x="26"/>
        <item x="1"/>
        <item x="2"/>
        <item x="21"/>
        <item x="7"/>
        <item x="34"/>
        <item x="17"/>
        <item x="24"/>
        <item x="18"/>
        <item x="23"/>
        <item x="0"/>
        <item x="14"/>
        <item x="25"/>
        <item x="39"/>
        <item x="16"/>
        <item m="1" x="53"/>
        <item x="33"/>
        <item x="29"/>
        <item x="31"/>
        <item x="12"/>
        <item x="13"/>
        <item x="40"/>
        <item x="41"/>
        <item x="42"/>
        <item x="43"/>
        <item x="3"/>
        <item x="9"/>
        <item x="49"/>
        <item x="11"/>
        <item x="51"/>
        <item x="32"/>
        <item x="28"/>
        <item x="19"/>
        <item x="44"/>
        <item x="35"/>
        <item x="38"/>
        <item m="1" x="52"/>
        <item x="36"/>
        <item x="50"/>
        <item x="45"/>
        <item x="46"/>
        <item x="20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</rowItems>
  <colFields count="1">
    <field x="0"/>
  </colFields>
  <col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colItems>
  <dataFields count="1">
    <dataField name="最大值项:已用床位" fld="3" subtotal="max" baseField="1" baseItem="4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62" maxVal="4389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D91A-E826-4B96-B3EB-91FF19DA1D4B}" name="数据透视表5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A110:AE135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0"/>
  </rowFields>
  <row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已用床位" fld="3" baseField="0" baseItem="32"/>
    <dataField name="求和项:开放床位" fld="2" baseField="0" baseItem="0"/>
    <dataField name="求和项:空床位" fld="4" baseField="0" baseItem="0"/>
    <dataField name="求和项:床位差" fld="6" baseField="0" baseItem="0"/>
  </dataFields>
  <formats count="6">
    <format dxfId="31">
      <pivotArea collapsedLevelsAreSubtotals="1" fieldPosition="0">
        <references count="2">
          <reference field="4294967294" count="1" selected="0">
            <x v="3"/>
          </reference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30">
      <pivotArea dataOnly="0" labelOnly="1" fieldPosition="0">
        <references count="1"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29">
      <pivotArea outline="0" collapsedLevelsAreSubtotals="1" fieldPosition="0"/>
    </format>
    <format dxfId="28">
      <pivotArea dataOnly="0" labelOnly="1" fieldPosition="0">
        <references count="1">
          <reference field="0" count="25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3"/>
          </reference>
          <reference field="0" count="1">
            <x v="44"/>
          </reference>
        </references>
      </pivotArea>
    </format>
    <format dxfId="26">
      <pivotArea dataOnly="0" labelOnly="1" fieldPosition="0">
        <references count="1">
          <reference field="0" count="1">
            <x v="4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62" maxVal="4389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6BFEA-1097-4D58-95FE-735C5AC659DE}" name="数据透视表11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O60:R85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0"/>
  </rowFields>
  <row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开放床位" fld="2" baseField="0" baseItem="0"/>
    <dataField name="求和项:已用床位" fld="3" baseField="0" baseItem="0"/>
    <dataField name="求和项:空床位" fld="4" baseField="0" baseItem="3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62" maxVal="4389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EAB0-C8BB-445E-B8D2-049612DEC2DC}">
  <dimension ref="A1:L14671"/>
  <sheetViews>
    <sheetView workbookViewId="0">
      <pane ySplit="1" topLeftCell="A2" activePane="bottomLeft" state="frozen"/>
      <selection pane="bottomLeft" activeCell="A2" sqref="A2:L14671"/>
    </sheetView>
  </sheetViews>
  <sheetFormatPr defaultRowHeight="14.25" x14ac:dyDescent="0.2"/>
  <cols>
    <col min="6" max="6" width="13.5" customWidth="1"/>
    <col min="12" max="12" width="13.375" customWidth="1"/>
  </cols>
  <sheetData>
    <row r="1" spans="1:12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x14ac:dyDescent="0.2">
      <c r="A2" t="s">
        <v>50</v>
      </c>
      <c r="B2">
        <v>9</v>
      </c>
      <c r="C2">
        <v>0</v>
      </c>
      <c r="D2">
        <v>0</v>
      </c>
      <c r="E2" t="s">
        <v>53</v>
      </c>
      <c r="F2">
        <v>3</v>
      </c>
      <c r="G2">
        <v>0</v>
      </c>
      <c r="H2">
        <v>0</v>
      </c>
      <c r="I2">
        <v>3</v>
      </c>
      <c r="J2">
        <v>0</v>
      </c>
      <c r="K2">
        <v>0</v>
      </c>
      <c r="L2" s="10">
        <v>43853</v>
      </c>
    </row>
    <row r="3" spans="1:12" x14ac:dyDescent="0.2">
      <c r="A3" t="s">
        <v>50</v>
      </c>
      <c r="B3">
        <v>9</v>
      </c>
      <c r="C3">
        <v>0</v>
      </c>
      <c r="D3">
        <v>0</v>
      </c>
      <c r="E3" t="s">
        <v>534</v>
      </c>
      <c r="F3">
        <v>2</v>
      </c>
      <c r="G3">
        <v>0</v>
      </c>
      <c r="H3">
        <v>0</v>
      </c>
      <c r="I3">
        <v>2</v>
      </c>
      <c r="J3">
        <v>0</v>
      </c>
      <c r="K3">
        <v>0</v>
      </c>
      <c r="L3" s="10">
        <v>43853</v>
      </c>
    </row>
    <row r="4" spans="1:12" x14ac:dyDescent="0.2">
      <c r="A4" t="s">
        <v>50</v>
      </c>
      <c r="B4">
        <v>9</v>
      </c>
      <c r="C4">
        <v>0</v>
      </c>
      <c r="D4">
        <v>0</v>
      </c>
      <c r="E4" t="s">
        <v>62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 s="10">
        <v>43853</v>
      </c>
    </row>
    <row r="5" spans="1:12" x14ac:dyDescent="0.2">
      <c r="A5" t="s">
        <v>50</v>
      </c>
      <c r="B5">
        <v>9</v>
      </c>
      <c r="C5">
        <v>0</v>
      </c>
      <c r="D5">
        <v>0</v>
      </c>
      <c r="E5" t="s">
        <v>67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 s="10">
        <v>43853</v>
      </c>
    </row>
    <row r="6" spans="1:12" x14ac:dyDescent="0.2">
      <c r="A6" t="s">
        <v>50</v>
      </c>
      <c r="B6">
        <v>9</v>
      </c>
      <c r="C6">
        <v>0</v>
      </c>
      <c r="D6">
        <v>0</v>
      </c>
      <c r="E6" t="s">
        <v>51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 s="10">
        <v>43853</v>
      </c>
    </row>
    <row r="7" spans="1:12" x14ac:dyDescent="0.2">
      <c r="A7" t="s">
        <v>50</v>
      </c>
      <c r="B7">
        <v>9</v>
      </c>
      <c r="C7">
        <v>0</v>
      </c>
      <c r="D7">
        <v>0</v>
      </c>
      <c r="E7" t="s">
        <v>56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 s="10">
        <v>43853</v>
      </c>
    </row>
    <row r="8" spans="1:12" x14ac:dyDescent="0.2">
      <c r="A8" t="s">
        <v>145</v>
      </c>
      <c r="B8">
        <v>549</v>
      </c>
      <c r="C8">
        <v>31</v>
      </c>
      <c r="D8">
        <v>24</v>
      </c>
      <c r="E8" t="s">
        <v>146</v>
      </c>
      <c r="F8">
        <v>495</v>
      </c>
      <c r="G8">
        <v>31</v>
      </c>
      <c r="H8">
        <v>23</v>
      </c>
      <c r="I8">
        <v>495</v>
      </c>
      <c r="J8">
        <v>31</v>
      </c>
      <c r="K8">
        <v>23</v>
      </c>
      <c r="L8" s="10">
        <v>43853</v>
      </c>
    </row>
    <row r="9" spans="1:12" x14ac:dyDescent="0.2">
      <c r="A9" t="s">
        <v>145</v>
      </c>
      <c r="B9">
        <v>549</v>
      </c>
      <c r="C9">
        <v>31</v>
      </c>
      <c r="D9">
        <v>24</v>
      </c>
      <c r="E9" t="s">
        <v>147</v>
      </c>
      <c r="F9">
        <v>22</v>
      </c>
      <c r="G9">
        <v>0</v>
      </c>
      <c r="H9">
        <v>0</v>
      </c>
      <c r="I9">
        <v>22</v>
      </c>
      <c r="J9">
        <v>0</v>
      </c>
      <c r="K9">
        <v>0</v>
      </c>
      <c r="L9" s="10">
        <v>43853</v>
      </c>
    </row>
    <row r="10" spans="1:12" x14ac:dyDescent="0.2">
      <c r="A10" t="s">
        <v>145</v>
      </c>
      <c r="B10">
        <v>549</v>
      </c>
      <c r="C10">
        <v>31</v>
      </c>
      <c r="D10">
        <v>24</v>
      </c>
      <c r="E10" t="s">
        <v>148</v>
      </c>
      <c r="F10">
        <v>12</v>
      </c>
      <c r="G10">
        <v>0</v>
      </c>
      <c r="H10">
        <v>0</v>
      </c>
      <c r="I10">
        <v>12</v>
      </c>
      <c r="J10">
        <v>0</v>
      </c>
      <c r="K10">
        <v>0</v>
      </c>
      <c r="L10" s="10">
        <v>43853</v>
      </c>
    </row>
    <row r="11" spans="1:12" x14ac:dyDescent="0.2">
      <c r="A11" t="s">
        <v>145</v>
      </c>
      <c r="B11">
        <v>549</v>
      </c>
      <c r="C11">
        <v>31</v>
      </c>
      <c r="D11">
        <v>24</v>
      </c>
      <c r="E11" t="s">
        <v>149</v>
      </c>
      <c r="F11">
        <v>8</v>
      </c>
      <c r="G11">
        <v>0</v>
      </c>
      <c r="H11">
        <v>0</v>
      </c>
      <c r="I11">
        <v>8</v>
      </c>
      <c r="J11">
        <v>0</v>
      </c>
      <c r="K11">
        <v>0</v>
      </c>
      <c r="L11" s="10">
        <v>43853</v>
      </c>
    </row>
    <row r="12" spans="1:12" x14ac:dyDescent="0.2">
      <c r="A12" t="s">
        <v>145</v>
      </c>
      <c r="B12">
        <v>549</v>
      </c>
      <c r="C12">
        <v>31</v>
      </c>
      <c r="D12">
        <v>24</v>
      </c>
      <c r="E12" t="s">
        <v>155</v>
      </c>
      <c r="F12">
        <v>8</v>
      </c>
      <c r="G12">
        <v>0</v>
      </c>
      <c r="H12">
        <v>0</v>
      </c>
      <c r="I12">
        <v>8</v>
      </c>
      <c r="J12">
        <v>0</v>
      </c>
      <c r="K12">
        <v>0</v>
      </c>
      <c r="L12" s="10">
        <v>43853</v>
      </c>
    </row>
    <row r="13" spans="1:12" x14ac:dyDescent="0.2">
      <c r="A13" t="s">
        <v>145</v>
      </c>
      <c r="B13">
        <v>549</v>
      </c>
      <c r="C13">
        <v>31</v>
      </c>
      <c r="D13">
        <v>24</v>
      </c>
      <c r="E13" t="s">
        <v>158</v>
      </c>
      <c r="F13">
        <v>2</v>
      </c>
      <c r="G13">
        <v>0</v>
      </c>
      <c r="H13">
        <v>0</v>
      </c>
      <c r="I13">
        <v>2</v>
      </c>
      <c r="J13">
        <v>0</v>
      </c>
      <c r="K13">
        <v>0</v>
      </c>
      <c r="L13" s="10">
        <v>43853</v>
      </c>
    </row>
    <row r="14" spans="1:12" x14ac:dyDescent="0.2">
      <c r="A14" t="s">
        <v>145</v>
      </c>
      <c r="B14">
        <v>549</v>
      </c>
      <c r="C14">
        <v>31</v>
      </c>
      <c r="D14">
        <v>24</v>
      </c>
      <c r="E14" t="s">
        <v>154</v>
      </c>
      <c r="F14">
        <v>1</v>
      </c>
      <c r="G14">
        <v>0</v>
      </c>
      <c r="H14">
        <v>1</v>
      </c>
      <c r="I14">
        <v>1</v>
      </c>
      <c r="J14">
        <v>0</v>
      </c>
      <c r="K14">
        <v>1</v>
      </c>
      <c r="L14" s="10">
        <v>43853</v>
      </c>
    </row>
    <row r="15" spans="1:12" x14ac:dyDescent="0.2">
      <c r="A15" t="s">
        <v>145</v>
      </c>
      <c r="B15">
        <v>549</v>
      </c>
      <c r="C15">
        <v>31</v>
      </c>
      <c r="D15">
        <v>24</v>
      </c>
      <c r="E15" t="s">
        <v>157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 s="10">
        <v>43853</v>
      </c>
    </row>
    <row r="16" spans="1:12" x14ac:dyDescent="0.2">
      <c r="A16" t="s">
        <v>29</v>
      </c>
      <c r="B16">
        <v>53</v>
      </c>
      <c r="C16">
        <v>2</v>
      </c>
      <c r="D16">
        <v>0</v>
      </c>
      <c r="E16" t="s">
        <v>30</v>
      </c>
      <c r="F16">
        <v>15</v>
      </c>
      <c r="G16">
        <v>2</v>
      </c>
      <c r="H16">
        <v>0</v>
      </c>
      <c r="I16">
        <v>15</v>
      </c>
      <c r="J16">
        <v>2</v>
      </c>
      <c r="K16">
        <v>0</v>
      </c>
      <c r="L16" s="10">
        <v>43853</v>
      </c>
    </row>
    <row r="17" spans="1:12" x14ac:dyDescent="0.2">
      <c r="A17" t="s">
        <v>29</v>
      </c>
      <c r="B17">
        <v>53</v>
      </c>
      <c r="C17">
        <v>2</v>
      </c>
      <c r="D17">
        <v>0</v>
      </c>
      <c r="E17" t="s">
        <v>33</v>
      </c>
      <c r="F17">
        <v>8</v>
      </c>
      <c r="G17">
        <v>0</v>
      </c>
      <c r="H17">
        <v>0</v>
      </c>
      <c r="I17">
        <v>8</v>
      </c>
      <c r="J17">
        <v>0</v>
      </c>
      <c r="K17">
        <v>0</v>
      </c>
      <c r="L17" s="10">
        <v>43853</v>
      </c>
    </row>
    <row r="18" spans="1:12" x14ac:dyDescent="0.2">
      <c r="A18" t="s">
        <v>29</v>
      </c>
      <c r="B18">
        <v>53</v>
      </c>
      <c r="C18">
        <v>2</v>
      </c>
      <c r="D18">
        <v>0</v>
      </c>
      <c r="E18" t="s">
        <v>34</v>
      </c>
      <c r="F18">
        <v>7</v>
      </c>
      <c r="G18">
        <v>0</v>
      </c>
      <c r="H18">
        <v>0</v>
      </c>
      <c r="I18">
        <v>7</v>
      </c>
      <c r="J18">
        <v>0</v>
      </c>
      <c r="K18">
        <v>0</v>
      </c>
      <c r="L18" s="10">
        <v>43853</v>
      </c>
    </row>
    <row r="19" spans="1:12" x14ac:dyDescent="0.2">
      <c r="A19" t="s">
        <v>29</v>
      </c>
      <c r="B19">
        <v>53</v>
      </c>
      <c r="C19">
        <v>2</v>
      </c>
      <c r="D19">
        <v>0</v>
      </c>
      <c r="E19" t="s">
        <v>31</v>
      </c>
      <c r="F19">
        <v>7</v>
      </c>
      <c r="G19">
        <v>0</v>
      </c>
      <c r="H19">
        <v>0</v>
      </c>
      <c r="I19">
        <v>7</v>
      </c>
      <c r="J19">
        <v>0</v>
      </c>
      <c r="K19">
        <v>0</v>
      </c>
      <c r="L19" s="10">
        <v>43853</v>
      </c>
    </row>
    <row r="20" spans="1:12" x14ac:dyDescent="0.2">
      <c r="A20" t="s">
        <v>29</v>
      </c>
      <c r="B20">
        <v>53</v>
      </c>
      <c r="C20">
        <v>2</v>
      </c>
      <c r="D20">
        <v>0</v>
      </c>
      <c r="E20" t="s">
        <v>35</v>
      </c>
      <c r="F20">
        <v>5</v>
      </c>
      <c r="G20">
        <v>0</v>
      </c>
      <c r="H20">
        <v>0</v>
      </c>
      <c r="I20">
        <v>5</v>
      </c>
      <c r="J20">
        <v>0</v>
      </c>
      <c r="K20">
        <v>0</v>
      </c>
      <c r="L20" s="10">
        <v>43853</v>
      </c>
    </row>
    <row r="21" spans="1:12" x14ac:dyDescent="0.2">
      <c r="A21" t="s">
        <v>29</v>
      </c>
      <c r="B21">
        <v>53</v>
      </c>
      <c r="C21">
        <v>2</v>
      </c>
      <c r="D21">
        <v>0</v>
      </c>
      <c r="E21" t="s">
        <v>45</v>
      </c>
      <c r="F21">
        <v>3</v>
      </c>
      <c r="G21">
        <v>0</v>
      </c>
      <c r="H21">
        <v>0</v>
      </c>
      <c r="I21">
        <v>3</v>
      </c>
      <c r="J21">
        <v>0</v>
      </c>
      <c r="K21">
        <v>0</v>
      </c>
      <c r="L21" s="10">
        <v>43853</v>
      </c>
    </row>
    <row r="22" spans="1:12" x14ac:dyDescent="0.2">
      <c r="A22" t="s">
        <v>29</v>
      </c>
      <c r="B22">
        <v>53</v>
      </c>
      <c r="C22">
        <v>2</v>
      </c>
      <c r="D22">
        <v>0</v>
      </c>
      <c r="E22" t="s">
        <v>42</v>
      </c>
      <c r="F22">
        <v>3</v>
      </c>
      <c r="G22">
        <v>0</v>
      </c>
      <c r="H22">
        <v>0</v>
      </c>
      <c r="I22">
        <v>3</v>
      </c>
      <c r="J22">
        <v>0</v>
      </c>
      <c r="K22">
        <v>0</v>
      </c>
      <c r="L22" s="10">
        <v>43853</v>
      </c>
    </row>
    <row r="23" spans="1:12" x14ac:dyDescent="0.2">
      <c r="A23" t="s">
        <v>29</v>
      </c>
      <c r="B23">
        <v>53</v>
      </c>
      <c r="C23">
        <v>2</v>
      </c>
      <c r="D23">
        <v>0</v>
      </c>
      <c r="E23" t="s">
        <v>39</v>
      </c>
      <c r="F23">
        <v>2</v>
      </c>
      <c r="G23">
        <v>0</v>
      </c>
      <c r="H23">
        <v>0</v>
      </c>
      <c r="I23">
        <v>2</v>
      </c>
      <c r="J23">
        <v>0</v>
      </c>
      <c r="K23">
        <v>0</v>
      </c>
      <c r="L23" s="10">
        <v>43853</v>
      </c>
    </row>
    <row r="24" spans="1:12" x14ac:dyDescent="0.2">
      <c r="A24" t="s">
        <v>29</v>
      </c>
      <c r="B24">
        <v>53</v>
      </c>
      <c r="C24">
        <v>2</v>
      </c>
      <c r="D24">
        <v>0</v>
      </c>
      <c r="E24" t="s">
        <v>36</v>
      </c>
      <c r="F24">
        <v>2</v>
      </c>
      <c r="G24">
        <v>0</v>
      </c>
      <c r="H24">
        <v>0</v>
      </c>
      <c r="I24">
        <v>2</v>
      </c>
      <c r="J24">
        <v>0</v>
      </c>
      <c r="K24">
        <v>0</v>
      </c>
      <c r="L24" s="10">
        <v>43853</v>
      </c>
    </row>
    <row r="25" spans="1:12" x14ac:dyDescent="0.2">
      <c r="A25" t="s">
        <v>29</v>
      </c>
      <c r="B25">
        <v>53</v>
      </c>
      <c r="C25">
        <v>2</v>
      </c>
      <c r="D25">
        <v>0</v>
      </c>
      <c r="E25" t="s">
        <v>41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 s="10">
        <v>43853</v>
      </c>
    </row>
    <row r="26" spans="1:12" x14ac:dyDescent="0.2">
      <c r="A26" t="s">
        <v>29</v>
      </c>
      <c r="B26">
        <v>53</v>
      </c>
      <c r="C26">
        <v>2</v>
      </c>
      <c r="D26">
        <v>0</v>
      </c>
      <c r="E26" t="s">
        <v>44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 s="10">
        <v>43853</v>
      </c>
    </row>
    <row r="27" spans="1:12" x14ac:dyDescent="0.2">
      <c r="A27" t="s">
        <v>305</v>
      </c>
      <c r="B27">
        <v>15</v>
      </c>
      <c r="C27">
        <v>0</v>
      </c>
      <c r="D27">
        <v>0</v>
      </c>
      <c r="E27" t="s">
        <v>306</v>
      </c>
      <c r="F27">
        <v>7</v>
      </c>
      <c r="G27">
        <v>0</v>
      </c>
      <c r="H27">
        <v>0</v>
      </c>
      <c r="I27">
        <v>7</v>
      </c>
      <c r="J27">
        <v>0</v>
      </c>
      <c r="K27">
        <v>0</v>
      </c>
      <c r="L27" s="10">
        <v>43853</v>
      </c>
    </row>
    <row r="28" spans="1:12" x14ac:dyDescent="0.2">
      <c r="A28" t="s">
        <v>305</v>
      </c>
      <c r="B28">
        <v>15</v>
      </c>
      <c r="C28">
        <v>0</v>
      </c>
      <c r="D28">
        <v>0</v>
      </c>
      <c r="E28" t="s">
        <v>310</v>
      </c>
      <c r="F28">
        <v>2</v>
      </c>
      <c r="G28">
        <v>0</v>
      </c>
      <c r="H28">
        <v>0</v>
      </c>
      <c r="I28">
        <v>2</v>
      </c>
      <c r="J28">
        <v>0</v>
      </c>
      <c r="K28">
        <v>0</v>
      </c>
      <c r="L28" s="10">
        <v>43853</v>
      </c>
    </row>
    <row r="29" spans="1:12" x14ac:dyDescent="0.2">
      <c r="A29" t="s">
        <v>305</v>
      </c>
      <c r="B29">
        <v>15</v>
      </c>
      <c r="C29">
        <v>0</v>
      </c>
      <c r="D29">
        <v>0</v>
      </c>
      <c r="E29" t="s">
        <v>313</v>
      </c>
      <c r="F29">
        <v>2</v>
      </c>
      <c r="G29">
        <v>0</v>
      </c>
      <c r="H29">
        <v>0</v>
      </c>
      <c r="I29">
        <v>2</v>
      </c>
      <c r="J29">
        <v>0</v>
      </c>
      <c r="K29">
        <v>0</v>
      </c>
      <c r="L29" s="10">
        <v>43853</v>
      </c>
    </row>
    <row r="30" spans="1:12" x14ac:dyDescent="0.2">
      <c r="A30" t="s">
        <v>305</v>
      </c>
      <c r="B30">
        <v>15</v>
      </c>
      <c r="C30">
        <v>0</v>
      </c>
      <c r="D30">
        <v>0</v>
      </c>
      <c r="E30" t="s">
        <v>308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 s="10">
        <v>43853</v>
      </c>
    </row>
    <row r="31" spans="1:12" x14ac:dyDescent="0.2">
      <c r="A31" t="s">
        <v>305</v>
      </c>
      <c r="B31">
        <v>15</v>
      </c>
      <c r="C31">
        <v>0</v>
      </c>
      <c r="D31">
        <v>0</v>
      </c>
      <c r="E31" t="s">
        <v>315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 s="10">
        <v>43853</v>
      </c>
    </row>
    <row r="32" spans="1:12" x14ac:dyDescent="0.2">
      <c r="A32" t="s">
        <v>305</v>
      </c>
      <c r="B32">
        <v>15</v>
      </c>
      <c r="C32">
        <v>0</v>
      </c>
      <c r="D32">
        <v>0</v>
      </c>
      <c r="E32" t="s">
        <v>319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 s="10">
        <v>43853</v>
      </c>
    </row>
    <row r="33" spans="1:12" x14ac:dyDescent="0.2">
      <c r="A33" t="s">
        <v>305</v>
      </c>
      <c r="B33">
        <v>15</v>
      </c>
      <c r="C33">
        <v>0</v>
      </c>
      <c r="D33">
        <v>0</v>
      </c>
      <c r="E33" t="s">
        <v>321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 s="10">
        <v>43853</v>
      </c>
    </row>
    <row r="34" spans="1:12" x14ac:dyDescent="0.2">
      <c r="A34" t="s">
        <v>364</v>
      </c>
      <c r="B34">
        <v>4</v>
      </c>
      <c r="C34">
        <v>0</v>
      </c>
      <c r="D34">
        <v>1</v>
      </c>
      <c r="E34" t="s">
        <v>373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 s="10">
        <v>43853</v>
      </c>
    </row>
    <row r="35" spans="1:12" x14ac:dyDescent="0.2">
      <c r="A35" t="s">
        <v>364</v>
      </c>
      <c r="B35">
        <v>4</v>
      </c>
      <c r="C35">
        <v>0</v>
      </c>
      <c r="D35">
        <v>1</v>
      </c>
      <c r="E35" t="s">
        <v>365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 s="10">
        <v>43853</v>
      </c>
    </row>
    <row r="36" spans="1:12" x14ac:dyDescent="0.2">
      <c r="A36" t="s">
        <v>364</v>
      </c>
      <c r="B36">
        <v>4</v>
      </c>
      <c r="C36">
        <v>0</v>
      </c>
      <c r="D36">
        <v>1</v>
      </c>
      <c r="E36" t="s">
        <v>370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 s="10">
        <v>43853</v>
      </c>
    </row>
    <row r="37" spans="1:12" x14ac:dyDescent="0.2">
      <c r="A37" t="s">
        <v>364</v>
      </c>
      <c r="B37">
        <v>4</v>
      </c>
      <c r="C37">
        <v>0</v>
      </c>
      <c r="D37">
        <v>1</v>
      </c>
      <c r="E37" t="s">
        <v>368</v>
      </c>
      <c r="F37">
        <v>1</v>
      </c>
      <c r="G37">
        <v>0</v>
      </c>
      <c r="H37">
        <v>1</v>
      </c>
      <c r="I37">
        <v>1</v>
      </c>
      <c r="J37">
        <v>0</v>
      </c>
      <c r="K37">
        <v>1</v>
      </c>
      <c r="L37" s="10">
        <v>43853</v>
      </c>
    </row>
    <row r="38" spans="1:12" x14ac:dyDescent="0.2">
      <c r="A38" t="s">
        <v>377</v>
      </c>
      <c r="B38">
        <v>13</v>
      </c>
      <c r="C38">
        <v>0</v>
      </c>
      <c r="D38">
        <v>0</v>
      </c>
      <c r="E38" t="s">
        <v>379</v>
      </c>
      <c r="F38">
        <v>6</v>
      </c>
      <c r="G38">
        <v>0</v>
      </c>
      <c r="H38">
        <v>0</v>
      </c>
      <c r="I38">
        <v>6</v>
      </c>
      <c r="J38">
        <v>0</v>
      </c>
      <c r="K38">
        <v>0</v>
      </c>
      <c r="L38" s="10">
        <v>43853</v>
      </c>
    </row>
    <row r="39" spans="1:12" x14ac:dyDescent="0.2">
      <c r="A39" t="s">
        <v>377</v>
      </c>
      <c r="B39">
        <v>13</v>
      </c>
      <c r="C39">
        <v>0</v>
      </c>
      <c r="D39">
        <v>0</v>
      </c>
      <c r="E39" t="s">
        <v>383</v>
      </c>
      <c r="F39">
        <v>2</v>
      </c>
      <c r="G39">
        <v>0</v>
      </c>
      <c r="H39">
        <v>0</v>
      </c>
      <c r="I39">
        <v>2</v>
      </c>
      <c r="J39">
        <v>0</v>
      </c>
      <c r="K39">
        <v>0</v>
      </c>
      <c r="L39" s="10">
        <v>43853</v>
      </c>
    </row>
    <row r="40" spans="1:12" x14ac:dyDescent="0.2">
      <c r="A40" t="s">
        <v>377</v>
      </c>
      <c r="B40">
        <v>13</v>
      </c>
      <c r="C40">
        <v>0</v>
      </c>
      <c r="D40">
        <v>0</v>
      </c>
      <c r="E40" t="s">
        <v>380</v>
      </c>
      <c r="F40">
        <v>2</v>
      </c>
      <c r="G40">
        <v>0</v>
      </c>
      <c r="H40">
        <v>0</v>
      </c>
      <c r="I40">
        <v>2</v>
      </c>
      <c r="J40">
        <v>0</v>
      </c>
      <c r="K40">
        <v>0</v>
      </c>
      <c r="L40" s="10">
        <v>43853</v>
      </c>
    </row>
    <row r="41" spans="1:12" x14ac:dyDescent="0.2">
      <c r="A41" t="s">
        <v>377</v>
      </c>
      <c r="B41">
        <v>13</v>
      </c>
      <c r="C41">
        <v>0</v>
      </c>
      <c r="D41">
        <v>0</v>
      </c>
      <c r="E41" t="s">
        <v>390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 s="10">
        <v>43853</v>
      </c>
    </row>
    <row r="42" spans="1:12" x14ac:dyDescent="0.2">
      <c r="A42" t="s">
        <v>377</v>
      </c>
      <c r="B42">
        <v>13</v>
      </c>
      <c r="C42">
        <v>0</v>
      </c>
      <c r="D42">
        <v>0</v>
      </c>
      <c r="E42" t="s">
        <v>389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 s="10">
        <v>43853</v>
      </c>
    </row>
    <row r="43" spans="1:12" x14ac:dyDescent="0.2">
      <c r="A43" t="s">
        <v>377</v>
      </c>
      <c r="B43">
        <v>13</v>
      </c>
      <c r="C43">
        <v>0</v>
      </c>
      <c r="D43">
        <v>0</v>
      </c>
      <c r="E43" t="s">
        <v>381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 s="10">
        <v>43853</v>
      </c>
    </row>
    <row r="44" spans="1:12" x14ac:dyDescent="0.2">
      <c r="A44" t="s">
        <v>289</v>
      </c>
      <c r="B44">
        <v>8</v>
      </c>
      <c r="C44">
        <v>0</v>
      </c>
      <c r="D44">
        <v>0</v>
      </c>
      <c r="E44" t="s">
        <v>291</v>
      </c>
      <c r="F44">
        <v>3</v>
      </c>
      <c r="G44">
        <v>0</v>
      </c>
      <c r="H44">
        <v>0</v>
      </c>
      <c r="I44">
        <v>3</v>
      </c>
      <c r="J44">
        <v>0</v>
      </c>
      <c r="K44">
        <v>0</v>
      </c>
      <c r="L44" s="10">
        <v>43853</v>
      </c>
    </row>
    <row r="45" spans="1:12" x14ac:dyDescent="0.2">
      <c r="A45" t="s">
        <v>289</v>
      </c>
      <c r="B45">
        <v>8</v>
      </c>
      <c r="C45">
        <v>0</v>
      </c>
      <c r="D45">
        <v>0</v>
      </c>
      <c r="E45" t="s">
        <v>290</v>
      </c>
      <c r="F45">
        <v>2</v>
      </c>
      <c r="G45">
        <v>0</v>
      </c>
      <c r="H45">
        <v>0</v>
      </c>
      <c r="I45">
        <v>2</v>
      </c>
      <c r="J45">
        <v>0</v>
      </c>
      <c r="K45">
        <v>0</v>
      </c>
      <c r="L45" s="10">
        <v>43853</v>
      </c>
    </row>
    <row r="46" spans="1:12" x14ac:dyDescent="0.2">
      <c r="A46" t="s">
        <v>289</v>
      </c>
      <c r="B46">
        <v>8</v>
      </c>
      <c r="C46">
        <v>0</v>
      </c>
      <c r="D46">
        <v>0</v>
      </c>
      <c r="E46" t="s">
        <v>293</v>
      </c>
      <c r="F46">
        <v>2</v>
      </c>
      <c r="G46">
        <v>0</v>
      </c>
      <c r="H46">
        <v>0</v>
      </c>
      <c r="I46">
        <v>2</v>
      </c>
      <c r="J46">
        <v>0</v>
      </c>
      <c r="K46">
        <v>0</v>
      </c>
      <c r="L46" s="10">
        <v>43853</v>
      </c>
    </row>
    <row r="47" spans="1:12" x14ac:dyDescent="0.2">
      <c r="A47" t="s">
        <v>289</v>
      </c>
      <c r="B47">
        <v>8</v>
      </c>
      <c r="C47">
        <v>0</v>
      </c>
      <c r="D47">
        <v>0</v>
      </c>
      <c r="E47" t="s">
        <v>493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 s="10">
        <v>43853</v>
      </c>
    </row>
    <row r="48" spans="1:12" x14ac:dyDescent="0.2">
      <c r="A48" t="s">
        <v>327</v>
      </c>
      <c r="B48">
        <v>10</v>
      </c>
      <c r="C48">
        <v>0</v>
      </c>
      <c r="D48">
        <v>0</v>
      </c>
      <c r="E48" t="s">
        <v>328</v>
      </c>
      <c r="F48">
        <v>5</v>
      </c>
      <c r="G48">
        <v>0</v>
      </c>
      <c r="H48">
        <v>0</v>
      </c>
      <c r="I48">
        <v>5</v>
      </c>
      <c r="J48">
        <v>0</v>
      </c>
      <c r="K48">
        <v>0</v>
      </c>
      <c r="L48" s="10">
        <v>43853</v>
      </c>
    </row>
    <row r="49" spans="1:12" x14ac:dyDescent="0.2">
      <c r="A49" t="s">
        <v>327</v>
      </c>
      <c r="B49">
        <v>10</v>
      </c>
      <c r="C49">
        <v>0</v>
      </c>
      <c r="D49">
        <v>0</v>
      </c>
      <c r="E49" t="s">
        <v>331</v>
      </c>
      <c r="F49">
        <v>3</v>
      </c>
      <c r="G49">
        <v>0</v>
      </c>
      <c r="H49">
        <v>0</v>
      </c>
      <c r="I49">
        <v>3</v>
      </c>
      <c r="J49">
        <v>0</v>
      </c>
      <c r="K49">
        <v>0</v>
      </c>
      <c r="L49" s="10">
        <v>43853</v>
      </c>
    </row>
    <row r="50" spans="1:12" x14ac:dyDescent="0.2">
      <c r="A50" t="s">
        <v>327</v>
      </c>
      <c r="B50">
        <v>10</v>
      </c>
      <c r="C50">
        <v>0</v>
      </c>
      <c r="D50">
        <v>0</v>
      </c>
      <c r="E50" t="s">
        <v>330</v>
      </c>
      <c r="F50">
        <v>1</v>
      </c>
      <c r="G50">
        <v>0</v>
      </c>
      <c r="H50">
        <v>0</v>
      </c>
      <c r="I50">
        <v>1</v>
      </c>
      <c r="J50">
        <v>0</v>
      </c>
      <c r="K50">
        <v>0</v>
      </c>
      <c r="L50" s="10">
        <v>43853</v>
      </c>
    </row>
    <row r="51" spans="1:12" x14ac:dyDescent="0.2">
      <c r="A51" t="s">
        <v>327</v>
      </c>
      <c r="B51">
        <v>10</v>
      </c>
      <c r="C51">
        <v>0</v>
      </c>
      <c r="D51">
        <v>0</v>
      </c>
      <c r="E51" t="s">
        <v>332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  <c r="L51" s="10">
        <v>43853</v>
      </c>
    </row>
    <row r="52" spans="1:12" x14ac:dyDescent="0.2">
      <c r="A52" t="s">
        <v>337</v>
      </c>
      <c r="B52">
        <v>15</v>
      </c>
      <c r="C52">
        <v>0</v>
      </c>
      <c r="D52">
        <v>0</v>
      </c>
      <c r="E52" t="s">
        <v>338</v>
      </c>
      <c r="F52">
        <v>4</v>
      </c>
      <c r="G52">
        <v>0</v>
      </c>
      <c r="H52">
        <v>0</v>
      </c>
      <c r="I52">
        <v>4</v>
      </c>
      <c r="J52">
        <v>0</v>
      </c>
      <c r="K52">
        <v>0</v>
      </c>
      <c r="L52" s="10">
        <v>43853</v>
      </c>
    </row>
    <row r="53" spans="1:12" x14ac:dyDescent="0.2">
      <c r="A53" t="s">
        <v>337</v>
      </c>
      <c r="B53">
        <v>15</v>
      </c>
      <c r="C53">
        <v>0</v>
      </c>
      <c r="D53">
        <v>0</v>
      </c>
      <c r="E53" t="s">
        <v>345</v>
      </c>
      <c r="F53">
        <v>2</v>
      </c>
      <c r="G53">
        <v>0</v>
      </c>
      <c r="H53">
        <v>0</v>
      </c>
      <c r="I53">
        <v>2</v>
      </c>
      <c r="J53">
        <v>0</v>
      </c>
      <c r="K53">
        <v>0</v>
      </c>
      <c r="L53" s="10">
        <v>43853</v>
      </c>
    </row>
    <row r="54" spans="1:12" x14ac:dyDescent="0.2">
      <c r="A54" t="s">
        <v>337</v>
      </c>
      <c r="B54">
        <v>15</v>
      </c>
      <c r="C54">
        <v>0</v>
      </c>
      <c r="D54">
        <v>0</v>
      </c>
      <c r="E54" t="s">
        <v>343</v>
      </c>
      <c r="F54">
        <v>2</v>
      </c>
      <c r="G54">
        <v>0</v>
      </c>
      <c r="H54">
        <v>0</v>
      </c>
      <c r="I54">
        <v>2</v>
      </c>
      <c r="J54">
        <v>0</v>
      </c>
      <c r="K54">
        <v>0</v>
      </c>
      <c r="L54" s="10">
        <v>43853</v>
      </c>
    </row>
    <row r="55" spans="1:12" x14ac:dyDescent="0.2">
      <c r="A55" t="s">
        <v>337</v>
      </c>
      <c r="B55">
        <v>15</v>
      </c>
      <c r="C55">
        <v>0</v>
      </c>
      <c r="D55">
        <v>0</v>
      </c>
      <c r="E55" t="s">
        <v>339</v>
      </c>
      <c r="F55">
        <v>2</v>
      </c>
      <c r="G55">
        <v>0</v>
      </c>
      <c r="H55">
        <v>0</v>
      </c>
      <c r="I55">
        <v>2</v>
      </c>
      <c r="J55">
        <v>0</v>
      </c>
      <c r="K55">
        <v>0</v>
      </c>
      <c r="L55" s="10">
        <v>43853</v>
      </c>
    </row>
    <row r="56" spans="1:12" x14ac:dyDescent="0.2">
      <c r="A56" t="s">
        <v>337</v>
      </c>
      <c r="B56">
        <v>15</v>
      </c>
      <c r="C56">
        <v>0</v>
      </c>
      <c r="D56">
        <v>0</v>
      </c>
      <c r="E56" t="s">
        <v>340</v>
      </c>
      <c r="F56">
        <v>2</v>
      </c>
      <c r="G56">
        <v>0</v>
      </c>
      <c r="H56">
        <v>0</v>
      </c>
      <c r="I56">
        <v>2</v>
      </c>
      <c r="J56">
        <v>0</v>
      </c>
      <c r="K56">
        <v>0</v>
      </c>
      <c r="L56" s="10">
        <v>43853</v>
      </c>
    </row>
    <row r="57" spans="1:12" x14ac:dyDescent="0.2">
      <c r="A57" t="s">
        <v>337</v>
      </c>
      <c r="B57">
        <v>15</v>
      </c>
      <c r="C57">
        <v>0</v>
      </c>
      <c r="D57">
        <v>0</v>
      </c>
      <c r="E57" t="s">
        <v>341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 s="10">
        <v>43853</v>
      </c>
    </row>
    <row r="58" spans="1:12" x14ac:dyDescent="0.2">
      <c r="A58" t="s">
        <v>337</v>
      </c>
      <c r="B58">
        <v>15</v>
      </c>
      <c r="C58">
        <v>0</v>
      </c>
      <c r="D58">
        <v>0</v>
      </c>
      <c r="E58" t="s">
        <v>350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 s="10">
        <v>43853</v>
      </c>
    </row>
    <row r="59" spans="1:12" x14ac:dyDescent="0.2">
      <c r="A59" t="s">
        <v>337</v>
      </c>
      <c r="B59">
        <v>15</v>
      </c>
      <c r="C59">
        <v>0</v>
      </c>
      <c r="D59">
        <v>0</v>
      </c>
      <c r="E59" t="s">
        <v>344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 s="10">
        <v>43853</v>
      </c>
    </row>
    <row r="60" spans="1:12" x14ac:dyDescent="0.2">
      <c r="A60" t="s">
        <v>248</v>
      </c>
      <c r="B60">
        <v>24</v>
      </c>
      <c r="C60">
        <v>0</v>
      </c>
      <c r="D60">
        <v>0</v>
      </c>
      <c r="E60" t="s">
        <v>249</v>
      </c>
      <c r="F60">
        <v>8</v>
      </c>
      <c r="G60">
        <v>0</v>
      </c>
      <c r="H60">
        <v>0</v>
      </c>
      <c r="I60">
        <v>8</v>
      </c>
      <c r="J60">
        <v>0</v>
      </c>
      <c r="K60">
        <v>0</v>
      </c>
      <c r="L60" s="10">
        <v>43853</v>
      </c>
    </row>
    <row r="61" spans="1:12" x14ac:dyDescent="0.2">
      <c r="A61" t="s">
        <v>248</v>
      </c>
      <c r="B61">
        <v>24</v>
      </c>
      <c r="C61">
        <v>0</v>
      </c>
      <c r="D61">
        <v>0</v>
      </c>
      <c r="E61" t="s">
        <v>259</v>
      </c>
      <c r="F61">
        <v>4</v>
      </c>
      <c r="G61">
        <v>0</v>
      </c>
      <c r="H61">
        <v>0</v>
      </c>
      <c r="I61">
        <v>4</v>
      </c>
      <c r="J61">
        <v>0</v>
      </c>
      <c r="K61">
        <v>0</v>
      </c>
      <c r="L61" s="10">
        <v>43853</v>
      </c>
    </row>
    <row r="62" spans="1:12" x14ac:dyDescent="0.2">
      <c r="A62" t="s">
        <v>248</v>
      </c>
      <c r="B62">
        <v>24</v>
      </c>
      <c r="C62">
        <v>0</v>
      </c>
      <c r="D62">
        <v>0</v>
      </c>
      <c r="E62" t="s">
        <v>260</v>
      </c>
      <c r="F62">
        <v>3</v>
      </c>
      <c r="G62">
        <v>0</v>
      </c>
      <c r="H62">
        <v>0</v>
      </c>
      <c r="I62">
        <v>3</v>
      </c>
      <c r="J62">
        <v>0</v>
      </c>
      <c r="K62">
        <v>0</v>
      </c>
      <c r="L62" s="10">
        <v>43853</v>
      </c>
    </row>
    <row r="63" spans="1:12" x14ac:dyDescent="0.2">
      <c r="A63" t="s">
        <v>248</v>
      </c>
      <c r="B63">
        <v>24</v>
      </c>
      <c r="C63">
        <v>0</v>
      </c>
      <c r="D63">
        <v>0</v>
      </c>
      <c r="E63" t="s">
        <v>250</v>
      </c>
      <c r="F63">
        <v>3</v>
      </c>
      <c r="G63">
        <v>0</v>
      </c>
      <c r="H63">
        <v>0</v>
      </c>
      <c r="I63">
        <v>3</v>
      </c>
      <c r="J63">
        <v>0</v>
      </c>
      <c r="K63">
        <v>0</v>
      </c>
      <c r="L63" s="10">
        <v>43853</v>
      </c>
    </row>
    <row r="64" spans="1:12" x14ac:dyDescent="0.2">
      <c r="A64" t="s">
        <v>248</v>
      </c>
      <c r="B64">
        <v>24</v>
      </c>
      <c r="C64">
        <v>0</v>
      </c>
      <c r="D64">
        <v>0</v>
      </c>
      <c r="E64" t="s">
        <v>254</v>
      </c>
      <c r="F64">
        <v>3</v>
      </c>
      <c r="G64">
        <v>0</v>
      </c>
      <c r="H64">
        <v>0</v>
      </c>
      <c r="I64">
        <v>3</v>
      </c>
      <c r="J64">
        <v>0</v>
      </c>
      <c r="K64">
        <v>0</v>
      </c>
      <c r="L64" s="10">
        <v>43853</v>
      </c>
    </row>
    <row r="65" spans="1:12" x14ac:dyDescent="0.2">
      <c r="A65" t="s">
        <v>248</v>
      </c>
      <c r="B65">
        <v>24</v>
      </c>
      <c r="C65">
        <v>0</v>
      </c>
      <c r="D65">
        <v>0</v>
      </c>
      <c r="E65" t="s">
        <v>256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 s="10">
        <v>43853</v>
      </c>
    </row>
    <row r="66" spans="1:12" x14ac:dyDescent="0.2">
      <c r="A66" t="s">
        <v>248</v>
      </c>
      <c r="B66">
        <v>24</v>
      </c>
      <c r="C66">
        <v>0</v>
      </c>
      <c r="D66">
        <v>0</v>
      </c>
      <c r="E66" t="s">
        <v>252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 s="10">
        <v>43853</v>
      </c>
    </row>
    <row r="67" spans="1:12" x14ac:dyDescent="0.2">
      <c r="A67" t="s">
        <v>248</v>
      </c>
      <c r="B67">
        <v>24</v>
      </c>
      <c r="C67">
        <v>0</v>
      </c>
      <c r="D67">
        <v>0</v>
      </c>
      <c r="E67" t="s">
        <v>257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 s="10">
        <v>43853</v>
      </c>
    </row>
    <row r="68" spans="1:12" x14ac:dyDescent="0.2">
      <c r="A68" t="s">
        <v>69</v>
      </c>
      <c r="B68">
        <v>43</v>
      </c>
      <c r="C68">
        <v>1</v>
      </c>
      <c r="D68">
        <v>0</v>
      </c>
      <c r="E68" t="s">
        <v>73</v>
      </c>
      <c r="F68">
        <v>18</v>
      </c>
      <c r="G68">
        <v>0</v>
      </c>
      <c r="H68">
        <v>0</v>
      </c>
      <c r="I68">
        <v>18</v>
      </c>
      <c r="J68">
        <v>0</v>
      </c>
      <c r="K68">
        <v>0</v>
      </c>
      <c r="L68" s="10">
        <v>43853</v>
      </c>
    </row>
    <row r="69" spans="1:12" x14ac:dyDescent="0.2">
      <c r="A69" t="s">
        <v>69</v>
      </c>
      <c r="B69">
        <v>43</v>
      </c>
      <c r="C69">
        <v>1</v>
      </c>
      <c r="D69">
        <v>0</v>
      </c>
      <c r="E69" t="s">
        <v>72</v>
      </c>
      <c r="F69">
        <v>6</v>
      </c>
      <c r="G69">
        <v>0</v>
      </c>
      <c r="H69">
        <v>0</v>
      </c>
      <c r="I69">
        <v>6</v>
      </c>
      <c r="J69">
        <v>0</v>
      </c>
      <c r="K69">
        <v>0</v>
      </c>
      <c r="L69" s="10">
        <v>43853</v>
      </c>
    </row>
    <row r="70" spans="1:12" x14ac:dyDescent="0.2">
      <c r="A70" t="s">
        <v>69</v>
      </c>
      <c r="B70">
        <v>43</v>
      </c>
      <c r="C70">
        <v>1</v>
      </c>
      <c r="D70">
        <v>0</v>
      </c>
      <c r="E70" t="s">
        <v>70</v>
      </c>
      <c r="F70">
        <v>6</v>
      </c>
      <c r="G70">
        <v>1</v>
      </c>
      <c r="H70">
        <v>0</v>
      </c>
      <c r="I70">
        <v>6</v>
      </c>
      <c r="J70">
        <v>1</v>
      </c>
      <c r="K70">
        <v>0</v>
      </c>
      <c r="L70" s="10">
        <v>43853</v>
      </c>
    </row>
    <row r="71" spans="1:12" x14ac:dyDescent="0.2">
      <c r="A71" t="s">
        <v>69</v>
      </c>
      <c r="B71">
        <v>43</v>
      </c>
      <c r="C71">
        <v>1</v>
      </c>
      <c r="D71">
        <v>0</v>
      </c>
      <c r="E71" t="s">
        <v>71</v>
      </c>
      <c r="F71">
        <v>5</v>
      </c>
      <c r="G71">
        <v>0</v>
      </c>
      <c r="H71">
        <v>0</v>
      </c>
      <c r="I71">
        <v>5</v>
      </c>
      <c r="J71">
        <v>0</v>
      </c>
      <c r="K71">
        <v>0</v>
      </c>
      <c r="L71" s="10">
        <v>43853</v>
      </c>
    </row>
    <row r="72" spans="1:12" x14ac:dyDescent="0.2">
      <c r="A72" t="s">
        <v>69</v>
      </c>
      <c r="B72">
        <v>43</v>
      </c>
      <c r="C72">
        <v>1</v>
      </c>
      <c r="D72">
        <v>0</v>
      </c>
      <c r="E72" t="s">
        <v>74</v>
      </c>
      <c r="F72">
        <v>3</v>
      </c>
      <c r="G72">
        <v>0</v>
      </c>
      <c r="H72">
        <v>0</v>
      </c>
      <c r="I72">
        <v>3</v>
      </c>
      <c r="J72">
        <v>0</v>
      </c>
      <c r="K72">
        <v>0</v>
      </c>
      <c r="L72" s="10">
        <v>43853</v>
      </c>
    </row>
    <row r="73" spans="1:12" x14ac:dyDescent="0.2">
      <c r="A73" t="s">
        <v>69</v>
      </c>
      <c r="B73">
        <v>43</v>
      </c>
      <c r="C73">
        <v>1</v>
      </c>
      <c r="D73">
        <v>0</v>
      </c>
      <c r="E73" t="s">
        <v>77</v>
      </c>
      <c r="F73">
        <v>2</v>
      </c>
      <c r="G73">
        <v>0</v>
      </c>
      <c r="H73">
        <v>0</v>
      </c>
      <c r="I73">
        <v>2</v>
      </c>
      <c r="J73">
        <v>0</v>
      </c>
      <c r="K73">
        <v>0</v>
      </c>
      <c r="L73" s="10">
        <v>43853</v>
      </c>
    </row>
    <row r="74" spans="1:12" x14ac:dyDescent="0.2">
      <c r="A74" t="s">
        <v>69</v>
      </c>
      <c r="B74">
        <v>43</v>
      </c>
      <c r="C74">
        <v>1</v>
      </c>
      <c r="D74">
        <v>0</v>
      </c>
      <c r="E74" t="s">
        <v>80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 s="10">
        <v>43853</v>
      </c>
    </row>
    <row r="75" spans="1:12" x14ac:dyDescent="0.2">
      <c r="A75" t="s">
        <v>69</v>
      </c>
      <c r="B75">
        <v>43</v>
      </c>
      <c r="C75">
        <v>1</v>
      </c>
      <c r="D75">
        <v>0</v>
      </c>
      <c r="E75" t="s">
        <v>76</v>
      </c>
      <c r="F75">
        <v>1</v>
      </c>
      <c r="G75">
        <v>0</v>
      </c>
      <c r="H75">
        <v>0</v>
      </c>
      <c r="I75">
        <v>1</v>
      </c>
      <c r="J75">
        <v>0</v>
      </c>
      <c r="K75">
        <v>0</v>
      </c>
      <c r="L75" s="10">
        <v>43853</v>
      </c>
    </row>
    <row r="76" spans="1:12" x14ac:dyDescent="0.2">
      <c r="A76" t="s">
        <v>69</v>
      </c>
      <c r="B76">
        <v>43</v>
      </c>
      <c r="C76">
        <v>1</v>
      </c>
      <c r="D76">
        <v>0</v>
      </c>
      <c r="E76" t="s">
        <v>75</v>
      </c>
      <c r="F76">
        <v>1</v>
      </c>
      <c r="G76">
        <v>0</v>
      </c>
      <c r="H76">
        <v>0</v>
      </c>
      <c r="I76">
        <v>1</v>
      </c>
      <c r="J76">
        <v>0</v>
      </c>
      <c r="K76">
        <v>0</v>
      </c>
      <c r="L76" s="10">
        <v>43853</v>
      </c>
    </row>
    <row r="77" spans="1:12" x14ac:dyDescent="0.2">
      <c r="A77" t="s">
        <v>353</v>
      </c>
      <c r="B77">
        <v>3</v>
      </c>
      <c r="C77">
        <v>0</v>
      </c>
      <c r="D77">
        <v>0</v>
      </c>
      <c r="E77" t="s">
        <v>354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  <c r="L77" s="10">
        <v>43853</v>
      </c>
    </row>
    <row r="78" spans="1:12" x14ac:dyDescent="0.2">
      <c r="A78" t="s">
        <v>353</v>
      </c>
      <c r="B78">
        <v>3</v>
      </c>
      <c r="C78">
        <v>0</v>
      </c>
      <c r="D78">
        <v>0</v>
      </c>
      <c r="E78" t="s">
        <v>482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 s="10">
        <v>43853</v>
      </c>
    </row>
    <row r="79" spans="1:12" x14ac:dyDescent="0.2">
      <c r="A79" t="s">
        <v>353</v>
      </c>
      <c r="B79">
        <v>3</v>
      </c>
      <c r="C79">
        <v>0</v>
      </c>
      <c r="D79">
        <v>0</v>
      </c>
      <c r="E79" t="s">
        <v>361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 s="10">
        <v>43853</v>
      </c>
    </row>
    <row r="80" spans="1:12" x14ac:dyDescent="0.2">
      <c r="A80" t="s">
        <v>178</v>
      </c>
      <c r="B80">
        <v>5</v>
      </c>
      <c r="C80">
        <v>0</v>
      </c>
      <c r="D80">
        <v>0</v>
      </c>
      <c r="E80" t="s">
        <v>179</v>
      </c>
      <c r="F80">
        <v>2</v>
      </c>
      <c r="G80">
        <v>0</v>
      </c>
      <c r="H80">
        <v>0</v>
      </c>
      <c r="I80">
        <v>2</v>
      </c>
      <c r="J80">
        <v>0</v>
      </c>
      <c r="K80">
        <v>0</v>
      </c>
      <c r="L80" s="10">
        <v>43853</v>
      </c>
    </row>
    <row r="81" spans="1:12" x14ac:dyDescent="0.2">
      <c r="A81" t="s">
        <v>178</v>
      </c>
      <c r="B81">
        <v>5</v>
      </c>
      <c r="C81">
        <v>0</v>
      </c>
      <c r="D81">
        <v>0</v>
      </c>
      <c r="E81" t="s">
        <v>183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 s="10">
        <v>43853</v>
      </c>
    </row>
    <row r="82" spans="1:12" x14ac:dyDescent="0.2">
      <c r="A82" t="s">
        <v>178</v>
      </c>
      <c r="B82">
        <v>5</v>
      </c>
      <c r="C82">
        <v>0</v>
      </c>
      <c r="D82">
        <v>0</v>
      </c>
      <c r="E82" t="s">
        <v>181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 s="10">
        <v>43853</v>
      </c>
    </row>
    <row r="83" spans="1:12" x14ac:dyDescent="0.2">
      <c r="A83" t="s">
        <v>178</v>
      </c>
      <c r="B83">
        <v>5</v>
      </c>
      <c r="C83">
        <v>0</v>
      </c>
      <c r="D83">
        <v>0</v>
      </c>
      <c r="E83" t="s">
        <v>187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 s="10">
        <v>43853</v>
      </c>
    </row>
    <row r="84" spans="1:12" x14ac:dyDescent="0.2">
      <c r="A84" t="s">
        <v>219</v>
      </c>
      <c r="B84">
        <v>2</v>
      </c>
      <c r="C84">
        <v>0</v>
      </c>
      <c r="D84">
        <v>0</v>
      </c>
      <c r="E84" t="s">
        <v>531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 s="10">
        <v>43853</v>
      </c>
    </row>
    <row r="85" spans="1:12" x14ac:dyDescent="0.2">
      <c r="A85" t="s">
        <v>133</v>
      </c>
      <c r="B85">
        <v>2</v>
      </c>
      <c r="C85">
        <v>0</v>
      </c>
      <c r="D85">
        <v>1</v>
      </c>
      <c r="E85" t="s">
        <v>139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 s="10">
        <v>43853</v>
      </c>
    </row>
    <row r="86" spans="1:12" x14ac:dyDescent="0.2">
      <c r="A86" t="s">
        <v>133</v>
      </c>
      <c r="B86">
        <v>2</v>
      </c>
      <c r="C86">
        <v>0</v>
      </c>
      <c r="D86">
        <v>1</v>
      </c>
      <c r="E86" t="s">
        <v>135</v>
      </c>
      <c r="F86">
        <v>1</v>
      </c>
      <c r="G86">
        <v>0</v>
      </c>
      <c r="H86">
        <v>1</v>
      </c>
      <c r="I86">
        <v>1</v>
      </c>
      <c r="J86">
        <v>0</v>
      </c>
      <c r="K86">
        <v>1</v>
      </c>
      <c r="L86" s="10">
        <v>43853</v>
      </c>
    </row>
    <row r="87" spans="1:12" x14ac:dyDescent="0.2">
      <c r="A87" t="s">
        <v>191</v>
      </c>
      <c r="B87">
        <v>9</v>
      </c>
      <c r="C87">
        <v>0</v>
      </c>
      <c r="D87">
        <v>0</v>
      </c>
      <c r="E87" t="s">
        <v>193</v>
      </c>
      <c r="F87">
        <v>3</v>
      </c>
      <c r="G87">
        <v>0</v>
      </c>
      <c r="H87">
        <v>0</v>
      </c>
      <c r="I87">
        <v>3</v>
      </c>
      <c r="J87">
        <v>0</v>
      </c>
      <c r="K87">
        <v>0</v>
      </c>
      <c r="L87" s="10">
        <v>43853</v>
      </c>
    </row>
    <row r="88" spans="1:12" x14ac:dyDescent="0.2">
      <c r="A88" t="s">
        <v>191</v>
      </c>
      <c r="B88">
        <v>9</v>
      </c>
      <c r="C88">
        <v>0</v>
      </c>
      <c r="D88">
        <v>0</v>
      </c>
      <c r="E88" t="s">
        <v>192</v>
      </c>
      <c r="F88">
        <v>2</v>
      </c>
      <c r="G88">
        <v>0</v>
      </c>
      <c r="H88">
        <v>0</v>
      </c>
      <c r="I88">
        <v>2</v>
      </c>
      <c r="J88">
        <v>0</v>
      </c>
      <c r="K88">
        <v>0</v>
      </c>
      <c r="L88" s="10">
        <v>43853</v>
      </c>
    </row>
    <row r="89" spans="1:12" x14ac:dyDescent="0.2">
      <c r="A89" t="s">
        <v>191</v>
      </c>
      <c r="B89">
        <v>9</v>
      </c>
      <c r="C89">
        <v>0</v>
      </c>
      <c r="D89">
        <v>0</v>
      </c>
      <c r="E89" t="s">
        <v>197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 s="10">
        <v>43853</v>
      </c>
    </row>
    <row r="90" spans="1:12" x14ac:dyDescent="0.2">
      <c r="A90" t="s">
        <v>191</v>
      </c>
      <c r="B90">
        <v>9</v>
      </c>
      <c r="C90">
        <v>0</v>
      </c>
      <c r="D90">
        <v>0</v>
      </c>
      <c r="E90" t="s">
        <v>202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 s="10">
        <v>43853</v>
      </c>
    </row>
    <row r="91" spans="1:12" x14ac:dyDescent="0.2">
      <c r="A91" t="s">
        <v>191</v>
      </c>
      <c r="B91">
        <v>9</v>
      </c>
      <c r="C91">
        <v>0</v>
      </c>
      <c r="D91">
        <v>0</v>
      </c>
      <c r="E91" t="s">
        <v>199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 s="10">
        <v>43853</v>
      </c>
    </row>
    <row r="92" spans="1:12" x14ac:dyDescent="0.2">
      <c r="A92" t="s">
        <v>191</v>
      </c>
      <c r="B92">
        <v>9</v>
      </c>
      <c r="C92">
        <v>0</v>
      </c>
      <c r="D92">
        <v>0</v>
      </c>
      <c r="E92" t="s">
        <v>196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 s="10">
        <v>43853</v>
      </c>
    </row>
    <row r="93" spans="1:12" x14ac:dyDescent="0.2">
      <c r="A93" t="s">
        <v>241</v>
      </c>
      <c r="B93">
        <v>2</v>
      </c>
      <c r="C93">
        <v>0</v>
      </c>
      <c r="D93">
        <v>0</v>
      </c>
      <c r="E93" t="s">
        <v>242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 s="10">
        <v>43853</v>
      </c>
    </row>
    <row r="94" spans="1:12" x14ac:dyDescent="0.2">
      <c r="A94" t="s">
        <v>241</v>
      </c>
      <c r="B94">
        <v>2</v>
      </c>
      <c r="C94">
        <v>0</v>
      </c>
      <c r="D94">
        <v>0</v>
      </c>
      <c r="E94" t="s">
        <v>245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 s="10">
        <v>43853</v>
      </c>
    </row>
    <row r="95" spans="1:12" x14ac:dyDescent="0.2">
      <c r="A95" t="s">
        <v>391</v>
      </c>
      <c r="B95">
        <v>27</v>
      </c>
      <c r="C95">
        <v>0</v>
      </c>
      <c r="D95">
        <v>0</v>
      </c>
      <c r="E95" t="s">
        <v>392</v>
      </c>
      <c r="F95">
        <v>3</v>
      </c>
      <c r="G95">
        <v>0</v>
      </c>
      <c r="H95">
        <v>0</v>
      </c>
      <c r="I95">
        <v>3</v>
      </c>
      <c r="J95">
        <v>0</v>
      </c>
      <c r="K95">
        <v>0</v>
      </c>
      <c r="L95" s="10">
        <v>43853</v>
      </c>
    </row>
    <row r="96" spans="1:12" x14ac:dyDescent="0.2">
      <c r="A96" t="s">
        <v>391</v>
      </c>
      <c r="B96">
        <v>27</v>
      </c>
      <c r="C96">
        <v>0</v>
      </c>
      <c r="D96">
        <v>0</v>
      </c>
      <c r="E96" t="s">
        <v>415</v>
      </c>
      <c r="F96">
        <v>3</v>
      </c>
      <c r="G96">
        <v>0</v>
      </c>
      <c r="H96">
        <v>0</v>
      </c>
      <c r="I96">
        <v>3</v>
      </c>
      <c r="J96">
        <v>0</v>
      </c>
      <c r="K96">
        <v>0</v>
      </c>
      <c r="L96" s="10">
        <v>43853</v>
      </c>
    </row>
    <row r="97" spans="1:12" x14ac:dyDescent="0.2">
      <c r="A97" t="s">
        <v>391</v>
      </c>
      <c r="B97">
        <v>27</v>
      </c>
      <c r="C97">
        <v>0</v>
      </c>
      <c r="D97">
        <v>0</v>
      </c>
      <c r="E97" t="s">
        <v>408</v>
      </c>
      <c r="F97">
        <v>3</v>
      </c>
      <c r="G97">
        <v>0</v>
      </c>
      <c r="H97">
        <v>0</v>
      </c>
      <c r="I97">
        <v>3</v>
      </c>
      <c r="J97">
        <v>0</v>
      </c>
      <c r="K97">
        <v>0</v>
      </c>
      <c r="L97" s="10">
        <v>43853</v>
      </c>
    </row>
    <row r="98" spans="1:12" x14ac:dyDescent="0.2">
      <c r="A98" t="s">
        <v>391</v>
      </c>
      <c r="B98">
        <v>27</v>
      </c>
      <c r="C98">
        <v>0</v>
      </c>
      <c r="D98">
        <v>0</v>
      </c>
      <c r="E98" t="s">
        <v>396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 s="10">
        <v>43853</v>
      </c>
    </row>
    <row r="99" spans="1:12" x14ac:dyDescent="0.2">
      <c r="A99" t="s">
        <v>391</v>
      </c>
      <c r="B99">
        <v>27</v>
      </c>
      <c r="C99">
        <v>0</v>
      </c>
      <c r="D99">
        <v>0</v>
      </c>
      <c r="E99" t="s">
        <v>418</v>
      </c>
      <c r="F99">
        <v>2</v>
      </c>
      <c r="G99">
        <v>0</v>
      </c>
      <c r="H99">
        <v>0</v>
      </c>
      <c r="I99">
        <v>2</v>
      </c>
      <c r="J99">
        <v>0</v>
      </c>
      <c r="K99">
        <v>0</v>
      </c>
      <c r="L99" s="10">
        <v>43853</v>
      </c>
    </row>
    <row r="100" spans="1:12" x14ac:dyDescent="0.2">
      <c r="A100" t="s">
        <v>391</v>
      </c>
      <c r="B100">
        <v>27</v>
      </c>
      <c r="C100">
        <v>0</v>
      </c>
      <c r="D100">
        <v>0</v>
      </c>
      <c r="E100" t="s">
        <v>399</v>
      </c>
      <c r="F100">
        <v>2</v>
      </c>
      <c r="G100">
        <v>0</v>
      </c>
      <c r="H100">
        <v>0</v>
      </c>
      <c r="I100">
        <v>2</v>
      </c>
      <c r="J100">
        <v>0</v>
      </c>
      <c r="K100">
        <v>0</v>
      </c>
      <c r="L100" s="10">
        <v>43853</v>
      </c>
    </row>
    <row r="101" spans="1:12" x14ac:dyDescent="0.2">
      <c r="A101" t="s">
        <v>391</v>
      </c>
      <c r="B101">
        <v>27</v>
      </c>
      <c r="C101">
        <v>0</v>
      </c>
      <c r="D101">
        <v>0</v>
      </c>
      <c r="E101" t="s">
        <v>405</v>
      </c>
      <c r="F101">
        <v>2</v>
      </c>
      <c r="G101">
        <v>0</v>
      </c>
      <c r="H101">
        <v>0</v>
      </c>
      <c r="I101">
        <v>2</v>
      </c>
      <c r="J101">
        <v>0</v>
      </c>
      <c r="K101">
        <v>0</v>
      </c>
      <c r="L101" s="10">
        <v>43853</v>
      </c>
    </row>
    <row r="102" spans="1:12" x14ac:dyDescent="0.2">
      <c r="A102" t="s">
        <v>391</v>
      </c>
      <c r="B102">
        <v>27</v>
      </c>
      <c r="C102">
        <v>0</v>
      </c>
      <c r="D102">
        <v>0</v>
      </c>
      <c r="E102" t="s">
        <v>412</v>
      </c>
      <c r="F102">
        <v>2</v>
      </c>
      <c r="G102">
        <v>0</v>
      </c>
      <c r="H102">
        <v>0</v>
      </c>
      <c r="I102">
        <v>2</v>
      </c>
      <c r="J102">
        <v>0</v>
      </c>
      <c r="K102">
        <v>0</v>
      </c>
      <c r="L102" s="10">
        <v>43853</v>
      </c>
    </row>
    <row r="103" spans="1:12" x14ac:dyDescent="0.2">
      <c r="A103" t="s">
        <v>391</v>
      </c>
      <c r="B103">
        <v>27</v>
      </c>
      <c r="C103">
        <v>0</v>
      </c>
      <c r="D103">
        <v>0</v>
      </c>
      <c r="E103" t="s">
        <v>423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 s="10">
        <v>43853</v>
      </c>
    </row>
    <row r="104" spans="1:12" x14ac:dyDescent="0.2">
      <c r="A104" t="s">
        <v>391</v>
      </c>
      <c r="B104">
        <v>27</v>
      </c>
      <c r="C104">
        <v>0</v>
      </c>
      <c r="D104">
        <v>0</v>
      </c>
      <c r="E104" t="s">
        <v>419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 s="10">
        <v>43853</v>
      </c>
    </row>
    <row r="105" spans="1:12" x14ac:dyDescent="0.2">
      <c r="A105" t="s">
        <v>391</v>
      </c>
      <c r="B105">
        <v>27</v>
      </c>
      <c r="C105">
        <v>0</v>
      </c>
      <c r="D105">
        <v>0</v>
      </c>
      <c r="E105" t="s">
        <v>404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 s="10">
        <v>43853</v>
      </c>
    </row>
    <row r="106" spans="1:12" x14ac:dyDescent="0.2">
      <c r="A106" t="s">
        <v>391</v>
      </c>
      <c r="B106">
        <v>27</v>
      </c>
      <c r="C106">
        <v>0</v>
      </c>
      <c r="D106">
        <v>0</v>
      </c>
      <c r="E106" t="s">
        <v>407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 s="10">
        <v>43853</v>
      </c>
    </row>
    <row r="107" spans="1:12" x14ac:dyDescent="0.2">
      <c r="A107" t="s">
        <v>391</v>
      </c>
      <c r="B107">
        <v>27</v>
      </c>
      <c r="C107">
        <v>0</v>
      </c>
      <c r="D107">
        <v>0</v>
      </c>
      <c r="E107" t="s">
        <v>397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 s="10">
        <v>43853</v>
      </c>
    </row>
    <row r="108" spans="1:12" x14ac:dyDescent="0.2">
      <c r="A108" t="s">
        <v>391</v>
      </c>
      <c r="B108">
        <v>27</v>
      </c>
      <c r="C108">
        <v>0</v>
      </c>
      <c r="D108">
        <v>0</v>
      </c>
      <c r="E108" t="s">
        <v>414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 s="10">
        <v>43853</v>
      </c>
    </row>
    <row r="109" spans="1:12" x14ac:dyDescent="0.2">
      <c r="A109" t="s">
        <v>391</v>
      </c>
      <c r="B109">
        <v>27</v>
      </c>
      <c r="C109">
        <v>0</v>
      </c>
      <c r="D109">
        <v>0</v>
      </c>
      <c r="E109" t="s">
        <v>430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 s="10">
        <v>43853</v>
      </c>
    </row>
    <row r="110" spans="1:12" x14ac:dyDescent="0.2">
      <c r="A110" t="s">
        <v>391</v>
      </c>
      <c r="B110">
        <v>27</v>
      </c>
      <c r="C110">
        <v>0</v>
      </c>
      <c r="D110">
        <v>0</v>
      </c>
      <c r="E110" t="s">
        <v>402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 s="10">
        <v>43853</v>
      </c>
    </row>
    <row r="111" spans="1:12" x14ac:dyDescent="0.2">
      <c r="A111" t="s">
        <v>98</v>
      </c>
      <c r="B111">
        <v>36</v>
      </c>
      <c r="C111">
        <v>1</v>
      </c>
      <c r="D111">
        <v>0</v>
      </c>
      <c r="E111" t="s">
        <v>104</v>
      </c>
      <c r="F111">
        <v>10</v>
      </c>
      <c r="G111">
        <v>0</v>
      </c>
      <c r="H111">
        <v>0</v>
      </c>
      <c r="I111">
        <v>10</v>
      </c>
      <c r="J111">
        <v>0</v>
      </c>
      <c r="K111">
        <v>0</v>
      </c>
      <c r="L111" s="10">
        <v>43853</v>
      </c>
    </row>
    <row r="112" spans="1:12" x14ac:dyDescent="0.2">
      <c r="A112" t="s">
        <v>98</v>
      </c>
      <c r="B112">
        <v>36</v>
      </c>
      <c r="C112">
        <v>1</v>
      </c>
      <c r="D112">
        <v>0</v>
      </c>
      <c r="E112" t="s">
        <v>510</v>
      </c>
      <c r="F112">
        <v>6</v>
      </c>
      <c r="G112">
        <v>0</v>
      </c>
      <c r="H112">
        <v>0</v>
      </c>
      <c r="I112">
        <v>6</v>
      </c>
      <c r="J112">
        <v>0</v>
      </c>
      <c r="K112">
        <v>0</v>
      </c>
      <c r="L112" s="10">
        <v>43853</v>
      </c>
    </row>
    <row r="113" spans="1:12" x14ac:dyDescent="0.2">
      <c r="A113" t="s">
        <v>98</v>
      </c>
      <c r="B113">
        <v>36</v>
      </c>
      <c r="C113">
        <v>1</v>
      </c>
      <c r="D113">
        <v>0</v>
      </c>
      <c r="E113" t="s">
        <v>213</v>
      </c>
      <c r="F113">
        <v>5</v>
      </c>
      <c r="G113">
        <v>0</v>
      </c>
      <c r="H113">
        <v>0</v>
      </c>
      <c r="I113">
        <v>5</v>
      </c>
      <c r="J113">
        <v>0</v>
      </c>
      <c r="K113">
        <v>0</v>
      </c>
      <c r="L113" s="10">
        <v>43853</v>
      </c>
    </row>
    <row r="114" spans="1:12" x14ac:dyDescent="0.2">
      <c r="A114" t="s">
        <v>98</v>
      </c>
      <c r="B114">
        <v>36</v>
      </c>
      <c r="C114">
        <v>1</v>
      </c>
      <c r="D114">
        <v>0</v>
      </c>
      <c r="E114" t="s">
        <v>502</v>
      </c>
      <c r="F114">
        <v>4</v>
      </c>
      <c r="G114">
        <v>0</v>
      </c>
      <c r="H114">
        <v>0</v>
      </c>
      <c r="I114">
        <v>4</v>
      </c>
      <c r="J114">
        <v>0</v>
      </c>
      <c r="K114">
        <v>0</v>
      </c>
      <c r="L114" s="10">
        <v>43853</v>
      </c>
    </row>
    <row r="115" spans="1:12" x14ac:dyDescent="0.2">
      <c r="A115" t="s">
        <v>98</v>
      </c>
      <c r="B115">
        <v>36</v>
      </c>
      <c r="C115">
        <v>1</v>
      </c>
      <c r="D115">
        <v>0</v>
      </c>
      <c r="E115" t="s">
        <v>503</v>
      </c>
      <c r="F115">
        <v>3</v>
      </c>
      <c r="G115">
        <v>0</v>
      </c>
      <c r="H115">
        <v>0</v>
      </c>
      <c r="I115">
        <v>3</v>
      </c>
      <c r="J115">
        <v>0</v>
      </c>
      <c r="K115">
        <v>0</v>
      </c>
      <c r="L115" s="10">
        <v>43853</v>
      </c>
    </row>
    <row r="116" spans="1:12" x14ac:dyDescent="0.2">
      <c r="A116" t="s">
        <v>98</v>
      </c>
      <c r="B116">
        <v>36</v>
      </c>
      <c r="C116">
        <v>1</v>
      </c>
      <c r="D116">
        <v>0</v>
      </c>
      <c r="E116" t="s">
        <v>501</v>
      </c>
      <c r="F116">
        <v>2</v>
      </c>
      <c r="G116">
        <v>1</v>
      </c>
      <c r="H116">
        <v>0</v>
      </c>
      <c r="I116">
        <v>2</v>
      </c>
      <c r="J116">
        <v>1</v>
      </c>
      <c r="K116">
        <v>0</v>
      </c>
      <c r="L116" s="10">
        <v>43853</v>
      </c>
    </row>
    <row r="117" spans="1:12" x14ac:dyDescent="0.2">
      <c r="A117" t="s">
        <v>98</v>
      </c>
      <c r="B117">
        <v>36</v>
      </c>
      <c r="C117">
        <v>1</v>
      </c>
      <c r="D117">
        <v>0</v>
      </c>
      <c r="E117" t="s">
        <v>505</v>
      </c>
      <c r="F117">
        <v>2</v>
      </c>
      <c r="G117">
        <v>0</v>
      </c>
      <c r="H117">
        <v>0</v>
      </c>
      <c r="I117">
        <v>2</v>
      </c>
      <c r="J117">
        <v>0</v>
      </c>
      <c r="K117">
        <v>0</v>
      </c>
      <c r="L117" s="10">
        <v>43853</v>
      </c>
    </row>
    <row r="118" spans="1:12" x14ac:dyDescent="0.2">
      <c r="A118" t="s">
        <v>98</v>
      </c>
      <c r="B118">
        <v>36</v>
      </c>
      <c r="C118">
        <v>1</v>
      </c>
      <c r="D118">
        <v>0</v>
      </c>
      <c r="E118" t="s">
        <v>504</v>
      </c>
      <c r="F118">
        <v>2</v>
      </c>
      <c r="G118">
        <v>0</v>
      </c>
      <c r="H118">
        <v>0</v>
      </c>
      <c r="I118">
        <v>2</v>
      </c>
      <c r="J118">
        <v>0</v>
      </c>
      <c r="K118">
        <v>0</v>
      </c>
      <c r="L118" s="10">
        <v>43853</v>
      </c>
    </row>
    <row r="119" spans="1:12" x14ac:dyDescent="0.2">
      <c r="A119" t="s">
        <v>98</v>
      </c>
      <c r="B119">
        <v>36</v>
      </c>
      <c r="C119">
        <v>1</v>
      </c>
      <c r="D119">
        <v>0</v>
      </c>
      <c r="E119" t="s">
        <v>507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 s="10">
        <v>43853</v>
      </c>
    </row>
    <row r="120" spans="1:12" x14ac:dyDescent="0.2">
      <c r="A120" t="s">
        <v>98</v>
      </c>
      <c r="B120">
        <v>36</v>
      </c>
      <c r="C120">
        <v>1</v>
      </c>
      <c r="D120">
        <v>0</v>
      </c>
      <c r="E120" t="s">
        <v>508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 s="10">
        <v>43853</v>
      </c>
    </row>
    <row r="121" spans="1:12" x14ac:dyDescent="0.2">
      <c r="A121" t="s">
        <v>263</v>
      </c>
      <c r="B121">
        <v>7</v>
      </c>
      <c r="C121">
        <v>0</v>
      </c>
      <c r="D121">
        <v>0</v>
      </c>
      <c r="E121" t="s">
        <v>264</v>
      </c>
      <c r="F121">
        <v>2</v>
      </c>
      <c r="G121">
        <v>0</v>
      </c>
      <c r="H121">
        <v>0</v>
      </c>
      <c r="I121">
        <v>2</v>
      </c>
      <c r="J121">
        <v>0</v>
      </c>
      <c r="K121">
        <v>0</v>
      </c>
      <c r="L121" s="10">
        <v>43853</v>
      </c>
    </row>
    <row r="122" spans="1:12" x14ac:dyDescent="0.2">
      <c r="A122" t="s">
        <v>263</v>
      </c>
      <c r="B122">
        <v>7</v>
      </c>
      <c r="C122">
        <v>0</v>
      </c>
      <c r="D122">
        <v>0</v>
      </c>
      <c r="E122" t="s">
        <v>270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 s="10">
        <v>43853</v>
      </c>
    </row>
    <row r="123" spans="1:12" x14ac:dyDescent="0.2">
      <c r="A123" t="s">
        <v>263</v>
      </c>
      <c r="B123">
        <v>7</v>
      </c>
      <c r="C123">
        <v>0</v>
      </c>
      <c r="D123">
        <v>0</v>
      </c>
      <c r="E123" t="s">
        <v>271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 s="10">
        <v>43853</v>
      </c>
    </row>
    <row r="124" spans="1:12" x14ac:dyDescent="0.2">
      <c r="A124" t="s">
        <v>263</v>
      </c>
      <c r="B124">
        <v>7</v>
      </c>
      <c r="C124">
        <v>0</v>
      </c>
      <c r="D124">
        <v>0</v>
      </c>
      <c r="E124" t="s">
        <v>266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 s="10">
        <v>43853</v>
      </c>
    </row>
    <row r="125" spans="1:12" x14ac:dyDescent="0.2">
      <c r="A125" t="s">
        <v>263</v>
      </c>
      <c r="B125">
        <v>7</v>
      </c>
      <c r="C125">
        <v>0</v>
      </c>
      <c r="D125">
        <v>0</v>
      </c>
      <c r="E125" t="s">
        <v>267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 s="10">
        <v>43853</v>
      </c>
    </row>
    <row r="126" spans="1:12" x14ac:dyDescent="0.2">
      <c r="A126" t="s">
        <v>263</v>
      </c>
      <c r="B126">
        <v>7</v>
      </c>
      <c r="C126">
        <v>0</v>
      </c>
      <c r="D126">
        <v>0</v>
      </c>
      <c r="E126" t="s">
        <v>273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 s="10">
        <v>43853</v>
      </c>
    </row>
    <row r="127" spans="1:12" x14ac:dyDescent="0.2">
      <c r="A127" t="s">
        <v>81</v>
      </c>
      <c r="B127">
        <v>15</v>
      </c>
      <c r="C127">
        <v>0</v>
      </c>
      <c r="D127">
        <v>0</v>
      </c>
      <c r="E127" t="s">
        <v>83</v>
      </c>
      <c r="F127">
        <v>6</v>
      </c>
      <c r="G127">
        <v>0</v>
      </c>
      <c r="H127">
        <v>0</v>
      </c>
      <c r="I127">
        <v>6</v>
      </c>
      <c r="J127">
        <v>0</v>
      </c>
      <c r="K127">
        <v>0</v>
      </c>
      <c r="L127" s="10">
        <v>43853</v>
      </c>
    </row>
    <row r="128" spans="1:12" x14ac:dyDescent="0.2">
      <c r="A128" t="s">
        <v>81</v>
      </c>
      <c r="B128">
        <v>15</v>
      </c>
      <c r="C128">
        <v>0</v>
      </c>
      <c r="D128">
        <v>0</v>
      </c>
      <c r="E128" t="s">
        <v>86</v>
      </c>
      <c r="F128">
        <v>2</v>
      </c>
      <c r="G128">
        <v>0</v>
      </c>
      <c r="H128">
        <v>0</v>
      </c>
      <c r="I128">
        <v>2</v>
      </c>
      <c r="J128">
        <v>0</v>
      </c>
      <c r="K128">
        <v>0</v>
      </c>
      <c r="L128" s="10">
        <v>43853</v>
      </c>
    </row>
    <row r="129" spans="1:12" x14ac:dyDescent="0.2">
      <c r="A129" t="s">
        <v>81</v>
      </c>
      <c r="B129">
        <v>15</v>
      </c>
      <c r="C129">
        <v>0</v>
      </c>
      <c r="D129">
        <v>0</v>
      </c>
      <c r="E129" t="s">
        <v>84</v>
      </c>
      <c r="F129">
        <v>2</v>
      </c>
      <c r="G129">
        <v>0</v>
      </c>
      <c r="H129">
        <v>0</v>
      </c>
      <c r="I129">
        <v>2</v>
      </c>
      <c r="J129">
        <v>0</v>
      </c>
      <c r="K129">
        <v>0</v>
      </c>
      <c r="L129" s="10">
        <v>43853</v>
      </c>
    </row>
    <row r="130" spans="1:12" x14ac:dyDescent="0.2">
      <c r="A130" t="s">
        <v>81</v>
      </c>
      <c r="B130">
        <v>15</v>
      </c>
      <c r="C130">
        <v>0</v>
      </c>
      <c r="D130">
        <v>0</v>
      </c>
      <c r="E130" t="s">
        <v>95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 s="10">
        <v>43853</v>
      </c>
    </row>
    <row r="131" spans="1:12" x14ac:dyDescent="0.2">
      <c r="A131" t="s">
        <v>81</v>
      </c>
      <c r="B131">
        <v>15</v>
      </c>
      <c r="C131">
        <v>0</v>
      </c>
      <c r="D131">
        <v>0</v>
      </c>
      <c r="E131" t="s">
        <v>85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 s="10">
        <v>43853</v>
      </c>
    </row>
    <row r="132" spans="1:12" x14ac:dyDescent="0.2">
      <c r="A132" t="s">
        <v>81</v>
      </c>
      <c r="B132">
        <v>15</v>
      </c>
      <c r="C132">
        <v>0</v>
      </c>
      <c r="D132">
        <v>0</v>
      </c>
      <c r="E132" t="s">
        <v>87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 s="10">
        <v>43853</v>
      </c>
    </row>
    <row r="133" spans="1:12" x14ac:dyDescent="0.2">
      <c r="A133" t="s">
        <v>81</v>
      </c>
      <c r="B133">
        <v>15</v>
      </c>
      <c r="C133">
        <v>0</v>
      </c>
      <c r="D133">
        <v>0</v>
      </c>
      <c r="E133" t="s">
        <v>94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 s="10">
        <v>43853</v>
      </c>
    </row>
    <row r="134" spans="1:12" x14ac:dyDescent="0.2">
      <c r="A134" t="s">
        <v>81</v>
      </c>
      <c r="B134">
        <v>15</v>
      </c>
      <c r="C134">
        <v>0</v>
      </c>
      <c r="D134">
        <v>0</v>
      </c>
      <c r="E134" t="s">
        <v>82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 s="10">
        <v>43853</v>
      </c>
    </row>
    <row r="135" spans="1:12" x14ac:dyDescent="0.2">
      <c r="A135" t="s">
        <v>205</v>
      </c>
      <c r="B135">
        <v>4</v>
      </c>
      <c r="C135">
        <v>0</v>
      </c>
      <c r="D135">
        <v>0</v>
      </c>
      <c r="E135" t="s">
        <v>206</v>
      </c>
      <c r="F135">
        <v>2</v>
      </c>
      <c r="G135">
        <v>0</v>
      </c>
      <c r="H135">
        <v>0</v>
      </c>
      <c r="I135">
        <v>2</v>
      </c>
      <c r="J135">
        <v>0</v>
      </c>
      <c r="K135">
        <v>0</v>
      </c>
      <c r="L135" s="10">
        <v>43853</v>
      </c>
    </row>
    <row r="136" spans="1:12" x14ac:dyDescent="0.2">
      <c r="A136" t="s">
        <v>205</v>
      </c>
      <c r="B136">
        <v>4</v>
      </c>
      <c r="C136">
        <v>0</v>
      </c>
      <c r="D136">
        <v>0</v>
      </c>
      <c r="E136" t="s">
        <v>207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 s="10">
        <v>43853</v>
      </c>
    </row>
    <row r="137" spans="1:12" x14ac:dyDescent="0.2">
      <c r="A137" t="s">
        <v>205</v>
      </c>
      <c r="B137">
        <v>4</v>
      </c>
      <c r="C137">
        <v>0</v>
      </c>
      <c r="D137">
        <v>0</v>
      </c>
      <c r="E137" t="s">
        <v>213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 s="10">
        <v>43853</v>
      </c>
    </row>
    <row r="138" spans="1:12" x14ac:dyDescent="0.2">
      <c r="A138" t="s">
        <v>431</v>
      </c>
      <c r="B138">
        <v>1</v>
      </c>
      <c r="C138">
        <v>0</v>
      </c>
      <c r="D138">
        <v>0</v>
      </c>
      <c r="E138" t="s">
        <v>433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 s="10">
        <v>43853</v>
      </c>
    </row>
    <row r="139" spans="1:12" x14ac:dyDescent="0.2">
      <c r="A139" t="s">
        <v>163</v>
      </c>
      <c r="B139">
        <v>5</v>
      </c>
      <c r="C139">
        <v>0</v>
      </c>
      <c r="D139">
        <v>0</v>
      </c>
      <c r="E139" t="s">
        <v>164</v>
      </c>
      <c r="F139">
        <v>3</v>
      </c>
      <c r="G139">
        <v>0</v>
      </c>
      <c r="H139">
        <v>0</v>
      </c>
      <c r="I139">
        <v>3</v>
      </c>
      <c r="J139">
        <v>0</v>
      </c>
      <c r="K139">
        <v>0</v>
      </c>
      <c r="L139" s="10">
        <v>43853</v>
      </c>
    </row>
    <row r="140" spans="1:12" x14ac:dyDescent="0.2">
      <c r="A140" t="s">
        <v>163</v>
      </c>
      <c r="B140">
        <v>5</v>
      </c>
      <c r="C140">
        <v>0</v>
      </c>
      <c r="D140">
        <v>0</v>
      </c>
      <c r="E140" t="s">
        <v>538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 s="10">
        <v>43853</v>
      </c>
    </row>
    <row r="141" spans="1:12" x14ac:dyDescent="0.2">
      <c r="A141" t="s">
        <v>163</v>
      </c>
      <c r="B141">
        <v>5</v>
      </c>
      <c r="C141">
        <v>0</v>
      </c>
      <c r="D141">
        <v>0</v>
      </c>
      <c r="E141" t="s">
        <v>537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 s="10">
        <v>43853</v>
      </c>
    </row>
    <row r="142" spans="1:12" x14ac:dyDescent="0.2">
      <c r="A142" t="s">
        <v>444</v>
      </c>
      <c r="B142">
        <v>2</v>
      </c>
      <c r="C142">
        <v>0</v>
      </c>
      <c r="D142">
        <v>0</v>
      </c>
      <c r="E142" t="s">
        <v>445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 s="10">
        <v>43853</v>
      </c>
    </row>
    <row r="143" spans="1:12" x14ac:dyDescent="0.2">
      <c r="A143" t="s">
        <v>444</v>
      </c>
      <c r="B143">
        <v>2</v>
      </c>
      <c r="C143">
        <v>0</v>
      </c>
      <c r="D143">
        <v>0</v>
      </c>
      <c r="E143" t="s">
        <v>450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 s="10">
        <v>43853</v>
      </c>
    </row>
    <row r="144" spans="1:12" x14ac:dyDescent="0.2">
      <c r="A144" t="s">
        <v>231</v>
      </c>
      <c r="B144">
        <v>3</v>
      </c>
      <c r="C144">
        <v>0</v>
      </c>
      <c r="D144">
        <v>0</v>
      </c>
      <c r="E144" t="s">
        <v>232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 s="10">
        <v>43853</v>
      </c>
    </row>
    <row r="145" spans="1:12" x14ac:dyDescent="0.2">
      <c r="A145" t="s">
        <v>231</v>
      </c>
      <c r="B145">
        <v>3</v>
      </c>
      <c r="C145">
        <v>0</v>
      </c>
      <c r="D145">
        <v>0</v>
      </c>
      <c r="E145" t="s">
        <v>238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 s="10">
        <v>43853</v>
      </c>
    </row>
    <row r="146" spans="1:12" x14ac:dyDescent="0.2">
      <c r="A146" t="s">
        <v>231</v>
      </c>
      <c r="B146">
        <v>3</v>
      </c>
      <c r="C146">
        <v>0</v>
      </c>
      <c r="D146">
        <v>0</v>
      </c>
      <c r="E146" t="s">
        <v>235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0</v>
      </c>
      <c r="L146" s="10">
        <v>43853</v>
      </c>
    </row>
    <row r="147" spans="1:12" x14ac:dyDescent="0.2">
      <c r="A147" t="s">
        <v>50</v>
      </c>
      <c r="B147">
        <v>32</v>
      </c>
      <c r="C147">
        <v>0</v>
      </c>
      <c r="D147">
        <v>0</v>
      </c>
      <c r="E147" t="s">
        <v>52</v>
      </c>
      <c r="F147">
        <v>8</v>
      </c>
      <c r="G147">
        <v>0</v>
      </c>
      <c r="H147">
        <v>0</v>
      </c>
      <c r="I147">
        <v>8</v>
      </c>
      <c r="J147">
        <v>0</v>
      </c>
      <c r="K147">
        <v>0</v>
      </c>
      <c r="L147" s="10">
        <v>43854</v>
      </c>
    </row>
    <row r="148" spans="1:12" x14ac:dyDescent="0.2">
      <c r="A148" t="s">
        <v>50</v>
      </c>
      <c r="B148">
        <v>32</v>
      </c>
      <c r="C148">
        <v>0</v>
      </c>
      <c r="D148">
        <v>0</v>
      </c>
      <c r="E148" t="s">
        <v>53</v>
      </c>
      <c r="F148">
        <v>3</v>
      </c>
      <c r="G148">
        <v>0</v>
      </c>
      <c r="H148">
        <v>0</v>
      </c>
      <c r="I148">
        <v>6</v>
      </c>
      <c r="J148">
        <v>0</v>
      </c>
      <c r="K148">
        <v>0</v>
      </c>
      <c r="L148" s="10">
        <v>43854</v>
      </c>
    </row>
    <row r="149" spans="1:12" x14ac:dyDescent="0.2">
      <c r="A149" t="s">
        <v>50</v>
      </c>
      <c r="B149">
        <v>32</v>
      </c>
      <c r="C149">
        <v>0</v>
      </c>
      <c r="D149">
        <v>0</v>
      </c>
      <c r="E149" t="s">
        <v>51</v>
      </c>
      <c r="F149">
        <v>4</v>
      </c>
      <c r="G149">
        <v>0</v>
      </c>
      <c r="H149">
        <v>0</v>
      </c>
      <c r="I149">
        <v>5</v>
      </c>
      <c r="J149">
        <v>0</v>
      </c>
      <c r="K149">
        <v>0</v>
      </c>
      <c r="L149" s="10">
        <v>43854</v>
      </c>
    </row>
    <row r="150" spans="1:12" x14ac:dyDescent="0.2">
      <c r="A150" t="s">
        <v>50</v>
      </c>
      <c r="B150">
        <v>32</v>
      </c>
      <c r="C150">
        <v>0</v>
      </c>
      <c r="D150">
        <v>0</v>
      </c>
      <c r="E150" t="s">
        <v>56</v>
      </c>
      <c r="F150">
        <v>3</v>
      </c>
      <c r="G150">
        <v>0</v>
      </c>
      <c r="H150">
        <v>0</v>
      </c>
      <c r="I150">
        <v>4</v>
      </c>
      <c r="J150">
        <v>0</v>
      </c>
      <c r="K150">
        <v>0</v>
      </c>
      <c r="L150" s="10">
        <v>43854</v>
      </c>
    </row>
    <row r="151" spans="1:12" x14ac:dyDescent="0.2">
      <c r="A151" t="s">
        <v>50</v>
      </c>
      <c r="B151">
        <v>32</v>
      </c>
      <c r="C151">
        <v>0</v>
      </c>
      <c r="D151">
        <v>0</v>
      </c>
      <c r="E151" t="s">
        <v>534</v>
      </c>
      <c r="F151">
        <v>0</v>
      </c>
      <c r="G151">
        <v>0</v>
      </c>
      <c r="H151">
        <v>0</v>
      </c>
      <c r="I151">
        <v>2</v>
      </c>
      <c r="J151">
        <v>0</v>
      </c>
      <c r="K151">
        <v>0</v>
      </c>
      <c r="L151" s="10">
        <v>43854</v>
      </c>
    </row>
    <row r="152" spans="1:12" x14ac:dyDescent="0.2">
      <c r="A152" t="s">
        <v>50</v>
      </c>
      <c r="B152">
        <v>32</v>
      </c>
      <c r="C152">
        <v>0</v>
      </c>
      <c r="D152">
        <v>0</v>
      </c>
      <c r="E152" t="s">
        <v>54</v>
      </c>
      <c r="F152">
        <v>2</v>
      </c>
      <c r="G152">
        <v>0</v>
      </c>
      <c r="H152">
        <v>0</v>
      </c>
      <c r="I152">
        <v>2</v>
      </c>
      <c r="J152">
        <v>0</v>
      </c>
      <c r="K152">
        <v>0</v>
      </c>
      <c r="L152" s="10">
        <v>43854</v>
      </c>
    </row>
    <row r="153" spans="1:12" x14ac:dyDescent="0.2">
      <c r="A153" t="s">
        <v>50</v>
      </c>
      <c r="B153">
        <v>32</v>
      </c>
      <c r="C153">
        <v>0</v>
      </c>
      <c r="D153">
        <v>0</v>
      </c>
      <c r="E153" t="s">
        <v>62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 s="10">
        <v>43854</v>
      </c>
    </row>
    <row r="154" spans="1:12" x14ac:dyDescent="0.2">
      <c r="A154" t="s">
        <v>50</v>
      </c>
      <c r="B154">
        <v>32</v>
      </c>
      <c r="C154">
        <v>0</v>
      </c>
      <c r="D154">
        <v>0</v>
      </c>
      <c r="E154" t="s">
        <v>67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 s="10">
        <v>43854</v>
      </c>
    </row>
    <row r="155" spans="1:12" x14ac:dyDescent="0.2">
      <c r="A155" t="s">
        <v>50</v>
      </c>
      <c r="B155">
        <v>32</v>
      </c>
      <c r="C155">
        <v>0</v>
      </c>
      <c r="D155">
        <v>0</v>
      </c>
      <c r="E155" t="s">
        <v>57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0</v>
      </c>
      <c r="L155" s="10">
        <v>43854</v>
      </c>
    </row>
    <row r="156" spans="1:12" x14ac:dyDescent="0.2">
      <c r="A156" t="s">
        <v>50</v>
      </c>
      <c r="B156">
        <v>32</v>
      </c>
      <c r="C156">
        <v>0</v>
      </c>
      <c r="D156">
        <v>0</v>
      </c>
      <c r="E156" t="s">
        <v>58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 s="10">
        <v>43854</v>
      </c>
    </row>
    <row r="157" spans="1:12" x14ac:dyDescent="0.2">
      <c r="A157" t="s">
        <v>50</v>
      </c>
      <c r="B157">
        <v>32</v>
      </c>
      <c r="C157">
        <v>0</v>
      </c>
      <c r="D157">
        <v>0</v>
      </c>
      <c r="E157" t="s">
        <v>533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 s="10">
        <v>43854</v>
      </c>
    </row>
    <row r="158" spans="1:12" x14ac:dyDescent="0.2">
      <c r="A158" t="s">
        <v>145</v>
      </c>
      <c r="B158">
        <v>730</v>
      </c>
      <c r="C158">
        <v>32</v>
      </c>
      <c r="D158">
        <v>39</v>
      </c>
      <c r="E158" t="s">
        <v>146</v>
      </c>
      <c r="F158">
        <v>77</v>
      </c>
      <c r="G158">
        <v>1</v>
      </c>
      <c r="H158">
        <v>15</v>
      </c>
      <c r="I158">
        <v>572</v>
      </c>
      <c r="J158">
        <v>32</v>
      </c>
      <c r="K158">
        <v>38</v>
      </c>
      <c r="L158" s="10">
        <v>43854</v>
      </c>
    </row>
    <row r="159" spans="1:12" x14ac:dyDescent="0.2">
      <c r="A159" t="s">
        <v>145</v>
      </c>
      <c r="B159">
        <v>730</v>
      </c>
      <c r="C159">
        <v>32</v>
      </c>
      <c r="D159">
        <v>39</v>
      </c>
      <c r="E159" t="s">
        <v>148</v>
      </c>
      <c r="F159">
        <v>52</v>
      </c>
      <c r="G159">
        <v>0</v>
      </c>
      <c r="H159">
        <v>0</v>
      </c>
      <c r="I159">
        <v>64</v>
      </c>
      <c r="J159">
        <v>0</v>
      </c>
      <c r="K159">
        <v>0</v>
      </c>
      <c r="L159" s="10">
        <v>43854</v>
      </c>
    </row>
    <row r="160" spans="1:12" x14ac:dyDescent="0.2">
      <c r="A160" t="s">
        <v>145</v>
      </c>
      <c r="B160">
        <v>730</v>
      </c>
      <c r="C160">
        <v>32</v>
      </c>
      <c r="D160">
        <v>39</v>
      </c>
      <c r="E160" t="s">
        <v>153</v>
      </c>
      <c r="F160">
        <v>31</v>
      </c>
      <c r="G160">
        <v>0</v>
      </c>
      <c r="H160">
        <v>1</v>
      </c>
      <c r="I160">
        <v>31</v>
      </c>
      <c r="J160">
        <v>0</v>
      </c>
      <c r="K160">
        <v>1</v>
      </c>
      <c r="L160" s="10">
        <v>43854</v>
      </c>
    </row>
    <row r="161" spans="1:12" x14ac:dyDescent="0.2">
      <c r="A161" t="s">
        <v>145</v>
      </c>
      <c r="B161">
        <v>730</v>
      </c>
      <c r="C161">
        <v>32</v>
      </c>
      <c r="D161">
        <v>39</v>
      </c>
      <c r="E161" t="s">
        <v>147</v>
      </c>
      <c r="F161">
        <v>4</v>
      </c>
      <c r="G161">
        <v>0</v>
      </c>
      <c r="H161">
        <v>0</v>
      </c>
      <c r="I161">
        <v>26</v>
      </c>
      <c r="J161">
        <v>0</v>
      </c>
      <c r="K161">
        <v>0</v>
      </c>
      <c r="L161" s="10">
        <v>43854</v>
      </c>
    </row>
    <row r="162" spans="1:12" x14ac:dyDescent="0.2">
      <c r="A162" t="s">
        <v>145</v>
      </c>
      <c r="B162">
        <v>730</v>
      </c>
      <c r="C162">
        <v>32</v>
      </c>
      <c r="D162">
        <v>39</v>
      </c>
      <c r="E162" t="s">
        <v>155</v>
      </c>
      <c r="F162">
        <v>13</v>
      </c>
      <c r="G162">
        <v>0</v>
      </c>
      <c r="H162">
        <v>0</v>
      </c>
      <c r="I162">
        <v>21</v>
      </c>
      <c r="J162">
        <v>0</v>
      </c>
      <c r="K162">
        <v>0</v>
      </c>
      <c r="L162" s="10">
        <v>43854</v>
      </c>
    </row>
    <row r="163" spans="1:12" x14ac:dyDescent="0.2">
      <c r="A163" t="s">
        <v>145</v>
      </c>
      <c r="B163">
        <v>730</v>
      </c>
      <c r="C163">
        <v>32</v>
      </c>
      <c r="D163">
        <v>39</v>
      </c>
      <c r="E163" t="s">
        <v>160</v>
      </c>
      <c r="F163">
        <v>11</v>
      </c>
      <c r="G163">
        <v>0</v>
      </c>
      <c r="H163">
        <v>0</v>
      </c>
      <c r="I163">
        <v>11</v>
      </c>
      <c r="J163">
        <v>0</v>
      </c>
      <c r="K163">
        <v>0</v>
      </c>
      <c r="L163" s="10">
        <v>43854</v>
      </c>
    </row>
    <row r="164" spans="1:12" x14ac:dyDescent="0.2">
      <c r="A164" t="s">
        <v>145</v>
      </c>
      <c r="B164">
        <v>730</v>
      </c>
      <c r="C164">
        <v>32</v>
      </c>
      <c r="D164">
        <v>39</v>
      </c>
      <c r="E164" t="s">
        <v>149</v>
      </c>
      <c r="F164">
        <v>2</v>
      </c>
      <c r="G164">
        <v>0</v>
      </c>
      <c r="H164">
        <v>0</v>
      </c>
      <c r="I164">
        <v>10</v>
      </c>
      <c r="J164">
        <v>0</v>
      </c>
      <c r="K164">
        <v>0</v>
      </c>
      <c r="L164" s="10">
        <v>43854</v>
      </c>
    </row>
    <row r="165" spans="1:12" x14ac:dyDescent="0.2">
      <c r="A165" t="s">
        <v>145</v>
      </c>
      <c r="B165">
        <v>730</v>
      </c>
      <c r="C165">
        <v>32</v>
      </c>
      <c r="D165">
        <v>39</v>
      </c>
      <c r="E165" t="s">
        <v>158</v>
      </c>
      <c r="F165">
        <v>8</v>
      </c>
      <c r="G165">
        <v>0</v>
      </c>
      <c r="H165">
        <v>0</v>
      </c>
      <c r="I165">
        <v>10</v>
      </c>
      <c r="J165">
        <v>0</v>
      </c>
      <c r="K165">
        <v>0</v>
      </c>
      <c r="L165" s="10">
        <v>43854</v>
      </c>
    </row>
    <row r="166" spans="1:12" x14ac:dyDescent="0.2">
      <c r="A166" t="s">
        <v>145</v>
      </c>
      <c r="B166">
        <v>730</v>
      </c>
      <c r="C166">
        <v>32</v>
      </c>
      <c r="D166">
        <v>39</v>
      </c>
      <c r="E166" t="s">
        <v>157</v>
      </c>
      <c r="F166">
        <v>4</v>
      </c>
      <c r="G166">
        <v>0</v>
      </c>
      <c r="H166">
        <v>0</v>
      </c>
      <c r="I166">
        <v>5</v>
      </c>
      <c r="J166">
        <v>0</v>
      </c>
      <c r="K166">
        <v>0</v>
      </c>
      <c r="L166" s="10">
        <v>43854</v>
      </c>
    </row>
    <row r="167" spans="1:12" x14ac:dyDescent="0.2">
      <c r="A167" t="s">
        <v>145</v>
      </c>
      <c r="B167">
        <v>730</v>
      </c>
      <c r="C167">
        <v>32</v>
      </c>
      <c r="D167">
        <v>39</v>
      </c>
      <c r="E167" t="s">
        <v>150</v>
      </c>
      <c r="F167">
        <v>5</v>
      </c>
      <c r="G167">
        <v>0</v>
      </c>
      <c r="H167">
        <v>0</v>
      </c>
      <c r="I167">
        <v>5</v>
      </c>
      <c r="J167">
        <v>0</v>
      </c>
      <c r="K167">
        <v>0</v>
      </c>
      <c r="L167" s="10">
        <v>43854</v>
      </c>
    </row>
    <row r="168" spans="1:12" x14ac:dyDescent="0.2">
      <c r="A168" t="s">
        <v>145</v>
      </c>
      <c r="B168">
        <v>730</v>
      </c>
      <c r="C168">
        <v>32</v>
      </c>
      <c r="D168">
        <v>39</v>
      </c>
      <c r="E168" t="s">
        <v>159</v>
      </c>
      <c r="F168">
        <v>3</v>
      </c>
      <c r="G168">
        <v>0</v>
      </c>
      <c r="H168">
        <v>0</v>
      </c>
      <c r="I168">
        <v>3</v>
      </c>
      <c r="J168">
        <v>0</v>
      </c>
      <c r="K168">
        <v>0</v>
      </c>
      <c r="L168" s="10">
        <v>43854</v>
      </c>
    </row>
    <row r="169" spans="1:12" x14ac:dyDescent="0.2">
      <c r="A169" t="s">
        <v>145</v>
      </c>
      <c r="B169">
        <v>730</v>
      </c>
      <c r="C169">
        <v>32</v>
      </c>
      <c r="D169">
        <v>39</v>
      </c>
      <c r="E169" t="s">
        <v>154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 s="10">
        <v>43854</v>
      </c>
    </row>
    <row r="170" spans="1:12" x14ac:dyDescent="0.2">
      <c r="A170" t="s">
        <v>145</v>
      </c>
      <c r="B170">
        <v>730</v>
      </c>
      <c r="C170">
        <v>32</v>
      </c>
      <c r="D170">
        <v>39</v>
      </c>
      <c r="E170" t="s">
        <v>152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 s="10">
        <v>43854</v>
      </c>
    </row>
    <row r="171" spans="1:12" x14ac:dyDescent="0.2">
      <c r="A171" t="s">
        <v>145</v>
      </c>
      <c r="B171">
        <v>730</v>
      </c>
      <c r="C171">
        <v>32</v>
      </c>
      <c r="D171">
        <v>39</v>
      </c>
      <c r="E171" t="s">
        <v>151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 s="10">
        <v>43854</v>
      </c>
    </row>
    <row r="172" spans="1:12" x14ac:dyDescent="0.2">
      <c r="A172" t="s">
        <v>29</v>
      </c>
      <c r="B172">
        <v>78</v>
      </c>
      <c r="C172">
        <v>2</v>
      </c>
      <c r="D172">
        <v>0</v>
      </c>
      <c r="E172" t="s">
        <v>30</v>
      </c>
      <c r="F172">
        <v>5</v>
      </c>
      <c r="G172">
        <v>0</v>
      </c>
      <c r="H172">
        <v>0</v>
      </c>
      <c r="I172">
        <v>20</v>
      </c>
      <c r="J172">
        <v>2</v>
      </c>
      <c r="K172">
        <v>0</v>
      </c>
      <c r="L172" s="10">
        <v>43854</v>
      </c>
    </row>
    <row r="173" spans="1:12" x14ac:dyDescent="0.2">
      <c r="A173" t="s">
        <v>29</v>
      </c>
      <c r="B173">
        <v>78</v>
      </c>
      <c r="C173">
        <v>2</v>
      </c>
      <c r="D173">
        <v>0</v>
      </c>
      <c r="E173" t="s">
        <v>31</v>
      </c>
      <c r="F173">
        <v>7</v>
      </c>
      <c r="G173">
        <v>0</v>
      </c>
      <c r="H173">
        <v>0</v>
      </c>
      <c r="I173">
        <v>14</v>
      </c>
      <c r="J173">
        <v>0</v>
      </c>
      <c r="K173">
        <v>0</v>
      </c>
      <c r="L173" s="10">
        <v>43854</v>
      </c>
    </row>
    <row r="174" spans="1:12" x14ac:dyDescent="0.2">
      <c r="A174" t="s">
        <v>29</v>
      </c>
      <c r="B174">
        <v>78</v>
      </c>
      <c r="C174">
        <v>2</v>
      </c>
      <c r="D174">
        <v>0</v>
      </c>
      <c r="E174" t="s">
        <v>33</v>
      </c>
      <c r="F174">
        <v>2</v>
      </c>
      <c r="G174">
        <v>0</v>
      </c>
      <c r="H174">
        <v>0</v>
      </c>
      <c r="I174">
        <v>10</v>
      </c>
      <c r="J174">
        <v>0</v>
      </c>
      <c r="K174">
        <v>0</v>
      </c>
      <c r="L174" s="10">
        <v>43854</v>
      </c>
    </row>
    <row r="175" spans="1:12" x14ac:dyDescent="0.2">
      <c r="A175" t="s">
        <v>29</v>
      </c>
      <c r="B175">
        <v>78</v>
      </c>
      <c r="C175">
        <v>2</v>
      </c>
      <c r="D175">
        <v>0</v>
      </c>
      <c r="E175" t="s">
        <v>34</v>
      </c>
      <c r="F175">
        <v>2</v>
      </c>
      <c r="G175">
        <v>0</v>
      </c>
      <c r="H175">
        <v>0</v>
      </c>
      <c r="I175">
        <v>9</v>
      </c>
      <c r="J175">
        <v>0</v>
      </c>
      <c r="K175">
        <v>0</v>
      </c>
      <c r="L175" s="10">
        <v>43854</v>
      </c>
    </row>
    <row r="176" spans="1:12" x14ac:dyDescent="0.2">
      <c r="A176" t="s">
        <v>29</v>
      </c>
      <c r="B176">
        <v>78</v>
      </c>
      <c r="C176">
        <v>2</v>
      </c>
      <c r="D176">
        <v>0</v>
      </c>
      <c r="E176" t="s">
        <v>35</v>
      </c>
      <c r="F176">
        <v>2</v>
      </c>
      <c r="G176">
        <v>0</v>
      </c>
      <c r="H176">
        <v>0</v>
      </c>
      <c r="I176">
        <v>7</v>
      </c>
      <c r="J176">
        <v>0</v>
      </c>
      <c r="K176">
        <v>0</v>
      </c>
      <c r="L176" s="10">
        <v>43854</v>
      </c>
    </row>
    <row r="177" spans="1:12" x14ac:dyDescent="0.2">
      <c r="A177" t="s">
        <v>29</v>
      </c>
      <c r="B177">
        <v>78</v>
      </c>
      <c r="C177">
        <v>2</v>
      </c>
      <c r="D177">
        <v>0</v>
      </c>
      <c r="E177" t="s">
        <v>42</v>
      </c>
      <c r="F177">
        <v>2</v>
      </c>
      <c r="G177">
        <v>0</v>
      </c>
      <c r="H177">
        <v>0</v>
      </c>
      <c r="I177">
        <v>5</v>
      </c>
      <c r="J177">
        <v>0</v>
      </c>
      <c r="K177">
        <v>0</v>
      </c>
      <c r="L177" s="10">
        <v>43854</v>
      </c>
    </row>
    <row r="178" spans="1:12" x14ac:dyDescent="0.2">
      <c r="A178" t="s">
        <v>29</v>
      </c>
      <c r="B178">
        <v>78</v>
      </c>
      <c r="C178">
        <v>2</v>
      </c>
      <c r="D178">
        <v>0</v>
      </c>
      <c r="E178" t="s">
        <v>45</v>
      </c>
      <c r="F178">
        <v>0</v>
      </c>
      <c r="G178">
        <v>0</v>
      </c>
      <c r="H178">
        <v>0</v>
      </c>
      <c r="I178">
        <v>3</v>
      </c>
      <c r="J178">
        <v>0</v>
      </c>
      <c r="K178">
        <v>0</v>
      </c>
      <c r="L178" s="10">
        <v>43854</v>
      </c>
    </row>
    <row r="179" spans="1:12" x14ac:dyDescent="0.2">
      <c r="A179" t="s">
        <v>29</v>
      </c>
      <c r="B179">
        <v>78</v>
      </c>
      <c r="C179">
        <v>2</v>
      </c>
      <c r="D179">
        <v>0</v>
      </c>
      <c r="E179" t="s">
        <v>39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0</v>
      </c>
      <c r="L179" s="10">
        <v>43854</v>
      </c>
    </row>
    <row r="180" spans="1:12" x14ac:dyDescent="0.2">
      <c r="A180" t="s">
        <v>29</v>
      </c>
      <c r="B180">
        <v>78</v>
      </c>
      <c r="C180">
        <v>2</v>
      </c>
      <c r="D180">
        <v>0</v>
      </c>
      <c r="E180" t="s">
        <v>36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0</v>
      </c>
      <c r="L180" s="10">
        <v>43854</v>
      </c>
    </row>
    <row r="181" spans="1:12" x14ac:dyDescent="0.2">
      <c r="A181" t="s">
        <v>29</v>
      </c>
      <c r="B181">
        <v>78</v>
      </c>
      <c r="C181">
        <v>2</v>
      </c>
      <c r="D181">
        <v>0</v>
      </c>
      <c r="E181" t="s">
        <v>41</v>
      </c>
      <c r="F181">
        <v>1</v>
      </c>
      <c r="G181">
        <v>0</v>
      </c>
      <c r="H181">
        <v>0</v>
      </c>
      <c r="I181">
        <v>2</v>
      </c>
      <c r="J181">
        <v>0</v>
      </c>
      <c r="K181">
        <v>0</v>
      </c>
      <c r="L181" s="10">
        <v>43854</v>
      </c>
    </row>
    <row r="182" spans="1:12" x14ac:dyDescent="0.2">
      <c r="A182" t="s">
        <v>29</v>
      </c>
      <c r="B182">
        <v>78</v>
      </c>
      <c r="C182">
        <v>2</v>
      </c>
      <c r="D182">
        <v>0</v>
      </c>
      <c r="E182" t="s">
        <v>44</v>
      </c>
      <c r="F182">
        <v>1</v>
      </c>
      <c r="G182">
        <v>0</v>
      </c>
      <c r="H182">
        <v>0</v>
      </c>
      <c r="I182">
        <v>2</v>
      </c>
      <c r="J182">
        <v>0</v>
      </c>
      <c r="K182">
        <v>0</v>
      </c>
      <c r="L182" s="10">
        <v>43854</v>
      </c>
    </row>
    <row r="183" spans="1:12" x14ac:dyDescent="0.2">
      <c r="A183" t="s">
        <v>29</v>
      </c>
      <c r="B183">
        <v>78</v>
      </c>
      <c r="C183">
        <v>2</v>
      </c>
      <c r="D183">
        <v>0</v>
      </c>
      <c r="E183" t="s">
        <v>32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 s="10">
        <v>43854</v>
      </c>
    </row>
    <row r="184" spans="1:12" x14ac:dyDescent="0.2">
      <c r="A184" t="s">
        <v>29</v>
      </c>
      <c r="B184">
        <v>78</v>
      </c>
      <c r="C184">
        <v>2</v>
      </c>
      <c r="D184">
        <v>0</v>
      </c>
      <c r="E184" t="s">
        <v>38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</v>
      </c>
      <c r="L184" s="10">
        <v>43854</v>
      </c>
    </row>
    <row r="185" spans="1:12" x14ac:dyDescent="0.2">
      <c r="A185" t="s">
        <v>305</v>
      </c>
      <c r="B185">
        <v>28</v>
      </c>
      <c r="C185">
        <v>0</v>
      </c>
      <c r="D185">
        <v>0</v>
      </c>
      <c r="E185" t="s">
        <v>306</v>
      </c>
      <c r="F185">
        <v>9</v>
      </c>
      <c r="G185">
        <v>0</v>
      </c>
      <c r="H185">
        <v>0</v>
      </c>
      <c r="I185">
        <v>16</v>
      </c>
      <c r="J185">
        <v>0</v>
      </c>
      <c r="K185">
        <v>0</v>
      </c>
      <c r="L185" s="10">
        <v>43854</v>
      </c>
    </row>
    <row r="186" spans="1:12" x14ac:dyDescent="0.2">
      <c r="A186" t="s">
        <v>305</v>
      </c>
      <c r="B186">
        <v>28</v>
      </c>
      <c r="C186">
        <v>0</v>
      </c>
      <c r="D186">
        <v>0</v>
      </c>
      <c r="E186" t="s">
        <v>310</v>
      </c>
      <c r="F186">
        <v>0</v>
      </c>
      <c r="G186">
        <v>0</v>
      </c>
      <c r="H186">
        <v>0</v>
      </c>
      <c r="I186">
        <v>2</v>
      </c>
      <c r="J186">
        <v>0</v>
      </c>
      <c r="K186">
        <v>0</v>
      </c>
      <c r="L186" s="10">
        <v>43854</v>
      </c>
    </row>
    <row r="187" spans="1:12" x14ac:dyDescent="0.2">
      <c r="A187" t="s">
        <v>305</v>
      </c>
      <c r="B187">
        <v>28</v>
      </c>
      <c r="C187">
        <v>0</v>
      </c>
      <c r="D187">
        <v>0</v>
      </c>
      <c r="E187" t="s">
        <v>313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0</v>
      </c>
      <c r="L187" s="10">
        <v>43854</v>
      </c>
    </row>
    <row r="188" spans="1:12" x14ac:dyDescent="0.2">
      <c r="A188" t="s">
        <v>305</v>
      </c>
      <c r="B188">
        <v>28</v>
      </c>
      <c r="C188">
        <v>0</v>
      </c>
      <c r="D188">
        <v>0</v>
      </c>
      <c r="E188" t="s">
        <v>319</v>
      </c>
      <c r="F188">
        <v>1</v>
      </c>
      <c r="G188">
        <v>0</v>
      </c>
      <c r="H188">
        <v>0</v>
      </c>
      <c r="I188">
        <v>2</v>
      </c>
      <c r="J188">
        <v>0</v>
      </c>
      <c r="K188">
        <v>0</v>
      </c>
      <c r="L188" s="10">
        <v>43854</v>
      </c>
    </row>
    <row r="189" spans="1:12" x14ac:dyDescent="0.2">
      <c r="A189" t="s">
        <v>305</v>
      </c>
      <c r="B189">
        <v>28</v>
      </c>
      <c r="C189">
        <v>0</v>
      </c>
      <c r="D189">
        <v>0</v>
      </c>
      <c r="E189" t="s">
        <v>308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 s="10">
        <v>43854</v>
      </c>
    </row>
    <row r="190" spans="1:12" x14ac:dyDescent="0.2">
      <c r="A190" t="s">
        <v>305</v>
      </c>
      <c r="B190">
        <v>28</v>
      </c>
      <c r="C190">
        <v>0</v>
      </c>
      <c r="D190">
        <v>0</v>
      </c>
      <c r="E190" t="s">
        <v>315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 s="10">
        <v>43854</v>
      </c>
    </row>
    <row r="191" spans="1:12" x14ac:dyDescent="0.2">
      <c r="A191" t="s">
        <v>305</v>
      </c>
      <c r="B191">
        <v>28</v>
      </c>
      <c r="C191">
        <v>0</v>
      </c>
      <c r="D191">
        <v>0</v>
      </c>
      <c r="E191" t="s">
        <v>321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 s="10">
        <v>43854</v>
      </c>
    </row>
    <row r="192" spans="1:12" x14ac:dyDescent="0.2">
      <c r="A192" t="s">
        <v>305</v>
      </c>
      <c r="B192">
        <v>28</v>
      </c>
      <c r="C192">
        <v>0</v>
      </c>
      <c r="D192">
        <v>0</v>
      </c>
      <c r="E192" t="s">
        <v>318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0</v>
      </c>
      <c r="L192" s="10">
        <v>43854</v>
      </c>
    </row>
    <row r="193" spans="1:12" x14ac:dyDescent="0.2">
      <c r="A193" t="s">
        <v>305</v>
      </c>
      <c r="B193">
        <v>28</v>
      </c>
      <c r="C193">
        <v>0</v>
      </c>
      <c r="D193">
        <v>0</v>
      </c>
      <c r="E193" t="s">
        <v>314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 s="10">
        <v>43854</v>
      </c>
    </row>
    <row r="194" spans="1:12" x14ac:dyDescent="0.2">
      <c r="A194" t="s">
        <v>305</v>
      </c>
      <c r="B194">
        <v>28</v>
      </c>
      <c r="C194">
        <v>0</v>
      </c>
      <c r="D194">
        <v>0</v>
      </c>
      <c r="E194" t="s">
        <v>312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 s="10">
        <v>43854</v>
      </c>
    </row>
    <row r="195" spans="1:12" x14ac:dyDescent="0.2">
      <c r="A195" t="s">
        <v>364</v>
      </c>
      <c r="B195">
        <v>9</v>
      </c>
      <c r="C195">
        <v>0</v>
      </c>
      <c r="D195">
        <v>1</v>
      </c>
      <c r="E195" t="s">
        <v>365</v>
      </c>
      <c r="F195">
        <v>5</v>
      </c>
      <c r="G195">
        <v>0</v>
      </c>
      <c r="H195">
        <v>0</v>
      </c>
      <c r="I195">
        <v>6</v>
      </c>
      <c r="J195">
        <v>0</v>
      </c>
      <c r="K195">
        <v>0</v>
      </c>
      <c r="L195" s="10">
        <v>43854</v>
      </c>
    </row>
    <row r="196" spans="1:12" x14ac:dyDescent="0.2">
      <c r="A196" t="s">
        <v>364</v>
      </c>
      <c r="B196">
        <v>9</v>
      </c>
      <c r="C196">
        <v>0</v>
      </c>
      <c r="D196">
        <v>1</v>
      </c>
      <c r="E196" t="s">
        <v>373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 s="10">
        <v>43854</v>
      </c>
    </row>
    <row r="197" spans="1:12" x14ac:dyDescent="0.2">
      <c r="A197" t="s">
        <v>364</v>
      </c>
      <c r="B197">
        <v>9</v>
      </c>
      <c r="C197">
        <v>0</v>
      </c>
      <c r="D197">
        <v>1</v>
      </c>
      <c r="E197" t="s">
        <v>370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 s="10">
        <v>43854</v>
      </c>
    </row>
    <row r="198" spans="1:12" x14ac:dyDescent="0.2">
      <c r="A198" t="s">
        <v>364</v>
      </c>
      <c r="B198">
        <v>9</v>
      </c>
      <c r="C198">
        <v>0</v>
      </c>
      <c r="D198">
        <v>1</v>
      </c>
      <c r="E198" t="s">
        <v>368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 s="10">
        <v>43854</v>
      </c>
    </row>
    <row r="199" spans="1:12" x14ac:dyDescent="0.2">
      <c r="A199" t="s">
        <v>377</v>
      </c>
      <c r="B199">
        <v>23</v>
      </c>
      <c r="C199">
        <v>0</v>
      </c>
      <c r="D199">
        <v>0</v>
      </c>
      <c r="E199" t="s">
        <v>379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0</v>
      </c>
      <c r="L199" s="10">
        <v>43854</v>
      </c>
    </row>
    <row r="200" spans="1:12" x14ac:dyDescent="0.2">
      <c r="A200" t="s">
        <v>377</v>
      </c>
      <c r="B200">
        <v>23</v>
      </c>
      <c r="C200">
        <v>0</v>
      </c>
      <c r="D200">
        <v>0</v>
      </c>
      <c r="E200" t="s">
        <v>380</v>
      </c>
      <c r="F200">
        <v>4</v>
      </c>
      <c r="G200">
        <v>0</v>
      </c>
      <c r="H200">
        <v>0</v>
      </c>
      <c r="I200">
        <v>6</v>
      </c>
      <c r="J200">
        <v>0</v>
      </c>
      <c r="K200">
        <v>0</v>
      </c>
      <c r="L200" s="10">
        <v>43854</v>
      </c>
    </row>
    <row r="201" spans="1:12" x14ac:dyDescent="0.2">
      <c r="A201" t="s">
        <v>377</v>
      </c>
      <c r="B201">
        <v>23</v>
      </c>
      <c r="C201">
        <v>0</v>
      </c>
      <c r="D201">
        <v>0</v>
      </c>
      <c r="E201" t="s">
        <v>383</v>
      </c>
      <c r="F201">
        <v>1</v>
      </c>
      <c r="G201">
        <v>0</v>
      </c>
      <c r="H201">
        <v>0</v>
      </c>
      <c r="I201">
        <v>3</v>
      </c>
      <c r="J201">
        <v>0</v>
      </c>
      <c r="K201">
        <v>0</v>
      </c>
      <c r="L201" s="10">
        <v>43854</v>
      </c>
    </row>
    <row r="202" spans="1:12" x14ac:dyDescent="0.2">
      <c r="A202" t="s">
        <v>377</v>
      </c>
      <c r="B202">
        <v>23</v>
      </c>
      <c r="C202">
        <v>0</v>
      </c>
      <c r="D202">
        <v>0</v>
      </c>
      <c r="E202" t="s">
        <v>381</v>
      </c>
      <c r="F202">
        <v>2</v>
      </c>
      <c r="G202">
        <v>0</v>
      </c>
      <c r="H202">
        <v>0</v>
      </c>
      <c r="I202">
        <v>3</v>
      </c>
      <c r="J202">
        <v>0</v>
      </c>
      <c r="K202">
        <v>0</v>
      </c>
      <c r="L202" s="10">
        <v>43854</v>
      </c>
    </row>
    <row r="203" spans="1:12" x14ac:dyDescent="0.2">
      <c r="A203" t="s">
        <v>377</v>
      </c>
      <c r="B203">
        <v>23</v>
      </c>
      <c r="C203">
        <v>0</v>
      </c>
      <c r="D203">
        <v>0</v>
      </c>
      <c r="E203" t="s">
        <v>382</v>
      </c>
      <c r="F203">
        <v>2</v>
      </c>
      <c r="G203">
        <v>0</v>
      </c>
      <c r="H203">
        <v>0</v>
      </c>
      <c r="I203">
        <v>2</v>
      </c>
      <c r="J203">
        <v>0</v>
      </c>
      <c r="K203">
        <v>0</v>
      </c>
      <c r="L203" s="10">
        <v>43854</v>
      </c>
    </row>
    <row r="204" spans="1:12" x14ac:dyDescent="0.2">
      <c r="A204" t="s">
        <v>377</v>
      </c>
      <c r="B204">
        <v>23</v>
      </c>
      <c r="C204">
        <v>0</v>
      </c>
      <c r="D204">
        <v>0</v>
      </c>
      <c r="E204" t="s">
        <v>390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 s="10">
        <v>43854</v>
      </c>
    </row>
    <row r="205" spans="1:12" x14ac:dyDescent="0.2">
      <c r="A205" t="s">
        <v>377</v>
      </c>
      <c r="B205">
        <v>23</v>
      </c>
      <c r="C205">
        <v>0</v>
      </c>
      <c r="D205">
        <v>0</v>
      </c>
      <c r="E205" t="s">
        <v>389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 s="10">
        <v>43854</v>
      </c>
    </row>
    <row r="206" spans="1:12" x14ac:dyDescent="0.2">
      <c r="A206" t="s">
        <v>377</v>
      </c>
      <c r="B206">
        <v>23</v>
      </c>
      <c r="C206">
        <v>0</v>
      </c>
      <c r="D206">
        <v>0</v>
      </c>
      <c r="E206" t="s">
        <v>385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 s="10">
        <v>43854</v>
      </c>
    </row>
    <row r="207" spans="1:12" x14ac:dyDescent="0.2">
      <c r="A207" t="s">
        <v>276</v>
      </c>
      <c r="B207">
        <v>3</v>
      </c>
      <c r="C207">
        <v>0</v>
      </c>
      <c r="D207">
        <v>0</v>
      </c>
      <c r="E207" t="s">
        <v>277</v>
      </c>
      <c r="F207">
        <v>3</v>
      </c>
      <c r="G207">
        <v>0</v>
      </c>
      <c r="H207">
        <v>0</v>
      </c>
      <c r="I207">
        <v>3</v>
      </c>
      <c r="J207">
        <v>0</v>
      </c>
      <c r="K207">
        <v>0</v>
      </c>
      <c r="L207" s="10">
        <v>43854</v>
      </c>
    </row>
    <row r="208" spans="1:12" x14ac:dyDescent="0.2">
      <c r="A208" t="s">
        <v>289</v>
      </c>
      <c r="B208">
        <v>19</v>
      </c>
      <c r="C208">
        <v>0</v>
      </c>
      <c r="D208">
        <v>0</v>
      </c>
      <c r="E208" t="s">
        <v>290</v>
      </c>
      <c r="F208">
        <v>4</v>
      </c>
      <c r="G208">
        <v>0</v>
      </c>
      <c r="H208">
        <v>0</v>
      </c>
      <c r="I208">
        <v>6</v>
      </c>
      <c r="J208">
        <v>0</v>
      </c>
      <c r="K208">
        <v>0</v>
      </c>
      <c r="L208" s="10">
        <v>43854</v>
      </c>
    </row>
    <row r="209" spans="1:12" x14ac:dyDescent="0.2">
      <c r="A209" t="s">
        <v>289</v>
      </c>
      <c r="B209">
        <v>19</v>
      </c>
      <c r="C209">
        <v>0</v>
      </c>
      <c r="D209">
        <v>0</v>
      </c>
      <c r="E209" t="s">
        <v>293</v>
      </c>
      <c r="F209">
        <v>3</v>
      </c>
      <c r="G209">
        <v>0</v>
      </c>
      <c r="H209">
        <v>0</v>
      </c>
      <c r="I209">
        <v>5</v>
      </c>
      <c r="J209">
        <v>0</v>
      </c>
      <c r="K209">
        <v>0</v>
      </c>
      <c r="L209" s="10">
        <v>43854</v>
      </c>
    </row>
    <row r="210" spans="1:12" x14ac:dyDescent="0.2">
      <c r="A210" t="s">
        <v>289</v>
      </c>
      <c r="B210">
        <v>19</v>
      </c>
      <c r="C210">
        <v>0</v>
      </c>
      <c r="D210">
        <v>0</v>
      </c>
      <c r="E210" t="s">
        <v>291</v>
      </c>
      <c r="F210">
        <v>0</v>
      </c>
      <c r="G210">
        <v>0</v>
      </c>
      <c r="H210">
        <v>0</v>
      </c>
      <c r="I210">
        <v>3</v>
      </c>
      <c r="J210">
        <v>0</v>
      </c>
      <c r="K210">
        <v>0</v>
      </c>
      <c r="L210" s="10">
        <v>43854</v>
      </c>
    </row>
    <row r="211" spans="1:12" x14ac:dyDescent="0.2">
      <c r="A211" t="s">
        <v>289</v>
      </c>
      <c r="B211">
        <v>19</v>
      </c>
      <c r="C211">
        <v>0</v>
      </c>
      <c r="D211">
        <v>0</v>
      </c>
      <c r="E211" t="s">
        <v>292</v>
      </c>
      <c r="F211">
        <v>3</v>
      </c>
      <c r="G211">
        <v>0</v>
      </c>
      <c r="H211">
        <v>0</v>
      </c>
      <c r="I211">
        <v>3</v>
      </c>
      <c r="J211">
        <v>0</v>
      </c>
      <c r="K211">
        <v>0</v>
      </c>
      <c r="L211" s="10">
        <v>43854</v>
      </c>
    </row>
    <row r="212" spans="1:12" x14ac:dyDescent="0.2">
      <c r="A212" t="s">
        <v>289</v>
      </c>
      <c r="B212">
        <v>19</v>
      </c>
      <c r="C212">
        <v>0</v>
      </c>
      <c r="D212">
        <v>0</v>
      </c>
      <c r="E212" t="s">
        <v>493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 s="10">
        <v>43854</v>
      </c>
    </row>
    <row r="213" spans="1:12" x14ac:dyDescent="0.2">
      <c r="A213" t="s">
        <v>289</v>
      </c>
      <c r="B213">
        <v>19</v>
      </c>
      <c r="C213">
        <v>0</v>
      </c>
      <c r="D213">
        <v>0</v>
      </c>
      <c r="E213" t="s">
        <v>492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 s="10">
        <v>43854</v>
      </c>
    </row>
    <row r="214" spans="1:12" x14ac:dyDescent="0.2">
      <c r="A214" t="s">
        <v>327</v>
      </c>
      <c r="B214">
        <v>18</v>
      </c>
      <c r="C214">
        <v>0</v>
      </c>
      <c r="D214">
        <v>0</v>
      </c>
      <c r="E214" t="s">
        <v>328</v>
      </c>
      <c r="F214">
        <v>1</v>
      </c>
      <c r="G214">
        <v>0</v>
      </c>
      <c r="H214">
        <v>0</v>
      </c>
      <c r="I214">
        <v>6</v>
      </c>
      <c r="J214">
        <v>0</v>
      </c>
      <c r="K214">
        <v>0</v>
      </c>
      <c r="L214" s="10">
        <v>43854</v>
      </c>
    </row>
    <row r="215" spans="1:12" x14ac:dyDescent="0.2">
      <c r="A215" t="s">
        <v>327</v>
      </c>
      <c r="B215">
        <v>18</v>
      </c>
      <c r="C215">
        <v>0</v>
      </c>
      <c r="D215">
        <v>0</v>
      </c>
      <c r="E215" t="s">
        <v>331</v>
      </c>
      <c r="F215">
        <v>0</v>
      </c>
      <c r="G215">
        <v>0</v>
      </c>
      <c r="H215">
        <v>0</v>
      </c>
      <c r="I215">
        <v>3</v>
      </c>
      <c r="J215">
        <v>0</v>
      </c>
      <c r="K215">
        <v>0</v>
      </c>
      <c r="L215" s="10">
        <v>43854</v>
      </c>
    </row>
    <row r="216" spans="1:12" x14ac:dyDescent="0.2">
      <c r="A216" t="s">
        <v>327</v>
      </c>
      <c r="B216">
        <v>18</v>
      </c>
      <c r="C216">
        <v>0</v>
      </c>
      <c r="D216">
        <v>0</v>
      </c>
      <c r="E216" t="s">
        <v>330</v>
      </c>
      <c r="F216">
        <v>2</v>
      </c>
      <c r="G216">
        <v>0</v>
      </c>
      <c r="H216">
        <v>0</v>
      </c>
      <c r="I216">
        <v>3</v>
      </c>
      <c r="J216">
        <v>0</v>
      </c>
      <c r="K216">
        <v>0</v>
      </c>
      <c r="L216" s="10">
        <v>43854</v>
      </c>
    </row>
    <row r="217" spans="1:12" x14ac:dyDescent="0.2">
      <c r="A217" t="s">
        <v>327</v>
      </c>
      <c r="B217">
        <v>18</v>
      </c>
      <c r="C217">
        <v>0</v>
      </c>
      <c r="D217">
        <v>0</v>
      </c>
      <c r="E217" t="s">
        <v>334</v>
      </c>
      <c r="F217">
        <v>3</v>
      </c>
      <c r="G217">
        <v>0</v>
      </c>
      <c r="H217">
        <v>0</v>
      </c>
      <c r="I217">
        <v>3</v>
      </c>
      <c r="J217">
        <v>0</v>
      </c>
      <c r="K217">
        <v>0</v>
      </c>
      <c r="L217" s="10">
        <v>43854</v>
      </c>
    </row>
    <row r="218" spans="1:12" x14ac:dyDescent="0.2">
      <c r="A218" t="s">
        <v>327</v>
      </c>
      <c r="B218">
        <v>18</v>
      </c>
      <c r="C218">
        <v>0</v>
      </c>
      <c r="D218">
        <v>0</v>
      </c>
      <c r="E218" t="s">
        <v>332</v>
      </c>
      <c r="F218">
        <v>1</v>
      </c>
      <c r="G218">
        <v>0</v>
      </c>
      <c r="H218">
        <v>0</v>
      </c>
      <c r="I218">
        <v>2</v>
      </c>
      <c r="J218">
        <v>0</v>
      </c>
      <c r="K218">
        <v>0</v>
      </c>
      <c r="L218" s="10">
        <v>43854</v>
      </c>
    </row>
    <row r="219" spans="1:12" x14ac:dyDescent="0.2">
      <c r="A219" t="s">
        <v>327</v>
      </c>
      <c r="B219">
        <v>18</v>
      </c>
      <c r="C219">
        <v>0</v>
      </c>
      <c r="D219">
        <v>0</v>
      </c>
      <c r="E219" t="s">
        <v>335</v>
      </c>
      <c r="F219">
        <v>1</v>
      </c>
      <c r="G219">
        <v>0</v>
      </c>
      <c r="H219">
        <v>0</v>
      </c>
      <c r="I219">
        <v>1</v>
      </c>
      <c r="J219">
        <v>0</v>
      </c>
      <c r="K219">
        <v>0</v>
      </c>
      <c r="L219" s="10">
        <v>43854</v>
      </c>
    </row>
    <row r="220" spans="1:12" x14ac:dyDescent="0.2">
      <c r="A220" t="s">
        <v>337</v>
      </c>
      <c r="B220">
        <v>27</v>
      </c>
      <c r="C220">
        <v>0</v>
      </c>
      <c r="D220">
        <v>0</v>
      </c>
      <c r="E220" t="s">
        <v>338</v>
      </c>
      <c r="F220">
        <v>2</v>
      </c>
      <c r="G220">
        <v>0</v>
      </c>
      <c r="H220">
        <v>0</v>
      </c>
      <c r="I220">
        <v>6</v>
      </c>
      <c r="J220">
        <v>0</v>
      </c>
      <c r="K220">
        <v>0</v>
      </c>
      <c r="L220" s="10">
        <v>43854</v>
      </c>
    </row>
    <row r="221" spans="1:12" x14ac:dyDescent="0.2">
      <c r="A221" t="s">
        <v>337</v>
      </c>
      <c r="B221">
        <v>27</v>
      </c>
      <c r="C221">
        <v>0</v>
      </c>
      <c r="D221">
        <v>0</v>
      </c>
      <c r="E221" t="s">
        <v>345</v>
      </c>
      <c r="F221">
        <v>1</v>
      </c>
      <c r="G221">
        <v>0</v>
      </c>
      <c r="H221">
        <v>0</v>
      </c>
      <c r="I221">
        <v>3</v>
      </c>
      <c r="J221">
        <v>0</v>
      </c>
      <c r="K221">
        <v>0</v>
      </c>
      <c r="L221" s="10">
        <v>43854</v>
      </c>
    </row>
    <row r="222" spans="1:12" x14ac:dyDescent="0.2">
      <c r="A222" t="s">
        <v>337</v>
      </c>
      <c r="B222">
        <v>27</v>
      </c>
      <c r="C222">
        <v>0</v>
      </c>
      <c r="D222">
        <v>0</v>
      </c>
      <c r="E222" t="s">
        <v>343</v>
      </c>
      <c r="F222">
        <v>1</v>
      </c>
      <c r="G222">
        <v>0</v>
      </c>
      <c r="H222">
        <v>0</v>
      </c>
      <c r="I222">
        <v>3</v>
      </c>
      <c r="J222">
        <v>0</v>
      </c>
      <c r="K222">
        <v>0</v>
      </c>
      <c r="L222" s="10">
        <v>43854</v>
      </c>
    </row>
    <row r="223" spans="1:12" x14ac:dyDescent="0.2">
      <c r="A223" t="s">
        <v>337</v>
      </c>
      <c r="B223">
        <v>27</v>
      </c>
      <c r="C223">
        <v>0</v>
      </c>
      <c r="D223">
        <v>0</v>
      </c>
      <c r="E223" t="s">
        <v>350</v>
      </c>
      <c r="F223">
        <v>2</v>
      </c>
      <c r="G223">
        <v>0</v>
      </c>
      <c r="H223">
        <v>0</v>
      </c>
      <c r="I223">
        <v>3</v>
      </c>
      <c r="J223">
        <v>0</v>
      </c>
      <c r="K223">
        <v>0</v>
      </c>
      <c r="L223" s="10">
        <v>43854</v>
      </c>
    </row>
    <row r="224" spans="1:12" x14ac:dyDescent="0.2">
      <c r="A224" t="s">
        <v>337</v>
      </c>
      <c r="B224">
        <v>27</v>
      </c>
      <c r="C224">
        <v>0</v>
      </c>
      <c r="D224">
        <v>0</v>
      </c>
      <c r="E224" t="s">
        <v>339</v>
      </c>
      <c r="F224">
        <v>1</v>
      </c>
      <c r="G224">
        <v>0</v>
      </c>
      <c r="H224">
        <v>0</v>
      </c>
      <c r="I224">
        <v>3</v>
      </c>
      <c r="J224">
        <v>0</v>
      </c>
      <c r="K224">
        <v>0</v>
      </c>
      <c r="L224" s="10">
        <v>43854</v>
      </c>
    </row>
    <row r="225" spans="1:12" x14ac:dyDescent="0.2">
      <c r="A225" t="s">
        <v>337</v>
      </c>
      <c r="B225">
        <v>27</v>
      </c>
      <c r="C225">
        <v>0</v>
      </c>
      <c r="D225">
        <v>0</v>
      </c>
      <c r="E225" t="s">
        <v>340</v>
      </c>
      <c r="F225">
        <v>0</v>
      </c>
      <c r="G225">
        <v>0</v>
      </c>
      <c r="H225">
        <v>0</v>
      </c>
      <c r="I225">
        <v>2</v>
      </c>
      <c r="J225">
        <v>0</v>
      </c>
      <c r="K225">
        <v>0</v>
      </c>
      <c r="L225" s="10">
        <v>43854</v>
      </c>
    </row>
    <row r="226" spans="1:12" x14ac:dyDescent="0.2">
      <c r="A226" t="s">
        <v>337</v>
      </c>
      <c r="B226">
        <v>27</v>
      </c>
      <c r="C226">
        <v>0</v>
      </c>
      <c r="D226">
        <v>0</v>
      </c>
      <c r="E226" t="s">
        <v>344</v>
      </c>
      <c r="F226">
        <v>1</v>
      </c>
      <c r="G226">
        <v>0</v>
      </c>
      <c r="H226">
        <v>0</v>
      </c>
      <c r="I226">
        <v>2</v>
      </c>
      <c r="J226">
        <v>0</v>
      </c>
      <c r="K226">
        <v>0</v>
      </c>
      <c r="L226" s="10">
        <v>43854</v>
      </c>
    </row>
    <row r="227" spans="1:12" x14ac:dyDescent="0.2">
      <c r="A227" t="s">
        <v>337</v>
      </c>
      <c r="B227">
        <v>27</v>
      </c>
      <c r="C227">
        <v>0</v>
      </c>
      <c r="D227">
        <v>0</v>
      </c>
      <c r="E227" t="s">
        <v>341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 s="10">
        <v>43854</v>
      </c>
    </row>
    <row r="228" spans="1:12" x14ac:dyDescent="0.2">
      <c r="A228" t="s">
        <v>337</v>
      </c>
      <c r="B228">
        <v>27</v>
      </c>
      <c r="C228">
        <v>0</v>
      </c>
      <c r="D228">
        <v>0</v>
      </c>
      <c r="E228" t="s">
        <v>346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</v>
      </c>
      <c r="L228" s="10">
        <v>43854</v>
      </c>
    </row>
    <row r="229" spans="1:12" x14ac:dyDescent="0.2">
      <c r="A229" t="s">
        <v>337</v>
      </c>
      <c r="B229">
        <v>27</v>
      </c>
      <c r="C229">
        <v>0</v>
      </c>
      <c r="D229">
        <v>0</v>
      </c>
      <c r="E229" t="s">
        <v>342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0</v>
      </c>
      <c r="L229" s="10">
        <v>43854</v>
      </c>
    </row>
    <row r="230" spans="1:12" x14ac:dyDescent="0.2">
      <c r="A230" t="s">
        <v>337</v>
      </c>
      <c r="B230">
        <v>27</v>
      </c>
      <c r="C230">
        <v>0</v>
      </c>
      <c r="D230">
        <v>0</v>
      </c>
      <c r="E230" t="s">
        <v>352</v>
      </c>
      <c r="F230">
        <v>1</v>
      </c>
      <c r="G230">
        <v>0</v>
      </c>
      <c r="H230">
        <v>0</v>
      </c>
      <c r="I230">
        <v>1</v>
      </c>
      <c r="J230">
        <v>0</v>
      </c>
      <c r="K230">
        <v>0</v>
      </c>
      <c r="L230" s="10">
        <v>43854</v>
      </c>
    </row>
    <row r="231" spans="1:12" x14ac:dyDescent="0.2">
      <c r="A231" t="s">
        <v>337</v>
      </c>
      <c r="B231">
        <v>27</v>
      </c>
      <c r="C231">
        <v>0</v>
      </c>
      <c r="D231">
        <v>0</v>
      </c>
      <c r="E231" t="s">
        <v>351</v>
      </c>
      <c r="F231">
        <v>1</v>
      </c>
      <c r="G231">
        <v>0</v>
      </c>
      <c r="H231">
        <v>0</v>
      </c>
      <c r="I231">
        <v>1</v>
      </c>
      <c r="J231">
        <v>0</v>
      </c>
      <c r="K231">
        <v>0</v>
      </c>
      <c r="L231" s="10">
        <v>43854</v>
      </c>
    </row>
    <row r="232" spans="1:12" x14ac:dyDescent="0.2">
      <c r="A232" t="s">
        <v>248</v>
      </c>
      <c r="B232">
        <v>43</v>
      </c>
      <c r="C232">
        <v>0</v>
      </c>
      <c r="D232">
        <v>0</v>
      </c>
      <c r="E232" t="s">
        <v>249</v>
      </c>
      <c r="F232">
        <v>0</v>
      </c>
      <c r="G232">
        <v>0</v>
      </c>
      <c r="H232">
        <v>0</v>
      </c>
      <c r="I232">
        <v>8</v>
      </c>
      <c r="J232">
        <v>0</v>
      </c>
      <c r="K232">
        <v>0</v>
      </c>
      <c r="L232" s="10">
        <v>43854</v>
      </c>
    </row>
    <row r="233" spans="1:12" x14ac:dyDescent="0.2">
      <c r="A233" t="s">
        <v>248</v>
      </c>
      <c r="B233">
        <v>43</v>
      </c>
      <c r="C233">
        <v>0</v>
      </c>
      <c r="D233">
        <v>0</v>
      </c>
      <c r="E233" t="s">
        <v>260</v>
      </c>
      <c r="F233">
        <v>2</v>
      </c>
      <c r="G233">
        <v>0</v>
      </c>
      <c r="H233">
        <v>0</v>
      </c>
      <c r="I233">
        <v>5</v>
      </c>
      <c r="J233">
        <v>0</v>
      </c>
      <c r="K233">
        <v>0</v>
      </c>
      <c r="L233" s="10">
        <v>43854</v>
      </c>
    </row>
    <row r="234" spans="1:12" x14ac:dyDescent="0.2">
      <c r="A234" t="s">
        <v>248</v>
      </c>
      <c r="B234">
        <v>43</v>
      </c>
      <c r="C234">
        <v>0</v>
      </c>
      <c r="D234">
        <v>0</v>
      </c>
      <c r="E234" t="s">
        <v>250</v>
      </c>
      <c r="F234">
        <v>2</v>
      </c>
      <c r="G234">
        <v>0</v>
      </c>
      <c r="H234">
        <v>0</v>
      </c>
      <c r="I234">
        <v>5</v>
      </c>
      <c r="J234">
        <v>0</v>
      </c>
      <c r="K234">
        <v>0</v>
      </c>
      <c r="L234" s="10">
        <v>43854</v>
      </c>
    </row>
    <row r="235" spans="1:12" x14ac:dyDescent="0.2">
      <c r="A235" t="s">
        <v>248</v>
      </c>
      <c r="B235">
        <v>43</v>
      </c>
      <c r="C235">
        <v>0</v>
      </c>
      <c r="D235">
        <v>0</v>
      </c>
      <c r="E235" t="s">
        <v>254</v>
      </c>
      <c r="F235">
        <v>2</v>
      </c>
      <c r="G235">
        <v>0</v>
      </c>
      <c r="H235">
        <v>0</v>
      </c>
      <c r="I235">
        <v>5</v>
      </c>
      <c r="J235">
        <v>0</v>
      </c>
      <c r="K235">
        <v>0</v>
      </c>
      <c r="L235" s="10">
        <v>43854</v>
      </c>
    </row>
    <row r="236" spans="1:12" x14ac:dyDescent="0.2">
      <c r="A236" t="s">
        <v>248</v>
      </c>
      <c r="B236">
        <v>43</v>
      </c>
      <c r="C236">
        <v>0</v>
      </c>
      <c r="D236">
        <v>0</v>
      </c>
      <c r="E236" t="s">
        <v>259</v>
      </c>
      <c r="F236">
        <v>0</v>
      </c>
      <c r="G236">
        <v>0</v>
      </c>
      <c r="H236">
        <v>0</v>
      </c>
      <c r="I236">
        <v>4</v>
      </c>
      <c r="J236">
        <v>0</v>
      </c>
      <c r="K236">
        <v>0</v>
      </c>
      <c r="L236" s="10">
        <v>43854</v>
      </c>
    </row>
    <row r="237" spans="1:12" x14ac:dyDescent="0.2">
      <c r="A237" t="s">
        <v>248</v>
      </c>
      <c r="B237">
        <v>43</v>
      </c>
      <c r="C237">
        <v>0</v>
      </c>
      <c r="D237">
        <v>0</v>
      </c>
      <c r="E237" t="s">
        <v>255</v>
      </c>
      <c r="F237">
        <v>4</v>
      </c>
      <c r="G237">
        <v>0</v>
      </c>
      <c r="H237">
        <v>0</v>
      </c>
      <c r="I237">
        <v>4</v>
      </c>
      <c r="J237">
        <v>0</v>
      </c>
      <c r="K237">
        <v>0</v>
      </c>
      <c r="L237" s="10">
        <v>43854</v>
      </c>
    </row>
    <row r="238" spans="1:12" x14ac:dyDescent="0.2">
      <c r="A238" t="s">
        <v>248</v>
      </c>
      <c r="B238">
        <v>43</v>
      </c>
      <c r="C238">
        <v>0</v>
      </c>
      <c r="D238">
        <v>0</v>
      </c>
      <c r="E238" t="s">
        <v>258</v>
      </c>
      <c r="F238">
        <v>3</v>
      </c>
      <c r="G238">
        <v>0</v>
      </c>
      <c r="H238">
        <v>0</v>
      </c>
      <c r="I238">
        <v>3</v>
      </c>
      <c r="J238">
        <v>0</v>
      </c>
      <c r="K238">
        <v>0</v>
      </c>
      <c r="L238" s="10">
        <v>43854</v>
      </c>
    </row>
    <row r="239" spans="1:12" x14ac:dyDescent="0.2">
      <c r="A239" t="s">
        <v>248</v>
      </c>
      <c r="B239">
        <v>43</v>
      </c>
      <c r="C239">
        <v>0</v>
      </c>
      <c r="D239">
        <v>0</v>
      </c>
      <c r="E239" t="s">
        <v>253</v>
      </c>
      <c r="F239">
        <v>3</v>
      </c>
      <c r="G239">
        <v>0</v>
      </c>
      <c r="H239">
        <v>0</v>
      </c>
      <c r="I239">
        <v>3</v>
      </c>
      <c r="J239">
        <v>0</v>
      </c>
      <c r="K239">
        <v>0</v>
      </c>
      <c r="L239" s="10">
        <v>43854</v>
      </c>
    </row>
    <row r="240" spans="1:12" x14ac:dyDescent="0.2">
      <c r="A240" t="s">
        <v>248</v>
      </c>
      <c r="B240">
        <v>43</v>
      </c>
      <c r="C240">
        <v>0</v>
      </c>
      <c r="D240">
        <v>0</v>
      </c>
      <c r="E240" t="s">
        <v>257</v>
      </c>
      <c r="F240">
        <v>1</v>
      </c>
      <c r="G240">
        <v>0</v>
      </c>
      <c r="H240">
        <v>0</v>
      </c>
      <c r="I240">
        <v>2</v>
      </c>
      <c r="J240">
        <v>0</v>
      </c>
      <c r="K240">
        <v>0</v>
      </c>
      <c r="L240" s="10">
        <v>43854</v>
      </c>
    </row>
    <row r="241" spans="1:12" x14ac:dyDescent="0.2">
      <c r="A241" t="s">
        <v>248</v>
      </c>
      <c r="B241">
        <v>43</v>
      </c>
      <c r="C241">
        <v>0</v>
      </c>
      <c r="D241">
        <v>0</v>
      </c>
      <c r="E241" t="s">
        <v>251</v>
      </c>
      <c r="F241">
        <v>2</v>
      </c>
      <c r="G241">
        <v>0</v>
      </c>
      <c r="H241">
        <v>0</v>
      </c>
      <c r="I241">
        <v>2</v>
      </c>
      <c r="J241">
        <v>0</v>
      </c>
      <c r="K241">
        <v>0</v>
      </c>
      <c r="L241" s="10">
        <v>43854</v>
      </c>
    </row>
    <row r="242" spans="1:12" x14ac:dyDescent="0.2">
      <c r="A242" t="s">
        <v>248</v>
      </c>
      <c r="B242">
        <v>43</v>
      </c>
      <c r="C242">
        <v>0</v>
      </c>
      <c r="D242">
        <v>0</v>
      </c>
      <c r="E242" t="s">
        <v>256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 s="10">
        <v>43854</v>
      </c>
    </row>
    <row r="243" spans="1:12" x14ac:dyDescent="0.2">
      <c r="A243" t="s">
        <v>248</v>
      </c>
      <c r="B243">
        <v>43</v>
      </c>
      <c r="C243">
        <v>0</v>
      </c>
      <c r="D243">
        <v>0</v>
      </c>
      <c r="E243" t="s">
        <v>252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 s="10">
        <v>43854</v>
      </c>
    </row>
    <row r="244" spans="1:12" x14ac:dyDescent="0.2">
      <c r="A244" t="s">
        <v>69</v>
      </c>
      <c r="B244">
        <v>62</v>
      </c>
      <c r="C244">
        <v>1</v>
      </c>
      <c r="D244">
        <v>0</v>
      </c>
      <c r="E244" t="s">
        <v>73</v>
      </c>
      <c r="F244">
        <v>2</v>
      </c>
      <c r="G244">
        <v>0</v>
      </c>
      <c r="H244">
        <v>0</v>
      </c>
      <c r="I244">
        <v>20</v>
      </c>
      <c r="J244">
        <v>0</v>
      </c>
      <c r="K244">
        <v>0</v>
      </c>
      <c r="L244" s="10">
        <v>43854</v>
      </c>
    </row>
    <row r="245" spans="1:12" x14ac:dyDescent="0.2">
      <c r="A245" t="s">
        <v>69</v>
      </c>
      <c r="B245">
        <v>62</v>
      </c>
      <c r="C245">
        <v>1</v>
      </c>
      <c r="D245">
        <v>0</v>
      </c>
      <c r="E245" t="s">
        <v>72</v>
      </c>
      <c r="F245">
        <v>6</v>
      </c>
      <c r="G245">
        <v>0</v>
      </c>
      <c r="H245">
        <v>0</v>
      </c>
      <c r="I245">
        <v>12</v>
      </c>
      <c r="J245">
        <v>0</v>
      </c>
      <c r="K245">
        <v>0</v>
      </c>
      <c r="L245" s="10">
        <v>43854</v>
      </c>
    </row>
    <row r="246" spans="1:12" x14ac:dyDescent="0.2">
      <c r="A246" t="s">
        <v>69</v>
      </c>
      <c r="B246">
        <v>62</v>
      </c>
      <c r="C246">
        <v>1</v>
      </c>
      <c r="D246">
        <v>0</v>
      </c>
      <c r="E246" t="s">
        <v>70</v>
      </c>
      <c r="F246">
        <v>4</v>
      </c>
      <c r="G246">
        <v>0</v>
      </c>
      <c r="H246">
        <v>0</v>
      </c>
      <c r="I246">
        <v>10</v>
      </c>
      <c r="J246">
        <v>1</v>
      </c>
      <c r="K246">
        <v>0</v>
      </c>
      <c r="L246" s="10">
        <v>43854</v>
      </c>
    </row>
    <row r="247" spans="1:12" x14ac:dyDescent="0.2">
      <c r="A247" t="s">
        <v>69</v>
      </c>
      <c r="B247">
        <v>62</v>
      </c>
      <c r="C247">
        <v>1</v>
      </c>
      <c r="D247">
        <v>0</v>
      </c>
      <c r="E247" t="s">
        <v>71</v>
      </c>
      <c r="F247">
        <v>1</v>
      </c>
      <c r="G247">
        <v>0</v>
      </c>
      <c r="H247">
        <v>0</v>
      </c>
      <c r="I247">
        <v>6</v>
      </c>
      <c r="J247">
        <v>0</v>
      </c>
      <c r="K247">
        <v>0</v>
      </c>
      <c r="L247" s="10">
        <v>43854</v>
      </c>
    </row>
    <row r="248" spans="1:12" x14ac:dyDescent="0.2">
      <c r="A248" t="s">
        <v>69</v>
      </c>
      <c r="B248">
        <v>62</v>
      </c>
      <c r="C248">
        <v>1</v>
      </c>
      <c r="D248">
        <v>0</v>
      </c>
      <c r="E248" t="s">
        <v>76</v>
      </c>
      <c r="F248">
        <v>3</v>
      </c>
      <c r="G248">
        <v>0</v>
      </c>
      <c r="H248">
        <v>0</v>
      </c>
      <c r="I248">
        <v>4</v>
      </c>
      <c r="J248">
        <v>0</v>
      </c>
      <c r="K248">
        <v>0</v>
      </c>
      <c r="L248" s="10">
        <v>43854</v>
      </c>
    </row>
    <row r="249" spans="1:12" x14ac:dyDescent="0.2">
      <c r="A249" t="s">
        <v>69</v>
      </c>
      <c r="B249">
        <v>62</v>
      </c>
      <c r="C249">
        <v>1</v>
      </c>
      <c r="D249">
        <v>0</v>
      </c>
      <c r="E249" t="s">
        <v>74</v>
      </c>
      <c r="F249">
        <v>1</v>
      </c>
      <c r="G249">
        <v>0</v>
      </c>
      <c r="H249">
        <v>0</v>
      </c>
      <c r="I249">
        <v>4</v>
      </c>
      <c r="J249">
        <v>0</v>
      </c>
      <c r="K249">
        <v>0</v>
      </c>
      <c r="L249" s="10">
        <v>43854</v>
      </c>
    </row>
    <row r="250" spans="1:12" x14ac:dyDescent="0.2">
      <c r="A250" t="s">
        <v>69</v>
      </c>
      <c r="B250">
        <v>62</v>
      </c>
      <c r="C250">
        <v>1</v>
      </c>
      <c r="D250">
        <v>0</v>
      </c>
      <c r="E250" t="s">
        <v>80</v>
      </c>
      <c r="F250">
        <v>1</v>
      </c>
      <c r="G250">
        <v>0</v>
      </c>
      <c r="H250">
        <v>0</v>
      </c>
      <c r="I250">
        <v>2</v>
      </c>
      <c r="J250">
        <v>0</v>
      </c>
      <c r="K250">
        <v>0</v>
      </c>
      <c r="L250" s="10">
        <v>43854</v>
      </c>
    </row>
    <row r="251" spans="1:12" x14ac:dyDescent="0.2">
      <c r="A251" t="s">
        <v>69</v>
      </c>
      <c r="B251">
        <v>62</v>
      </c>
      <c r="C251">
        <v>1</v>
      </c>
      <c r="D251">
        <v>0</v>
      </c>
      <c r="E251" t="s">
        <v>75</v>
      </c>
      <c r="F251">
        <v>1</v>
      </c>
      <c r="G251">
        <v>0</v>
      </c>
      <c r="H251">
        <v>0</v>
      </c>
      <c r="I251">
        <v>2</v>
      </c>
      <c r="J251">
        <v>0</v>
      </c>
      <c r="K251">
        <v>0</v>
      </c>
      <c r="L251" s="10">
        <v>43854</v>
      </c>
    </row>
    <row r="252" spans="1:12" x14ac:dyDescent="0.2">
      <c r="A252" t="s">
        <v>69</v>
      </c>
      <c r="B252">
        <v>62</v>
      </c>
      <c r="C252">
        <v>1</v>
      </c>
      <c r="D252">
        <v>0</v>
      </c>
      <c r="E252" t="s">
        <v>77</v>
      </c>
      <c r="F252">
        <v>0</v>
      </c>
      <c r="G252">
        <v>0</v>
      </c>
      <c r="H252">
        <v>0</v>
      </c>
      <c r="I252">
        <v>2</v>
      </c>
      <c r="J252">
        <v>0</v>
      </c>
      <c r="K252">
        <v>0</v>
      </c>
      <c r="L252" s="10">
        <v>43854</v>
      </c>
    </row>
    <row r="253" spans="1:12" x14ac:dyDescent="0.2">
      <c r="A253" t="s">
        <v>353</v>
      </c>
      <c r="B253">
        <v>4</v>
      </c>
      <c r="C253">
        <v>0</v>
      </c>
      <c r="D253">
        <v>0</v>
      </c>
      <c r="E253" t="s">
        <v>482</v>
      </c>
      <c r="F253">
        <v>1</v>
      </c>
      <c r="G253">
        <v>0</v>
      </c>
      <c r="H253">
        <v>0</v>
      </c>
      <c r="I253">
        <v>2</v>
      </c>
      <c r="J253">
        <v>0</v>
      </c>
      <c r="K253">
        <v>0</v>
      </c>
      <c r="L253" s="10">
        <v>43854</v>
      </c>
    </row>
    <row r="254" spans="1:12" x14ac:dyDescent="0.2">
      <c r="A254" t="s">
        <v>353</v>
      </c>
      <c r="B254">
        <v>4</v>
      </c>
      <c r="C254">
        <v>0</v>
      </c>
      <c r="D254">
        <v>0</v>
      </c>
      <c r="E254" t="s">
        <v>354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 s="10">
        <v>43854</v>
      </c>
    </row>
    <row r="255" spans="1:12" x14ac:dyDescent="0.2">
      <c r="A255" t="s">
        <v>353</v>
      </c>
      <c r="B255">
        <v>4</v>
      </c>
      <c r="C255">
        <v>0</v>
      </c>
      <c r="D255">
        <v>0</v>
      </c>
      <c r="E255" t="s">
        <v>361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 s="10">
        <v>43854</v>
      </c>
    </row>
    <row r="256" spans="1:12" x14ac:dyDescent="0.2">
      <c r="A256" t="s">
        <v>178</v>
      </c>
      <c r="B256">
        <v>15</v>
      </c>
      <c r="C256">
        <v>0</v>
      </c>
      <c r="D256">
        <v>0</v>
      </c>
      <c r="E256" t="s">
        <v>179</v>
      </c>
      <c r="F256">
        <v>2</v>
      </c>
      <c r="G256">
        <v>0</v>
      </c>
      <c r="H256">
        <v>0</v>
      </c>
      <c r="I256">
        <v>4</v>
      </c>
      <c r="J256">
        <v>0</v>
      </c>
      <c r="K256">
        <v>0</v>
      </c>
      <c r="L256" s="10">
        <v>43854</v>
      </c>
    </row>
    <row r="257" spans="1:12" x14ac:dyDescent="0.2">
      <c r="A257" t="s">
        <v>178</v>
      </c>
      <c r="B257">
        <v>15</v>
      </c>
      <c r="C257">
        <v>0</v>
      </c>
      <c r="D257">
        <v>0</v>
      </c>
      <c r="E257" t="s">
        <v>183</v>
      </c>
      <c r="F257">
        <v>2</v>
      </c>
      <c r="G257">
        <v>0</v>
      </c>
      <c r="H257">
        <v>0</v>
      </c>
      <c r="I257">
        <v>3</v>
      </c>
      <c r="J257">
        <v>0</v>
      </c>
      <c r="K257">
        <v>0</v>
      </c>
      <c r="L257" s="10">
        <v>43854</v>
      </c>
    </row>
    <row r="258" spans="1:12" x14ac:dyDescent="0.2">
      <c r="A258" t="s">
        <v>178</v>
      </c>
      <c r="B258">
        <v>15</v>
      </c>
      <c r="C258">
        <v>0</v>
      </c>
      <c r="D258">
        <v>0</v>
      </c>
      <c r="E258" t="s">
        <v>181</v>
      </c>
      <c r="F258">
        <v>2</v>
      </c>
      <c r="G258">
        <v>0</v>
      </c>
      <c r="H258">
        <v>0</v>
      </c>
      <c r="I258">
        <v>3</v>
      </c>
      <c r="J258">
        <v>0</v>
      </c>
      <c r="K258">
        <v>0</v>
      </c>
      <c r="L258" s="10">
        <v>43854</v>
      </c>
    </row>
    <row r="259" spans="1:12" x14ac:dyDescent="0.2">
      <c r="A259" t="s">
        <v>178</v>
      </c>
      <c r="B259">
        <v>15</v>
      </c>
      <c r="C259">
        <v>0</v>
      </c>
      <c r="D259">
        <v>0</v>
      </c>
      <c r="E259" t="s">
        <v>186</v>
      </c>
      <c r="F259">
        <v>3</v>
      </c>
      <c r="G259">
        <v>0</v>
      </c>
      <c r="H259">
        <v>0</v>
      </c>
      <c r="I259">
        <v>3</v>
      </c>
      <c r="J259">
        <v>0</v>
      </c>
      <c r="K259">
        <v>0</v>
      </c>
      <c r="L259" s="10">
        <v>43854</v>
      </c>
    </row>
    <row r="260" spans="1:12" x14ac:dyDescent="0.2">
      <c r="A260" t="s">
        <v>178</v>
      </c>
      <c r="B260">
        <v>15</v>
      </c>
      <c r="C260">
        <v>0</v>
      </c>
      <c r="D260">
        <v>0</v>
      </c>
      <c r="E260" t="s">
        <v>187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 s="10">
        <v>43854</v>
      </c>
    </row>
    <row r="261" spans="1:12" x14ac:dyDescent="0.2">
      <c r="A261" t="s">
        <v>178</v>
      </c>
      <c r="B261">
        <v>15</v>
      </c>
      <c r="C261">
        <v>0</v>
      </c>
      <c r="D261">
        <v>0</v>
      </c>
      <c r="E261" t="s">
        <v>185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0</v>
      </c>
      <c r="L261" s="10">
        <v>43854</v>
      </c>
    </row>
    <row r="262" spans="1:12" x14ac:dyDescent="0.2">
      <c r="A262" t="s">
        <v>219</v>
      </c>
      <c r="B262">
        <v>7</v>
      </c>
      <c r="C262">
        <v>0</v>
      </c>
      <c r="D262">
        <v>0</v>
      </c>
      <c r="E262" t="s">
        <v>539</v>
      </c>
      <c r="F262">
        <v>2</v>
      </c>
      <c r="G262">
        <v>0</v>
      </c>
      <c r="H262">
        <v>0</v>
      </c>
      <c r="I262">
        <v>2</v>
      </c>
      <c r="J262">
        <v>0</v>
      </c>
      <c r="K262">
        <v>0</v>
      </c>
      <c r="L262" s="10">
        <v>43854</v>
      </c>
    </row>
    <row r="263" spans="1:12" x14ac:dyDescent="0.2">
      <c r="A263" t="s">
        <v>219</v>
      </c>
      <c r="B263">
        <v>7</v>
      </c>
      <c r="C263">
        <v>0</v>
      </c>
      <c r="D263">
        <v>0</v>
      </c>
      <c r="E263" t="s">
        <v>221</v>
      </c>
      <c r="F263">
        <v>2</v>
      </c>
      <c r="G263">
        <v>0</v>
      </c>
      <c r="H263">
        <v>0</v>
      </c>
      <c r="I263">
        <v>2</v>
      </c>
      <c r="J263">
        <v>0</v>
      </c>
      <c r="K263">
        <v>0</v>
      </c>
      <c r="L263" s="10">
        <v>43854</v>
      </c>
    </row>
    <row r="264" spans="1:12" x14ac:dyDescent="0.2">
      <c r="A264" t="s">
        <v>219</v>
      </c>
      <c r="B264">
        <v>7</v>
      </c>
      <c r="C264">
        <v>0</v>
      </c>
      <c r="D264">
        <v>0</v>
      </c>
      <c r="E264" t="s">
        <v>531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 s="10">
        <v>43854</v>
      </c>
    </row>
    <row r="265" spans="1:12" x14ac:dyDescent="0.2">
      <c r="A265" t="s">
        <v>219</v>
      </c>
      <c r="B265">
        <v>7</v>
      </c>
      <c r="C265">
        <v>0</v>
      </c>
      <c r="D265">
        <v>0</v>
      </c>
      <c r="E265" t="s">
        <v>226</v>
      </c>
      <c r="F265">
        <v>1</v>
      </c>
      <c r="G265">
        <v>0</v>
      </c>
      <c r="H265">
        <v>0</v>
      </c>
      <c r="I265">
        <v>1</v>
      </c>
      <c r="J265">
        <v>0</v>
      </c>
      <c r="K265">
        <v>0</v>
      </c>
      <c r="L265" s="10">
        <v>43854</v>
      </c>
    </row>
    <row r="266" spans="1:12" x14ac:dyDescent="0.2">
      <c r="A266" t="s">
        <v>219</v>
      </c>
      <c r="B266">
        <v>7</v>
      </c>
      <c r="C266">
        <v>0</v>
      </c>
      <c r="D266">
        <v>0</v>
      </c>
      <c r="E266" t="s">
        <v>225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 s="10">
        <v>43854</v>
      </c>
    </row>
    <row r="267" spans="1:12" x14ac:dyDescent="0.2">
      <c r="A267" t="s">
        <v>133</v>
      </c>
      <c r="B267">
        <v>8</v>
      </c>
      <c r="C267">
        <v>0</v>
      </c>
      <c r="D267">
        <v>1</v>
      </c>
      <c r="E267" t="s">
        <v>139</v>
      </c>
      <c r="F267">
        <v>3</v>
      </c>
      <c r="G267">
        <v>0</v>
      </c>
      <c r="H267">
        <v>0</v>
      </c>
      <c r="I267">
        <v>4</v>
      </c>
      <c r="J267">
        <v>0</v>
      </c>
      <c r="K267">
        <v>0</v>
      </c>
      <c r="L267" s="10">
        <v>43854</v>
      </c>
    </row>
    <row r="268" spans="1:12" x14ac:dyDescent="0.2">
      <c r="A268" t="s">
        <v>133</v>
      </c>
      <c r="B268">
        <v>8</v>
      </c>
      <c r="C268">
        <v>0</v>
      </c>
      <c r="D268">
        <v>1</v>
      </c>
      <c r="E268" t="s">
        <v>135</v>
      </c>
      <c r="F268">
        <v>1</v>
      </c>
      <c r="G268">
        <v>0</v>
      </c>
      <c r="H268">
        <v>0</v>
      </c>
      <c r="I268">
        <v>2</v>
      </c>
      <c r="J268">
        <v>0</v>
      </c>
      <c r="K268">
        <v>1</v>
      </c>
      <c r="L268" s="10">
        <v>43854</v>
      </c>
    </row>
    <row r="269" spans="1:12" x14ac:dyDescent="0.2">
      <c r="A269" t="s">
        <v>133</v>
      </c>
      <c r="B269">
        <v>8</v>
      </c>
      <c r="C269">
        <v>0</v>
      </c>
      <c r="D269">
        <v>1</v>
      </c>
      <c r="E269" t="s">
        <v>138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0</v>
      </c>
      <c r="L269" s="10">
        <v>43854</v>
      </c>
    </row>
    <row r="270" spans="1:12" x14ac:dyDescent="0.2">
      <c r="A270" t="s">
        <v>133</v>
      </c>
      <c r="B270">
        <v>8</v>
      </c>
      <c r="C270">
        <v>0</v>
      </c>
      <c r="D270">
        <v>1</v>
      </c>
      <c r="E270" t="s">
        <v>143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 s="10">
        <v>43854</v>
      </c>
    </row>
    <row r="271" spans="1:12" x14ac:dyDescent="0.2">
      <c r="A271" t="s">
        <v>191</v>
      </c>
      <c r="B271">
        <v>18</v>
      </c>
      <c r="C271">
        <v>1</v>
      </c>
      <c r="D271">
        <v>0</v>
      </c>
      <c r="E271" t="s">
        <v>198</v>
      </c>
      <c r="F271">
        <v>5</v>
      </c>
      <c r="G271">
        <v>0</v>
      </c>
      <c r="H271">
        <v>0</v>
      </c>
      <c r="I271">
        <v>5</v>
      </c>
      <c r="J271">
        <v>0</v>
      </c>
      <c r="K271">
        <v>0</v>
      </c>
      <c r="L271" s="10">
        <v>43854</v>
      </c>
    </row>
    <row r="272" spans="1:12" x14ac:dyDescent="0.2">
      <c r="A272" t="s">
        <v>191</v>
      </c>
      <c r="B272">
        <v>18</v>
      </c>
      <c r="C272">
        <v>1</v>
      </c>
      <c r="D272">
        <v>0</v>
      </c>
      <c r="E272" t="s">
        <v>193</v>
      </c>
      <c r="F272">
        <v>1</v>
      </c>
      <c r="G272">
        <v>0</v>
      </c>
      <c r="H272">
        <v>0</v>
      </c>
      <c r="I272">
        <v>4</v>
      </c>
      <c r="J272">
        <v>0</v>
      </c>
      <c r="K272">
        <v>0</v>
      </c>
      <c r="L272" s="10">
        <v>43854</v>
      </c>
    </row>
    <row r="273" spans="1:12" x14ac:dyDescent="0.2">
      <c r="A273" t="s">
        <v>191</v>
      </c>
      <c r="B273">
        <v>18</v>
      </c>
      <c r="C273">
        <v>1</v>
      </c>
      <c r="D273">
        <v>0</v>
      </c>
      <c r="E273" t="s">
        <v>192</v>
      </c>
      <c r="F273">
        <v>1</v>
      </c>
      <c r="G273">
        <v>1</v>
      </c>
      <c r="H273">
        <v>0</v>
      </c>
      <c r="I273">
        <v>3</v>
      </c>
      <c r="J273">
        <v>1</v>
      </c>
      <c r="K273">
        <v>0</v>
      </c>
      <c r="L273" s="10">
        <v>43854</v>
      </c>
    </row>
    <row r="274" spans="1:12" x14ac:dyDescent="0.2">
      <c r="A274" t="s">
        <v>191</v>
      </c>
      <c r="B274">
        <v>18</v>
      </c>
      <c r="C274">
        <v>1</v>
      </c>
      <c r="D274">
        <v>0</v>
      </c>
      <c r="E274" t="s">
        <v>197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 s="10">
        <v>43854</v>
      </c>
    </row>
    <row r="275" spans="1:12" x14ac:dyDescent="0.2">
      <c r="A275" t="s">
        <v>191</v>
      </c>
      <c r="B275">
        <v>18</v>
      </c>
      <c r="C275">
        <v>1</v>
      </c>
      <c r="D275">
        <v>0</v>
      </c>
      <c r="E275" t="s">
        <v>202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 s="10">
        <v>43854</v>
      </c>
    </row>
    <row r="276" spans="1:12" x14ac:dyDescent="0.2">
      <c r="A276" t="s">
        <v>191</v>
      </c>
      <c r="B276">
        <v>18</v>
      </c>
      <c r="C276">
        <v>1</v>
      </c>
      <c r="D276">
        <v>0</v>
      </c>
      <c r="E276" t="s">
        <v>199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 s="10">
        <v>43854</v>
      </c>
    </row>
    <row r="277" spans="1:12" x14ac:dyDescent="0.2">
      <c r="A277" t="s">
        <v>191</v>
      </c>
      <c r="B277">
        <v>18</v>
      </c>
      <c r="C277">
        <v>1</v>
      </c>
      <c r="D277">
        <v>0</v>
      </c>
      <c r="E277" t="s">
        <v>196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 s="10">
        <v>43854</v>
      </c>
    </row>
    <row r="278" spans="1:12" x14ac:dyDescent="0.2">
      <c r="A278" t="s">
        <v>191</v>
      </c>
      <c r="B278">
        <v>18</v>
      </c>
      <c r="C278">
        <v>1</v>
      </c>
      <c r="D278">
        <v>0</v>
      </c>
      <c r="E278" t="s">
        <v>201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0</v>
      </c>
      <c r="L278" s="10">
        <v>43854</v>
      </c>
    </row>
    <row r="279" spans="1:12" x14ac:dyDescent="0.2">
      <c r="A279" t="s">
        <v>191</v>
      </c>
      <c r="B279">
        <v>18</v>
      </c>
      <c r="C279">
        <v>1</v>
      </c>
      <c r="D279">
        <v>0</v>
      </c>
      <c r="E279" t="s">
        <v>204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0</v>
      </c>
      <c r="L279" s="10">
        <v>43854</v>
      </c>
    </row>
    <row r="280" spans="1:12" x14ac:dyDescent="0.2">
      <c r="A280" t="s">
        <v>241</v>
      </c>
      <c r="B280">
        <v>3</v>
      </c>
      <c r="C280">
        <v>0</v>
      </c>
      <c r="D280">
        <v>0</v>
      </c>
      <c r="E280" t="s">
        <v>242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 s="10">
        <v>43854</v>
      </c>
    </row>
    <row r="281" spans="1:12" x14ac:dyDescent="0.2">
      <c r="A281" t="s">
        <v>241</v>
      </c>
      <c r="B281">
        <v>3</v>
      </c>
      <c r="C281">
        <v>0</v>
      </c>
      <c r="D281">
        <v>0</v>
      </c>
      <c r="E281" t="s">
        <v>245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 s="10">
        <v>43854</v>
      </c>
    </row>
    <row r="282" spans="1:12" x14ac:dyDescent="0.2">
      <c r="A282" t="s">
        <v>241</v>
      </c>
      <c r="B282">
        <v>3</v>
      </c>
      <c r="C282">
        <v>0</v>
      </c>
      <c r="D282">
        <v>0</v>
      </c>
      <c r="E282" t="s">
        <v>244</v>
      </c>
      <c r="F282">
        <v>1</v>
      </c>
      <c r="G282">
        <v>0</v>
      </c>
      <c r="H282">
        <v>0</v>
      </c>
      <c r="I282">
        <v>1</v>
      </c>
      <c r="J282">
        <v>0</v>
      </c>
      <c r="K282">
        <v>0</v>
      </c>
      <c r="L282" s="10">
        <v>43854</v>
      </c>
    </row>
    <row r="283" spans="1:12" x14ac:dyDescent="0.2">
      <c r="A283" t="s">
        <v>391</v>
      </c>
      <c r="B283">
        <v>57</v>
      </c>
      <c r="C283">
        <v>0</v>
      </c>
      <c r="D283">
        <v>0</v>
      </c>
      <c r="E283" t="s">
        <v>392</v>
      </c>
      <c r="F283">
        <v>7</v>
      </c>
      <c r="G283">
        <v>0</v>
      </c>
      <c r="H283">
        <v>0</v>
      </c>
      <c r="I283">
        <v>10</v>
      </c>
      <c r="J283">
        <v>0</v>
      </c>
      <c r="K283">
        <v>0</v>
      </c>
      <c r="L283" s="10">
        <v>43854</v>
      </c>
    </row>
    <row r="284" spans="1:12" x14ac:dyDescent="0.2">
      <c r="A284" t="s">
        <v>391</v>
      </c>
      <c r="B284">
        <v>57</v>
      </c>
      <c r="C284">
        <v>0</v>
      </c>
      <c r="D284">
        <v>0</v>
      </c>
      <c r="E284" t="s">
        <v>408</v>
      </c>
      <c r="F284">
        <v>2</v>
      </c>
      <c r="G284">
        <v>0</v>
      </c>
      <c r="H284">
        <v>0</v>
      </c>
      <c r="I284">
        <v>5</v>
      </c>
      <c r="J284">
        <v>0</v>
      </c>
      <c r="K284">
        <v>0</v>
      </c>
      <c r="L284" s="10">
        <v>43854</v>
      </c>
    </row>
    <row r="285" spans="1:12" x14ac:dyDescent="0.2">
      <c r="A285" t="s">
        <v>391</v>
      </c>
      <c r="B285">
        <v>57</v>
      </c>
      <c r="C285">
        <v>0</v>
      </c>
      <c r="D285">
        <v>0</v>
      </c>
      <c r="E285" t="s">
        <v>412</v>
      </c>
      <c r="F285">
        <v>2</v>
      </c>
      <c r="G285">
        <v>0</v>
      </c>
      <c r="H285">
        <v>0</v>
      </c>
      <c r="I285">
        <v>4</v>
      </c>
      <c r="J285">
        <v>0</v>
      </c>
      <c r="K285">
        <v>0</v>
      </c>
      <c r="L285" s="10">
        <v>43854</v>
      </c>
    </row>
    <row r="286" spans="1:12" x14ac:dyDescent="0.2">
      <c r="A286" t="s">
        <v>391</v>
      </c>
      <c r="B286">
        <v>57</v>
      </c>
      <c r="C286">
        <v>0</v>
      </c>
      <c r="D286">
        <v>0</v>
      </c>
      <c r="E286" t="s">
        <v>415</v>
      </c>
      <c r="F286">
        <v>0</v>
      </c>
      <c r="G286">
        <v>0</v>
      </c>
      <c r="H286">
        <v>0</v>
      </c>
      <c r="I286">
        <v>3</v>
      </c>
      <c r="J286">
        <v>0</v>
      </c>
      <c r="K286">
        <v>0</v>
      </c>
      <c r="L286" s="10">
        <v>43854</v>
      </c>
    </row>
    <row r="287" spans="1:12" x14ac:dyDescent="0.2">
      <c r="A287" t="s">
        <v>391</v>
      </c>
      <c r="B287">
        <v>57</v>
      </c>
      <c r="C287">
        <v>0</v>
      </c>
      <c r="D287">
        <v>0</v>
      </c>
      <c r="E287" t="s">
        <v>418</v>
      </c>
      <c r="F287">
        <v>1</v>
      </c>
      <c r="G287">
        <v>0</v>
      </c>
      <c r="H287">
        <v>0</v>
      </c>
      <c r="I287">
        <v>3</v>
      </c>
      <c r="J287">
        <v>0</v>
      </c>
      <c r="K287">
        <v>0</v>
      </c>
      <c r="L287" s="10">
        <v>43854</v>
      </c>
    </row>
    <row r="288" spans="1:12" x14ac:dyDescent="0.2">
      <c r="A288" t="s">
        <v>391</v>
      </c>
      <c r="B288">
        <v>57</v>
      </c>
      <c r="C288">
        <v>0</v>
      </c>
      <c r="D288">
        <v>0</v>
      </c>
      <c r="E288" t="s">
        <v>399</v>
      </c>
      <c r="F288">
        <v>1</v>
      </c>
      <c r="G288">
        <v>0</v>
      </c>
      <c r="H288">
        <v>0</v>
      </c>
      <c r="I288">
        <v>3</v>
      </c>
      <c r="J288">
        <v>0</v>
      </c>
      <c r="K288">
        <v>0</v>
      </c>
      <c r="L288" s="10">
        <v>43854</v>
      </c>
    </row>
    <row r="289" spans="1:12" x14ac:dyDescent="0.2">
      <c r="A289" t="s">
        <v>391</v>
      </c>
      <c r="B289">
        <v>57</v>
      </c>
      <c r="C289">
        <v>0</v>
      </c>
      <c r="D289">
        <v>0</v>
      </c>
      <c r="E289" t="s">
        <v>404</v>
      </c>
      <c r="F289">
        <v>2</v>
      </c>
      <c r="G289">
        <v>0</v>
      </c>
      <c r="H289">
        <v>0</v>
      </c>
      <c r="I289">
        <v>3</v>
      </c>
      <c r="J289">
        <v>0</v>
      </c>
      <c r="K289">
        <v>0</v>
      </c>
      <c r="L289" s="10">
        <v>43854</v>
      </c>
    </row>
    <row r="290" spans="1:12" x14ac:dyDescent="0.2">
      <c r="A290" t="s">
        <v>391</v>
      </c>
      <c r="B290">
        <v>57</v>
      </c>
      <c r="C290">
        <v>0</v>
      </c>
      <c r="D290">
        <v>0</v>
      </c>
      <c r="E290" t="s">
        <v>402</v>
      </c>
      <c r="F290">
        <v>2</v>
      </c>
      <c r="G290">
        <v>0</v>
      </c>
      <c r="H290">
        <v>0</v>
      </c>
      <c r="I290">
        <v>3</v>
      </c>
      <c r="J290">
        <v>0</v>
      </c>
      <c r="K290">
        <v>0</v>
      </c>
      <c r="L290" s="10">
        <v>43854</v>
      </c>
    </row>
    <row r="291" spans="1:12" x14ac:dyDescent="0.2">
      <c r="A291" t="s">
        <v>391</v>
      </c>
      <c r="B291">
        <v>57</v>
      </c>
      <c r="C291">
        <v>0</v>
      </c>
      <c r="D291">
        <v>0</v>
      </c>
      <c r="E291" t="s">
        <v>406</v>
      </c>
      <c r="F291">
        <v>3</v>
      </c>
      <c r="G291">
        <v>0</v>
      </c>
      <c r="H291">
        <v>0</v>
      </c>
      <c r="I291">
        <v>3</v>
      </c>
      <c r="J291">
        <v>0</v>
      </c>
      <c r="K291">
        <v>0</v>
      </c>
      <c r="L291" s="10">
        <v>43854</v>
      </c>
    </row>
    <row r="292" spans="1:12" x14ac:dyDescent="0.2">
      <c r="A292" t="s">
        <v>391</v>
      </c>
      <c r="B292">
        <v>57</v>
      </c>
      <c r="C292">
        <v>0</v>
      </c>
      <c r="D292">
        <v>0</v>
      </c>
      <c r="E292" t="s">
        <v>396</v>
      </c>
      <c r="F292">
        <v>0</v>
      </c>
      <c r="G292">
        <v>0</v>
      </c>
      <c r="H292">
        <v>0</v>
      </c>
      <c r="I292">
        <v>2</v>
      </c>
      <c r="J292">
        <v>0</v>
      </c>
      <c r="K292">
        <v>0</v>
      </c>
      <c r="L292" s="10">
        <v>43854</v>
      </c>
    </row>
    <row r="293" spans="1:12" x14ac:dyDescent="0.2">
      <c r="A293" t="s">
        <v>391</v>
      </c>
      <c r="B293">
        <v>57</v>
      </c>
      <c r="C293">
        <v>0</v>
      </c>
      <c r="D293">
        <v>0</v>
      </c>
      <c r="E293" t="s">
        <v>419</v>
      </c>
      <c r="F293">
        <v>1</v>
      </c>
      <c r="G293">
        <v>0</v>
      </c>
      <c r="H293">
        <v>0</v>
      </c>
      <c r="I293">
        <v>2</v>
      </c>
      <c r="J293">
        <v>0</v>
      </c>
      <c r="K293">
        <v>0</v>
      </c>
      <c r="L293" s="10">
        <v>43854</v>
      </c>
    </row>
    <row r="294" spans="1:12" x14ac:dyDescent="0.2">
      <c r="A294" t="s">
        <v>391</v>
      </c>
      <c r="B294">
        <v>57</v>
      </c>
      <c r="C294">
        <v>0</v>
      </c>
      <c r="D294">
        <v>0</v>
      </c>
      <c r="E294" t="s">
        <v>405</v>
      </c>
      <c r="F294">
        <v>0</v>
      </c>
      <c r="G294">
        <v>0</v>
      </c>
      <c r="H294">
        <v>0</v>
      </c>
      <c r="I294">
        <v>2</v>
      </c>
      <c r="J294">
        <v>0</v>
      </c>
      <c r="K294">
        <v>0</v>
      </c>
      <c r="L294" s="10">
        <v>43854</v>
      </c>
    </row>
    <row r="295" spans="1:12" x14ac:dyDescent="0.2">
      <c r="A295" t="s">
        <v>391</v>
      </c>
      <c r="B295">
        <v>57</v>
      </c>
      <c r="C295">
        <v>0</v>
      </c>
      <c r="D295">
        <v>0</v>
      </c>
      <c r="E295" t="s">
        <v>407</v>
      </c>
      <c r="F295">
        <v>1</v>
      </c>
      <c r="G295">
        <v>0</v>
      </c>
      <c r="H295">
        <v>0</v>
      </c>
      <c r="I295">
        <v>2</v>
      </c>
      <c r="J295">
        <v>0</v>
      </c>
      <c r="K295">
        <v>0</v>
      </c>
      <c r="L295" s="10">
        <v>43854</v>
      </c>
    </row>
    <row r="296" spans="1:12" x14ac:dyDescent="0.2">
      <c r="A296" t="s">
        <v>391</v>
      </c>
      <c r="B296">
        <v>57</v>
      </c>
      <c r="C296">
        <v>0</v>
      </c>
      <c r="D296">
        <v>0</v>
      </c>
      <c r="E296" t="s">
        <v>414</v>
      </c>
      <c r="F296">
        <v>1</v>
      </c>
      <c r="G296">
        <v>0</v>
      </c>
      <c r="H296">
        <v>0</v>
      </c>
      <c r="I296">
        <v>2</v>
      </c>
      <c r="J296">
        <v>0</v>
      </c>
      <c r="K296">
        <v>0</v>
      </c>
      <c r="L296" s="10">
        <v>43854</v>
      </c>
    </row>
    <row r="297" spans="1:12" x14ac:dyDescent="0.2">
      <c r="A297" t="s">
        <v>391</v>
      </c>
      <c r="B297">
        <v>57</v>
      </c>
      <c r="C297">
        <v>0</v>
      </c>
      <c r="D297">
        <v>0</v>
      </c>
      <c r="E297" t="s">
        <v>395</v>
      </c>
      <c r="F297">
        <v>2</v>
      </c>
      <c r="G297">
        <v>0</v>
      </c>
      <c r="H297">
        <v>0</v>
      </c>
      <c r="I297">
        <v>2</v>
      </c>
      <c r="J297">
        <v>0</v>
      </c>
      <c r="K297">
        <v>0</v>
      </c>
      <c r="L297" s="10">
        <v>43854</v>
      </c>
    </row>
    <row r="298" spans="1:12" x14ac:dyDescent="0.2">
      <c r="A298" t="s">
        <v>391</v>
      </c>
      <c r="B298">
        <v>57</v>
      </c>
      <c r="C298">
        <v>0</v>
      </c>
      <c r="D298">
        <v>0</v>
      </c>
      <c r="E298" t="s">
        <v>416</v>
      </c>
      <c r="F298">
        <v>2</v>
      </c>
      <c r="G298">
        <v>0</v>
      </c>
      <c r="H298">
        <v>0</v>
      </c>
      <c r="I298">
        <v>2</v>
      </c>
      <c r="J298">
        <v>0</v>
      </c>
      <c r="K298">
        <v>0</v>
      </c>
      <c r="L298" s="10">
        <v>43854</v>
      </c>
    </row>
    <row r="299" spans="1:12" x14ac:dyDescent="0.2">
      <c r="A299" t="s">
        <v>391</v>
      </c>
      <c r="B299">
        <v>57</v>
      </c>
      <c r="C299">
        <v>0</v>
      </c>
      <c r="D299">
        <v>0</v>
      </c>
      <c r="E299" t="s">
        <v>423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 s="10">
        <v>43854</v>
      </c>
    </row>
    <row r="300" spans="1:12" x14ac:dyDescent="0.2">
      <c r="A300" t="s">
        <v>391</v>
      </c>
      <c r="B300">
        <v>57</v>
      </c>
      <c r="C300">
        <v>0</v>
      </c>
      <c r="D300">
        <v>0</v>
      </c>
      <c r="E300" t="s">
        <v>397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 s="10">
        <v>43854</v>
      </c>
    </row>
    <row r="301" spans="1:12" x14ac:dyDescent="0.2">
      <c r="A301" t="s">
        <v>391</v>
      </c>
      <c r="B301">
        <v>57</v>
      </c>
      <c r="C301">
        <v>0</v>
      </c>
      <c r="D301">
        <v>0</v>
      </c>
      <c r="E301" t="s">
        <v>430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 s="10">
        <v>43854</v>
      </c>
    </row>
    <row r="302" spans="1:12" x14ac:dyDescent="0.2">
      <c r="A302" t="s">
        <v>391</v>
      </c>
      <c r="B302">
        <v>57</v>
      </c>
      <c r="C302">
        <v>0</v>
      </c>
      <c r="D302">
        <v>0</v>
      </c>
      <c r="E302" t="s">
        <v>422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 s="10">
        <v>43854</v>
      </c>
    </row>
    <row r="303" spans="1:12" x14ac:dyDescent="0.2">
      <c r="A303" t="s">
        <v>391</v>
      </c>
      <c r="B303">
        <v>57</v>
      </c>
      <c r="C303">
        <v>0</v>
      </c>
      <c r="D303">
        <v>0</v>
      </c>
      <c r="E303" t="s">
        <v>428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 s="10">
        <v>43854</v>
      </c>
    </row>
    <row r="304" spans="1:12" x14ac:dyDescent="0.2">
      <c r="A304" t="s">
        <v>391</v>
      </c>
      <c r="B304">
        <v>57</v>
      </c>
      <c r="C304">
        <v>0</v>
      </c>
      <c r="D304">
        <v>0</v>
      </c>
      <c r="E304" t="s">
        <v>409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 s="10">
        <v>43854</v>
      </c>
    </row>
    <row r="305" spans="1:12" x14ac:dyDescent="0.2">
      <c r="A305" t="s">
        <v>98</v>
      </c>
      <c r="B305">
        <v>41</v>
      </c>
      <c r="C305">
        <v>2</v>
      </c>
      <c r="D305">
        <v>0</v>
      </c>
      <c r="E305" t="s">
        <v>104</v>
      </c>
      <c r="F305">
        <v>1</v>
      </c>
      <c r="G305">
        <v>0</v>
      </c>
      <c r="H305">
        <v>0</v>
      </c>
      <c r="I305">
        <v>11</v>
      </c>
      <c r="J305">
        <v>0</v>
      </c>
      <c r="K305">
        <v>0</v>
      </c>
      <c r="L305" s="10">
        <v>43854</v>
      </c>
    </row>
    <row r="306" spans="1:12" x14ac:dyDescent="0.2">
      <c r="A306" t="s">
        <v>98</v>
      </c>
      <c r="B306">
        <v>41</v>
      </c>
      <c r="C306">
        <v>2</v>
      </c>
      <c r="D306">
        <v>0</v>
      </c>
      <c r="E306" t="s">
        <v>510</v>
      </c>
      <c r="F306">
        <v>2</v>
      </c>
      <c r="G306">
        <v>0</v>
      </c>
      <c r="H306">
        <v>0</v>
      </c>
      <c r="I306">
        <v>8</v>
      </c>
      <c r="J306">
        <v>0</v>
      </c>
      <c r="K306">
        <v>0</v>
      </c>
      <c r="L306" s="10">
        <v>43854</v>
      </c>
    </row>
    <row r="307" spans="1:12" x14ac:dyDescent="0.2">
      <c r="A307" t="s">
        <v>98</v>
      </c>
      <c r="B307">
        <v>41</v>
      </c>
      <c r="C307">
        <v>2</v>
      </c>
      <c r="D307">
        <v>0</v>
      </c>
      <c r="E307" t="s">
        <v>213</v>
      </c>
      <c r="F307">
        <v>1</v>
      </c>
      <c r="G307">
        <v>0</v>
      </c>
      <c r="H307">
        <v>0</v>
      </c>
      <c r="I307">
        <v>6</v>
      </c>
      <c r="J307">
        <v>0</v>
      </c>
      <c r="K307">
        <v>0</v>
      </c>
      <c r="L307" s="10">
        <v>43854</v>
      </c>
    </row>
    <row r="308" spans="1:12" x14ac:dyDescent="0.2">
      <c r="A308" t="s">
        <v>98</v>
      </c>
      <c r="B308">
        <v>41</v>
      </c>
      <c r="C308">
        <v>2</v>
      </c>
      <c r="D308">
        <v>0</v>
      </c>
      <c r="E308" t="s">
        <v>502</v>
      </c>
      <c r="F308">
        <v>0</v>
      </c>
      <c r="G308">
        <v>0</v>
      </c>
      <c r="H308">
        <v>0</v>
      </c>
      <c r="I308">
        <v>4</v>
      </c>
      <c r="J308">
        <v>0</v>
      </c>
      <c r="K308">
        <v>0</v>
      </c>
      <c r="L308" s="10">
        <v>43854</v>
      </c>
    </row>
    <row r="309" spans="1:12" x14ac:dyDescent="0.2">
      <c r="A309" t="s">
        <v>98</v>
      </c>
      <c r="B309">
        <v>41</v>
      </c>
      <c r="C309">
        <v>2</v>
      </c>
      <c r="D309">
        <v>0</v>
      </c>
      <c r="E309" t="s">
        <v>503</v>
      </c>
      <c r="F309">
        <v>0</v>
      </c>
      <c r="G309">
        <v>0</v>
      </c>
      <c r="H309">
        <v>0</v>
      </c>
      <c r="I309">
        <v>3</v>
      </c>
      <c r="J309">
        <v>0</v>
      </c>
      <c r="K309">
        <v>0</v>
      </c>
      <c r="L309" s="10">
        <v>43854</v>
      </c>
    </row>
    <row r="310" spans="1:12" x14ac:dyDescent="0.2">
      <c r="A310" t="s">
        <v>98</v>
      </c>
      <c r="B310">
        <v>41</v>
      </c>
      <c r="C310">
        <v>2</v>
      </c>
      <c r="D310">
        <v>0</v>
      </c>
      <c r="E310" t="s">
        <v>504</v>
      </c>
      <c r="F310">
        <v>1</v>
      </c>
      <c r="G310">
        <v>0</v>
      </c>
      <c r="H310">
        <v>0</v>
      </c>
      <c r="I310">
        <v>3</v>
      </c>
      <c r="J310">
        <v>0</v>
      </c>
      <c r="K310">
        <v>0</v>
      </c>
      <c r="L310" s="10">
        <v>43854</v>
      </c>
    </row>
    <row r="311" spans="1:12" x14ac:dyDescent="0.2">
      <c r="A311" t="s">
        <v>98</v>
      </c>
      <c r="B311">
        <v>41</v>
      </c>
      <c r="C311">
        <v>2</v>
      </c>
      <c r="D311">
        <v>0</v>
      </c>
      <c r="E311" t="s">
        <v>501</v>
      </c>
      <c r="F311">
        <v>0</v>
      </c>
      <c r="G311">
        <v>1</v>
      </c>
      <c r="H311">
        <v>0</v>
      </c>
      <c r="I311">
        <v>2</v>
      </c>
      <c r="J311">
        <v>2</v>
      </c>
      <c r="K311">
        <v>0</v>
      </c>
      <c r="L311" s="10">
        <v>43854</v>
      </c>
    </row>
    <row r="312" spans="1:12" x14ac:dyDescent="0.2">
      <c r="A312" t="s">
        <v>98</v>
      </c>
      <c r="B312">
        <v>41</v>
      </c>
      <c r="C312">
        <v>2</v>
      </c>
      <c r="D312">
        <v>0</v>
      </c>
      <c r="E312" t="s">
        <v>505</v>
      </c>
      <c r="F312">
        <v>0</v>
      </c>
      <c r="G312">
        <v>0</v>
      </c>
      <c r="H312">
        <v>0</v>
      </c>
      <c r="I312">
        <v>2</v>
      </c>
      <c r="J312">
        <v>0</v>
      </c>
      <c r="K312">
        <v>0</v>
      </c>
      <c r="L312" s="10">
        <v>43854</v>
      </c>
    </row>
    <row r="313" spans="1:12" x14ac:dyDescent="0.2">
      <c r="A313" t="s">
        <v>98</v>
      </c>
      <c r="B313">
        <v>41</v>
      </c>
      <c r="C313">
        <v>2</v>
      </c>
      <c r="D313">
        <v>0</v>
      </c>
      <c r="E313" t="s">
        <v>507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 s="10">
        <v>43854</v>
      </c>
    </row>
    <row r="314" spans="1:12" x14ac:dyDescent="0.2">
      <c r="A314" t="s">
        <v>98</v>
      </c>
      <c r="B314">
        <v>41</v>
      </c>
      <c r="C314">
        <v>2</v>
      </c>
      <c r="D314">
        <v>0</v>
      </c>
      <c r="E314" t="s">
        <v>508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 s="10">
        <v>43854</v>
      </c>
    </row>
    <row r="315" spans="1:12" x14ac:dyDescent="0.2">
      <c r="A315" t="s">
        <v>263</v>
      </c>
      <c r="B315">
        <v>18</v>
      </c>
      <c r="C315">
        <v>0</v>
      </c>
      <c r="D315">
        <v>0</v>
      </c>
      <c r="E315" t="s">
        <v>270</v>
      </c>
      <c r="F315">
        <v>3</v>
      </c>
      <c r="G315">
        <v>0</v>
      </c>
      <c r="H315">
        <v>0</v>
      </c>
      <c r="I315">
        <v>4</v>
      </c>
      <c r="J315">
        <v>0</v>
      </c>
      <c r="K315">
        <v>0</v>
      </c>
      <c r="L315" s="10">
        <v>43854</v>
      </c>
    </row>
    <row r="316" spans="1:12" x14ac:dyDescent="0.2">
      <c r="A316" t="s">
        <v>263</v>
      </c>
      <c r="B316">
        <v>18</v>
      </c>
      <c r="C316">
        <v>0</v>
      </c>
      <c r="D316">
        <v>0</v>
      </c>
      <c r="E316" t="s">
        <v>264</v>
      </c>
      <c r="F316">
        <v>1</v>
      </c>
      <c r="G316">
        <v>0</v>
      </c>
      <c r="H316">
        <v>0</v>
      </c>
      <c r="I316">
        <v>3</v>
      </c>
      <c r="J316">
        <v>0</v>
      </c>
      <c r="K316">
        <v>0</v>
      </c>
      <c r="L316" s="10">
        <v>43854</v>
      </c>
    </row>
    <row r="317" spans="1:12" x14ac:dyDescent="0.2">
      <c r="A317" t="s">
        <v>263</v>
      </c>
      <c r="B317">
        <v>18</v>
      </c>
      <c r="C317">
        <v>0</v>
      </c>
      <c r="D317">
        <v>0</v>
      </c>
      <c r="E317" t="s">
        <v>266</v>
      </c>
      <c r="F317">
        <v>1</v>
      </c>
      <c r="G317">
        <v>0</v>
      </c>
      <c r="H317">
        <v>0</v>
      </c>
      <c r="I317">
        <v>2</v>
      </c>
      <c r="J317">
        <v>0</v>
      </c>
      <c r="K317">
        <v>0</v>
      </c>
      <c r="L317" s="10">
        <v>43854</v>
      </c>
    </row>
    <row r="318" spans="1:12" x14ac:dyDescent="0.2">
      <c r="A318" t="s">
        <v>263</v>
      </c>
      <c r="B318">
        <v>18</v>
      </c>
      <c r="C318">
        <v>0</v>
      </c>
      <c r="D318">
        <v>0</v>
      </c>
      <c r="E318" t="s">
        <v>269</v>
      </c>
      <c r="F318">
        <v>2</v>
      </c>
      <c r="G318">
        <v>0</v>
      </c>
      <c r="H318">
        <v>0</v>
      </c>
      <c r="I318">
        <v>2</v>
      </c>
      <c r="J318">
        <v>0</v>
      </c>
      <c r="K318">
        <v>0</v>
      </c>
      <c r="L318" s="10">
        <v>43854</v>
      </c>
    </row>
    <row r="319" spans="1:12" x14ac:dyDescent="0.2">
      <c r="A319" t="s">
        <v>263</v>
      </c>
      <c r="B319">
        <v>18</v>
      </c>
      <c r="C319">
        <v>0</v>
      </c>
      <c r="D319">
        <v>0</v>
      </c>
      <c r="E319" t="s">
        <v>265</v>
      </c>
      <c r="F319">
        <v>2</v>
      </c>
      <c r="G319">
        <v>0</v>
      </c>
      <c r="H319">
        <v>0</v>
      </c>
      <c r="I319">
        <v>2</v>
      </c>
      <c r="J319">
        <v>0</v>
      </c>
      <c r="K319">
        <v>0</v>
      </c>
      <c r="L319" s="10">
        <v>43854</v>
      </c>
    </row>
    <row r="320" spans="1:12" x14ac:dyDescent="0.2">
      <c r="A320" t="s">
        <v>263</v>
      </c>
      <c r="B320">
        <v>18</v>
      </c>
      <c r="C320">
        <v>0</v>
      </c>
      <c r="D320">
        <v>0</v>
      </c>
      <c r="E320" t="s">
        <v>271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 s="10">
        <v>43854</v>
      </c>
    </row>
    <row r="321" spans="1:12" x14ac:dyDescent="0.2">
      <c r="A321" t="s">
        <v>263</v>
      </c>
      <c r="B321">
        <v>18</v>
      </c>
      <c r="C321">
        <v>0</v>
      </c>
      <c r="D321">
        <v>0</v>
      </c>
      <c r="E321" t="s">
        <v>267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 s="10">
        <v>43854</v>
      </c>
    </row>
    <row r="322" spans="1:12" x14ac:dyDescent="0.2">
      <c r="A322" t="s">
        <v>263</v>
      </c>
      <c r="B322">
        <v>18</v>
      </c>
      <c r="C322">
        <v>0</v>
      </c>
      <c r="D322">
        <v>0</v>
      </c>
      <c r="E322" t="s">
        <v>273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 s="10">
        <v>43854</v>
      </c>
    </row>
    <row r="323" spans="1:12" x14ac:dyDescent="0.2">
      <c r="A323" t="s">
        <v>263</v>
      </c>
      <c r="B323">
        <v>18</v>
      </c>
      <c r="C323">
        <v>0</v>
      </c>
      <c r="D323">
        <v>0</v>
      </c>
      <c r="E323" t="s">
        <v>274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0</v>
      </c>
      <c r="L323" s="10">
        <v>43854</v>
      </c>
    </row>
    <row r="324" spans="1:12" x14ac:dyDescent="0.2">
      <c r="A324" t="s">
        <v>263</v>
      </c>
      <c r="B324">
        <v>18</v>
      </c>
      <c r="C324">
        <v>0</v>
      </c>
      <c r="D324">
        <v>0</v>
      </c>
      <c r="E324" t="s">
        <v>268</v>
      </c>
      <c r="F324">
        <v>1</v>
      </c>
      <c r="G324">
        <v>0</v>
      </c>
      <c r="H324">
        <v>0</v>
      </c>
      <c r="I324">
        <v>1</v>
      </c>
      <c r="J324">
        <v>0</v>
      </c>
      <c r="K324">
        <v>0</v>
      </c>
      <c r="L324" s="10">
        <v>43854</v>
      </c>
    </row>
    <row r="325" spans="1:12" x14ac:dyDescent="0.2">
      <c r="A325" t="s">
        <v>81</v>
      </c>
      <c r="B325">
        <v>39</v>
      </c>
      <c r="C325">
        <v>0</v>
      </c>
      <c r="D325">
        <v>0</v>
      </c>
      <c r="E325" t="s">
        <v>83</v>
      </c>
      <c r="F325">
        <v>4</v>
      </c>
      <c r="G325">
        <v>0</v>
      </c>
      <c r="H325">
        <v>0</v>
      </c>
      <c r="I325">
        <v>10</v>
      </c>
      <c r="J325">
        <v>0</v>
      </c>
      <c r="K325">
        <v>0</v>
      </c>
      <c r="L325" s="10">
        <v>43854</v>
      </c>
    </row>
    <row r="326" spans="1:12" x14ac:dyDescent="0.2">
      <c r="A326" t="s">
        <v>81</v>
      </c>
      <c r="B326">
        <v>39</v>
      </c>
      <c r="C326">
        <v>0</v>
      </c>
      <c r="D326">
        <v>0</v>
      </c>
      <c r="E326" t="s">
        <v>84</v>
      </c>
      <c r="F326">
        <v>5</v>
      </c>
      <c r="G326">
        <v>0</v>
      </c>
      <c r="H326">
        <v>0</v>
      </c>
      <c r="I326">
        <v>7</v>
      </c>
      <c r="J326">
        <v>0</v>
      </c>
      <c r="K326">
        <v>0</v>
      </c>
      <c r="L326" s="10">
        <v>43854</v>
      </c>
    </row>
    <row r="327" spans="1:12" x14ac:dyDescent="0.2">
      <c r="A327" t="s">
        <v>81</v>
      </c>
      <c r="B327">
        <v>39</v>
      </c>
      <c r="C327">
        <v>0</v>
      </c>
      <c r="D327">
        <v>0</v>
      </c>
      <c r="E327" t="s">
        <v>85</v>
      </c>
      <c r="F327">
        <v>3</v>
      </c>
      <c r="G327">
        <v>0</v>
      </c>
      <c r="H327">
        <v>0</v>
      </c>
      <c r="I327">
        <v>4</v>
      </c>
      <c r="J327">
        <v>0</v>
      </c>
      <c r="K327">
        <v>0</v>
      </c>
      <c r="L327" s="10">
        <v>43854</v>
      </c>
    </row>
    <row r="328" spans="1:12" x14ac:dyDescent="0.2">
      <c r="A328" t="s">
        <v>81</v>
      </c>
      <c r="B328">
        <v>39</v>
      </c>
      <c r="C328">
        <v>0</v>
      </c>
      <c r="D328">
        <v>0</v>
      </c>
      <c r="E328" t="s">
        <v>87</v>
      </c>
      <c r="F328">
        <v>3</v>
      </c>
      <c r="G328">
        <v>0</v>
      </c>
      <c r="H328">
        <v>0</v>
      </c>
      <c r="I328">
        <v>4</v>
      </c>
      <c r="J328">
        <v>0</v>
      </c>
      <c r="K328">
        <v>0</v>
      </c>
      <c r="L328" s="10">
        <v>43854</v>
      </c>
    </row>
    <row r="329" spans="1:12" x14ac:dyDescent="0.2">
      <c r="A329" t="s">
        <v>81</v>
      </c>
      <c r="B329">
        <v>39</v>
      </c>
      <c r="C329">
        <v>0</v>
      </c>
      <c r="D329">
        <v>0</v>
      </c>
      <c r="E329" t="s">
        <v>89</v>
      </c>
      <c r="F329">
        <v>4</v>
      </c>
      <c r="G329">
        <v>0</v>
      </c>
      <c r="H329">
        <v>0</v>
      </c>
      <c r="I329">
        <v>4</v>
      </c>
      <c r="J329">
        <v>0</v>
      </c>
      <c r="K329">
        <v>0</v>
      </c>
      <c r="L329" s="10">
        <v>43854</v>
      </c>
    </row>
    <row r="330" spans="1:12" x14ac:dyDescent="0.2">
      <c r="A330" t="s">
        <v>81</v>
      </c>
      <c r="B330">
        <v>39</v>
      </c>
      <c r="C330">
        <v>0</v>
      </c>
      <c r="D330">
        <v>0</v>
      </c>
      <c r="E330" t="s">
        <v>92</v>
      </c>
      <c r="F330">
        <v>3</v>
      </c>
      <c r="G330">
        <v>0</v>
      </c>
      <c r="H330">
        <v>0</v>
      </c>
      <c r="I330">
        <v>3</v>
      </c>
      <c r="J330">
        <v>0</v>
      </c>
      <c r="K330">
        <v>0</v>
      </c>
      <c r="L330" s="10">
        <v>43854</v>
      </c>
    </row>
    <row r="331" spans="1:12" x14ac:dyDescent="0.2">
      <c r="A331" t="s">
        <v>81</v>
      </c>
      <c r="B331">
        <v>39</v>
      </c>
      <c r="C331">
        <v>0</v>
      </c>
      <c r="D331">
        <v>0</v>
      </c>
      <c r="E331" t="s">
        <v>86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 s="10">
        <v>43854</v>
      </c>
    </row>
    <row r="332" spans="1:12" x14ac:dyDescent="0.2">
      <c r="A332" t="s">
        <v>81</v>
      </c>
      <c r="B332">
        <v>39</v>
      </c>
      <c r="C332">
        <v>0</v>
      </c>
      <c r="D332">
        <v>0</v>
      </c>
      <c r="E332" t="s">
        <v>95</v>
      </c>
      <c r="F332">
        <v>1</v>
      </c>
      <c r="G332">
        <v>0</v>
      </c>
      <c r="H332">
        <v>0</v>
      </c>
      <c r="I332">
        <v>2</v>
      </c>
      <c r="J332">
        <v>0</v>
      </c>
      <c r="K332">
        <v>0</v>
      </c>
      <c r="L332" s="10">
        <v>43854</v>
      </c>
    </row>
    <row r="333" spans="1:12" x14ac:dyDescent="0.2">
      <c r="A333" t="s">
        <v>81</v>
      </c>
      <c r="B333">
        <v>39</v>
      </c>
      <c r="C333">
        <v>0</v>
      </c>
      <c r="D333">
        <v>0</v>
      </c>
      <c r="E333" t="s">
        <v>94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 s="10">
        <v>43854</v>
      </c>
    </row>
    <row r="334" spans="1:12" x14ac:dyDescent="0.2">
      <c r="A334" t="s">
        <v>81</v>
      </c>
      <c r="B334">
        <v>39</v>
      </c>
      <c r="C334">
        <v>0</v>
      </c>
      <c r="D334">
        <v>0</v>
      </c>
      <c r="E334" t="s">
        <v>82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 s="10">
        <v>43854</v>
      </c>
    </row>
    <row r="335" spans="1:12" x14ac:dyDescent="0.2">
      <c r="A335" t="s">
        <v>81</v>
      </c>
      <c r="B335">
        <v>39</v>
      </c>
      <c r="C335">
        <v>0</v>
      </c>
      <c r="D335">
        <v>0</v>
      </c>
      <c r="E335" t="s">
        <v>90</v>
      </c>
      <c r="F335">
        <v>1</v>
      </c>
      <c r="G335">
        <v>0</v>
      </c>
      <c r="H335">
        <v>0</v>
      </c>
      <c r="I335">
        <v>1</v>
      </c>
      <c r="J335">
        <v>0</v>
      </c>
      <c r="K335">
        <v>0</v>
      </c>
      <c r="L335" s="10">
        <v>43854</v>
      </c>
    </row>
    <row r="336" spans="1:12" x14ac:dyDescent="0.2">
      <c r="A336" t="s">
        <v>205</v>
      </c>
      <c r="B336">
        <v>16</v>
      </c>
      <c r="C336">
        <v>0</v>
      </c>
      <c r="D336">
        <v>0</v>
      </c>
      <c r="E336" t="s">
        <v>206</v>
      </c>
      <c r="F336">
        <v>3</v>
      </c>
      <c r="G336">
        <v>0</v>
      </c>
      <c r="H336">
        <v>0</v>
      </c>
      <c r="I336">
        <v>5</v>
      </c>
      <c r="J336">
        <v>0</v>
      </c>
      <c r="K336">
        <v>0</v>
      </c>
      <c r="L336" s="10">
        <v>43854</v>
      </c>
    </row>
    <row r="337" spans="1:12" x14ac:dyDescent="0.2">
      <c r="A337" t="s">
        <v>205</v>
      </c>
      <c r="B337">
        <v>16</v>
      </c>
      <c r="C337">
        <v>0</v>
      </c>
      <c r="D337">
        <v>0</v>
      </c>
      <c r="E337" t="s">
        <v>207</v>
      </c>
      <c r="F337">
        <v>3</v>
      </c>
      <c r="G337">
        <v>0</v>
      </c>
      <c r="H337">
        <v>0</v>
      </c>
      <c r="I337">
        <v>4</v>
      </c>
      <c r="J337">
        <v>0</v>
      </c>
      <c r="K337">
        <v>0</v>
      </c>
      <c r="L337" s="10">
        <v>43854</v>
      </c>
    </row>
    <row r="338" spans="1:12" x14ac:dyDescent="0.2">
      <c r="A338" t="s">
        <v>205</v>
      </c>
      <c r="B338">
        <v>16</v>
      </c>
      <c r="C338">
        <v>0</v>
      </c>
      <c r="D338">
        <v>0</v>
      </c>
      <c r="E338" t="s">
        <v>213</v>
      </c>
      <c r="F338">
        <v>1</v>
      </c>
      <c r="G338">
        <v>0</v>
      </c>
      <c r="H338">
        <v>0</v>
      </c>
      <c r="I338">
        <v>2</v>
      </c>
      <c r="J338">
        <v>0</v>
      </c>
      <c r="K338">
        <v>0</v>
      </c>
      <c r="L338" s="10">
        <v>43854</v>
      </c>
    </row>
    <row r="339" spans="1:12" x14ac:dyDescent="0.2">
      <c r="A339" t="s">
        <v>205</v>
      </c>
      <c r="B339">
        <v>16</v>
      </c>
      <c r="C339">
        <v>0</v>
      </c>
      <c r="D339">
        <v>0</v>
      </c>
      <c r="E339" t="s">
        <v>212</v>
      </c>
      <c r="F339">
        <v>2</v>
      </c>
      <c r="G339">
        <v>0</v>
      </c>
      <c r="H339">
        <v>0</v>
      </c>
      <c r="I339">
        <v>2</v>
      </c>
      <c r="J339">
        <v>0</v>
      </c>
      <c r="K339">
        <v>0</v>
      </c>
      <c r="L339" s="10">
        <v>43854</v>
      </c>
    </row>
    <row r="340" spans="1:12" x14ac:dyDescent="0.2">
      <c r="A340" t="s">
        <v>205</v>
      </c>
      <c r="B340">
        <v>16</v>
      </c>
      <c r="C340">
        <v>0</v>
      </c>
      <c r="D340">
        <v>0</v>
      </c>
      <c r="E340" t="s">
        <v>210</v>
      </c>
      <c r="F340">
        <v>2</v>
      </c>
      <c r="G340">
        <v>0</v>
      </c>
      <c r="H340">
        <v>0</v>
      </c>
      <c r="I340">
        <v>2</v>
      </c>
      <c r="J340">
        <v>0</v>
      </c>
      <c r="K340">
        <v>0</v>
      </c>
      <c r="L340" s="10">
        <v>43854</v>
      </c>
    </row>
    <row r="341" spans="1:12" x14ac:dyDescent="0.2">
      <c r="A341" t="s">
        <v>205</v>
      </c>
      <c r="B341">
        <v>16</v>
      </c>
      <c r="C341">
        <v>0</v>
      </c>
      <c r="D341">
        <v>0</v>
      </c>
      <c r="E341" t="s">
        <v>216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0</v>
      </c>
      <c r="L341" s="10">
        <v>43854</v>
      </c>
    </row>
    <row r="342" spans="1:12" x14ac:dyDescent="0.2">
      <c r="A342" t="s">
        <v>431</v>
      </c>
      <c r="B342">
        <v>6</v>
      </c>
      <c r="C342">
        <v>0</v>
      </c>
      <c r="D342">
        <v>0</v>
      </c>
      <c r="E342" t="s">
        <v>433</v>
      </c>
      <c r="F342">
        <v>1</v>
      </c>
      <c r="G342">
        <v>0</v>
      </c>
      <c r="H342">
        <v>0</v>
      </c>
      <c r="I342">
        <v>2</v>
      </c>
      <c r="J342">
        <v>0</v>
      </c>
      <c r="K342">
        <v>0</v>
      </c>
      <c r="L342" s="10">
        <v>43854</v>
      </c>
    </row>
    <row r="343" spans="1:12" x14ac:dyDescent="0.2">
      <c r="A343" t="s">
        <v>431</v>
      </c>
      <c r="B343">
        <v>6</v>
      </c>
      <c r="C343">
        <v>0</v>
      </c>
      <c r="D343">
        <v>0</v>
      </c>
      <c r="E343" t="s">
        <v>434</v>
      </c>
      <c r="F343">
        <v>2</v>
      </c>
      <c r="G343">
        <v>0</v>
      </c>
      <c r="H343">
        <v>0</v>
      </c>
      <c r="I343">
        <v>2</v>
      </c>
      <c r="J343">
        <v>0</v>
      </c>
      <c r="K343">
        <v>0</v>
      </c>
      <c r="L343" s="10">
        <v>43854</v>
      </c>
    </row>
    <row r="344" spans="1:12" x14ac:dyDescent="0.2">
      <c r="A344" t="s">
        <v>431</v>
      </c>
      <c r="B344">
        <v>6</v>
      </c>
      <c r="C344">
        <v>0</v>
      </c>
      <c r="D344">
        <v>0</v>
      </c>
      <c r="E344" t="s">
        <v>435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 s="10">
        <v>43854</v>
      </c>
    </row>
    <row r="345" spans="1:12" x14ac:dyDescent="0.2">
      <c r="A345" t="s">
        <v>431</v>
      </c>
      <c r="B345">
        <v>6</v>
      </c>
      <c r="C345">
        <v>0</v>
      </c>
      <c r="D345">
        <v>0</v>
      </c>
      <c r="E345" t="s">
        <v>436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 s="10">
        <v>43854</v>
      </c>
    </row>
    <row r="346" spans="1:12" x14ac:dyDescent="0.2">
      <c r="A346" t="s">
        <v>163</v>
      </c>
      <c r="B346">
        <v>11</v>
      </c>
      <c r="C346">
        <v>0</v>
      </c>
      <c r="D346">
        <v>0</v>
      </c>
      <c r="E346" t="s">
        <v>164</v>
      </c>
      <c r="F346">
        <v>1</v>
      </c>
      <c r="G346">
        <v>0</v>
      </c>
      <c r="H346">
        <v>0</v>
      </c>
      <c r="I346">
        <v>4</v>
      </c>
      <c r="J346">
        <v>0</v>
      </c>
      <c r="K346">
        <v>0</v>
      </c>
      <c r="L346" s="10">
        <v>43854</v>
      </c>
    </row>
    <row r="347" spans="1:12" x14ac:dyDescent="0.2">
      <c r="A347" t="s">
        <v>163</v>
      </c>
      <c r="B347">
        <v>11</v>
      </c>
      <c r="C347">
        <v>0</v>
      </c>
      <c r="D347">
        <v>0</v>
      </c>
      <c r="E347" t="s">
        <v>537</v>
      </c>
      <c r="F347">
        <v>1</v>
      </c>
      <c r="G347">
        <v>0</v>
      </c>
      <c r="H347">
        <v>0</v>
      </c>
      <c r="I347">
        <v>2</v>
      </c>
      <c r="J347">
        <v>0</v>
      </c>
      <c r="K347">
        <v>0</v>
      </c>
      <c r="L347" s="10">
        <v>43854</v>
      </c>
    </row>
    <row r="348" spans="1:12" x14ac:dyDescent="0.2">
      <c r="A348" t="s">
        <v>163</v>
      </c>
      <c r="B348">
        <v>11</v>
      </c>
      <c r="C348">
        <v>0</v>
      </c>
      <c r="D348">
        <v>0</v>
      </c>
      <c r="E348" t="s">
        <v>538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 s="10">
        <v>43854</v>
      </c>
    </row>
    <row r="349" spans="1:12" x14ac:dyDescent="0.2">
      <c r="A349" t="s">
        <v>163</v>
      </c>
      <c r="B349">
        <v>11</v>
      </c>
      <c r="C349">
        <v>0</v>
      </c>
      <c r="D349">
        <v>0</v>
      </c>
      <c r="E349" t="s">
        <v>167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 s="10">
        <v>43854</v>
      </c>
    </row>
    <row r="350" spans="1:12" x14ac:dyDescent="0.2">
      <c r="A350" t="s">
        <v>163</v>
      </c>
      <c r="B350">
        <v>11</v>
      </c>
      <c r="C350">
        <v>0</v>
      </c>
      <c r="D350">
        <v>0</v>
      </c>
      <c r="E350" t="s">
        <v>168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 s="10">
        <v>43854</v>
      </c>
    </row>
    <row r="351" spans="1:12" x14ac:dyDescent="0.2">
      <c r="A351" t="s">
        <v>163</v>
      </c>
      <c r="B351">
        <v>11</v>
      </c>
      <c r="C351">
        <v>0</v>
      </c>
      <c r="D351">
        <v>0</v>
      </c>
      <c r="E351" t="s">
        <v>463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 s="10">
        <v>43854</v>
      </c>
    </row>
    <row r="352" spans="1:12" x14ac:dyDescent="0.2">
      <c r="A352" t="s">
        <v>163</v>
      </c>
      <c r="B352">
        <v>11</v>
      </c>
      <c r="C352">
        <v>0</v>
      </c>
      <c r="D352">
        <v>0</v>
      </c>
      <c r="E352" t="s">
        <v>462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 s="10">
        <v>43854</v>
      </c>
    </row>
    <row r="353" spans="1:12" x14ac:dyDescent="0.2">
      <c r="A353" t="s">
        <v>444</v>
      </c>
      <c r="B353">
        <v>4</v>
      </c>
      <c r="C353">
        <v>0</v>
      </c>
      <c r="D353">
        <v>0</v>
      </c>
      <c r="E353" t="s">
        <v>445</v>
      </c>
      <c r="F353">
        <v>1</v>
      </c>
      <c r="G353">
        <v>0</v>
      </c>
      <c r="H353">
        <v>0</v>
      </c>
      <c r="I353">
        <v>2</v>
      </c>
      <c r="J353">
        <v>0</v>
      </c>
      <c r="K353">
        <v>0</v>
      </c>
      <c r="L353" s="10">
        <v>43854</v>
      </c>
    </row>
    <row r="354" spans="1:12" x14ac:dyDescent="0.2">
      <c r="A354" t="s">
        <v>444</v>
      </c>
      <c r="B354">
        <v>4</v>
      </c>
      <c r="C354">
        <v>0</v>
      </c>
      <c r="D354">
        <v>0</v>
      </c>
      <c r="E354" t="s">
        <v>450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 s="10">
        <v>43854</v>
      </c>
    </row>
    <row r="355" spans="1:12" x14ac:dyDescent="0.2">
      <c r="A355" t="s">
        <v>444</v>
      </c>
      <c r="B355">
        <v>4</v>
      </c>
      <c r="C355">
        <v>0</v>
      </c>
      <c r="D355">
        <v>0</v>
      </c>
      <c r="E355" t="s">
        <v>453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0</v>
      </c>
      <c r="L355" s="10">
        <v>43854</v>
      </c>
    </row>
    <row r="356" spans="1:12" x14ac:dyDescent="0.2">
      <c r="A356" t="s">
        <v>231</v>
      </c>
      <c r="B356">
        <v>4</v>
      </c>
      <c r="C356">
        <v>0</v>
      </c>
      <c r="D356">
        <v>0</v>
      </c>
      <c r="E356" t="s">
        <v>238</v>
      </c>
      <c r="F356">
        <v>1</v>
      </c>
      <c r="G356">
        <v>0</v>
      </c>
      <c r="H356">
        <v>0</v>
      </c>
      <c r="I356">
        <v>2</v>
      </c>
      <c r="J356">
        <v>0</v>
      </c>
      <c r="K356">
        <v>0</v>
      </c>
      <c r="L356" s="10">
        <v>43854</v>
      </c>
    </row>
    <row r="357" spans="1:12" x14ac:dyDescent="0.2">
      <c r="A357" t="s">
        <v>231</v>
      </c>
      <c r="B357">
        <v>4</v>
      </c>
      <c r="C357">
        <v>0</v>
      </c>
      <c r="D357">
        <v>0</v>
      </c>
      <c r="E357" t="s">
        <v>232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 s="10">
        <v>43854</v>
      </c>
    </row>
    <row r="358" spans="1:12" x14ac:dyDescent="0.2">
      <c r="A358" t="s">
        <v>231</v>
      </c>
      <c r="B358">
        <v>4</v>
      </c>
      <c r="C358">
        <v>0</v>
      </c>
      <c r="D358">
        <v>0</v>
      </c>
      <c r="E358" t="s">
        <v>235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 s="10">
        <v>43854</v>
      </c>
    </row>
    <row r="359" spans="1:12" x14ac:dyDescent="0.2">
      <c r="A359" t="s">
        <v>456</v>
      </c>
      <c r="B359">
        <v>1</v>
      </c>
      <c r="C359">
        <v>0</v>
      </c>
      <c r="D359">
        <v>0</v>
      </c>
      <c r="E359" t="s">
        <v>457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</v>
      </c>
      <c r="L359" s="10">
        <v>43854</v>
      </c>
    </row>
    <row r="360" spans="1:12" x14ac:dyDescent="0.2">
      <c r="A360" t="s">
        <v>50</v>
      </c>
      <c r="B360">
        <v>83</v>
      </c>
      <c r="C360">
        <v>0</v>
      </c>
      <c r="D360">
        <v>1</v>
      </c>
      <c r="E360" t="s">
        <v>51</v>
      </c>
      <c r="F360">
        <v>17</v>
      </c>
      <c r="G360">
        <v>0</v>
      </c>
      <c r="H360">
        <v>0</v>
      </c>
      <c r="I360">
        <v>22</v>
      </c>
      <c r="J360">
        <v>0</v>
      </c>
      <c r="K360">
        <v>0</v>
      </c>
      <c r="L360" s="10">
        <v>43855</v>
      </c>
    </row>
    <row r="361" spans="1:12" x14ac:dyDescent="0.2">
      <c r="A361" t="s">
        <v>50</v>
      </c>
      <c r="B361">
        <v>83</v>
      </c>
      <c r="C361">
        <v>0</v>
      </c>
      <c r="D361">
        <v>1</v>
      </c>
      <c r="E361" t="s">
        <v>53</v>
      </c>
      <c r="F361">
        <v>14</v>
      </c>
      <c r="G361">
        <v>0</v>
      </c>
      <c r="H361">
        <v>0</v>
      </c>
      <c r="I361">
        <v>20</v>
      </c>
      <c r="J361">
        <v>0</v>
      </c>
      <c r="K361">
        <v>0</v>
      </c>
      <c r="L361" s="10">
        <v>43855</v>
      </c>
    </row>
    <row r="362" spans="1:12" x14ac:dyDescent="0.2">
      <c r="A362" t="s">
        <v>50</v>
      </c>
      <c r="B362">
        <v>83</v>
      </c>
      <c r="C362">
        <v>0</v>
      </c>
      <c r="D362">
        <v>1</v>
      </c>
      <c r="E362" t="s">
        <v>52</v>
      </c>
      <c r="F362">
        <v>7</v>
      </c>
      <c r="G362">
        <v>0</v>
      </c>
      <c r="H362">
        <v>1</v>
      </c>
      <c r="I362">
        <v>15</v>
      </c>
      <c r="J362">
        <v>0</v>
      </c>
      <c r="K362">
        <v>1</v>
      </c>
      <c r="L362" s="10">
        <v>43855</v>
      </c>
    </row>
    <row r="363" spans="1:12" x14ac:dyDescent="0.2">
      <c r="A363" t="s">
        <v>50</v>
      </c>
      <c r="B363">
        <v>83</v>
      </c>
      <c r="C363">
        <v>0</v>
      </c>
      <c r="D363">
        <v>1</v>
      </c>
      <c r="E363" t="s">
        <v>54</v>
      </c>
      <c r="F363">
        <v>5</v>
      </c>
      <c r="G363">
        <v>0</v>
      </c>
      <c r="H363">
        <v>0</v>
      </c>
      <c r="I363">
        <v>7</v>
      </c>
      <c r="J363">
        <v>0</v>
      </c>
      <c r="K363">
        <v>0</v>
      </c>
      <c r="L363" s="10">
        <v>43855</v>
      </c>
    </row>
    <row r="364" spans="1:12" x14ac:dyDescent="0.2">
      <c r="A364" t="s">
        <v>50</v>
      </c>
      <c r="B364">
        <v>83</v>
      </c>
      <c r="C364">
        <v>0</v>
      </c>
      <c r="D364">
        <v>1</v>
      </c>
      <c r="E364" t="s">
        <v>56</v>
      </c>
      <c r="F364">
        <v>1</v>
      </c>
      <c r="G364">
        <v>0</v>
      </c>
      <c r="H364">
        <v>0</v>
      </c>
      <c r="I364">
        <v>5</v>
      </c>
      <c r="J364">
        <v>0</v>
      </c>
      <c r="K364">
        <v>0</v>
      </c>
      <c r="L364" s="10">
        <v>43855</v>
      </c>
    </row>
    <row r="365" spans="1:12" x14ac:dyDescent="0.2">
      <c r="A365" t="s">
        <v>50</v>
      </c>
      <c r="B365">
        <v>83</v>
      </c>
      <c r="C365">
        <v>0</v>
      </c>
      <c r="D365">
        <v>1</v>
      </c>
      <c r="E365" t="s">
        <v>57</v>
      </c>
      <c r="F365">
        <v>2</v>
      </c>
      <c r="G365">
        <v>0</v>
      </c>
      <c r="H365">
        <v>0</v>
      </c>
      <c r="I365">
        <v>3</v>
      </c>
      <c r="J365">
        <v>0</v>
      </c>
      <c r="K365">
        <v>0</v>
      </c>
      <c r="L365" s="10">
        <v>43855</v>
      </c>
    </row>
    <row r="366" spans="1:12" x14ac:dyDescent="0.2">
      <c r="A366" t="s">
        <v>50</v>
      </c>
      <c r="B366">
        <v>83</v>
      </c>
      <c r="C366">
        <v>0</v>
      </c>
      <c r="D366">
        <v>1</v>
      </c>
      <c r="E366" t="s">
        <v>554</v>
      </c>
      <c r="F366">
        <v>3</v>
      </c>
      <c r="G366">
        <v>0</v>
      </c>
      <c r="H366">
        <v>0</v>
      </c>
      <c r="I366">
        <v>3</v>
      </c>
      <c r="J366">
        <v>0</v>
      </c>
      <c r="K366">
        <v>0</v>
      </c>
      <c r="L366" s="10">
        <v>43855</v>
      </c>
    </row>
    <row r="367" spans="1:12" x14ac:dyDescent="0.2">
      <c r="A367" t="s">
        <v>50</v>
      </c>
      <c r="B367">
        <v>83</v>
      </c>
      <c r="C367">
        <v>0</v>
      </c>
      <c r="D367">
        <v>1</v>
      </c>
      <c r="E367" t="s">
        <v>489</v>
      </c>
      <c r="F367">
        <v>3</v>
      </c>
      <c r="G367">
        <v>0</v>
      </c>
      <c r="H367">
        <v>0</v>
      </c>
      <c r="I367">
        <v>3</v>
      </c>
      <c r="J367">
        <v>0</v>
      </c>
      <c r="K367">
        <v>0</v>
      </c>
      <c r="L367" s="10">
        <v>43855</v>
      </c>
    </row>
    <row r="368" spans="1:12" x14ac:dyDescent="0.2">
      <c r="A368" t="s">
        <v>50</v>
      </c>
      <c r="B368">
        <v>83</v>
      </c>
      <c r="C368">
        <v>0</v>
      </c>
      <c r="D368">
        <v>1</v>
      </c>
      <c r="E368" t="s">
        <v>67</v>
      </c>
      <c r="F368">
        <v>1</v>
      </c>
      <c r="G368">
        <v>0</v>
      </c>
      <c r="H368">
        <v>0</v>
      </c>
      <c r="I368">
        <v>2</v>
      </c>
      <c r="J368">
        <v>0</v>
      </c>
      <c r="K368">
        <v>0</v>
      </c>
      <c r="L368" s="10">
        <v>43855</v>
      </c>
    </row>
    <row r="369" spans="1:12" x14ac:dyDescent="0.2">
      <c r="A369" t="s">
        <v>50</v>
      </c>
      <c r="B369">
        <v>83</v>
      </c>
      <c r="C369">
        <v>0</v>
      </c>
      <c r="D369">
        <v>1</v>
      </c>
      <c r="E369" t="s">
        <v>58</v>
      </c>
      <c r="F369">
        <v>1</v>
      </c>
      <c r="G369">
        <v>0</v>
      </c>
      <c r="H369">
        <v>0</v>
      </c>
      <c r="I369">
        <v>2</v>
      </c>
      <c r="J369">
        <v>0</v>
      </c>
      <c r="K369">
        <v>0</v>
      </c>
      <c r="L369" s="10">
        <v>43855</v>
      </c>
    </row>
    <row r="370" spans="1:12" x14ac:dyDescent="0.2">
      <c r="A370" t="s">
        <v>50</v>
      </c>
      <c r="B370">
        <v>83</v>
      </c>
      <c r="C370">
        <v>0</v>
      </c>
      <c r="D370">
        <v>1</v>
      </c>
      <c r="E370" t="s">
        <v>62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 s="10">
        <v>43855</v>
      </c>
    </row>
    <row r="371" spans="1:12" x14ac:dyDescent="0.2">
      <c r="A371" t="s">
        <v>145</v>
      </c>
      <c r="B371">
        <v>1058</v>
      </c>
      <c r="C371">
        <v>42</v>
      </c>
      <c r="D371">
        <v>52</v>
      </c>
      <c r="E371" t="s">
        <v>146</v>
      </c>
      <c r="F371">
        <v>46</v>
      </c>
      <c r="G371">
        <v>8</v>
      </c>
      <c r="H371">
        <v>7</v>
      </c>
      <c r="I371">
        <v>618</v>
      </c>
      <c r="J371">
        <v>40</v>
      </c>
      <c r="K371">
        <v>45</v>
      </c>
      <c r="L371" s="10">
        <v>43855</v>
      </c>
    </row>
    <row r="372" spans="1:12" x14ac:dyDescent="0.2">
      <c r="A372" t="s">
        <v>145</v>
      </c>
      <c r="B372">
        <v>1058</v>
      </c>
      <c r="C372">
        <v>42</v>
      </c>
      <c r="D372">
        <v>52</v>
      </c>
      <c r="E372" t="s">
        <v>148</v>
      </c>
      <c r="F372">
        <v>58</v>
      </c>
      <c r="G372">
        <v>2</v>
      </c>
      <c r="H372">
        <v>2</v>
      </c>
      <c r="I372">
        <v>122</v>
      </c>
      <c r="J372">
        <v>2</v>
      </c>
      <c r="K372">
        <v>2</v>
      </c>
      <c r="L372" s="10">
        <v>43855</v>
      </c>
    </row>
    <row r="373" spans="1:12" x14ac:dyDescent="0.2">
      <c r="A373" t="s">
        <v>145</v>
      </c>
      <c r="B373">
        <v>1058</v>
      </c>
      <c r="C373">
        <v>42</v>
      </c>
      <c r="D373">
        <v>52</v>
      </c>
      <c r="E373" t="s">
        <v>147</v>
      </c>
      <c r="F373">
        <v>29</v>
      </c>
      <c r="G373">
        <v>0</v>
      </c>
      <c r="H373">
        <v>0</v>
      </c>
      <c r="I373">
        <v>55</v>
      </c>
      <c r="J373">
        <v>0</v>
      </c>
      <c r="K373">
        <v>0</v>
      </c>
      <c r="L373" s="10">
        <v>43855</v>
      </c>
    </row>
    <row r="374" spans="1:12" x14ac:dyDescent="0.2">
      <c r="A374" t="s">
        <v>145</v>
      </c>
      <c r="B374">
        <v>1058</v>
      </c>
      <c r="C374">
        <v>42</v>
      </c>
      <c r="D374">
        <v>52</v>
      </c>
      <c r="E374" t="s">
        <v>156</v>
      </c>
      <c r="F374">
        <v>43</v>
      </c>
      <c r="G374">
        <v>0</v>
      </c>
      <c r="H374">
        <v>0</v>
      </c>
      <c r="I374">
        <v>43</v>
      </c>
      <c r="J374">
        <v>0</v>
      </c>
      <c r="K374">
        <v>0</v>
      </c>
      <c r="L374" s="10">
        <v>43855</v>
      </c>
    </row>
    <row r="375" spans="1:12" x14ac:dyDescent="0.2">
      <c r="A375" t="s">
        <v>145</v>
      </c>
      <c r="B375">
        <v>1058</v>
      </c>
      <c r="C375">
        <v>42</v>
      </c>
      <c r="D375">
        <v>52</v>
      </c>
      <c r="E375" t="s">
        <v>155</v>
      </c>
      <c r="F375">
        <v>17</v>
      </c>
      <c r="G375">
        <v>0</v>
      </c>
      <c r="H375">
        <v>1</v>
      </c>
      <c r="I375">
        <v>38</v>
      </c>
      <c r="J375">
        <v>0</v>
      </c>
      <c r="K375">
        <v>1</v>
      </c>
      <c r="L375" s="10">
        <v>43855</v>
      </c>
    </row>
    <row r="376" spans="1:12" x14ac:dyDescent="0.2">
      <c r="A376" t="s">
        <v>145</v>
      </c>
      <c r="B376">
        <v>1058</v>
      </c>
      <c r="C376">
        <v>42</v>
      </c>
      <c r="D376">
        <v>52</v>
      </c>
      <c r="E376" t="s">
        <v>150</v>
      </c>
      <c r="F376">
        <v>31</v>
      </c>
      <c r="G376">
        <v>0</v>
      </c>
      <c r="H376">
        <v>0</v>
      </c>
      <c r="I376">
        <v>36</v>
      </c>
      <c r="J376">
        <v>0</v>
      </c>
      <c r="K376">
        <v>0</v>
      </c>
      <c r="L376" s="10">
        <v>43855</v>
      </c>
    </row>
    <row r="377" spans="1:12" x14ac:dyDescent="0.2">
      <c r="A377" t="s">
        <v>145</v>
      </c>
      <c r="B377">
        <v>1058</v>
      </c>
      <c r="C377">
        <v>42</v>
      </c>
      <c r="D377">
        <v>52</v>
      </c>
      <c r="E377" t="s">
        <v>149</v>
      </c>
      <c r="F377">
        <v>23</v>
      </c>
      <c r="G377">
        <v>0</v>
      </c>
      <c r="H377">
        <v>2</v>
      </c>
      <c r="I377">
        <v>33</v>
      </c>
      <c r="J377">
        <v>0</v>
      </c>
      <c r="K377">
        <v>2</v>
      </c>
      <c r="L377" s="10">
        <v>43855</v>
      </c>
    </row>
    <row r="378" spans="1:12" x14ac:dyDescent="0.2">
      <c r="A378" t="s">
        <v>145</v>
      </c>
      <c r="B378">
        <v>1058</v>
      </c>
      <c r="C378">
        <v>42</v>
      </c>
      <c r="D378">
        <v>52</v>
      </c>
      <c r="E378" t="s">
        <v>153</v>
      </c>
      <c r="F378">
        <v>0</v>
      </c>
      <c r="G378">
        <v>0</v>
      </c>
      <c r="H378">
        <v>0</v>
      </c>
      <c r="I378">
        <v>31</v>
      </c>
      <c r="J378">
        <v>0</v>
      </c>
      <c r="K378">
        <v>1</v>
      </c>
      <c r="L378" s="10">
        <v>43855</v>
      </c>
    </row>
    <row r="379" spans="1:12" x14ac:dyDescent="0.2">
      <c r="A379" t="s">
        <v>145</v>
      </c>
      <c r="B379">
        <v>1058</v>
      </c>
      <c r="C379">
        <v>42</v>
      </c>
      <c r="D379">
        <v>52</v>
      </c>
      <c r="E379" t="s">
        <v>154</v>
      </c>
      <c r="F379">
        <v>19</v>
      </c>
      <c r="G379">
        <v>0</v>
      </c>
      <c r="H379">
        <v>0</v>
      </c>
      <c r="I379">
        <v>20</v>
      </c>
      <c r="J379">
        <v>0</v>
      </c>
      <c r="K379">
        <v>1</v>
      </c>
      <c r="L379" s="10">
        <v>43855</v>
      </c>
    </row>
    <row r="380" spans="1:12" x14ac:dyDescent="0.2">
      <c r="A380" t="s">
        <v>145</v>
      </c>
      <c r="B380">
        <v>1058</v>
      </c>
      <c r="C380">
        <v>42</v>
      </c>
      <c r="D380">
        <v>52</v>
      </c>
      <c r="E380" t="s">
        <v>157</v>
      </c>
      <c r="F380">
        <v>15</v>
      </c>
      <c r="G380">
        <v>0</v>
      </c>
      <c r="H380">
        <v>0</v>
      </c>
      <c r="I380">
        <v>20</v>
      </c>
      <c r="J380">
        <v>0</v>
      </c>
      <c r="K380">
        <v>0</v>
      </c>
      <c r="L380" s="10">
        <v>43855</v>
      </c>
    </row>
    <row r="381" spans="1:12" x14ac:dyDescent="0.2">
      <c r="A381" t="s">
        <v>145</v>
      </c>
      <c r="B381">
        <v>1058</v>
      </c>
      <c r="C381">
        <v>42</v>
      </c>
      <c r="D381">
        <v>52</v>
      </c>
      <c r="E381" t="s">
        <v>160</v>
      </c>
      <c r="F381">
        <v>6</v>
      </c>
      <c r="G381">
        <v>0</v>
      </c>
      <c r="H381">
        <v>0</v>
      </c>
      <c r="I381">
        <v>17</v>
      </c>
      <c r="J381">
        <v>0</v>
      </c>
      <c r="K381">
        <v>0</v>
      </c>
      <c r="L381" s="10">
        <v>43855</v>
      </c>
    </row>
    <row r="382" spans="1:12" x14ac:dyDescent="0.2">
      <c r="A382" t="s">
        <v>145</v>
      </c>
      <c r="B382">
        <v>1058</v>
      </c>
      <c r="C382">
        <v>42</v>
      </c>
      <c r="D382">
        <v>52</v>
      </c>
      <c r="E382" t="s">
        <v>158</v>
      </c>
      <c r="F382">
        <v>1</v>
      </c>
      <c r="G382">
        <v>0</v>
      </c>
      <c r="H382">
        <v>0</v>
      </c>
      <c r="I382">
        <v>11</v>
      </c>
      <c r="J382">
        <v>0</v>
      </c>
      <c r="K382">
        <v>0</v>
      </c>
      <c r="L382" s="10">
        <v>43855</v>
      </c>
    </row>
    <row r="383" spans="1:12" x14ac:dyDescent="0.2">
      <c r="A383" t="s">
        <v>145</v>
      </c>
      <c r="B383">
        <v>1058</v>
      </c>
      <c r="C383">
        <v>42</v>
      </c>
      <c r="D383">
        <v>52</v>
      </c>
      <c r="E383" t="s">
        <v>151</v>
      </c>
      <c r="F383">
        <v>7</v>
      </c>
      <c r="G383">
        <v>0</v>
      </c>
      <c r="H383">
        <v>0</v>
      </c>
      <c r="I383">
        <v>8</v>
      </c>
      <c r="J383">
        <v>0</v>
      </c>
      <c r="K383">
        <v>0</v>
      </c>
      <c r="L383" s="10">
        <v>43855</v>
      </c>
    </row>
    <row r="384" spans="1:12" x14ac:dyDescent="0.2">
      <c r="A384" t="s">
        <v>145</v>
      </c>
      <c r="B384">
        <v>1058</v>
      </c>
      <c r="C384">
        <v>42</v>
      </c>
      <c r="D384">
        <v>52</v>
      </c>
      <c r="E384" t="s">
        <v>159</v>
      </c>
      <c r="F384">
        <v>2</v>
      </c>
      <c r="G384">
        <v>0</v>
      </c>
      <c r="H384">
        <v>0</v>
      </c>
      <c r="I384">
        <v>5</v>
      </c>
      <c r="J384">
        <v>0</v>
      </c>
      <c r="K384">
        <v>0</v>
      </c>
      <c r="L384" s="10">
        <v>43855</v>
      </c>
    </row>
    <row r="385" spans="1:12" x14ac:dyDescent="0.2">
      <c r="A385" t="s">
        <v>145</v>
      </c>
      <c r="B385">
        <v>1058</v>
      </c>
      <c r="C385">
        <v>42</v>
      </c>
      <c r="D385">
        <v>52</v>
      </c>
      <c r="E385" t="s">
        <v>152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 s="10">
        <v>43855</v>
      </c>
    </row>
    <row r="386" spans="1:12" x14ac:dyDescent="0.2">
      <c r="A386" t="s">
        <v>29</v>
      </c>
      <c r="B386">
        <v>111</v>
      </c>
      <c r="C386">
        <v>2</v>
      </c>
      <c r="D386">
        <v>0</v>
      </c>
      <c r="E386" t="s">
        <v>30</v>
      </c>
      <c r="F386">
        <v>11</v>
      </c>
      <c r="G386">
        <v>0</v>
      </c>
      <c r="H386">
        <v>0</v>
      </c>
      <c r="I386">
        <v>31</v>
      </c>
      <c r="J386">
        <v>2</v>
      </c>
      <c r="K386">
        <v>0</v>
      </c>
      <c r="L386" s="10">
        <v>43855</v>
      </c>
    </row>
    <row r="387" spans="1:12" x14ac:dyDescent="0.2">
      <c r="A387" t="s">
        <v>29</v>
      </c>
      <c r="B387">
        <v>111</v>
      </c>
      <c r="C387">
        <v>2</v>
      </c>
      <c r="D387">
        <v>0</v>
      </c>
      <c r="E387" t="s">
        <v>31</v>
      </c>
      <c r="F387">
        <v>3</v>
      </c>
      <c r="G387">
        <v>0</v>
      </c>
      <c r="H387">
        <v>0</v>
      </c>
      <c r="I387">
        <v>17</v>
      </c>
      <c r="J387">
        <v>0</v>
      </c>
      <c r="K387">
        <v>0</v>
      </c>
      <c r="L387" s="10">
        <v>43855</v>
      </c>
    </row>
    <row r="388" spans="1:12" x14ac:dyDescent="0.2">
      <c r="A388" t="s">
        <v>29</v>
      </c>
      <c r="B388">
        <v>111</v>
      </c>
      <c r="C388">
        <v>2</v>
      </c>
      <c r="D388">
        <v>0</v>
      </c>
      <c r="E388" t="s">
        <v>33</v>
      </c>
      <c r="F388">
        <v>2</v>
      </c>
      <c r="G388">
        <v>0</v>
      </c>
      <c r="H388">
        <v>0</v>
      </c>
      <c r="I388">
        <v>12</v>
      </c>
      <c r="J388">
        <v>0</v>
      </c>
      <c r="K388">
        <v>0</v>
      </c>
      <c r="L388" s="10">
        <v>43855</v>
      </c>
    </row>
    <row r="389" spans="1:12" x14ac:dyDescent="0.2">
      <c r="A389" t="s">
        <v>29</v>
      </c>
      <c r="B389">
        <v>111</v>
      </c>
      <c r="C389">
        <v>2</v>
      </c>
      <c r="D389">
        <v>0</v>
      </c>
      <c r="E389" t="s">
        <v>34</v>
      </c>
      <c r="F389">
        <v>1</v>
      </c>
      <c r="G389">
        <v>0</v>
      </c>
      <c r="H389">
        <v>0</v>
      </c>
      <c r="I389">
        <v>10</v>
      </c>
      <c r="J389">
        <v>0</v>
      </c>
      <c r="K389">
        <v>0</v>
      </c>
      <c r="L389" s="10">
        <v>43855</v>
      </c>
    </row>
    <row r="390" spans="1:12" x14ac:dyDescent="0.2">
      <c r="A390" t="s">
        <v>29</v>
      </c>
      <c r="B390">
        <v>111</v>
      </c>
      <c r="C390">
        <v>2</v>
      </c>
      <c r="D390">
        <v>0</v>
      </c>
      <c r="E390" t="s">
        <v>35</v>
      </c>
      <c r="F390">
        <v>1</v>
      </c>
      <c r="G390">
        <v>0</v>
      </c>
      <c r="H390">
        <v>0</v>
      </c>
      <c r="I390">
        <v>8</v>
      </c>
      <c r="J390">
        <v>0</v>
      </c>
      <c r="K390">
        <v>0</v>
      </c>
      <c r="L390" s="10">
        <v>43855</v>
      </c>
    </row>
    <row r="391" spans="1:12" x14ac:dyDescent="0.2">
      <c r="A391" t="s">
        <v>29</v>
      </c>
      <c r="B391">
        <v>111</v>
      </c>
      <c r="C391">
        <v>2</v>
      </c>
      <c r="D391">
        <v>0</v>
      </c>
      <c r="E391" t="s">
        <v>42</v>
      </c>
      <c r="F391">
        <v>3</v>
      </c>
      <c r="G391">
        <v>0</v>
      </c>
      <c r="H391">
        <v>0</v>
      </c>
      <c r="I391">
        <v>8</v>
      </c>
      <c r="J391">
        <v>0</v>
      </c>
      <c r="K391">
        <v>0</v>
      </c>
      <c r="L391" s="10">
        <v>43855</v>
      </c>
    </row>
    <row r="392" spans="1:12" x14ac:dyDescent="0.2">
      <c r="A392" t="s">
        <v>29</v>
      </c>
      <c r="B392">
        <v>111</v>
      </c>
      <c r="C392">
        <v>2</v>
      </c>
      <c r="D392">
        <v>0</v>
      </c>
      <c r="E392" t="s">
        <v>39</v>
      </c>
      <c r="F392">
        <v>2</v>
      </c>
      <c r="G392">
        <v>0</v>
      </c>
      <c r="H392">
        <v>0</v>
      </c>
      <c r="I392">
        <v>4</v>
      </c>
      <c r="J392">
        <v>0</v>
      </c>
      <c r="K392">
        <v>0</v>
      </c>
      <c r="L392" s="10">
        <v>43855</v>
      </c>
    </row>
    <row r="393" spans="1:12" x14ac:dyDescent="0.2">
      <c r="A393" t="s">
        <v>29</v>
      </c>
      <c r="B393">
        <v>111</v>
      </c>
      <c r="C393">
        <v>2</v>
      </c>
      <c r="D393">
        <v>0</v>
      </c>
      <c r="E393" t="s">
        <v>41</v>
      </c>
      <c r="F393">
        <v>2</v>
      </c>
      <c r="G393">
        <v>0</v>
      </c>
      <c r="H393">
        <v>0</v>
      </c>
      <c r="I393">
        <v>4</v>
      </c>
      <c r="J393">
        <v>0</v>
      </c>
      <c r="K393">
        <v>0</v>
      </c>
      <c r="L393" s="10">
        <v>43855</v>
      </c>
    </row>
    <row r="394" spans="1:12" x14ac:dyDescent="0.2">
      <c r="A394" t="s">
        <v>29</v>
      </c>
      <c r="B394">
        <v>111</v>
      </c>
      <c r="C394">
        <v>2</v>
      </c>
      <c r="D394">
        <v>0</v>
      </c>
      <c r="E394" t="s">
        <v>45</v>
      </c>
      <c r="F394">
        <v>1</v>
      </c>
      <c r="G394">
        <v>0</v>
      </c>
      <c r="H394">
        <v>0</v>
      </c>
      <c r="I394">
        <v>4</v>
      </c>
      <c r="J394">
        <v>0</v>
      </c>
      <c r="K394">
        <v>0</v>
      </c>
      <c r="L394" s="10">
        <v>43855</v>
      </c>
    </row>
    <row r="395" spans="1:12" x14ac:dyDescent="0.2">
      <c r="A395" t="s">
        <v>29</v>
      </c>
      <c r="B395">
        <v>111</v>
      </c>
      <c r="C395">
        <v>2</v>
      </c>
      <c r="D395">
        <v>0</v>
      </c>
      <c r="E395" t="s">
        <v>44</v>
      </c>
      <c r="F395">
        <v>1</v>
      </c>
      <c r="G395">
        <v>0</v>
      </c>
      <c r="H395">
        <v>0</v>
      </c>
      <c r="I395">
        <v>3</v>
      </c>
      <c r="J395">
        <v>0</v>
      </c>
      <c r="K395">
        <v>0</v>
      </c>
      <c r="L395" s="10">
        <v>43855</v>
      </c>
    </row>
    <row r="396" spans="1:12" x14ac:dyDescent="0.2">
      <c r="A396" t="s">
        <v>29</v>
      </c>
      <c r="B396">
        <v>111</v>
      </c>
      <c r="C396">
        <v>2</v>
      </c>
      <c r="D396">
        <v>0</v>
      </c>
      <c r="E396" t="s">
        <v>47</v>
      </c>
      <c r="F396">
        <v>3</v>
      </c>
      <c r="G396">
        <v>0</v>
      </c>
      <c r="H396">
        <v>0</v>
      </c>
      <c r="I396">
        <v>3</v>
      </c>
      <c r="J396">
        <v>0</v>
      </c>
      <c r="K396">
        <v>0</v>
      </c>
      <c r="L396" s="10">
        <v>43855</v>
      </c>
    </row>
    <row r="397" spans="1:12" x14ac:dyDescent="0.2">
      <c r="A397" t="s">
        <v>29</v>
      </c>
      <c r="B397">
        <v>111</v>
      </c>
      <c r="C397">
        <v>2</v>
      </c>
      <c r="D397">
        <v>0</v>
      </c>
      <c r="E397" t="s">
        <v>36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0</v>
      </c>
      <c r="L397" s="10">
        <v>43855</v>
      </c>
    </row>
    <row r="398" spans="1:12" x14ac:dyDescent="0.2">
      <c r="A398" t="s">
        <v>29</v>
      </c>
      <c r="B398">
        <v>111</v>
      </c>
      <c r="C398">
        <v>2</v>
      </c>
      <c r="D398">
        <v>0</v>
      </c>
      <c r="E398" t="s">
        <v>32</v>
      </c>
      <c r="F398">
        <v>1</v>
      </c>
      <c r="G398">
        <v>0</v>
      </c>
      <c r="H398">
        <v>0</v>
      </c>
      <c r="I398">
        <v>2</v>
      </c>
      <c r="J398">
        <v>0</v>
      </c>
      <c r="K398">
        <v>0</v>
      </c>
      <c r="L398" s="10">
        <v>43855</v>
      </c>
    </row>
    <row r="399" spans="1:12" x14ac:dyDescent="0.2">
      <c r="A399" t="s">
        <v>29</v>
      </c>
      <c r="B399">
        <v>111</v>
      </c>
      <c r="C399">
        <v>2</v>
      </c>
      <c r="D399">
        <v>0</v>
      </c>
      <c r="E399" t="s">
        <v>38</v>
      </c>
      <c r="F399">
        <v>1</v>
      </c>
      <c r="G399">
        <v>0</v>
      </c>
      <c r="H399">
        <v>0</v>
      </c>
      <c r="I399">
        <v>2</v>
      </c>
      <c r="J399">
        <v>0</v>
      </c>
      <c r="K399">
        <v>0</v>
      </c>
      <c r="L399" s="10">
        <v>43855</v>
      </c>
    </row>
    <row r="400" spans="1:12" x14ac:dyDescent="0.2">
      <c r="A400" t="s">
        <v>29</v>
      </c>
      <c r="B400">
        <v>111</v>
      </c>
      <c r="C400">
        <v>2</v>
      </c>
      <c r="D400">
        <v>0</v>
      </c>
      <c r="E400" t="s">
        <v>43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 s="10">
        <v>43855</v>
      </c>
    </row>
    <row r="401" spans="1:12" x14ac:dyDescent="0.2">
      <c r="A401" t="s">
        <v>305</v>
      </c>
      <c r="B401">
        <v>44</v>
      </c>
      <c r="C401">
        <v>0</v>
      </c>
      <c r="D401">
        <v>0</v>
      </c>
      <c r="E401" t="s">
        <v>306</v>
      </c>
      <c r="F401">
        <v>6</v>
      </c>
      <c r="G401">
        <v>0</v>
      </c>
      <c r="H401">
        <v>0</v>
      </c>
      <c r="I401">
        <v>22</v>
      </c>
      <c r="J401">
        <v>0</v>
      </c>
      <c r="K401">
        <v>0</v>
      </c>
      <c r="L401" s="10">
        <v>43855</v>
      </c>
    </row>
    <row r="402" spans="1:12" x14ac:dyDescent="0.2">
      <c r="A402" t="s">
        <v>305</v>
      </c>
      <c r="B402">
        <v>44</v>
      </c>
      <c r="C402">
        <v>0</v>
      </c>
      <c r="D402">
        <v>0</v>
      </c>
      <c r="E402" t="s">
        <v>313</v>
      </c>
      <c r="F402">
        <v>3</v>
      </c>
      <c r="G402">
        <v>0</v>
      </c>
      <c r="H402">
        <v>0</v>
      </c>
      <c r="I402">
        <v>5</v>
      </c>
      <c r="J402">
        <v>0</v>
      </c>
      <c r="K402">
        <v>0</v>
      </c>
      <c r="L402" s="10">
        <v>43855</v>
      </c>
    </row>
    <row r="403" spans="1:12" x14ac:dyDescent="0.2">
      <c r="A403" t="s">
        <v>305</v>
      </c>
      <c r="B403">
        <v>44</v>
      </c>
      <c r="C403">
        <v>0</v>
      </c>
      <c r="D403">
        <v>0</v>
      </c>
      <c r="E403" t="s">
        <v>310</v>
      </c>
      <c r="F403">
        <v>0</v>
      </c>
      <c r="G403">
        <v>0</v>
      </c>
      <c r="H403">
        <v>0</v>
      </c>
      <c r="I403">
        <v>2</v>
      </c>
      <c r="J403">
        <v>0</v>
      </c>
      <c r="K403">
        <v>0</v>
      </c>
      <c r="L403" s="10">
        <v>43855</v>
      </c>
    </row>
    <row r="404" spans="1:12" x14ac:dyDescent="0.2">
      <c r="A404" t="s">
        <v>305</v>
      </c>
      <c r="B404">
        <v>44</v>
      </c>
      <c r="C404">
        <v>0</v>
      </c>
      <c r="D404">
        <v>0</v>
      </c>
      <c r="E404" t="s">
        <v>319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 s="10">
        <v>43855</v>
      </c>
    </row>
    <row r="405" spans="1:12" x14ac:dyDescent="0.2">
      <c r="A405" t="s">
        <v>305</v>
      </c>
      <c r="B405">
        <v>44</v>
      </c>
      <c r="C405">
        <v>0</v>
      </c>
      <c r="D405">
        <v>0</v>
      </c>
      <c r="E405" t="s">
        <v>314</v>
      </c>
      <c r="F405">
        <v>1</v>
      </c>
      <c r="G405">
        <v>0</v>
      </c>
      <c r="H405">
        <v>0</v>
      </c>
      <c r="I405">
        <v>2</v>
      </c>
      <c r="J405">
        <v>0</v>
      </c>
      <c r="K405">
        <v>0</v>
      </c>
      <c r="L405" s="10">
        <v>43855</v>
      </c>
    </row>
    <row r="406" spans="1:12" x14ac:dyDescent="0.2">
      <c r="A406" t="s">
        <v>305</v>
      </c>
      <c r="B406">
        <v>44</v>
      </c>
      <c r="C406">
        <v>0</v>
      </c>
      <c r="D406">
        <v>0</v>
      </c>
      <c r="E406" t="s">
        <v>309</v>
      </c>
      <c r="F406">
        <v>2</v>
      </c>
      <c r="G406">
        <v>0</v>
      </c>
      <c r="H406">
        <v>0</v>
      </c>
      <c r="I406">
        <v>2</v>
      </c>
      <c r="J406">
        <v>0</v>
      </c>
      <c r="K406">
        <v>0</v>
      </c>
      <c r="L406" s="10">
        <v>43855</v>
      </c>
    </row>
    <row r="407" spans="1:12" x14ac:dyDescent="0.2">
      <c r="A407" t="s">
        <v>305</v>
      </c>
      <c r="B407">
        <v>44</v>
      </c>
      <c r="C407">
        <v>0</v>
      </c>
      <c r="D407">
        <v>0</v>
      </c>
      <c r="E407" t="s">
        <v>307</v>
      </c>
      <c r="F407">
        <v>2</v>
      </c>
      <c r="G407">
        <v>0</v>
      </c>
      <c r="H407">
        <v>0</v>
      </c>
      <c r="I407">
        <v>2</v>
      </c>
      <c r="J407">
        <v>0</v>
      </c>
      <c r="K407">
        <v>0</v>
      </c>
      <c r="L407" s="10">
        <v>43855</v>
      </c>
    </row>
    <row r="408" spans="1:12" x14ac:dyDescent="0.2">
      <c r="A408" t="s">
        <v>305</v>
      </c>
      <c r="B408">
        <v>44</v>
      </c>
      <c r="C408">
        <v>0</v>
      </c>
      <c r="D408">
        <v>0</v>
      </c>
      <c r="E408" t="s">
        <v>315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 s="10">
        <v>43855</v>
      </c>
    </row>
    <row r="409" spans="1:12" x14ac:dyDescent="0.2">
      <c r="A409" t="s">
        <v>305</v>
      </c>
      <c r="B409">
        <v>44</v>
      </c>
      <c r="C409">
        <v>0</v>
      </c>
      <c r="D409">
        <v>0</v>
      </c>
      <c r="E409" t="s">
        <v>321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 s="10">
        <v>43855</v>
      </c>
    </row>
    <row r="410" spans="1:12" x14ac:dyDescent="0.2">
      <c r="A410" t="s">
        <v>305</v>
      </c>
      <c r="B410">
        <v>44</v>
      </c>
      <c r="C410">
        <v>0</v>
      </c>
      <c r="D410">
        <v>0</v>
      </c>
      <c r="E410" t="s">
        <v>308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 s="10">
        <v>43855</v>
      </c>
    </row>
    <row r="411" spans="1:12" x14ac:dyDescent="0.2">
      <c r="A411" t="s">
        <v>305</v>
      </c>
      <c r="B411">
        <v>44</v>
      </c>
      <c r="C411">
        <v>0</v>
      </c>
      <c r="D411">
        <v>0</v>
      </c>
      <c r="E411" t="s">
        <v>318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 s="10">
        <v>43855</v>
      </c>
    </row>
    <row r="412" spans="1:12" x14ac:dyDescent="0.2">
      <c r="A412" t="s">
        <v>305</v>
      </c>
      <c r="B412">
        <v>44</v>
      </c>
      <c r="C412">
        <v>0</v>
      </c>
      <c r="D412">
        <v>0</v>
      </c>
      <c r="E412" t="s">
        <v>312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 s="10">
        <v>43855</v>
      </c>
    </row>
    <row r="413" spans="1:12" x14ac:dyDescent="0.2">
      <c r="A413" t="s">
        <v>305</v>
      </c>
      <c r="B413">
        <v>44</v>
      </c>
      <c r="C413">
        <v>0</v>
      </c>
      <c r="D413">
        <v>0</v>
      </c>
      <c r="E413" t="s">
        <v>324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0</v>
      </c>
      <c r="L413" s="10">
        <v>43855</v>
      </c>
    </row>
    <row r="414" spans="1:12" x14ac:dyDescent="0.2">
      <c r="A414" t="s">
        <v>305</v>
      </c>
      <c r="B414">
        <v>44</v>
      </c>
      <c r="C414">
        <v>0</v>
      </c>
      <c r="D414">
        <v>0</v>
      </c>
      <c r="E414" t="s">
        <v>320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0</v>
      </c>
      <c r="L414" s="10">
        <v>43855</v>
      </c>
    </row>
    <row r="415" spans="1:12" x14ac:dyDescent="0.2">
      <c r="A415" t="s">
        <v>364</v>
      </c>
      <c r="B415">
        <v>15</v>
      </c>
      <c r="C415">
        <v>0</v>
      </c>
      <c r="D415">
        <v>1</v>
      </c>
      <c r="E415" t="s">
        <v>365</v>
      </c>
      <c r="F415">
        <v>2</v>
      </c>
      <c r="G415">
        <v>0</v>
      </c>
      <c r="H415">
        <v>0</v>
      </c>
      <c r="I415">
        <v>8</v>
      </c>
      <c r="J415">
        <v>0</v>
      </c>
      <c r="K415">
        <v>0</v>
      </c>
      <c r="L415" s="10">
        <v>43855</v>
      </c>
    </row>
    <row r="416" spans="1:12" x14ac:dyDescent="0.2">
      <c r="A416" t="s">
        <v>364</v>
      </c>
      <c r="B416">
        <v>15</v>
      </c>
      <c r="C416">
        <v>0</v>
      </c>
      <c r="D416">
        <v>1</v>
      </c>
      <c r="E416" t="s">
        <v>370</v>
      </c>
      <c r="F416">
        <v>2</v>
      </c>
      <c r="G416">
        <v>0</v>
      </c>
      <c r="H416">
        <v>0</v>
      </c>
      <c r="I416">
        <v>3</v>
      </c>
      <c r="J416">
        <v>0</v>
      </c>
      <c r="K416">
        <v>0</v>
      </c>
      <c r="L416" s="10">
        <v>43855</v>
      </c>
    </row>
    <row r="417" spans="1:12" x14ac:dyDescent="0.2">
      <c r="A417" t="s">
        <v>364</v>
      </c>
      <c r="B417">
        <v>15</v>
      </c>
      <c r="C417">
        <v>0</v>
      </c>
      <c r="D417">
        <v>1</v>
      </c>
      <c r="E417" t="s">
        <v>368</v>
      </c>
      <c r="F417">
        <v>1</v>
      </c>
      <c r="G417">
        <v>0</v>
      </c>
      <c r="H417">
        <v>0</v>
      </c>
      <c r="I417">
        <v>2</v>
      </c>
      <c r="J417">
        <v>0</v>
      </c>
      <c r="K417">
        <v>1</v>
      </c>
      <c r="L417" s="10">
        <v>43855</v>
      </c>
    </row>
    <row r="418" spans="1:12" x14ac:dyDescent="0.2">
      <c r="A418" t="s">
        <v>364</v>
      </c>
      <c r="B418">
        <v>15</v>
      </c>
      <c r="C418">
        <v>0</v>
      </c>
      <c r="D418">
        <v>1</v>
      </c>
      <c r="E418" t="s">
        <v>373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 s="10">
        <v>43855</v>
      </c>
    </row>
    <row r="419" spans="1:12" x14ac:dyDescent="0.2">
      <c r="A419" t="s">
        <v>364</v>
      </c>
      <c r="B419">
        <v>15</v>
      </c>
      <c r="C419">
        <v>0</v>
      </c>
      <c r="D419">
        <v>1</v>
      </c>
      <c r="E419" t="s">
        <v>369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 s="10">
        <v>43855</v>
      </c>
    </row>
    <row r="420" spans="1:12" x14ac:dyDescent="0.2">
      <c r="A420" t="s">
        <v>377</v>
      </c>
      <c r="B420">
        <v>36</v>
      </c>
      <c r="C420">
        <v>0</v>
      </c>
      <c r="D420">
        <v>0</v>
      </c>
      <c r="E420" t="s">
        <v>380</v>
      </c>
      <c r="F420">
        <v>5</v>
      </c>
      <c r="G420">
        <v>0</v>
      </c>
      <c r="H420">
        <v>0</v>
      </c>
      <c r="I420">
        <v>11</v>
      </c>
      <c r="J420">
        <v>0</v>
      </c>
      <c r="K420">
        <v>0</v>
      </c>
      <c r="L420" s="10">
        <v>43855</v>
      </c>
    </row>
    <row r="421" spans="1:12" x14ac:dyDescent="0.2">
      <c r="A421" t="s">
        <v>377</v>
      </c>
      <c r="B421">
        <v>36</v>
      </c>
      <c r="C421">
        <v>0</v>
      </c>
      <c r="D421">
        <v>0</v>
      </c>
      <c r="E421" t="s">
        <v>379</v>
      </c>
      <c r="F421">
        <v>3</v>
      </c>
      <c r="G421">
        <v>0</v>
      </c>
      <c r="H421">
        <v>0</v>
      </c>
      <c r="I421">
        <v>9</v>
      </c>
      <c r="J421">
        <v>0</v>
      </c>
      <c r="K421">
        <v>0</v>
      </c>
      <c r="L421" s="10">
        <v>43855</v>
      </c>
    </row>
    <row r="422" spans="1:12" x14ac:dyDescent="0.2">
      <c r="A422" t="s">
        <v>377</v>
      </c>
      <c r="B422">
        <v>36</v>
      </c>
      <c r="C422">
        <v>0</v>
      </c>
      <c r="D422">
        <v>0</v>
      </c>
      <c r="E422" t="s">
        <v>383</v>
      </c>
      <c r="F422">
        <v>2</v>
      </c>
      <c r="G422">
        <v>0</v>
      </c>
      <c r="H422">
        <v>0</v>
      </c>
      <c r="I422">
        <v>5</v>
      </c>
      <c r="J422">
        <v>0</v>
      </c>
      <c r="K422">
        <v>0</v>
      </c>
      <c r="L422" s="10">
        <v>43855</v>
      </c>
    </row>
    <row r="423" spans="1:12" x14ac:dyDescent="0.2">
      <c r="A423" t="s">
        <v>377</v>
      </c>
      <c r="B423">
        <v>36</v>
      </c>
      <c r="C423">
        <v>0</v>
      </c>
      <c r="D423">
        <v>0</v>
      </c>
      <c r="E423" t="s">
        <v>381</v>
      </c>
      <c r="F423">
        <v>0</v>
      </c>
      <c r="G423">
        <v>0</v>
      </c>
      <c r="H423">
        <v>0</v>
      </c>
      <c r="I423">
        <v>3</v>
      </c>
      <c r="J423">
        <v>0</v>
      </c>
      <c r="K423">
        <v>0</v>
      </c>
      <c r="L423" s="10">
        <v>43855</v>
      </c>
    </row>
    <row r="424" spans="1:12" x14ac:dyDescent="0.2">
      <c r="A424" t="s">
        <v>377</v>
      </c>
      <c r="B424">
        <v>36</v>
      </c>
      <c r="C424">
        <v>0</v>
      </c>
      <c r="D424">
        <v>0</v>
      </c>
      <c r="E424" t="s">
        <v>390</v>
      </c>
      <c r="F424">
        <v>1</v>
      </c>
      <c r="G424">
        <v>0</v>
      </c>
      <c r="H424">
        <v>0</v>
      </c>
      <c r="I424">
        <v>2</v>
      </c>
      <c r="J424">
        <v>0</v>
      </c>
      <c r="K424">
        <v>0</v>
      </c>
      <c r="L424" s="10">
        <v>43855</v>
      </c>
    </row>
    <row r="425" spans="1:12" x14ac:dyDescent="0.2">
      <c r="A425" t="s">
        <v>377</v>
      </c>
      <c r="B425">
        <v>36</v>
      </c>
      <c r="C425">
        <v>0</v>
      </c>
      <c r="D425">
        <v>0</v>
      </c>
      <c r="E425" t="s">
        <v>389</v>
      </c>
      <c r="F425">
        <v>1</v>
      </c>
      <c r="G425">
        <v>0</v>
      </c>
      <c r="H425">
        <v>0</v>
      </c>
      <c r="I425">
        <v>2</v>
      </c>
      <c r="J425">
        <v>0</v>
      </c>
      <c r="K425">
        <v>0</v>
      </c>
      <c r="L425" s="10">
        <v>43855</v>
      </c>
    </row>
    <row r="426" spans="1:12" x14ac:dyDescent="0.2">
      <c r="A426" t="s">
        <v>377</v>
      </c>
      <c r="B426">
        <v>36</v>
      </c>
      <c r="C426">
        <v>0</v>
      </c>
      <c r="D426">
        <v>0</v>
      </c>
      <c r="E426" t="s">
        <v>382</v>
      </c>
      <c r="F426">
        <v>0</v>
      </c>
      <c r="G426">
        <v>0</v>
      </c>
      <c r="H426">
        <v>0</v>
      </c>
      <c r="I426">
        <v>2</v>
      </c>
      <c r="J426">
        <v>0</v>
      </c>
      <c r="K426">
        <v>0</v>
      </c>
      <c r="L426" s="10">
        <v>43855</v>
      </c>
    </row>
    <row r="427" spans="1:12" x14ac:dyDescent="0.2">
      <c r="A427" t="s">
        <v>377</v>
      </c>
      <c r="B427">
        <v>36</v>
      </c>
      <c r="C427">
        <v>0</v>
      </c>
      <c r="D427">
        <v>0</v>
      </c>
      <c r="E427" t="s">
        <v>378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 s="10">
        <v>43855</v>
      </c>
    </row>
    <row r="428" spans="1:12" x14ac:dyDescent="0.2">
      <c r="A428" t="s">
        <v>377</v>
      </c>
      <c r="B428">
        <v>36</v>
      </c>
      <c r="C428">
        <v>0</v>
      </c>
      <c r="D428">
        <v>0</v>
      </c>
      <c r="E428" t="s">
        <v>385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 s="10">
        <v>43855</v>
      </c>
    </row>
    <row r="429" spans="1:12" x14ac:dyDescent="0.2">
      <c r="A429" t="s">
        <v>12</v>
      </c>
      <c r="B429">
        <v>14</v>
      </c>
      <c r="C429">
        <v>0</v>
      </c>
      <c r="D429">
        <v>0</v>
      </c>
      <c r="E429" t="s">
        <v>15</v>
      </c>
      <c r="F429">
        <v>5</v>
      </c>
      <c r="G429">
        <v>0</v>
      </c>
      <c r="H429">
        <v>0</v>
      </c>
      <c r="I429">
        <v>5</v>
      </c>
      <c r="J429">
        <v>0</v>
      </c>
      <c r="K429">
        <v>0</v>
      </c>
      <c r="L429" s="10">
        <v>43855</v>
      </c>
    </row>
    <row r="430" spans="1:12" x14ac:dyDescent="0.2">
      <c r="A430" t="s">
        <v>12</v>
      </c>
      <c r="B430">
        <v>14</v>
      </c>
      <c r="C430">
        <v>0</v>
      </c>
      <c r="D430">
        <v>0</v>
      </c>
      <c r="E430" t="s">
        <v>14</v>
      </c>
      <c r="F430">
        <v>3</v>
      </c>
      <c r="G430">
        <v>0</v>
      </c>
      <c r="H430">
        <v>0</v>
      </c>
      <c r="I430">
        <v>3</v>
      </c>
      <c r="J430">
        <v>0</v>
      </c>
      <c r="K430">
        <v>0</v>
      </c>
      <c r="L430" s="10">
        <v>43855</v>
      </c>
    </row>
    <row r="431" spans="1:12" x14ac:dyDescent="0.2">
      <c r="A431" t="s">
        <v>12</v>
      </c>
      <c r="B431">
        <v>14</v>
      </c>
      <c r="C431">
        <v>0</v>
      </c>
      <c r="D431">
        <v>0</v>
      </c>
      <c r="E431" t="s">
        <v>516</v>
      </c>
      <c r="F431">
        <v>2</v>
      </c>
      <c r="G431">
        <v>0</v>
      </c>
      <c r="H431">
        <v>0</v>
      </c>
      <c r="I431">
        <v>2</v>
      </c>
      <c r="J431">
        <v>0</v>
      </c>
      <c r="K431">
        <v>0</v>
      </c>
      <c r="L431" s="10">
        <v>43855</v>
      </c>
    </row>
    <row r="432" spans="1:12" x14ac:dyDescent="0.2">
      <c r="A432" t="s">
        <v>12</v>
      </c>
      <c r="B432">
        <v>14</v>
      </c>
      <c r="C432">
        <v>0</v>
      </c>
      <c r="D432">
        <v>0</v>
      </c>
      <c r="E432" t="s">
        <v>23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 s="10">
        <v>43855</v>
      </c>
    </row>
    <row r="433" spans="1:12" x14ac:dyDescent="0.2">
      <c r="A433" t="s">
        <v>12</v>
      </c>
      <c r="B433">
        <v>14</v>
      </c>
      <c r="C433">
        <v>0</v>
      </c>
      <c r="D433">
        <v>0</v>
      </c>
      <c r="E433" t="s">
        <v>18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 s="10">
        <v>43855</v>
      </c>
    </row>
    <row r="434" spans="1:12" x14ac:dyDescent="0.2">
      <c r="A434" t="s">
        <v>12</v>
      </c>
      <c r="B434">
        <v>14</v>
      </c>
      <c r="C434">
        <v>0</v>
      </c>
      <c r="D434">
        <v>0</v>
      </c>
      <c r="E434" t="s">
        <v>17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 s="10">
        <v>43855</v>
      </c>
    </row>
    <row r="435" spans="1:12" x14ac:dyDescent="0.2">
      <c r="A435" t="s">
        <v>12</v>
      </c>
      <c r="B435">
        <v>14</v>
      </c>
      <c r="C435">
        <v>0</v>
      </c>
      <c r="D435">
        <v>0</v>
      </c>
      <c r="E435" t="s">
        <v>24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</v>
      </c>
      <c r="L435" s="10">
        <v>43855</v>
      </c>
    </row>
    <row r="436" spans="1:12" x14ac:dyDescent="0.2">
      <c r="A436" t="s">
        <v>276</v>
      </c>
      <c r="B436">
        <v>4</v>
      </c>
      <c r="C436">
        <v>0</v>
      </c>
      <c r="D436">
        <v>0</v>
      </c>
      <c r="E436" t="s">
        <v>277</v>
      </c>
      <c r="F436">
        <v>0</v>
      </c>
      <c r="G436">
        <v>0</v>
      </c>
      <c r="H436">
        <v>0</v>
      </c>
      <c r="I436">
        <v>3</v>
      </c>
      <c r="J436">
        <v>0</v>
      </c>
      <c r="K436">
        <v>0</v>
      </c>
      <c r="L436" s="10">
        <v>43855</v>
      </c>
    </row>
    <row r="437" spans="1:12" x14ac:dyDescent="0.2">
      <c r="A437" t="s">
        <v>276</v>
      </c>
      <c r="B437">
        <v>4</v>
      </c>
      <c r="C437">
        <v>0</v>
      </c>
      <c r="D437">
        <v>0</v>
      </c>
      <c r="E437" t="s">
        <v>278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</v>
      </c>
      <c r="L437" s="10">
        <v>43855</v>
      </c>
    </row>
    <row r="438" spans="1:12" x14ac:dyDescent="0.2">
      <c r="A438" t="s">
        <v>289</v>
      </c>
      <c r="B438">
        <v>22</v>
      </c>
      <c r="C438">
        <v>0</v>
      </c>
      <c r="D438">
        <v>0</v>
      </c>
      <c r="E438" t="s">
        <v>290</v>
      </c>
      <c r="F438">
        <v>2</v>
      </c>
      <c r="G438">
        <v>0</v>
      </c>
      <c r="H438">
        <v>0</v>
      </c>
      <c r="I438">
        <v>8</v>
      </c>
      <c r="J438">
        <v>0</v>
      </c>
      <c r="K438">
        <v>0</v>
      </c>
      <c r="L438" s="10">
        <v>43855</v>
      </c>
    </row>
    <row r="439" spans="1:12" x14ac:dyDescent="0.2">
      <c r="A439" t="s">
        <v>289</v>
      </c>
      <c r="B439">
        <v>22</v>
      </c>
      <c r="C439">
        <v>0</v>
      </c>
      <c r="D439">
        <v>0</v>
      </c>
      <c r="E439" t="s">
        <v>293</v>
      </c>
      <c r="F439">
        <v>0</v>
      </c>
      <c r="G439">
        <v>0</v>
      </c>
      <c r="H439">
        <v>0</v>
      </c>
      <c r="I439">
        <v>5</v>
      </c>
      <c r="J439">
        <v>0</v>
      </c>
      <c r="K439">
        <v>0</v>
      </c>
      <c r="L439" s="10">
        <v>43855</v>
      </c>
    </row>
    <row r="440" spans="1:12" x14ac:dyDescent="0.2">
      <c r="A440" t="s">
        <v>289</v>
      </c>
      <c r="B440">
        <v>22</v>
      </c>
      <c r="C440">
        <v>0</v>
      </c>
      <c r="D440">
        <v>0</v>
      </c>
      <c r="E440" t="s">
        <v>291</v>
      </c>
      <c r="F440">
        <v>0</v>
      </c>
      <c r="G440">
        <v>0</v>
      </c>
      <c r="H440">
        <v>0</v>
      </c>
      <c r="I440">
        <v>3</v>
      </c>
      <c r="J440">
        <v>0</v>
      </c>
      <c r="K440">
        <v>0</v>
      </c>
      <c r="L440" s="10">
        <v>43855</v>
      </c>
    </row>
    <row r="441" spans="1:12" x14ac:dyDescent="0.2">
      <c r="A441" t="s">
        <v>289</v>
      </c>
      <c r="B441">
        <v>22</v>
      </c>
      <c r="C441">
        <v>0</v>
      </c>
      <c r="D441">
        <v>0</v>
      </c>
      <c r="E441" t="s">
        <v>292</v>
      </c>
      <c r="F441">
        <v>0</v>
      </c>
      <c r="G441">
        <v>0</v>
      </c>
      <c r="H441">
        <v>0</v>
      </c>
      <c r="I441">
        <v>3</v>
      </c>
      <c r="J441">
        <v>0</v>
      </c>
      <c r="K441">
        <v>0</v>
      </c>
      <c r="L441" s="10">
        <v>43855</v>
      </c>
    </row>
    <row r="442" spans="1:12" x14ac:dyDescent="0.2">
      <c r="A442" t="s">
        <v>289</v>
      </c>
      <c r="B442">
        <v>22</v>
      </c>
      <c r="C442">
        <v>0</v>
      </c>
      <c r="D442">
        <v>0</v>
      </c>
      <c r="E442" t="s">
        <v>493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 s="10">
        <v>43855</v>
      </c>
    </row>
    <row r="443" spans="1:12" x14ac:dyDescent="0.2">
      <c r="A443" t="s">
        <v>289</v>
      </c>
      <c r="B443">
        <v>22</v>
      </c>
      <c r="C443">
        <v>0</v>
      </c>
      <c r="D443">
        <v>0</v>
      </c>
      <c r="E443" t="s">
        <v>492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 s="10">
        <v>43855</v>
      </c>
    </row>
    <row r="444" spans="1:12" x14ac:dyDescent="0.2">
      <c r="A444" t="s">
        <v>289</v>
      </c>
      <c r="B444">
        <v>22</v>
      </c>
      <c r="C444">
        <v>0</v>
      </c>
      <c r="D444">
        <v>0</v>
      </c>
      <c r="E444" t="s">
        <v>494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 s="10">
        <v>43855</v>
      </c>
    </row>
    <row r="445" spans="1:12" x14ac:dyDescent="0.2">
      <c r="A445" t="s">
        <v>327</v>
      </c>
      <c r="B445">
        <v>35</v>
      </c>
      <c r="C445">
        <v>0</v>
      </c>
      <c r="D445">
        <v>0</v>
      </c>
      <c r="E445" t="s">
        <v>328</v>
      </c>
      <c r="F445">
        <v>7</v>
      </c>
      <c r="G445">
        <v>0</v>
      </c>
      <c r="H445">
        <v>0</v>
      </c>
      <c r="I445">
        <v>13</v>
      </c>
      <c r="J445">
        <v>0</v>
      </c>
      <c r="K445">
        <v>0</v>
      </c>
      <c r="L445" s="10">
        <v>43855</v>
      </c>
    </row>
    <row r="446" spans="1:12" x14ac:dyDescent="0.2">
      <c r="A446" t="s">
        <v>327</v>
      </c>
      <c r="B446">
        <v>35</v>
      </c>
      <c r="C446">
        <v>0</v>
      </c>
      <c r="D446">
        <v>0</v>
      </c>
      <c r="E446" t="s">
        <v>330</v>
      </c>
      <c r="F446">
        <v>2</v>
      </c>
      <c r="G446">
        <v>0</v>
      </c>
      <c r="H446">
        <v>0</v>
      </c>
      <c r="I446">
        <v>5</v>
      </c>
      <c r="J446">
        <v>0</v>
      </c>
      <c r="K446">
        <v>0</v>
      </c>
      <c r="L446" s="10">
        <v>43855</v>
      </c>
    </row>
    <row r="447" spans="1:12" x14ac:dyDescent="0.2">
      <c r="A447" t="s">
        <v>327</v>
      </c>
      <c r="B447">
        <v>35</v>
      </c>
      <c r="C447">
        <v>0</v>
      </c>
      <c r="D447">
        <v>0</v>
      </c>
      <c r="E447" t="s">
        <v>331</v>
      </c>
      <c r="F447">
        <v>1</v>
      </c>
      <c r="G447">
        <v>0</v>
      </c>
      <c r="H447">
        <v>0</v>
      </c>
      <c r="I447">
        <v>4</v>
      </c>
      <c r="J447">
        <v>0</v>
      </c>
      <c r="K447">
        <v>0</v>
      </c>
      <c r="L447" s="10">
        <v>43855</v>
      </c>
    </row>
    <row r="448" spans="1:12" x14ac:dyDescent="0.2">
      <c r="A448" t="s">
        <v>327</v>
      </c>
      <c r="B448">
        <v>35</v>
      </c>
      <c r="C448">
        <v>0</v>
      </c>
      <c r="D448">
        <v>0</v>
      </c>
      <c r="E448" t="s">
        <v>334</v>
      </c>
      <c r="F448">
        <v>1</v>
      </c>
      <c r="G448">
        <v>0</v>
      </c>
      <c r="H448">
        <v>0</v>
      </c>
      <c r="I448">
        <v>4</v>
      </c>
      <c r="J448">
        <v>0</v>
      </c>
      <c r="K448">
        <v>0</v>
      </c>
      <c r="L448" s="10">
        <v>43855</v>
      </c>
    </row>
    <row r="449" spans="1:12" x14ac:dyDescent="0.2">
      <c r="A449" t="s">
        <v>327</v>
      </c>
      <c r="B449">
        <v>35</v>
      </c>
      <c r="C449">
        <v>0</v>
      </c>
      <c r="D449">
        <v>0</v>
      </c>
      <c r="E449" t="s">
        <v>335</v>
      </c>
      <c r="F449">
        <v>3</v>
      </c>
      <c r="G449">
        <v>0</v>
      </c>
      <c r="H449">
        <v>0</v>
      </c>
      <c r="I449">
        <v>4</v>
      </c>
      <c r="J449">
        <v>0</v>
      </c>
      <c r="K449">
        <v>0</v>
      </c>
      <c r="L449" s="10">
        <v>43855</v>
      </c>
    </row>
    <row r="450" spans="1:12" x14ac:dyDescent="0.2">
      <c r="A450" t="s">
        <v>327</v>
      </c>
      <c r="B450">
        <v>35</v>
      </c>
      <c r="C450">
        <v>0</v>
      </c>
      <c r="D450">
        <v>0</v>
      </c>
      <c r="E450" t="s">
        <v>332</v>
      </c>
      <c r="F450">
        <v>1</v>
      </c>
      <c r="G450">
        <v>0</v>
      </c>
      <c r="H450">
        <v>0</v>
      </c>
      <c r="I450">
        <v>3</v>
      </c>
      <c r="J450">
        <v>0</v>
      </c>
      <c r="K450">
        <v>0</v>
      </c>
      <c r="L450" s="10">
        <v>43855</v>
      </c>
    </row>
    <row r="451" spans="1:12" x14ac:dyDescent="0.2">
      <c r="A451" t="s">
        <v>327</v>
      </c>
      <c r="B451">
        <v>35</v>
      </c>
      <c r="C451">
        <v>0</v>
      </c>
      <c r="D451">
        <v>0</v>
      </c>
      <c r="E451" t="s">
        <v>329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 s="10">
        <v>43855</v>
      </c>
    </row>
    <row r="452" spans="1:12" x14ac:dyDescent="0.2">
      <c r="A452" t="s">
        <v>327</v>
      </c>
      <c r="B452">
        <v>35</v>
      </c>
      <c r="C452">
        <v>0</v>
      </c>
      <c r="D452">
        <v>0</v>
      </c>
      <c r="E452" t="s">
        <v>333</v>
      </c>
      <c r="F452">
        <v>1</v>
      </c>
      <c r="G452">
        <v>0</v>
      </c>
      <c r="H452">
        <v>0</v>
      </c>
      <c r="I452">
        <v>1</v>
      </c>
      <c r="J452">
        <v>0</v>
      </c>
      <c r="K452">
        <v>0</v>
      </c>
      <c r="L452" s="10">
        <v>43855</v>
      </c>
    </row>
    <row r="453" spans="1:12" x14ac:dyDescent="0.2">
      <c r="A453" t="s">
        <v>337</v>
      </c>
      <c r="B453">
        <v>46</v>
      </c>
      <c r="C453">
        <v>0</v>
      </c>
      <c r="D453">
        <v>0</v>
      </c>
      <c r="E453" t="s">
        <v>338</v>
      </c>
      <c r="F453">
        <v>2</v>
      </c>
      <c r="G453">
        <v>0</v>
      </c>
      <c r="H453">
        <v>0</v>
      </c>
      <c r="I453">
        <v>8</v>
      </c>
      <c r="J453">
        <v>0</v>
      </c>
      <c r="K453">
        <v>0</v>
      </c>
      <c r="L453" s="10">
        <v>43855</v>
      </c>
    </row>
    <row r="454" spans="1:12" x14ac:dyDescent="0.2">
      <c r="A454" t="s">
        <v>337</v>
      </c>
      <c r="B454">
        <v>46</v>
      </c>
      <c r="C454">
        <v>0</v>
      </c>
      <c r="D454">
        <v>0</v>
      </c>
      <c r="E454" t="s">
        <v>343</v>
      </c>
      <c r="F454">
        <v>4</v>
      </c>
      <c r="G454">
        <v>0</v>
      </c>
      <c r="H454">
        <v>0</v>
      </c>
      <c r="I454">
        <v>7</v>
      </c>
      <c r="J454">
        <v>0</v>
      </c>
      <c r="K454">
        <v>0</v>
      </c>
      <c r="L454" s="10">
        <v>43855</v>
      </c>
    </row>
    <row r="455" spans="1:12" x14ac:dyDescent="0.2">
      <c r="A455" t="s">
        <v>337</v>
      </c>
      <c r="B455">
        <v>46</v>
      </c>
      <c r="C455">
        <v>0</v>
      </c>
      <c r="D455">
        <v>0</v>
      </c>
      <c r="E455" t="s">
        <v>344</v>
      </c>
      <c r="F455">
        <v>3</v>
      </c>
      <c r="G455">
        <v>0</v>
      </c>
      <c r="H455">
        <v>0</v>
      </c>
      <c r="I455">
        <v>5</v>
      </c>
      <c r="J455">
        <v>0</v>
      </c>
      <c r="K455">
        <v>0</v>
      </c>
      <c r="L455" s="10">
        <v>43855</v>
      </c>
    </row>
    <row r="456" spans="1:12" x14ac:dyDescent="0.2">
      <c r="A456" t="s">
        <v>337</v>
      </c>
      <c r="B456">
        <v>46</v>
      </c>
      <c r="C456">
        <v>0</v>
      </c>
      <c r="D456">
        <v>0</v>
      </c>
      <c r="E456" t="s">
        <v>339</v>
      </c>
      <c r="F456">
        <v>2</v>
      </c>
      <c r="G456">
        <v>0</v>
      </c>
      <c r="H456">
        <v>0</v>
      </c>
      <c r="I456">
        <v>5</v>
      </c>
      <c r="J456">
        <v>0</v>
      </c>
      <c r="K456">
        <v>0</v>
      </c>
      <c r="L456" s="10">
        <v>43855</v>
      </c>
    </row>
    <row r="457" spans="1:12" x14ac:dyDescent="0.2">
      <c r="A457" t="s">
        <v>337</v>
      </c>
      <c r="B457">
        <v>46</v>
      </c>
      <c r="C457">
        <v>0</v>
      </c>
      <c r="D457">
        <v>0</v>
      </c>
      <c r="E457" t="s">
        <v>345</v>
      </c>
      <c r="F457">
        <v>1</v>
      </c>
      <c r="G457">
        <v>0</v>
      </c>
      <c r="H457">
        <v>0</v>
      </c>
      <c r="I457">
        <v>4</v>
      </c>
      <c r="J457">
        <v>0</v>
      </c>
      <c r="K457">
        <v>0</v>
      </c>
      <c r="L457" s="10">
        <v>43855</v>
      </c>
    </row>
    <row r="458" spans="1:12" x14ac:dyDescent="0.2">
      <c r="A458" t="s">
        <v>337</v>
      </c>
      <c r="B458">
        <v>46</v>
      </c>
      <c r="C458">
        <v>0</v>
      </c>
      <c r="D458">
        <v>0</v>
      </c>
      <c r="E458" t="s">
        <v>350</v>
      </c>
      <c r="F458">
        <v>1</v>
      </c>
      <c r="G458">
        <v>0</v>
      </c>
      <c r="H458">
        <v>0</v>
      </c>
      <c r="I458">
        <v>4</v>
      </c>
      <c r="J458">
        <v>0</v>
      </c>
      <c r="K458">
        <v>0</v>
      </c>
      <c r="L458" s="10">
        <v>43855</v>
      </c>
    </row>
    <row r="459" spans="1:12" x14ac:dyDescent="0.2">
      <c r="A459" t="s">
        <v>337</v>
      </c>
      <c r="B459">
        <v>46</v>
      </c>
      <c r="C459">
        <v>0</v>
      </c>
      <c r="D459">
        <v>0</v>
      </c>
      <c r="E459" t="s">
        <v>346</v>
      </c>
      <c r="F459">
        <v>2</v>
      </c>
      <c r="G459">
        <v>0</v>
      </c>
      <c r="H459">
        <v>0</v>
      </c>
      <c r="I459">
        <v>3</v>
      </c>
      <c r="J459">
        <v>0</v>
      </c>
      <c r="K459">
        <v>0</v>
      </c>
      <c r="L459" s="10">
        <v>43855</v>
      </c>
    </row>
    <row r="460" spans="1:12" x14ac:dyDescent="0.2">
      <c r="A460" t="s">
        <v>337</v>
      </c>
      <c r="B460">
        <v>46</v>
      </c>
      <c r="C460">
        <v>0</v>
      </c>
      <c r="D460">
        <v>0</v>
      </c>
      <c r="E460" t="s">
        <v>352</v>
      </c>
      <c r="F460">
        <v>2</v>
      </c>
      <c r="G460">
        <v>0</v>
      </c>
      <c r="H460">
        <v>0</v>
      </c>
      <c r="I460">
        <v>3</v>
      </c>
      <c r="J460">
        <v>0</v>
      </c>
      <c r="K460">
        <v>0</v>
      </c>
      <c r="L460" s="10">
        <v>43855</v>
      </c>
    </row>
    <row r="461" spans="1:12" x14ac:dyDescent="0.2">
      <c r="A461" t="s">
        <v>337</v>
      </c>
      <c r="B461">
        <v>46</v>
      </c>
      <c r="C461">
        <v>0</v>
      </c>
      <c r="D461">
        <v>0</v>
      </c>
      <c r="E461" t="s">
        <v>341</v>
      </c>
      <c r="F461">
        <v>1</v>
      </c>
      <c r="G461">
        <v>0</v>
      </c>
      <c r="H461">
        <v>0</v>
      </c>
      <c r="I461">
        <v>2</v>
      </c>
      <c r="J461">
        <v>0</v>
      </c>
      <c r="K461">
        <v>0</v>
      </c>
      <c r="L461" s="10">
        <v>43855</v>
      </c>
    </row>
    <row r="462" spans="1:12" x14ac:dyDescent="0.2">
      <c r="A462" t="s">
        <v>337</v>
      </c>
      <c r="B462">
        <v>46</v>
      </c>
      <c r="C462">
        <v>0</v>
      </c>
      <c r="D462">
        <v>0</v>
      </c>
      <c r="E462" t="s">
        <v>340</v>
      </c>
      <c r="F462">
        <v>0</v>
      </c>
      <c r="G462">
        <v>0</v>
      </c>
      <c r="H462">
        <v>0</v>
      </c>
      <c r="I462">
        <v>2</v>
      </c>
      <c r="J462">
        <v>0</v>
      </c>
      <c r="K462">
        <v>0</v>
      </c>
      <c r="L462" s="10">
        <v>43855</v>
      </c>
    </row>
    <row r="463" spans="1:12" x14ac:dyDescent="0.2">
      <c r="A463" t="s">
        <v>337</v>
      </c>
      <c r="B463">
        <v>46</v>
      </c>
      <c r="C463">
        <v>0</v>
      </c>
      <c r="D463">
        <v>0</v>
      </c>
      <c r="E463" t="s">
        <v>342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 s="10">
        <v>43855</v>
      </c>
    </row>
    <row r="464" spans="1:12" x14ac:dyDescent="0.2">
      <c r="A464" t="s">
        <v>337</v>
      </c>
      <c r="B464">
        <v>46</v>
      </c>
      <c r="C464">
        <v>0</v>
      </c>
      <c r="D464">
        <v>0</v>
      </c>
      <c r="E464" t="s">
        <v>351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 s="10">
        <v>43855</v>
      </c>
    </row>
    <row r="465" spans="1:12" x14ac:dyDescent="0.2">
      <c r="A465" t="s">
        <v>337</v>
      </c>
      <c r="B465">
        <v>46</v>
      </c>
      <c r="C465">
        <v>0</v>
      </c>
      <c r="D465">
        <v>0</v>
      </c>
      <c r="E465" t="s">
        <v>535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0</v>
      </c>
      <c r="L465" s="10">
        <v>43855</v>
      </c>
    </row>
    <row r="466" spans="1:12" x14ac:dyDescent="0.2">
      <c r="A466" t="s">
        <v>248</v>
      </c>
      <c r="B466">
        <v>69</v>
      </c>
      <c r="C466">
        <v>0</v>
      </c>
      <c r="D466">
        <v>0</v>
      </c>
      <c r="E466" t="s">
        <v>249</v>
      </c>
      <c r="F466">
        <v>10</v>
      </c>
      <c r="G466">
        <v>0</v>
      </c>
      <c r="H466">
        <v>0</v>
      </c>
      <c r="I466">
        <v>18</v>
      </c>
      <c r="J466">
        <v>0</v>
      </c>
      <c r="K466">
        <v>0</v>
      </c>
      <c r="L466" s="10">
        <v>43855</v>
      </c>
    </row>
    <row r="467" spans="1:12" x14ac:dyDescent="0.2">
      <c r="A467" t="s">
        <v>248</v>
      </c>
      <c r="B467">
        <v>69</v>
      </c>
      <c r="C467">
        <v>0</v>
      </c>
      <c r="D467">
        <v>0</v>
      </c>
      <c r="E467" t="s">
        <v>260</v>
      </c>
      <c r="F467">
        <v>3</v>
      </c>
      <c r="G467">
        <v>0</v>
      </c>
      <c r="H467">
        <v>0</v>
      </c>
      <c r="I467">
        <v>8</v>
      </c>
      <c r="J467">
        <v>0</v>
      </c>
      <c r="K467">
        <v>0</v>
      </c>
      <c r="L467" s="10">
        <v>43855</v>
      </c>
    </row>
    <row r="468" spans="1:12" x14ac:dyDescent="0.2">
      <c r="A468" t="s">
        <v>248</v>
      </c>
      <c r="B468">
        <v>69</v>
      </c>
      <c r="C468">
        <v>0</v>
      </c>
      <c r="D468">
        <v>0</v>
      </c>
      <c r="E468" t="s">
        <v>253</v>
      </c>
      <c r="F468">
        <v>4</v>
      </c>
      <c r="G468">
        <v>0</v>
      </c>
      <c r="H468">
        <v>0</v>
      </c>
      <c r="I468">
        <v>7</v>
      </c>
      <c r="J468">
        <v>0</v>
      </c>
      <c r="K468">
        <v>0</v>
      </c>
      <c r="L468" s="10">
        <v>43855</v>
      </c>
    </row>
    <row r="469" spans="1:12" x14ac:dyDescent="0.2">
      <c r="A469" t="s">
        <v>248</v>
      </c>
      <c r="B469">
        <v>69</v>
      </c>
      <c r="C469">
        <v>0</v>
      </c>
      <c r="D469">
        <v>0</v>
      </c>
      <c r="E469" t="s">
        <v>250</v>
      </c>
      <c r="F469">
        <v>1</v>
      </c>
      <c r="G469">
        <v>0</v>
      </c>
      <c r="H469">
        <v>0</v>
      </c>
      <c r="I469">
        <v>6</v>
      </c>
      <c r="J469">
        <v>0</v>
      </c>
      <c r="K469">
        <v>0</v>
      </c>
      <c r="L469" s="10">
        <v>43855</v>
      </c>
    </row>
    <row r="470" spans="1:12" x14ac:dyDescent="0.2">
      <c r="A470" t="s">
        <v>248</v>
      </c>
      <c r="B470">
        <v>69</v>
      </c>
      <c r="C470">
        <v>0</v>
      </c>
      <c r="D470">
        <v>0</v>
      </c>
      <c r="E470" t="s">
        <v>254</v>
      </c>
      <c r="F470">
        <v>0</v>
      </c>
      <c r="G470">
        <v>0</v>
      </c>
      <c r="H470">
        <v>0</v>
      </c>
      <c r="I470">
        <v>5</v>
      </c>
      <c r="J470">
        <v>0</v>
      </c>
      <c r="K470">
        <v>0</v>
      </c>
      <c r="L470" s="10">
        <v>43855</v>
      </c>
    </row>
    <row r="471" spans="1:12" x14ac:dyDescent="0.2">
      <c r="A471" t="s">
        <v>248</v>
      </c>
      <c r="B471">
        <v>69</v>
      </c>
      <c r="C471">
        <v>0</v>
      </c>
      <c r="D471">
        <v>0</v>
      </c>
      <c r="E471" t="s">
        <v>259</v>
      </c>
      <c r="F471">
        <v>0</v>
      </c>
      <c r="G471">
        <v>0</v>
      </c>
      <c r="H471">
        <v>0</v>
      </c>
      <c r="I471">
        <v>4</v>
      </c>
      <c r="J471">
        <v>0</v>
      </c>
      <c r="K471">
        <v>0</v>
      </c>
      <c r="L471" s="10">
        <v>43855</v>
      </c>
    </row>
    <row r="472" spans="1:12" x14ac:dyDescent="0.2">
      <c r="A472" t="s">
        <v>248</v>
      </c>
      <c r="B472">
        <v>69</v>
      </c>
      <c r="C472">
        <v>0</v>
      </c>
      <c r="D472">
        <v>0</v>
      </c>
      <c r="E472" t="s">
        <v>255</v>
      </c>
      <c r="F472">
        <v>0</v>
      </c>
      <c r="G472">
        <v>0</v>
      </c>
      <c r="H472">
        <v>0</v>
      </c>
      <c r="I472">
        <v>4</v>
      </c>
      <c r="J472">
        <v>0</v>
      </c>
      <c r="K472">
        <v>0</v>
      </c>
      <c r="L472" s="10">
        <v>43855</v>
      </c>
    </row>
    <row r="473" spans="1:12" x14ac:dyDescent="0.2">
      <c r="A473" t="s">
        <v>248</v>
      </c>
      <c r="B473">
        <v>69</v>
      </c>
      <c r="C473">
        <v>0</v>
      </c>
      <c r="D473">
        <v>0</v>
      </c>
      <c r="E473" t="s">
        <v>252</v>
      </c>
      <c r="F473">
        <v>2</v>
      </c>
      <c r="G473">
        <v>0</v>
      </c>
      <c r="H473">
        <v>0</v>
      </c>
      <c r="I473">
        <v>3</v>
      </c>
      <c r="J473">
        <v>0</v>
      </c>
      <c r="K473">
        <v>0</v>
      </c>
      <c r="L473" s="10">
        <v>43855</v>
      </c>
    </row>
    <row r="474" spans="1:12" x14ac:dyDescent="0.2">
      <c r="A474" t="s">
        <v>248</v>
      </c>
      <c r="B474">
        <v>69</v>
      </c>
      <c r="C474">
        <v>0</v>
      </c>
      <c r="D474">
        <v>0</v>
      </c>
      <c r="E474" t="s">
        <v>257</v>
      </c>
      <c r="F474">
        <v>1</v>
      </c>
      <c r="G474">
        <v>0</v>
      </c>
      <c r="H474">
        <v>0</v>
      </c>
      <c r="I474">
        <v>3</v>
      </c>
      <c r="J474">
        <v>0</v>
      </c>
      <c r="K474">
        <v>0</v>
      </c>
      <c r="L474" s="10">
        <v>43855</v>
      </c>
    </row>
    <row r="475" spans="1:12" x14ac:dyDescent="0.2">
      <c r="A475" t="s">
        <v>248</v>
      </c>
      <c r="B475">
        <v>69</v>
      </c>
      <c r="C475">
        <v>0</v>
      </c>
      <c r="D475">
        <v>0</v>
      </c>
      <c r="E475" t="s">
        <v>256</v>
      </c>
      <c r="F475">
        <v>2</v>
      </c>
      <c r="G475">
        <v>0</v>
      </c>
      <c r="H475">
        <v>0</v>
      </c>
      <c r="I475">
        <v>3</v>
      </c>
      <c r="J475">
        <v>0</v>
      </c>
      <c r="K475">
        <v>0</v>
      </c>
      <c r="L475" s="10">
        <v>43855</v>
      </c>
    </row>
    <row r="476" spans="1:12" x14ac:dyDescent="0.2">
      <c r="A476" t="s">
        <v>248</v>
      </c>
      <c r="B476">
        <v>69</v>
      </c>
      <c r="C476">
        <v>0</v>
      </c>
      <c r="D476">
        <v>0</v>
      </c>
      <c r="E476" t="s">
        <v>258</v>
      </c>
      <c r="F476">
        <v>0</v>
      </c>
      <c r="G476">
        <v>0</v>
      </c>
      <c r="H476">
        <v>0</v>
      </c>
      <c r="I476">
        <v>3</v>
      </c>
      <c r="J476">
        <v>0</v>
      </c>
      <c r="K476">
        <v>0</v>
      </c>
      <c r="L476" s="10">
        <v>43855</v>
      </c>
    </row>
    <row r="477" spans="1:12" x14ac:dyDescent="0.2">
      <c r="A477" t="s">
        <v>248</v>
      </c>
      <c r="B477">
        <v>69</v>
      </c>
      <c r="C477">
        <v>0</v>
      </c>
      <c r="D477">
        <v>0</v>
      </c>
      <c r="E477" t="s">
        <v>261</v>
      </c>
      <c r="F477">
        <v>3</v>
      </c>
      <c r="G477">
        <v>0</v>
      </c>
      <c r="H477">
        <v>0</v>
      </c>
      <c r="I477">
        <v>3</v>
      </c>
      <c r="J477">
        <v>0</v>
      </c>
      <c r="K477">
        <v>0</v>
      </c>
      <c r="L477" s="10">
        <v>43855</v>
      </c>
    </row>
    <row r="478" spans="1:12" x14ac:dyDescent="0.2">
      <c r="A478" t="s">
        <v>248</v>
      </c>
      <c r="B478">
        <v>69</v>
      </c>
      <c r="C478">
        <v>0</v>
      </c>
      <c r="D478">
        <v>0</v>
      </c>
      <c r="E478" t="s">
        <v>251</v>
      </c>
      <c r="F478">
        <v>0</v>
      </c>
      <c r="G478">
        <v>0</v>
      </c>
      <c r="H478">
        <v>0</v>
      </c>
      <c r="I478">
        <v>2</v>
      </c>
      <c r="J478">
        <v>0</v>
      </c>
      <c r="K478">
        <v>0</v>
      </c>
      <c r="L478" s="10">
        <v>43855</v>
      </c>
    </row>
    <row r="479" spans="1:12" x14ac:dyDescent="0.2">
      <c r="A479" t="s">
        <v>69</v>
      </c>
      <c r="B479">
        <v>104</v>
      </c>
      <c r="C479">
        <v>1</v>
      </c>
      <c r="D479">
        <v>0</v>
      </c>
      <c r="E479" t="s">
        <v>72</v>
      </c>
      <c r="F479">
        <v>15</v>
      </c>
      <c r="G479">
        <v>0</v>
      </c>
      <c r="H479">
        <v>0</v>
      </c>
      <c r="I479">
        <v>27</v>
      </c>
      <c r="J479">
        <v>0</v>
      </c>
      <c r="K479">
        <v>0</v>
      </c>
      <c r="L479" s="10">
        <v>43855</v>
      </c>
    </row>
    <row r="480" spans="1:12" x14ac:dyDescent="0.2">
      <c r="A480" t="s">
        <v>69</v>
      </c>
      <c r="B480">
        <v>104</v>
      </c>
      <c r="C480">
        <v>1</v>
      </c>
      <c r="D480">
        <v>0</v>
      </c>
      <c r="E480" t="s">
        <v>73</v>
      </c>
      <c r="F480">
        <v>1</v>
      </c>
      <c r="G480">
        <v>0</v>
      </c>
      <c r="H480">
        <v>0</v>
      </c>
      <c r="I480">
        <v>21</v>
      </c>
      <c r="J480">
        <v>0</v>
      </c>
      <c r="K480">
        <v>0</v>
      </c>
      <c r="L480" s="10">
        <v>43855</v>
      </c>
    </row>
    <row r="481" spans="1:12" x14ac:dyDescent="0.2">
      <c r="A481" t="s">
        <v>69</v>
      </c>
      <c r="B481">
        <v>104</v>
      </c>
      <c r="C481">
        <v>1</v>
      </c>
      <c r="D481">
        <v>0</v>
      </c>
      <c r="E481" t="s">
        <v>70</v>
      </c>
      <c r="F481">
        <v>8</v>
      </c>
      <c r="G481">
        <v>0</v>
      </c>
      <c r="H481">
        <v>0</v>
      </c>
      <c r="I481">
        <v>18</v>
      </c>
      <c r="J481">
        <v>1</v>
      </c>
      <c r="K481">
        <v>0</v>
      </c>
      <c r="L481" s="10">
        <v>43855</v>
      </c>
    </row>
    <row r="482" spans="1:12" x14ac:dyDescent="0.2">
      <c r="A482" t="s">
        <v>69</v>
      </c>
      <c r="B482">
        <v>104</v>
      </c>
      <c r="C482">
        <v>1</v>
      </c>
      <c r="D482">
        <v>0</v>
      </c>
      <c r="E482" t="s">
        <v>71</v>
      </c>
      <c r="F482">
        <v>7</v>
      </c>
      <c r="G482">
        <v>0</v>
      </c>
      <c r="H482">
        <v>0</v>
      </c>
      <c r="I482">
        <v>13</v>
      </c>
      <c r="J482">
        <v>0</v>
      </c>
      <c r="K482">
        <v>0</v>
      </c>
      <c r="L482" s="10">
        <v>43855</v>
      </c>
    </row>
    <row r="483" spans="1:12" x14ac:dyDescent="0.2">
      <c r="A483" t="s">
        <v>69</v>
      </c>
      <c r="B483">
        <v>104</v>
      </c>
      <c r="C483">
        <v>1</v>
      </c>
      <c r="D483">
        <v>0</v>
      </c>
      <c r="E483" t="s">
        <v>74</v>
      </c>
      <c r="F483">
        <v>4</v>
      </c>
      <c r="G483">
        <v>0</v>
      </c>
      <c r="H483">
        <v>0</v>
      </c>
      <c r="I483">
        <v>8</v>
      </c>
      <c r="J483">
        <v>0</v>
      </c>
      <c r="K483">
        <v>0</v>
      </c>
      <c r="L483" s="10">
        <v>43855</v>
      </c>
    </row>
    <row r="484" spans="1:12" x14ac:dyDescent="0.2">
      <c r="A484" t="s">
        <v>69</v>
      </c>
      <c r="B484">
        <v>104</v>
      </c>
      <c r="C484">
        <v>1</v>
      </c>
      <c r="D484">
        <v>0</v>
      </c>
      <c r="E484" t="s">
        <v>76</v>
      </c>
      <c r="F484">
        <v>1</v>
      </c>
      <c r="G484">
        <v>0</v>
      </c>
      <c r="H484">
        <v>0</v>
      </c>
      <c r="I484">
        <v>5</v>
      </c>
      <c r="J484">
        <v>0</v>
      </c>
      <c r="K484">
        <v>0</v>
      </c>
      <c r="L484" s="10">
        <v>43855</v>
      </c>
    </row>
    <row r="485" spans="1:12" x14ac:dyDescent="0.2">
      <c r="A485" t="s">
        <v>69</v>
      </c>
      <c r="B485">
        <v>104</v>
      </c>
      <c r="C485">
        <v>1</v>
      </c>
      <c r="D485">
        <v>0</v>
      </c>
      <c r="E485" t="s">
        <v>75</v>
      </c>
      <c r="F485">
        <v>1</v>
      </c>
      <c r="G485">
        <v>0</v>
      </c>
      <c r="H485">
        <v>0</v>
      </c>
      <c r="I485">
        <v>3</v>
      </c>
      <c r="J485">
        <v>0</v>
      </c>
      <c r="K485">
        <v>0</v>
      </c>
      <c r="L485" s="10">
        <v>43855</v>
      </c>
    </row>
    <row r="486" spans="1:12" x14ac:dyDescent="0.2">
      <c r="A486" t="s">
        <v>69</v>
      </c>
      <c r="B486">
        <v>104</v>
      </c>
      <c r="C486">
        <v>1</v>
      </c>
      <c r="D486">
        <v>0</v>
      </c>
      <c r="E486" t="s">
        <v>77</v>
      </c>
      <c r="F486">
        <v>1</v>
      </c>
      <c r="G486">
        <v>0</v>
      </c>
      <c r="H486">
        <v>0</v>
      </c>
      <c r="I486">
        <v>3</v>
      </c>
      <c r="J486">
        <v>0</v>
      </c>
      <c r="K486">
        <v>0</v>
      </c>
      <c r="L486" s="10">
        <v>43855</v>
      </c>
    </row>
    <row r="487" spans="1:12" x14ac:dyDescent="0.2">
      <c r="A487" t="s">
        <v>69</v>
      </c>
      <c r="B487">
        <v>104</v>
      </c>
      <c r="C487">
        <v>1</v>
      </c>
      <c r="D487">
        <v>0</v>
      </c>
      <c r="E487" t="s">
        <v>78</v>
      </c>
      <c r="F487">
        <v>3</v>
      </c>
      <c r="G487">
        <v>0</v>
      </c>
      <c r="H487">
        <v>0</v>
      </c>
      <c r="I487">
        <v>3</v>
      </c>
      <c r="J487">
        <v>0</v>
      </c>
      <c r="K487">
        <v>0</v>
      </c>
      <c r="L487" s="10">
        <v>43855</v>
      </c>
    </row>
    <row r="488" spans="1:12" x14ac:dyDescent="0.2">
      <c r="A488" t="s">
        <v>69</v>
      </c>
      <c r="B488">
        <v>104</v>
      </c>
      <c r="C488">
        <v>1</v>
      </c>
      <c r="D488">
        <v>0</v>
      </c>
      <c r="E488" t="s">
        <v>80</v>
      </c>
      <c r="F488">
        <v>0</v>
      </c>
      <c r="G488">
        <v>0</v>
      </c>
      <c r="H488">
        <v>0</v>
      </c>
      <c r="I488">
        <v>2</v>
      </c>
      <c r="J488">
        <v>0</v>
      </c>
      <c r="K488">
        <v>0</v>
      </c>
      <c r="L488" s="10">
        <v>43855</v>
      </c>
    </row>
    <row r="489" spans="1:12" x14ac:dyDescent="0.2">
      <c r="A489" t="s">
        <v>69</v>
      </c>
      <c r="B489">
        <v>104</v>
      </c>
      <c r="C489">
        <v>1</v>
      </c>
      <c r="D489">
        <v>0</v>
      </c>
      <c r="E489" t="s">
        <v>79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 s="10">
        <v>43855</v>
      </c>
    </row>
    <row r="490" spans="1:12" x14ac:dyDescent="0.2">
      <c r="A490" t="s">
        <v>178</v>
      </c>
      <c r="B490">
        <v>22</v>
      </c>
      <c r="C490">
        <v>0</v>
      </c>
      <c r="D490">
        <v>0</v>
      </c>
      <c r="E490" t="s">
        <v>179</v>
      </c>
      <c r="F490">
        <v>4</v>
      </c>
      <c r="G490">
        <v>0</v>
      </c>
      <c r="H490">
        <v>0</v>
      </c>
      <c r="I490">
        <v>8</v>
      </c>
      <c r="J490">
        <v>0</v>
      </c>
      <c r="K490">
        <v>0</v>
      </c>
      <c r="L490" s="10">
        <v>43855</v>
      </c>
    </row>
    <row r="491" spans="1:12" x14ac:dyDescent="0.2">
      <c r="A491" t="s">
        <v>178</v>
      </c>
      <c r="B491">
        <v>22</v>
      </c>
      <c r="C491">
        <v>0</v>
      </c>
      <c r="D491">
        <v>0</v>
      </c>
      <c r="E491" t="s">
        <v>186</v>
      </c>
      <c r="F491">
        <v>2</v>
      </c>
      <c r="G491">
        <v>0</v>
      </c>
      <c r="H491">
        <v>0</v>
      </c>
      <c r="I491">
        <v>5</v>
      </c>
      <c r="J491">
        <v>0</v>
      </c>
      <c r="K491">
        <v>0</v>
      </c>
      <c r="L491" s="10">
        <v>43855</v>
      </c>
    </row>
    <row r="492" spans="1:12" x14ac:dyDescent="0.2">
      <c r="A492" t="s">
        <v>178</v>
      </c>
      <c r="B492">
        <v>22</v>
      </c>
      <c r="C492">
        <v>0</v>
      </c>
      <c r="D492">
        <v>0</v>
      </c>
      <c r="E492" t="s">
        <v>183</v>
      </c>
      <c r="F492">
        <v>0</v>
      </c>
      <c r="G492">
        <v>0</v>
      </c>
      <c r="H492">
        <v>0</v>
      </c>
      <c r="I492">
        <v>3</v>
      </c>
      <c r="J492">
        <v>0</v>
      </c>
      <c r="K492">
        <v>0</v>
      </c>
      <c r="L492" s="10">
        <v>43855</v>
      </c>
    </row>
    <row r="493" spans="1:12" x14ac:dyDescent="0.2">
      <c r="A493" t="s">
        <v>178</v>
      </c>
      <c r="B493">
        <v>22</v>
      </c>
      <c r="C493">
        <v>0</v>
      </c>
      <c r="D493">
        <v>0</v>
      </c>
      <c r="E493" t="s">
        <v>181</v>
      </c>
      <c r="F493">
        <v>0</v>
      </c>
      <c r="G493">
        <v>0</v>
      </c>
      <c r="H493">
        <v>0</v>
      </c>
      <c r="I493">
        <v>3</v>
      </c>
      <c r="J493">
        <v>0</v>
      </c>
      <c r="K493">
        <v>0</v>
      </c>
      <c r="L493" s="10">
        <v>43855</v>
      </c>
    </row>
    <row r="494" spans="1:12" x14ac:dyDescent="0.2">
      <c r="A494" t="s">
        <v>178</v>
      </c>
      <c r="B494">
        <v>22</v>
      </c>
      <c r="C494">
        <v>0</v>
      </c>
      <c r="D494">
        <v>0</v>
      </c>
      <c r="E494" t="s">
        <v>187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 s="10">
        <v>43855</v>
      </c>
    </row>
    <row r="495" spans="1:12" x14ac:dyDescent="0.2">
      <c r="A495" t="s">
        <v>178</v>
      </c>
      <c r="B495">
        <v>22</v>
      </c>
      <c r="C495">
        <v>0</v>
      </c>
      <c r="D495">
        <v>0</v>
      </c>
      <c r="E495" t="s">
        <v>185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 s="10">
        <v>43855</v>
      </c>
    </row>
    <row r="496" spans="1:12" x14ac:dyDescent="0.2">
      <c r="A496" t="s">
        <v>178</v>
      </c>
      <c r="B496">
        <v>22</v>
      </c>
      <c r="C496">
        <v>0</v>
      </c>
      <c r="D496">
        <v>0</v>
      </c>
      <c r="E496" t="s">
        <v>180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 s="10">
        <v>43855</v>
      </c>
    </row>
    <row r="497" spans="1:12" x14ac:dyDescent="0.2">
      <c r="A497" t="s">
        <v>219</v>
      </c>
      <c r="B497">
        <v>7</v>
      </c>
      <c r="C497">
        <v>0</v>
      </c>
      <c r="D497">
        <v>0</v>
      </c>
      <c r="E497" t="s">
        <v>227</v>
      </c>
      <c r="F497">
        <v>2</v>
      </c>
      <c r="G497">
        <v>0</v>
      </c>
      <c r="H497">
        <v>0</v>
      </c>
      <c r="I497">
        <v>2</v>
      </c>
      <c r="J497">
        <v>0</v>
      </c>
      <c r="K497">
        <v>0</v>
      </c>
      <c r="L497" s="10">
        <v>43855</v>
      </c>
    </row>
    <row r="498" spans="1:12" x14ac:dyDescent="0.2">
      <c r="A498" t="s">
        <v>219</v>
      </c>
      <c r="B498">
        <v>7</v>
      </c>
      <c r="C498">
        <v>0</v>
      </c>
      <c r="D498">
        <v>0</v>
      </c>
      <c r="E498" t="s">
        <v>221</v>
      </c>
      <c r="F498">
        <v>0</v>
      </c>
      <c r="G498">
        <v>0</v>
      </c>
      <c r="H498">
        <v>0</v>
      </c>
      <c r="I498">
        <v>2</v>
      </c>
      <c r="J498">
        <v>0</v>
      </c>
      <c r="K498">
        <v>0</v>
      </c>
      <c r="L498" s="10">
        <v>43855</v>
      </c>
    </row>
    <row r="499" spans="1:12" x14ac:dyDescent="0.2">
      <c r="A499" t="s">
        <v>219</v>
      </c>
      <c r="B499">
        <v>7</v>
      </c>
      <c r="C499">
        <v>0</v>
      </c>
      <c r="D499">
        <v>0</v>
      </c>
      <c r="E499" t="s">
        <v>531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 s="10">
        <v>43855</v>
      </c>
    </row>
    <row r="500" spans="1:12" x14ac:dyDescent="0.2">
      <c r="A500" t="s">
        <v>219</v>
      </c>
      <c r="B500">
        <v>7</v>
      </c>
      <c r="C500">
        <v>0</v>
      </c>
      <c r="D500">
        <v>0</v>
      </c>
      <c r="E500" t="s">
        <v>226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 s="10">
        <v>43855</v>
      </c>
    </row>
    <row r="501" spans="1:12" x14ac:dyDescent="0.2">
      <c r="A501" t="s">
        <v>219</v>
      </c>
      <c r="B501">
        <v>7</v>
      </c>
      <c r="C501">
        <v>0</v>
      </c>
      <c r="D501">
        <v>0</v>
      </c>
      <c r="E501" t="s">
        <v>532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 s="10">
        <v>43855</v>
      </c>
    </row>
    <row r="502" spans="1:12" x14ac:dyDescent="0.2">
      <c r="A502" t="s">
        <v>133</v>
      </c>
      <c r="B502">
        <v>13</v>
      </c>
      <c r="C502">
        <v>0</v>
      </c>
      <c r="D502">
        <v>1</v>
      </c>
      <c r="E502" t="s">
        <v>139</v>
      </c>
      <c r="F502">
        <v>1</v>
      </c>
      <c r="G502">
        <v>0</v>
      </c>
      <c r="H502">
        <v>0</v>
      </c>
      <c r="I502">
        <v>5</v>
      </c>
      <c r="J502">
        <v>0</v>
      </c>
      <c r="K502">
        <v>0</v>
      </c>
      <c r="L502" s="10">
        <v>43855</v>
      </c>
    </row>
    <row r="503" spans="1:12" x14ac:dyDescent="0.2">
      <c r="A503" t="s">
        <v>133</v>
      </c>
      <c r="B503">
        <v>13</v>
      </c>
      <c r="C503">
        <v>0</v>
      </c>
      <c r="D503">
        <v>1</v>
      </c>
      <c r="E503" t="s">
        <v>138</v>
      </c>
      <c r="F503">
        <v>2</v>
      </c>
      <c r="G503">
        <v>0</v>
      </c>
      <c r="H503">
        <v>0</v>
      </c>
      <c r="I503">
        <v>3</v>
      </c>
      <c r="J503">
        <v>0</v>
      </c>
      <c r="K503">
        <v>0</v>
      </c>
      <c r="L503" s="10">
        <v>43855</v>
      </c>
    </row>
    <row r="504" spans="1:12" x14ac:dyDescent="0.2">
      <c r="A504" t="s">
        <v>133</v>
      </c>
      <c r="B504">
        <v>13</v>
      </c>
      <c r="C504">
        <v>0</v>
      </c>
      <c r="D504">
        <v>1</v>
      </c>
      <c r="E504" t="s">
        <v>135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1</v>
      </c>
      <c r="L504" s="10">
        <v>43855</v>
      </c>
    </row>
    <row r="505" spans="1:12" x14ac:dyDescent="0.2">
      <c r="A505" t="s">
        <v>133</v>
      </c>
      <c r="B505">
        <v>13</v>
      </c>
      <c r="C505">
        <v>0</v>
      </c>
      <c r="D505">
        <v>1</v>
      </c>
      <c r="E505" t="s">
        <v>529</v>
      </c>
      <c r="F505">
        <v>2</v>
      </c>
      <c r="G505">
        <v>0</v>
      </c>
      <c r="H505">
        <v>0</v>
      </c>
      <c r="I505">
        <v>2</v>
      </c>
      <c r="J505">
        <v>0</v>
      </c>
      <c r="K505">
        <v>0</v>
      </c>
      <c r="L505" s="10">
        <v>43855</v>
      </c>
    </row>
    <row r="506" spans="1:12" x14ac:dyDescent="0.2">
      <c r="A506" t="s">
        <v>133</v>
      </c>
      <c r="B506">
        <v>13</v>
      </c>
      <c r="C506">
        <v>0</v>
      </c>
      <c r="D506">
        <v>1</v>
      </c>
      <c r="E506" t="s">
        <v>143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 s="10">
        <v>43855</v>
      </c>
    </row>
    <row r="507" spans="1:12" x14ac:dyDescent="0.2">
      <c r="A507" t="s">
        <v>191</v>
      </c>
      <c r="B507">
        <v>33</v>
      </c>
      <c r="C507">
        <v>1</v>
      </c>
      <c r="D507">
        <v>0</v>
      </c>
      <c r="E507" t="s">
        <v>192</v>
      </c>
      <c r="F507">
        <v>4</v>
      </c>
      <c r="G507">
        <v>0</v>
      </c>
      <c r="H507">
        <v>0</v>
      </c>
      <c r="I507">
        <v>7</v>
      </c>
      <c r="J507">
        <v>1</v>
      </c>
      <c r="K507">
        <v>0</v>
      </c>
      <c r="L507" s="10">
        <v>43855</v>
      </c>
    </row>
    <row r="508" spans="1:12" x14ac:dyDescent="0.2">
      <c r="A508" t="s">
        <v>191</v>
      </c>
      <c r="B508">
        <v>33</v>
      </c>
      <c r="C508">
        <v>1</v>
      </c>
      <c r="D508">
        <v>0</v>
      </c>
      <c r="E508" t="s">
        <v>193</v>
      </c>
      <c r="F508">
        <v>3</v>
      </c>
      <c r="G508">
        <v>0</v>
      </c>
      <c r="H508">
        <v>0</v>
      </c>
      <c r="I508">
        <v>7</v>
      </c>
      <c r="J508">
        <v>0</v>
      </c>
      <c r="K508">
        <v>0</v>
      </c>
      <c r="L508" s="10">
        <v>43855</v>
      </c>
    </row>
    <row r="509" spans="1:12" x14ac:dyDescent="0.2">
      <c r="A509" t="s">
        <v>191</v>
      </c>
      <c r="B509">
        <v>33</v>
      </c>
      <c r="C509">
        <v>1</v>
      </c>
      <c r="D509">
        <v>0</v>
      </c>
      <c r="E509" t="s">
        <v>198</v>
      </c>
      <c r="F509">
        <v>0</v>
      </c>
      <c r="G509">
        <v>0</v>
      </c>
      <c r="H509">
        <v>0</v>
      </c>
      <c r="I509">
        <v>5</v>
      </c>
      <c r="J509">
        <v>0</v>
      </c>
      <c r="K509">
        <v>0</v>
      </c>
      <c r="L509" s="10">
        <v>43855</v>
      </c>
    </row>
    <row r="510" spans="1:12" x14ac:dyDescent="0.2">
      <c r="A510" t="s">
        <v>191</v>
      </c>
      <c r="B510">
        <v>33</v>
      </c>
      <c r="C510">
        <v>1</v>
      </c>
      <c r="D510">
        <v>0</v>
      </c>
      <c r="E510" t="s">
        <v>197</v>
      </c>
      <c r="F510">
        <v>2</v>
      </c>
      <c r="G510">
        <v>0</v>
      </c>
      <c r="H510">
        <v>0</v>
      </c>
      <c r="I510">
        <v>3</v>
      </c>
      <c r="J510">
        <v>0</v>
      </c>
      <c r="K510">
        <v>0</v>
      </c>
      <c r="L510" s="10">
        <v>43855</v>
      </c>
    </row>
    <row r="511" spans="1:12" x14ac:dyDescent="0.2">
      <c r="A511" t="s">
        <v>191</v>
      </c>
      <c r="B511">
        <v>33</v>
      </c>
      <c r="C511">
        <v>1</v>
      </c>
      <c r="D511">
        <v>0</v>
      </c>
      <c r="E511" t="s">
        <v>196</v>
      </c>
      <c r="F511">
        <v>1</v>
      </c>
      <c r="G511">
        <v>0</v>
      </c>
      <c r="H511">
        <v>0</v>
      </c>
      <c r="I511">
        <v>2</v>
      </c>
      <c r="J511">
        <v>0</v>
      </c>
      <c r="K511">
        <v>0</v>
      </c>
      <c r="L511" s="10">
        <v>43855</v>
      </c>
    </row>
    <row r="512" spans="1:12" x14ac:dyDescent="0.2">
      <c r="A512" t="s">
        <v>191</v>
      </c>
      <c r="B512">
        <v>33</v>
      </c>
      <c r="C512">
        <v>1</v>
      </c>
      <c r="D512">
        <v>0</v>
      </c>
      <c r="E512" t="s">
        <v>199</v>
      </c>
      <c r="F512">
        <v>1</v>
      </c>
      <c r="G512">
        <v>0</v>
      </c>
      <c r="H512">
        <v>0</v>
      </c>
      <c r="I512">
        <v>2</v>
      </c>
      <c r="J512">
        <v>0</v>
      </c>
      <c r="K512">
        <v>0</v>
      </c>
      <c r="L512" s="10">
        <v>43855</v>
      </c>
    </row>
    <row r="513" spans="1:12" x14ac:dyDescent="0.2">
      <c r="A513" t="s">
        <v>191</v>
      </c>
      <c r="B513">
        <v>33</v>
      </c>
      <c r="C513">
        <v>1</v>
      </c>
      <c r="D513">
        <v>0</v>
      </c>
      <c r="E513" t="s">
        <v>203</v>
      </c>
      <c r="F513">
        <v>2</v>
      </c>
      <c r="G513">
        <v>0</v>
      </c>
      <c r="H513">
        <v>0</v>
      </c>
      <c r="I513">
        <v>2</v>
      </c>
      <c r="J513">
        <v>0</v>
      </c>
      <c r="K513">
        <v>0</v>
      </c>
      <c r="L513" s="10">
        <v>43855</v>
      </c>
    </row>
    <row r="514" spans="1:12" x14ac:dyDescent="0.2">
      <c r="A514" t="s">
        <v>191</v>
      </c>
      <c r="B514">
        <v>33</v>
      </c>
      <c r="C514">
        <v>1</v>
      </c>
      <c r="D514">
        <v>0</v>
      </c>
      <c r="E514" t="s">
        <v>202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 s="10">
        <v>43855</v>
      </c>
    </row>
    <row r="515" spans="1:12" x14ac:dyDescent="0.2">
      <c r="A515" t="s">
        <v>191</v>
      </c>
      <c r="B515">
        <v>33</v>
      </c>
      <c r="C515">
        <v>1</v>
      </c>
      <c r="D515">
        <v>0</v>
      </c>
      <c r="E515" t="s">
        <v>201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 s="10">
        <v>43855</v>
      </c>
    </row>
    <row r="516" spans="1:12" x14ac:dyDescent="0.2">
      <c r="A516" t="s">
        <v>191</v>
      </c>
      <c r="B516">
        <v>33</v>
      </c>
      <c r="C516">
        <v>1</v>
      </c>
      <c r="D516">
        <v>0</v>
      </c>
      <c r="E516" t="s">
        <v>204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 s="10">
        <v>43855</v>
      </c>
    </row>
    <row r="517" spans="1:12" x14ac:dyDescent="0.2">
      <c r="A517" t="s">
        <v>191</v>
      </c>
      <c r="B517">
        <v>33</v>
      </c>
      <c r="C517">
        <v>1</v>
      </c>
      <c r="D517">
        <v>0</v>
      </c>
      <c r="E517" t="s">
        <v>195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 s="10">
        <v>43855</v>
      </c>
    </row>
    <row r="518" spans="1:12" x14ac:dyDescent="0.2">
      <c r="A518" t="s">
        <v>191</v>
      </c>
      <c r="B518">
        <v>33</v>
      </c>
      <c r="C518">
        <v>1</v>
      </c>
      <c r="D518">
        <v>0</v>
      </c>
      <c r="E518" t="s">
        <v>200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 s="10">
        <v>43855</v>
      </c>
    </row>
    <row r="519" spans="1:12" x14ac:dyDescent="0.2">
      <c r="A519" t="s">
        <v>241</v>
      </c>
      <c r="B519">
        <v>4</v>
      </c>
      <c r="C519">
        <v>0</v>
      </c>
      <c r="D519">
        <v>0</v>
      </c>
      <c r="E519" t="s">
        <v>242</v>
      </c>
      <c r="F519">
        <v>1</v>
      </c>
      <c r="G519">
        <v>0</v>
      </c>
      <c r="H519">
        <v>0</v>
      </c>
      <c r="I519">
        <v>2</v>
      </c>
      <c r="J519">
        <v>0</v>
      </c>
      <c r="K519">
        <v>0</v>
      </c>
      <c r="L519" s="10">
        <v>43855</v>
      </c>
    </row>
    <row r="520" spans="1:12" x14ac:dyDescent="0.2">
      <c r="A520" t="s">
        <v>241</v>
      </c>
      <c r="B520">
        <v>4</v>
      </c>
      <c r="C520">
        <v>0</v>
      </c>
      <c r="D520">
        <v>0</v>
      </c>
      <c r="E520" t="s">
        <v>245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 s="10">
        <v>43855</v>
      </c>
    </row>
    <row r="521" spans="1:12" x14ac:dyDescent="0.2">
      <c r="A521" t="s">
        <v>241</v>
      </c>
      <c r="B521">
        <v>4</v>
      </c>
      <c r="C521">
        <v>0</v>
      </c>
      <c r="D521">
        <v>0</v>
      </c>
      <c r="E521" t="s">
        <v>244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 s="10">
        <v>43855</v>
      </c>
    </row>
    <row r="522" spans="1:12" x14ac:dyDescent="0.2">
      <c r="A522" t="s">
        <v>391</v>
      </c>
      <c r="B522">
        <v>75</v>
      </c>
      <c r="C522">
        <v>0</v>
      </c>
      <c r="D522">
        <v>0</v>
      </c>
      <c r="E522" t="s">
        <v>392</v>
      </c>
      <c r="F522">
        <v>3</v>
      </c>
      <c r="G522">
        <v>0</v>
      </c>
      <c r="H522">
        <v>0</v>
      </c>
      <c r="I522">
        <v>13</v>
      </c>
      <c r="J522">
        <v>0</v>
      </c>
      <c r="K522">
        <v>0</v>
      </c>
      <c r="L522" s="10">
        <v>43855</v>
      </c>
    </row>
    <row r="523" spans="1:12" x14ac:dyDescent="0.2">
      <c r="A523" t="s">
        <v>391</v>
      </c>
      <c r="B523">
        <v>75</v>
      </c>
      <c r="C523">
        <v>0</v>
      </c>
      <c r="D523">
        <v>0</v>
      </c>
      <c r="E523" t="s">
        <v>408</v>
      </c>
      <c r="F523">
        <v>0</v>
      </c>
      <c r="G523">
        <v>0</v>
      </c>
      <c r="H523">
        <v>0</v>
      </c>
      <c r="I523">
        <v>5</v>
      </c>
      <c r="J523">
        <v>0</v>
      </c>
      <c r="K523">
        <v>0</v>
      </c>
      <c r="L523" s="10">
        <v>43855</v>
      </c>
    </row>
    <row r="524" spans="1:12" x14ac:dyDescent="0.2">
      <c r="A524" t="s">
        <v>391</v>
      </c>
      <c r="B524">
        <v>75</v>
      </c>
      <c r="C524">
        <v>0</v>
      </c>
      <c r="D524">
        <v>0</v>
      </c>
      <c r="E524" t="s">
        <v>404</v>
      </c>
      <c r="F524">
        <v>2</v>
      </c>
      <c r="G524">
        <v>0</v>
      </c>
      <c r="H524">
        <v>0</v>
      </c>
      <c r="I524">
        <v>5</v>
      </c>
      <c r="J524">
        <v>0</v>
      </c>
      <c r="K524">
        <v>0</v>
      </c>
      <c r="L524" s="10">
        <v>43855</v>
      </c>
    </row>
    <row r="525" spans="1:12" x14ac:dyDescent="0.2">
      <c r="A525" t="s">
        <v>391</v>
      </c>
      <c r="B525">
        <v>75</v>
      </c>
      <c r="C525">
        <v>0</v>
      </c>
      <c r="D525">
        <v>0</v>
      </c>
      <c r="E525" t="s">
        <v>419</v>
      </c>
      <c r="F525">
        <v>2</v>
      </c>
      <c r="G525">
        <v>0</v>
      </c>
      <c r="H525">
        <v>0</v>
      </c>
      <c r="I525">
        <v>4</v>
      </c>
      <c r="J525">
        <v>0</v>
      </c>
      <c r="K525">
        <v>0</v>
      </c>
      <c r="L525" s="10">
        <v>43855</v>
      </c>
    </row>
    <row r="526" spans="1:12" x14ac:dyDescent="0.2">
      <c r="A526" t="s">
        <v>391</v>
      </c>
      <c r="B526">
        <v>75</v>
      </c>
      <c r="C526">
        <v>0</v>
      </c>
      <c r="D526">
        <v>0</v>
      </c>
      <c r="E526" t="s">
        <v>405</v>
      </c>
      <c r="F526">
        <v>2</v>
      </c>
      <c r="G526">
        <v>0</v>
      </c>
      <c r="H526">
        <v>0</v>
      </c>
      <c r="I526">
        <v>4</v>
      </c>
      <c r="J526">
        <v>0</v>
      </c>
      <c r="K526">
        <v>0</v>
      </c>
      <c r="L526" s="10">
        <v>43855</v>
      </c>
    </row>
    <row r="527" spans="1:12" x14ac:dyDescent="0.2">
      <c r="A527" t="s">
        <v>391</v>
      </c>
      <c r="B527">
        <v>75</v>
      </c>
      <c r="C527">
        <v>0</v>
      </c>
      <c r="D527">
        <v>0</v>
      </c>
      <c r="E527" t="s">
        <v>412</v>
      </c>
      <c r="F527">
        <v>0</v>
      </c>
      <c r="G527">
        <v>0</v>
      </c>
      <c r="H527">
        <v>0</v>
      </c>
      <c r="I527">
        <v>4</v>
      </c>
      <c r="J527">
        <v>0</v>
      </c>
      <c r="K527">
        <v>0</v>
      </c>
      <c r="L527" s="10">
        <v>43855</v>
      </c>
    </row>
    <row r="528" spans="1:12" x14ac:dyDescent="0.2">
      <c r="A528" t="s">
        <v>391</v>
      </c>
      <c r="B528">
        <v>75</v>
      </c>
      <c r="C528">
        <v>0</v>
      </c>
      <c r="D528">
        <v>0</v>
      </c>
      <c r="E528" t="s">
        <v>407</v>
      </c>
      <c r="F528">
        <v>2</v>
      </c>
      <c r="G528">
        <v>0</v>
      </c>
      <c r="H528">
        <v>0</v>
      </c>
      <c r="I528">
        <v>4</v>
      </c>
      <c r="J528">
        <v>0</v>
      </c>
      <c r="K528">
        <v>0</v>
      </c>
      <c r="L528" s="10">
        <v>43855</v>
      </c>
    </row>
    <row r="529" spans="1:12" x14ac:dyDescent="0.2">
      <c r="A529" t="s">
        <v>391</v>
      </c>
      <c r="B529">
        <v>75</v>
      </c>
      <c r="C529">
        <v>0</v>
      </c>
      <c r="D529">
        <v>0</v>
      </c>
      <c r="E529" t="s">
        <v>399</v>
      </c>
      <c r="F529">
        <v>0</v>
      </c>
      <c r="G529">
        <v>0</v>
      </c>
      <c r="H529">
        <v>0</v>
      </c>
      <c r="I529">
        <v>3</v>
      </c>
      <c r="J529">
        <v>0</v>
      </c>
      <c r="K529">
        <v>0</v>
      </c>
      <c r="L529" s="10">
        <v>43855</v>
      </c>
    </row>
    <row r="530" spans="1:12" x14ac:dyDescent="0.2">
      <c r="A530" t="s">
        <v>391</v>
      </c>
      <c r="B530">
        <v>75</v>
      </c>
      <c r="C530">
        <v>0</v>
      </c>
      <c r="D530">
        <v>0</v>
      </c>
      <c r="E530" t="s">
        <v>418</v>
      </c>
      <c r="F530">
        <v>0</v>
      </c>
      <c r="G530">
        <v>0</v>
      </c>
      <c r="H530">
        <v>0</v>
      </c>
      <c r="I530">
        <v>3</v>
      </c>
      <c r="J530">
        <v>0</v>
      </c>
      <c r="K530">
        <v>0</v>
      </c>
      <c r="L530" s="10">
        <v>43855</v>
      </c>
    </row>
    <row r="531" spans="1:12" x14ac:dyDescent="0.2">
      <c r="A531" t="s">
        <v>391</v>
      </c>
      <c r="B531">
        <v>75</v>
      </c>
      <c r="C531">
        <v>0</v>
      </c>
      <c r="D531">
        <v>0</v>
      </c>
      <c r="E531" t="s">
        <v>397</v>
      </c>
      <c r="F531">
        <v>2</v>
      </c>
      <c r="G531">
        <v>0</v>
      </c>
      <c r="H531">
        <v>0</v>
      </c>
      <c r="I531">
        <v>3</v>
      </c>
      <c r="J531">
        <v>0</v>
      </c>
      <c r="K531">
        <v>0</v>
      </c>
      <c r="L531" s="10">
        <v>43855</v>
      </c>
    </row>
    <row r="532" spans="1:12" x14ac:dyDescent="0.2">
      <c r="A532" t="s">
        <v>391</v>
      </c>
      <c r="B532">
        <v>75</v>
      </c>
      <c r="C532">
        <v>0</v>
      </c>
      <c r="D532">
        <v>0</v>
      </c>
      <c r="E532" t="s">
        <v>415</v>
      </c>
      <c r="F532">
        <v>0</v>
      </c>
      <c r="G532">
        <v>0</v>
      </c>
      <c r="H532">
        <v>0</v>
      </c>
      <c r="I532">
        <v>3</v>
      </c>
      <c r="J532">
        <v>0</v>
      </c>
      <c r="K532">
        <v>0</v>
      </c>
      <c r="L532" s="10">
        <v>43855</v>
      </c>
    </row>
    <row r="533" spans="1:12" x14ac:dyDescent="0.2">
      <c r="A533" t="s">
        <v>391</v>
      </c>
      <c r="B533">
        <v>75</v>
      </c>
      <c r="C533">
        <v>0</v>
      </c>
      <c r="D533">
        <v>0</v>
      </c>
      <c r="E533" t="s">
        <v>414</v>
      </c>
      <c r="F533">
        <v>1</v>
      </c>
      <c r="G533">
        <v>0</v>
      </c>
      <c r="H533">
        <v>0</v>
      </c>
      <c r="I533">
        <v>3</v>
      </c>
      <c r="J533">
        <v>0</v>
      </c>
      <c r="K533">
        <v>0</v>
      </c>
      <c r="L533" s="10">
        <v>43855</v>
      </c>
    </row>
    <row r="534" spans="1:12" x14ac:dyDescent="0.2">
      <c r="A534" t="s">
        <v>391</v>
      </c>
      <c r="B534">
        <v>75</v>
      </c>
      <c r="C534">
        <v>0</v>
      </c>
      <c r="D534">
        <v>0</v>
      </c>
      <c r="E534" t="s">
        <v>402</v>
      </c>
      <c r="F534">
        <v>0</v>
      </c>
      <c r="G534">
        <v>0</v>
      </c>
      <c r="H534">
        <v>0</v>
      </c>
      <c r="I534">
        <v>3</v>
      </c>
      <c r="J534">
        <v>0</v>
      </c>
      <c r="K534">
        <v>0</v>
      </c>
      <c r="L534" s="10">
        <v>43855</v>
      </c>
    </row>
    <row r="535" spans="1:12" x14ac:dyDescent="0.2">
      <c r="A535" t="s">
        <v>391</v>
      </c>
      <c r="B535">
        <v>75</v>
      </c>
      <c r="C535">
        <v>0</v>
      </c>
      <c r="D535">
        <v>0</v>
      </c>
      <c r="E535" t="s">
        <v>406</v>
      </c>
      <c r="F535">
        <v>0</v>
      </c>
      <c r="G535">
        <v>0</v>
      </c>
      <c r="H535">
        <v>0</v>
      </c>
      <c r="I535">
        <v>3</v>
      </c>
      <c r="J535">
        <v>0</v>
      </c>
      <c r="K535">
        <v>0</v>
      </c>
      <c r="L535" s="10">
        <v>43855</v>
      </c>
    </row>
    <row r="536" spans="1:12" x14ac:dyDescent="0.2">
      <c r="A536" t="s">
        <v>391</v>
      </c>
      <c r="B536">
        <v>75</v>
      </c>
      <c r="C536">
        <v>0</v>
      </c>
      <c r="D536">
        <v>0</v>
      </c>
      <c r="E536" t="s">
        <v>393</v>
      </c>
      <c r="F536">
        <v>2</v>
      </c>
      <c r="G536">
        <v>0</v>
      </c>
      <c r="H536">
        <v>0</v>
      </c>
      <c r="I536">
        <v>2</v>
      </c>
      <c r="J536">
        <v>0</v>
      </c>
      <c r="K536">
        <v>0</v>
      </c>
      <c r="L536" s="10">
        <v>43855</v>
      </c>
    </row>
    <row r="537" spans="1:12" x14ac:dyDescent="0.2">
      <c r="A537" t="s">
        <v>391</v>
      </c>
      <c r="B537">
        <v>75</v>
      </c>
      <c r="C537">
        <v>0</v>
      </c>
      <c r="D537">
        <v>0</v>
      </c>
      <c r="E537" t="s">
        <v>396</v>
      </c>
      <c r="F537">
        <v>0</v>
      </c>
      <c r="G537">
        <v>0</v>
      </c>
      <c r="H537">
        <v>0</v>
      </c>
      <c r="I537">
        <v>2</v>
      </c>
      <c r="J537">
        <v>0</v>
      </c>
      <c r="K537">
        <v>0</v>
      </c>
      <c r="L537" s="10">
        <v>43855</v>
      </c>
    </row>
    <row r="538" spans="1:12" x14ac:dyDescent="0.2">
      <c r="A538" t="s">
        <v>391</v>
      </c>
      <c r="B538">
        <v>75</v>
      </c>
      <c r="C538">
        <v>0</v>
      </c>
      <c r="D538">
        <v>0</v>
      </c>
      <c r="E538" t="s">
        <v>395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 s="10">
        <v>43855</v>
      </c>
    </row>
    <row r="539" spans="1:12" x14ac:dyDescent="0.2">
      <c r="A539" t="s">
        <v>391</v>
      </c>
      <c r="B539">
        <v>75</v>
      </c>
      <c r="C539">
        <v>0</v>
      </c>
      <c r="D539">
        <v>0</v>
      </c>
      <c r="E539" t="s">
        <v>416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 s="10">
        <v>43855</v>
      </c>
    </row>
    <row r="540" spans="1:12" x14ac:dyDescent="0.2">
      <c r="A540" t="s">
        <v>391</v>
      </c>
      <c r="B540">
        <v>75</v>
      </c>
      <c r="C540">
        <v>0</v>
      </c>
      <c r="D540">
        <v>0</v>
      </c>
      <c r="E540" t="s">
        <v>413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 s="10">
        <v>43855</v>
      </c>
    </row>
    <row r="541" spans="1:12" x14ac:dyDescent="0.2">
      <c r="A541" t="s">
        <v>391</v>
      </c>
      <c r="B541">
        <v>75</v>
      </c>
      <c r="C541">
        <v>0</v>
      </c>
      <c r="D541">
        <v>0</v>
      </c>
      <c r="E541" t="s">
        <v>403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0</v>
      </c>
      <c r="L541" s="10">
        <v>43855</v>
      </c>
    </row>
    <row r="542" spans="1:12" x14ac:dyDescent="0.2">
      <c r="A542" t="s">
        <v>391</v>
      </c>
      <c r="B542">
        <v>75</v>
      </c>
      <c r="C542">
        <v>0</v>
      </c>
      <c r="D542">
        <v>0</v>
      </c>
      <c r="E542" t="s">
        <v>423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 s="10">
        <v>43855</v>
      </c>
    </row>
    <row r="543" spans="1:12" x14ac:dyDescent="0.2">
      <c r="A543" t="s">
        <v>391</v>
      </c>
      <c r="B543">
        <v>75</v>
      </c>
      <c r="C543">
        <v>0</v>
      </c>
      <c r="D543">
        <v>0</v>
      </c>
      <c r="E543" t="s">
        <v>430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 s="10">
        <v>43855</v>
      </c>
    </row>
    <row r="544" spans="1:12" x14ac:dyDescent="0.2">
      <c r="A544" t="s">
        <v>391</v>
      </c>
      <c r="B544">
        <v>75</v>
      </c>
      <c r="C544">
        <v>0</v>
      </c>
      <c r="D544">
        <v>0</v>
      </c>
      <c r="E544" t="s">
        <v>422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 s="10">
        <v>43855</v>
      </c>
    </row>
    <row r="545" spans="1:12" x14ac:dyDescent="0.2">
      <c r="A545" t="s">
        <v>391</v>
      </c>
      <c r="B545">
        <v>75</v>
      </c>
      <c r="C545">
        <v>0</v>
      </c>
      <c r="D545">
        <v>0</v>
      </c>
      <c r="E545" t="s">
        <v>428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 s="10">
        <v>43855</v>
      </c>
    </row>
    <row r="546" spans="1:12" x14ac:dyDescent="0.2">
      <c r="A546" t="s">
        <v>391</v>
      </c>
      <c r="B546">
        <v>75</v>
      </c>
      <c r="C546">
        <v>0</v>
      </c>
      <c r="D546">
        <v>0</v>
      </c>
      <c r="E546" t="s">
        <v>409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 s="10">
        <v>43855</v>
      </c>
    </row>
    <row r="547" spans="1:12" x14ac:dyDescent="0.2">
      <c r="A547" t="s">
        <v>98</v>
      </c>
      <c r="B547">
        <v>68</v>
      </c>
      <c r="C547">
        <v>2</v>
      </c>
      <c r="D547">
        <v>0</v>
      </c>
      <c r="E547" t="s">
        <v>510</v>
      </c>
      <c r="F547">
        <v>8</v>
      </c>
      <c r="G547">
        <v>0</v>
      </c>
      <c r="H547">
        <v>0</v>
      </c>
      <c r="I547">
        <v>16</v>
      </c>
      <c r="J547">
        <v>0</v>
      </c>
      <c r="K547">
        <v>0</v>
      </c>
      <c r="L547" s="10">
        <v>43855</v>
      </c>
    </row>
    <row r="548" spans="1:12" x14ac:dyDescent="0.2">
      <c r="A548" t="s">
        <v>98</v>
      </c>
      <c r="B548">
        <v>68</v>
      </c>
      <c r="C548">
        <v>2</v>
      </c>
      <c r="D548">
        <v>0</v>
      </c>
      <c r="E548" t="s">
        <v>104</v>
      </c>
      <c r="F548">
        <v>1</v>
      </c>
      <c r="G548">
        <v>0</v>
      </c>
      <c r="H548">
        <v>0</v>
      </c>
      <c r="I548">
        <v>12</v>
      </c>
      <c r="J548">
        <v>0</v>
      </c>
      <c r="K548">
        <v>0</v>
      </c>
      <c r="L548" s="10">
        <v>43855</v>
      </c>
    </row>
    <row r="549" spans="1:12" x14ac:dyDescent="0.2">
      <c r="A549" t="s">
        <v>98</v>
      </c>
      <c r="B549">
        <v>68</v>
      </c>
      <c r="C549">
        <v>2</v>
      </c>
      <c r="D549">
        <v>0</v>
      </c>
      <c r="E549" t="s">
        <v>213</v>
      </c>
      <c r="F549">
        <v>5</v>
      </c>
      <c r="G549">
        <v>0</v>
      </c>
      <c r="H549">
        <v>0</v>
      </c>
      <c r="I549">
        <v>11</v>
      </c>
      <c r="J549">
        <v>0</v>
      </c>
      <c r="K549">
        <v>0</v>
      </c>
      <c r="L549" s="10">
        <v>43855</v>
      </c>
    </row>
    <row r="550" spans="1:12" x14ac:dyDescent="0.2">
      <c r="A550" t="s">
        <v>98</v>
      </c>
      <c r="B550">
        <v>68</v>
      </c>
      <c r="C550">
        <v>2</v>
      </c>
      <c r="D550">
        <v>0</v>
      </c>
      <c r="E550" t="s">
        <v>503</v>
      </c>
      <c r="F550">
        <v>4</v>
      </c>
      <c r="G550">
        <v>0</v>
      </c>
      <c r="H550">
        <v>0</v>
      </c>
      <c r="I550">
        <v>7</v>
      </c>
      <c r="J550">
        <v>0</v>
      </c>
      <c r="K550">
        <v>0</v>
      </c>
      <c r="L550" s="10">
        <v>43855</v>
      </c>
    </row>
    <row r="551" spans="1:12" x14ac:dyDescent="0.2">
      <c r="A551" t="s">
        <v>98</v>
      </c>
      <c r="B551">
        <v>68</v>
      </c>
      <c r="C551">
        <v>2</v>
      </c>
      <c r="D551">
        <v>0</v>
      </c>
      <c r="E551" t="s">
        <v>504</v>
      </c>
      <c r="F551">
        <v>3</v>
      </c>
      <c r="G551">
        <v>0</v>
      </c>
      <c r="H551">
        <v>0</v>
      </c>
      <c r="I551">
        <v>6</v>
      </c>
      <c r="J551">
        <v>0</v>
      </c>
      <c r="K551">
        <v>0</v>
      </c>
      <c r="L551" s="10">
        <v>43855</v>
      </c>
    </row>
    <row r="552" spans="1:12" x14ac:dyDescent="0.2">
      <c r="A552" t="s">
        <v>98</v>
      </c>
      <c r="B552">
        <v>68</v>
      </c>
      <c r="C552">
        <v>2</v>
      </c>
      <c r="D552">
        <v>0</v>
      </c>
      <c r="E552" t="s">
        <v>502</v>
      </c>
      <c r="F552">
        <v>1</v>
      </c>
      <c r="G552">
        <v>0</v>
      </c>
      <c r="H552">
        <v>0</v>
      </c>
      <c r="I552">
        <v>5</v>
      </c>
      <c r="J552">
        <v>0</v>
      </c>
      <c r="K552">
        <v>0</v>
      </c>
      <c r="L552" s="10">
        <v>43855</v>
      </c>
    </row>
    <row r="553" spans="1:12" x14ac:dyDescent="0.2">
      <c r="A553" t="s">
        <v>98</v>
      </c>
      <c r="B553">
        <v>68</v>
      </c>
      <c r="C553">
        <v>2</v>
      </c>
      <c r="D553">
        <v>0</v>
      </c>
      <c r="E553" t="s">
        <v>505</v>
      </c>
      <c r="F553">
        <v>2</v>
      </c>
      <c r="G553">
        <v>0</v>
      </c>
      <c r="H553">
        <v>0</v>
      </c>
      <c r="I553">
        <v>4</v>
      </c>
      <c r="J553">
        <v>0</v>
      </c>
      <c r="K553">
        <v>0</v>
      </c>
      <c r="L553" s="10">
        <v>43855</v>
      </c>
    </row>
    <row r="554" spans="1:12" x14ac:dyDescent="0.2">
      <c r="A554" t="s">
        <v>98</v>
      </c>
      <c r="B554">
        <v>68</v>
      </c>
      <c r="C554">
        <v>2</v>
      </c>
      <c r="D554">
        <v>0</v>
      </c>
      <c r="E554" t="s">
        <v>501</v>
      </c>
      <c r="F554">
        <v>1</v>
      </c>
      <c r="G554">
        <v>0</v>
      </c>
      <c r="H554">
        <v>0</v>
      </c>
      <c r="I554">
        <v>3</v>
      </c>
      <c r="J554">
        <v>2</v>
      </c>
      <c r="K554">
        <v>0</v>
      </c>
      <c r="L554" s="10">
        <v>43855</v>
      </c>
    </row>
    <row r="555" spans="1:12" x14ac:dyDescent="0.2">
      <c r="A555" t="s">
        <v>98</v>
      </c>
      <c r="B555">
        <v>68</v>
      </c>
      <c r="C555">
        <v>2</v>
      </c>
      <c r="D555">
        <v>0</v>
      </c>
      <c r="E555" t="s">
        <v>507</v>
      </c>
      <c r="F555">
        <v>1</v>
      </c>
      <c r="G555">
        <v>0</v>
      </c>
      <c r="H555">
        <v>0</v>
      </c>
      <c r="I555">
        <v>2</v>
      </c>
      <c r="J555">
        <v>0</v>
      </c>
      <c r="K555">
        <v>0</v>
      </c>
      <c r="L555" s="10">
        <v>43855</v>
      </c>
    </row>
    <row r="556" spans="1:12" x14ac:dyDescent="0.2">
      <c r="A556" t="s">
        <v>98</v>
      </c>
      <c r="B556">
        <v>68</v>
      </c>
      <c r="C556">
        <v>2</v>
      </c>
      <c r="D556">
        <v>0</v>
      </c>
      <c r="E556" t="s">
        <v>508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 s="10">
        <v>43855</v>
      </c>
    </row>
    <row r="557" spans="1:12" x14ac:dyDescent="0.2">
      <c r="A557" t="s">
        <v>98</v>
      </c>
      <c r="B557">
        <v>68</v>
      </c>
      <c r="C557">
        <v>2</v>
      </c>
      <c r="D557">
        <v>0</v>
      </c>
      <c r="E557" t="s">
        <v>506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 s="10">
        <v>43855</v>
      </c>
    </row>
    <row r="558" spans="1:12" x14ac:dyDescent="0.2">
      <c r="A558" t="s">
        <v>263</v>
      </c>
      <c r="B558">
        <v>36</v>
      </c>
      <c r="C558">
        <v>0</v>
      </c>
      <c r="D558">
        <v>0</v>
      </c>
      <c r="E558" t="s">
        <v>269</v>
      </c>
      <c r="F558">
        <v>5</v>
      </c>
      <c r="G558">
        <v>0</v>
      </c>
      <c r="H558">
        <v>0</v>
      </c>
      <c r="I558">
        <v>7</v>
      </c>
      <c r="J558">
        <v>0</v>
      </c>
      <c r="K558">
        <v>0</v>
      </c>
      <c r="L558" s="10">
        <v>43855</v>
      </c>
    </row>
    <row r="559" spans="1:12" x14ac:dyDescent="0.2">
      <c r="A559" t="s">
        <v>263</v>
      </c>
      <c r="B559">
        <v>36</v>
      </c>
      <c r="C559">
        <v>0</v>
      </c>
      <c r="D559">
        <v>0</v>
      </c>
      <c r="E559" t="s">
        <v>270</v>
      </c>
      <c r="F559">
        <v>2</v>
      </c>
      <c r="G559">
        <v>0</v>
      </c>
      <c r="H559">
        <v>0</v>
      </c>
      <c r="I559">
        <v>6</v>
      </c>
      <c r="J559">
        <v>0</v>
      </c>
      <c r="K559">
        <v>0</v>
      </c>
      <c r="L559" s="10">
        <v>43855</v>
      </c>
    </row>
    <row r="560" spans="1:12" x14ac:dyDescent="0.2">
      <c r="A560" t="s">
        <v>263</v>
      </c>
      <c r="B560">
        <v>36</v>
      </c>
      <c r="C560">
        <v>0</v>
      </c>
      <c r="D560">
        <v>0</v>
      </c>
      <c r="E560" t="s">
        <v>265</v>
      </c>
      <c r="F560">
        <v>4</v>
      </c>
      <c r="G560">
        <v>0</v>
      </c>
      <c r="H560">
        <v>0</v>
      </c>
      <c r="I560">
        <v>6</v>
      </c>
      <c r="J560">
        <v>0</v>
      </c>
      <c r="K560">
        <v>0</v>
      </c>
      <c r="L560" s="10">
        <v>43855</v>
      </c>
    </row>
    <row r="561" spans="1:12" x14ac:dyDescent="0.2">
      <c r="A561" t="s">
        <v>263</v>
      </c>
      <c r="B561">
        <v>36</v>
      </c>
      <c r="C561">
        <v>0</v>
      </c>
      <c r="D561">
        <v>0</v>
      </c>
      <c r="E561" t="s">
        <v>268</v>
      </c>
      <c r="F561">
        <v>4</v>
      </c>
      <c r="G561">
        <v>0</v>
      </c>
      <c r="H561">
        <v>0</v>
      </c>
      <c r="I561">
        <v>5</v>
      </c>
      <c r="J561">
        <v>0</v>
      </c>
      <c r="K561">
        <v>0</v>
      </c>
      <c r="L561" s="10">
        <v>43855</v>
      </c>
    </row>
    <row r="562" spans="1:12" x14ac:dyDescent="0.2">
      <c r="A562" t="s">
        <v>263</v>
      </c>
      <c r="B562">
        <v>36</v>
      </c>
      <c r="C562">
        <v>0</v>
      </c>
      <c r="D562">
        <v>0</v>
      </c>
      <c r="E562" t="s">
        <v>264</v>
      </c>
      <c r="F562">
        <v>1</v>
      </c>
      <c r="G562">
        <v>0</v>
      </c>
      <c r="H562">
        <v>0</v>
      </c>
      <c r="I562">
        <v>4</v>
      </c>
      <c r="J562">
        <v>0</v>
      </c>
      <c r="K562">
        <v>0</v>
      </c>
      <c r="L562" s="10">
        <v>43855</v>
      </c>
    </row>
    <row r="563" spans="1:12" x14ac:dyDescent="0.2">
      <c r="A563" t="s">
        <v>263</v>
      </c>
      <c r="B563">
        <v>36</v>
      </c>
      <c r="C563">
        <v>0</v>
      </c>
      <c r="D563">
        <v>0</v>
      </c>
      <c r="E563" t="s">
        <v>271</v>
      </c>
      <c r="F563">
        <v>1</v>
      </c>
      <c r="G563">
        <v>0</v>
      </c>
      <c r="H563">
        <v>0</v>
      </c>
      <c r="I563">
        <v>2</v>
      </c>
      <c r="J563">
        <v>0</v>
      </c>
      <c r="K563">
        <v>0</v>
      </c>
      <c r="L563" s="10">
        <v>43855</v>
      </c>
    </row>
    <row r="564" spans="1:12" x14ac:dyDescent="0.2">
      <c r="A564" t="s">
        <v>263</v>
      </c>
      <c r="B564">
        <v>36</v>
      </c>
      <c r="C564">
        <v>0</v>
      </c>
      <c r="D564">
        <v>0</v>
      </c>
      <c r="E564" t="s">
        <v>266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0</v>
      </c>
      <c r="L564" s="10">
        <v>43855</v>
      </c>
    </row>
    <row r="565" spans="1:12" x14ac:dyDescent="0.2">
      <c r="A565" t="s">
        <v>263</v>
      </c>
      <c r="B565">
        <v>36</v>
      </c>
      <c r="C565">
        <v>0</v>
      </c>
      <c r="D565">
        <v>0</v>
      </c>
      <c r="E565" t="s">
        <v>273</v>
      </c>
      <c r="F565">
        <v>1</v>
      </c>
      <c r="G565">
        <v>0</v>
      </c>
      <c r="H565">
        <v>0</v>
      </c>
      <c r="I565">
        <v>2</v>
      </c>
      <c r="J565">
        <v>0</v>
      </c>
      <c r="K565">
        <v>0</v>
      </c>
      <c r="L565" s="10">
        <v>43855</v>
      </c>
    </row>
    <row r="566" spans="1:12" x14ac:dyDescent="0.2">
      <c r="A566" t="s">
        <v>263</v>
      </c>
      <c r="B566">
        <v>36</v>
      </c>
      <c r="C566">
        <v>0</v>
      </c>
      <c r="D566">
        <v>0</v>
      </c>
      <c r="E566" t="s">
        <v>267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 s="10">
        <v>43855</v>
      </c>
    </row>
    <row r="567" spans="1:12" x14ac:dyDescent="0.2">
      <c r="A567" t="s">
        <v>263</v>
      </c>
      <c r="B567">
        <v>36</v>
      </c>
      <c r="C567">
        <v>0</v>
      </c>
      <c r="D567">
        <v>0</v>
      </c>
      <c r="E567" t="s">
        <v>274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 s="10">
        <v>43855</v>
      </c>
    </row>
    <row r="568" spans="1:12" x14ac:dyDescent="0.2">
      <c r="A568" t="s">
        <v>81</v>
      </c>
      <c r="B568">
        <v>60</v>
      </c>
      <c r="C568">
        <v>0</v>
      </c>
      <c r="D568">
        <v>0</v>
      </c>
      <c r="E568" t="s">
        <v>83</v>
      </c>
      <c r="F568">
        <v>3</v>
      </c>
      <c r="G568">
        <v>0</v>
      </c>
      <c r="H568">
        <v>0</v>
      </c>
      <c r="I568">
        <v>13</v>
      </c>
      <c r="J568">
        <v>0</v>
      </c>
      <c r="K568">
        <v>0</v>
      </c>
      <c r="L568" s="10">
        <v>43855</v>
      </c>
    </row>
    <row r="569" spans="1:12" x14ac:dyDescent="0.2">
      <c r="A569" t="s">
        <v>81</v>
      </c>
      <c r="B569">
        <v>60</v>
      </c>
      <c r="C569">
        <v>0</v>
      </c>
      <c r="D569">
        <v>0</v>
      </c>
      <c r="E569" t="s">
        <v>84</v>
      </c>
      <c r="F569">
        <v>3</v>
      </c>
      <c r="G569">
        <v>0</v>
      </c>
      <c r="H569">
        <v>0</v>
      </c>
      <c r="I569">
        <v>10</v>
      </c>
      <c r="J569">
        <v>0</v>
      </c>
      <c r="K569">
        <v>0</v>
      </c>
      <c r="L569" s="10">
        <v>43855</v>
      </c>
    </row>
    <row r="570" spans="1:12" x14ac:dyDescent="0.2">
      <c r="A570" t="s">
        <v>81</v>
      </c>
      <c r="B570">
        <v>60</v>
      </c>
      <c r="C570">
        <v>0</v>
      </c>
      <c r="D570">
        <v>0</v>
      </c>
      <c r="E570" t="s">
        <v>89</v>
      </c>
      <c r="F570">
        <v>3</v>
      </c>
      <c r="G570">
        <v>0</v>
      </c>
      <c r="H570">
        <v>0</v>
      </c>
      <c r="I570">
        <v>7</v>
      </c>
      <c r="J570">
        <v>0</v>
      </c>
      <c r="K570">
        <v>0</v>
      </c>
      <c r="L570" s="10">
        <v>43855</v>
      </c>
    </row>
    <row r="571" spans="1:12" x14ac:dyDescent="0.2">
      <c r="A571" t="s">
        <v>81</v>
      </c>
      <c r="B571">
        <v>60</v>
      </c>
      <c r="C571">
        <v>0</v>
      </c>
      <c r="D571">
        <v>0</v>
      </c>
      <c r="E571" t="s">
        <v>85</v>
      </c>
      <c r="F571">
        <v>2</v>
      </c>
      <c r="G571">
        <v>0</v>
      </c>
      <c r="H571">
        <v>0</v>
      </c>
      <c r="I571">
        <v>6</v>
      </c>
      <c r="J571">
        <v>0</v>
      </c>
      <c r="K571">
        <v>0</v>
      </c>
      <c r="L571" s="10">
        <v>43855</v>
      </c>
    </row>
    <row r="572" spans="1:12" x14ac:dyDescent="0.2">
      <c r="A572" t="s">
        <v>81</v>
      </c>
      <c r="B572">
        <v>60</v>
      </c>
      <c r="C572">
        <v>0</v>
      </c>
      <c r="D572">
        <v>0</v>
      </c>
      <c r="E572" t="s">
        <v>87</v>
      </c>
      <c r="F572">
        <v>1</v>
      </c>
      <c r="G572">
        <v>0</v>
      </c>
      <c r="H572">
        <v>0</v>
      </c>
      <c r="I572">
        <v>5</v>
      </c>
      <c r="J572">
        <v>0</v>
      </c>
      <c r="K572">
        <v>0</v>
      </c>
      <c r="L572" s="10">
        <v>43855</v>
      </c>
    </row>
    <row r="573" spans="1:12" x14ac:dyDescent="0.2">
      <c r="A573" t="s">
        <v>81</v>
      </c>
      <c r="B573">
        <v>60</v>
      </c>
      <c r="C573">
        <v>0</v>
      </c>
      <c r="D573">
        <v>0</v>
      </c>
      <c r="E573" t="s">
        <v>86</v>
      </c>
      <c r="F573">
        <v>1</v>
      </c>
      <c r="G573">
        <v>0</v>
      </c>
      <c r="H573">
        <v>0</v>
      </c>
      <c r="I573">
        <v>3</v>
      </c>
      <c r="J573">
        <v>0</v>
      </c>
      <c r="K573">
        <v>0</v>
      </c>
      <c r="L573" s="10">
        <v>43855</v>
      </c>
    </row>
    <row r="574" spans="1:12" x14ac:dyDescent="0.2">
      <c r="A574" t="s">
        <v>81</v>
      </c>
      <c r="B574">
        <v>60</v>
      </c>
      <c r="C574">
        <v>0</v>
      </c>
      <c r="D574">
        <v>0</v>
      </c>
      <c r="E574" t="s">
        <v>92</v>
      </c>
      <c r="F574">
        <v>0</v>
      </c>
      <c r="G574">
        <v>0</v>
      </c>
      <c r="H574">
        <v>0</v>
      </c>
      <c r="I574">
        <v>3</v>
      </c>
      <c r="J574">
        <v>0</v>
      </c>
      <c r="K574">
        <v>0</v>
      </c>
      <c r="L574" s="10">
        <v>43855</v>
      </c>
    </row>
    <row r="575" spans="1:12" x14ac:dyDescent="0.2">
      <c r="A575" t="s">
        <v>81</v>
      </c>
      <c r="B575">
        <v>60</v>
      </c>
      <c r="C575">
        <v>0</v>
      </c>
      <c r="D575">
        <v>0</v>
      </c>
      <c r="E575" t="s">
        <v>90</v>
      </c>
      <c r="F575">
        <v>2</v>
      </c>
      <c r="G575">
        <v>0</v>
      </c>
      <c r="H575">
        <v>0</v>
      </c>
      <c r="I575">
        <v>3</v>
      </c>
      <c r="J575">
        <v>0</v>
      </c>
      <c r="K575">
        <v>0</v>
      </c>
      <c r="L575" s="10">
        <v>43855</v>
      </c>
    </row>
    <row r="576" spans="1:12" x14ac:dyDescent="0.2">
      <c r="A576" t="s">
        <v>81</v>
      </c>
      <c r="B576">
        <v>60</v>
      </c>
      <c r="C576">
        <v>0</v>
      </c>
      <c r="D576">
        <v>0</v>
      </c>
      <c r="E576" t="s">
        <v>95</v>
      </c>
      <c r="F576">
        <v>0</v>
      </c>
      <c r="G576">
        <v>0</v>
      </c>
      <c r="H576">
        <v>0</v>
      </c>
      <c r="I576">
        <v>2</v>
      </c>
      <c r="J576">
        <v>0</v>
      </c>
      <c r="K576">
        <v>0</v>
      </c>
      <c r="L576" s="10">
        <v>43855</v>
      </c>
    </row>
    <row r="577" spans="1:12" x14ac:dyDescent="0.2">
      <c r="A577" t="s">
        <v>81</v>
      </c>
      <c r="B577">
        <v>60</v>
      </c>
      <c r="C577">
        <v>0</v>
      </c>
      <c r="D577">
        <v>0</v>
      </c>
      <c r="E577" t="s">
        <v>88</v>
      </c>
      <c r="F577">
        <v>2</v>
      </c>
      <c r="G577">
        <v>0</v>
      </c>
      <c r="H577">
        <v>0</v>
      </c>
      <c r="I577">
        <v>2</v>
      </c>
      <c r="J577">
        <v>0</v>
      </c>
      <c r="K577">
        <v>0</v>
      </c>
      <c r="L577" s="10">
        <v>43855</v>
      </c>
    </row>
    <row r="578" spans="1:12" x14ac:dyDescent="0.2">
      <c r="A578" t="s">
        <v>81</v>
      </c>
      <c r="B578">
        <v>60</v>
      </c>
      <c r="C578">
        <v>0</v>
      </c>
      <c r="D578">
        <v>0</v>
      </c>
      <c r="E578" t="s">
        <v>94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 s="10">
        <v>43855</v>
      </c>
    </row>
    <row r="579" spans="1:12" x14ac:dyDescent="0.2">
      <c r="A579" t="s">
        <v>81</v>
      </c>
      <c r="B579">
        <v>60</v>
      </c>
      <c r="C579">
        <v>0</v>
      </c>
      <c r="D579">
        <v>0</v>
      </c>
      <c r="E579" t="s">
        <v>82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 s="10">
        <v>43855</v>
      </c>
    </row>
    <row r="580" spans="1:12" x14ac:dyDescent="0.2">
      <c r="A580" t="s">
        <v>81</v>
      </c>
      <c r="B580">
        <v>60</v>
      </c>
      <c r="C580">
        <v>0</v>
      </c>
      <c r="D580">
        <v>0</v>
      </c>
      <c r="E580" t="s">
        <v>97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 s="10">
        <v>43855</v>
      </c>
    </row>
    <row r="581" spans="1:12" x14ac:dyDescent="0.2">
      <c r="A581" t="s">
        <v>81</v>
      </c>
      <c r="B581">
        <v>60</v>
      </c>
      <c r="C581">
        <v>0</v>
      </c>
      <c r="D581">
        <v>0</v>
      </c>
      <c r="E581" t="s">
        <v>91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 s="10">
        <v>43855</v>
      </c>
    </row>
    <row r="582" spans="1:12" x14ac:dyDescent="0.2">
      <c r="A582" t="s">
        <v>81</v>
      </c>
      <c r="B582">
        <v>60</v>
      </c>
      <c r="C582">
        <v>0</v>
      </c>
      <c r="D582">
        <v>0</v>
      </c>
      <c r="E582" t="s">
        <v>93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0</v>
      </c>
      <c r="L582" s="10">
        <v>43855</v>
      </c>
    </row>
    <row r="583" spans="1:12" x14ac:dyDescent="0.2">
      <c r="A583" t="s">
        <v>81</v>
      </c>
      <c r="B583">
        <v>60</v>
      </c>
      <c r="C583">
        <v>0</v>
      </c>
      <c r="D583">
        <v>0</v>
      </c>
      <c r="E583" t="s">
        <v>96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 s="10">
        <v>43855</v>
      </c>
    </row>
    <row r="584" spans="1:12" x14ac:dyDescent="0.2">
      <c r="A584" t="s">
        <v>205</v>
      </c>
      <c r="B584">
        <v>21</v>
      </c>
      <c r="C584">
        <v>0</v>
      </c>
      <c r="D584">
        <v>0</v>
      </c>
      <c r="E584" t="s">
        <v>206</v>
      </c>
      <c r="F584">
        <v>1</v>
      </c>
      <c r="G584">
        <v>0</v>
      </c>
      <c r="H584">
        <v>0</v>
      </c>
      <c r="I584">
        <v>6</v>
      </c>
      <c r="J584">
        <v>0</v>
      </c>
      <c r="K584">
        <v>0</v>
      </c>
      <c r="L584" s="10">
        <v>43855</v>
      </c>
    </row>
    <row r="585" spans="1:12" x14ac:dyDescent="0.2">
      <c r="A585" t="s">
        <v>205</v>
      </c>
      <c r="B585">
        <v>21</v>
      </c>
      <c r="C585">
        <v>0</v>
      </c>
      <c r="D585">
        <v>0</v>
      </c>
      <c r="E585" t="s">
        <v>207</v>
      </c>
      <c r="F585">
        <v>0</v>
      </c>
      <c r="G585">
        <v>0</v>
      </c>
      <c r="H585">
        <v>0</v>
      </c>
      <c r="I585">
        <v>4</v>
      </c>
      <c r="J585">
        <v>0</v>
      </c>
      <c r="K585">
        <v>0</v>
      </c>
      <c r="L585" s="10">
        <v>43855</v>
      </c>
    </row>
    <row r="586" spans="1:12" x14ac:dyDescent="0.2">
      <c r="A586" t="s">
        <v>205</v>
      </c>
      <c r="B586">
        <v>21</v>
      </c>
      <c r="C586">
        <v>0</v>
      </c>
      <c r="D586">
        <v>0</v>
      </c>
      <c r="E586" t="s">
        <v>213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0</v>
      </c>
      <c r="L586" s="10">
        <v>43855</v>
      </c>
    </row>
    <row r="587" spans="1:12" x14ac:dyDescent="0.2">
      <c r="A587" t="s">
        <v>205</v>
      </c>
      <c r="B587">
        <v>21</v>
      </c>
      <c r="C587">
        <v>0</v>
      </c>
      <c r="D587">
        <v>0</v>
      </c>
      <c r="E587" t="s">
        <v>212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0</v>
      </c>
      <c r="L587" s="10">
        <v>43855</v>
      </c>
    </row>
    <row r="588" spans="1:12" x14ac:dyDescent="0.2">
      <c r="A588" t="s">
        <v>205</v>
      </c>
      <c r="B588">
        <v>21</v>
      </c>
      <c r="C588">
        <v>0</v>
      </c>
      <c r="D588">
        <v>0</v>
      </c>
      <c r="E588" t="s">
        <v>210</v>
      </c>
      <c r="F588">
        <v>0</v>
      </c>
      <c r="G588">
        <v>0</v>
      </c>
      <c r="H588">
        <v>0</v>
      </c>
      <c r="I588">
        <v>2</v>
      </c>
      <c r="J588">
        <v>0</v>
      </c>
      <c r="K588">
        <v>0</v>
      </c>
      <c r="L588" s="10">
        <v>43855</v>
      </c>
    </row>
    <row r="589" spans="1:12" x14ac:dyDescent="0.2">
      <c r="A589" t="s">
        <v>205</v>
      </c>
      <c r="B589">
        <v>21</v>
      </c>
      <c r="C589">
        <v>0</v>
      </c>
      <c r="D589">
        <v>0</v>
      </c>
      <c r="E589" t="s">
        <v>216</v>
      </c>
      <c r="F589">
        <v>1</v>
      </c>
      <c r="G589">
        <v>0</v>
      </c>
      <c r="H589">
        <v>0</v>
      </c>
      <c r="I589">
        <v>2</v>
      </c>
      <c r="J589">
        <v>0</v>
      </c>
      <c r="K589">
        <v>0</v>
      </c>
      <c r="L589" s="10">
        <v>43855</v>
      </c>
    </row>
    <row r="590" spans="1:12" x14ac:dyDescent="0.2">
      <c r="A590" t="s">
        <v>205</v>
      </c>
      <c r="B590">
        <v>21</v>
      </c>
      <c r="C590">
        <v>0</v>
      </c>
      <c r="D590">
        <v>0</v>
      </c>
      <c r="E590" t="s">
        <v>218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0</v>
      </c>
      <c r="L590" s="10">
        <v>43855</v>
      </c>
    </row>
    <row r="591" spans="1:12" x14ac:dyDescent="0.2">
      <c r="A591" t="s">
        <v>205</v>
      </c>
      <c r="B591">
        <v>21</v>
      </c>
      <c r="C591">
        <v>0</v>
      </c>
      <c r="D591">
        <v>0</v>
      </c>
      <c r="E591" t="s">
        <v>214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 s="10">
        <v>43855</v>
      </c>
    </row>
    <row r="592" spans="1:12" x14ac:dyDescent="0.2">
      <c r="A592" t="s">
        <v>205</v>
      </c>
      <c r="B592">
        <v>21</v>
      </c>
      <c r="C592">
        <v>0</v>
      </c>
      <c r="D592">
        <v>0</v>
      </c>
      <c r="E592" t="s">
        <v>209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 s="10">
        <v>43855</v>
      </c>
    </row>
    <row r="593" spans="1:12" x14ac:dyDescent="0.2">
      <c r="A593" t="s">
        <v>431</v>
      </c>
      <c r="B593">
        <v>9</v>
      </c>
      <c r="C593">
        <v>0</v>
      </c>
      <c r="D593">
        <v>0</v>
      </c>
      <c r="E593" t="s">
        <v>432</v>
      </c>
      <c r="F593">
        <v>2</v>
      </c>
      <c r="G593">
        <v>0</v>
      </c>
      <c r="H593">
        <v>0</v>
      </c>
      <c r="I593">
        <v>2</v>
      </c>
      <c r="J593">
        <v>0</v>
      </c>
      <c r="K593">
        <v>0</v>
      </c>
      <c r="L593" s="10">
        <v>43855</v>
      </c>
    </row>
    <row r="594" spans="1:12" x14ac:dyDescent="0.2">
      <c r="A594" t="s">
        <v>431</v>
      </c>
      <c r="B594">
        <v>9</v>
      </c>
      <c r="C594">
        <v>0</v>
      </c>
      <c r="D594">
        <v>0</v>
      </c>
      <c r="E594" t="s">
        <v>433</v>
      </c>
      <c r="F594">
        <v>0</v>
      </c>
      <c r="G594">
        <v>0</v>
      </c>
      <c r="H594">
        <v>0</v>
      </c>
      <c r="I594">
        <v>2</v>
      </c>
      <c r="J594">
        <v>0</v>
      </c>
      <c r="K594">
        <v>0</v>
      </c>
      <c r="L594" s="10">
        <v>43855</v>
      </c>
    </row>
    <row r="595" spans="1:12" x14ac:dyDescent="0.2">
      <c r="A595" t="s">
        <v>431</v>
      </c>
      <c r="B595">
        <v>9</v>
      </c>
      <c r="C595">
        <v>0</v>
      </c>
      <c r="D595">
        <v>0</v>
      </c>
      <c r="E595" t="s">
        <v>434</v>
      </c>
      <c r="F595">
        <v>0</v>
      </c>
      <c r="G595">
        <v>0</v>
      </c>
      <c r="H595">
        <v>0</v>
      </c>
      <c r="I595">
        <v>2</v>
      </c>
      <c r="J595">
        <v>0</v>
      </c>
      <c r="K595">
        <v>0</v>
      </c>
      <c r="L595" s="10">
        <v>43855</v>
      </c>
    </row>
    <row r="596" spans="1:12" x14ac:dyDescent="0.2">
      <c r="A596" t="s">
        <v>431</v>
      </c>
      <c r="B596">
        <v>9</v>
      </c>
      <c r="C596">
        <v>0</v>
      </c>
      <c r="D596">
        <v>0</v>
      </c>
      <c r="E596" t="s">
        <v>440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0</v>
      </c>
      <c r="L596" s="10">
        <v>43855</v>
      </c>
    </row>
    <row r="597" spans="1:12" x14ac:dyDescent="0.2">
      <c r="A597" t="s">
        <v>431</v>
      </c>
      <c r="B597">
        <v>9</v>
      </c>
      <c r="C597">
        <v>0</v>
      </c>
      <c r="D597">
        <v>0</v>
      </c>
      <c r="E597" t="s">
        <v>435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 s="10">
        <v>43855</v>
      </c>
    </row>
    <row r="598" spans="1:12" x14ac:dyDescent="0.2">
      <c r="A598" t="s">
        <v>431</v>
      </c>
      <c r="B598">
        <v>9</v>
      </c>
      <c r="C598">
        <v>0</v>
      </c>
      <c r="D598">
        <v>0</v>
      </c>
      <c r="E598" t="s">
        <v>436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 s="10">
        <v>43855</v>
      </c>
    </row>
    <row r="599" spans="1:12" x14ac:dyDescent="0.2">
      <c r="A599" t="s">
        <v>163</v>
      </c>
      <c r="B599">
        <v>16</v>
      </c>
      <c r="C599">
        <v>0</v>
      </c>
      <c r="D599">
        <v>0</v>
      </c>
      <c r="E599" t="s">
        <v>164</v>
      </c>
      <c r="F599">
        <v>0</v>
      </c>
      <c r="G599">
        <v>0</v>
      </c>
      <c r="H599">
        <v>0</v>
      </c>
      <c r="I599">
        <v>4</v>
      </c>
      <c r="J599">
        <v>0</v>
      </c>
      <c r="K599">
        <v>0</v>
      </c>
      <c r="L599" s="10">
        <v>43855</v>
      </c>
    </row>
    <row r="600" spans="1:12" x14ac:dyDescent="0.2">
      <c r="A600" t="s">
        <v>163</v>
      </c>
      <c r="B600">
        <v>16</v>
      </c>
      <c r="C600">
        <v>0</v>
      </c>
      <c r="D600">
        <v>0</v>
      </c>
      <c r="E600" t="s">
        <v>172</v>
      </c>
      <c r="F600">
        <v>2</v>
      </c>
      <c r="G600">
        <v>0</v>
      </c>
      <c r="H600">
        <v>0</v>
      </c>
      <c r="I600">
        <v>2</v>
      </c>
      <c r="J600">
        <v>0</v>
      </c>
      <c r="K600">
        <v>0</v>
      </c>
      <c r="L600" s="10">
        <v>43855</v>
      </c>
    </row>
    <row r="601" spans="1:12" x14ac:dyDescent="0.2">
      <c r="A601" t="s">
        <v>163</v>
      </c>
      <c r="B601">
        <v>16</v>
      </c>
      <c r="C601">
        <v>0</v>
      </c>
      <c r="D601">
        <v>0</v>
      </c>
      <c r="E601" t="s">
        <v>170</v>
      </c>
      <c r="F601">
        <v>2</v>
      </c>
      <c r="G601">
        <v>0</v>
      </c>
      <c r="H601">
        <v>0</v>
      </c>
      <c r="I601">
        <v>2</v>
      </c>
      <c r="J601">
        <v>0</v>
      </c>
      <c r="K601">
        <v>0</v>
      </c>
      <c r="L601" s="10">
        <v>43855</v>
      </c>
    </row>
    <row r="602" spans="1:12" x14ac:dyDescent="0.2">
      <c r="A602" t="s">
        <v>163</v>
      </c>
      <c r="B602">
        <v>16</v>
      </c>
      <c r="C602">
        <v>0</v>
      </c>
      <c r="D602">
        <v>0</v>
      </c>
      <c r="E602" t="s">
        <v>464</v>
      </c>
      <c r="F602">
        <v>2</v>
      </c>
      <c r="G602">
        <v>0</v>
      </c>
      <c r="H602">
        <v>0</v>
      </c>
      <c r="I602">
        <v>2</v>
      </c>
      <c r="J602">
        <v>0</v>
      </c>
      <c r="K602">
        <v>0</v>
      </c>
      <c r="L602" s="10">
        <v>43855</v>
      </c>
    </row>
    <row r="603" spans="1:12" x14ac:dyDescent="0.2">
      <c r="A603" t="s">
        <v>163</v>
      </c>
      <c r="B603">
        <v>16</v>
      </c>
      <c r="C603">
        <v>0</v>
      </c>
      <c r="D603">
        <v>0</v>
      </c>
      <c r="E603" t="s">
        <v>166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 s="10">
        <v>43855</v>
      </c>
    </row>
    <row r="604" spans="1:12" x14ac:dyDescent="0.2">
      <c r="A604" t="s">
        <v>163</v>
      </c>
      <c r="B604">
        <v>16</v>
      </c>
      <c r="C604">
        <v>0</v>
      </c>
      <c r="D604">
        <v>0</v>
      </c>
      <c r="E604" t="s">
        <v>167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 s="10">
        <v>43855</v>
      </c>
    </row>
    <row r="605" spans="1:12" x14ac:dyDescent="0.2">
      <c r="A605" t="s">
        <v>163</v>
      </c>
      <c r="B605">
        <v>16</v>
      </c>
      <c r="C605">
        <v>0</v>
      </c>
      <c r="D605">
        <v>0</v>
      </c>
      <c r="E605" t="s">
        <v>168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 s="10">
        <v>43855</v>
      </c>
    </row>
    <row r="606" spans="1:12" x14ac:dyDescent="0.2">
      <c r="A606" t="s">
        <v>163</v>
      </c>
      <c r="B606">
        <v>16</v>
      </c>
      <c r="C606">
        <v>0</v>
      </c>
      <c r="D606">
        <v>0</v>
      </c>
      <c r="E606" t="s">
        <v>463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 s="10">
        <v>43855</v>
      </c>
    </row>
    <row r="607" spans="1:12" x14ac:dyDescent="0.2">
      <c r="A607" t="s">
        <v>163</v>
      </c>
      <c r="B607">
        <v>16</v>
      </c>
      <c r="C607">
        <v>0</v>
      </c>
      <c r="D607">
        <v>0</v>
      </c>
      <c r="E607" t="s">
        <v>462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 s="10">
        <v>43855</v>
      </c>
    </row>
    <row r="608" spans="1:12" x14ac:dyDescent="0.2">
      <c r="A608" t="s">
        <v>163</v>
      </c>
      <c r="B608">
        <v>16</v>
      </c>
      <c r="C608">
        <v>0</v>
      </c>
      <c r="D608">
        <v>0</v>
      </c>
      <c r="E608" t="s">
        <v>165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0</v>
      </c>
      <c r="L608" s="10">
        <v>43855</v>
      </c>
    </row>
    <row r="609" spans="1:12" x14ac:dyDescent="0.2">
      <c r="A609" t="s">
        <v>444</v>
      </c>
      <c r="B609">
        <v>7</v>
      </c>
      <c r="C609">
        <v>0</v>
      </c>
      <c r="D609">
        <v>0</v>
      </c>
      <c r="E609" t="s">
        <v>445</v>
      </c>
      <c r="F609">
        <v>2</v>
      </c>
      <c r="G609">
        <v>0</v>
      </c>
      <c r="H609">
        <v>0</v>
      </c>
      <c r="I609">
        <v>4</v>
      </c>
      <c r="J609">
        <v>0</v>
      </c>
      <c r="K609">
        <v>0</v>
      </c>
      <c r="L609" s="10">
        <v>43855</v>
      </c>
    </row>
    <row r="610" spans="1:12" x14ac:dyDescent="0.2">
      <c r="A610" t="s">
        <v>444</v>
      </c>
      <c r="B610">
        <v>7</v>
      </c>
      <c r="C610">
        <v>0</v>
      </c>
      <c r="D610">
        <v>0</v>
      </c>
      <c r="E610" t="s">
        <v>498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 s="10">
        <v>43855</v>
      </c>
    </row>
    <row r="611" spans="1:12" x14ac:dyDescent="0.2">
      <c r="A611" t="s">
        <v>444</v>
      </c>
      <c r="B611">
        <v>7</v>
      </c>
      <c r="C611">
        <v>0</v>
      </c>
      <c r="D611">
        <v>0</v>
      </c>
      <c r="E611" t="s">
        <v>453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 s="10">
        <v>43855</v>
      </c>
    </row>
    <row r="612" spans="1:12" x14ac:dyDescent="0.2">
      <c r="A612" t="s">
        <v>444</v>
      </c>
      <c r="B612">
        <v>7</v>
      </c>
      <c r="C612">
        <v>0</v>
      </c>
      <c r="D612">
        <v>0</v>
      </c>
      <c r="E612" t="s">
        <v>449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 s="10">
        <v>43855</v>
      </c>
    </row>
    <row r="613" spans="1:12" x14ac:dyDescent="0.2">
      <c r="A613" t="s">
        <v>231</v>
      </c>
      <c r="B613">
        <v>5</v>
      </c>
      <c r="C613">
        <v>0</v>
      </c>
      <c r="D613">
        <v>0</v>
      </c>
      <c r="E613" t="s">
        <v>238</v>
      </c>
      <c r="F613">
        <v>0</v>
      </c>
      <c r="G613">
        <v>0</v>
      </c>
      <c r="H613">
        <v>0</v>
      </c>
      <c r="I613">
        <v>2</v>
      </c>
      <c r="J613">
        <v>0</v>
      </c>
      <c r="K613">
        <v>0</v>
      </c>
      <c r="L613" s="10">
        <v>43855</v>
      </c>
    </row>
    <row r="614" spans="1:12" x14ac:dyDescent="0.2">
      <c r="A614" t="s">
        <v>231</v>
      </c>
      <c r="B614">
        <v>5</v>
      </c>
      <c r="C614">
        <v>0</v>
      </c>
      <c r="D614">
        <v>0</v>
      </c>
      <c r="E614" t="s">
        <v>232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 s="10">
        <v>43855</v>
      </c>
    </row>
    <row r="615" spans="1:12" x14ac:dyDescent="0.2">
      <c r="A615" t="s">
        <v>231</v>
      </c>
      <c r="B615">
        <v>5</v>
      </c>
      <c r="C615">
        <v>0</v>
      </c>
      <c r="D615">
        <v>0</v>
      </c>
      <c r="E615" t="s">
        <v>235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 s="10">
        <v>43855</v>
      </c>
    </row>
    <row r="616" spans="1:12" x14ac:dyDescent="0.2">
      <c r="A616" t="s">
        <v>231</v>
      </c>
      <c r="B616">
        <v>5</v>
      </c>
      <c r="C616">
        <v>0</v>
      </c>
      <c r="D616">
        <v>0</v>
      </c>
      <c r="E616" t="s">
        <v>240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 s="10">
        <v>43855</v>
      </c>
    </row>
    <row r="617" spans="1:12" x14ac:dyDescent="0.2">
      <c r="A617" t="s">
        <v>536</v>
      </c>
      <c r="B617">
        <v>2</v>
      </c>
      <c r="C617">
        <v>0</v>
      </c>
      <c r="D617">
        <v>0</v>
      </c>
      <c r="E617" t="s">
        <v>536</v>
      </c>
      <c r="F617">
        <v>2</v>
      </c>
      <c r="G617">
        <v>0</v>
      </c>
      <c r="H617">
        <v>0</v>
      </c>
      <c r="I617">
        <v>2</v>
      </c>
      <c r="J617">
        <v>0</v>
      </c>
      <c r="K617">
        <v>0</v>
      </c>
      <c r="L617" s="10">
        <v>43855</v>
      </c>
    </row>
    <row r="618" spans="1:12" x14ac:dyDescent="0.2">
      <c r="A618" t="s">
        <v>50</v>
      </c>
      <c r="B618">
        <v>128</v>
      </c>
      <c r="C618">
        <v>0</v>
      </c>
      <c r="D618">
        <v>1</v>
      </c>
      <c r="E618" t="s">
        <v>53</v>
      </c>
      <c r="F618">
        <v>9</v>
      </c>
      <c r="G618">
        <v>0</v>
      </c>
      <c r="H618">
        <v>0</v>
      </c>
      <c r="I618">
        <v>29</v>
      </c>
      <c r="J618">
        <v>0</v>
      </c>
      <c r="K618">
        <v>0</v>
      </c>
      <c r="L618" s="10">
        <v>43856</v>
      </c>
    </row>
    <row r="619" spans="1:12" x14ac:dyDescent="0.2">
      <c r="A619" t="s">
        <v>50</v>
      </c>
      <c r="B619">
        <v>128</v>
      </c>
      <c r="C619">
        <v>0</v>
      </c>
      <c r="D619">
        <v>1</v>
      </c>
      <c r="E619" t="s">
        <v>51</v>
      </c>
      <c r="F619">
        <v>1</v>
      </c>
      <c r="G619">
        <v>0</v>
      </c>
      <c r="H619">
        <v>0</v>
      </c>
      <c r="I619">
        <v>23</v>
      </c>
      <c r="J619">
        <v>0</v>
      </c>
      <c r="K619">
        <v>0</v>
      </c>
      <c r="L619" s="10">
        <v>43856</v>
      </c>
    </row>
    <row r="620" spans="1:12" x14ac:dyDescent="0.2">
      <c r="A620" t="s">
        <v>50</v>
      </c>
      <c r="B620">
        <v>128</v>
      </c>
      <c r="C620">
        <v>0</v>
      </c>
      <c r="D620">
        <v>1</v>
      </c>
      <c r="E620" t="s">
        <v>52</v>
      </c>
      <c r="F620">
        <v>4</v>
      </c>
      <c r="G620">
        <v>0</v>
      </c>
      <c r="H620">
        <v>0</v>
      </c>
      <c r="I620">
        <v>19</v>
      </c>
      <c r="J620">
        <v>0</v>
      </c>
      <c r="K620">
        <v>1</v>
      </c>
      <c r="L620" s="10">
        <v>43856</v>
      </c>
    </row>
    <row r="621" spans="1:12" x14ac:dyDescent="0.2">
      <c r="A621" t="s">
        <v>50</v>
      </c>
      <c r="B621">
        <v>128</v>
      </c>
      <c r="C621">
        <v>0</v>
      </c>
      <c r="D621">
        <v>1</v>
      </c>
      <c r="E621" t="s">
        <v>56</v>
      </c>
      <c r="F621">
        <v>6</v>
      </c>
      <c r="G621">
        <v>0</v>
      </c>
      <c r="H621">
        <v>0</v>
      </c>
      <c r="I621">
        <v>11</v>
      </c>
      <c r="J621">
        <v>0</v>
      </c>
      <c r="K621">
        <v>0</v>
      </c>
      <c r="L621" s="10">
        <v>43856</v>
      </c>
    </row>
    <row r="622" spans="1:12" x14ac:dyDescent="0.2">
      <c r="A622" t="s">
        <v>50</v>
      </c>
      <c r="B622">
        <v>128</v>
      </c>
      <c r="C622">
        <v>0</v>
      </c>
      <c r="D622">
        <v>1</v>
      </c>
      <c r="E622" t="s">
        <v>54</v>
      </c>
      <c r="F622">
        <v>2</v>
      </c>
      <c r="G622">
        <v>0</v>
      </c>
      <c r="H622">
        <v>0</v>
      </c>
      <c r="I622">
        <v>9</v>
      </c>
      <c r="J622">
        <v>0</v>
      </c>
      <c r="K622">
        <v>0</v>
      </c>
      <c r="L622" s="10">
        <v>43856</v>
      </c>
    </row>
    <row r="623" spans="1:12" x14ac:dyDescent="0.2">
      <c r="A623" t="s">
        <v>50</v>
      </c>
      <c r="B623">
        <v>128</v>
      </c>
      <c r="C623">
        <v>0</v>
      </c>
      <c r="D623">
        <v>1</v>
      </c>
      <c r="E623" t="s">
        <v>554</v>
      </c>
      <c r="F623">
        <v>4</v>
      </c>
      <c r="G623">
        <v>0</v>
      </c>
      <c r="H623">
        <v>0</v>
      </c>
      <c r="I623">
        <v>7</v>
      </c>
      <c r="J623">
        <v>0</v>
      </c>
      <c r="K623">
        <v>0</v>
      </c>
      <c r="L623" s="10">
        <v>43856</v>
      </c>
    </row>
    <row r="624" spans="1:12" x14ac:dyDescent="0.2">
      <c r="A624" t="s">
        <v>50</v>
      </c>
      <c r="B624">
        <v>128</v>
      </c>
      <c r="C624">
        <v>0</v>
      </c>
      <c r="D624">
        <v>1</v>
      </c>
      <c r="E624" t="s">
        <v>61</v>
      </c>
      <c r="F624">
        <v>6</v>
      </c>
      <c r="G624">
        <v>0</v>
      </c>
      <c r="H624">
        <v>0</v>
      </c>
      <c r="I624">
        <v>6</v>
      </c>
      <c r="J624">
        <v>0</v>
      </c>
      <c r="K624">
        <v>0</v>
      </c>
      <c r="L624" s="10">
        <v>43856</v>
      </c>
    </row>
    <row r="625" spans="1:12" x14ac:dyDescent="0.2">
      <c r="A625" t="s">
        <v>50</v>
      </c>
      <c r="B625">
        <v>128</v>
      </c>
      <c r="C625">
        <v>0</v>
      </c>
      <c r="D625">
        <v>1</v>
      </c>
      <c r="E625" t="s">
        <v>55</v>
      </c>
      <c r="F625">
        <v>6</v>
      </c>
      <c r="G625">
        <v>0</v>
      </c>
      <c r="H625">
        <v>0</v>
      </c>
      <c r="I625">
        <v>6</v>
      </c>
      <c r="J625">
        <v>0</v>
      </c>
      <c r="K625">
        <v>0</v>
      </c>
      <c r="L625" s="10">
        <v>43856</v>
      </c>
    </row>
    <row r="626" spans="1:12" x14ac:dyDescent="0.2">
      <c r="A626" t="s">
        <v>50</v>
      </c>
      <c r="B626">
        <v>128</v>
      </c>
      <c r="C626">
        <v>0</v>
      </c>
      <c r="D626">
        <v>1</v>
      </c>
      <c r="E626" t="s">
        <v>58</v>
      </c>
      <c r="F626">
        <v>3</v>
      </c>
      <c r="G626">
        <v>0</v>
      </c>
      <c r="H626">
        <v>0</v>
      </c>
      <c r="I626">
        <v>5</v>
      </c>
      <c r="J626">
        <v>0</v>
      </c>
      <c r="K626">
        <v>0</v>
      </c>
      <c r="L626" s="10">
        <v>43856</v>
      </c>
    </row>
    <row r="627" spans="1:12" x14ac:dyDescent="0.2">
      <c r="A627" t="s">
        <v>50</v>
      </c>
      <c r="B627">
        <v>128</v>
      </c>
      <c r="C627">
        <v>0</v>
      </c>
      <c r="D627">
        <v>1</v>
      </c>
      <c r="E627" t="s">
        <v>57</v>
      </c>
      <c r="F627">
        <v>1</v>
      </c>
      <c r="G627">
        <v>0</v>
      </c>
      <c r="H627">
        <v>0</v>
      </c>
      <c r="I627">
        <v>4</v>
      </c>
      <c r="J627">
        <v>0</v>
      </c>
      <c r="K627">
        <v>0</v>
      </c>
      <c r="L627" s="10">
        <v>43856</v>
      </c>
    </row>
    <row r="628" spans="1:12" x14ac:dyDescent="0.2">
      <c r="A628" t="s">
        <v>50</v>
      </c>
      <c r="B628">
        <v>128</v>
      </c>
      <c r="C628">
        <v>0</v>
      </c>
      <c r="D628">
        <v>1</v>
      </c>
      <c r="E628" t="s">
        <v>67</v>
      </c>
      <c r="F628">
        <v>1</v>
      </c>
      <c r="G628">
        <v>0</v>
      </c>
      <c r="H628">
        <v>0</v>
      </c>
      <c r="I628">
        <v>3</v>
      </c>
      <c r="J628">
        <v>0</v>
      </c>
      <c r="K628">
        <v>0</v>
      </c>
      <c r="L628" s="10">
        <v>43856</v>
      </c>
    </row>
    <row r="629" spans="1:12" x14ac:dyDescent="0.2">
      <c r="A629" t="s">
        <v>50</v>
      </c>
      <c r="B629">
        <v>128</v>
      </c>
      <c r="C629">
        <v>0</v>
      </c>
      <c r="D629">
        <v>1</v>
      </c>
      <c r="E629" t="s">
        <v>62</v>
      </c>
      <c r="F629">
        <v>1</v>
      </c>
      <c r="G629">
        <v>0</v>
      </c>
      <c r="H629">
        <v>0</v>
      </c>
      <c r="I629">
        <v>2</v>
      </c>
      <c r="J629">
        <v>0</v>
      </c>
      <c r="K629">
        <v>0</v>
      </c>
      <c r="L629" s="10">
        <v>43856</v>
      </c>
    </row>
    <row r="630" spans="1:12" x14ac:dyDescent="0.2">
      <c r="A630" t="s">
        <v>50</v>
      </c>
      <c r="B630">
        <v>128</v>
      </c>
      <c r="C630">
        <v>0</v>
      </c>
      <c r="D630">
        <v>1</v>
      </c>
      <c r="E630" t="s">
        <v>528</v>
      </c>
      <c r="F630">
        <v>2</v>
      </c>
      <c r="G630">
        <v>0</v>
      </c>
      <c r="H630">
        <v>0</v>
      </c>
      <c r="I630">
        <v>2</v>
      </c>
      <c r="J630">
        <v>0</v>
      </c>
      <c r="K630">
        <v>0</v>
      </c>
      <c r="L630" s="10">
        <v>43856</v>
      </c>
    </row>
    <row r="631" spans="1:12" x14ac:dyDescent="0.2">
      <c r="A631" t="s">
        <v>50</v>
      </c>
      <c r="B631">
        <v>128</v>
      </c>
      <c r="C631">
        <v>0</v>
      </c>
      <c r="D631">
        <v>1</v>
      </c>
      <c r="E631" t="s">
        <v>64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 s="10">
        <v>43856</v>
      </c>
    </row>
    <row r="632" spans="1:12" x14ac:dyDescent="0.2">
      <c r="A632" t="s">
        <v>50</v>
      </c>
      <c r="B632">
        <v>128</v>
      </c>
      <c r="C632">
        <v>0</v>
      </c>
      <c r="D632">
        <v>1</v>
      </c>
      <c r="E632" t="s">
        <v>60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 s="10">
        <v>43856</v>
      </c>
    </row>
    <row r="633" spans="1:12" x14ac:dyDescent="0.2">
      <c r="A633" t="s">
        <v>145</v>
      </c>
      <c r="B633">
        <v>1423</v>
      </c>
      <c r="C633">
        <v>47</v>
      </c>
      <c r="D633">
        <v>76</v>
      </c>
      <c r="E633" t="s">
        <v>146</v>
      </c>
      <c r="F633">
        <v>80</v>
      </c>
      <c r="G633">
        <v>2</v>
      </c>
      <c r="H633">
        <v>18</v>
      </c>
      <c r="I633">
        <v>698</v>
      </c>
      <c r="J633">
        <v>42</v>
      </c>
      <c r="K633">
        <v>63</v>
      </c>
      <c r="L633" s="10">
        <v>43856</v>
      </c>
    </row>
    <row r="634" spans="1:12" x14ac:dyDescent="0.2">
      <c r="A634" t="s">
        <v>145</v>
      </c>
      <c r="B634">
        <v>1423</v>
      </c>
      <c r="C634">
        <v>47</v>
      </c>
      <c r="D634">
        <v>76</v>
      </c>
      <c r="E634" t="s">
        <v>148</v>
      </c>
      <c r="F634">
        <v>32</v>
      </c>
      <c r="G634">
        <v>2</v>
      </c>
      <c r="H634">
        <v>2</v>
      </c>
      <c r="I634">
        <v>154</v>
      </c>
      <c r="J634">
        <v>4</v>
      </c>
      <c r="K634">
        <v>4</v>
      </c>
      <c r="L634" s="10">
        <v>43856</v>
      </c>
    </row>
    <row r="635" spans="1:12" x14ac:dyDescent="0.2">
      <c r="A635" t="s">
        <v>145</v>
      </c>
      <c r="B635">
        <v>1423</v>
      </c>
      <c r="C635">
        <v>47</v>
      </c>
      <c r="D635">
        <v>76</v>
      </c>
      <c r="E635" t="s">
        <v>147</v>
      </c>
      <c r="F635">
        <v>45</v>
      </c>
      <c r="G635">
        <v>0</v>
      </c>
      <c r="H635">
        <v>1</v>
      </c>
      <c r="I635">
        <v>100</v>
      </c>
      <c r="J635">
        <v>0</v>
      </c>
      <c r="K635">
        <v>1</v>
      </c>
      <c r="L635" s="10">
        <v>43856</v>
      </c>
    </row>
    <row r="636" spans="1:12" x14ac:dyDescent="0.2">
      <c r="A636" t="s">
        <v>145</v>
      </c>
      <c r="B636">
        <v>1423</v>
      </c>
      <c r="C636">
        <v>47</v>
      </c>
      <c r="D636">
        <v>76</v>
      </c>
      <c r="E636" t="s">
        <v>155</v>
      </c>
      <c r="F636">
        <v>52</v>
      </c>
      <c r="G636">
        <v>0</v>
      </c>
      <c r="H636">
        <v>2</v>
      </c>
      <c r="I636">
        <v>90</v>
      </c>
      <c r="J636">
        <v>0</v>
      </c>
      <c r="K636">
        <v>3</v>
      </c>
      <c r="L636" s="10">
        <v>43856</v>
      </c>
    </row>
    <row r="637" spans="1:12" x14ac:dyDescent="0.2">
      <c r="A637" t="s">
        <v>145</v>
      </c>
      <c r="B637">
        <v>1423</v>
      </c>
      <c r="C637">
        <v>47</v>
      </c>
      <c r="D637">
        <v>76</v>
      </c>
      <c r="E637" t="s">
        <v>156</v>
      </c>
      <c r="F637">
        <v>21</v>
      </c>
      <c r="G637">
        <v>0</v>
      </c>
      <c r="H637">
        <v>0</v>
      </c>
      <c r="I637">
        <v>64</v>
      </c>
      <c r="J637">
        <v>0</v>
      </c>
      <c r="K637">
        <v>0</v>
      </c>
      <c r="L637" s="10">
        <v>43856</v>
      </c>
    </row>
    <row r="638" spans="1:12" x14ac:dyDescent="0.2">
      <c r="A638" t="s">
        <v>145</v>
      </c>
      <c r="B638">
        <v>1423</v>
      </c>
      <c r="C638">
        <v>47</v>
      </c>
      <c r="D638">
        <v>76</v>
      </c>
      <c r="E638" t="s">
        <v>150</v>
      </c>
      <c r="F638">
        <v>16</v>
      </c>
      <c r="G638">
        <v>0</v>
      </c>
      <c r="H638">
        <v>0</v>
      </c>
      <c r="I638">
        <v>52</v>
      </c>
      <c r="J638">
        <v>0</v>
      </c>
      <c r="K638">
        <v>0</v>
      </c>
      <c r="L638" s="10">
        <v>43856</v>
      </c>
    </row>
    <row r="639" spans="1:12" x14ac:dyDescent="0.2">
      <c r="A639" t="s">
        <v>145</v>
      </c>
      <c r="B639">
        <v>1423</v>
      </c>
      <c r="C639">
        <v>47</v>
      </c>
      <c r="D639">
        <v>76</v>
      </c>
      <c r="E639" t="s">
        <v>149</v>
      </c>
      <c r="F639">
        <v>14</v>
      </c>
      <c r="G639">
        <v>1</v>
      </c>
      <c r="H639">
        <v>0</v>
      </c>
      <c r="I639">
        <v>47</v>
      </c>
      <c r="J639">
        <v>1</v>
      </c>
      <c r="K639">
        <v>2</v>
      </c>
      <c r="L639" s="10">
        <v>43856</v>
      </c>
    </row>
    <row r="640" spans="1:12" x14ac:dyDescent="0.2">
      <c r="A640" t="s">
        <v>145</v>
      </c>
      <c r="B640">
        <v>1423</v>
      </c>
      <c r="C640">
        <v>47</v>
      </c>
      <c r="D640">
        <v>76</v>
      </c>
      <c r="E640" t="s">
        <v>157</v>
      </c>
      <c r="F640">
        <v>20</v>
      </c>
      <c r="G640">
        <v>0</v>
      </c>
      <c r="H640">
        <v>0</v>
      </c>
      <c r="I640">
        <v>40</v>
      </c>
      <c r="J640">
        <v>0</v>
      </c>
      <c r="K640">
        <v>0</v>
      </c>
      <c r="L640" s="10">
        <v>43856</v>
      </c>
    </row>
    <row r="641" spans="1:12" x14ac:dyDescent="0.2">
      <c r="A641" t="s">
        <v>145</v>
      </c>
      <c r="B641">
        <v>1423</v>
      </c>
      <c r="C641">
        <v>47</v>
      </c>
      <c r="D641">
        <v>76</v>
      </c>
      <c r="E641" t="s">
        <v>153</v>
      </c>
      <c r="F641">
        <v>5</v>
      </c>
      <c r="G641">
        <v>0</v>
      </c>
      <c r="H641">
        <v>0</v>
      </c>
      <c r="I641">
        <v>36</v>
      </c>
      <c r="J641">
        <v>0</v>
      </c>
      <c r="K641">
        <v>1</v>
      </c>
      <c r="L641" s="10">
        <v>43856</v>
      </c>
    </row>
    <row r="642" spans="1:12" x14ac:dyDescent="0.2">
      <c r="A642" t="s">
        <v>145</v>
      </c>
      <c r="B642">
        <v>1423</v>
      </c>
      <c r="C642">
        <v>47</v>
      </c>
      <c r="D642">
        <v>76</v>
      </c>
      <c r="E642" t="s">
        <v>151</v>
      </c>
      <c r="F642">
        <v>28</v>
      </c>
      <c r="G642">
        <v>0</v>
      </c>
      <c r="H642">
        <v>0</v>
      </c>
      <c r="I642">
        <v>36</v>
      </c>
      <c r="J642">
        <v>0</v>
      </c>
      <c r="K642">
        <v>0</v>
      </c>
      <c r="L642" s="10">
        <v>43856</v>
      </c>
    </row>
    <row r="643" spans="1:12" x14ac:dyDescent="0.2">
      <c r="A643" t="s">
        <v>145</v>
      </c>
      <c r="B643">
        <v>1423</v>
      </c>
      <c r="C643">
        <v>47</v>
      </c>
      <c r="D643">
        <v>76</v>
      </c>
      <c r="E643" t="s">
        <v>154</v>
      </c>
      <c r="F643">
        <v>11</v>
      </c>
      <c r="G643">
        <v>0</v>
      </c>
      <c r="H643">
        <v>0</v>
      </c>
      <c r="I643">
        <v>31</v>
      </c>
      <c r="J643">
        <v>0</v>
      </c>
      <c r="K643">
        <v>1</v>
      </c>
      <c r="L643" s="10">
        <v>43856</v>
      </c>
    </row>
    <row r="644" spans="1:12" x14ac:dyDescent="0.2">
      <c r="A644" t="s">
        <v>145</v>
      </c>
      <c r="B644">
        <v>1423</v>
      </c>
      <c r="C644">
        <v>47</v>
      </c>
      <c r="D644">
        <v>76</v>
      </c>
      <c r="E644" t="s">
        <v>160</v>
      </c>
      <c r="F644">
        <v>8</v>
      </c>
      <c r="G644">
        <v>0</v>
      </c>
      <c r="H644">
        <v>0</v>
      </c>
      <c r="I644">
        <v>25</v>
      </c>
      <c r="J644">
        <v>0</v>
      </c>
      <c r="K644">
        <v>0</v>
      </c>
      <c r="L644" s="10">
        <v>43856</v>
      </c>
    </row>
    <row r="645" spans="1:12" x14ac:dyDescent="0.2">
      <c r="A645" t="s">
        <v>145</v>
      </c>
      <c r="B645">
        <v>1423</v>
      </c>
      <c r="C645">
        <v>47</v>
      </c>
      <c r="D645">
        <v>76</v>
      </c>
      <c r="E645" t="s">
        <v>152</v>
      </c>
      <c r="F645">
        <v>19</v>
      </c>
      <c r="G645">
        <v>0</v>
      </c>
      <c r="H645">
        <v>0</v>
      </c>
      <c r="I645">
        <v>20</v>
      </c>
      <c r="J645">
        <v>0</v>
      </c>
      <c r="K645">
        <v>0</v>
      </c>
      <c r="L645" s="10">
        <v>43856</v>
      </c>
    </row>
    <row r="646" spans="1:12" x14ac:dyDescent="0.2">
      <c r="A646" t="s">
        <v>145</v>
      </c>
      <c r="B646">
        <v>1423</v>
      </c>
      <c r="C646">
        <v>47</v>
      </c>
      <c r="D646">
        <v>76</v>
      </c>
      <c r="E646" t="s">
        <v>159</v>
      </c>
      <c r="F646">
        <v>8</v>
      </c>
      <c r="G646">
        <v>0</v>
      </c>
      <c r="H646">
        <v>0</v>
      </c>
      <c r="I646">
        <v>13</v>
      </c>
      <c r="J646">
        <v>0</v>
      </c>
      <c r="K646">
        <v>0</v>
      </c>
      <c r="L646" s="10">
        <v>43856</v>
      </c>
    </row>
    <row r="647" spans="1:12" x14ac:dyDescent="0.2">
      <c r="A647" t="s">
        <v>145</v>
      </c>
      <c r="B647">
        <v>1423</v>
      </c>
      <c r="C647">
        <v>47</v>
      </c>
      <c r="D647">
        <v>76</v>
      </c>
      <c r="E647" t="s">
        <v>158</v>
      </c>
      <c r="F647">
        <v>1</v>
      </c>
      <c r="G647">
        <v>0</v>
      </c>
      <c r="H647">
        <v>0</v>
      </c>
      <c r="I647">
        <v>12</v>
      </c>
      <c r="J647">
        <v>0</v>
      </c>
      <c r="K647">
        <v>0</v>
      </c>
      <c r="L647" s="10">
        <v>43856</v>
      </c>
    </row>
    <row r="648" spans="1:12" x14ac:dyDescent="0.2">
      <c r="A648" t="s">
        <v>145</v>
      </c>
      <c r="B648">
        <v>1423</v>
      </c>
      <c r="C648">
        <v>47</v>
      </c>
      <c r="D648">
        <v>76</v>
      </c>
      <c r="E648" t="s">
        <v>161</v>
      </c>
      <c r="F648">
        <v>5</v>
      </c>
      <c r="G648">
        <v>0</v>
      </c>
      <c r="H648">
        <v>1</v>
      </c>
      <c r="I648">
        <v>5</v>
      </c>
      <c r="J648">
        <v>0</v>
      </c>
      <c r="K648">
        <v>1</v>
      </c>
      <c r="L648" s="10">
        <v>43856</v>
      </c>
    </row>
    <row r="649" spans="1:12" x14ac:dyDescent="0.2">
      <c r="A649" t="s">
        <v>29</v>
      </c>
      <c r="B649">
        <v>151</v>
      </c>
      <c r="C649">
        <v>3</v>
      </c>
      <c r="D649">
        <v>0</v>
      </c>
      <c r="E649" t="s">
        <v>31</v>
      </c>
      <c r="F649">
        <v>24</v>
      </c>
      <c r="G649">
        <v>0</v>
      </c>
      <c r="H649">
        <v>0</v>
      </c>
      <c r="I649">
        <v>41</v>
      </c>
      <c r="J649">
        <v>0</v>
      </c>
      <c r="K649">
        <v>0</v>
      </c>
      <c r="L649" s="10">
        <v>43856</v>
      </c>
    </row>
    <row r="650" spans="1:12" x14ac:dyDescent="0.2">
      <c r="A650" t="s">
        <v>29</v>
      </c>
      <c r="B650">
        <v>151</v>
      </c>
      <c r="C650">
        <v>3</v>
      </c>
      <c r="D650">
        <v>0</v>
      </c>
      <c r="E650" t="s">
        <v>30</v>
      </c>
      <c r="F650">
        <v>5</v>
      </c>
      <c r="G650">
        <v>1</v>
      </c>
      <c r="H650">
        <v>0</v>
      </c>
      <c r="I650">
        <v>36</v>
      </c>
      <c r="J650">
        <v>3</v>
      </c>
      <c r="K650">
        <v>0</v>
      </c>
      <c r="L650" s="10">
        <v>43856</v>
      </c>
    </row>
    <row r="651" spans="1:12" x14ac:dyDescent="0.2">
      <c r="A651" t="s">
        <v>29</v>
      </c>
      <c r="B651">
        <v>151</v>
      </c>
      <c r="C651">
        <v>3</v>
      </c>
      <c r="D651">
        <v>0</v>
      </c>
      <c r="E651" t="s">
        <v>34</v>
      </c>
      <c r="F651">
        <v>4</v>
      </c>
      <c r="G651">
        <v>0</v>
      </c>
      <c r="H651">
        <v>0</v>
      </c>
      <c r="I651">
        <v>14</v>
      </c>
      <c r="J651">
        <v>0</v>
      </c>
      <c r="K651">
        <v>0</v>
      </c>
      <c r="L651" s="10">
        <v>43856</v>
      </c>
    </row>
    <row r="652" spans="1:12" x14ac:dyDescent="0.2">
      <c r="A652" t="s">
        <v>29</v>
      </c>
      <c r="B652">
        <v>151</v>
      </c>
      <c r="C652">
        <v>3</v>
      </c>
      <c r="D652">
        <v>0</v>
      </c>
      <c r="E652" t="s">
        <v>33</v>
      </c>
      <c r="F652">
        <v>0</v>
      </c>
      <c r="G652">
        <v>0</v>
      </c>
      <c r="H652">
        <v>0</v>
      </c>
      <c r="I652">
        <v>12</v>
      </c>
      <c r="J652">
        <v>0</v>
      </c>
      <c r="K652">
        <v>0</v>
      </c>
      <c r="L652" s="10">
        <v>43856</v>
      </c>
    </row>
    <row r="653" spans="1:12" x14ac:dyDescent="0.2">
      <c r="A653" t="s">
        <v>29</v>
      </c>
      <c r="B653">
        <v>151</v>
      </c>
      <c r="C653">
        <v>3</v>
      </c>
      <c r="D653">
        <v>0</v>
      </c>
      <c r="E653" t="s">
        <v>35</v>
      </c>
      <c r="F653">
        <v>0</v>
      </c>
      <c r="G653">
        <v>0</v>
      </c>
      <c r="H653">
        <v>0</v>
      </c>
      <c r="I653">
        <v>8</v>
      </c>
      <c r="J653">
        <v>0</v>
      </c>
      <c r="K653">
        <v>0</v>
      </c>
      <c r="L653" s="10">
        <v>43856</v>
      </c>
    </row>
    <row r="654" spans="1:12" x14ac:dyDescent="0.2">
      <c r="A654" t="s">
        <v>29</v>
      </c>
      <c r="B654">
        <v>151</v>
      </c>
      <c r="C654">
        <v>3</v>
      </c>
      <c r="D654">
        <v>0</v>
      </c>
      <c r="E654" t="s">
        <v>42</v>
      </c>
      <c r="F654">
        <v>0</v>
      </c>
      <c r="G654">
        <v>0</v>
      </c>
      <c r="H654">
        <v>0</v>
      </c>
      <c r="I654">
        <v>8</v>
      </c>
      <c r="J654">
        <v>0</v>
      </c>
      <c r="K654">
        <v>0</v>
      </c>
      <c r="L654" s="10">
        <v>43856</v>
      </c>
    </row>
    <row r="655" spans="1:12" x14ac:dyDescent="0.2">
      <c r="A655" t="s">
        <v>29</v>
      </c>
      <c r="B655">
        <v>151</v>
      </c>
      <c r="C655">
        <v>3</v>
      </c>
      <c r="D655">
        <v>0</v>
      </c>
      <c r="E655" t="s">
        <v>39</v>
      </c>
      <c r="F655">
        <v>1</v>
      </c>
      <c r="G655">
        <v>0</v>
      </c>
      <c r="H655">
        <v>0</v>
      </c>
      <c r="I655">
        <v>5</v>
      </c>
      <c r="J655">
        <v>0</v>
      </c>
      <c r="K655">
        <v>0</v>
      </c>
      <c r="L655" s="10">
        <v>43856</v>
      </c>
    </row>
    <row r="656" spans="1:12" x14ac:dyDescent="0.2">
      <c r="A656" t="s">
        <v>29</v>
      </c>
      <c r="B656">
        <v>151</v>
      </c>
      <c r="C656">
        <v>3</v>
      </c>
      <c r="D656">
        <v>0</v>
      </c>
      <c r="E656" t="s">
        <v>36</v>
      </c>
      <c r="F656">
        <v>3</v>
      </c>
      <c r="G656">
        <v>0</v>
      </c>
      <c r="H656">
        <v>0</v>
      </c>
      <c r="I656">
        <v>5</v>
      </c>
      <c r="J656">
        <v>0</v>
      </c>
      <c r="K656">
        <v>0</v>
      </c>
      <c r="L656" s="10">
        <v>43856</v>
      </c>
    </row>
    <row r="657" spans="1:12" x14ac:dyDescent="0.2">
      <c r="A657" t="s">
        <v>29</v>
      </c>
      <c r="B657">
        <v>151</v>
      </c>
      <c r="C657">
        <v>3</v>
      </c>
      <c r="D657">
        <v>0</v>
      </c>
      <c r="E657" t="s">
        <v>41</v>
      </c>
      <c r="F657">
        <v>0</v>
      </c>
      <c r="G657">
        <v>0</v>
      </c>
      <c r="H657">
        <v>0</v>
      </c>
      <c r="I657">
        <v>4</v>
      </c>
      <c r="J657">
        <v>0</v>
      </c>
      <c r="K657">
        <v>0</v>
      </c>
      <c r="L657" s="10">
        <v>43856</v>
      </c>
    </row>
    <row r="658" spans="1:12" x14ac:dyDescent="0.2">
      <c r="A658" t="s">
        <v>29</v>
      </c>
      <c r="B658">
        <v>151</v>
      </c>
      <c r="C658">
        <v>3</v>
      </c>
      <c r="D658">
        <v>0</v>
      </c>
      <c r="E658" t="s">
        <v>45</v>
      </c>
      <c r="F658">
        <v>0</v>
      </c>
      <c r="G658">
        <v>0</v>
      </c>
      <c r="H658">
        <v>0</v>
      </c>
      <c r="I658">
        <v>4</v>
      </c>
      <c r="J658">
        <v>0</v>
      </c>
      <c r="K658">
        <v>0</v>
      </c>
      <c r="L658" s="10">
        <v>43856</v>
      </c>
    </row>
    <row r="659" spans="1:12" x14ac:dyDescent="0.2">
      <c r="A659" t="s">
        <v>29</v>
      </c>
      <c r="B659">
        <v>151</v>
      </c>
      <c r="C659">
        <v>3</v>
      </c>
      <c r="D659">
        <v>0</v>
      </c>
      <c r="E659" t="s">
        <v>44</v>
      </c>
      <c r="F659">
        <v>0</v>
      </c>
      <c r="G659">
        <v>0</v>
      </c>
      <c r="H659">
        <v>0</v>
      </c>
      <c r="I659">
        <v>3</v>
      </c>
      <c r="J659">
        <v>0</v>
      </c>
      <c r="K659">
        <v>0</v>
      </c>
      <c r="L659" s="10">
        <v>43856</v>
      </c>
    </row>
    <row r="660" spans="1:12" x14ac:dyDescent="0.2">
      <c r="A660" t="s">
        <v>29</v>
      </c>
      <c r="B660">
        <v>151</v>
      </c>
      <c r="C660">
        <v>3</v>
      </c>
      <c r="D660">
        <v>0</v>
      </c>
      <c r="E660" t="s">
        <v>47</v>
      </c>
      <c r="F660">
        <v>0</v>
      </c>
      <c r="G660">
        <v>0</v>
      </c>
      <c r="H660">
        <v>0</v>
      </c>
      <c r="I660">
        <v>3</v>
      </c>
      <c r="J660">
        <v>0</v>
      </c>
      <c r="K660">
        <v>0</v>
      </c>
      <c r="L660" s="10">
        <v>43856</v>
      </c>
    </row>
    <row r="661" spans="1:12" x14ac:dyDescent="0.2">
      <c r="A661" t="s">
        <v>29</v>
      </c>
      <c r="B661">
        <v>151</v>
      </c>
      <c r="C661">
        <v>3</v>
      </c>
      <c r="D661">
        <v>0</v>
      </c>
      <c r="E661" t="s">
        <v>43</v>
      </c>
      <c r="F661">
        <v>2</v>
      </c>
      <c r="G661">
        <v>0</v>
      </c>
      <c r="H661">
        <v>0</v>
      </c>
      <c r="I661">
        <v>3</v>
      </c>
      <c r="J661">
        <v>0</v>
      </c>
      <c r="K661">
        <v>0</v>
      </c>
      <c r="L661" s="10">
        <v>43856</v>
      </c>
    </row>
    <row r="662" spans="1:12" x14ac:dyDescent="0.2">
      <c r="A662" t="s">
        <v>29</v>
      </c>
      <c r="B662">
        <v>151</v>
      </c>
      <c r="C662">
        <v>3</v>
      </c>
      <c r="D662">
        <v>0</v>
      </c>
      <c r="E662" t="s">
        <v>32</v>
      </c>
      <c r="F662">
        <v>0</v>
      </c>
      <c r="G662">
        <v>0</v>
      </c>
      <c r="H662">
        <v>0</v>
      </c>
      <c r="I662">
        <v>2</v>
      </c>
      <c r="J662">
        <v>0</v>
      </c>
      <c r="K662">
        <v>0</v>
      </c>
      <c r="L662" s="10">
        <v>43856</v>
      </c>
    </row>
    <row r="663" spans="1:12" x14ac:dyDescent="0.2">
      <c r="A663" t="s">
        <v>29</v>
      </c>
      <c r="B663">
        <v>151</v>
      </c>
      <c r="C663">
        <v>3</v>
      </c>
      <c r="D663">
        <v>0</v>
      </c>
      <c r="E663" t="s">
        <v>38</v>
      </c>
      <c r="F663">
        <v>0</v>
      </c>
      <c r="G663">
        <v>0</v>
      </c>
      <c r="H663">
        <v>0</v>
      </c>
      <c r="I663">
        <v>2</v>
      </c>
      <c r="J663">
        <v>0</v>
      </c>
      <c r="K663">
        <v>0</v>
      </c>
      <c r="L663" s="10">
        <v>43856</v>
      </c>
    </row>
    <row r="664" spans="1:12" x14ac:dyDescent="0.2">
      <c r="A664" t="s">
        <v>29</v>
      </c>
      <c r="B664">
        <v>151</v>
      </c>
      <c r="C664">
        <v>3</v>
      </c>
      <c r="D664">
        <v>0</v>
      </c>
      <c r="E664" t="s">
        <v>48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 s="10">
        <v>43856</v>
      </c>
    </row>
    <row r="665" spans="1:12" x14ac:dyDescent="0.2">
      <c r="A665" t="s">
        <v>305</v>
      </c>
      <c r="B665">
        <v>69</v>
      </c>
      <c r="C665">
        <v>0</v>
      </c>
      <c r="D665">
        <v>0</v>
      </c>
      <c r="E665" t="s">
        <v>306</v>
      </c>
      <c r="F665">
        <v>11</v>
      </c>
      <c r="G665">
        <v>0</v>
      </c>
      <c r="H665">
        <v>0</v>
      </c>
      <c r="I665">
        <v>33</v>
      </c>
      <c r="J665">
        <v>0</v>
      </c>
      <c r="K665">
        <v>0</v>
      </c>
      <c r="L665" s="10">
        <v>43856</v>
      </c>
    </row>
    <row r="666" spans="1:12" x14ac:dyDescent="0.2">
      <c r="A666" t="s">
        <v>305</v>
      </c>
      <c r="B666">
        <v>69</v>
      </c>
      <c r="C666">
        <v>0</v>
      </c>
      <c r="D666">
        <v>0</v>
      </c>
      <c r="E666" t="s">
        <v>313</v>
      </c>
      <c r="F666">
        <v>2</v>
      </c>
      <c r="G666">
        <v>0</v>
      </c>
      <c r="H666">
        <v>0</v>
      </c>
      <c r="I666">
        <v>7</v>
      </c>
      <c r="J666">
        <v>0</v>
      </c>
      <c r="K666">
        <v>0</v>
      </c>
      <c r="L666" s="10">
        <v>43856</v>
      </c>
    </row>
    <row r="667" spans="1:12" x14ac:dyDescent="0.2">
      <c r="A667" t="s">
        <v>305</v>
      </c>
      <c r="B667">
        <v>69</v>
      </c>
      <c r="C667">
        <v>0</v>
      </c>
      <c r="D667">
        <v>0</v>
      </c>
      <c r="E667" t="s">
        <v>310</v>
      </c>
      <c r="F667">
        <v>4</v>
      </c>
      <c r="G667">
        <v>0</v>
      </c>
      <c r="H667">
        <v>0</v>
      </c>
      <c r="I667">
        <v>6</v>
      </c>
      <c r="J667">
        <v>0</v>
      </c>
      <c r="K667">
        <v>0</v>
      </c>
      <c r="L667" s="10">
        <v>43856</v>
      </c>
    </row>
    <row r="668" spans="1:12" x14ac:dyDescent="0.2">
      <c r="A668" t="s">
        <v>305</v>
      </c>
      <c r="B668">
        <v>69</v>
      </c>
      <c r="C668">
        <v>0</v>
      </c>
      <c r="D668">
        <v>0</v>
      </c>
      <c r="E668" t="s">
        <v>308</v>
      </c>
      <c r="F668">
        <v>2</v>
      </c>
      <c r="G668">
        <v>0</v>
      </c>
      <c r="H668">
        <v>0</v>
      </c>
      <c r="I668">
        <v>3</v>
      </c>
      <c r="J668">
        <v>0</v>
      </c>
      <c r="K668">
        <v>0</v>
      </c>
      <c r="L668" s="10">
        <v>43856</v>
      </c>
    </row>
    <row r="669" spans="1:12" x14ac:dyDescent="0.2">
      <c r="A669" t="s">
        <v>305</v>
      </c>
      <c r="B669">
        <v>69</v>
      </c>
      <c r="C669">
        <v>0</v>
      </c>
      <c r="D669">
        <v>0</v>
      </c>
      <c r="E669" t="s">
        <v>314</v>
      </c>
      <c r="F669">
        <v>1</v>
      </c>
      <c r="G669">
        <v>0</v>
      </c>
      <c r="H669">
        <v>0</v>
      </c>
      <c r="I669">
        <v>3</v>
      </c>
      <c r="J669">
        <v>0</v>
      </c>
      <c r="K669">
        <v>0</v>
      </c>
      <c r="L669" s="10">
        <v>43856</v>
      </c>
    </row>
    <row r="670" spans="1:12" x14ac:dyDescent="0.2">
      <c r="A670" t="s">
        <v>305</v>
      </c>
      <c r="B670">
        <v>69</v>
      </c>
      <c r="C670">
        <v>0</v>
      </c>
      <c r="D670">
        <v>0</v>
      </c>
      <c r="E670" t="s">
        <v>319</v>
      </c>
      <c r="F670">
        <v>0</v>
      </c>
      <c r="G670">
        <v>0</v>
      </c>
      <c r="H670">
        <v>0</v>
      </c>
      <c r="I670">
        <v>2</v>
      </c>
      <c r="J670">
        <v>0</v>
      </c>
      <c r="K670">
        <v>0</v>
      </c>
      <c r="L670" s="10">
        <v>43856</v>
      </c>
    </row>
    <row r="671" spans="1:12" x14ac:dyDescent="0.2">
      <c r="A671" t="s">
        <v>305</v>
      </c>
      <c r="B671">
        <v>69</v>
      </c>
      <c r="C671">
        <v>0</v>
      </c>
      <c r="D671">
        <v>0</v>
      </c>
      <c r="E671" t="s">
        <v>318</v>
      </c>
      <c r="F671">
        <v>1</v>
      </c>
      <c r="G671">
        <v>0</v>
      </c>
      <c r="H671">
        <v>0</v>
      </c>
      <c r="I671">
        <v>2</v>
      </c>
      <c r="J671">
        <v>0</v>
      </c>
      <c r="K671">
        <v>0</v>
      </c>
      <c r="L671" s="10">
        <v>43856</v>
      </c>
    </row>
    <row r="672" spans="1:12" x14ac:dyDescent="0.2">
      <c r="A672" t="s">
        <v>305</v>
      </c>
      <c r="B672">
        <v>69</v>
      </c>
      <c r="C672">
        <v>0</v>
      </c>
      <c r="D672">
        <v>0</v>
      </c>
      <c r="E672" t="s">
        <v>309</v>
      </c>
      <c r="F672">
        <v>0</v>
      </c>
      <c r="G672">
        <v>0</v>
      </c>
      <c r="H672">
        <v>0</v>
      </c>
      <c r="I672">
        <v>2</v>
      </c>
      <c r="J672">
        <v>0</v>
      </c>
      <c r="K672">
        <v>0</v>
      </c>
      <c r="L672" s="10">
        <v>43856</v>
      </c>
    </row>
    <row r="673" spans="1:12" x14ac:dyDescent="0.2">
      <c r="A673" t="s">
        <v>305</v>
      </c>
      <c r="B673">
        <v>69</v>
      </c>
      <c r="C673">
        <v>0</v>
      </c>
      <c r="D673">
        <v>0</v>
      </c>
      <c r="E673" t="s">
        <v>307</v>
      </c>
      <c r="F673">
        <v>0</v>
      </c>
      <c r="G673">
        <v>0</v>
      </c>
      <c r="H673">
        <v>0</v>
      </c>
      <c r="I673">
        <v>2</v>
      </c>
      <c r="J673">
        <v>0</v>
      </c>
      <c r="K673">
        <v>0</v>
      </c>
      <c r="L673" s="10">
        <v>43856</v>
      </c>
    </row>
    <row r="674" spans="1:12" x14ac:dyDescent="0.2">
      <c r="A674" t="s">
        <v>305</v>
      </c>
      <c r="B674">
        <v>69</v>
      </c>
      <c r="C674">
        <v>0</v>
      </c>
      <c r="D674">
        <v>0</v>
      </c>
      <c r="E674" t="s">
        <v>325</v>
      </c>
      <c r="F674">
        <v>2</v>
      </c>
      <c r="G674">
        <v>0</v>
      </c>
      <c r="H674">
        <v>0</v>
      </c>
      <c r="I674">
        <v>2</v>
      </c>
      <c r="J674">
        <v>0</v>
      </c>
      <c r="K674">
        <v>0</v>
      </c>
      <c r="L674" s="10">
        <v>43856</v>
      </c>
    </row>
    <row r="675" spans="1:12" x14ac:dyDescent="0.2">
      <c r="A675" t="s">
        <v>305</v>
      </c>
      <c r="B675">
        <v>69</v>
      </c>
      <c r="C675">
        <v>0</v>
      </c>
      <c r="D675">
        <v>0</v>
      </c>
      <c r="E675" t="s">
        <v>315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 s="10">
        <v>43856</v>
      </c>
    </row>
    <row r="676" spans="1:12" x14ac:dyDescent="0.2">
      <c r="A676" t="s">
        <v>305</v>
      </c>
      <c r="B676">
        <v>69</v>
      </c>
      <c r="C676">
        <v>0</v>
      </c>
      <c r="D676">
        <v>0</v>
      </c>
      <c r="E676" t="s">
        <v>321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 s="10">
        <v>43856</v>
      </c>
    </row>
    <row r="677" spans="1:12" x14ac:dyDescent="0.2">
      <c r="A677" t="s">
        <v>305</v>
      </c>
      <c r="B677">
        <v>69</v>
      </c>
      <c r="C677">
        <v>0</v>
      </c>
      <c r="D677">
        <v>0</v>
      </c>
      <c r="E677" t="s">
        <v>312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 s="10">
        <v>43856</v>
      </c>
    </row>
    <row r="678" spans="1:12" x14ac:dyDescent="0.2">
      <c r="A678" t="s">
        <v>305</v>
      </c>
      <c r="B678">
        <v>69</v>
      </c>
      <c r="C678">
        <v>0</v>
      </c>
      <c r="D678">
        <v>0</v>
      </c>
      <c r="E678" t="s">
        <v>324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 s="10">
        <v>43856</v>
      </c>
    </row>
    <row r="679" spans="1:12" x14ac:dyDescent="0.2">
      <c r="A679" t="s">
        <v>305</v>
      </c>
      <c r="B679">
        <v>69</v>
      </c>
      <c r="C679">
        <v>0</v>
      </c>
      <c r="D679">
        <v>0</v>
      </c>
      <c r="E679" t="s">
        <v>320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 s="10">
        <v>43856</v>
      </c>
    </row>
    <row r="680" spans="1:12" x14ac:dyDescent="0.2">
      <c r="A680" t="s">
        <v>305</v>
      </c>
      <c r="B680">
        <v>69</v>
      </c>
      <c r="C680">
        <v>0</v>
      </c>
      <c r="D680">
        <v>0</v>
      </c>
      <c r="E680" t="s">
        <v>316</v>
      </c>
      <c r="F680">
        <v>1</v>
      </c>
      <c r="G680">
        <v>0</v>
      </c>
      <c r="H680">
        <v>0</v>
      </c>
      <c r="I680">
        <v>1</v>
      </c>
      <c r="J680">
        <v>0</v>
      </c>
      <c r="K680">
        <v>0</v>
      </c>
      <c r="L680" s="10">
        <v>43856</v>
      </c>
    </row>
    <row r="681" spans="1:12" x14ac:dyDescent="0.2">
      <c r="A681" t="s">
        <v>305</v>
      </c>
      <c r="B681">
        <v>69</v>
      </c>
      <c r="C681">
        <v>0</v>
      </c>
      <c r="D681">
        <v>0</v>
      </c>
      <c r="E681" t="s">
        <v>317</v>
      </c>
      <c r="F681">
        <v>1</v>
      </c>
      <c r="G681">
        <v>0</v>
      </c>
      <c r="H681">
        <v>0</v>
      </c>
      <c r="I681">
        <v>1</v>
      </c>
      <c r="J681">
        <v>0</v>
      </c>
      <c r="K681">
        <v>0</v>
      </c>
      <c r="L681" s="10">
        <v>43856</v>
      </c>
    </row>
    <row r="682" spans="1:12" x14ac:dyDescent="0.2">
      <c r="A682" t="s">
        <v>364</v>
      </c>
      <c r="B682">
        <v>21</v>
      </c>
      <c r="C682">
        <v>0</v>
      </c>
      <c r="D682">
        <v>1</v>
      </c>
      <c r="E682" t="s">
        <v>365</v>
      </c>
      <c r="F682">
        <v>0</v>
      </c>
      <c r="G682">
        <v>0</v>
      </c>
      <c r="H682">
        <v>0</v>
      </c>
      <c r="I682">
        <v>8</v>
      </c>
      <c r="J682">
        <v>0</v>
      </c>
      <c r="K682">
        <v>0</v>
      </c>
      <c r="L682" s="10">
        <v>43856</v>
      </c>
    </row>
    <row r="683" spans="1:12" x14ac:dyDescent="0.2">
      <c r="A683" t="s">
        <v>364</v>
      </c>
      <c r="B683">
        <v>21</v>
      </c>
      <c r="C683">
        <v>0</v>
      </c>
      <c r="D683">
        <v>1</v>
      </c>
      <c r="E683" t="s">
        <v>370</v>
      </c>
      <c r="F683">
        <v>2</v>
      </c>
      <c r="G683">
        <v>0</v>
      </c>
      <c r="H683">
        <v>0</v>
      </c>
      <c r="I683">
        <v>5</v>
      </c>
      <c r="J683">
        <v>0</v>
      </c>
      <c r="K683">
        <v>0</v>
      </c>
      <c r="L683" s="10">
        <v>43856</v>
      </c>
    </row>
    <row r="684" spans="1:12" x14ac:dyDescent="0.2">
      <c r="A684" t="s">
        <v>364</v>
      </c>
      <c r="B684">
        <v>21</v>
      </c>
      <c r="C684">
        <v>0</v>
      </c>
      <c r="D684">
        <v>1</v>
      </c>
      <c r="E684" t="s">
        <v>368</v>
      </c>
      <c r="F684">
        <v>1</v>
      </c>
      <c r="G684">
        <v>0</v>
      </c>
      <c r="H684">
        <v>0</v>
      </c>
      <c r="I684">
        <v>3</v>
      </c>
      <c r="J684">
        <v>0</v>
      </c>
      <c r="K684">
        <v>1</v>
      </c>
      <c r="L684" s="10">
        <v>43856</v>
      </c>
    </row>
    <row r="685" spans="1:12" x14ac:dyDescent="0.2">
      <c r="A685" t="s">
        <v>364</v>
      </c>
      <c r="B685">
        <v>21</v>
      </c>
      <c r="C685">
        <v>0</v>
      </c>
      <c r="D685">
        <v>1</v>
      </c>
      <c r="E685" t="s">
        <v>373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 s="10">
        <v>43856</v>
      </c>
    </row>
    <row r="686" spans="1:12" x14ac:dyDescent="0.2">
      <c r="A686" t="s">
        <v>364</v>
      </c>
      <c r="B686">
        <v>21</v>
      </c>
      <c r="C686">
        <v>0</v>
      </c>
      <c r="D686">
        <v>1</v>
      </c>
      <c r="E686" t="s">
        <v>369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 s="10">
        <v>43856</v>
      </c>
    </row>
    <row r="687" spans="1:12" x14ac:dyDescent="0.2">
      <c r="A687" t="s">
        <v>364</v>
      </c>
      <c r="B687">
        <v>21</v>
      </c>
      <c r="C687">
        <v>0</v>
      </c>
      <c r="D687">
        <v>1</v>
      </c>
      <c r="E687" t="s">
        <v>374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0</v>
      </c>
      <c r="L687" s="10">
        <v>43856</v>
      </c>
    </row>
    <row r="688" spans="1:12" x14ac:dyDescent="0.2">
      <c r="A688" t="s">
        <v>364</v>
      </c>
      <c r="B688">
        <v>21</v>
      </c>
      <c r="C688">
        <v>0</v>
      </c>
      <c r="D688">
        <v>1</v>
      </c>
      <c r="E688" t="s">
        <v>366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0</v>
      </c>
      <c r="L688" s="10">
        <v>43856</v>
      </c>
    </row>
    <row r="689" spans="1:12" x14ac:dyDescent="0.2">
      <c r="A689" t="s">
        <v>364</v>
      </c>
      <c r="B689">
        <v>21</v>
      </c>
      <c r="C689">
        <v>0</v>
      </c>
      <c r="D689">
        <v>1</v>
      </c>
      <c r="E689" t="s">
        <v>371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 s="10">
        <v>43856</v>
      </c>
    </row>
    <row r="690" spans="1:12" x14ac:dyDescent="0.2">
      <c r="A690" t="s">
        <v>377</v>
      </c>
      <c r="B690">
        <v>46</v>
      </c>
      <c r="C690">
        <v>0</v>
      </c>
      <c r="D690">
        <v>0</v>
      </c>
      <c r="E690" t="s">
        <v>380</v>
      </c>
      <c r="F690">
        <v>3</v>
      </c>
      <c r="G690">
        <v>0</v>
      </c>
      <c r="H690">
        <v>0</v>
      </c>
      <c r="I690">
        <v>14</v>
      </c>
      <c r="J690">
        <v>0</v>
      </c>
      <c r="K690">
        <v>0</v>
      </c>
      <c r="L690" s="10">
        <v>43856</v>
      </c>
    </row>
    <row r="691" spans="1:12" x14ac:dyDescent="0.2">
      <c r="A691" t="s">
        <v>377</v>
      </c>
      <c r="B691">
        <v>46</v>
      </c>
      <c r="C691">
        <v>0</v>
      </c>
      <c r="D691">
        <v>0</v>
      </c>
      <c r="E691" t="s">
        <v>379</v>
      </c>
      <c r="F691">
        <v>0</v>
      </c>
      <c r="G691">
        <v>0</v>
      </c>
      <c r="H691">
        <v>0</v>
      </c>
      <c r="I691">
        <v>9</v>
      </c>
      <c r="J691">
        <v>0</v>
      </c>
      <c r="K691">
        <v>0</v>
      </c>
      <c r="L691" s="10">
        <v>43856</v>
      </c>
    </row>
    <row r="692" spans="1:12" x14ac:dyDescent="0.2">
      <c r="A692" t="s">
        <v>377</v>
      </c>
      <c r="B692">
        <v>46</v>
      </c>
      <c r="C692">
        <v>0</v>
      </c>
      <c r="D692">
        <v>0</v>
      </c>
      <c r="E692" t="s">
        <v>383</v>
      </c>
      <c r="F692">
        <v>1</v>
      </c>
      <c r="G692">
        <v>0</v>
      </c>
      <c r="H692">
        <v>0</v>
      </c>
      <c r="I692">
        <v>6</v>
      </c>
      <c r="J692">
        <v>0</v>
      </c>
      <c r="K692">
        <v>0</v>
      </c>
      <c r="L692" s="10">
        <v>43856</v>
      </c>
    </row>
    <row r="693" spans="1:12" x14ac:dyDescent="0.2">
      <c r="A693" t="s">
        <v>377</v>
      </c>
      <c r="B693">
        <v>46</v>
      </c>
      <c r="C693">
        <v>0</v>
      </c>
      <c r="D693">
        <v>0</v>
      </c>
      <c r="E693" t="s">
        <v>378</v>
      </c>
      <c r="F693">
        <v>4</v>
      </c>
      <c r="G693">
        <v>0</v>
      </c>
      <c r="H693">
        <v>0</v>
      </c>
      <c r="I693">
        <v>5</v>
      </c>
      <c r="J693">
        <v>0</v>
      </c>
      <c r="K693">
        <v>0</v>
      </c>
      <c r="L693" s="10">
        <v>43856</v>
      </c>
    </row>
    <row r="694" spans="1:12" x14ac:dyDescent="0.2">
      <c r="A694" t="s">
        <v>377</v>
      </c>
      <c r="B694">
        <v>46</v>
      </c>
      <c r="C694">
        <v>0</v>
      </c>
      <c r="D694">
        <v>0</v>
      </c>
      <c r="E694" t="s">
        <v>381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0</v>
      </c>
      <c r="L694" s="10">
        <v>43856</v>
      </c>
    </row>
    <row r="695" spans="1:12" x14ac:dyDescent="0.2">
      <c r="A695" t="s">
        <v>377</v>
      </c>
      <c r="B695">
        <v>46</v>
      </c>
      <c r="C695">
        <v>0</v>
      </c>
      <c r="D695">
        <v>0</v>
      </c>
      <c r="E695" t="s">
        <v>382</v>
      </c>
      <c r="F695">
        <v>1</v>
      </c>
      <c r="G695">
        <v>0</v>
      </c>
      <c r="H695">
        <v>0</v>
      </c>
      <c r="I695">
        <v>3</v>
      </c>
      <c r="J695">
        <v>0</v>
      </c>
      <c r="K695">
        <v>0</v>
      </c>
      <c r="L695" s="10">
        <v>43856</v>
      </c>
    </row>
    <row r="696" spans="1:12" x14ac:dyDescent="0.2">
      <c r="A696" t="s">
        <v>377</v>
      </c>
      <c r="B696">
        <v>46</v>
      </c>
      <c r="C696">
        <v>0</v>
      </c>
      <c r="D696">
        <v>0</v>
      </c>
      <c r="E696" t="s">
        <v>390</v>
      </c>
      <c r="F696">
        <v>0</v>
      </c>
      <c r="G696">
        <v>0</v>
      </c>
      <c r="H696">
        <v>0</v>
      </c>
      <c r="I696">
        <v>2</v>
      </c>
      <c r="J696">
        <v>0</v>
      </c>
      <c r="K696">
        <v>0</v>
      </c>
      <c r="L696" s="10">
        <v>43856</v>
      </c>
    </row>
    <row r="697" spans="1:12" x14ac:dyDescent="0.2">
      <c r="A697" t="s">
        <v>377</v>
      </c>
      <c r="B697">
        <v>46</v>
      </c>
      <c r="C697">
        <v>0</v>
      </c>
      <c r="D697">
        <v>0</v>
      </c>
      <c r="E697" t="s">
        <v>389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0</v>
      </c>
      <c r="L697" s="10">
        <v>43856</v>
      </c>
    </row>
    <row r="698" spans="1:12" x14ac:dyDescent="0.2">
      <c r="A698" t="s">
        <v>377</v>
      </c>
      <c r="B698">
        <v>46</v>
      </c>
      <c r="C698">
        <v>0</v>
      </c>
      <c r="D698">
        <v>0</v>
      </c>
      <c r="E698" t="s">
        <v>385</v>
      </c>
      <c r="F698">
        <v>1</v>
      </c>
      <c r="G698">
        <v>0</v>
      </c>
      <c r="H698">
        <v>0</v>
      </c>
      <c r="I698">
        <v>2</v>
      </c>
      <c r="J698">
        <v>0</v>
      </c>
      <c r="K698">
        <v>0</v>
      </c>
      <c r="L698" s="10">
        <v>43856</v>
      </c>
    </row>
    <row r="699" spans="1:12" x14ac:dyDescent="0.2">
      <c r="A699" t="s">
        <v>12</v>
      </c>
      <c r="B699">
        <v>22</v>
      </c>
      <c r="C699">
        <v>0</v>
      </c>
      <c r="D699">
        <v>0</v>
      </c>
      <c r="E699" t="s">
        <v>15</v>
      </c>
      <c r="F699">
        <v>2</v>
      </c>
      <c r="G699">
        <v>0</v>
      </c>
      <c r="H699">
        <v>0</v>
      </c>
      <c r="I699">
        <v>7</v>
      </c>
      <c r="J699">
        <v>0</v>
      </c>
      <c r="K699">
        <v>0</v>
      </c>
      <c r="L699" s="10">
        <v>43856</v>
      </c>
    </row>
    <row r="700" spans="1:12" x14ac:dyDescent="0.2">
      <c r="A700" t="s">
        <v>12</v>
      </c>
      <c r="B700">
        <v>22</v>
      </c>
      <c r="C700">
        <v>0</v>
      </c>
      <c r="D700">
        <v>0</v>
      </c>
      <c r="E700" t="s">
        <v>14</v>
      </c>
      <c r="F700">
        <v>2</v>
      </c>
      <c r="G700">
        <v>0</v>
      </c>
      <c r="H700">
        <v>0</v>
      </c>
      <c r="I700">
        <v>5</v>
      </c>
      <c r="J700">
        <v>0</v>
      </c>
      <c r="K700">
        <v>0</v>
      </c>
      <c r="L700" s="10">
        <v>43856</v>
      </c>
    </row>
    <row r="701" spans="1:12" x14ac:dyDescent="0.2">
      <c r="A701" t="s">
        <v>12</v>
      </c>
      <c r="B701">
        <v>22</v>
      </c>
      <c r="C701">
        <v>0</v>
      </c>
      <c r="D701">
        <v>0</v>
      </c>
      <c r="E701" t="s">
        <v>22</v>
      </c>
      <c r="F701">
        <v>3</v>
      </c>
      <c r="G701">
        <v>0</v>
      </c>
      <c r="H701">
        <v>0</v>
      </c>
      <c r="I701">
        <v>3</v>
      </c>
      <c r="J701">
        <v>0</v>
      </c>
      <c r="K701">
        <v>0</v>
      </c>
      <c r="L701" s="10">
        <v>43856</v>
      </c>
    </row>
    <row r="702" spans="1:12" x14ac:dyDescent="0.2">
      <c r="A702" t="s">
        <v>12</v>
      </c>
      <c r="B702">
        <v>22</v>
      </c>
      <c r="C702">
        <v>0</v>
      </c>
      <c r="D702">
        <v>0</v>
      </c>
      <c r="E702" t="s">
        <v>516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0</v>
      </c>
      <c r="L702" s="10">
        <v>43856</v>
      </c>
    </row>
    <row r="703" spans="1:12" x14ac:dyDescent="0.2">
      <c r="A703" t="s">
        <v>12</v>
      </c>
      <c r="B703">
        <v>22</v>
      </c>
      <c r="C703">
        <v>0</v>
      </c>
      <c r="D703">
        <v>0</v>
      </c>
      <c r="E703" t="s">
        <v>23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 s="10">
        <v>43856</v>
      </c>
    </row>
    <row r="704" spans="1:12" x14ac:dyDescent="0.2">
      <c r="A704" t="s">
        <v>12</v>
      </c>
      <c r="B704">
        <v>22</v>
      </c>
      <c r="C704">
        <v>0</v>
      </c>
      <c r="D704">
        <v>0</v>
      </c>
      <c r="E704" t="s">
        <v>18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 s="10">
        <v>43856</v>
      </c>
    </row>
    <row r="705" spans="1:12" x14ac:dyDescent="0.2">
      <c r="A705" t="s">
        <v>12</v>
      </c>
      <c r="B705">
        <v>22</v>
      </c>
      <c r="C705">
        <v>0</v>
      </c>
      <c r="D705">
        <v>0</v>
      </c>
      <c r="E705" t="s">
        <v>17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 s="10">
        <v>43856</v>
      </c>
    </row>
    <row r="706" spans="1:12" x14ac:dyDescent="0.2">
      <c r="A706" t="s">
        <v>12</v>
      </c>
      <c r="B706">
        <v>22</v>
      </c>
      <c r="C706">
        <v>0</v>
      </c>
      <c r="D706">
        <v>0</v>
      </c>
      <c r="E706" t="s">
        <v>24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 s="10">
        <v>43856</v>
      </c>
    </row>
    <row r="707" spans="1:12" x14ac:dyDescent="0.2">
      <c r="A707" t="s">
        <v>12</v>
      </c>
      <c r="B707">
        <v>22</v>
      </c>
      <c r="C707">
        <v>0</v>
      </c>
      <c r="D707">
        <v>0</v>
      </c>
      <c r="E707" t="s">
        <v>26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  <c r="L707" s="10">
        <v>43856</v>
      </c>
    </row>
    <row r="708" spans="1:12" x14ac:dyDescent="0.2">
      <c r="A708" t="s">
        <v>276</v>
      </c>
      <c r="B708">
        <v>5</v>
      </c>
      <c r="C708">
        <v>0</v>
      </c>
      <c r="D708">
        <v>0</v>
      </c>
      <c r="E708" t="s">
        <v>277</v>
      </c>
      <c r="F708">
        <v>1</v>
      </c>
      <c r="G708">
        <v>0</v>
      </c>
      <c r="H708">
        <v>0</v>
      </c>
      <c r="I708">
        <v>4</v>
      </c>
      <c r="J708">
        <v>0</v>
      </c>
      <c r="K708">
        <v>0</v>
      </c>
      <c r="L708" s="10">
        <v>43856</v>
      </c>
    </row>
    <row r="709" spans="1:12" x14ac:dyDescent="0.2">
      <c r="A709" t="s">
        <v>276</v>
      </c>
      <c r="B709">
        <v>5</v>
      </c>
      <c r="C709">
        <v>0</v>
      </c>
      <c r="D709">
        <v>0</v>
      </c>
      <c r="E709" t="s">
        <v>278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 s="10">
        <v>43856</v>
      </c>
    </row>
    <row r="710" spans="1:12" x14ac:dyDescent="0.2">
      <c r="A710" t="s">
        <v>289</v>
      </c>
      <c r="B710">
        <v>33</v>
      </c>
      <c r="C710">
        <v>0</v>
      </c>
      <c r="D710">
        <v>1</v>
      </c>
      <c r="E710" t="s">
        <v>290</v>
      </c>
      <c r="F710">
        <v>3</v>
      </c>
      <c r="G710">
        <v>0</v>
      </c>
      <c r="H710">
        <v>0</v>
      </c>
      <c r="I710">
        <v>11</v>
      </c>
      <c r="J710">
        <v>0</v>
      </c>
      <c r="K710">
        <v>0</v>
      </c>
      <c r="L710" s="10">
        <v>43856</v>
      </c>
    </row>
    <row r="711" spans="1:12" x14ac:dyDescent="0.2">
      <c r="A711" t="s">
        <v>289</v>
      </c>
      <c r="B711">
        <v>33</v>
      </c>
      <c r="C711">
        <v>0</v>
      </c>
      <c r="D711">
        <v>1</v>
      </c>
      <c r="E711" t="s">
        <v>293</v>
      </c>
      <c r="F711">
        <v>2</v>
      </c>
      <c r="G711">
        <v>0</v>
      </c>
      <c r="H711">
        <v>0</v>
      </c>
      <c r="I711">
        <v>7</v>
      </c>
      <c r="J711">
        <v>0</v>
      </c>
      <c r="K711">
        <v>0</v>
      </c>
      <c r="L711" s="10">
        <v>43856</v>
      </c>
    </row>
    <row r="712" spans="1:12" x14ac:dyDescent="0.2">
      <c r="A712" t="s">
        <v>289</v>
      </c>
      <c r="B712">
        <v>33</v>
      </c>
      <c r="C712">
        <v>0</v>
      </c>
      <c r="D712">
        <v>1</v>
      </c>
      <c r="E712" t="s">
        <v>291</v>
      </c>
      <c r="F712">
        <v>3</v>
      </c>
      <c r="G712">
        <v>0</v>
      </c>
      <c r="H712">
        <v>0</v>
      </c>
      <c r="I712">
        <v>6</v>
      </c>
      <c r="J712">
        <v>0</v>
      </c>
      <c r="K712">
        <v>0</v>
      </c>
      <c r="L712" s="10">
        <v>43856</v>
      </c>
    </row>
    <row r="713" spans="1:12" x14ac:dyDescent="0.2">
      <c r="A713" t="s">
        <v>289</v>
      </c>
      <c r="B713">
        <v>33</v>
      </c>
      <c r="C713">
        <v>0</v>
      </c>
      <c r="D713">
        <v>1</v>
      </c>
      <c r="E713" t="s">
        <v>292</v>
      </c>
      <c r="F713">
        <v>2</v>
      </c>
      <c r="G713">
        <v>0</v>
      </c>
      <c r="H713">
        <v>0</v>
      </c>
      <c r="I713">
        <v>5</v>
      </c>
      <c r="J713">
        <v>0</v>
      </c>
      <c r="K713">
        <v>0</v>
      </c>
      <c r="L713" s="10">
        <v>43856</v>
      </c>
    </row>
    <row r="714" spans="1:12" x14ac:dyDescent="0.2">
      <c r="A714" t="s">
        <v>289</v>
      </c>
      <c r="B714">
        <v>33</v>
      </c>
      <c r="C714">
        <v>0</v>
      </c>
      <c r="D714">
        <v>1</v>
      </c>
      <c r="E714" t="s">
        <v>494</v>
      </c>
      <c r="F714">
        <v>1</v>
      </c>
      <c r="G714">
        <v>0</v>
      </c>
      <c r="H714">
        <v>0</v>
      </c>
      <c r="I714">
        <v>2</v>
      </c>
      <c r="J714">
        <v>0</v>
      </c>
      <c r="K714">
        <v>0</v>
      </c>
      <c r="L714" s="10">
        <v>43856</v>
      </c>
    </row>
    <row r="715" spans="1:12" x14ac:dyDescent="0.2">
      <c r="A715" t="s">
        <v>289</v>
      </c>
      <c r="B715">
        <v>33</v>
      </c>
      <c r="C715">
        <v>0</v>
      </c>
      <c r="D715">
        <v>1</v>
      </c>
      <c r="E715" t="s">
        <v>493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 s="10">
        <v>43856</v>
      </c>
    </row>
    <row r="716" spans="1:12" x14ac:dyDescent="0.2">
      <c r="A716" t="s">
        <v>289</v>
      </c>
      <c r="B716">
        <v>33</v>
      </c>
      <c r="C716">
        <v>0</v>
      </c>
      <c r="D716">
        <v>1</v>
      </c>
      <c r="E716" t="s">
        <v>492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 s="10">
        <v>43856</v>
      </c>
    </row>
    <row r="717" spans="1:12" x14ac:dyDescent="0.2">
      <c r="A717" t="s">
        <v>327</v>
      </c>
      <c r="B717">
        <v>59</v>
      </c>
      <c r="C717">
        <v>0</v>
      </c>
      <c r="D717">
        <v>0</v>
      </c>
      <c r="E717" t="s">
        <v>328</v>
      </c>
      <c r="F717">
        <v>5</v>
      </c>
      <c r="G717">
        <v>0</v>
      </c>
      <c r="H717">
        <v>0</v>
      </c>
      <c r="I717">
        <v>18</v>
      </c>
      <c r="J717">
        <v>0</v>
      </c>
      <c r="K717">
        <v>0</v>
      </c>
      <c r="L717" s="10">
        <v>43856</v>
      </c>
    </row>
    <row r="718" spans="1:12" x14ac:dyDescent="0.2">
      <c r="A718" t="s">
        <v>327</v>
      </c>
      <c r="B718">
        <v>59</v>
      </c>
      <c r="C718">
        <v>0</v>
      </c>
      <c r="D718">
        <v>0</v>
      </c>
      <c r="E718" t="s">
        <v>330</v>
      </c>
      <c r="F718">
        <v>5</v>
      </c>
      <c r="G718">
        <v>0</v>
      </c>
      <c r="H718">
        <v>0</v>
      </c>
      <c r="I718">
        <v>10</v>
      </c>
      <c r="J718">
        <v>0</v>
      </c>
      <c r="K718">
        <v>0</v>
      </c>
      <c r="L718" s="10">
        <v>43856</v>
      </c>
    </row>
    <row r="719" spans="1:12" x14ac:dyDescent="0.2">
      <c r="A719" t="s">
        <v>327</v>
      </c>
      <c r="B719">
        <v>59</v>
      </c>
      <c r="C719">
        <v>0</v>
      </c>
      <c r="D719">
        <v>0</v>
      </c>
      <c r="E719" t="s">
        <v>329</v>
      </c>
      <c r="F719">
        <v>9</v>
      </c>
      <c r="G719">
        <v>0</v>
      </c>
      <c r="H719">
        <v>0</v>
      </c>
      <c r="I719">
        <v>10</v>
      </c>
      <c r="J719">
        <v>0</v>
      </c>
      <c r="K719">
        <v>0</v>
      </c>
      <c r="L719" s="10">
        <v>43856</v>
      </c>
    </row>
    <row r="720" spans="1:12" x14ac:dyDescent="0.2">
      <c r="A720" t="s">
        <v>327</v>
      </c>
      <c r="B720">
        <v>59</v>
      </c>
      <c r="C720">
        <v>0</v>
      </c>
      <c r="D720">
        <v>0</v>
      </c>
      <c r="E720" t="s">
        <v>332</v>
      </c>
      <c r="F720">
        <v>3</v>
      </c>
      <c r="G720">
        <v>0</v>
      </c>
      <c r="H720">
        <v>0</v>
      </c>
      <c r="I720">
        <v>6</v>
      </c>
      <c r="J720">
        <v>0</v>
      </c>
      <c r="K720">
        <v>0</v>
      </c>
      <c r="L720" s="10">
        <v>43856</v>
      </c>
    </row>
    <row r="721" spans="1:12" x14ac:dyDescent="0.2">
      <c r="A721" t="s">
        <v>327</v>
      </c>
      <c r="B721">
        <v>59</v>
      </c>
      <c r="C721">
        <v>0</v>
      </c>
      <c r="D721">
        <v>0</v>
      </c>
      <c r="E721" t="s">
        <v>334</v>
      </c>
      <c r="F721">
        <v>1</v>
      </c>
      <c r="G721">
        <v>0</v>
      </c>
      <c r="H721">
        <v>0</v>
      </c>
      <c r="I721">
        <v>5</v>
      </c>
      <c r="J721">
        <v>0</v>
      </c>
      <c r="K721">
        <v>0</v>
      </c>
      <c r="L721" s="10">
        <v>43856</v>
      </c>
    </row>
    <row r="722" spans="1:12" x14ac:dyDescent="0.2">
      <c r="A722" t="s">
        <v>327</v>
      </c>
      <c r="B722">
        <v>59</v>
      </c>
      <c r="C722">
        <v>0</v>
      </c>
      <c r="D722">
        <v>0</v>
      </c>
      <c r="E722" t="s">
        <v>331</v>
      </c>
      <c r="F722">
        <v>0</v>
      </c>
      <c r="G722">
        <v>0</v>
      </c>
      <c r="H722">
        <v>0</v>
      </c>
      <c r="I722">
        <v>4</v>
      </c>
      <c r="J722">
        <v>0</v>
      </c>
      <c r="K722">
        <v>0</v>
      </c>
      <c r="L722" s="10">
        <v>43856</v>
      </c>
    </row>
    <row r="723" spans="1:12" x14ac:dyDescent="0.2">
      <c r="A723" t="s">
        <v>327</v>
      </c>
      <c r="B723">
        <v>59</v>
      </c>
      <c r="C723">
        <v>0</v>
      </c>
      <c r="D723">
        <v>0</v>
      </c>
      <c r="E723" t="s">
        <v>335</v>
      </c>
      <c r="F723">
        <v>0</v>
      </c>
      <c r="G723">
        <v>0</v>
      </c>
      <c r="H723">
        <v>0</v>
      </c>
      <c r="I723">
        <v>4</v>
      </c>
      <c r="J723">
        <v>0</v>
      </c>
      <c r="K723">
        <v>0</v>
      </c>
      <c r="L723" s="10">
        <v>43856</v>
      </c>
    </row>
    <row r="724" spans="1:12" x14ac:dyDescent="0.2">
      <c r="A724" t="s">
        <v>327</v>
      </c>
      <c r="B724">
        <v>59</v>
      </c>
      <c r="C724">
        <v>0</v>
      </c>
      <c r="D724">
        <v>0</v>
      </c>
      <c r="E724" t="s">
        <v>333</v>
      </c>
      <c r="F724">
        <v>1</v>
      </c>
      <c r="G724">
        <v>0</v>
      </c>
      <c r="H724">
        <v>0</v>
      </c>
      <c r="I724">
        <v>2</v>
      </c>
      <c r="J724">
        <v>0</v>
      </c>
      <c r="K724">
        <v>0</v>
      </c>
      <c r="L724" s="10">
        <v>43856</v>
      </c>
    </row>
    <row r="725" spans="1:12" x14ac:dyDescent="0.2">
      <c r="A725" t="s">
        <v>337</v>
      </c>
      <c r="B725">
        <v>75</v>
      </c>
      <c r="C725">
        <v>1</v>
      </c>
      <c r="D725">
        <v>0</v>
      </c>
      <c r="E725" t="s">
        <v>338</v>
      </c>
      <c r="F725">
        <v>5</v>
      </c>
      <c r="G725">
        <v>1</v>
      </c>
      <c r="H725">
        <v>0</v>
      </c>
      <c r="I725">
        <v>13</v>
      </c>
      <c r="J725">
        <v>1</v>
      </c>
      <c r="K725">
        <v>0</v>
      </c>
      <c r="L725" s="10">
        <v>43856</v>
      </c>
    </row>
    <row r="726" spans="1:12" x14ac:dyDescent="0.2">
      <c r="A726" t="s">
        <v>337</v>
      </c>
      <c r="B726">
        <v>75</v>
      </c>
      <c r="C726">
        <v>1</v>
      </c>
      <c r="D726">
        <v>0</v>
      </c>
      <c r="E726" t="s">
        <v>345</v>
      </c>
      <c r="F726">
        <v>5</v>
      </c>
      <c r="G726">
        <v>0</v>
      </c>
      <c r="H726">
        <v>0</v>
      </c>
      <c r="I726">
        <v>9</v>
      </c>
      <c r="J726">
        <v>0</v>
      </c>
      <c r="K726">
        <v>0</v>
      </c>
      <c r="L726" s="10">
        <v>43856</v>
      </c>
    </row>
    <row r="727" spans="1:12" x14ac:dyDescent="0.2">
      <c r="A727" t="s">
        <v>337</v>
      </c>
      <c r="B727">
        <v>75</v>
      </c>
      <c r="C727">
        <v>1</v>
      </c>
      <c r="D727">
        <v>0</v>
      </c>
      <c r="E727" t="s">
        <v>340</v>
      </c>
      <c r="F727">
        <v>6</v>
      </c>
      <c r="G727">
        <v>0</v>
      </c>
      <c r="H727">
        <v>0</v>
      </c>
      <c r="I727">
        <v>8</v>
      </c>
      <c r="J727">
        <v>0</v>
      </c>
      <c r="K727">
        <v>0</v>
      </c>
      <c r="L727" s="10">
        <v>43856</v>
      </c>
    </row>
    <row r="728" spans="1:12" x14ac:dyDescent="0.2">
      <c r="A728" t="s">
        <v>337</v>
      </c>
      <c r="B728">
        <v>75</v>
      </c>
      <c r="C728">
        <v>1</v>
      </c>
      <c r="D728">
        <v>0</v>
      </c>
      <c r="E728" t="s">
        <v>343</v>
      </c>
      <c r="F728">
        <v>0</v>
      </c>
      <c r="G728">
        <v>0</v>
      </c>
      <c r="H728">
        <v>0</v>
      </c>
      <c r="I728">
        <v>7</v>
      </c>
      <c r="J728">
        <v>0</v>
      </c>
      <c r="K728">
        <v>0</v>
      </c>
      <c r="L728" s="10">
        <v>43856</v>
      </c>
    </row>
    <row r="729" spans="1:12" x14ac:dyDescent="0.2">
      <c r="A729" t="s">
        <v>337</v>
      </c>
      <c r="B729">
        <v>75</v>
      </c>
      <c r="C729">
        <v>1</v>
      </c>
      <c r="D729">
        <v>0</v>
      </c>
      <c r="E729" t="s">
        <v>339</v>
      </c>
      <c r="F729">
        <v>2</v>
      </c>
      <c r="G729">
        <v>0</v>
      </c>
      <c r="H729">
        <v>0</v>
      </c>
      <c r="I729">
        <v>7</v>
      </c>
      <c r="J729">
        <v>0</v>
      </c>
      <c r="K729">
        <v>0</v>
      </c>
      <c r="L729" s="10">
        <v>43856</v>
      </c>
    </row>
    <row r="730" spans="1:12" x14ac:dyDescent="0.2">
      <c r="A730" t="s">
        <v>337</v>
      </c>
      <c r="B730">
        <v>75</v>
      </c>
      <c r="C730">
        <v>1</v>
      </c>
      <c r="D730">
        <v>0</v>
      </c>
      <c r="E730" t="s">
        <v>346</v>
      </c>
      <c r="F730">
        <v>3</v>
      </c>
      <c r="G730">
        <v>0</v>
      </c>
      <c r="H730">
        <v>0</v>
      </c>
      <c r="I730">
        <v>6</v>
      </c>
      <c r="J730">
        <v>0</v>
      </c>
      <c r="K730">
        <v>0</v>
      </c>
      <c r="L730" s="10">
        <v>43856</v>
      </c>
    </row>
    <row r="731" spans="1:12" x14ac:dyDescent="0.2">
      <c r="A731" t="s">
        <v>337</v>
      </c>
      <c r="B731">
        <v>75</v>
      </c>
      <c r="C731">
        <v>1</v>
      </c>
      <c r="D731">
        <v>0</v>
      </c>
      <c r="E731" t="s">
        <v>350</v>
      </c>
      <c r="F731">
        <v>1</v>
      </c>
      <c r="G731">
        <v>0</v>
      </c>
      <c r="H731">
        <v>0</v>
      </c>
      <c r="I731">
        <v>5</v>
      </c>
      <c r="J731">
        <v>0</v>
      </c>
      <c r="K731">
        <v>0</v>
      </c>
      <c r="L731" s="10">
        <v>43856</v>
      </c>
    </row>
    <row r="732" spans="1:12" x14ac:dyDescent="0.2">
      <c r="A732" t="s">
        <v>337</v>
      </c>
      <c r="B732">
        <v>75</v>
      </c>
      <c r="C732">
        <v>1</v>
      </c>
      <c r="D732">
        <v>0</v>
      </c>
      <c r="E732" t="s">
        <v>344</v>
      </c>
      <c r="F732">
        <v>0</v>
      </c>
      <c r="G732">
        <v>0</v>
      </c>
      <c r="H732">
        <v>0</v>
      </c>
      <c r="I732">
        <v>5</v>
      </c>
      <c r="J732">
        <v>0</v>
      </c>
      <c r="K732">
        <v>0</v>
      </c>
      <c r="L732" s="10">
        <v>43856</v>
      </c>
    </row>
    <row r="733" spans="1:12" x14ac:dyDescent="0.2">
      <c r="A733" t="s">
        <v>337</v>
      </c>
      <c r="B733">
        <v>75</v>
      </c>
      <c r="C733">
        <v>1</v>
      </c>
      <c r="D733">
        <v>0</v>
      </c>
      <c r="E733" t="s">
        <v>351</v>
      </c>
      <c r="F733">
        <v>3</v>
      </c>
      <c r="G733">
        <v>0</v>
      </c>
      <c r="H733">
        <v>0</v>
      </c>
      <c r="I733">
        <v>4</v>
      </c>
      <c r="J733">
        <v>0</v>
      </c>
      <c r="K733">
        <v>0</v>
      </c>
      <c r="L733" s="10">
        <v>43856</v>
      </c>
    </row>
    <row r="734" spans="1:12" x14ac:dyDescent="0.2">
      <c r="A734" t="s">
        <v>337</v>
      </c>
      <c r="B734">
        <v>75</v>
      </c>
      <c r="C734">
        <v>1</v>
      </c>
      <c r="D734">
        <v>0</v>
      </c>
      <c r="E734" t="s">
        <v>341</v>
      </c>
      <c r="F734">
        <v>1</v>
      </c>
      <c r="G734">
        <v>0</v>
      </c>
      <c r="H734">
        <v>0</v>
      </c>
      <c r="I734">
        <v>3</v>
      </c>
      <c r="J734">
        <v>0</v>
      </c>
      <c r="K734">
        <v>0</v>
      </c>
      <c r="L734" s="10">
        <v>43856</v>
      </c>
    </row>
    <row r="735" spans="1:12" x14ac:dyDescent="0.2">
      <c r="A735" t="s">
        <v>337</v>
      </c>
      <c r="B735">
        <v>75</v>
      </c>
      <c r="C735">
        <v>1</v>
      </c>
      <c r="D735">
        <v>0</v>
      </c>
      <c r="E735" t="s">
        <v>352</v>
      </c>
      <c r="F735">
        <v>0</v>
      </c>
      <c r="G735">
        <v>0</v>
      </c>
      <c r="H735">
        <v>0</v>
      </c>
      <c r="I735">
        <v>3</v>
      </c>
      <c r="J735">
        <v>0</v>
      </c>
      <c r="K735">
        <v>0</v>
      </c>
      <c r="L735" s="10">
        <v>43856</v>
      </c>
    </row>
    <row r="736" spans="1:12" x14ac:dyDescent="0.2">
      <c r="A736" t="s">
        <v>337</v>
      </c>
      <c r="B736">
        <v>75</v>
      </c>
      <c r="C736">
        <v>1</v>
      </c>
      <c r="D736">
        <v>0</v>
      </c>
      <c r="E736" t="s">
        <v>348</v>
      </c>
      <c r="F736">
        <v>2</v>
      </c>
      <c r="G736">
        <v>0</v>
      </c>
      <c r="H736">
        <v>0</v>
      </c>
      <c r="I736">
        <v>2</v>
      </c>
      <c r="J736">
        <v>0</v>
      </c>
      <c r="K736">
        <v>0</v>
      </c>
      <c r="L736" s="10">
        <v>43856</v>
      </c>
    </row>
    <row r="737" spans="1:12" x14ac:dyDescent="0.2">
      <c r="A737" t="s">
        <v>337</v>
      </c>
      <c r="B737">
        <v>75</v>
      </c>
      <c r="C737">
        <v>1</v>
      </c>
      <c r="D737">
        <v>0</v>
      </c>
      <c r="E737" t="s">
        <v>349</v>
      </c>
      <c r="F737">
        <v>2</v>
      </c>
      <c r="G737">
        <v>0</v>
      </c>
      <c r="H737">
        <v>0</v>
      </c>
      <c r="I737">
        <v>2</v>
      </c>
      <c r="J737">
        <v>0</v>
      </c>
      <c r="K737">
        <v>0</v>
      </c>
      <c r="L737" s="10">
        <v>43856</v>
      </c>
    </row>
    <row r="738" spans="1:12" x14ac:dyDescent="0.2">
      <c r="A738" t="s">
        <v>337</v>
      </c>
      <c r="B738">
        <v>75</v>
      </c>
      <c r="C738">
        <v>1</v>
      </c>
      <c r="D738">
        <v>0</v>
      </c>
      <c r="E738" t="s">
        <v>342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 s="10">
        <v>43856</v>
      </c>
    </row>
    <row r="739" spans="1:12" x14ac:dyDescent="0.2">
      <c r="A739" t="s">
        <v>248</v>
      </c>
      <c r="B739">
        <v>100</v>
      </c>
      <c r="C739">
        <v>0</v>
      </c>
      <c r="D739">
        <v>0</v>
      </c>
      <c r="E739" t="s">
        <v>249</v>
      </c>
      <c r="F739">
        <v>4</v>
      </c>
      <c r="G739">
        <v>0</v>
      </c>
      <c r="H739">
        <v>0</v>
      </c>
      <c r="I739">
        <v>22</v>
      </c>
      <c r="J739">
        <v>0</v>
      </c>
      <c r="K739">
        <v>0</v>
      </c>
      <c r="L739" s="10">
        <v>43856</v>
      </c>
    </row>
    <row r="740" spans="1:12" x14ac:dyDescent="0.2">
      <c r="A740" t="s">
        <v>248</v>
      </c>
      <c r="B740">
        <v>100</v>
      </c>
      <c r="C740">
        <v>0</v>
      </c>
      <c r="D740">
        <v>0</v>
      </c>
      <c r="E740" t="s">
        <v>253</v>
      </c>
      <c r="F740">
        <v>5</v>
      </c>
      <c r="G740">
        <v>0</v>
      </c>
      <c r="H740">
        <v>0</v>
      </c>
      <c r="I740">
        <v>12</v>
      </c>
      <c r="J740">
        <v>0</v>
      </c>
      <c r="K740">
        <v>0</v>
      </c>
      <c r="L740" s="10">
        <v>43856</v>
      </c>
    </row>
    <row r="741" spans="1:12" x14ac:dyDescent="0.2">
      <c r="A741" t="s">
        <v>248</v>
      </c>
      <c r="B741">
        <v>100</v>
      </c>
      <c r="C741">
        <v>0</v>
      </c>
      <c r="D741">
        <v>0</v>
      </c>
      <c r="E741" t="s">
        <v>260</v>
      </c>
      <c r="F741">
        <v>3</v>
      </c>
      <c r="G741">
        <v>0</v>
      </c>
      <c r="H741">
        <v>0</v>
      </c>
      <c r="I741">
        <v>11</v>
      </c>
      <c r="J741">
        <v>0</v>
      </c>
      <c r="K741">
        <v>0</v>
      </c>
      <c r="L741" s="10">
        <v>43856</v>
      </c>
    </row>
    <row r="742" spans="1:12" x14ac:dyDescent="0.2">
      <c r="A742" t="s">
        <v>248</v>
      </c>
      <c r="B742">
        <v>100</v>
      </c>
      <c r="C742">
        <v>0</v>
      </c>
      <c r="D742">
        <v>0</v>
      </c>
      <c r="E742" t="s">
        <v>251</v>
      </c>
      <c r="F742">
        <v>6</v>
      </c>
      <c r="G742">
        <v>0</v>
      </c>
      <c r="H742">
        <v>0</v>
      </c>
      <c r="I742">
        <v>8</v>
      </c>
      <c r="J742">
        <v>0</v>
      </c>
      <c r="K742">
        <v>0</v>
      </c>
      <c r="L742" s="10">
        <v>43856</v>
      </c>
    </row>
    <row r="743" spans="1:12" x14ac:dyDescent="0.2">
      <c r="A743" t="s">
        <v>248</v>
      </c>
      <c r="B743">
        <v>100</v>
      </c>
      <c r="C743">
        <v>0</v>
      </c>
      <c r="D743">
        <v>0</v>
      </c>
      <c r="E743" t="s">
        <v>250</v>
      </c>
      <c r="F743">
        <v>1</v>
      </c>
      <c r="G743">
        <v>0</v>
      </c>
      <c r="H743">
        <v>0</v>
      </c>
      <c r="I743">
        <v>7</v>
      </c>
      <c r="J743">
        <v>0</v>
      </c>
      <c r="K743">
        <v>0</v>
      </c>
      <c r="L743" s="10">
        <v>43856</v>
      </c>
    </row>
    <row r="744" spans="1:12" x14ac:dyDescent="0.2">
      <c r="A744" t="s">
        <v>248</v>
      </c>
      <c r="B744">
        <v>100</v>
      </c>
      <c r="C744">
        <v>0</v>
      </c>
      <c r="D744">
        <v>0</v>
      </c>
      <c r="E744" t="s">
        <v>254</v>
      </c>
      <c r="F744">
        <v>2</v>
      </c>
      <c r="G744">
        <v>0</v>
      </c>
      <c r="H744">
        <v>0</v>
      </c>
      <c r="I744">
        <v>7</v>
      </c>
      <c r="J744">
        <v>0</v>
      </c>
      <c r="K744">
        <v>0</v>
      </c>
      <c r="L744" s="10">
        <v>43856</v>
      </c>
    </row>
    <row r="745" spans="1:12" x14ac:dyDescent="0.2">
      <c r="A745" t="s">
        <v>248</v>
      </c>
      <c r="B745">
        <v>100</v>
      </c>
      <c r="C745">
        <v>0</v>
      </c>
      <c r="D745">
        <v>0</v>
      </c>
      <c r="E745" t="s">
        <v>255</v>
      </c>
      <c r="F745">
        <v>3</v>
      </c>
      <c r="G745">
        <v>0</v>
      </c>
      <c r="H745">
        <v>0</v>
      </c>
      <c r="I745">
        <v>7</v>
      </c>
      <c r="J745">
        <v>0</v>
      </c>
      <c r="K745">
        <v>0</v>
      </c>
      <c r="L745" s="10">
        <v>43856</v>
      </c>
    </row>
    <row r="746" spans="1:12" x14ac:dyDescent="0.2">
      <c r="A746" t="s">
        <v>248</v>
      </c>
      <c r="B746">
        <v>100</v>
      </c>
      <c r="C746">
        <v>0</v>
      </c>
      <c r="D746">
        <v>0</v>
      </c>
      <c r="E746" t="s">
        <v>256</v>
      </c>
      <c r="F746">
        <v>3</v>
      </c>
      <c r="G746">
        <v>0</v>
      </c>
      <c r="H746">
        <v>0</v>
      </c>
      <c r="I746">
        <v>6</v>
      </c>
      <c r="J746">
        <v>0</v>
      </c>
      <c r="K746">
        <v>0</v>
      </c>
      <c r="L746" s="10">
        <v>43856</v>
      </c>
    </row>
    <row r="747" spans="1:12" x14ac:dyDescent="0.2">
      <c r="A747" t="s">
        <v>248</v>
      </c>
      <c r="B747">
        <v>100</v>
      </c>
      <c r="C747">
        <v>0</v>
      </c>
      <c r="D747">
        <v>0</v>
      </c>
      <c r="E747" t="s">
        <v>252</v>
      </c>
      <c r="F747">
        <v>2</v>
      </c>
      <c r="G747">
        <v>0</v>
      </c>
      <c r="H747">
        <v>0</v>
      </c>
      <c r="I747">
        <v>5</v>
      </c>
      <c r="J747">
        <v>0</v>
      </c>
      <c r="K747">
        <v>0</v>
      </c>
      <c r="L747" s="10">
        <v>43856</v>
      </c>
    </row>
    <row r="748" spans="1:12" x14ac:dyDescent="0.2">
      <c r="A748" t="s">
        <v>248</v>
      </c>
      <c r="B748">
        <v>100</v>
      </c>
      <c r="C748">
        <v>0</v>
      </c>
      <c r="D748">
        <v>0</v>
      </c>
      <c r="E748" t="s">
        <v>259</v>
      </c>
      <c r="F748">
        <v>0</v>
      </c>
      <c r="G748">
        <v>0</v>
      </c>
      <c r="H748">
        <v>0</v>
      </c>
      <c r="I748">
        <v>4</v>
      </c>
      <c r="J748">
        <v>0</v>
      </c>
      <c r="K748">
        <v>0</v>
      </c>
      <c r="L748" s="10">
        <v>43856</v>
      </c>
    </row>
    <row r="749" spans="1:12" x14ac:dyDescent="0.2">
      <c r="A749" t="s">
        <v>248</v>
      </c>
      <c r="B749">
        <v>100</v>
      </c>
      <c r="C749">
        <v>0</v>
      </c>
      <c r="D749">
        <v>0</v>
      </c>
      <c r="E749" t="s">
        <v>257</v>
      </c>
      <c r="F749">
        <v>1</v>
      </c>
      <c r="G749">
        <v>0</v>
      </c>
      <c r="H749">
        <v>0</v>
      </c>
      <c r="I749">
        <v>4</v>
      </c>
      <c r="J749">
        <v>0</v>
      </c>
      <c r="K749">
        <v>0</v>
      </c>
      <c r="L749" s="10">
        <v>43856</v>
      </c>
    </row>
    <row r="750" spans="1:12" x14ac:dyDescent="0.2">
      <c r="A750" t="s">
        <v>248</v>
      </c>
      <c r="B750">
        <v>100</v>
      </c>
      <c r="C750">
        <v>0</v>
      </c>
      <c r="D750">
        <v>0</v>
      </c>
      <c r="E750" t="s">
        <v>258</v>
      </c>
      <c r="F750">
        <v>1</v>
      </c>
      <c r="G750">
        <v>0</v>
      </c>
      <c r="H750">
        <v>0</v>
      </c>
      <c r="I750">
        <v>4</v>
      </c>
      <c r="J750">
        <v>0</v>
      </c>
      <c r="K750">
        <v>0</v>
      </c>
      <c r="L750" s="10">
        <v>43856</v>
      </c>
    </row>
    <row r="751" spans="1:12" x14ac:dyDescent="0.2">
      <c r="A751" t="s">
        <v>248</v>
      </c>
      <c r="B751">
        <v>100</v>
      </c>
      <c r="C751">
        <v>0</v>
      </c>
      <c r="D751">
        <v>0</v>
      </c>
      <c r="E751" t="s">
        <v>261</v>
      </c>
      <c r="F751">
        <v>0</v>
      </c>
      <c r="G751">
        <v>0</v>
      </c>
      <c r="H751">
        <v>0</v>
      </c>
      <c r="I751">
        <v>3</v>
      </c>
      <c r="J751">
        <v>0</v>
      </c>
      <c r="K751">
        <v>0</v>
      </c>
      <c r="L751" s="10">
        <v>43856</v>
      </c>
    </row>
    <row r="752" spans="1:12" x14ac:dyDescent="0.2">
      <c r="A752" t="s">
        <v>69</v>
      </c>
      <c r="B752">
        <v>128</v>
      </c>
      <c r="C752">
        <v>1</v>
      </c>
      <c r="D752">
        <v>0</v>
      </c>
      <c r="E752" t="s">
        <v>70</v>
      </c>
      <c r="F752">
        <v>14</v>
      </c>
      <c r="G752">
        <v>0</v>
      </c>
      <c r="H752">
        <v>0</v>
      </c>
      <c r="I752">
        <v>32</v>
      </c>
      <c r="J752">
        <v>1</v>
      </c>
      <c r="K752">
        <v>0</v>
      </c>
      <c r="L752" s="10">
        <v>43856</v>
      </c>
    </row>
    <row r="753" spans="1:12" x14ac:dyDescent="0.2">
      <c r="A753" t="s">
        <v>69</v>
      </c>
      <c r="B753">
        <v>128</v>
      </c>
      <c r="C753">
        <v>1</v>
      </c>
      <c r="D753">
        <v>0</v>
      </c>
      <c r="E753" t="s">
        <v>72</v>
      </c>
      <c r="F753">
        <v>0</v>
      </c>
      <c r="G753">
        <v>0</v>
      </c>
      <c r="H753">
        <v>0</v>
      </c>
      <c r="I753">
        <v>27</v>
      </c>
      <c r="J753">
        <v>0</v>
      </c>
      <c r="K753">
        <v>0</v>
      </c>
      <c r="L753" s="10">
        <v>43856</v>
      </c>
    </row>
    <row r="754" spans="1:12" x14ac:dyDescent="0.2">
      <c r="A754" t="s">
        <v>69</v>
      </c>
      <c r="B754">
        <v>128</v>
      </c>
      <c r="C754">
        <v>1</v>
      </c>
      <c r="D754">
        <v>0</v>
      </c>
      <c r="E754" t="s">
        <v>73</v>
      </c>
      <c r="F754">
        <v>1</v>
      </c>
      <c r="G754">
        <v>0</v>
      </c>
      <c r="H754">
        <v>0</v>
      </c>
      <c r="I754">
        <v>22</v>
      </c>
      <c r="J754">
        <v>0</v>
      </c>
      <c r="K754">
        <v>0</v>
      </c>
      <c r="L754" s="10">
        <v>43856</v>
      </c>
    </row>
    <row r="755" spans="1:12" x14ac:dyDescent="0.2">
      <c r="A755" t="s">
        <v>69</v>
      </c>
      <c r="B755">
        <v>128</v>
      </c>
      <c r="C755">
        <v>1</v>
      </c>
      <c r="D755">
        <v>0</v>
      </c>
      <c r="E755" t="s">
        <v>71</v>
      </c>
      <c r="F755">
        <v>0</v>
      </c>
      <c r="G755">
        <v>0</v>
      </c>
      <c r="H755">
        <v>0</v>
      </c>
      <c r="I755">
        <v>13</v>
      </c>
      <c r="J755">
        <v>0</v>
      </c>
      <c r="K755">
        <v>0</v>
      </c>
      <c r="L755" s="10">
        <v>43856</v>
      </c>
    </row>
    <row r="756" spans="1:12" x14ac:dyDescent="0.2">
      <c r="A756" t="s">
        <v>69</v>
      </c>
      <c r="B756">
        <v>128</v>
      </c>
      <c r="C756">
        <v>1</v>
      </c>
      <c r="D756">
        <v>0</v>
      </c>
      <c r="E756" t="s">
        <v>74</v>
      </c>
      <c r="F756">
        <v>0</v>
      </c>
      <c r="G756">
        <v>0</v>
      </c>
      <c r="H756">
        <v>0</v>
      </c>
      <c r="I756">
        <v>8</v>
      </c>
      <c r="J756">
        <v>0</v>
      </c>
      <c r="K756">
        <v>0</v>
      </c>
      <c r="L756" s="10">
        <v>43856</v>
      </c>
    </row>
    <row r="757" spans="1:12" x14ac:dyDescent="0.2">
      <c r="A757" t="s">
        <v>69</v>
      </c>
      <c r="B757">
        <v>128</v>
      </c>
      <c r="C757">
        <v>1</v>
      </c>
      <c r="D757">
        <v>0</v>
      </c>
      <c r="E757" t="s">
        <v>76</v>
      </c>
      <c r="F757">
        <v>1</v>
      </c>
      <c r="G757">
        <v>0</v>
      </c>
      <c r="H757">
        <v>0</v>
      </c>
      <c r="I757">
        <v>6</v>
      </c>
      <c r="J757">
        <v>0</v>
      </c>
      <c r="K757">
        <v>0</v>
      </c>
      <c r="L757" s="10">
        <v>43856</v>
      </c>
    </row>
    <row r="758" spans="1:12" x14ac:dyDescent="0.2">
      <c r="A758" t="s">
        <v>69</v>
      </c>
      <c r="B758">
        <v>128</v>
      </c>
      <c r="C758">
        <v>1</v>
      </c>
      <c r="D758">
        <v>0</v>
      </c>
      <c r="E758" t="s">
        <v>75</v>
      </c>
      <c r="F758">
        <v>2</v>
      </c>
      <c r="G758">
        <v>0</v>
      </c>
      <c r="H758">
        <v>0</v>
      </c>
      <c r="I758">
        <v>5</v>
      </c>
      <c r="J758">
        <v>0</v>
      </c>
      <c r="K758">
        <v>0</v>
      </c>
      <c r="L758" s="10">
        <v>43856</v>
      </c>
    </row>
    <row r="759" spans="1:12" x14ac:dyDescent="0.2">
      <c r="A759" t="s">
        <v>69</v>
      </c>
      <c r="B759">
        <v>128</v>
      </c>
      <c r="C759">
        <v>1</v>
      </c>
      <c r="D759">
        <v>0</v>
      </c>
      <c r="E759" t="s">
        <v>77</v>
      </c>
      <c r="F759">
        <v>2</v>
      </c>
      <c r="G759">
        <v>0</v>
      </c>
      <c r="H759">
        <v>0</v>
      </c>
      <c r="I759">
        <v>5</v>
      </c>
      <c r="J759">
        <v>0</v>
      </c>
      <c r="K759">
        <v>0</v>
      </c>
      <c r="L759" s="10">
        <v>43856</v>
      </c>
    </row>
    <row r="760" spans="1:12" x14ac:dyDescent="0.2">
      <c r="A760" t="s">
        <v>69</v>
      </c>
      <c r="B760">
        <v>128</v>
      </c>
      <c r="C760">
        <v>1</v>
      </c>
      <c r="D760">
        <v>0</v>
      </c>
      <c r="E760" t="s">
        <v>80</v>
      </c>
      <c r="F760">
        <v>2</v>
      </c>
      <c r="G760">
        <v>0</v>
      </c>
      <c r="H760">
        <v>0</v>
      </c>
      <c r="I760">
        <v>4</v>
      </c>
      <c r="J760">
        <v>0</v>
      </c>
      <c r="K760">
        <v>0</v>
      </c>
      <c r="L760" s="10">
        <v>43856</v>
      </c>
    </row>
    <row r="761" spans="1:12" x14ac:dyDescent="0.2">
      <c r="A761" t="s">
        <v>69</v>
      </c>
      <c r="B761">
        <v>128</v>
      </c>
      <c r="C761">
        <v>1</v>
      </c>
      <c r="D761">
        <v>0</v>
      </c>
      <c r="E761" t="s">
        <v>78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0</v>
      </c>
      <c r="L761" s="10">
        <v>43856</v>
      </c>
    </row>
    <row r="762" spans="1:12" x14ac:dyDescent="0.2">
      <c r="A762" t="s">
        <v>69</v>
      </c>
      <c r="B762">
        <v>128</v>
      </c>
      <c r="C762">
        <v>1</v>
      </c>
      <c r="D762">
        <v>0</v>
      </c>
      <c r="E762" t="s">
        <v>79</v>
      </c>
      <c r="F762">
        <v>2</v>
      </c>
      <c r="G762">
        <v>0</v>
      </c>
      <c r="H762">
        <v>0</v>
      </c>
      <c r="I762">
        <v>3</v>
      </c>
      <c r="J762">
        <v>0</v>
      </c>
      <c r="K762">
        <v>0</v>
      </c>
      <c r="L762" s="10">
        <v>43856</v>
      </c>
    </row>
    <row r="763" spans="1:12" x14ac:dyDescent="0.2">
      <c r="A763" t="s">
        <v>353</v>
      </c>
      <c r="B763">
        <v>6</v>
      </c>
      <c r="C763">
        <v>0</v>
      </c>
      <c r="D763">
        <v>0</v>
      </c>
      <c r="E763" t="s">
        <v>482</v>
      </c>
      <c r="F763">
        <v>0</v>
      </c>
      <c r="G763">
        <v>0</v>
      </c>
      <c r="H763">
        <v>0</v>
      </c>
      <c r="I763">
        <v>2</v>
      </c>
      <c r="J763">
        <v>0</v>
      </c>
      <c r="K763">
        <v>0</v>
      </c>
      <c r="L763" s="10">
        <v>43856</v>
      </c>
    </row>
    <row r="764" spans="1:12" x14ac:dyDescent="0.2">
      <c r="A764" t="s">
        <v>353</v>
      </c>
      <c r="B764">
        <v>6</v>
      </c>
      <c r="C764">
        <v>0</v>
      </c>
      <c r="D764">
        <v>0</v>
      </c>
      <c r="E764" t="s">
        <v>361</v>
      </c>
      <c r="F764">
        <v>1</v>
      </c>
      <c r="G764">
        <v>0</v>
      </c>
      <c r="H764">
        <v>0</v>
      </c>
      <c r="I764">
        <v>2</v>
      </c>
      <c r="J764">
        <v>0</v>
      </c>
      <c r="K764">
        <v>0</v>
      </c>
      <c r="L764" s="10">
        <v>43856</v>
      </c>
    </row>
    <row r="765" spans="1:12" x14ac:dyDescent="0.2">
      <c r="A765" t="s">
        <v>353</v>
      </c>
      <c r="B765">
        <v>6</v>
      </c>
      <c r="C765">
        <v>0</v>
      </c>
      <c r="D765">
        <v>0</v>
      </c>
      <c r="E765" t="s">
        <v>354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 s="10">
        <v>43856</v>
      </c>
    </row>
    <row r="766" spans="1:12" x14ac:dyDescent="0.2">
      <c r="A766" t="s">
        <v>353</v>
      </c>
      <c r="B766">
        <v>6</v>
      </c>
      <c r="C766">
        <v>0</v>
      </c>
      <c r="D766">
        <v>0</v>
      </c>
      <c r="E766" t="s">
        <v>477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0</v>
      </c>
      <c r="L766" s="10">
        <v>43856</v>
      </c>
    </row>
    <row r="767" spans="1:12" x14ac:dyDescent="0.2">
      <c r="A767" t="s">
        <v>178</v>
      </c>
      <c r="B767">
        <v>35</v>
      </c>
      <c r="C767">
        <v>0</v>
      </c>
      <c r="D767">
        <v>0</v>
      </c>
      <c r="E767" t="s">
        <v>179</v>
      </c>
      <c r="F767">
        <v>4</v>
      </c>
      <c r="G767">
        <v>0</v>
      </c>
      <c r="H767">
        <v>0</v>
      </c>
      <c r="I767">
        <v>12</v>
      </c>
      <c r="J767">
        <v>0</v>
      </c>
      <c r="K767">
        <v>0</v>
      </c>
      <c r="L767" s="10">
        <v>43856</v>
      </c>
    </row>
    <row r="768" spans="1:12" x14ac:dyDescent="0.2">
      <c r="A768" t="s">
        <v>178</v>
      </c>
      <c r="B768">
        <v>35</v>
      </c>
      <c r="C768">
        <v>0</v>
      </c>
      <c r="D768">
        <v>0</v>
      </c>
      <c r="E768" t="s">
        <v>181</v>
      </c>
      <c r="F768">
        <v>4</v>
      </c>
      <c r="G768">
        <v>0</v>
      </c>
      <c r="H768">
        <v>0</v>
      </c>
      <c r="I768">
        <v>7</v>
      </c>
      <c r="J768">
        <v>0</v>
      </c>
      <c r="K768">
        <v>0</v>
      </c>
      <c r="L768" s="10">
        <v>43856</v>
      </c>
    </row>
    <row r="769" spans="1:12" x14ac:dyDescent="0.2">
      <c r="A769" t="s">
        <v>178</v>
      </c>
      <c r="B769">
        <v>35</v>
      </c>
      <c r="C769">
        <v>0</v>
      </c>
      <c r="D769">
        <v>0</v>
      </c>
      <c r="E769" t="s">
        <v>186</v>
      </c>
      <c r="F769">
        <v>0</v>
      </c>
      <c r="G769">
        <v>0</v>
      </c>
      <c r="H769">
        <v>0</v>
      </c>
      <c r="I769">
        <v>5</v>
      </c>
      <c r="J769">
        <v>0</v>
      </c>
      <c r="K769">
        <v>0</v>
      </c>
      <c r="L769" s="10">
        <v>43856</v>
      </c>
    </row>
    <row r="770" spans="1:12" x14ac:dyDescent="0.2">
      <c r="A770" t="s">
        <v>178</v>
      </c>
      <c r="B770">
        <v>35</v>
      </c>
      <c r="C770">
        <v>0</v>
      </c>
      <c r="D770">
        <v>0</v>
      </c>
      <c r="E770" t="s">
        <v>183</v>
      </c>
      <c r="F770">
        <v>1</v>
      </c>
      <c r="G770">
        <v>0</v>
      </c>
      <c r="H770">
        <v>0</v>
      </c>
      <c r="I770">
        <v>4</v>
      </c>
      <c r="J770">
        <v>0</v>
      </c>
      <c r="K770">
        <v>0</v>
      </c>
      <c r="L770" s="10">
        <v>43856</v>
      </c>
    </row>
    <row r="771" spans="1:12" x14ac:dyDescent="0.2">
      <c r="A771" t="s">
        <v>178</v>
      </c>
      <c r="B771">
        <v>35</v>
      </c>
      <c r="C771">
        <v>0</v>
      </c>
      <c r="D771">
        <v>0</v>
      </c>
      <c r="E771" t="s">
        <v>180</v>
      </c>
      <c r="F771">
        <v>2</v>
      </c>
      <c r="G771">
        <v>0</v>
      </c>
      <c r="H771">
        <v>0</v>
      </c>
      <c r="I771">
        <v>3</v>
      </c>
      <c r="J771">
        <v>0</v>
      </c>
      <c r="K771">
        <v>0</v>
      </c>
      <c r="L771" s="10">
        <v>43856</v>
      </c>
    </row>
    <row r="772" spans="1:12" x14ac:dyDescent="0.2">
      <c r="A772" t="s">
        <v>178</v>
      </c>
      <c r="B772">
        <v>35</v>
      </c>
      <c r="C772">
        <v>0</v>
      </c>
      <c r="D772">
        <v>0</v>
      </c>
      <c r="E772" t="s">
        <v>187</v>
      </c>
      <c r="F772">
        <v>1</v>
      </c>
      <c r="G772">
        <v>0</v>
      </c>
      <c r="H772">
        <v>0</v>
      </c>
      <c r="I772">
        <v>2</v>
      </c>
      <c r="J772">
        <v>0</v>
      </c>
      <c r="K772">
        <v>0</v>
      </c>
      <c r="L772" s="10">
        <v>43856</v>
      </c>
    </row>
    <row r="773" spans="1:12" x14ac:dyDescent="0.2">
      <c r="A773" t="s">
        <v>178</v>
      </c>
      <c r="B773">
        <v>35</v>
      </c>
      <c r="C773">
        <v>0</v>
      </c>
      <c r="D773">
        <v>0</v>
      </c>
      <c r="E773" t="s">
        <v>185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 s="10">
        <v>43856</v>
      </c>
    </row>
    <row r="774" spans="1:12" x14ac:dyDescent="0.2">
      <c r="A774" t="s">
        <v>178</v>
      </c>
      <c r="B774">
        <v>35</v>
      </c>
      <c r="C774">
        <v>0</v>
      </c>
      <c r="D774">
        <v>0</v>
      </c>
      <c r="E774" t="s">
        <v>182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0</v>
      </c>
      <c r="L774" s="10">
        <v>43856</v>
      </c>
    </row>
    <row r="775" spans="1:12" x14ac:dyDescent="0.2">
      <c r="A775" t="s">
        <v>219</v>
      </c>
      <c r="B775">
        <v>11</v>
      </c>
      <c r="C775">
        <v>0</v>
      </c>
      <c r="D775">
        <v>0</v>
      </c>
      <c r="E775" t="s">
        <v>530</v>
      </c>
      <c r="F775">
        <v>2</v>
      </c>
      <c r="G775">
        <v>0</v>
      </c>
      <c r="H775">
        <v>0</v>
      </c>
      <c r="I775">
        <v>2</v>
      </c>
      <c r="J775">
        <v>0</v>
      </c>
      <c r="K775">
        <v>0</v>
      </c>
      <c r="L775" s="10">
        <v>43856</v>
      </c>
    </row>
    <row r="776" spans="1:12" x14ac:dyDescent="0.2">
      <c r="A776" t="s">
        <v>219</v>
      </c>
      <c r="B776">
        <v>11</v>
      </c>
      <c r="C776">
        <v>0</v>
      </c>
      <c r="D776">
        <v>0</v>
      </c>
      <c r="E776" t="s">
        <v>520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0</v>
      </c>
      <c r="L776" s="10">
        <v>43856</v>
      </c>
    </row>
    <row r="777" spans="1:12" x14ac:dyDescent="0.2">
      <c r="A777" t="s">
        <v>219</v>
      </c>
      <c r="B777">
        <v>11</v>
      </c>
      <c r="C777">
        <v>0</v>
      </c>
      <c r="D777">
        <v>0</v>
      </c>
      <c r="E777" t="s">
        <v>522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 s="10">
        <v>43856</v>
      </c>
    </row>
    <row r="778" spans="1:12" x14ac:dyDescent="0.2">
      <c r="A778" t="s">
        <v>219</v>
      </c>
      <c r="B778">
        <v>11</v>
      </c>
      <c r="C778">
        <v>0</v>
      </c>
      <c r="D778">
        <v>0</v>
      </c>
      <c r="E778" t="s">
        <v>524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 s="10">
        <v>43856</v>
      </c>
    </row>
    <row r="779" spans="1:12" x14ac:dyDescent="0.2">
      <c r="A779" t="s">
        <v>219</v>
      </c>
      <c r="B779">
        <v>11</v>
      </c>
      <c r="C779">
        <v>0</v>
      </c>
      <c r="D779">
        <v>0</v>
      </c>
      <c r="E779" t="s">
        <v>519</v>
      </c>
      <c r="F779">
        <v>1</v>
      </c>
      <c r="G779">
        <v>0</v>
      </c>
      <c r="H779">
        <v>0</v>
      </c>
      <c r="I779">
        <v>1</v>
      </c>
      <c r="J779">
        <v>0</v>
      </c>
      <c r="K779">
        <v>0</v>
      </c>
      <c r="L779" s="10">
        <v>43856</v>
      </c>
    </row>
    <row r="780" spans="1:12" x14ac:dyDescent="0.2">
      <c r="A780" t="s">
        <v>219</v>
      </c>
      <c r="B780">
        <v>11</v>
      </c>
      <c r="C780">
        <v>0</v>
      </c>
      <c r="D780">
        <v>0</v>
      </c>
      <c r="E780" t="s">
        <v>526</v>
      </c>
      <c r="F780">
        <v>1</v>
      </c>
      <c r="G780">
        <v>0</v>
      </c>
      <c r="H780">
        <v>0</v>
      </c>
      <c r="I780">
        <v>1</v>
      </c>
      <c r="J780">
        <v>0</v>
      </c>
      <c r="K780">
        <v>0</v>
      </c>
      <c r="L780" s="10">
        <v>43856</v>
      </c>
    </row>
    <row r="781" spans="1:12" x14ac:dyDescent="0.2">
      <c r="A781" t="s">
        <v>219</v>
      </c>
      <c r="B781">
        <v>11</v>
      </c>
      <c r="C781">
        <v>0</v>
      </c>
      <c r="D781">
        <v>0</v>
      </c>
      <c r="E781" t="s">
        <v>527</v>
      </c>
      <c r="F781">
        <v>1</v>
      </c>
      <c r="G781">
        <v>0</v>
      </c>
      <c r="H781">
        <v>0</v>
      </c>
      <c r="I781">
        <v>1</v>
      </c>
      <c r="J781">
        <v>0</v>
      </c>
      <c r="K781">
        <v>0</v>
      </c>
      <c r="L781" s="10">
        <v>43856</v>
      </c>
    </row>
    <row r="782" spans="1:12" x14ac:dyDescent="0.2">
      <c r="A782" t="s">
        <v>219</v>
      </c>
      <c r="B782">
        <v>11</v>
      </c>
      <c r="C782">
        <v>0</v>
      </c>
      <c r="D782">
        <v>0</v>
      </c>
      <c r="E782" t="s">
        <v>521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0</v>
      </c>
      <c r="L782" s="10">
        <v>43856</v>
      </c>
    </row>
    <row r="783" spans="1:12" x14ac:dyDescent="0.2">
      <c r="A783" t="s">
        <v>219</v>
      </c>
      <c r="B783">
        <v>11</v>
      </c>
      <c r="C783">
        <v>0</v>
      </c>
      <c r="D783">
        <v>0</v>
      </c>
      <c r="E783" t="s">
        <v>523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0</v>
      </c>
      <c r="L783" s="10">
        <v>43856</v>
      </c>
    </row>
    <row r="784" spans="1:12" x14ac:dyDescent="0.2">
      <c r="A784" t="s">
        <v>219</v>
      </c>
      <c r="B784">
        <v>11</v>
      </c>
      <c r="C784">
        <v>0</v>
      </c>
      <c r="D784">
        <v>0</v>
      </c>
      <c r="E784" t="s">
        <v>525</v>
      </c>
      <c r="F784">
        <v>1</v>
      </c>
      <c r="G784">
        <v>0</v>
      </c>
      <c r="H784">
        <v>0</v>
      </c>
      <c r="I784">
        <v>1</v>
      </c>
      <c r="J784">
        <v>0</v>
      </c>
      <c r="K784">
        <v>0</v>
      </c>
      <c r="L784" s="10">
        <v>43856</v>
      </c>
    </row>
    <row r="785" spans="1:12" x14ac:dyDescent="0.2">
      <c r="A785" t="s">
        <v>133</v>
      </c>
      <c r="B785">
        <v>18</v>
      </c>
      <c r="C785">
        <v>0</v>
      </c>
      <c r="D785">
        <v>1</v>
      </c>
      <c r="E785" t="s">
        <v>139</v>
      </c>
      <c r="F785">
        <v>2</v>
      </c>
      <c r="G785">
        <v>0</v>
      </c>
      <c r="H785">
        <v>0</v>
      </c>
      <c r="I785">
        <v>7</v>
      </c>
      <c r="J785">
        <v>0</v>
      </c>
      <c r="K785">
        <v>0</v>
      </c>
      <c r="L785" s="10">
        <v>43856</v>
      </c>
    </row>
    <row r="786" spans="1:12" x14ac:dyDescent="0.2">
      <c r="A786" t="s">
        <v>133</v>
      </c>
      <c r="B786">
        <v>18</v>
      </c>
      <c r="C786">
        <v>0</v>
      </c>
      <c r="D786">
        <v>1</v>
      </c>
      <c r="E786" t="s">
        <v>138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0</v>
      </c>
      <c r="L786" s="10">
        <v>43856</v>
      </c>
    </row>
    <row r="787" spans="1:12" x14ac:dyDescent="0.2">
      <c r="A787" t="s">
        <v>133</v>
      </c>
      <c r="B787">
        <v>18</v>
      </c>
      <c r="C787">
        <v>0</v>
      </c>
      <c r="D787">
        <v>1</v>
      </c>
      <c r="E787" t="s">
        <v>135</v>
      </c>
      <c r="F787">
        <v>0</v>
      </c>
      <c r="G787">
        <v>0</v>
      </c>
      <c r="H787">
        <v>0</v>
      </c>
      <c r="I787">
        <v>2</v>
      </c>
      <c r="J787">
        <v>0</v>
      </c>
      <c r="K787">
        <v>1</v>
      </c>
      <c r="L787" s="10">
        <v>43856</v>
      </c>
    </row>
    <row r="788" spans="1:12" x14ac:dyDescent="0.2">
      <c r="A788" t="s">
        <v>133</v>
      </c>
      <c r="B788">
        <v>18</v>
      </c>
      <c r="C788">
        <v>0</v>
      </c>
      <c r="D788">
        <v>1</v>
      </c>
      <c r="E788" t="s">
        <v>529</v>
      </c>
      <c r="F788">
        <v>0</v>
      </c>
      <c r="G788">
        <v>0</v>
      </c>
      <c r="H788">
        <v>0</v>
      </c>
      <c r="I788">
        <v>2</v>
      </c>
      <c r="J788">
        <v>0</v>
      </c>
      <c r="K788">
        <v>0</v>
      </c>
      <c r="L788" s="10">
        <v>43856</v>
      </c>
    </row>
    <row r="789" spans="1:12" x14ac:dyDescent="0.2">
      <c r="A789" t="s">
        <v>133</v>
      </c>
      <c r="B789">
        <v>18</v>
      </c>
      <c r="C789">
        <v>0</v>
      </c>
      <c r="D789">
        <v>1</v>
      </c>
      <c r="E789" t="s">
        <v>140</v>
      </c>
      <c r="F789">
        <v>2</v>
      </c>
      <c r="G789">
        <v>0</v>
      </c>
      <c r="H789">
        <v>0</v>
      </c>
      <c r="I789">
        <v>2</v>
      </c>
      <c r="J789">
        <v>0</v>
      </c>
      <c r="K789">
        <v>0</v>
      </c>
      <c r="L789" s="10">
        <v>43856</v>
      </c>
    </row>
    <row r="790" spans="1:12" x14ac:dyDescent="0.2">
      <c r="A790" t="s">
        <v>133</v>
      </c>
      <c r="B790">
        <v>18</v>
      </c>
      <c r="C790">
        <v>0</v>
      </c>
      <c r="D790">
        <v>1</v>
      </c>
      <c r="E790" t="s">
        <v>143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 s="10">
        <v>43856</v>
      </c>
    </row>
    <row r="791" spans="1:12" x14ac:dyDescent="0.2">
      <c r="A791" t="s">
        <v>133</v>
      </c>
      <c r="B791">
        <v>18</v>
      </c>
      <c r="C791">
        <v>0</v>
      </c>
      <c r="D791">
        <v>1</v>
      </c>
      <c r="E791" t="s">
        <v>141</v>
      </c>
      <c r="F791">
        <v>1</v>
      </c>
      <c r="G791">
        <v>0</v>
      </c>
      <c r="H791">
        <v>0</v>
      </c>
      <c r="I791">
        <v>1</v>
      </c>
      <c r="J791">
        <v>0</v>
      </c>
      <c r="K791">
        <v>0</v>
      </c>
      <c r="L791" s="10">
        <v>43856</v>
      </c>
    </row>
    <row r="792" spans="1:12" x14ac:dyDescent="0.2">
      <c r="A792" t="s">
        <v>191</v>
      </c>
      <c r="B792">
        <v>47</v>
      </c>
      <c r="C792">
        <v>1</v>
      </c>
      <c r="D792">
        <v>0</v>
      </c>
      <c r="E792" t="s">
        <v>192</v>
      </c>
      <c r="F792">
        <v>1</v>
      </c>
      <c r="G792">
        <v>0</v>
      </c>
      <c r="H792">
        <v>0</v>
      </c>
      <c r="I792">
        <v>8</v>
      </c>
      <c r="J792">
        <v>1</v>
      </c>
      <c r="K792">
        <v>0</v>
      </c>
      <c r="L792" s="10">
        <v>43856</v>
      </c>
    </row>
    <row r="793" spans="1:12" x14ac:dyDescent="0.2">
      <c r="A793" t="s">
        <v>191</v>
      </c>
      <c r="B793">
        <v>47</v>
      </c>
      <c r="C793">
        <v>1</v>
      </c>
      <c r="D793">
        <v>0</v>
      </c>
      <c r="E793" t="s">
        <v>193</v>
      </c>
      <c r="F793">
        <v>0</v>
      </c>
      <c r="G793">
        <v>0</v>
      </c>
      <c r="H793">
        <v>0</v>
      </c>
      <c r="I793">
        <v>7</v>
      </c>
      <c r="J793">
        <v>0</v>
      </c>
      <c r="K793">
        <v>0</v>
      </c>
      <c r="L793" s="10">
        <v>43856</v>
      </c>
    </row>
    <row r="794" spans="1:12" x14ac:dyDescent="0.2">
      <c r="A794" t="s">
        <v>191</v>
      </c>
      <c r="B794">
        <v>47</v>
      </c>
      <c r="C794">
        <v>1</v>
      </c>
      <c r="D794">
        <v>0</v>
      </c>
      <c r="E794" t="s">
        <v>198</v>
      </c>
      <c r="F794">
        <v>1</v>
      </c>
      <c r="G794">
        <v>0</v>
      </c>
      <c r="H794">
        <v>0</v>
      </c>
      <c r="I794">
        <v>6</v>
      </c>
      <c r="J794">
        <v>0</v>
      </c>
      <c r="K794">
        <v>0</v>
      </c>
      <c r="L794" s="10">
        <v>43856</v>
      </c>
    </row>
    <row r="795" spans="1:12" x14ac:dyDescent="0.2">
      <c r="A795" t="s">
        <v>191</v>
      </c>
      <c r="B795">
        <v>47</v>
      </c>
      <c r="C795">
        <v>1</v>
      </c>
      <c r="D795">
        <v>0</v>
      </c>
      <c r="E795" t="s">
        <v>196</v>
      </c>
      <c r="F795">
        <v>2</v>
      </c>
      <c r="G795">
        <v>0</v>
      </c>
      <c r="H795">
        <v>0</v>
      </c>
      <c r="I795">
        <v>4</v>
      </c>
      <c r="J795">
        <v>0</v>
      </c>
      <c r="K795">
        <v>0</v>
      </c>
      <c r="L795" s="10">
        <v>43856</v>
      </c>
    </row>
    <row r="796" spans="1:12" x14ac:dyDescent="0.2">
      <c r="A796" t="s">
        <v>191</v>
      </c>
      <c r="B796">
        <v>47</v>
      </c>
      <c r="C796">
        <v>1</v>
      </c>
      <c r="D796">
        <v>0</v>
      </c>
      <c r="E796" t="s">
        <v>199</v>
      </c>
      <c r="F796">
        <v>2</v>
      </c>
      <c r="G796">
        <v>0</v>
      </c>
      <c r="H796">
        <v>0</v>
      </c>
      <c r="I796">
        <v>4</v>
      </c>
      <c r="J796">
        <v>0</v>
      </c>
      <c r="K796">
        <v>0</v>
      </c>
      <c r="L796" s="10">
        <v>43856</v>
      </c>
    </row>
    <row r="797" spans="1:12" x14ac:dyDescent="0.2">
      <c r="A797" t="s">
        <v>191</v>
      </c>
      <c r="B797">
        <v>47</v>
      </c>
      <c r="C797">
        <v>1</v>
      </c>
      <c r="D797">
        <v>0</v>
      </c>
      <c r="E797" t="s">
        <v>202</v>
      </c>
      <c r="F797">
        <v>3</v>
      </c>
      <c r="G797">
        <v>0</v>
      </c>
      <c r="H797">
        <v>0</v>
      </c>
      <c r="I797">
        <v>4</v>
      </c>
      <c r="J797">
        <v>0</v>
      </c>
      <c r="K797">
        <v>0</v>
      </c>
      <c r="L797" s="10">
        <v>43856</v>
      </c>
    </row>
    <row r="798" spans="1:12" x14ac:dyDescent="0.2">
      <c r="A798" t="s">
        <v>191</v>
      </c>
      <c r="B798">
        <v>47</v>
      </c>
      <c r="C798">
        <v>1</v>
      </c>
      <c r="D798">
        <v>0</v>
      </c>
      <c r="E798" t="s">
        <v>197</v>
      </c>
      <c r="F798">
        <v>0</v>
      </c>
      <c r="G798">
        <v>0</v>
      </c>
      <c r="H798">
        <v>0</v>
      </c>
      <c r="I798">
        <v>3</v>
      </c>
      <c r="J798">
        <v>0</v>
      </c>
      <c r="K798">
        <v>0</v>
      </c>
      <c r="L798" s="10">
        <v>43856</v>
      </c>
    </row>
    <row r="799" spans="1:12" x14ac:dyDescent="0.2">
      <c r="A799" t="s">
        <v>191</v>
      </c>
      <c r="B799">
        <v>47</v>
      </c>
      <c r="C799">
        <v>1</v>
      </c>
      <c r="D799">
        <v>0</v>
      </c>
      <c r="E799" t="s">
        <v>194</v>
      </c>
      <c r="F799">
        <v>3</v>
      </c>
      <c r="G799">
        <v>0</v>
      </c>
      <c r="H799">
        <v>0</v>
      </c>
      <c r="I799">
        <v>3</v>
      </c>
      <c r="J799">
        <v>0</v>
      </c>
      <c r="K799">
        <v>0</v>
      </c>
      <c r="L799" s="10">
        <v>43856</v>
      </c>
    </row>
    <row r="800" spans="1:12" x14ac:dyDescent="0.2">
      <c r="A800" t="s">
        <v>191</v>
      </c>
      <c r="B800">
        <v>47</v>
      </c>
      <c r="C800">
        <v>1</v>
      </c>
      <c r="D800">
        <v>0</v>
      </c>
      <c r="E800" t="s">
        <v>195</v>
      </c>
      <c r="F800">
        <v>1</v>
      </c>
      <c r="G800">
        <v>0</v>
      </c>
      <c r="H800">
        <v>0</v>
      </c>
      <c r="I800">
        <v>2</v>
      </c>
      <c r="J800">
        <v>0</v>
      </c>
      <c r="K800">
        <v>0</v>
      </c>
      <c r="L800" s="10">
        <v>43856</v>
      </c>
    </row>
    <row r="801" spans="1:12" x14ac:dyDescent="0.2">
      <c r="A801" t="s">
        <v>191</v>
      </c>
      <c r="B801">
        <v>47</v>
      </c>
      <c r="C801">
        <v>1</v>
      </c>
      <c r="D801">
        <v>0</v>
      </c>
      <c r="E801" t="s">
        <v>200</v>
      </c>
      <c r="F801">
        <v>1</v>
      </c>
      <c r="G801">
        <v>0</v>
      </c>
      <c r="H801">
        <v>0</v>
      </c>
      <c r="I801">
        <v>2</v>
      </c>
      <c r="J801">
        <v>0</v>
      </c>
      <c r="K801">
        <v>0</v>
      </c>
      <c r="L801" s="10">
        <v>43856</v>
      </c>
    </row>
    <row r="802" spans="1:12" x14ac:dyDescent="0.2">
      <c r="A802" t="s">
        <v>191</v>
      </c>
      <c r="B802">
        <v>47</v>
      </c>
      <c r="C802">
        <v>1</v>
      </c>
      <c r="D802">
        <v>0</v>
      </c>
      <c r="E802" t="s">
        <v>203</v>
      </c>
      <c r="F802">
        <v>0</v>
      </c>
      <c r="G802">
        <v>0</v>
      </c>
      <c r="H802">
        <v>0</v>
      </c>
      <c r="I802">
        <v>2</v>
      </c>
      <c r="J802">
        <v>0</v>
      </c>
      <c r="K802">
        <v>0</v>
      </c>
      <c r="L802" s="10">
        <v>43856</v>
      </c>
    </row>
    <row r="803" spans="1:12" x14ac:dyDescent="0.2">
      <c r="A803" t="s">
        <v>191</v>
      </c>
      <c r="B803">
        <v>47</v>
      </c>
      <c r="C803">
        <v>1</v>
      </c>
      <c r="D803">
        <v>0</v>
      </c>
      <c r="E803" t="s">
        <v>201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 s="10">
        <v>43856</v>
      </c>
    </row>
    <row r="804" spans="1:12" x14ac:dyDescent="0.2">
      <c r="A804" t="s">
        <v>191</v>
      </c>
      <c r="B804">
        <v>47</v>
      </c>
      <c r="C804">
        <v>1</v>
      </c>
      <c r="D804">
        <v>0</v>
      </c>
      <c r="E804" t="s">
        <v>204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 s="10">
        <v>43856</v>
      </c>
    </row>
    <row r="805" spans="1:12" x14ac:dyDescent="0.2">
      <c r="A805" t="s">
        <v>115</v>
      </c>
      <c r="B805">
        <v>53</v>
      </c>
      <c r="C805">
        <v>3</v>
      </c>
      <c r="D805">
        <v>1</v>
      </c>
      <c r="E805" t="s">
        <v>116</v>
      </c>
      <c r="F805">
        <v>23</v>
      </c>
      <c r="G805">
        <v>3</v>
      </c>
      <c r="H805">
        <v>0</v>
      </c>
      <c r="I805">
        <v>23</v>
      </c>
      <c r="J805">
        <v>3</v>
      </c>
      <c r="K805">
        <v>0</v>
      </c>
      <c r="L805" s="10">
        <v>43856</v>
      </c>
    </row>
    <row r="806" spans="1:12" x14ac:dyDescent="0.2">
      <c r="A806" t="s">
        <v>115</v>
      </c>
      <c r="B806">
        <v>53</v>
      </c>
      <c r="C806">
        <v>3</v>
      </c>
      <c r="D806">
        <v>1</v>
      </c>
      <c r="E806" t="s">
        <v>117</v>
      </c>
      <c r="F806">
        <v>7</v>
      </c>
      <c r="G806">
        <v>0</v>
      </c>
      <c r="H806">
        <v>0</v>
      </c>
      <c r="I806">
        <v>7</v>
      </c>
      <c r="J806">
        <v>0</v>
      </c>
      <c r="K806">
        <v>0</v>
      </c>
      <c r="L806" s="10">
        <v>43856</v>
      </c>
    </row>
    <row r="807" spans="1:12" x14ac:dyDescent="0.2">
      <c r="A807" t="s">
        <v>115</v>
      </c>
      <c r="B807">
        <v>53</v>
      </c>
      <c r="C807">
        <v>3</v>
      </c>
      <c r="D807">
        <v>1</v>
      </c>
      <c r="E807" t="s">
        <v>124</v>
      </c>
      <c r="F807">
        <v>5</v>
      </c>
      <c r="G807">
        <v>0</v>
      </c>
      <c r="H807">
        <v>0</v>
      </c>
      <c r="I807">
        <v>5</v>
      </c>
      <c r="J807">
        <v>0</v>
      </c>
      <c r="K807">
        <v>0</v>
      </c>
      <c r="L807" s="10">
        <v>43856</v>
      </c>
    </row>
    <row r="808" spans="1:12" x14ac:dyDescent="0.2">
      <c r="A808" t="s">
        <v>115</v>
      </c>
      <c r="B808">
        <v>53</v>
      </c>
      <c r="C808">
        <v>3</v>
      </c>
      <c r="D808">
        <v>1</v>
      </c>
      <c r="E808" t="s">
        <v>121</v>
      </c>
      <c r="F808">
        <v>5</v>
      </c>
      <c r="G808">
        <v>0</v>
      </c>
      <c r="H808">
        <v>0</v>
      </c>
      <c r="I808">
        <v>5</v>
      </c>
      <c r="J808">
        <v>0</v>
      </c>
      <c r="K808">
        <v>0</v>
      </c>
      <c r="L808" s="10">
        <v>43856</v>
      </c>
    </row>
    <row r="809" spans="1:12" x14ac:dyDescent="0.2">
      <c r="A809" t="s">
        <v>115</v>
      </c>
      <c r="B809">
        <v>53</v>
      </c>
      <c r="C809">
        <v>3</v>
      </c>
      <c r="D809">
        <v>1</v>
      </c>
      <c r="E809" t="s">
        <v>119</v>
      </c>
      <c r="F809">
        <v>3</v>
      </c>
      <c r="G809">
        <v>0</v>
      </c>
      <c r="H809">
        <v>0</v>
      </c>
      <c r="I809">
        <v>3</v>
      </c>
      <c r="J809">
        <v>0</v>
      </c>
      <c r="K809">
        <v>0</v>
      </c>
      <c r="L809" s="10">
        <v>43856</v>
      </c>
    </row>
    <row r="810" spans="1:12" x14ac:dyDescent="0.2">
      <c r="A810" t="s">
        <v>115</v>
      </c>
      <c r="B810">
        <v>53</v>
      </c>
      <c r="C810">
        <v>3</v>
      </c>
      <c r="D810">
        <v>1</v>
      </c>
      <c r="E810" t="s">
        <v>128</v>
      </c>
      <c r="F810">
        <v>2</v>
      </c>
      <c r="G810">
        <v>0</v>
      </c>
      <c r="H810">
        <v>0</v>
      </c>
      <c r="I810">
        <v>2</v>
      </c>
      <c r="J810">
        <v>0</v>
      </c>
      <c r="K810">
        <v>0</v>
      </c>
      <c r="L810" s="10">
        <v>43856</v>
      </c>
    </row>
    <row r="811" spans="1:12" x14ac:dyDescent="0.2">
      <c r="A811" t="s">
        <v>115</v>
      </c>
      <c r="B811">
        <v>53</v>
      </c>
      <c r="C811">
        <v>3</v>
      </c>
      <c r="D811">
        <v>1</v>
      </c>
      <c r="E811" t="s">
        <v>120</v>
      </c>
      <c r="F811">
        <v>2</v>
      </c>
      <c r="G811">
        <v>0</v>
      </c>
      <c r="H811">
        <v>0</v>
      </c>
      <c r="I811">
        <v>2</v>
      </c>
      <c r="J811">
        <v>0</v>
      </c>
      <c r="K811">
        <v>0</v>
      </c>
      <c r="L811" s="10">
        <v>43856</v>
      </c>
    </row>
    <row r="812" spans="1:12" x14ac:dyDescent="0.2">
      <c r="A812" t="s">
        <v>115</v>
      </c>
      <c r="B812">
        <v>53</v>
      </c>
      <c r="C812">
        <v>3</v>
      </c>
      <c r="D812">
        <v>1</v>
      </c>
      <c r="E812" t="s">
        <v>130</v>
      </c>
      <c r="F812">
        <v>2</v>
      </c>
      <c r="G812">
        <v>0</v>
      </c>
      <c r="H812">
        <v>0</v>
      </c>
      <c r="I812">
        <v>2</v>
      </c>
      <c r="J812">
        <v>0</v>
      </c>
      <c r="K812">
        <v>0</v>
      </c>
      <c r="L812" s="10">
        <v>43856</v>
      </c>
    </row>
    <row r="813" spans="1:12" x14ac:dyDescent="0.2">
      <c r="A813" t="s">
        <v>115</v>
      </c>
      <c r="B813">
        <v>53</v>
      </c>
      <c r="C813">
        <v>3</v>
      </c>
      <c r="D813">
        <v>1</v>
      </c>
      <c r="E813" t="s">
        <v>129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 s="10">
        <v>43856</v>
      </c>
    </row>
    <row r="814" spans="1:12" x14ac:dyDescent="0.2">
      <c r="A814" t="s">
        <v>115</v>
      </c>
      <c r="B814">
        <v>53</v>
      </c>
      <c r="C814">
        <v>3</v>
      </c>
      <c r="D814">
        <v>1</v>
      </c>
      <c r="E814" t="s">
        <v>118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  <c r="L814" s="10">
        <v>43856</v>
      </c>
    </row>
    <row r="815" spans="1:12" x14ac:dyDescent="0.2">
      <c r="A815" t="s">
        <v>115</v>
      </c>
      <c r="B815">
        <v>53</v>
      </c>
      <c r="C815">
        <v>3</v>
      </c>
      <c r="D815">
        <v>1</v>
      </c>
      <c r="E815" t="s">
        <v>126</v>
      </c>
      <c r="F815">
        <v>1</v>
      </c>
      <c r="G815">
        <v>0</v>
      </c>
      <c r="H815">
        <v>0</v>
      </c>
      <c r="I815">
        <v>1</v>
      </c>
      <c r="J815">
        <v>0</v>
      </c>
      <c r="K815">
        <v>0</v>
      </c>
      <c r="L815" s="10">
        <v>43856</v>
      </c>
    </row>
    <row r="816" spans="1:12" x14ac:dyDescent="0.2">
      <c r="A816" t="s">
        <v>115</v>
      </c>
      <c r="B816">
        <v>53</v>
      </c>
      <c r="C816">
        <v>3</v>
      </c>
      <c r="D816">
        <v>1</v>
      </c>
      <c r="E816" t="s">
        <v>127</v>
      </c>
      <c r="F816">
        <v>1</v>
      </c>
      <c r="G816">
        <v>0</v>
      </c>
      <c r="H816">
        <v>0</v>
      </c>
      <c r="I816">
        <v>1</v>
      </c>
      <c r="J816">
        <v>0</v>
      </c>
      <c r="K816">
        <v>0</v>
      </c>
      <c r="L816" s="10">
        <v>43856</v>
      </c>
    </row>
    <row r="817" spans="1:12" x14ac:dyDescent="0.2">
      <c r="A817" t="s">
        <v>241</v>
      </c>
      <c r="B817">
        <v>7</v>
      </c>
      <c r="C817">
        <v>0</v>
      </c>
      <c r="D817">
        <v>0</v>
      </c>
      <c r="E817" t="s">
        <v>242</v>
      </c>
      <c r="F817">
        <v>3</v>
      </c>
      <c r="G817">
        <v>0</v>
      </c>
      <c r="H817">
        <v>0</v>
      </c>
      <c r="I817">
        <v>5</v>
      </c>
      <c r="J817">
        <v>0</v>
      </c>
      <c r="K817">
        <v>0</v>
      </c>
      <c r="L817" s="10">
        <v>43856</v>
      </c>
    </row>
    <row r="818" spans="1:12" x14ac:dyDescent="0.2">
      <c r="A818" t="s">
        <v>241</v>
      </c>
      <c r="B818">
        <v>7</v>
      </c>
      <c r="C818">
        <v>0</v>
      </c>
      <c r="D818">
        <v>0</v>
      </c>
      <c r="E818" t="s">
        <v>245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 s="10">
        <v>43856</v>
      </c>
    </row>
    <row r="819" spans="1:12" x14ac:dyDescent="0.2">
      <c r="A819" t="s">
        <v>241</v>
      </c>
      <c r="B819">
        <v>7</v>
      </c>
      <c r="C819">
        <v>0</v>
      </c>
      <c r="D819">
        <v>0</v>
      </c>
      <c r="E819" t="s">
        <v>244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 s="10">
        <v>43856</v>
      </c>
    </row>
    <row r="820" spans="1:12" x14ac:dyDescent="0.2">
      <c r="A820" t="s">
        <v>391</v>
      </c>
      <c r="B820">
        <v>110</v>
      </c>
      <c r="C820">
        <v>0</v>
      </c>
      <c r="D820">
        <v>0</v>
      </c>
      <c r="E820" t="s">
        <v>392</v>
      </c>
      <c r="F820">
        <v>1</v>
      </c>
      <c r="G820">
        <v>0</v>
      </c>
      <c r="H820">
        <v>0</v>
      </c>
      <c r="I820">
        <v>14</v>
      </c>
      <c r="J820">
        <v>0</v>
      </c>
      <c r="K820">
        <v>0</v>
      </c>
      <c r="L820" s="10">
        <v>43856</v>
      </c>
    </row>
    <row r="821" spans="1:12" x14ac:dyDescent="0.2">
      <c r="A821" t="s">
        <v>391</v>
      </c>
      <c r="B821">
        <v>110</v>
      </c>
      <c r="C821">
        <v>0</v>
      </c>
      <c r="D821">
        <v>0</v>
      </c>
      <c r="E821" t="s">
        <v>407</v>
      </c>
      <c r="F821">
        <v>4</v>
      </c>
      <c r="G821">
        <v>0</v>
      </c>
      <c r="H821">
        <v>0</v>
      </c>
      <c r="I821">
        <v>8</v>
      </c>
      <c r="J821">
        <v>0</v>
      </c>
      <c r="K821">
        <v>0</v>
      </c>
      <c r="L821" s="10">
        <v>43856</v>
      </c>
    </row>
    <row r="822" spans="1:12" x14ac:dyDescent="0.2">
      <c r="A822" t="s">
        <v>391</v>
      </c>
      <c r="B822">
        <v>110</v>
      </c>
      <c r="C822">
        <v>0</v>
      </c>
      <c r="D822">
        <v>0</v>
      </c>
      <c r="E822" t="s">
        <v>412</v>
      </c>
      <c r="F822">
        <v>3</v>
      </c>
      <c r="G822">
        <v>0</v>
      </c>
      <c r="H822">
        <v>0</v>
      </c>
      <c r="I822">
        <v>7</v>
      </c>
      <c r="J822">
        <v>0</v>
      </c>
      <c r="K822">
        <v>0</v>
      </c>
      <c r="L822" s="10">
        <v>43856</v>
      </c>
    </row>
    <row r="823" spans="1:12" x14ac:dyDescent="0.2">
      <c r="A823" t="s">
        <v>391</v>
      </c>
      <c r="B823">
        <v>110</v>
      </c>
      <c r="C823">
        <v>0</v>
      </c>
      <c r="D823">
        <v>0</v>
      </c>
      <c r="E823" t="s">
        <v>402</v>
      </c>
      <c r="F823">
        <v>4</v>
      </c>
      <c r="G823">
        <v>0</v>
      </c>
      <c r="H823">
        <v>0</v>
      </c>
      <c r="I823">
        <v>7</v>
      </c>
      <c r="J823">
        <v>0</v>
      </c>
      <c r="K823">
        <v>0</v>
      </c>
      <c r="L823" s="10">
        <v>43856</v>
      </c>
    </row>
    <row r="824" spans="1:12" x14ac:dyDescent="0.2">
      <c r="A824" t="s">
        <v>391</v>
      </c>
      <c r="B824">
        <v>110</v>
      </c>
      <c r="C824">
        <v>0</v>
      </c>
      <c r="D824">
        <v>0</v>
      </c>
      <c r="E824" t="s">
        <v>408</v>
      </c>
      <c r="F824">
        <v>1</v>
      </c>
      <c r="G824">
        <v>0</v>
      </c>
      <c r="H824">
        <v>0</v>
      </c>
      <c r="I824">
        <v>6</v>
      </c>
      <c r="J824">
        <v>0</v>
      </c>
      <c r="K824">
        <v>0</v>
      </c>
      <c r="L824" s="10">
        <v>43856</v>
      </c>
    </row>
    <row r="825" spans="1:12" x14ac:dyDescent="0.2">
      <c r="A825" t="s">
        <v>391</v>
      </c>
      <c r="B825">
        <v>110</v>
      </c>
      <c r="C825">
        <v>0</v>
      </c>
      <c r="D825">
        <v>0</v>
      </c>
      <c r="E825" t="s">
        <v>404</v>
      </c>
      <c r="F825">
        <v>1</v>
      </c>
      <c r="G825">
        <v>0</v>
      </c>
      <c r="H825">
        <v>0</v>
      </c>
      <c r="I825">
        <v>6</v>
      </c>
      <c r="J825">
        <v>0</v>
      </c>
      <c r="K825">
        <v>0</v>
      </c>
      <c r="L825" s="10">
        <v>43856</v>
      </c>
    </row>
    <row r="826" spans="1:12" x14ac:dyDescent="0.2">
      <c r="A826" t="s">
        <v>391</v>
      </c>
      <c r="B826">
        <v>110</v>
      </c>
      <c r="C826">
        <v>0</v>
      </c>
      <c r="D826">
        <v>0</v>
      </c>
      <c r="E826" t="s">
        <v>419</v>
      </c>
      <c r="F826">
        <v>2</v>
      </c>
      <c r="G826">
        <v>0</v>
      </c>
      <c r="H826">
        <v>0</v>
      </c>
      <c r="I826">
        <v>6</v>
      </c>
      <c r="J826">
        <v>0</v>
      </c>
      <c r="K826">
        <v>0</v>
      </c>
      <c r="L826" s="10">
        <v>43856</v>
      </c>
    </row>
    <row r="827" spans="1:12" x14ac:dyDescent="0.2">
      <c r="A827" t="s">
        <v>391</v>
      </c>
      <c r="B827">
        <v>110</v>
      </c>
      <c r="C827">
        <v>0</v>
      </c>
      <c r="D827">
        <v>0</v>
      </c>
      <c r="E827" t="s">
        <v>405</v>
      </c>
      <c r="F827">
        <v>1</v>
      </c>
      <c r="G827">
        <v>0</v>
      </c>
      <c r="H827">
        <v>0</v>
      </c>
      <c r="I827">
        <v>5</v>
      </c>
      <c r="J827">
        <v>0</v>
      </c>
      <c r="K827">
        <v>0</v>
      </c>
      <c r="L827" s="10">
        <v>43856</v>
      </c>
    </row>
    <row r="828" spans="1:12" x14ac:dyDescent="0.2">
      <c r="A828" t="s">
        <v>391</v>
      </c>
      <c r="B828">
        <v>110</v>
      </c>
      <c r="C828">
        <v>0</v>
      </c>
      <c r="D828">
        <v>0</v>
      </c>
      <c r="E828" t="s">
        <v>415</v>
      </c>
      <c r="F828">
        <v>2</v>
      </c>
      <c r="G828">
        <v>0</v>
      </c>
      <c r="H828">
        <v>0</v>
      </c>
      <c r="I828">
        <v>5</v>
      </c>
      <c r="J828">
        <v>0</v>
      </c>
      <c r="K828">
        <v>0</v>
      </c>
      <c r="L828" s="10">
        <v>43856</v>
      </c>
    </row>
    <row r="829" spans="1:12" x14ac:dyDescent="0.2">
      <c r="A829" t="s">
        <v>391</v>
      </c>
      <c r="B829">
        <v>110</v>
      </c>
      <c r="C829">
        <v>0</v>
      </c>
      <c r="D829">
        <v>0</v>
      </c>
      <c r="E829" t="s">
        <v>414</v>
      </c>
      <c r="F829">
        <v>2</v>
      </c>
      <c r="G829">
        <v>0</v>
      </c>
      <c r="H829">
        <v>0</v>
      </c>
      <c r="I829">
        <v>5</v>
      </c>
      <c r="J829">
        <v>0</v>
      </c>
      <c r="K829">
        <v>0</v>
      </c>
      <c r="L829" s="10">
        <v>43856</v>
      </c>
    </row>
    <row r="830" spans="1:12" x14ac:dyDescent="0.2">
      <c r="A830" t="s">
        <v>391</v>
      </c>
      <c r="B830">
        <v>110</v>
      </c>
      <c r="C830">
        <v>0</v>
      </c>
      <c r="D830">
        <v>0</v>
      </c>
      <c r="E830" t="s">
        <v>399</v>
      </c>
      <c r="F830">
        <v>1</v>
      </c>
      <c r="G830">
        <v>0</v>
      </c>
      <c r="H830">
        <v>0</v>
      </c>
      <c r="I830">
        <v>4</v>
      </c>
      <c r="J830">
        <v>0</v>
      </c>
      <c r="K830">
        <v>0</v>
      </c>
      <c r="L830" s="10">
        <v>43856</v>
      </c>
    </row>
    <row r="831" spans="1:12" x14ac:dyDescent="0.2">
      <c r="A831" t="s">
        <v>391</v>
      </c>
      <c r="B831">
        <v>110</v>
      </c>
      <c r="C831">
        <v>0</v>
      </c>
      <c r="D831">
        <v>0</v>
      </c>
      <c r="E831" t="s">
        <v>396</v>
      </c>
      <c r="F831">
        <v>2</v>
      </c>
      <c r="G831">
        <v>0</v>
      </c>
      <c r="H831">
        <v>0</v>
      </c>
      <c r="I831">
        <v>4</v>
      </c>
      <c r="J831">
        <v>0</v>
      </c>
      <c r="K831">
        <v>0</v>
      </c>
      <c r="L831" s="10">
        <v>43856</v>
      </c>
    </row>
    <row r="832" spans="1:12" x14ac:dyDescent="0.2">
      <c r="A832" t="s">
        <v>391</v>
      </c>
      <c r="B832">
        <v>110</v>
      </c>
      <c r="C832">
        <v>0</v>
      </c>
      <c r="D832">
        <v>0</v>
      </c>
      <c r="E832" t="s">
        <v>418</v>
      </c>
      <c r="F832">
        <v>0</v>
      </c>
      <c r="G832">
        <v>0</v>
      </c>
      <c r="H832">
        <v>0</v>
      </c>
      <c r="I832">
        <v>3</v>
      </c>
      <c r="J832">
        <v>0</v>
      </c>
      <c r="K832">
        <v>0</v>
      </c>
      <c r="L832" s="10">
        <v>43856</v>
      </c>
    </row>
    <row r="833" spans="1:12" x14ac:dyDescent="0.2">
      <c r="A833" t="s">
        <v>391</v>
      </c>
      <c r="B833">
        <v>110</v>
      </c>
      <c r="C833">
        <v>0</v>
      </c>
      <c r="D833">
        <v>0</v>
      </c>
      <c r="E833" t="s">
        <v>397</v>
      </c>
      <c r="F833">
        <v>0</v>
      </c>
      <c r="G833">
        <v>0</v>
      </c>
      <c r="H833">
        <v>0</v>
      </c>
      <c r="I833">
        <v>3</v>
      </c>
      <c r="J833">
        <v>0</v>
      </c>
      <c r="K833">
        <v>0</v>
      </c>
      <c r="L833" s="10">
        <v>43856</v>
      </c>
    </row>
    <row r="834" spans="1:12" x14ac:dyDescent="0.2">
      <c r="A834" t="s">
        <v>391</v>
      </c>
      <c r="B834">
        <v>110</v>
      </c>
      <c r="C834">
        <v>0</v>
      </c>
      <c r="D834">
        <v>0</v>
      </c>
      <c r="E834" t="s">
        <v>406</v>
      </c>
      <c r="F834">
        <v>0</v>
      </c>
      <c r="G834">
        <v>0</v>
      </c>
      <c r="H834">
        <v>0</v>
      </c>
      <c r="I834">
        <v>3</v>
      </c>
      <c r="J834">
        <v>0</v>
      </c>
      <c r="K834">
        <v>0</v>
      </c>
      <c r="L834" s="10">
        <v>43856</v>
      </c>
    </row>
    <row r="835" spans="1:12" x14ac:dyDescent="0.2">
      <c r="A835" t="s">
        <v>391</v>
      </c>
      <c r="B835">
        <v>110</v>
      </c>
      <c r="C835">
        <v>0</v>
      </c>
      <c r="D835">
        <v>0</v>
      </c>
      <c r="E835" t="s">
        <v>393</v>
      </c>
      <c r="F835">
        <v>1</v>
      </c>
      <c r="G835">
        <v>0</v>
      </c>
      <c r="H835">
        <v>0</v>
      </c>
      <c r="I835">
        <v>3</v>
      </c>
      <c r="J835">
        <v>0</v>
      </c>
      <c r="K835">
        <v>0</v>
      </c>
      <c r="L835" s="10">
        <v>43856</v>
      </c>
    </row>
    <row r="836" spans="1:12" x14ac:dyDescent="0.2">
      <c r="A836" t="s">
        <v>391</v>
      </c>
      <c r="B836">
        <v>110</v>
      </c>
      <c r="C836">
        <v>0</v>
      </c>
      <c r="D836">
        <v>0</v>
      </c>
      <c r="E836" t="s">
        <v>395</v>
      </c>
      <c r="F836">
        <v>1</v>
      </c>
      <c r="G836">
        <v>0</v>
      </c>
      <c r="H836">
        <v>0</v>
      </c>
      <c r="I836">
        <v>3</v>
      </c>
      <c r="J836">
        <v>0</v>
      </c>
      <c r="K836">
        <v>0</v>
      </c>
      <c r="L836" s="10">
        <v>43856</v>
      </c>
    </row>
    <row r="837" spans="1:12" x14ac:dyDescent="0.2">
      <c r="A837" t="s">
        <v>391</v>
      </c>
      <c r="B837">
        <v>110</v>
      </c>
      <c r="C837">
        <v>0</v>
      </c>
      <c r="D837">
        <v>0</v>
      </c>
      <c r="E837" t="s">
        <v>416</v>
      </c>
      <c r="F837">
        <v>1</v>
      </c>
      <c r="G837">
        <v>0</v>
      </c>
      <c r="H837">
        <v>0</v>
      </c>
      <c r="I837">
        <v>3</v>
      </c>
      <c r="J837">
        <v>0</v>
      </c>
      <c r="K837">
        <v>0</v>
      </c>
      <c r="L837" s="10">
        <v>43856</v>
      </c>
    </row>
    <row r="838" spans="1:12" x14ac:dyDescent="0.2">
      <c r="A838" t="s">
        <v>391</v>
      </c>
      <c r="B838">
        <v>110</v>
      </c>
      <c r="C838">
        <v>0</v>
      </c>
      <c r="D838">
        <v>0</v>
      </c>
      <c r="E838" t="s">
        <v>409</v>
      </c>
      <c r="F838">
        <v>2</v>
      </c>
      <c r="G838">
        <v>0</v>
      </c>
      <c r="H838">
        <v>0</v>
      </c>
      <c r="I838">
        <v>3</v>
      </c>
      <c r="J838">
        <v>0</v>
      </c>
      <c r="K838">
        <v>0</v>
      </c>
      <c r="L838" s="10">
        <v>43856</v>
      </c>
    </row>
    <row r="839" spans="1:12" x14ac:dyDescent="0.2">
      <c r="A839" t="s">
        <v>391</v>
      </c>
      <c r="B839">
        <v>110</v>
      </c>
      <c r="C839">
        <v>0</v>
      </c>
      <c r="D839">
        <v>0</v>
      </c>
      <c r="E839" t="s">
        <v>420</v>
      </c>
      <c r="F839">
        <v>2</v>
      </c>
      <c r="G839">
        <v>0</v>
      </c>
      <c r="H839">
        <v>0</v>
      </c>
      <c r="I839">
        <v>2</v>
      </c>
      <c r="J839">
        <v>0</v>
      </c>
      <c r="K839">
        <v>0</v>
      </c>
      <c r="L839" s="10">
        <v>43856</v>
      </c>
    </row>
    <row r="840" spans="1:12" x14ac:dyDescent="0.2">
      <c r="A840" t="s">
        <v>391</v>
      </c>
      <c r="B840">
        <v>110</v>
      </c>
      <c r="C840">
        <v>0</v>
      </c>
      <c r="D840">
        <v>0</v>
      </c>
      <c r="E840" t="s">
        <v>400</v>
      </c>
      <c r="F840">
        <v>2</v>
      </c>
      <c r="G840">
        <v>0</v>
      </c>
      <c r="H840">
        <v>0</v>
      </c>
      <c r="I840">
        <v>2</v>
      </c>
      <c r="J840">
        <v>0</v>
      </c>
      <c r="K840">
        <v>0</v>
      </c>
      <c r="L840" s="10">
        <v>43856</v>
      </c>
    </row>
    <row r="841" spans="1:12" x14ac:dyDescent="0.2">
      <c r="A841" t="s">
        <v>391</v>
      </c>
      <c r="B841">
        <v>110</v>
      </c>
      <c r="C841">
        <v>0</v>
      </c>
      <c r="D841">
        <v>0</v>
      </c>
      <c r="E841" t="s">
        <v>413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 s="10">
        <v>43856</v>
      </c>
    </row>
    <row r="842" spans="1:12" x14ac:dyDescent="0.2">
      <c r="A842" t="s">
        <v>391</v>
      </c>
      <c r="B842">
        <v>110</v>
      </c>
      <c r="C842">
        <v>0</v>
      </c>
      <c r="D842">
        <v>0</v>
      </c>
      <c r="E842" t="s">
        <v>403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 s="10">
        <v>43856</v>
      </c>
    </row>
    <row r="843" spans="1:12" x14ac:dyDescent="0.2">
      <c r="A843" t="s">
        <v>391</v>
      </c>
      <c r="B843">
        <v>110</v>
      </c>
      <c r="C843">
        <v>0</v>
      </c>
      <c r="D843">
        <v>0</v>
      </c>
      <c r="E843" t="s">
        <v>423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 s="10">
        <v>43856</v>
      </c>
    </row>
    <row r="844" spans="1:12" x14ac:dyDescent="0.2">
      <c r="A844" t="s">
        <v>391</v>
      </c>
      <c r="B844">
        <v>110</v>
      </c>
      <c r="C844">
        <v>0</v>
      </c>
      <c r="D844">
        <v>0</v>
      </c>
      <c r="E844" t="s">
        <v>430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 s="10">
        <v>43856</v>
      </c>
    </row>
    <row r="845" spans="1:12" x14ac:dyDescent="0.2">
      <c r="A845" t="s">
        <v>391</v>
      </c>
      <c r="B845">
        <v>110</v>
      </c>
      <c r="C845">
        <v>0</v>
      </c>
      <c r="D845">
        <v>0</v>
      </c>
      <c r="E845" t="s">
        <v>422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 s="10">
        <v>43856</v>
      </c>
    </row>
    <row r="846" spans="1:12" x14ac:dyDescent="0.2">
      <c r="A846" t="s">
        <v>391</v>
      </c>
      <c r="B846">
        <v>110</v>
      </c>
      <c r="C846">
        <v>0</v>
      </c>
      <c r="D846">
        <v>0</v>
      </c>
      <c r="E846" t="s">
        <v>428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 s="10">
        <v>43856</v>
      </c>
    </row>
    <row r="847" spans="1:12" x14ac:dyDescent="0.2">
      <c r="A847" t="s">
        <v>391</v>
      </c>
      <c r="B847">
        <v>110</v>
      </c>
      <c r="C847">
        <v>0</v>
      </c>
      <c r="D847">
        <v>0</v>
      </c>
      <c r="E847" t="s">
        <v>417</v>
      </c>
      <c r="F847">
        <v>1</v>
      </c>
      <c r="G847">
        <v>0</v>
      </c>
      <c r="H847">
        <v>0</v>
      </c>
      <c r="I847">
        <v>1</v>
      </c>
      <c r="J847">
        <v>0</v>
      </c>
      <c r="K847">
        <v>0</v>
      </c>
      <c r="L847" s="10">
        <v>43856</v>
      </c>
    </row>
    <row r="848" spans="1:12" x14ac:dyDescent="0.2">
      <c r="A848" t="s">
        <v>391</v>
      </c>
      <c r="B848">
        <v>110</v>
      </c>
      <c r="C848">
        <v>0</v>
      </c>
      <c r="D848">
        <v>0</v>
      </c>
      <c r="E848" t="s">
        <v>394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0</v>
      </c>
      <c r="L848" s="10">
        <v>43856</v>
      </c>
    </row>
    <row r="849" spans="1:12" x14ac:dyDescent="0.2">
      <c r="A849" t="s">
        <v>98</v>
      </c>
      <c r="B849">
        <v>80</v>
      </c>
      <c r="C849">
        <v>2</v>
      </c>
      <c r="D849">
        <v>1</v>
      </c>
      <c r="E849" t="s">
        <v>510</v>
      </c>
      <c r="F849">
        <v>1</v>
      </c>
      <c r="G849">
        <v>0</v>
      </c>
      <c r="H849">
        <v>0</v>
      </c>
      <c r="I849">
        <v>17</v>
      </c>
      <c r="J849">
        <v>0</v>
      </c>
      <c r="K849">
        <v>0</v>
      </c>
      <c r="L849" s="10">
        <v>43856</v>
      </c>
    </row>
    <row r="850" spans="1:12" x14ac:dyDescent="0.2">
      <c r="A850" t="s">
        <v>98</v>
      </c>
      <c r="B850">
        <v>80</v>
      </c>
      <c r="C850">
        <v>2</v>
      </c>
      <c r="D850">
        <v>1</v>
      </c>
      <c r="E850" t="s">
        <v>213</v>
      </c>
      <c r="F850">
        <v>6</v>
      </c>
      <c r="G850">
        <v>0</v>
      </c>
      <c r="H850">
        <v>0</v>
      </c>
      <c r="I850">
        <v>17</v>
      </c>
      <c r="J850">
        <v>0</v>
      </c>
      <c r="K850">
        <v>0</v>
      </c>
      <c r="L850" s="10">
        <v>43856</v>
      </c>
    </row>
    <row r="851" spans="1:12" x14ac:dyDescent="0.2">
      <c r="A851" t="s">
        <v>98</v>
      </c>
      <c r="B851">
        <v>80</v>
      </c>
      <c r="C851">
        <v>2</v>
      </c>
      <c r="D851">
        <v>1</v>
      </c>
      <c r="E851" t="s">
        <v>104</v>
      </c>
      <c r="F851">
        <v>-1</v>
      </c>
      <c r="G851">
        <v>0</v>
      </c>
      <c r="H851">
        <v>0</v>
      </c>
      <c r="I851">
        <v>11</v>
      </c>
      <c r="J851">
        <v>0</v>
      </c>
      <c r="K851">
        <v>0</v>
      </c>
      <c r="L851" s="10">
        <v>43856</v>
      </c>
    </row>
    <row r="852" spans="1:12" x14ac:dyDescent="0.2">
      <c r="A852" t="s">
        <v>98</v>
      </c>
      <c r="B852">
        <v>80</v>
      </c>
      <c r="C852">
        <v>2</v>
      </c>
      <c r="D852">
        <v>1</v>
      </c>
      <c r="E852" t="s">
        <v>502</v>
      </c>
      <c r="F852">
        <v>2</v>
      </c>
      <c r="G852">
        <v>0</v>
      </c>
      <c r="H852">
        <v>0</v>
      </c>
      <c r="I852">
        <v>7</v>
      </c>
      <c r="J852">
        <v>0</v>
      </c>
      <c r="K852">
        <v>0</v>
      </c>
      <c r="L852" s="10">
        <v>43856</v>
      </c>
    </row>
    <row r="853" spans="1:12" x14ac:dyDescent="0.2">
      <c r="A853" t="s">
        <v>98</v>
      </c>
      <c r="B853">
        <v>80</v>
      </c>
      <c r="C853">
        <v>2</v>
      </c>
      <c r="D853">
        <v>1</v>
      </c>
      <c r="E853" t="s">
        <v>503</v>
      </c>
      <c r="F853">
        <v>0</v>
      </c>
      <c r="G853">
        <v>0</v>
      </c>
      <c r="H853">
        <v>0</v>
      </c>
      <c r="I853">
        <v>7</v>
      </c>
      <c r="J853">
        <v>0</v>
      </c>
      <c r="K853">
        <v>0</v>
      </c>
      <c r="L853" s="10">
        <v>43856</v>
      </c>
    </row>
    <row r="854" spans="1:12" x14ac:dyDescent="0.2">
      <c r="A854" t="s">
        <v>98</v>
      </c>
      <c r="B854">
        <v>80</v>
      </c>
      <c r="C854">
        <v>2</v>
      </c>
      <c r="D854">
        <v>1</v>
      </c>
      <c r="E854" t="s">
        <v>504</v>
      </c>
      <c r="F854">
        <v>1</v>
      </c>
      <c r="G854">
        <v>0</v>
      </c>
      <c r="H854">
        <v>0</v>
      </c>
      <c r="I854">
        <v>7</v>
      </c>
      <c r="J854">
        <v>0</v>
      </c>
      <c r="K854">
        <v>0</v>
      </c>
      <c r="L854" s="10">
        <v>43856</v>
      </c>
    </row>
    <row r="855" spans="1:12" x14ac:dyDescent="0.2">
      <c r="A855" t="s">
        <v>98</v>
      </c>
      <c r="B855">
        <v>80</v>
      </c>
      <c r="C855">
        <v>2</v>
      </c>
      <c r="D855">
        <v>1</v>
      </c>
      <c r="E855" t="s">
        <v>501</v>
      </c>
      <c r="F855">
        <v>2</v>
      </c>
      <c r="G855">
        <v>0</v>
      </c>
      <c r="H855">
        <v>0</v>
      </c>
      <c r="I855">
        <v>5</v>
      </c>
      <c r="J855">
        <v>2</v>
      </c>
      <c r="K855">
        <v>0</v>
      </c>
      <c r="L855" s="10">
        <v>43856</v>
      </c>
    </row>
    <row r="856" spans="1:12" x14ac:dyDescent="0.2">
      <c r="A856" t="s">
        <v>98</v>
      </c>
      <c r="B856">
        <v>80</v>
      </c>
      <c r="C856">
        <v>2</v>
      </c>
      <c r="D856">
        <v>1</v>
      </c>
      <c r="E856" t="s">
        <v>505</v>
      </c>
      <c r="F856">
        <v>0</v>
      </c>
      <c r="G856">
        <v>0</v>
      </c>
      <c r="H856">
        <v>0</v>
      </c>
      <c r="I856">
        <v>4</v>
      </c>
      <c r="J856">
        <v>0</v>
      </c>
      <c r="K856">
        <v>0</v>
      </c>
      <c r="L856" s="10">
        <v>43856</v>
      </c>
    </row>
    <row r="857" spans="1:12" x14ac:dyDescent="0.2">
      <c r="A857" t="s">
        <v>98</v>
      </c>
      <c r="B857">
        <v>80</v>
      </c>
      <c r="C857">
        <v>2</v>
      </c>
      <c r="D857">
        <v>1</v>
      </c>
      <c r="E857" t="s">
        <v>507</v>
      </c>
      <c r="F857">
        <v>0</v>
      </c>
      <c r="G857">
        <v>0</v>
      </c>
      <c r="H857">
        <v>0</v>
      </c>
      <c r="I857">
        <v>2</v>
      </c>
      <c r="J857">
        <v>0</v>
      </c>
      <c r="K857">
        <v>0</v>
      </c>
      <c r="L857" s="10">
        <v>43856</v>
      </c>
    </row>
    <row r="858" spans="1:12" x14ac:dyDescent="0.2">
      <c r="A858" t="s">
        <v>98</v>
      </c>
      <c r="B858">
        <v>80</v>
      </c>
      <c r="C858">
        <v>2</v>
      </c>
      <c r="D858">
        <v>1</v>
      </c>
      <c r="E858" t="s">
        <v>506</v>
      </c>
      <c r="F858">
        <v>1</v>
      </c>
      <c r="G858">
        <v>0</v>
      </c>
      <c r="H858">
        <v>0</v>
      </c>
      <c r="I858">
        <v>2</v>
      </c>
      <c r="J858">
        <v>0</v>
      </c>
      <c r="K858">
        <v>0</v>
      </c>
      <c r="L858" s="10">
        <v>43856</v>
      </c>
    </row>
    <row r="859" spans="1:12" x14ac:dyDescent="0.2">
      <c r="A859" t="s">
        <v>98</v>
      </c>
      <c r="B859">
        <v>80</v>
      </c>
      <c r="C859">
        <v>2</v>
      </c>
      <c r="D859">
        <v>1</v>
      </c>
      <c r="E859" t="s">
        <v>508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 s="10">
        <v>43856</v>
      </c>
    </row>
    <row r="860" spans="1:12" x14ac:dyDescent="0.2">
      <c r="A860" t="s">
        <v>263</v>
      </c>
      <c r="B860">
        <v>48</v>
      </c>
      <c r="C860">
        <v>1</v>
      </c>
      <c r="D860">
        <v>0</v>
      </c>
      <c r="E860" t="s">
        <v>264</v>
      </c>
      <c r="F860">
        <v>4</v>
      </c>
      <c r="G860">
        <v>0</v>
      </c>
      <c r="H860">
        <v>0</v>
      </c>
      <c r="I860">
        <v>8</v>
      </c>
      <c r="J860">
        <v>0</v>
      </c>
      <c r="K860">
        <v>0</v>
      </c>
      <c r="L860" s="10">
        <v>43856</v>
      </c>
    </row>
    <row r="861" spans="1:12" x14ac:dyDescent="0.2">
      <c r="A861" t="s">
        <v>263</v>
      </c>
      <c r="B861">
        <v>48</v>
      </c>
      <c r="C861">
        <v>1</v>
      </c>
      <c r="D861">
        <v>0</v>
      </c>
      <c r="E861" t="s">
        <v>269</v>
      </c>
      <c r="F861">
        <v>0</v>
      </c>
      <c r="G861">
        <v>0</v>
      </c>
      <c r="H861">
        <v>0</v>
      </c>
      <c r="I861">
        <v>7</v>
      </c>
      <c r="J861">
        <v>0</v>
      </c>
      <c r="K861">
        <v>0</v>
      </c>
      <c r="L861" s="10">
        <v>43856</v>
      </c>
    </row>
    <row r="862" spans="1:12" x14ac:dyDescent="0.2">
      <c r="A862" t="s">
        <v>263</v>
      </c>
      <c r="B862">
        <v>48</v>
      </c>
      <c r="C862">
        <v>1</v>
      </c>
      <c r="D862">
        <v>0</v>
      </c>
      <c r="E862" t="s">
        <v>270</v>
      </c>
      <c r="F862">
        <v>1</v>
      </c>
      <c r="G862">
        <v>0</v>
      </c>
      <c r="H862">
        <v>0</v>
      </c>
      <c r="I862">
        <v>7</v>
      </c>
      <c r="J862">
        <v>0</v>
      </c>
      <c r="K862">
        <v>0</v>
      </c>
      <c r="L862" s="10">
        <v>43856</v>
      </c>
    </row>
    <row r="863" spans="1:12" x14ac:dyDescent="0.2">
      <c r="A863" t="s">
        <v>263</v>
      </c>
      <c r="B863">
        <v>48</v>
      </c>
      <c r="C863">
        <v>1</v>
      </c>
      <c r="D863">
        <v>0</v>
      </c>
      <c r="E863" t="s">
        <v>265</v>
      </c>
      <c r="F863">
        <v>0</v>
      </c>
      <c r="G863">
        <v>0</v>
      </c>
      <c r="H863">
        <v>0</v>
      </c>
      <c r="I863">
        <v>6</v>
      </c>
      <c r="J863">
        <v>0</v>
      </c>
      <c r="K863">
        <v>0</v>
      </c>
      <c r="L863" s="10">
        <v>43856</v>
      </c>
    </row>
    <row r="864" spans="1:12" x14ac:dyDescent="0.2">
      <c r="A864" t="s">
        <v>263</v>
      </c>
      <c r="B864">
        <v>48</v>
      </c>
      <c r="C864">
        <v>1</v>
      </c>
      <c r="D864">
        <v>0</v>
      </c>
      <c r="E864" t="s">
        <v>268</v>
      </c>
      <c r="F864">
        <v>1</v>
      </c>
      <c r="G864">
        <v>0</v>
      </c>
      <c r="H864">
        <v>0</v>
      </c>
      <c r="I864">
        <v>6</v>
      </c>
      <c r="J864">
        <v>0</v>
      </c>
      <c r="K864">
        <v>0</v>
      </c>
      <c r="L864" s="10">
        <v>43856</v>
      </c>
    </row>
    <row r="865" spans="1:12" x14ac:dyDescent="0.2">
      <c r="A865" t="s">
        <v>263</v>
      </c>
      <c r="B865">
        <v>48</v>
      </c>
      <c r="C865">
        <v>1</v>
      </c>
      <c r="D865">
        <v>0</v>
      </c>
      <c r="E865" t="s">
        <v>266</v>
      </c>
      <c r="F865">
        <v>2</v>
      </c>
      <c r="G865">
        <v>0</v>
      </c>
      <c r="H865">
        <v>0</v>
      </c>
      <c r="I865">
        <v>4</v>
      </c>
      <c r="J865">
        <v>0</v>
      </c>
      <c r="K865">
        <v>0</v>
      </c>
      <c r="L865" s="10">
        <v>43856</v>
      </c>
    </row>
    <row r="866" spans="1:12" x14ac:dyDescent="0.2">
      <c r="A866" t="s">
        <v>263</v>
      </c>
      <c r="B866">
        <v>48</v>
      </c>
      <c r="C866">
        <v>1</v>
      </c>
      <c r="D866">
        <v>0</v>
      </c>
      <c r="E866" t="s">
        <v>273</v>
      </c>
      <c r="F866">
        <v>1</v>
      </c>
      <c r="G866">
        <v>0</v>
      </c>
      <c r="H866">
        <v>0</v>
      </c>
      <c r="I866">
        <v>3</v>
      </c>
      <c r="J866">
        <v>0</v>
      </c>
      <c r="K866">
        <v>0</v>
      </c>
      <c r="L866" s="10">
        <v>43856</v>
      </c>
    </row>
    <row r="867" spans="1:12" x14ac:dyDescent="0.2">
      <c r="A867" t="s">
        <v>263</v>
      </c>
      <c r="B867">
        <v>48</v>
      </c>
      <c r="C867">
        <v>1</v>
      </c>
      <c r="D867">
        <v>0</v>
      </c>
      <c r="E867" t="s">
        <v>267</v>
      </c>
      <c r="F867">
        <v>2</v>
      </c>
      <c r="G867">
        <v>0</v>
      </c>
      <c r="H867">
        <v>0</v>
      </c>
      <c r="I867">
        <v>3</v>
      </c>
      <c r="J867">
        <v>0</v>
      </c>
      <c r="K867">
        <v>0</v>
      </c>
      <c r="L867" s="10">
        <v>43856</v>
      </c>
    </row>
    <row r="868" spans="1:12" x14ac:dyDescent="0.2">
      <c r="A868" t="s">
        <v>263</v>
      </c>
      <c r="B868">
        <v>48</v>
      </c>
      <c r="C868">
        <v>1</v>
      </c>
      <c r="D868">
        <v>0</v>
      </c>
      <c r="E868" t="s">
        <v>271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0</v>
      </c>
      <c r="L868" s="10">
        <v>43856</v>
      </c>
    </row>
    <row r="869" spans="1:12" x14ac:dyDescent="0.2">
      <c r="A869" t="s">
        <v>263</v>
      </c>
      <c r="B869">
        <v>48</v>
      </c>
      <c r="C869">
        <v>1</v>
      </c>
      <c r="D869">
        <v>0</v>
      </c>
      <c r="E869" t="s">
        <v>274</v>
      </c>
      <c r="F869">
        <v>1</v>
      </c>
      <c r="G869">
        <v>0</v>
      </c>
      <c r="H869">
        <v>0</v>
      </c>
      <c r="I869">
        <v>2</v>
      </c>
      <c r="J869">
        <v>0</v>
      </c>
      <c r="K869">
        <v>0</v>
      </c>
      <c r="L869" s="10">
        <v>43856</v>
      </c>
    </row>
    <row r="870" spans="1:12" x14ac:dyDescent="0.2">
      <c r="A870" t="s">
        <v>81</v>
      </c>
      <c r="B870">
        <v>70</v>
      </c>
      <c r="C870">
        <v>0</v>
      </c>
      <c r="D870">
        <v>0</v>
      </c>
      <c r="E870" t="s">
        <v>83</v>
      </c>
      <c r="F870">
        <v>0</v>
      </c>
      <c r="G870">
        <v>0</v>
      </c>
      <c r="H870">
        <v>0</v>
      </c>
      <c r="I870">
        <v>13</v>
      </c>
      <c r="J870">
        <v>0</v>
      </c>
      <c r="K870">
        <v>0</v>
      </c>
      <c r="L870" s="10">
        <v>43856</v>
      </c>
    </row>
    <row r="871" spans="1:12" x14ac:dyDescent="0.2">
      <c r="A871" t="s">
        <v>81</v>
      </c>
      <c r="B871">
        <v>70</v>
      </c>
      <c r="C871">
        <v>0</v>
      </c>
      <c r="D871">
        <v>0</v>
      </c>
      <c r="E871" t="s">
        <v>84</v>
      </c>
      <c r="F871">
        <v>0</v>
      </c>
      <c r="G871">
        <v>0</v>
      </c>
      <c r="H871">
        <v>0</v>
      </c>
      <c r="I871">
        <v>10</v>
      </c>
      <c r="J871">
        <v>0</v>
      </c>
      <c r="K871">
        <v>0</v>
      </c>
      <c r="L871" s="10">
        <v>43856</v>
      </c>
    </row>
    <row r="872" spans="1:12" x14ac:dyDescent="0.2">
      <c r="A872" t="s">
        <v>81</v>
      </c>
      <c r="B872">
        <v>70</v>
      </c>
      <c r="C872">
        <v>0</v>
      </c>
      <c r="D872">
        <v>0</v>
      </c>
      <c r="E872" t="s">
        <v>87</v>
      </c>
      <c r="F872">
        <v>3</v>
      </c>
      <c r="G872">
        <v>0</v>
      </c>
      <c r="H872">
        <v>0</v>
      </c>
      <c r="I872">
        <v>8</v>
      </c>
      <c r="J872">
        <v>0</v>
      </c>
      <c r="K872">
        <v>0</v>
      </c>
      <c r="L872" s="10">
        <v>43856</v>
      </c>
    </row>
    <row r="873" spans="1:12" x14ac:dyDescent="0.2">
      <c r="A873" t="s">
        <v>81</v>
      </c>
      <c r="B873">
        <v>70</v>
      </c>
      <c r="C873">
        <v>0</v>
      </c>
      <c r="D873">
        <v>0</v>
      </c>
      <c r="E873" t="s">
        <v>89</v>
      </c>
      <c r="F873">
        <v>0</v>
      </c>
      <c r="G873">
        <v>0</v>
      </c>
      <c r="H873">
        <v>0</v>
      </c>
      <c r="I873">
        <v>7</v>
      </c>
      <c r="J873">
        <v>0</v>
      </c>
      <c r="K873">
        <v>0</v>
      </c>
      <c r="L873" s="10">
        <v>43856</v>
      </c>
    </row>
    <row r="874" spans="1:12" x14ac:dyDescent="0.2">
      <c r="A874" t="s">
        <v>81</v>
      </c>
      <c r="B874">
        <v>70</v>
      </c>
      <c r="C874">
        <v>0</v>
      </c>
      <c r="D874">
        <v>0</v>
      </c>
      <c r="E874" t="s">
        <v>85</v>
      </c>
      <c r="F874">
        <v>0</v>
      </c>
      <c r="G874">
        <v>0</v>
      </c>
      <c r="H874">
        <v>0</v>
      </c>
      <c r="I874">
        <v>6</v>
      </c>
      <c r="J874">
        <v>0</v>
      </c>
      <c r="K874">
        <v>0</v>
      </c>
      <c r="L874" s="10">
        <v>43856</v>
      </c>
    </row>
    <row r="875" spans="1:12" x14ac:dyDescent="0.2">
      <c r="A875" t="s">
        <v>81</v>
      </c>
      <c r="B875">
        <v>70</v>
      </c>
      <c r="C875">
        <v>0</v>
      </c>
      <c r="D875">
        <v>0</v>
      </c>
      <c r="E875" t="s">
        <v>90</v>
      </c>
      <c r="F875">
        <v>3</v>
      </c>
      <c r="G875">
        <v>0</v>
      </c>
      <c r="H875">
        <v>0</v>
      </c>
      <c r="I875">
        <v>6</v>
      </c>
      <c r="J875">
        <v>0</v>
      </c>
      <c r="K875">
        <v>0</v>
      </c>
      <c r="L875" s="10">
        <v>43856</v>
      </c>
    </row>
    <row r="876" spans="1:12" x14ac:dyDescent="0.2">
      <c r="A876" t="s">
        <v>81</v>
      </c>
      <c r="B876">
        <v>70</v>
      </c>
      <c r="C876">
        <v>0</v>
      </c>
      <c r="D876">
        <v>0</v>
      </c>
      <c r="E876" t="s">
        <v>86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0</v>
      </c>
      <c r="L876" s="10">
        <v>43856</v>
      </c>
    </row>
    <row r="877" spans="1:12" x14ac:dyDescent="0.2">
      <c r="A877" t="s">
        <v>81</v>
      </c>
      <c r="B877">
        <v>70</v>
      </c>
      <c r="C877">
        <v>0</v>
      </c>
      <c r="D877">
        <v>0</v>
      </c>
      <c r="E877" t="s">
        <v>92</v>
      </c>
      <c r="F877">
        <v>0</v>
      </c>
      <c r="G877">
        <v>0</v>
      </c>
      <c r="H877">
        <v>0</v>
      </c>
      <c r="I877">
        <v>3</v>
      </c>
      <c r="J877">
        <v>0</v>
      </c>
      <c r="K877">
        <v>0</v>
      </c>
      <c r="L877" s="10">
        <v>43856</v>
      </c>
    </row>
    <row r="878" spans="1:12" x14ac:dyDescent="0.2">
      <c r="A878" t="s">
        <v>81</v>
      </c>
      <c r="B878">
        <v>70</v>
      </c>
      <c r="C878">
        <v>0</v>
      </c>
      <c r="D878">
        <v>0</v>
      </c>
      <c r="E878" t="s">
        <v>88</v>
      </c>
      <c r="F878">
        <v>1</v>
      </c>
      <c r="G878">
        <v>0</v>
      </c>
      <c r="H878">
        <v>0</v>
      </c>
      <c r="I878">
        <v>3</v>
      </c>
      <c r="J878">
        <v>0</v>
      </c>
      <c r="K878">
        <v>0</v>
      </c>
      <c r="L878" s="10">
        <v>43856</v>
      </c>
    </row>
    <row r="879" spans="1:12" x14ac:dyDescent="0.2">
      <c r="A879" t="s">
        <v>81</v>
      </c>
      <c r="B879">
        <v>70</v>
      </c>
      <c r="C879">
        <v>0</v>
      </c>
      <c r="D879">
        <v>0</v>
      </c>
      <c r="E879" t="s">
        <v>82</v>
      </c>
      <c r="F879">
        <v>2</v>
      </c>
      <c r="G879">
        <v>0</v>
      </c>
      <c r="H879">
        <v>0</v>
      </c>
      <c r="I879">
        <v>3</v>
      </c>
      <c r="J879">
        <v>0</v>
      </c>
      <c r="K879">
        <v>0</v>
      </c>
      <c r="L879" s="10">
        <v>43856</v>
      </c>
    </row>
    <row r="880" spans="1:12" x14ac:dyDescent="0.2">
      <c r="A880" t="s">
        <v>81</v>
      </c>
      <c r="B880">
        <v>70</v>
      </c>
      <c r="C880">
        <v>0</v>
      </c>
      <c r="D880">
        <v>0</v>
      </c>
      <c r="E880" t="s">
        <v>95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0</v>
      </c>
      <c r="L880" s="10">
        <v>43856</v>
      </c>
    </row>
    <row r="881" spans="1:12" x14ac:dyDescent="0.2">
      <c r="A881" t="s">
        <v>81</v>
      </c>
      <c r="B881">
        <v>70</v>
      </c>
      <c r="C881">
        <v>0</v>
      </c>
      <c r="D881">
        <v>0</v>
      </c>
      <c r="E881" t="s">
        <v>93</v>
      </c>
      <c r="F881">
        <v>1</v>
      </c>
      <c r="G881">
        <v>0</v>
      </c>
      <c r="H881">
        <v>0</v>
      </c>
      <c r="I881">
        <v>2</v>
      </c>
      <c r="J881">
        <v>0</v>
      </c>
      <c r="K881">
        <v>0</v>
      </c>
      <c r="L881" s="10">
        <v>43856</v>
      </c>
    </row>
    <row r="882" spans="1:12" x14ac:dyDescent="0.2">
      <c r="A882" t="s">
        <v>81</v>
      </c>
      <c r="B882">
        <v>70</v>
      </c>
      <c r="C882">
        <v>0</v>
      </c>
      <c r="D882">
        <v>0</v>
      </c>
      <c r="E882" t="s">
        <v>94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 s="10">
        <v>43856</v>
      </c>
    </row>
    <row r="883" spans="1:12" x14ac:dyDescent="0.2">
      <c r="A883" t="s">
        <v>81</v>
      </c>
      <c r="B883">
        <v>70</v>
      </c>
      <c r="C883">
        <v>0</v>
      </c>
      <c r="D883">
        <v>0</v>
      </c>
      <c r="E883" t="s">
        <v>97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 s="10">
        <v>43856</v>
      </c>
    </row>
    <row r="884" spans="1:12" x14ac:dyDescent="0.2">
      <c r="A884" t="s">
        <v>81</v>
      </c>
      <c r="B884">
        <v>70</v>
      </c>
      <c r="C884">
        <v>0</v>
      </c>
      <c r="D884">
        <v>0</v>
      </c>
      <c r="E884" t="s">
        <v>91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 s="10">
        <v>43856</v>
      </c>
    </row>
    <row r="885" spans="1:12" x14ac:dyDescent="0.2">
      <c r="A885" t="s">
        <v>81</v>
      </c>
      <c r="B885">
        <v>70</v>
      </c>
      <c r="C885">
        <v>0</v>
      </c>
      <c r="D885">
        <v>0</v>
      </c>
      <c r="E885" t="s">
        <v>96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 s="10">
        <v>43856</v>
      </c>
    </row>
    <row r="886" spans="1:12" x14ac:dyDescent="0.2">
      <c r="A886" t="s">
        <v>205</v>
      </c>
      <c r="B886">
        <v>27</v>
      </c>
      <c r="C886">
        <v>0</v>
      </c>
      <c r="D886">
        <v>0</v>
      </c>
      <c r="E886" t="s">
        <v>206</v>
      </c>
      <c r="F886">
        <v>1</v>
      </c>
      <c r="G886">
        <v>0</v>
      </c>
      <c r="H886">
        <v>0</v>
      </c>
      <c r="I886">
        <v>7</v>
      </c>
      <c r="J886">
        <v>0</v>
      </c>
      <c r="K886">
        <v>0</v>
      </c>
      <c r="L886" s="10">
        <v>43856</v>
      </c>
    </row>
    <row r="887" spans="1:12" x14ac:dyDescent="0.2">
      <c r="A887" t="s">
        <v>205</v>
      </c>
      <c r="B887">
        <v>27</v>
      </c>
      <c r="C887">
        <v>0</v>
      </c>
      <c r="D887">
        <v>0</v>
      </c>
      <c r="E887" t="s">
        <v>207</v>
      </c>
      <c r="F887">
        <v>1</v>
      </c>
      <c r="G887">
        <v>0</v>
      </c>
      <c r="H887">
        <v>0</v>
      </c>
      <c r="I887">
        <v>5</v>
      </c>
      <c r="J887">
        <v>0</v>
      </c>
      <c r="K887">
        <v>0</v>
      </c>
      <c r="L887" s="10">
        <v>43856</v>
      </c>
    </row>
    <row r="888" spans="1:12" x14ac:dyDescent="0.2">
      <c r="A888" t="s">
        <v>205</v>
      </c>
      <c r="B888">
        <v>27</v>
      </c>
      <c r="C888">
        <v>0</v>
      </c>
      <c r="D888">
        <v>0</v>
      </c>
      <c r="E888" t="s">
        <v>214</v>
      </c>
      <c r="F888">
        <v>3</v>
      </c>
      <c r="G888">
        <v>0</v>
      </c>
      <c r="H888">
        <v>0</v>
      </c>
      <c r="I888">
        <v>4</v>
      </c>
      <c r="J888">
        <v>0</v>
      </c>
      <c r="K888">
        <v>0</v>
      </c>
      <c r="L888" s="10">
        <v>43856</v>
      </c>
    </row>
    <row r="889" spans="1:12" x14ac:dyDescent="0.2">
      <c r="A889" t="s">
        <v>205</v>
      </c>
      <c r="B889">
        <v>27</v>
      </c>
      <c r="C889">
        <v>0</v>
      </c>
      <c r="D889">
        <v>0</v>
      </c>
      <c r="E889" t="s">
        <v>213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0</v>
      </c>
      <c r="L889" s="10">
        <v>43856</v>
      </c>
    </row>
    <row r="890" spans="1:12" x14ac:dyDescent="0.2">
      <c r="A890" t="s">
        <v>205</v>
      </c>
      <c r="B890">
        <v>27</v>
      </c>
      <c r="C890">
        <v>0</v>
      </c>
      <c r="D890">
        <v>0</v>
      </c>
      <c r="E890" t="s">
        <v>212</v>
      </c>
      <c r="F890">
        <v>0</v>
      </c>
      <c r="G890">
        <v>0</v>
      </c>
      <c r="H890">
        <v>0</v>
      </c>
      <c r="I890">
        <v>2</v>
      </c>
      <c r="J890">
        <v>0</v>
      </c>
      <c r="K890">
        <v>0</v>
      </c>
      <c r="L890" s="10">
        <v>43856</v>
      </c>
    </row>
    <row r="891" spans="1:12" x14ac:dyDescent="0.2">
      <c r="A891" t="s">
        <v>205</v>
      </c>
      <c r="B891">
        <v>27</v>
      </c>
      <c r="C891">
        <v>0</v>
      </c>
      <c r="D891">
        <v>0</v>
      </c>
      <c r="E891" t="s">
        <v>210</v>
      </c>
      <c r="F891">
        <v>0</v>
      </c>
      <c r="G891">
        <v>0</v>
      </c>
      <c r="H891">
        <v>0</v>
      </c>
      <c r="I891">
        <v>2</v>
      </c>
      <c r="J891">
        <v>0</v>
      </c>
      <c r="K891">
        <v>0</v>
      </c>
      <c r="L891" s="10">
        <v>43856</v>
      </c>
    </row>
    <row r="892" spans="1:12" x14ac:dyDescent="0.2">
      <c r="A892" t="s">
        <v>205</v>
      </c>
      <c r="B892">
        <v>27</v>
      </c>
      <c r="C892">
        <v>0</v>
      </c>
      <c r="D892">
        <v>0</v>
      </c>
      <c r="E892" t="s">
        <v>216</v>
      </c>
      <c r="F892">
        <v>0</v>
      </c>
      <c r="G892">
        <v>0</v>
      </c>
      <c r="H892">
        <v>0</v>
      </c>
      <c r="I892">
        <v>2</v>
      </c>
      <c r="J892">
        <v>0</v>
      </c>
      <c r="K892">
        <v>0</v>
      </c>
      <c r="L892" s="10">
        <v>43856</v>
      </c>
    </row>
    <row r="893" spans="1:12" x14ac:dyDescent="0.2">
      <c r="A893" t="s">
        <v>205</v>
      </c>
      <c r="B893">
        <v>27</v>
      </c>
      <c r="C893">
        <v>0</v>
      </c>
      <c r="D893">
        <v>0</v>
      </c>
      <c r="E893" t="s">
        <v>209</v>
      </c>
      <c r="F893">
        <v>1</v>
      </c>
      <c r="G893">
        <v>0</v>
      </c>
      <c r="H893">
        <v>0</v>
      </c>
      <c r="I893">
        <v>2</v>
      </c>
      <c r="J893">
        <v>0</v>
      </c>
      <c r="K893">
        <v>0</v>
      </c>
      <c r="L893" s="10">
        <v>43856</v>
      </c>
    </row>
    <row r="894" spans="1:12" x14ac:dyDescent="0.2">
      <c r="A894" t="s">
        <v>205</v>
      </c>
      <c r="B894">
        <v>27</v>
      </c>
      <c r="C894">
        <v>0</v>
      </c>
      <c r="D894">
        <v>0</v>
      </c>
      <c r="E894" t="s">
        <v>218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 s="10">
        <v>43856</v>
      </c>
    </row>
    <row r="895" spans="1:12" x14ac:dyDescent="0.2">
      <c r="A895" t="s">
        <v>431</v>
      </c>
      <c r="B895">
        <v>13</v>
      </c>
      <c r="C895">
        <v>0</v>
      </c>
      <c r="D895">
        <v>0</v>
      </c>
      <c r="E895" t="s">
        <v>432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0</v>
      </c>
      <c r="L895" s="10">
        <v>43856</v>
      </c>
    </row>
    <row r="896" spans="1:12" x14ac:dyDescent="0.2">
      <c r="A896" t="s">
        <v>431</v>
      </c>
      <c r="B896">
        <v>13</v>
      </c>
      <c r="C896">
        <v>0</v>
      </c>
      <c r="D896">
        <v>0</v>
      </c>
      <c r="E896" t="s">
        <v>433</v>
      </c>
      <c r="F896">
        <v>0</v>
      </c>
      <c r="G896">
        <v>0</v>
      </c>
      <c r="H896">
        <v>0</v>
      </c>
      <c r="I896">
        <v>2</v>
      </c>
      <c r="J896">
        <v>0</v>
      </c>
      <c r="K896">
        <v>0</v>
      </c>
      <c r="L896" s="10">
        <v>43856</v>
      </c>
    </row>
    <row r="897" spans="1:12" x14ac:dyDescent="0.2">
      <c r="A897" t="s">
        <v>431</v>
      </c>
      <c r="B897">
        <v>13</v>
      </c>
      <c r="C897">
        <v>0</v>
      </c>
      <c r="D897">
        <v>0</v>
      </c>
      <c r="E897" t="s">
        <v>434</v>
      </c>
      <c r="F897">
        <v>0</v>
      </c>
      <c r="G897">
        <v>0</v>
      </c>
      <c r="H897">
        <v>0</v>
      </c>
      <c r="I897">
        <v>2</v>
      </c>
      <c r="J897">
        <v>0</v>
      </c>
      <c r="K897">
        <v>0</v>
      </c>
      <c r="L897" s="10">
        <v>43856</v>
      </c>
    </row>
    <row r="898" spans="1:12" x14ac:dyDescent="0.2">
      <c r="A898" t="s">
        <v>431</v>
      </c>
      <c r="B898">
        <v>13</v>
      </c>
      <c r="C898">
        <v>0</v>
      </c>
      <c r="D898">
        <v>0</v>
      </c>
      <c r="E898" t="s">
        <v>439</v>
      </c>
      <c r="F898">
        <v>2</v>
      </c>
      <c r="G898">
        <v>0</v>
      </c>
      <c r="H898">
        <v>0</v>
      </c>
      <c r="I898">
        <v>2</v>
      </c>
      <c r="J898">
        <v>0</v>
      </c>
      <c r="K898">
        <v>0</v>
      </c>
      <c r="L898" s="10">
        <v>43856</v>
      </c>
    </row>
    <row r="899" spans="1:12" x14ac:dyDescent="0.2">
      <c r="A899" t="s">
        <v>431</v>
      </c>
      <c r="B899">
        <v>13</v>
      </c>
      <c r="C899">
        <v>0</v>
      </c>
      <c r="D899">
        <v>0</v>
      </c>
      <c r="E899" t="s">
        <v>440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 s="10">
        <v>43856</v>
      </c>
    </row>
    <row r="900" spans="1:12" x14ac:dyDescent="0.2">
      <c r="A900" t="s">
        <v>431</v>
      </c>
      <c r="B900">
        <v>13</v>
      </c>
      <c r="C900">
        <v>0</v>
      </c>
      <c r="D900">
        <v>0</v>
      </c>
      <c r="E900" t="s">
        <v>435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 s="10">
        <v>43856</v>
      </c>
    </row>
    <row r="901" spans="1:12" x14ac:dyDescent="0.2">
      <c r="A901" t="s">
        <v>431</v>
      </c>
      <c r="B901">
        <v>13</v>
      </c>
      <c r="C901">
        <v>0</v>
      </c>
      <c r="D901">
        <v>0</v>
      </c>
      <c r="E901" t="s">
        <v>436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 s="10">
        <v>43856</v>
      </c>
    </row>
    <row r="902" spans="1:12" x14ac:dyDescent="0.2">
      <c r="A902" t="s">
        <v>431</v>
      </c>
      <c r="B902">
        <v>13</v>
      </c>
      <c r="C902">
        <v>0</v>
      </c>
      <c r="D902">
        <v>0</v>
      </c>
      <c r="E902" t="s">
        <v>442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0</v>
      </c>
      <c r="L902" s="10">
        <v>43856</v>
      </c>
    </row>
    <row r="903" spans="1:12" x14ac:dyDescent="0.2">
      <c r="A903" t="s">
        <v>431</v>
      </c>
      <c r="B903">
        <v>13</v>
      </c>
      <c r="C903">
        <v>0</v>
      </c>
      <c r="D903">
        <v>0</v>
      </c>
      <c r="E903" t="s">
        <v>441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0</v>
      </c>
      <c r="L903" s="10">
        <v>43856</v>
      </c>
    </row>
    <row r="904" spans="1:12" x14ac:dyDescent="0.2">
      <c r="A904" t="s">
        <v>163</v>
      </c>
      <c r="B904">
        <v>26</v>
      </c>
      <c r="C904">
        <v>0</v>
      </c>
      <c r="D904">
        <v>0</v>
      </c>
      <c r="E904" t="s">
        <v>164</v>
      </c>
      <c r="F904">
        <v>3</v>
      </c>
      <c r="G904">
        <v>0</v>
      </c>
      <c r="H904">
        <v>0</v>
      </c>
      <c r="I904">
        <v>7</v>
      </c>
      <c r="J904">
        <v>0</v>
      </c>
      <c r="K904">
        <v>0</v>
      </c>
      <c r="L904" s="10">
        <v>43856</v>
      </c>
    </row>
    <row r="905" spans="1:12" x14ac:dyDescent="0.2">
      <c r="A905" t="s">
        <v>163</v>
      </c>
      <c r="B905">
        <v>26</v>
      </c>
      <c r="C905">
        <v>0</v>
      </c>
      <c r="D905">
        <v>0</v>
      </c>
      <c r="E905" t="s">
        <v>172</v>
      </c>
      <c r="F905">
        <v>3</v>
      </c>
      <c r="G905">
        <v>0</v>
      </c>
      <c r="H905">
        <v>0</v>
      </c>
      <c r="I905">
        <v>5</v>
      </c>
      <c r="J905">
        <v>0</v>
      </c>
      <c r="K905">
        <v>0</v>
      </c>
      <c r="L905" s="10">
        <v>43856</v>
      </c>
    </row>
    <row r="906" spans="1:12" x14ac:dyDescent="0.2">
      <c r="A906" t="s">
        <v>163</v>
      </c>
      <c r="B906">
        <v>26</v>
      </c>
      <c r="C906">
        <v>0</v>
      </c>
      <c r="D906">
        <v>0</v>
      </c>
      <c r="E906" t="s">
        <v>170</v>
      </c>
      <c r="F906">
        <v>1</v>
      </c>
      <c r="G906">
        <v>0</v>
      </c>
      <c r="H906">
        <v>0</v>
      </c>
      <c r="I906">
        <v>3</v>
      </c>
      <c r="J906">
        <v>0</v>
      </c>
      <c r="K906">
        <v>0</v>
      </c>
      <c r="L906" s="10">
        <v>43856</v>
      </c>
    </row>
    <row r="907" spans="1:12" x14ac:dyDescent="0.2">
      <c r="A907" t="s">
        <v>163</v>
      </c>
      <c r="B907">
        <v>26</v>
      </c>
      <c r="C907">
        <v>0</v>
      </c>
      <c r="D907">
        <v>0</v>
      </c>
      <c r="E907" t="s">
        <v>167</v>
      </c>
      <c r="F907">
        <v>1</v>
      </c>
      <c r="G907">
        <v>0</v>
      </c>
      <c r="H907">
        <v>0</v>
      </c>
      <c r="I907">
        <v>2</v>
      </c>
      <c r="J907">
        <v>0</v>
      </c>
      <c r="K907">
        <v>0</v>
      </c>
      <c r="L907" s="10">
        <v>43856</v>
      </c>
    </row>
    <row r="908" spans="1:12" x14ac:dyDescent="0.2">
      <c r="A908" t="s">
        <v>163</v>
      </c>
      <c r="B908">
        <v>26</v>
      </c>
      <c r="C908">
        <v>0</v>
      </c>
      <c r="D908">
        <v>0</v>
      </c>
      <c r="E908" t="s">
        <v>463</v>
      </c>
      <c r="F908">
        <v>1</v>
      </c>
      <c r="G908">
        <v>0</v>
      </c>
      <c r="H908">
        <v>0</v>
      </c>
      <c r="I908">
        <v>2</v>
      </c>
      <c r="J908">
        <v>0</v>
      </c>
      <c r="K908">
        <v>0</v>
      </c>
      <c r="L908" s="10">
        <v>43856</v>
      </c>
    </row>
    <row r="909" spans="1:12" x14ac:dyDescent="0.2">
      <c r="A909" t="s">
        <v>163</v>
      </c>
      <c r="B909">
        <v>26</v>
      </c>
      <c r="C909">
        <v>0</v>
      </c>
      <c r="D909">
        <v>0</v>
      </c>
      <c r="E909" t="s">
        <v>462</v>
      </c>
      <c r="F909">
        <v>1</v>
      </c>
      <c r="G909">
        <v>0</v>
      </c>
      <c r="H909">
        <v>0</v>
      </c>
      <c r="I909">
        <v>2</v>
      </c>
      <c r="J909">
        <v>0</v>
      </c>
      <c r="K909">
        <v>0</v>
      </c>
      <c r="L909" s="10">
        <v>43856</v>
      </c>
    </row>
    <row r="910" spans="1:12" x14ac:dyDescent="0.2">
      <c r="A910" t="s">
        <v>163</v>
      </c>
      <c r="B910">
        <v>26</v>
      </c>
      <c r="C910">
        <v>0</v>
      </c>
      <c r="D910">
        <v>0</v>
      </c>
      <c r="E910" t="s">
        <v>464</v>
      </c>
      <c r="F910">
        <v>0</v>
      </c>
      <c r="G910">
        <v>0</v>
      </c>
      <c r="H910">
        <v>0</v>
      </c>
      <c r="I910">
        <v>2</v>
      </c>
      <c r="J910">
        <v>0</v>
      </c>
      <c r="K910">
        <v>0</v>
      </c>
      <c r="L910" s="10">
        <v>43856</v>
      </c>
    </row>
    <row r="911" spans="1:12" x14ac:dyDescent="0.2">
      <c r="A911" t="s">
        <v>163</v>
      </c>
      <c r="B911">
        <v>26</v>
      </c>
      <c r="C911">
        <v>0</v>
      </c>
      <c r="D911">
        <v>0</v>
      </c>
      <c r="E911" t="s">
        <v>166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 s="10">
        <v>43856</v>
      </c>
    </row>
    <row r="912" spans="1:12" x14ac:dyDescent="0.2">
      <c r="A912" t="s">
        <v>163</v>
      </c>
      <c r="B912">
        <v>26</v>
      </c>
      <c r="C912">
        <v>0</v>
      </c>
      <c r="D912">
        <v>0</v>
      </c>
      <c r="E912" t="s">
        <v>168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 s="10">
        <v>43856</v>
      </c>
    </row>
    <row r="913" spans="1:12" x14ac:dyDescent="0.2">
      <c r="A913" t="s">
        <v>163</v>
      </c>
      <c r="B913">
        <v>26</v>
      </c>
      <c r="C913">
        <v>0</v>
      </c>
      <c r="D913">
        <v>0</v>
      </c>
      <c r="E913" t="s">
        <v>165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 s="10">
        <v>43856</v>
      </c>
    </row>
    <row r="914" spans="1:12" x14ac:dyDescent="0.2">
      <c r="A914" t="s">
        <v>444</v>
      </c>
      <c r="B914">
        <v>14</v>
      </c>
      <c r="C914">
        <v>0</v>
      </c>
      <c r="D914">
        <v>0</v>
      </c>
      <c r="E914" t="s">
        <v>445</v>
      </c>
      <c r="F914">
        <v>4</v>
      </c>
      <c r="G914">
        <v>0</v>
      </c>
      <c r="H914">
        <v>0</v>
      </c>
      <c r="I914">
        <v>8</v>
      </c>
      <c r="J914">
        <v>0</v>
      </c>
      <c r="K914">
        <v>0</v>
      </c>
      <c r="L914" s="10">
        <v>43856</v>
      </c>
    </row>
    <row r="915" spans="1:12" x14ac:dyDescent="0.2">
      <c r="A915" t="s">
        <v>444</v>
      </c>
      <c r="B915">
        <v>14</v>
      </c>
      <c r="C915">
        <v>0</v>
      </c>
      <c r="D915">
        <v>0</v>
      </c>
      <c r="E915" t="s">
        <v>453</v>
      </c>
      <c r="F915">
        <v>1</v>
      </c>
      <c r="G915">
        <v>0</v>
      </c>
      <c r="H915">
        <v>0</v>
      </c>
      <c r="I915">
        <v>2</v>
      </c>
      <c r="J915">
        <v>0</v>
      </c>
      <c r="K915">
        <v>0</v>
      </c>
      <c r="L915" s="10">
        <v>43856</v>
      </c>
    </row>
    <row r="916" spans="1:12" x14ac:dyDescent="0.2">
      <c r="A916" t="s">
        <v>444</v>
      </c>
      <c r="B916">
        <v>14</v>
      </c>
      <c r="C916">
        <v>0</v>
      </c>
      <c r="D916">
        <v>0</v>
      </c>
      <c r="E916" t="s">
        <v>450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  <c r="L916" s="10">
        <v>43856</v>
      </c>
    </row>
    <row r="917" spans="1:12" x14ac:dyDescent="0.2">
      <c r="A917" t="s">
        <v>444</v>
      </c>
      <c r="B917">
        <v>14</v>
      </c>
      <c r="C917">
        <v>0</v>
      </c>
      <c r="D917">
        <v>0</v>
      </c>
      <c r="E917" t="s">
        <v>449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 s="10">
        <v>43856</v>
      </c>
    </row>
    <row r="918" spans="1:12" x14ac:dyDescent="0.2">
      <c r="A918" t="s">
        <v>444</v>
      </c>
      <c r="B918">
        <v>14</v>
      </c>
      <c r="C918">
        <v>0</v>
      </c>
      <c r="D918">
        <v>0</v>
      </c>
      <c r="E918" t="s">
        <v>454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 s="10">
        <v>43856</v>
      </c>
    </row>
    <row r="919" spans="1:12" x14ac:dyDescent="0.2">
      <c r="A919" t="s">
        <v>444</v>
      </c>
      <c r="B919">
        <v>14</v>
      </c>
      <c r="C919">
        <v>0</v>
      </c>
      <c r="D919">
        <v>0</v>
      </c>
      <c r="E919" t="s">
        <v>451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  <c r="L919" s="10">
        <v>43856</v>
      </c>
    </row>
    <row r="920" spans="1:12" x14ac:dyDescent="0.2">
      <c r="A920" t="s">
        <v>231</v>
      </c>
      <c r="B920">
        <v>7</v>
      </c>
      <c r="C920">
        <v>0</v>
      </c>
      <c r="D920">
        <v>0</v>
      </c>
      <c r="E920" t="s">
        <v>238</v>
      </c>
      <c r="F920">
        <v>0</v>
      </c>
      <c r="G920">
        <v>0</v>
      </c>
      <c r="H920">
        <v>0</v>
      </c>
      <c r="I920">
        <v>2</v>
      </c>
      <c r="J920">
        <v>0</v>
      </c>
      <c r="K920">
        <v>0</v>
      </c>
      <c r="L920" s="10">
        <v>43856</v>
      </c>
    </row>
    <row r="921" spans="1:12" x14ac:dyDescent="0.2">
      <c r="A921" t="s">
        <v>231</v>
      </c>
      <c r="B921">
        <v>7</v>
      </c>
      <c r="C921">
        <v>0</v>
      </c>
      <c r="D921">
        <v>0</v>
      </c>
      <c r="E921" t="s">
        <v>235</v>
      </c>
      <c r="F921">
        <v>1</v>
      </c>
      <c r="G921">
        <v>0</v>
      </c>
      <c r="H921">
        <v>0</v>
      </c>
      <c r="I921">
        <v>2</v>
      </c>
      <c r="J921">
        <v>0</v>
      </c>
      <c r="K921">
        <v>0</v>
      </c>
      <c r="L921" s="10">
        <v>43856</v>
      </c>
    </row>
    <row r="922" spans="1:12" x14ac:dyDescent="0.2">
      <c r="A922" t="s">
        <v>231</v>
      </c>
      <c r="B922">
        <v>7</v>
      </c>
      <c r="C922">
        <v>0</v>
      </c>
      <c r="D922">
        <v>0</v>
      </c>
      <c r="E922" t="s">
        <v>232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 s="10">
        <v>43856</v>
      </c>
    </row>
    <row r="923" spans="1:12" x14ac:dyDescent="0.2">
      <c r="A923" t="s">
        <v>231</v>
      </c>
      <c r="B923">
        <v>7</v>
      </c>
      <c r="C923">
        <v>0</v>
      </c>
      <c r="D923">
        <v>0</v>
      </c>
      <c r="E923" t="s">
        <v>240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 s="10">
        <v>43856</v>
      </c>
    </row>
    <row r="924" spans="1:12" x14ac:dyDescent="0.2">
      <c r="A924" t="s">
        <v>231</v>
      </c>
      <c r="B924">
        <v>7</v>
      </c>
      <c r="C924">
        <v>0</v>
      </c>
      <c r="D924">
        <v>0</v>
      </c>
      <c r="E924" t="s">
        <v>237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 s="10">
        <v>43856</v>
      </c>
    </row>
    <row r="925" spans="1:12" x14ac:dyDescent="0.2">
      <c r="A925" t="s">
        <v>456</v>
      </c>
      <c r="B925">
        <v>6</v>
      </c>
      <c r="C925">
        <v>0</v>
      </c>
      <c r="D925">
        <v>0</v>
      </c>
      <c r="E925" t="s">
        <v>457</v>
      </c>
      <c r="F925">
        <v>5</v>
      </c>
      <c r="G925">
        <v>0</v>
      </c>
      <c r="H925">
        <v>0</v>
      </c>
      <c r="I925">
        <v>6</v>
      </c>
      <c r="J925">
        <v>0</v>
      </c>
      <c r="K925">
        <v>0</v>
      </c>
      <c r="L925" s="10">
        <v>43856</v>
      </c>
    </row>
    <row r="926" spans="1:12" x14ac:dyDescent="0.2">
      <c r="A926" t="s">
        <v>50</v>
      </c>
      <c r="B926">
        <v>168</v>
      </c>
      <c r="C926">
        <v>0</v>
      </c>
      <c r="D926">
        <v>1</v>
      </c>
      <c r="E926" t="s">
        <v>53</v>
      </c>
      <c r="F926">
        <v>8</v>
      </c>
      <c r="G926">
        <v>0</v>
      </c>
      <c r="H926">
        <v>0</v>
      </c>
      <c r="I926">
        <v>37</v>
      </c>
      <c r="J926">
        <v>0</v>
      </c>
      <c r="K926">
        <v>0</v>
      </c>
      <c r="L926" s="10">
        <v>43857</v>
      </c>
    </row>
    <row r="927" spans="1:12" x14ac:dyDescent="0.2">
      <c r="A927" t="s">
        <v>50</v>
      </c>
      <c r="B927">
        <v>168</v>
      </c>
      <c r="C927">
        <v>0</v>
      </c>
      <c r="D927">
        <v>1</v>
      </c>
      <c r="E927" t="s">
        <v>51</v>
      </c>
      <c r="F927">
        <v>6</v>
      </c>
      <c r="G927">
        <v>0</v>
      </c>
      <c r="H927">
        <v>0</v>
      </c>
      <c r="I927">
        <v>29</v>
      </c>
      <c r="J927">
        <v>0</v>
      </c>
      <c r="K927">
        <v>0</v>
      </c>
      <c r="L927" s="10">
        <v>43857</v>
      </c>
    </row>
    <row r="928" spans="1:12" x14ac:dyDescent="0.2">
      <c r="A928" t="s">
        <v>50</v>
      </c>
      <c r="B928">
        <v>168</v>
      </c>
      <c r="C928">
        <v>0</v>
      </c>
      <c r="D928">
        <v>1</v>
      </c>
      <c r="E928" t="s">
        <v>52</v>
      </c>
      <c r="F928">
        <v>7</v>
      </c>
      <c r="G928">
        <v>0</v>
      </c>
      <c r="H928">
        <v>0</v>
      </c>
      <c r="I928">
        <v>26</v>
      </c>
      <c r="J928">
        <v>0</v>
      </c>
      <c r="K928">
        <v>1</v>
      </c>
      <c r="L928" s="10">
        <v>43857</v>
      </c>
    </row>
    <row r="929" spans="1:12" x14ac:dyDescent="0.2">
      <c r="A929" t="s">
        <v>50</v>
      </c>
      <c r="B929">
        <v>168</v>
      </c>
      <c r="C929">
        <v>0</v>
      </c>
      <c r="D929">
        <v>1</v>
      </c>
      <c r="E929" t="s">
        <v>56</v>
      </c>
      <c r="F929">
        <v>4</v>
      </c>
      <c r="G929">
        <v>0</v>
      </c>
      <c r="H929">
        <v>0</v>
      </c>
      <c r="I929">
        <v>15</v>
      </c>
      <c r="J929">
        <v>0</v>
      </c>
      <c r="K929">
        <v>0</v>
      </c>
      <c r="L929" s="10">
        <v>43857</v>
      </c>
    </row>
    <row r="930" spans="1:12" x14ac:dyDescent="0.2">
      <c r="A930" t="s">
        <v>50</v>
      </c>
      <c r="B930">
        <v>168</v>
      </c>
      <c r="C930">
        <v>0</v>
      </c>
      <c r="D930">
        <v>1</v>
      </c>
      <c r="E930" t="s">
        <v>59</v>
      </c>
      <c r="F930">
        <v>11</v>
      </c>
      <c r="G930">
        <v>0</v>
      </c>
      <c r="H930">
        <v>0</v>
      </c>
      <c r="I930">
        <v>11</v>
      </c>
      <c r="J930">
        <v>0</v>
      </c>
      <c r="K930">
        <v>0</v>
      </c>
      <c r="L930" s="10">
        <v>43857</v>
      </c>
    </row>
    <row r="931" spans="1:12" x14ac:dyDescent="0.2">
      <c r="A931" t="s">
        <v>50</v>
      </c>
      <c r="B931">
        <v>168</v>
      </c>
      <c r="C931">
        <v>0</v>
      </c>
      <c r="D931">
        <v>1</v>
      </c>
      <c r="E931" t="s">
        <v>54</v>
      </c>
      <c r="F931">
        <v>1</v>
      </c>
      <c r="G931">
        <v>0</v>
      </c>
      <c r="H931">
        <v>0</v>
      </c>
      <c r="I931">
        <v>10</v>
      </c>
      <c r="J931">
        <v>0</v>
      </c>
      <c r="K931">
        <v>0</v>
      </c>
      <c r="L931" s="10">
        <v>43857</v>
      </c>
    </row>
    <row r="932" spans="1:12" x14ac:dyDescent="0.2">
      <c r="A932" t="s">
        <v>50</v>
      </c>
      <c r="B932">
        <v>168</v>
      </c>
      <c r="C932">
        <v>0</v>
      </c>
      <c r="D932">
        <v>1</v>
      </c>
      <c r="E932" t="s">
        <v>61</v>
      </c>
      <c r="F932">
        <v>3</v>
      </c>
      <c r="G932">
        <v>0</v>
      </c>
      <c r="H932">
        <v>0</v>
      </c>
      <c r="I932">
        <v>9</v>
      </c>
      <c r="J932">
        <v>0</v>
      </c>
      <c r="K932">
        <v>0</v>
      </c>
      <c r="L932" s="10">
        <v>43857</v>
      </c>
    </row>
    <row r="933" spans="1:12" x14ac:dyDescent="0.2">
      <c r="A933" t="s">
        <v>50</v>
      </c>
      <c r="B933">
        <v>168</v>
      </c>
      <c r="C933">
        <v>0</v>
      </c>
      <c r="D933">
        <v>1</v>
      </c>
      <c r="E933" t="s">
        <v>55</v>
      </c>
      <c r="F933">
        <v>1</v>
      </c>
      <c r="G933">
        <v>0</v>
      </c>
      <c r="H933">
        <v>0</v>
      </c>
      <c r="I933">
        <v>7</v>
      </c>
      <c r="J933">
        <v>0</v>
      </c>
      <c r="K933">
        <v>0</v>
      </c>
      <c r="L933" s="10">
        <v>43857</v>
      </c>
    </row>
    <row r="934" spans="1:12" x14ac:dyDescent="0.2">
      <c r="A934" t="s">
        <v>50</v>
      </c>
      <c r="B934">
        <v>168</v>
      </c>
      <c r="C934">
        <v>0</v>
      </c>
      <c r="D934">
        <v>1</v>
      </c>
      <c r="E934" t="s">
        <v>57</v>
      </c>
      <c r="F934">
        <v>2</v>
      </c>
      <c r="G934">
        <v>0</v>
      </c>
      <c r="H934">
        <v>0</v>
      </c>
      <c r="I934">
        <v>6</v>
      </c>
      <c r="J934">
        <v>0</v>
      </c>
      <c r="K934">
        <v>0</v>
      </c>
      <c r="L934" s="10">
        <v>43857</v>
      </c>
    </row>
    <row r="935" spans="1:12" x14ac:dyDescent="0.2">
      <c r="A935" t="s">
        <v>50</v>
      </c>
      <c r="B935">
        <v>168</v>
      </c>
      <c r="C935">
        <v>0</v>
      </c>
      <c r="D935">
        <v>1</v>
      </c>
      <c r="E935" t="s">
        <v>58</v>
      </c>
      <c r="F935">
        <v>0</v>
      </c>
      <c r="G935">
        <v>0</v>
      </c>
      <c r="H935">
        <v>0</v>
      </c>
      <c r="I935">
        <v>5</v>
      </c>
      <c r="J935">
        <v>0</v>
      </c>
      <c r="K935">
        <v>0</v>
      </c>
      <c r="L935" s="10">
        <v>43857</v>
      </c>
    </row>
    <row r="936" spans="1:12" x14ac:dyDescent="0.2">
      <c r="A936" t="s">
        <v>50</v>
      </c>
      <c r="B936">
        <v>168</v>
      </c>
      <c r="C936">
        <v>0</v>
      </c>
      <c r="D936">
        <v>1</v>
      </c>
      <c r="E936" t="s">
        <v>67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0</v>
      </c>
      <c r="L936" s="10">
        <v>43857</v>
      </c>
    </row>
    <row r="937" spans="1:12" x14ac:dyDescent="0.2">
      <c r="A937" t="s">
        <v>50</v>
      </c>
      <c r="B937">
        <v>168</v>
      </c>
      <c r="C937">
        <v>0</v>
      </c>
      <c r="D937">
        <v>1</v>
      </c>
      <c r="E937" t="s">
        <v>62</v>
      </c>
      <c r="F937">
        <v>0</v>
      </c>
      <c r="G937">
        <v>0</v>
      </c>
      <c r="H937">
        <v>0</v>
      </c>
      <c r="I937">
        <v>2</v>
      </c>
      <c r="J937">
        <v>0</v>
      </c>
      <c r="K937">
        <v>0</v>
      </c>
      <c r="L937" s="10">
        <v>43857</v>
      </c>
    </row>
    <row r="938" spans="1:12" x14ac:dyDescent="0.2">
      <c r="A938" t="s">
        <v>50</v>
      </c>
      <c r="B938">
        <v>168</v>
      </c>
      <c r="C938">
        <v>0</v>
      </c>
      <c r="D938">
        <v>1</v>
      </c>
      <c r="E938" t="s">
        <v>64</v>
      </c>
      <c r="F938">
        <v>1</v>
      </c>
      <c r="G938">
        <v>0</v>
      </c>
      <c r="H938">
        <v>0</v>
      </c>
      <c r="I938">
        <v>2</v>
      </c>
      <c r="J938">
        <v>0</v>
      </c>
      <c r="K938">
        <v>0</v>
      </c>
      <c r="L938" s="10">
        <v>43857</v>
      </c>
    </row>
    <row r="939" spans="1:12" x14ac:dyDescent="0.2">
      <c r="A939" t="s">
        <v>50</v>
      </c>
      <c r="B939">
        <v>168</v>
      </c>
      <c r="C939">
        <v>0</v>
      </c>
      <c r="D939">
        <v>1</v>
      </c>
      <c r="E939" t="s">
        <v>65</v>
      </c>
      <c r="F939">
        <v>2</v>
      </c>
      <c r="G939">
        <v>0</v>
      </c>
      <c r="H939">
        <v>0</v>
      </c>
      <c r="I939">
        <v>2</v>
      </c>
      <c r="J939">
        <v>0</v>
      </c>
      <c r="K939">
        <v>0</v>
      </c>
      <c r="L939" s="10">
        <v>43857</v>
      </c>
    </row>
    <row r="940" spans="1:12" x14ac:dyDescent="0.2">
      <c r="A940" t="s">
        <v>50</v>
      </c>
      <c r="B940">
        <v>168</v>
      </c>
      <c r="C940">
        <v>0</v>
      </c>
      <c r="D940">
        <v>1</v>
      </c>
      <c r="E940" t="s">
        <v>60</v>
      </c>
      <c r="F940">
        <v>1</v>
      </c>
      <c r="G940">
        <v>0</v>
      </c>
      <c r="H940">
        <v>0</v>
      </c>
      <c r="I940">
        <v>2</v>
      </c>
      <c r="J940">
        <v>0</v>
      </c>
      <c r="K940">
        <v>0</v>
      </c>
      <c r="L940" s="10">
        <v>43857</v>
      </c>
    </row>
    <row r="941" spans="1:12" x14ac:dyDescent="0.2">
      <c r="A941" t="s">
        <v>50</v>
      </c>
      <c r="B941">
        <v>168</v>
      </c>
      <c r="C941">
        <v>0</v>
      </c>
      <c r="D941">
        <v>1</v>
      </c>
      <c r="E941" t="s">
        <v>63</v>
      </c>
      <c r="F941">
        <v>2</v>
      </c>
      <c r="G941">
        <v>0</v>
      </c>
      <c r="H941">
        <v>0</v>
      </c>
      <c r="I941">
        <v>2</v>
      </c>
      <c r="J941">
        <v>0</v>
      </c>
      <c r="K941">
        <v>0</v>
      </c>
      <c r="L941" s="10">
        <v>43857</v>
      </c>
    </row>
    <row r="942" spans="1:12" x14ac:dyDescent="0.2">
      <c r="A942" t="s">
        <v>145</v>
      </c>
      <c r="B942">
        <v>2714</v>
      </c>
      <c r="C942">
        <v>52</v>
      </c>
      <c r="D942">
        <v>100</v>
      </c>
      <c r="E942" t="s">
        <v>146</v>
      </c>
      <c r="F942">
        <v>892</v>
      </c>
      <c r="G942">
        <v>5</v>
      </c>
      <c r="H942">
        <v>22</v>
      </c>
      <c r="I942">
        <v>1590</v>
      </c>
      <c r="J942">
        <v>47</v>
      </c>
      <c r="K942">
        <v>85</v>
      </c>
      <c r="L942" s="10">
        <v>43857</v>
      </c>
    </row>
    <row r="943" spans="1:12" x14ac:dyDescent="0.2">
      <c r="A943" t="s">
        <v>145</v>
      </c>
      <c r="B943">
        <v>2714</v>
      </c>
      <c r="C943">
        <v>52</v>
      </c>
      <c r="D943">
        <v>100</v>
      </c>
      <c r="E943" t="s">
        <v>148</v>
      </c>
      <c r="F943">
        <v>59</v>
      </c>
      <c r="G943">
        <v>-2</v>
      </c>
      <c r="H943">
        <v>0</v>
      </c>
      <c r="I943">
        <v>213</v>
      </c>
      <c r="J943">
        <v>2</v>
      </c>
      <c r="K943">
        <v>4</v>
      </c>
      <c r="L943" s="10">
        <v>43857</v>
      </c>
    </row>
    <row r="944" spans="1:12" x14ac:dyDescent="0.2">
      <c r="A944" t="s">
        <v>145</v>
      </c>
      <c r="B944">
        <v>2714</v>
      </c>
      <c r="C944">
        <v>52</v>
      </c>
      <c r="D944">
        <v>100</v>
      </c>
      <c r="E944" t="s">
        <v>147</v>
      </c>
      <c r="F944">
        <v>73</v>
      </c>
      <c r="G944">
        <v>0</v>
      </c>
      <c r="H944">
        <v>0</v>
      </c>
      <c r="I944">
        <v>173</v>
      </c>
      <c r="J944">
        <v>0</v>
      </c>
      <c r="K944">
        <v>1</v>
      </c>
      <c r="L944" s="10">
        <v>43857</v>
      </c>
    </row>
    <row r="945" spans="1:12" x14ac:dyDescent="0.2">
      <c r="A945" t="s">
        <v>145</v>
      </c>
      <c r="B945">
        <v>2714</v>
      </c>
      <c r="C945">
        <v>52</v>
      </c>
      <c r="D945">
        <v>100</v>
      </c>
      <c r="E945" t="s">
        <v>155</v>
      </c>
      <c r="F945">
        <v>24</v>
      </c>
      <c r="G945">
        <v>0</v>
      </c>
      <c r="H945">
        <v>0</v>
      </c>
      <c r="I945">
        <v>114</v>
      </c>
      <c r="J945">
        <v>0</v>
      </c>
      <c r="K945">
        <v>3</v>
      </c>
      <c r="L945" s="10">
        <v>43857</v>
      </c>
    </row>
    <row r="946" spans="1:12" x14ac:dyDescent="0.2">
      <c r="A946" t="s">
        <v>145</v>
      </c>
      <c r="B946">
        <v>2714</v>
      </c>
      <c r="C946">
        <v>52</v>
      </c>
      <c r="D946">
        <v>100</v>
      </c>
      <c r="E946" t="s">
        <v>156</v>
      </c>
      <c r="F946">
        <v>27</v>
      </c>
      <c r="G946">
        <v>0</v>
      </c>
      <c r="H946">
        <v>0</v>
      </c>
      <c r="I946">
        <v>91</v>
      </c>
      <c r="J946">
        <v>0</v>
      </c>
      <c r="K946">
        <v>0</v>
      </c>
      <c r="L946" s="10">
        <v>43857</v>
      </c>
    </row>
    <row r="947" spans="1:12" x14ac:dyDescent="0.2">
      <c r="A947" t="s">
        <v>145</v>
      </c>
      <c r="B947">
        <v>2714</v>
      </c>
      <c r="C947">
        <v>52</v>
      </c>
      <c r="D947">
        <v>100</v>
      </c>
      <c r="E947" t="s">
        <v>149</v>
      </c>
      <c r="F947">
        <v>24</v>
      </c>
      <c r="G947">
        <v>0</v>
      </c>
      <c r="H947">
        <v>0</v>
      </c>
      <c r="I947">
        <v>71</v>
      </c>
      <c r="J947">
        <v>1</v>
      </c>
      <c r="K947">
        <v>2</v>
      </c>
      <c r="L947" s="10">
        <v>43857</v>
      </c>
    </row>
    <row r="948" spans="1:12" x14ac:dyDescent="0.2">
      <c r="A948" t="s">
        <v>145</v>
      </c>
      <c r="B948">
        <v>2714</v>
      </c>
      <c r="C948">
        <v>52</v>
      </c>
      <c r="D948">
        <v>100</v>
      </c>
      <c r="E948" t="s">
        <v>150</v>
      </c>
      <c r="F948">
        <v>18</v>
      </c>
      <c r="G948">
        <v>0</v>
      </c>
      <c r="H948">
        <v>0</v>
      </c>
      <c r="I948">
        <v>70</v>
      </c>
      <c r="J948">
        <v>0</v>
      </c>
      <c r="K948">
        <v>0</v>
      </c>
      <c r="L948" s="10">
        <v>43857</v>
      </c>
    </row>
    <row r="949" spans="1:12" x14ac:dyDescent="0.2">
      <c r="A949" t="s">
        <v>145</v>
      </c>
      <c r="B949">
        <v>2714</v>
      </c>
      <c r="C949">
        <v>52</v>
      </c>
      <c r="D949">
        <v>100</v>
      </c>
      <c r="E949" t="s">
        <v>151</v>
      </c>
      <c r="F949">
        <v>34</v>
      </c>
      <c r="G949">
        <v>0</v>
      </c>
      <c r="H949">
        <v>0</v>
      </c>
      <c r="I949">
        <v>70</v>
      </c>
      <c r="J949">
        <v>0</v>
      </c>
      <c r="K949">
        <v>0</v>
      </c>
      <c r="L949" s="10">
        <v>43857</v>
      </c>
    </row>
    <row r="950" spans="1:12" x14ac:dyDescent="0.2">
      <c r="A950" t="s">
        <v>145</v>
      </c>
      <c r="B950">
        <v>2714</v>
      </c>
      <c r="C950">
        <v>52</v>
      </c>
      <c r="D950">
        <v>100</v>
      </c>
      <c r="E950" t="s">
        <v>157</v>
      </c>
      <c r="F950">
        <v>25</v>
      </c>
      <c r="G950">
        <v>0</v>
      </c>
      <c r="H950">
        <v>0</v>
      </c>
      <c r="I950">
        <v>65</v>
      </c>
      <c r="J950">
        <v>0</v>
      </c>
      <c r="K950">
        <v>0</v>
      </c>
      <c r="L950" s="10">
        <v>43857</v>
      </c>
    </row>
    <row r="951" spans="1:12" x14ac:dyDescent="0.2">
      <c r="A951" t="s">
        <v>145</v>
      </c>
      <c r="B951">
        <v>2714</v>
      </c>
      <c r="C951">
        <v>52</v>
      </c>
      <c r="D951">
        <v>100</v>
      </c>
      <c r="E951" t="s">
        <v>152</v>
      </c>
      <c r="F951">
        <v>37</v>
      </c>
      <c r="G951">
        <v>0</v>
      </c>
      <c r="H951">
        <v>0</v>
      </c>
      <c r="I951">
        <v>57</v>
      </c>
      <c r="J951">
        <v>0</v>
      </c>
      <c r="K951">
        <v>0</v>
      </c>
      <c r="L951" s="10">
        <v>43857</v>
      </c>
    </row>
    <row r="952" spans="1:12" x14ac:dyDescent="0.2">
      <c r="A952" t="s">
        <v>145</v>
      </c>
      <c r="B952">
        <v>2714</v>
      </c>
      <c r="C952">
        <v>52</v>
      </c>
      <c r="D952">
        <v>100</v>
      </c>
      <c r="E952" t="s">
        <v>153</v>
      </c>
      <c r="F952">
        <v>17</v>
      </c>
      <c r="G952">
        <v>0</v>
      </c>
      <c r="H952">
        <v>0</v>
      </c>
      <c r="I952">
        <v>53</v>
      </c>
      <c r="J952">
        <v>0</v>
      </c>
      <c r="K952">
        <v>1</v>
      </c>
      <c r="L952" s="10">
        <v>43857</v>
      </c>
    </row>
    <row r="953" spans="1:12" x14ac:dyDescent="0.2">
      <c r="A953" t="s">
        <v>145</v>
      </c>
      <c r="B953">
        <v>2714</v>
      </c>
      <c r="C953">
        <v>52</v>
      </c>
      <c r="D953">
        <v>100</v>
      </c>
      <c r="E953" t="s">
        <v>154</v>
      </c>
      <c r="F953">
        <v>20</v>
      </c>
      <c r="G953">
        <v>0</v>
      </c>
      <c r="H953">
        <v>0</v>
      </c>
      <c r="I953">
        <v>51</v>
      </c>
      <c r="J953">
        <v>0</v>
      </c>
      <c r="K953">
        <v>1</v>
      </c>
      <c r="L953" s="10">
        <v>43857</v>
      </c>
    </row>
    <row r="954" spans="1:12" x14ac:dyDescent="0.2">
      <c r="A954" t="s">
        <v>145</v>
      </c>
      <c r="B954">
        <v>2714</v>
      </c>
      <c r="C954">
        <v>52</v>
      </c>
      <c r="D954">
        <v>100</v>
      </c>
      <c r="E954" t="s">
        <v>160</v>
      </c>
      <c r="F954">
        <v>13</v>
      </c>
      <c r="G954">
        <v>0</v>
      </c>
      <c r="H954">
        <v>0</v>
      </c>
      <c r="I954">
        <v>38</v>
      </c>
      <c r="J954">
        <v>0</v>
      </c>
      <c r="K954">
        <v>0</v>
      </c>
      <c r="L954" s="10">
        <v>43857</v>
      </c>
    </row>
    <row r="955" spans="1:12" x14ac:dyDescent="0.2">
      <c r="A955" t="s">
        <v>145</v>
      </c>
      <c r="B955">
        <v>2714</v>
      </c>
      <c r="C955">
        <v>52</v>
      </c>
      <c r="D955">
        <v>100</v>
      </c>
      <c r="E955" t="s">
        <v>158</v>
      </c>
      <c r="F955">
        <v>15</v>
      </c>
      <c r="G955">
        <v>0</v>
      </c>
      <c r="H955">
        <v>0</v>
      </c>
      <c r="I955">
        <v>27</v>
      </c>
      <c r="J955">
        <v>0</v>
      </c>
      <c r="K955">
        <v>0</v>
      </c>
      <c r="L955" s="10">
        <v>43857</v>
      </c>
    </row>
    <row r="956" spans="1:12" x14ac:dyDescent="0.2">
      <c r="A956" t="s">
        <v>145</v>
      </c>
      <c r="B956">
        <v>2714</v>
      </c>
      <c r="C956">
        <v>52</v>
      </c>
      <c r="D956">
        <v>100</v>
      </c>
      <c r="E956" t="s">
        <v>159</v>
      </c>
      <c r="F956">
        <v>10</v>
      </c>
      <c r="G956">
        <v>0</v>
      </c>
      <c r="H956">
        <v>2</v>
      </c>
      <c r="I956">
        <v>23</v>
      </c>
      <c r="J956">
        <v>0</v>
      </c>
      <c r="K956">
        <v>2</v>
      </c>
      <c r="L956" s="10">
        <v>43857</v>
      </c>
    </row>
    <row r="957" spans="1:12" x14ac:dyDescent="0.2">
      <c r="A957" t="s">
        <v>145</v>
      </c>
      <c r="B957">
        <v>2714</v>
      </c>
      <c r="C957">
        <v>52</v>
      </c>
      <c r="D957">
        <v>100</v>
      </c>
      <c r="E957" t="s">
        <v>161</v>
      </c>
      <c r="F957">
        <v>2</v>
      </c>
      <c r="G957">
        <v>0</v>
      </c>
      <c r="H957">
        <v>0</v>
      </c>
      <c r="I957">
        <v>7</v>
      </c>
      <c r="J957">
        <v>0</v>
      </c>
      <c r="K957">
        <v>1</v>
      </c>
      <c r="L957" s="10">
        <v>43857</v>
      </c>
    </row>
    <row r="958" spans="1:12" x14ac:dyDescent="0.2">
      <c r="A958" t="s">
        <v>145</v>
      </c>
      <c r="B958">
        <v>2714</v>
      </c>
      <c r="C958">
        <v>52</v>
      </c>
      <c r="D958">
        <v>100</v>
      </c>
      <c r="E958" t="s">
        <v>162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 s="10">
        <v>43857</v>
      </c>
    </row>
    <row r="959" spans="1:12" x14ac:dyDescent="0.2">
      <c r="A959" t="s">
        <v>29</v>
      </c>
      <c r="B959">
        <v>207</v>
      </c>
      <c r="C959">
        <v>4</v>
      </c>
      <c r="D959">
        <v>0</v>
      </c>
      <c r="E959" t="s">
        <v>30</v>
      </c>
      <c r="F959">
        <v>21</v>
      </c>
      <c r="G959">
        <v>1</v>
      </c>
      <c r="H959">
        <v>0</v>
      </c>
      <c r="I959">
        <v>57</v>
      </c>
      <c r="J959">
        <v>4</v>
      </c>
      <c r="K959">
        <v>0</v>
      </c>
      <c r="L959" s="10">
        <v>43857</v>
      </c>
    </row>
    <row r="960" spans="1:12" x14ac:dyDescent="0.2">
      <c r="A960" t="s">
        <v>29</v>
      </c>
      <c r="B960">
        <v>207</v>
      </c>
      <c r="C960">
        <v>4</v>
      </c>
      <c r="D960">
        <v>0</v>
      </c>
      <c r="E960" t="s">
        <v>31</v>
      </c>
      <c r="F960">
        <v>10</v>
      </c>
      <c r="G960">
        <v>0</v>
      </c>
      <c r="H960">
        <v>0</v>
      </c>
      <c r="I960">
        <v>51</v>
      </c>
      <c r="J960">
        <v>0</v>
      </c>
      <c r="K960">
        <v>0</v>
      </c>
      <c r="L960" s="10">
        <v>43857</v>
      </c>
    </row>
    <row r="961" spans="1:12" x14ac:dyDescent="0.2">
      <c r="A961" t="s">
        <v>29</v>
      </c>
      <c r="B961">
        <v>207</v>
      </c>
      <c r="C961">
        <v>4</v>
      </c>
      <c r="D961">
        <v>0</v>
      </c>
      <c r="E961" t="s">
        <v>34</v>
      </c>
      <c r="F961">
        <v>4</v>
      </c>
      <c r="G961">
        <v>0</v>
      </c>
      <c r="H961">
        <v>0</v>
      </c>
      <c r="I961">
        <v>18</v>
      </c>
      <c r="J961">
        <v>0</v>
      </c>
      <c r="K961">
        <v>0</v>
      </c>
      <c r="L961" s="10">
        <v>43857</v>
      </c>
    </row>
    <row r="962" spans="1:12" x14ac:dyDescent="0.2">
      <c r="A962" t="s">
        <v>29</v>
      </c>
      <c r="B962">
        <v>207</v>
      </c>
      <c r="C962">
        <v>4</v>
      </c>
      <c r="D962">
        <v>0</v>
      </c>
      <c r="E962" t="s">
        <v>33</v>
      </c>
      <c r="F962">
        <v>0</v>
      </c>
      <c r="G962">
        <v>0</v>
      </c>
      <c r="H962">
        <v>0</v>
      </c>
      <c r="I962">
        <v>12</v>
      </c>
      <c r="J962">
        <v>0</v>
      </c>
      <c r="K962">
        <v>0</v>
      </c>
      <c r="L962" s="10">
        <v>43857</v>
      </c>
    </row>
    <row r="963" spans="1:12" x14ac:dyDescent="0.2">
      <c r="A963" t="s">
        <v>29</v>
      </c>
      <c r="B963">
        <v>207</v>
      </c>
      <c r="C963">
        <v>4</v>
      </c>
      <c r="D963">
        <v>0</v>
      </c>
      <c r="E963" t="s">
        <v>35</v>
      </c>
      <c r="F963">
        <v>3</v>
      </c>
      <c r="G963">
        <v>0</v>
      </c>
      <c r="H963">
        <v>0</v>
      </c>
      <c r="I963">
        <v>11</v>
      </c>
      <c r="J963">
        <v>0</v>
      </c>
      <c r="K963">
        <v>0</v>
      </c>
      <c r="L963" s="10">
        <v>43857</v>
      </c>
    </row>
    <row r="964" spans="1:12" x14ac:dyDescent="0.2">
      <c r="A964" t="s">
        <v>29</v>
      </c>
      <c r="B964">
        <v>207</v>
      </c>
      <c r="C964">
        <v>4</v>
      </c>
      <c r="D964">
        <v>0</v>
      </c>
      <c r="E964" t="s">
        <v>42</v>
      </c>
      <c r="F964">
        <v>1</v>
      </c>
      <c r="G964">
        <v>0</v>
      </c>
      <c r="H964">
        <v>0</v>
      </c>
      <c r="I964">
        <v>9</v>
      </c>
      <c r="J964">
        <v>0</v>
      </c>
      <c r="K964">
        <v>0</v>
      </c>
      <c r="L964" s="10">
        <v>43857</v>
      </c>
    </row>
    <row r="965" spans="1:12" x14ac:dyDescent="0.2">
      <c r="A965" t="s">
        <v>29</v>
      </c>
      <c r="B965">
        <v>207</v>
      </c>
      <c r="C965">
        <v>4</v>
      </c>
      <c r="D965">
        <v>0</v>
      </c>
      <c r="E965" t="s">
        <v>39</v>
      </c>
      <c r="F965">
        <v>2</v>
      </c>
      <c r="G965">
        <v>0</v>
      </c>
      <c r="H965">
        <v>0</v>
      </c>
      <c r="I965">
        <v>7</v>
      </c>
      <c r="J965">
        <v>0</v>
      </c>
      <c r="K965">
        <v>0</v>
      </c>
      <c r="L965" s="10">
        <v>43857</v>
      </c>
    </row>
    <row r="966" spans="1:12" x14ac:dyDescent="0.2">
      <c r="A966" t="s">
        <v>29</v>
      </c>
      <c r="B966">
        <v>207</v>
      </c>
      <c r="C966">
        <v>4</v>
      </c>
      <c r="D966">
        <v>0</v>
      </c>
      <c r="E966" t="s">
        <v>32</v>
      </c>
      <c r="F966">
        <v>5</v>
      </c>
      <c r="G966">
        <v>0</v>
      </c>
      <c r="H966">
        <v>0</v>
      </c>
      <c r="I966">
        <v>7</v>
      </c>
      <c r="J966">
        <v>0</v>
      </c>
      <c r="K966">
        <v>0</v>
      </c>
      <c r="L966" s="10">
        <v>43857</v>
      </c>
    </row>
    <row r="967" spans="1:12" x14ac:dyDescent="0.2">
      <c r="A967" t="s">
        <v>29</v>
      </c>
      <c r="B967">
        <v>207</v>
      </c>
      <c r="C967">
        <v>4</v>
      </c>
      <c r="D967">
        <v>0</v>
      </c>
      <c r="E967" t="s">
        <v>36</v>
      </c>
      <c r="F967">
        <v>1</v>
      </c>
      <c r="G967">
        <v>0</v>
      </c>
      <c r="H967">
        <v>0</v>
      </c>
      <c r="I967">
        <v>6</v>
      </c>
      <c r="J967">
        <v>0</v>
      </c>
      <c r="K967">
        <v>0</v>
      </c>
      <c r="L967" s="10">
        <v>43857</v>
      </c>
    </row>
    <row r="968" spans="1:12" x14ac:dyDescent="0.2">
      <c r="A968" t="s">
        <v>29</v>
      </c>
      <c r="B968">
        <v>207</v>
      </c>
      <c r="C968">
        <v>4</v>
      </c>
      <c r="D968">
        <v>0</v>
      </c>
      <c r="E968" t="s">
        <v>44</v>
      </c>
      <c r="F968">
        <v>3</v>
      </c>
      <c r="G968">
        <v>0</v>
      </c>
      <c r="H968">
        <v>0</v>
      </c>
      <c r="I968">
        <v>6</v>
      </c>
      <c r="J968">
        <v>0</v>
      </c>
      <c r="K968">
        <v>0</v>
      </c>
      <c r="L968" s="10">
        <v>43857</v>
      </c>
    </row>
    <row r="969" spans="1:12" x14ac:dyDescent="0.2">
      <c r="A969" t="s">
        <v>29</v>
      </c>
      <c r="B969">
        <v>207</v>
      </c>
      <c r="C969">
        <v>4</v>
      </c>
      <c r="D969">
        <v>0</v>
      </c>
      <c r="E969" t="s">
        <v>38</v>
      </c>
      <c r="F969">
        <v>3</v>
      </c>
      <c r="G969">
        <v>0</v>
      </c>
      <c r="H969">
        <v>0</v>
      </c>
      <c r="I969">
        <v>5</v>
      </c>
      <c r="J969">
        <v>0</v>
      </c>
      <c r="K969">
        <v>0</v>
      </c>
      <c r="L969" s="10">
        <v>43857</v>
      </c>
    </row>
    <row r="970" spans="1:12" x14ac:dyDescent="0.2">
      <c r="A970" t="s">
        <v>29</v>
      </c>
      <c r="B970">
        <v>207</v>
      </c>
      <c r="C970">
        <v>4</v>
      </c>
      <c r="D970">
        <v>0</v>
      </c>
      <c r="E970" t="s">
        <v>45</v>
      </c>
      <c r="F970">
        <v>0</v>
      </c>
      <c r="G970">
        <v>0</v>
      </c>
      <c r="H970">
        <v>0</v>
      </c>
      <c r="I970">
        <v>4</v>
      </c>
      <c r="J970">
        <v>0</v>
      </c>
      <c r="K970">
        <v>0</v>
      </c>
      <c r="L970" s="10">
        <v>43857</v>
      </c>
    </row>
    <row r="971" spans="1:12" x14ac:dyDescent="0.2">
      <c r="A971" t="s">
        <v>29</v>
      </c>
      <c r="B971">
        <v>207</v>
      </c>
      <c r="C971">
        <v>4</v>
      </c>
      <c r="D971">
        <v>0</v>
      </c>
      <c r="E971" t="s">
        <v>41</v>
      </c>
      <c r="F971">
        <v>0</v>
      </c>
      <c r="G971">
        <v>0</v>
      </c>
      <c r="H971">
        <v>0</v>
      </c>
      <c r="I971">
        <v>4</v>
      </c>
      <c r="J971">
        <v>0</v>
      </c>
      <c r="K971">
        <v>0</v>
      </c>
      <c r="L971" s="10">
        <v>43857</v>
      </c>
    </row>
    <row r="972" spans="1:12" x14ac:dyDescent="0.2">
      <c r="A972" t="s">
        <v>29</v>
      </c>
      <c r="B972">
        <v>207</v>
      </c>
      <c r="C972">
        <v>4</v>
      </c>
      <c r="D972">
        <v>0</v>
      </c>
      <c r="E972" t="s">
        <v>47</v>
      </c>
      <c r="F972">
        <v>1</v>
      </c>
      <c r="G972">
        <v>0</v>
      </c>
      <c r="H972">
        <v>0</v>
      </c>
      <c r="I972">
        <v>4</v>
      </c>
      <c r="J972">
        <v>0</v>
      </c>
      <c r="K972">
        <v>0</v>
      </c>
      <c r="L972" s="10">
        <v>43857</v>
      </c>
    </row>
    <row r="973" spans="1:12" x14ac:dyDescent="0.2">
      <c r="A973" t="s">
        <v>29</v>
      </c>
      <c r="B973">
        <v>207</v>
      </c>
      <c r="C973">
        <v>4</v>
      </c>
      <c r="D973">
        <v>0</v>
      </c>
      <c r="E973" t="s">
        <v>43</v>
      </c>
      <c r="F973">
        <v>1</v>
      </c>
      <c r="G973">
        <v>0</v>
      </c>
      <c r="H973">
        <v>0</v>
      </c>
      <c r="I973">
        <v>4</v>
      </c>
      <c r="J973">
        <v>0</v>
      </c>
      <c r="K973">
        <v>0</v>
      </c>
      <c r="L973" s="10">
        <v>43857</v>
      </c>
    </row>
    <row r="974" spans="1:12" x14ac:dyDescent="0.2">
      <c r="A974" t="s">
        <v>29</v>
      </c>
      <c r="B974">
        <v>207</v>
      </c>
      <c r="C974">
        <v>4</v>
      </c>
      <c r="D974">
        <v>0</v>
      </c>
      <c r="E974" t="s">
        <v>48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 s="10">
        <v>43857</v>
      </c>
    </row>
    <row r="975" spans="1:12" x14ac:dyDescent="0.2">
      <c r="A975" t="s">
        <v>29</v>
      </c>
      <c r="B975">
        <v>207</v>
      </c>
      <c r="C975">
        <v>4</v>
      </c>
      <c r="D975">
        <v>0</v>
      </c>
      <c r="E975" t="s">
        <v>49</v>
      </c>
      <c r="F975">
        <v>1</v>
      </c>
      <c r="G975">
        <v>0</v>
      </c>
      <c r="H975">
        <v>0</v>
      </c>
      <c r="I975">
        <v>1</v>
      </c>
      <c r="J975">
        <v>0</v>
      </c>
      <c r="K975">
        <v>0</v>
      </c>
      <c r="L975" s="10">
        <v>43857</v>
      </c>
    </row>
    <row r="976" spans="1:12" x14ac:dyDescent="0.2">
      <c r="A976" t="s">
        <v>305</v>
      </c>
      <c r="B976">
        <v>90</v>
      </c>
      <c r="C976">
        <v>0</v>
      </c>
      <c r="D976">
        <v>0</v>
      </c>
      <c r="E976" t="s">
        <v>306</v>
      </c>
      <c r="F976">
        <v>4</v>
      </c>
      <c r="G976">
        <v>0</v>
      </c>
      <c r="H976">
        <v>0</v>
      </c>
      <c r="I976">
        <v>37</v>
      </c>
      <c r="J976">
        <v>0</v>
      </c>
      <c r="K976">
        <v>0</v>
      </c>
      <c r="L976" s="10">
        <v>43857</v>
      </c>
    </row>
    <row r="977" spans="1:12" x14ac:dyDescent="0.2">
      <c r="A977" t="s">
        <v>305</v>
      </c>
      <c r="B977">
        <v>90</v>
      </c>
      <c r="C977">
        <v>0</v>
      </c>
      <c r="D977">
        <v>0</v>
      </c>
      <c r="E977" t="s">
        <v>313</v>
      </c>
      <c r="F977">
        <v>1</v>
      </c>
      <c r="G977">
        <v>0</v>
      </c>
      <c r="H977">
        <v>0</v>
      </c>
      <c r="I977">
        <v>8</v>
      </c>
      <c r="J977">
        <v>0</v>
      </c>
      <c r="K977">
        <v>0</v>
      </c>
      <c r="L977" s="10">
        <v>43857</v>
      </c>
    </row>
    <row r="978" spans="1:12" x14ac:dyDescent="0.2">
      <c r="A978" t="s">
        <v>305</v>
      </c>
      <c r="B978">
        <v>90</v>
      </c>
      <c r="C978">
        <v>0</v>
      </c>
      <c r="D978">
        <v>0</v>
      </c>
      <c r="E978" t="s">
        <v>310</v>
      </c>
      <c r="F978">
        <v>1</v>
      </c>
      <c r="G978">
        <v>0</v>
      </c>
      <c r="H978">
        <v>0</v>
      </c>
      <c r="I978">
        <v>7</v>
      </c>
      <c r="J978">
        <v>0</v>
      </c>
      <c r="K978">
        <v>0</v>
      </c>
      <c r="L978" s="10">
        <v>43857</v>
      </c>
    </row>
    <row r="979" spans="1:12" x14ac:dyDescent="0.2">
      <c r="A979" t="s">
        <v>305</v>
      </c>
      <c r="B979">
        <v>90</v>
      </c>
      <c r="C979">
        <v>0</v>
      </c>
      <c r="D979">
        <v>0</v>
      </c>
      <c r="E979" t="s">
        <v>318</v>
      </c>
      <c r="F979">
        <v>5</v>
      </c>
      <c r="G979">
        <v>0</v>
      </c>
      <c r="H979">
        <v>0</v>
      </c>
      <c r="I979">
        <v>7</v>
      </c>
      <c r="J979">
        <v>0</v>
      </c>
      <c r="K979">
        <v>0</v>
      </c>
      <c r="L979" s="10">
        <v>43857</v>
      </c>
    </row>
    <row r="980" spans="1:12" x14ac:dyDescent="0.2">
      <c r="A980" t="s">
        <v>305</v>
      </c>
      <c r="B980">
        <v>90</v>
      </c>
      <c r="C980">
        <v>0</v>
      </c>
      <c r="D980">
        <v>0</v>
      </c>
      <c r="E980" t="s">
        <v>314</v>
      </c>
      <c r="F980">
        <v>1</v>
      </c>
      <c r="G980">
        <v>0</v>
      </c>
      <c r="H980">
        <v>0</v>
      </c>
      <c r="I980">
        <v>4</v>
      </c>
      <c r="J980">
        <v>0</v>
      </c>
      <c r="K980">
        <v>0</v>
      </c>
      <c r="L980" s="10">
        <v>43857</v>
      </c>
    </row>
    <row r="981" spans="1:12" x14ac:dyDescent="0.2">
      <c r="A981" t="s">
        <v>305</v>
      </c>
      <c r="B981">
        <v>90</v>
      </c>
      <c r="C981">
        <v>0</v>
      </c>
      <c r="D981">
        <v>0</v>
      </c>
      <c r="E981" t="s">
        <v>309</v>
      </c>
      <c r="F981">
        <v>2</v>
      </c>
      <c r="G981">
        <v>0</v>
      </c>
      <c r="H981">
        <v>0</v>
      </c>
      <c r="I981">
        <v>4</v>
      </c>
      <c r="J981">
        <v>0</v>
      </c>
      <c r="K981">
        <v>0</v>
      </c>
      <c r="L981" s="10">
        <v>43857</v>
      </c>
    </row>
    <row r="982" spans="1:12" x14ac:dyDescent="0.2">
      <c r="A982" t="s">
        <v>305</v>
      </c>
      <c r="B982">
        <v>90</v>
      </c>
      <c r="C982">
        <v>0</v>
      </c>
      <c r="D982">
        <v>0</v>
      </c>
      <c r="E982" t="s">
        <v>319</v>
      </c>
      <c r="F982">
        <v>1</v>
      </c>
      <c r="G982">
        <v>0</v>
      </c>
      <c r="H982">
        <v>0</v>
      </c>
      <c r="I982">
        <v>3</v>
      </c>
      <c r="J982">
        <v>0</v>
      </c>
      <c r="K982">
        <v>0</v>
      </c>
      <c r="L982" s="10">
        <v>43857</v>
      </c>
    </row>
    <row r="983" spans="1:12" x14ac:dyDescent="0.2">
      <c r="A983" t="s">
        <v>305</v>
      </c>
      <c r="B983">
        <v>90</v>
      </c>
      <c r="C983">
        <v>0</v>
      </c>
      <c r="D983">
        <v>0</v>
      </c>
      <c r="E983" t="s">
        <v>308</v>
      </c>
      <c r="F983">
        <v>0</v>
      </c>
      <c r="G983">
        <v>0</v>
      </c>
      <c r="H983">
        <v>0</v>
      </c>
      <c r="I983">
        <v>3</v>
      </c>
      <c r="J983">
        <v>0</v>
      </c>
      <c r="K983">
        <v>0</v>
      </c>
      <c r="L983" s="10">
        <v>43857</v>
      </c>
    </row>
    <row r="984" spans="1:12" x14ac:dyDescent="0.2">
      <c r="A984" t="s">
        <v>305</v>
      </c>
      <c r="B984">
        <v>90</v>
      </c>
      <c r="C984">
        <v>0</v>
      </c>
      <c r="D984">
        <v>0</v>
      </c>
      <c r="E984" t="s">
        <v>312</v>
      </c>
      <c r="F984">
        <v>2</v>
      </c>
      <c r="G984">
        <v>0</v>
      </c>
      <c r="H984">
        <v>0</v>
      </c>
      <c r="I984">
        <v>3</v>
      </c>
      <c r="J984">
        <v>0</v>
      </c>
      <c r="K984">
        <v>0</v>
      </c>
      <c r="L984" s="10">
        <v>43857</v>
      </c>
    </row>
    <row r="985" spans="1:12" x14ac:dyDescent="0.2">
      <c r="A985" t="s">
        <v>305</v>
      </c>
      <c r="B985">
        <v>90</v>
      </c>
      <c r="C985">
        <v>0</v>
      </c>
      <c r="D985">
        <v>0</v>
      </c>
      <c r="E985" t="s">
        <v>307</v>
      </c>
      <c r="F985">
        <v>1</v>
      </c>
      <c r="G985">
        <v>0</v>
      </c>
      <c r="H985">
        <v>0</v>
      </c>
      <c r="I985">
        <v>3</v>
      </c>
      <c r="J985">
        <v>0</v>
      </c>
      <c r="K985">
        <v>0</v>
      </c>
      <c r="L985" s="10">
        <v>43857</v>
      </c>
    </row>
    <row r="986" spans="1:12" x14ac:dyDescent="0.2">
      <c r="A986" t="s">
        <v>305</v>
      </c>
      <c r="B986">
        <v>90</v>
      </c>
      <c r="C986">
        <v>0</v>
      </c>
      <c r="D986">
        <v>0</v>
      </c>
      <c r="E986" t="s">
        <v>321</v>
      </c>
      <c r="F986">
        <v>1</v>
      </c>
      <c r="G986">
        <v>0</v>
      </c>
      <c r="H986">
        <v>0</v>
      </c>
      <c r="I986">
        <v>2</v>
      </c>
      <c r="J986">
        <v>0</v>
      </c>
      <c r="K986">
        <v>0</v>
      </c>
      <c r="L986" s="10">
        <v>43857</v>
      </c>
    </row>
    <row r="987" spans="1:12" x14ac:dyDescent="0.2">
      <c r="A987" t="s">
        <v>305</v>
      </c>
      <c r="B987">
        <v>90</v>
      </c>
      <c r="C987">
        <v>0</v>
      </c>
      <c r="D987">
        <v>0</v>
      </c>
      <c r="E987" t="s">
        <v>324</v>
      </c>
      <c r="F987">
        <v>1</v>
      </c>
      <c r="G987">
        <v>0</v>
      </c>
      <c r="H987">
        <v>0</v>
      </c>
      <c r="I987">
        <v>2</v>
      </c>
      <c r="J987">
        <v>0</v>
      </c>
      <c r="K987">
        <v>0</v>
      </c>
      <c r="L987" s="10">
        <v>43857</v>
      </c>
    </row>
    <row r="988" spans="1:12" x14ac:dyDescent="0.2">
      <c r="A988" t="s">
        <v>305</v>
      </c>
      <c r="B988">
        <v>90</v>
      </c>
      <c r="C988">
        <v>0</v>
      </c>
      <c r="D988">
        <v>0</v>
      </c>
      <c r="E988" t="s">
        <v>515</v>
      </c>
      <c r="F988">
        <v>2</v>
      </c>
      <c r="G988">
        <v>0</v>
      </c>
      <c r="H988">
        <v>0</v>
      </c>
      <c r="I988">
        <v>2</v>
      </c>
      <c r="J988">
        <v>0</v>
      </c>
      <c r="K988">
        <v>0</v>
      </c>
      <c r="L988" s="10">
        <v>43857</v>
      </c>
    </row>
    <row r="989" spans="1:12" x14ac:dyDescent="0.2">
      <c r="A989" t="s">
        <v>305</v>
      </c>
      <c r="B989">
        <v>90</v>
      </c>
      <c r="C989">
        <v>0</v>
      </c>
      <c r="D989">
        <v>0</v>
      </c>
      <c r="E989" t="s">
        <v>325</v>
      </c>
      <c r="F989">
        <v>0</v>
      </c>
      <c r="G989">
        <v>0</v>
      </c>
      <c r="H989">
        <v>0</v>
      </c>
      <c r="I989">
        <v>2</v>
      </c>
      <c r="J989">
        <v>0</v>
      </c>
      <c r="K989">
        <v>0</v>
      </c>
      <c r="L989" s="10">
        <v>43857</v>
      </c>
    </row>
    <row r="990" spans="1:12" x14ac:dyDescent="0.2">
      <c r="A990" t="s">
        <v>305</v>
      </c>
      <c r="B990">
        <v>90</v>
      </c>
      <c r="C990">
        <v>0</v>
      </c>
      <c r="D990">
        <v>0</v>
      </c>
      <c r="E990" t="s">
        <v>315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 s="10">
        <v>43857</v>
      </c>
    </row>
    <row r="991" spans="1:12" x14ac:dyDescent="0.2">
      <c r="A991" t="s">
        <v>305</v>
      </c>
      <c r="B991">
        <v>90</v>
      </c>
      <c r="C991">
        <v>0</v>
      </c>
      <c r="D991">
        <v>0</v>
      </c>
      <c r="E991" t="s">
        <v>320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 s="10">
        <v>43857</v>
      </c>
    </row>
    <row r="992" spans="1:12" x14ac:dyDescent="0.2">
      <c r="A992" t="s">
        <v>305</v>
      </c>
      <c r="B992">
        <v>90</v>
      </c>
      <c r="C992">
        <v>0</v>
      </c>
      <c r="D992">
        <v>0</v>
      </c>
      <c r="E992" t="s">
        <v>316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 s="10">
        <v>43857</v>
      </c>
    </row>
    <row r="993" spans="1:12" x14ac:dyDescent="0.2">
      <c r="A993" t="s">
        <v>364</v>
      </c>
      <c r="B993">
        <v>30</v>
      </c>
      <c r="C993">
        <v>0</v>
      </c>
      <c r="D993">
        <v>1</v>
      </c>
      <c r="E993" t="s">
        <v>365</v>
      </c>
      <c r="F993">
        <v>2</v>
      </c>
      <c r="G993">
        <v>0</v>
      </c>
      <c r="H993">
        <v>0</v>
      </c>
      <c r="I993">
        <v>10</v>
      </c>
      <c r="J993">
        <v>0</v>
      </c>
      <c r="K993">
        <v>0</v>
      </c>
      <c r="L993" s="10">
        <v>43857</v>
      </c>
    </row>
    <row r="994" spans="1:12" x14ac:dyDescent="0.2">
      <c r="A994" t="s">
        <v>364</v>
      </c>
      <c r="B994">
        <v>30</v>
      </c>
      <c r="C994">
        <v>0</v>
      </c>
      <c r="D994">
        <v>1</v>
      </c>
      <c r="E994" t="s">
        <v>368</v>
      </c>
      <c r="F994">
        <v>5</v>
      </c>
      <c r="G994">
        <v>0</v>
      </c>
      <c r="H994">
        <v>0</v>
      </c>
      <c r="I994">
        <v>8</v>
      </c>
      <c r="J994">
        <v>0</v>
      </c>
      <c r="K994">
        <v>1</v>
      </c>
      <c r="L994" s="10">
        <v>43857</v>
      </c>
    </row>
    <row r="995" spans="1:12" x14ac:dyDescent="0.2">
      <c r="A995" t="s">
        <v>364</v>
      </c>
      <c r="B995">
        <v>30</v>
      </c>
      <c r="C995">
        <v>0</v>
      </c>
      <c r="D995">
        <v>1</v>
      </c>
      <c r="E995" t="s">
        <v>370</v>
      </c>
      <c r="F995">
        <v>0</v>
      </c>
      <c r="G995">
        <v>0</v>
      </c>
      <c r="H995">
        <v>0</v>
      </c>
      <c r="I995">
        <v>5</v>
      </c>
      <c r="J995">
        <v>0</v>
      </c>
      <c r="K995">
        <v>0</v>
      </c>
      <c r="L995" s="10">
        <v>43857</v>
      </c>
    </row>
    <row r="996" spans="1:12" x14ac:dyDescent="0.2">
      <c r="A996" t="s">
        <v>364</v>
      </c>
      <c r="B996">
        <v>30</v>
      </c>
      <c r="C996">
        <v>0</v>
      </c>
      <c r="D996">
        <v>1</v>
      </c>
      <c r="E996" t="s">
        <v>369</v>
      </c>
      <c r="F996">
        <v>1</v>
      </c>
      <c r="G996">
        <v>0</v>
      </c>
      <c r="H996">
        <v>0</v>
      </c>
      <c r="I996">
        <v>2</v>
      </c>
      <c r="J996">
        <v>0</v>
      </c>
      <c r="K996">
        <v>0</v>
      </c>
      <c r="L996" s="10">
        <v>43857</v>
      </c>
    </row>
    <row r="997" spans="1:12" x14ac:dyDescent="0.2">
      <c r="A997" t="s">
        <v>364</v>
      </c>
      <c r="B997">
        <v>30</v>
      </c>
      <c r="C997">
        <v>0</v>
      </c>
      <c r="D997">
        <v>1</v>
      </c>
      <c r="E997" t="s">
        <v>371</v>
      </c>
      <c r="F997">
        <v>1</v>
      </c>
      <c r="G997">
        <v>0</v>
      </c>
      <c r="H997">
        <v>0</v>
      </c>
      <c r="I997">
        <v>2</v>
      </c>
      <c r="J997">
        <v>0</v>
      </c>
      <c r="K997">
        <v>0</v>
      </c>
      <c r="L997" s="10">
        <v>43857</v>
      </c>
    </row>
    <row r="998" spans="1:12" x14ac:dyDescent="0.2">
      <c r="A998" t="s">
        <v>364</v>
      </c>
      <c r="B998">
        <v>30</v>
      </c>
      <c r="C998">
        <v>0</v>
      </c>
      <c r="D998">
        <v>1</v>
      </c>
      <c r="E998" t="s">
        <v>373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 s="10">
        <v>43857</v>
      </c>
    </row>
    <row r="999" spans="1:12" x14ac:dyDescent="0.2">
      <c r="A999" t="s">
        <v>364</v>
      </c>
      <c r="B999">
        <v>30</v>
      </c>
      <c r="C999">
        <v>0</v>
      </c>
      <c r="D999">
        <v>1</v>
      </c>
      <c r="E999" t="s">
        <v>374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 s="10">
        <v>43857</v>
      </c>
    </row>
    <row r="1000" spans="1:12" x14ac:dyDescent="0.2">
      <c r="A1000" t="s">
        <v>364</v>
      </c>
      <c r="B1000">
        <v>30</v>
      </c>
      <c r="C1000">
        <v>0</v>
      </c>
      <c r="D1000">
        <v>1</v>
      </c>
      <c r="E1000" t="s">
        <v>366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 s="10">
        <v>43857</v>
      </c>
    </row>
    <row r="1001" spans="1:12" x14ac:dyDescent="0.2">
      <c r="A1001" t="s">
        <v>377</v>
      </c>
      <c r="B1001">
        <v>51</v>
      </c>
      <c r="C1001">
        <v>2</v>
      </c>
      <c r="D1001">
        <v>0</v>
      </c>
      <c r="E1001" t="s">
        <v>380</v>
      </c>
      <c r="F1001">
        <v>1</v>
      </c>
      <c r="G1001">
        <v>0</v>
      </c>
      <c r="H1001">
        <v>0</v>
      </c>
      <c r="I1001">
        <v>15</v>
      </c>
      <c r="J1001">
        <v>0</v>
      </c>
      <c r="K1001">
        <v>0</v>
      </c>
      <c r="L1001" s="10">
        <v>43857</v>
      </c>
    </row>
    <row r="1002" spans="1:12" x14ac:dyDescent="0.2">
      <c r="A1002" t="s">
        <v>377</v>
      </c>
      <c r="B1002">
        <v>51</v>
      </c>
      <c r="C1002">
        <v>2</v>
      </c>
      <c r="D1002">
        <v>0</v>
      </c>
      <c r="E1002" t="s">
        <v>379</v>
      </c>
      <c r="F1002">
        <v>2</v>
      </c>
      <c r="G1002">
        <v>0</v>
      </c>
      <c r="H1002">
        <v>0</v>
      </c>
      <c r="I1002">
        <v>11</v>
      </c>
      <c r="J1002">
        <v>0</v>
      </c>
      <c r="K1002">
        <v>0</v>
      </c>
      <c r="L1002" s="10">
        <v>43857</v>
      </c>
    </row>
    <row r="1003" spans="1:12" x14ac:dyDescent="0.2">
      <c r="A1003" t="s">
        <v>377</v>
      </c>
      <c r="B1003">
        <v>51</v>
      </c>
      <c r="C1003">
        <v>2</v>
      </c>
      <c r="D1003">
        <v>0</v>
      </c>
      <c r="E1003" t="s">
        <v>383</v>
      </c>
      <c r="F1003">
        <v>0</v>
      </c>
      <c r="G1003">
        <v>0</v>
      </c>
      <c r="H1003">
        <v>0</v>
      </c>
      <c r="I1003">
        <v>6</v>
      </c>
      <c r="J1003">
        <v>0</v>
      </c>
      <c r="K1003">
        <v>0</v>
      </c>
      <c r="L1003" s="10">
        <v>43857</v>
      </c>
    </row>
    <row r="1004" spans="1:12" x14ac:dyDescent="0.2">
      <c r="A1004" t="s">
        <v>377</v>
      </c>
      <c r="B1004">
        <v>51</v>
      </c>
      <c r="C1004">
        <v>2</v>
      </c>
      <c r="D1004">
        <v>0</v>
      </c>
      <c r="E1004" t="s">
        <v>378</v>
      </c>
      <c r="F1004">
        <v>0</v>
      </c>
      <c r="G1004">
        <v>0</v>
      </c>
      <c r="H1004">
        <v>0</v>
      </c>
      <c r="I1004">
        <v>5</v>
      </c>
      <c r="J1004">
        <v>0</v>
      </c>
      <c r="K1004">
        <v>0</v>
      </c>
      <c r="L1004" s="10">
        <v>43857</v>
      </c>
    </row>
    <row r="1005" spans="1:12" x14ac:dyDescent="0.2">
      <c r="A1005" t="s">
        <v>377</v>
      </c>
      <c r="B1005">
        <v>51</v>
      </c>
      <c r="C1005">
        <v>2</v>
      </c>
      <c r="D1005">
        <v>0</v>
      </c>
      <c r="E1005" t="s">
        <v>390</v>
      </c>
      <c r="F1005">
        <v>2</v>
      </c>
      <c r="G1005">
        <v>1</v>
      </c>
      <c r="H1005">
        <v>0</v>
      </c>
      <c r="I1005">
        <v>4</v>
      </c>
      <c r="J1005">
        <v>1</v>
      </c>
      <c r="K1005">
        <v>0</v>
      </c>
      <c r="L1005" s="10">
        <v>43857</v>
      </c>
    </row>
    <row r="1006" spans="1:12" x14ac:dyDescent="0.2">
      <c r="A1006" t="s">
        <v>377</v>
      </c>
      <c r="B1006">
        <v>51</v>
      </c>
      <c r="C1006">
        <v>2</v>
      </c>
      <c r="D1006">
        <v>0</v>
      </c>
      <c r="E1006" t="s">
        <v>381</v>
      </c>
      <c r="F1006">
        <v>0</v>
      </c>
      <c r="G1006">
        <v>0</v>
      </c>
      <c r="H1006">
        <v>0</v>
      </c>
      <c r="I1006">
        <v>3</v>
      </c>
      <c r="J1006">
        <v>0</v>
      </c>
      <c r="K1006">
        <v>0</v>
      </c>
      <c r="L1006" s="10">
        <v>43857</v>
      </c>
    </row>
    <row r="1007" spans="1:12" x14ac:dyDescent="0.2">
      <c r="A1007" t="s">
        <v>377</v>
      </c>
      <c r="B1007">
        <v>51</v>
      </c>
      <c r="C1007">
        <v>2</v>
      </c>
      <c r="D1007">
        <v>0</v>
      </c>
      <c r="E1007" t="s">
        <v>382</v>
      </c>
      <c r="F1007">
        <v>0</v>
      </c>
      <c r="G1007">
        <v>1</v>
      </c>
      <c r="H1007">
        <v>0</v>
      </c>
      <c r="I1007">
        <v>3</v>
      </c>
      <c r="J1007">
        <v>1</v>
      </c>
      <c r="K1007">
        <v>0</v>
      </c>
      <c r="L1007" s="10">
        <v>43857</v>
      </c>
    </row>
    <row r="1008" spans="1:12" x14ac:dyDescent="0.2">
      <c r="A1008" t="s">
        <v>377</v>
      </c>
      <c r="B1008">
        <v>51</v>
      </c>
      <c r="C1008">
        <v>2</v>
      </c>
      <c r="D1008">
        <v>0</v>
      </c>
      <c r="E1008" t="s">
        <v>389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0</v>
      </c>
      <c r="L1008" s="10">
        <v>43857</v>
      </c>
    </row>
    <row r="1009" spans="1:12" x14ac:dyDescent="0.2">
      <c r="A1009" t="s">
        <v>377</v>
      </c>
      <c r="B1009">
        <v>51</v>
      </c>
      <c r="C1009">
        <v>2</v>
      </c>
      <c r="D1009">
        <v>0</v>
      </c>
      <c r="E1009" t="s">
        <v>385</v>
      </c>
      <c r="F1009">
        <v>0</v>
      </c>
      <c r="G1009">
        <v>0</v>
      </c>
      <c r="H1009">
        <v>0</v>
      </c>
      <c r="I1009">
        <v>2</v>
      </c>
      <c r="J1009">
        <v>0</v>
      </c>
      <c r="K1009">
        <v>0</v>
      </c>
      <c r="L1009" s="10">
        <v>43857</v>
      </c>
    </row>
    <row r="1010" spans="1:12" x14ac:dyDescent="0.2">
      <c r="A1010" t="s">
        <v>12</v>
      </c>
      <c r="B1010">
        <v>24</v>
      </c>
      <c r="C1010">
        <v>0</v>
      </c>
      <c r="D1010">
        <v>0</v>
      </c>
      <c r="E1010" t="s">
        <v>15</v>
      </c>
      <c r="F1010">
        <v>0</v>
      </c>
      <c r="G1010">
        <v>0</v>
      </c>
      <c r="H1010">
        <v>0</v>
      </c>
      <c r="I1010">
        <v>7</v>
      </c>
      <c r="J1010">
        <v>0</v>
      </c>
      <c r="K1010">
        <v>0</v>
      </c>
      <c r="L1010" s="10">
        <v>43857</v>
      </c>
    </row>
    <row r="1011" spans="1:12" x14ac:dyDescent="0.2">
      <c r="A1011" t="s">
        <v>12</v>
      </c>
      <c r="B1011">
        <v>24</v>
      </c>
      <c r="C1011">
        <v>0</v>
      </c>
      <c r="D1011">
        <v>0</v>
      </c>
      <c r="E1011" t="s">
        <v>14</v>
      </c>
      <c r="F1011">
        <v>1</v>
      </c>
      <c r="G1011">
        <v>0</v>
      </c>
      <c r="H1011">
        <v>0</v>
      </c>
      <c r="I1011">
        <v>6</v>
      </c>
      <c r="J1011">
        <v>0</v>
      </c>
      <c r="K1011">
        <v>0</v>
      </c>
      <c r="L1011" s="10">
        <v>43857</v>
      </c>
    </row>
    <row r="1012" spans="1:12" x14ac:dyDescent="0.2">
      <c r="A1012" t="s">
        <v>12</v>
      </c>
      <c r="B1012">
        <v>24</v>
      </c>
      <c r="C1012">
        <v>0</v>
      </c>
      <c r="D1012">
        <v>0</v>
      </c>
      <c r="E1012" t="s">
        <v>22</v>
      </c>
      <c r="F1012">
        <v>0</v>
      </c>
      <c r="G1012">
        <v>0</v>
      </c>
      <c r="H1012">
        <v>0</v>
      </c>
      <c r="I1012">
        <v>3</v>
      </c>
      <c r="J1012">
        <v>0</v>
      </c>
      <c r="K1012">
        <v>0</v>
      </c>
      <c r="L1012" s="10">
        <v>43857</v>
      </c>
    </row>
    <row r="1013" spans="1:12" x14ac:dyDescent="0.2">
      <c r="A1013" t="s">
        <v>12</v>
      </c>
      <c r="B1013">
        <v>24</v>
      </c>
      <c r="C1013">
        <v>0</v>
      </c>
      <c r="D1013">
        <v>0</v>
      </c>
      <c r="E1013" t="s">
        <v>24</v>
      </c>
      <c r="F1013">
        <v>1</v>
      </c>
      <c r="G1013">
        <v>0</v>
      </c>
      <c r="H1013">
        <v>0</v>
      </c>
      <c r="I1013">
        <v>2</v>
      </c>
      <c r="J1013">
        <v>0</v>
      </c>
      <c r="K1013">
        <v>0</v>
      </c>
      <c r="L1013" s="10">
        <v>43857</v>
      </c>
    </row>
    <row r="1014" spans="1:12" x14ac:dyDescent="0.2">
      <c r="A1014" t="s">
        <v>12</v>
      </c>
      <c r="B1014">
        <v>24</v>
      </c>
      <c r="C1014">
        <v>0</v>
      </c>
      <c r="D1014">
        <v>0</v>
      </c>
      <c r="E1014" t="s">
        <v>516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0</v>
      </c>
      <c r="L1014" s="10">
        <v>43857</v>
      </c>
    </row>
    <row r="1015" spans="1:12" x14ac:dyDescent="0.2">
      <c r="A1015" t="s">
        <v>12</v>
      </c>
      <c r="B1015">
        <v>24</v>
      </c>
      <c r="C1015">
        <v>0</v>
      </c>
      <c r="D1015">
        <v>0</v>
      </c>
      <c r="E1015" t="s">
        <v>23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 s="10">
        <v>43857</v>
      </c>
    </row>
    <row r="1016" spans="1:12" x14ac:dyDescent="0.2">
      <c r="A1016" t="s">
        <v>12</v>
      </c>
      <c r="B1016">
        <v>24</v>
      </c>
      <c r="C1016">
        <v>0</v>
      </c>
      <c r="D1016">
        <v>0</v>
      </c>
      <c r="E1016" t="s">
        <v>18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 s="10">
        <v>43857</v>
      </c>
    </row>
    <row r="1017" spans="1:12" x14ac:dyDescent="0.2">
      <c r="A1017" t="s">
        <v>12</v>
      </c>
      <c r="B1017">
        <v>24</v>
      </c>
      <c r="C1017">
        <v>0</v>
      </c>
      <c r="D1017">
        <v>0</v>
      </c>
      <c r="E1017" t="s">
        <v>17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 s="10">
        <v>43857</v>
      </c>
    </row>
    <row r="1018" spans="1:12" x14ac:dyDescent="0.2">
      <c r="A1018" t="s">
        <v>12</v>
      </c>
      <c r="B1018">
        <v>24</v>
      </c>
      <c r="C1018">
        <v>0</v>
      </c>
      <c r="D1018">
        <v>0</v>
      </c>
      <c r="E1018" t="s">
        <v>26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 s="10">
        <v>43857</v>
      </c>
    </row>
    <row r="1019" spans="1:12" x14ac:dyDescent="0.2">
      <c r="A1019" t="s">
        <v>276</v>
      </c>
      <c r="B1019">
        <v>10</v>
      </c>
      <c r="C1019">
        <v>0</v>
      </c>
      <c r="D1019">
        <v>0</v>
      </c>
      <c r="E1019" t="s">
        <v>277</v>
      </c>
      <c r="F1019">
        <v>1</v>
      </c>
      <c r="G1019">
        <v>0</v>
      </c>
      <c r="H1019">
        <v>0</v>
      </c>
      <c r="I1019">
        <v>5</v>
      </c>
      <c r="J1019">
        <v>0</v>
      </c>
      <c r="K1019">
        <v>0</v>
      </c>
      <c r="L1019" s="10">
        <v>43857</v>
      </c>
    </row>
    <row r="1020" spans="1:12" x14ac:dyDescent="0.2">
      <c r="A1020" t="s">
        <v>276</v>
      </c>
      <c r="B1020">
        <v>10</v>
      </c>
      <c r="C1020">
        <v>0</v>
      </c>
      <c r="D1020">
        <v>0</v>
      </c>
      <c r="E1020" t="s">
        <v>278</v>
      </c>
      <c r="F1020">
        <v>1</v>
      </c>
      <c r="G1020">
        <v>0</v>
      </c>
      <c r="H1020">
        <v>0</v>
      </c>
      <c r="I1020">
        <v>2</v>
      </c>
      <c r="J1020">
        <v>0</v>
      </c>
      <c r="K1020">
        <v>0</v>
      </c>
      <c r="L1020" s="10">
        <v>43857</v>
      </c>
    </row>
    <row r="1021" spans="1:12" x14ac:dyDescent="0.2">
      <c r="A1021" t="s">
        <v>276</v>
      </c>
      <c r="B1021">
        <v>10</v>
      </c>
      <c r="C1021">
        <v>0</v>
      </c>
      <c r="D1021">
        <v>0</v>
      </c>
      <c r="E1021" t="s">
        <v>286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0</v>
      </c>
      <c r="L1021" s="10">
        <v>43857</v>
      </c>
    </row>
    <row r="1022" spans="1:12" x14ac:dyDescent="0.2">
      <c r="A1022" t="s">
        <v>276</v>
      </c>
      <c r="B1022">
        <v>10</v>
      </c>
      <c r="C1022">
        <v>0</v>
      </c>
      <c r="D1022">
        <v>0</v>
      </c>
      <c r="E1022" t="s">
        <v>481</v>
      </c>
      <c r="F1022">
        <v>1</v>
      </c>
      <c r="G1022">
        <v>0</v>
      </c>
      <c r="H1022">
        <v>0</v>
      </c>
      <c r="I1022">
        <v>1</v>
      </c>
      <c r="J1022">
        <v>0</v>
      </c>
      <c r="K1022">
        <v>0</v>
      </c>
      <c r="L1022" s="10">
        <v>43857</v>
      </c>
    </row>
    <row r="1023" spans="1:12" x14ac:dyDescent="0.2">
      <c r="A1023" t="s">
        <v>276</v>
      </c>
      <c r="B1023">
        <v>10</v>
      </c>
      <c r="C1023">
        <v>0</v>
      </c>
      <c r="D1023">
        <v>0</v>
      </c>
      <c r="E1023" t="s">
        <v>518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0</v>
      </c>
      <c r="L1023" s="10">
        <v>43857</v>
      </c>
    </row>
    <row r="1024" spans="1:12" x14ac:dyDescent="0.2">
      <c r="A1024" t="s">
        <v>289</v>
      </c>
      <c r="B1024">
        <v>40</v>
      </c>
      <c r="C1024">
        <v>0</v>
      </c>
      <c r="D1024">
        <v>1</v>
      </c>
      <c r="E1024" t="s">
        <v>290</v>
      </c>
      <c r="F1024">
        <v>3</v>
      </c>
      <c r="G1024">
        <v>0</v>
      </c>
      <c r="H1024">
        <v>0</v>
      </c>
      <c r="I1024">
        <v>14</v>
      </c>
      <c r="J1024">
        <v>0</v>
      </c>
      <c r="K1024">
        <v>0</v>
      </c>
      <c r="L1024" s="10">
        <v>43857</v>
      </c>
    </row>
    <row r="1025" spans="1:12" x14ac:dyDescent="0.2">
      <c r="A1025" t="s">
        <v>289</v>
      </c>
      <c r="B1025">
        <v>40</v>
      </c>
      <c r="C1025">
        <v>0</v>
      </c>
      <c r="D1025">
        <v>1</v>
      </c>
      <c r="E1025" t="s">
        <v>291</v>
      </c>
      <c r="F1025">
        <v>1</v>
      </c>
      <c r="G1025">
        <v>0</v>
      </c>
      <c r="H1025">
        <v>0</v>
      </c>
      <c r="I1025">
        <v>7</v>
      </c>
      <c r="J1025">
        <v>0</v>
      </c>
      <c r="K1025">
        <v>0</v>
      </c>
      <c r="L1025" s="10">
        <v>43857</v>
      </c>
    </row>
    <row r="1026" spans="1:12" x14ac:dyDescent="0.2">
      <c r="A1026" t="s">
        <v>289</v>
      </c>
      <c r="B1026">
        <v>40</v>
      </c>
      <c r="C1026">
        <v>0</v>
      </c>
      <c r="D1026">
        <v>1</v>
      </c>
      <c r="E1026" t="s">
        <v>293</v>
      </c>
      <c r="F1026">
        <v>0</v>
      </c>
      <c r="G1026">
        <v>0</v>
      </c>
      <c r="H1026">
        <v>0</v>
      </c>
      <c r="I1026">
        <v>7</v>
      </c>
      <c r="J1026">
        <v>0</v>
      </c>
      <c r="K1026">
        <v>0</v>
      </c>
      <c r="L1026" s="10">
        <v>43857</v>
      </c>
    </row>
    <row r="1027" spans="1:12" x14ac:dyDescent="0.2">
      <c r="A1027" t="s">
        <v>289</v>
      </c>
      <c r="B1027">
        <v>40</v>
      </c>
      <c r="C1027">
        <v>0</v>
      </c>
      <c r="D1027">
        <v>1</v>
      </c>
      <c r="E1027" t="s">
        <v>292</v>
      </c>
      <c r="F1027">
        <v>0</v>
      </c>
      <c r="G1027">
        <v>0</v>
      </c>
      <c r="H1027">
        <v>0</v>
      </c>
      <c r="I1027">
        <v>5</v>
      </c>
      <c r="J1027">
        <v>0</v>
      </c>
      <c r="K1027">
        <v>0</v>
      </c>
      <c r="L1027" s="10">
        <v>43857</v>
      </c>
    </row>
    <row r="1028" spans="1:12" x14ac:dyDescent="0.2">
      <c r="A1028" t="s">
        <v>289</v>
      </c>
      <c r="B1028">
        <v>40</v>
      </c>
      <c r="C1028">
        <v>0</v>
      </c>
      <c r="D1028">
        <v>1</v>
      </c>
      <c r="E1028" t="s">
        <v>494</v>
      </c>
      <c r="F1028">
        <v>0</v>
      </c>
      <c r="G1028">
        <v>0</v>
      </c>
      <c r="H1028">
        <v>1</v>
      </c>
      <c r="I1028">
        <v>2</v>
      </c>
      <c r="J1028">
        <v>0</v>
      </c>
      <c r="K1028">
        <v>1</v>
      </c>
      <c r="L1028" s="10">
        <v>43857</v>
      </c>
    </row>
    <row r="1029" spans="1:12" x14ac:dyDescent="0.2">
      <c r="A1029" t="s">
        <v>289</v>
      </c>
      <c r="B1029">
        <v>40</v>
      </c>
      <c r="C1029">
        <v>0</v>
      </c>
      <c r="D1029">
        <v>1</v>
      </c>
      <c r="E1029" t="s">
        <v>493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 s="10">
        <v>43857</v>
      </c>
    </row>
    <row r="1030" spans="1:12" x14ac:dyDescent="0.2">
      <c r="A1030" t="s">
        <v>289</v>
      </c>
      <c r="B1030">
        <v>40</v>
      </c>
      <c r="C1030">
        <v>0</v>
      </c>
      <c r="D1030">
        <v>1</v>
      </c>
      <c r="E1030" t="s">
        <v>492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 s="10">
        <v>43857</v>
      </c>
    </row>
    <row r="1031" spans="1:12" x14ac:dyDescent="0.2">
      <c r="A1031" t="s">
        <v>289</v>
      </c>
      <c r="B1031">
        <v>40</v>
      </c>
      <c r="C1031">
        <v>0</v>
      </c>
      <c r="D1031">
        <v>1</v>
      </c>
      <c r="E1031" t="s">
        <v>491</v>
      </c>
      <c r="F1031">
        <v>1</v>
      </c>
      <c r="G1031">
        <v>0</v>
      </c>
      <c r="H1031">
        <v>0</v>
      </c>
      <c r="I1031">
        <v>1</v>
      </c>
      <c r="J1031">
        <v>0</v>
      </c>
      <c r="K1031">
        <v>0</v>
      </c>
      <c r="L1031" s="10">
        <v>43857</v>
      </c>
    </row>
    <row r="1032" spans="1:12" x14ac:dyDescent="0.2">
      <c r="A1032" t="s">
        <v>289</v>
      </c>
      <c r="B1032">
        <v>40</v>
      </c>
      <c r="C1032">
        <v>0</v>
      </c>
      <c r="D1032">
        <v>1</v>
      </c>
      <c r="E1032" t="s">
        <v>495</v>
      </c>
      <c r="F1032">
        <v>1</v>
      </c>
      <c r="G1032">
        <v>0</v>
      </c>
      <c r="H1032">
        <v>0</v>
      </c>
      <c r="I1032">
        <v>1</v>
      </c>
      <c r="J1032">
        <v>0</v>
      </c>
      <c r="K1032">
        <v>0</v>
      </c>
      <c r="L1032" s="10">
        <v>43857</v>
      </c>
    </row>
    <row r="1033" spans="1:12" x14ac:dyDescent="0.2">
      <c r="A1033" t="s">
        <v>289</v>
      </c>
      <c r="B1033">
        <v>40</v>
      </c>
      <c r="C1033">
        <v>0</v>
      </c>
      <c r="D1033">
        <v>1</v>
      </c>
      <c r="E1033" t="s">
        <v>496</v>
      </c>
      <c r="F1033">
        <v>1</v>
      </c>
      <c r="G1033">
        <v>0</v>
      </c>
      <c r="H1033">
        <v>0</v>
      </c>
      <c r="I1033">
        <v>1</v>
      </c>
      <c r="J1033">
        <v>0</v>
      </c>
      <c r="K1033">
        <v>0</v>
      </c>
      <c r="L1033" s="10">
        <v>43857</v>
      </c>
    </row>
    <row r="1034" spans="1:12" x14ac:dyDescent="0.2">
      <c r="A1034" t="s">
        <v>327</v>
      </c>
      <c r="B1034">
        <v>80</v>
      </c>
      <c r="C1034">
        <v>0</v>
      </c>
      <c r="D1034">
        <v>0</v>
      </c>
      <c r="E1034" t="s">
        <v>328</v>
      </c>
      <c r="F1034">
        <v>6</v>
      </c>
      <c r="G1034">
        <v>0</v>
      </c>
      <c r="H1034">
        <v>0</v>
      </c>
      <c r="I1034">
        <v>24</v>
      </c>
      <c r="J1034">
        <v>0</v>
      </c>
      <c r="K1034">
        <v>0</v>
      </c>
      <c r="L1034" s="10">
        <v>43857</v>
      </c>
    </row>
    <row r="1035" spans="1:12" x14ac:dyDescent="0.2">
      <c r="A1035" t="s">
        <v>327</v>
      </c>
      <c r="B1035">
        <v>80</v>
      </c>
      <c r="C1035">
        <v>0</v>
      </c>
      <c r="D1035">
        <v>0</v>
      </c>
      <c r="E1035" t="s">
        <v>329</v>
      </c>
      <c r="F1035">
        <v>4</v>
      </c>
      <c r="G1035">
        <v>0</v>
      </c>
      <c r="H1035">
        <v>0</v>
      </c>
      <c r="I1035">
        <v>14</v>
      </c>
      <c r="J1035">
        <v>0</v>
      </c>
      <c r="K1035">
        <v>0</v>
      </c>
      <c r="L1035" s="10">
        <v>43857</v>
      </c>
    </row>
    <row r="1036" spans="1:12" x14ac:dyDescent="0.2">
      <c r="A1036" t="s">
        <v>327</v>
      </c>
      <c r="B1036">
        <v>80</v>
      </c>
      <c r="C1036">
        <v>0</v>
      </c>
      <c r="D1036">
        <v>0</v>
      </c>
      <c r="E1036" t="s">
        <v>330</v>
      </c>
      <c r="F1036">
        <v>3</v>
      </c>
      <c r="G1036">
        <v>0</v>
      </c>
      <c r="H1036">
        <v>0</v>
      </c>
      <c r="I1036">
        <v>13</v>
      </c>
      <c r="J1036">
        <v>0</v>
      </c>
      <c r="K1036">
        <v>0</v>
      </c>
      <c r="L1036" s="10">
        <v>43857</v>
      </c>
    </row>
    <row r="1037" spans="1:12" x14ac:dyDescent="0.2">
      <c r="A1037" t="s">
        <v>327</v>
      </c>
      <c r="B1037">
        <v>80</v>
      </c>
      <c r="C1037">
        <v>0</v>
      </c>
      <c r="D1037">
        <v>0</v>
      </c>
      <c r="E1037" t="s">
        <v>335</v>
      </c>
      <c r="F1037">
        <v>4</v>
      </c>
      <c r="G1037">
        <v>0</v>
      </c>
      <c r="H1037">
        <v>0</v>
      </c>
      <c r="I1037">
        <v>8</v>
      </c>
      <c r="J1037">
        <v>0</v>
      </c>
      <c r="K1037">
        <v>0</v>
      </c>
      <c r="L1037" s="10">
        <v>43857</v>
      </c>
    </row>
    <row r="1038" spans="1:12" x14ac:dyDescent="0.2">
      <c r="A1038" t="s">
        <v>327</v>
      </c>
      <c r="B1038">
        <v>80</v>
      </c>
      <c r="C1038">
        <v>0</v>
      </c>
      <c r="D1038">
        <v>0</v>
      </c>
      <c r="E1038" t="s">
        <v>334</v>
      </c>
      <c r="F1038">
        <v>1</v>
      </c>
      <c r="G1038">
        <v>0</v>
      </c>
      <c r="H1038">
        <v>0</v>
      </c>
      <c r="I1038">
        <v>6</v>
      </c>
      <c r="J1038">
        <v>0</v>
      </c>
      <c r="K1038">
        <v>0</v>
      </c>
      <c r="L1038" s="10">
        <v>43857</v>
      </c>
    </row>
    <row r="1039" spans="1:12" x14ac:dyDescent="0.2">
      <c r="A1039" t="s">
        <v>327</v>
      </c>
      <c r="B1039">
        <v>80</v>
      </c>
      <c r="C1039">
        <v>0</v>
      </c>
      <c r="D1039">
        <v>0</v>
      </c>
      <c r="E1039" t="s">
        <v>332</v>
      </c>
      <c r="F1039">
        <v>0</v>
      </c>
      <c r="G1039">
        <v>0</v>
      </c>
      <c r="H1039">
        <v>0</v>
      </c>
      <c r="I1039">
        <v>6</v>
      </c>
      <c r="J1039">
        <v>0</v>
      </c>
      <c r="K1039">
        <v>0</v>
      </c>
      <c r="L1039" s="10">
        <v>43857</v>
      </c>
    </row>
    <row r="1040" spans="1:12" x14ac:dyDescent="0.2">
      <c r="A1040" t="s">
        <v>327</v>
      </c>
      <c r="B1040">
        <v>80</v>
      </c>
      <c r="C1040">
        <v>0</v>
      </c>
      <c r="D1040">
        <v>0</v>
      </c>
      <c r="E1040" t="s">
        <v>331</v>
      </c>
      <c r="F1040">
        <v>1</v>
      </c>
      <c r="G1040">
        <v>0</v>
      </c>
      <c r="H1040">
        <v>0</v>
      </c>
      <c r="I1040">
        <v>5</v>
      </c>
      <c r="J1040">
        <v>0</v>
      </c>
      <c r="K1040">
        <v>0</v>
      </c>
      <c r="L1040" s="10">
        <v>43857</v>
      </c>
    </row>
    <row r="1041" spans="1:12" x14ac:dyDescent="0.2">
      <c r="A1041" t="s">
        <v>327</v>
      </c>
      <c r="B1041">
        <v>80</v>
      </c>
      <c r="C1041">
        <v>0</v>
      </c>
      <c r="D1041">
        <v>0</v>
      </c>
      <c r="E1041" t="s">
        <v>333</v>
      </c>
      <c r="F1041">
        <v>1</v>
      </c>
      <c r="G1041">
        <v>0</v>
      </c>
      <c r="H1041">
        <v>0</v>
      </c>
      <c r="I1041">
        <v>3</v>
      </c>
      <c r="J1041">
        <v>0</v>
      </c>
      <c r="K1041">
        <v>0</v>
      </c>
      <c r="L1041" s="10">
        <v>43857</v>
      </c>
    </row>
    <row r="1042" spans="1:12" x14ac:dyDescent="0.2">
      <c r="A1042" t="s">
        <v>327</v>
      </c>
      <c r="B1042">
        <v>80</v>
      </c>
      <c r="C1042">
        <v>0</v>
      </c>
      <c r="D1042">
        <v>0</v>
      </c>
      <c r="E1042" t="s">
        <v>336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 s="10">
        <v>43857</v>
      </c>
    </row>
    <row r="1043" spans="1:12" x14ac:dyDescent="0.2">
      <c r="A1043" t="s">
        <v>337</v>
      </c>
      <c r="B1043">
        <v>95</v>
      </c>
      <c r="C1043">
        <v>0</v>
      </c>
      <c r="D1043">
        <v>0</v>
      </c>
      <c r="E1043" t="s">
        <v>338</v>
      </c>
      <c r="F1043">
        <v>2</v>
      </c>
      <c r="G1043">
        <v>-1</v>
      </c>
      <c r="H1043">
        <v>0</v>
      </c>
      <c r="I1043">
        <v>15</v>
      </c>
      <c r="J1043">
        <v>0</v>
      </c>
      <c r="K1043">
        <v>0</v>
      </c>
      <c r="L1043" s="10">
        <v>43857</v>
      </c>
    </row>
    <row r="1044" spans="1:12" x14ac:dyDescent="0.2">
      <c r="A1044" t="s">
        <v>337</v>
      </c>
      <c r="B1044">
        <v>95</v>
      </c>
      <c r="C1044">
        <v>0</v>
      </c>
      <c r="D1044">
        <v>0</v>
      </c>
      <c r="E1044" t="s">
        <v>345</v>
      </c>
      <c r="F1044">
        <v>1</v>
      </c>
      <c r="G1044">
        <v>0</v>
      </c>
      <c r="H1044">
        <v>0</v>
      </c>
      <c r="I1044">
        <v>10</v>
      </c>
      <c r="J1044">
        <v>0</v>
      </c>
      <c r="K1044">
        <v>0</v>
      </c>
      <c r="L1044" s="10">
        <v>43857</v>
      </c>
    </row>
    <row r="1045" spans="1:12" x14ac:dyDescent="0.2">
      <c r="A1045" t="s">
        <v>337</v>
      </c>
      <c r="B1045">
        <v>95</v>
      </c>
      <c r="C1045">
        <v>0</v>
      </c>
      <c r="D1045">
        <v>0</v>
      </c>
      <c r="E1045" t="s">
        <v>339</v>
      </c>
      <c r="F1045">
        <v>3</v>
      </c>
      <c r="G1045">
        <v>0</v>
      </c>
      <c r="H1045">
        <v>0</v>
      </c>
      <c r="I1045">
        <v>10</v>
      </c>
      <c r="J1045">
        <v>0</v>
      </c>
      <c r="K1045">
        <v>0</v>
      </c>
      <c r="L1045" s="10">
        <v>43857</v>
      </c>
    </row>
    <row r="1046" spans="1:12" x14ac:dyDescent="0.2">
      <c r="A1046" t="s">
        <v>337</v>
      </c>
      <c r="B1046">
        <v>95</v>
      </c>
      <c r="C1046">
        <v>0</v>
      </c>
      <c r="D1046">
        <v>0</v>
      </c>
      <c r="E1046" t="s">
        <v>340</v>
      </c>
      <c r="F1046">
        <v>2</v>
      </c>
      <c r="G1046">
        <v>0</v>
      </c>
      <c r="H1046">
        <v>0</v>
      </c>
      <c r="I1046">
        <v>10</v>
      </c>
      <c r="J1046">
        <v>0</v>
      </c>
      <c r="K1046">
        <v>0</v>
      </c>
      <c r="L1046" s="10">
        <v>43857</v>
      </c>
    </row>
    <row r="1047" spans="1:12" x14ac:dyDescent="0.2">
      <c r="A1047" t="s">
        <v>337</v>
      </c>
      <c r="B1047">
        <v>95</v>
      </c>
      <c r="C1047">
        <v>0</v>
      </c>
      <c r="D1047">
        <v>0</v>
      </c>
      <c r="E1047" t="s">
        <v>343</v>
      </c>
      <c r="F1047">
        <v>1</v>
      </c>
      <c r="G1047">
        <v>0</v>
      </c>
      <c r="H1047">
        <v>0</v>
      </c>
      <c r="I1047">
        <v>8</v>
      </c>
      <c r="J1047">
        <v>0</v>
      </c>
      <c r="K1047">
        <v>0</v>
      </c>
      <c r="L1047" s="10">
        <v>43857</v>
      </c>
    </row>
    <row r="1048" spans="1:12" x14ac:dyDescent="0.2">
      <c r="A1048" t="s">
        <v>337</v>
      </c>
      <c r="B1048">
        <v>95</v>
      </c>
      <c r="C1048">
        <v>0</v>
      </c>
      <c r="D1048">
        <v>0</v>
      </c>
      <c r="E1048" t="s">
        <v>346</v>
      </c>
      <c r="F1048">
        <v>2</v>
      </c>
      <c r="G1048">
        <v>0</v>
      </c>
      <c r="H1048">
        <v>0</v>
      </c>
      <c r="I1048">
        <v>8</v>
      </c>
      <c r="J1048">
        <v>0</v>
      </c>
      <c r="K1048">
        <v>0</v>
      </c>
      <c r="L1048" s="10">
        <v>43857</v>
      </c>
    </row>
    <row r="1049" spans="1:12" x14ac:dyDescent="0.2">
      <c r="A1049" t="s">
        <v>337</v>
      </c>
      <c r="B1049">
        <v>95</v>
      </c>
      <c r="C1049">
        <v>0</v>
      </c>
      <c r="D1049">
        <v>0</v>
      </c>
      <c r="E1049" t="s">
        <v>350</v>
      </c>
      <c r="F1049">
        <v>1</v>
      </c>
      <c r="G1049">
        <v>0</v>
      </c>
      <c r="H1049">
        <v>0</v>
      </c>
      <c r="I1049">
        <v>6</v>
      </c>
      <c r="J1049">
        <v>0</v>
      </c>
      <c r="K1049">
        <v>0</v>
      </c>
      <c r="L1049" s="10">
        <v>43857</v>
      </c>
    </row>
    <row r="1050" spans="1:12" x14ac:dyDescent="0.2">
      <c r="A1050" t="s">
        <v>337</v>
      </c>
      <c r="B1050">
        <v>95</v>
      </c>
      <c r="C1050">
        <v>0</v>
      </c>
      <c r="D1050">
        <v>0</v>
      </c>
      <c r="E1050" t="s">
        <v>344</v>
      </c>
      <c r="F1050">
        <v>0</v>
      </c>
      <c r="G1050">
        <v>0</v>
      </c>
      <c r="H1050">
        <v>0</v>
      </c>
      <c r="I1050">
        <v>5</v>
      </c>
      <c r="J1050">
        <v>0</v>
      </c>
      <c r="K1050">
        <v>0</v>
      </c>
      <c r="L1050" s="10">
        <v>43857</v>
      </c>
    </row>
    <row r="1051" spans="1:12" x14ac:dyDescent="0.2">
      <c r="A1051" t="s">
        <v>337</v>
      </c>
      <c r="B1051">
        <v>95</v>
      </c>
      <c r="C1051">
        <v>0</v>
      </c>
      <c r="D1051">
        <v>0</v>
      </c>
      <c r="E1051" t="s">
        <v>351</v>
      </c>
      <c r="F1051">
        <v>1</v>
      </c>
      <c r="G1051">
        <v>0</v>
      </c>
      <c r="H1051">
        <v>0</v>
      </c>
      <c r="I1051">
        <v>5</v>
      </c>
      <c r="J1051">
        <v>0</v>
      </c>
      <c r="K1051">
        <v>0</v>
      </c>
      <c r="L1051" s="10">
        <v>43857</v>
      </c>
    </row>
    <row r="1052" spans="1:12" x14ac:dyDescent="0.2">
      <c r="A1052" t="s">
        <v>337</v>
      </c>
      <c r="B1052">
        <v>95</v>
      </c>
      <c r="C1052">
        <v>0</v>
      </c>
      <c r="D1052">
        <v>0</v>
      </c>
      <c r="E1052" t="s">
        <v>349</v>
      </c>
      <c r="F1052">
        <v>3</v>
      </c>
      <c r="G1052">
        <v>0</v>
      </c>
      <c r="H1052">
        <v>0</v>
      </c>
      <c r="I1052">
        <v>5</v>
      </c>
      <c r="J1052">
        <v>0</v>
      </c>
      <c r="K1052">
        <v>0</v>
      </c>
      <c r="L1052" s="10">
        <v>43857</v>
      </c>
    </row>
    <row r="1053" spans="1:12" x14ac:dyDescent="0.2">
      <c r="A1053" t="s">
        <v>337</v>
      </c>
      <c r="B1053">
        <v>95</v>
      </c>
      <c r="C1053">
        <v>0</v>
      </c>
      <c r="D1053">
        <v>0</v>
      </c>
      <c r="E1053" t="s">
        <v>352</v>
      </c>
      <c r="F1053">
        <v>1</v>
      </c>
      <c r="G1053">
        <v>0</v>
      </c>
      <c r="H1053">
        <v>0</v>
      </c>
      <c r="I1053">
        <v>4</v>
      </c>
      <c r="J1053">
        <v>0</v>
      </c>
      <c r="K1053">
        <v>0</v>
      </c>
      <c r="L1053" s="10">
        <v>43857</v>
      </c>
    </row>
    <row r="1054" spans="1:12" x14ac:dyDescent="0.2">
      <c r="A1054" t="s">
        <v>337</v>
      </c>
      <c r="B1054">
        <v>95</v>
      </c>
      <c r="C1054">
        <v>0</v>
      </c>
      <c r="D1054">
        <v>0</v>
      </c>
      <c r="E1054" t="s">
        <v>341</v>
      </c>
      <c r="F1054">
        <v>0</v>
      </c>
      <c r="G1054">
        <v>0</v>
      </c>
      <c r="H1054">
        <v>0</v>
      </c>
      <c r="I1054">
        <v>3</v>
      </c>
      <c r="J1054">
        <v>0</v>
      </c>
      <c r="K1054">
        <v>0</v>
      </c>
      <c r="L1054" s="10">
        <v>43857</v>
      </c>
    </row>
    <row r="1055" spans="1:12" x14ac:dyDescent="0.2">
      <c r="A1055" t="s">
        <v>337</v>
      </c>
      <c r="B1055">
        <v>95</v>
      </c>
      <c r="C1055">
        <v>0</v>
      </c>
      <c r="D1055">
        <v>0</v>
      </c>
      <c r="E1055" t="s">
        <v>342</v>
      </c>
      <c r="F1055">
        <v>2</v>
      </c>
      <c r="G1055">
        <v>0</v>
      </c>
      <c r="H1055">
        <v>0</v>
      </c>
      <c r="I1055">
        <v>3</v>
      </c>
      <c r="J1055">
        <v>0</v>
      </c>
      <c r="K1055">
        <v>0</v>
      </c>
      <c r="L1055" s="10">
        <v>43857</v>
      </c>
    </row>
    <row r="1056" spans="1:12" x14ac:dyDescent="0.2">
      <c r="A1056" t="s">
        <v>337</v>
      </c>
      <c r="B1056">
        <v>95</v>
      </c>
      <c r="C1056">
        <v>0</v>
      </c>
      <c r="D1056">
        <v>0</v>
      </c>
      <c r="E1056" t="s">
        <v>348</v>
      </c>
      <c r="F1056">
        <v>0</v>
      </c>
      <c r="G1056">
        <v>0</v>
      </c>
      <c r="H1056">
        <v>0</v>
      </c>
      <c r="I1056">
        <v>2</v>
      </c>
      <c r="J1056">
        <v>0</v>
      </c>
      <c r="K1056">
        <v>0</v>
      </c>
      <c r="L1056" s="10">
        <v>43857</v>
      </c>
    </row>
    <row r="1057" spans="1:12" x14ac:dyDescent="0.2">
      <c r="A1057" t="s">
        <v>337</v>
      </c>
      <c r="B1057">
        <v>95</v>
      </c>
      <c r="C1057">
        <v>0</v>
      </c>
      <c r="D1057">
        <v>0</v>
      </c>
      <c r="E1057" t="s">
        <v>347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 s="10">
        <v>43857</v>
      </c>
    </row>
    <row r="1058" spans="1:12" x14ac:dyDescent="0.2">
      <c r="A1058" t="s">
        <v>248</v>
      </c>
      <c r="B1058">
        <v>143</v>
      </c>
      <c r="C1058">
        <v>0</v>
      </c>
      <c r="D1058">
        <v>0</v>
      </c>
      <c r="E1058" t="s">
        <v>249</v>
      </c>
      <c r="F1058">
        <v>2</v>
      </c>
      <c r="G1058">
        <v>0</v>
      </c>
      <c r="H1058">
        <v>0</v>
      </c>
      <c r="I1058">
        <v>24</v>
      </c>
      <c r="J1058">
        <v>0</v>
      </c>
      <c r="K1058">
        <v>0</v>
      </c>
      <c r="L1058" s="10">
        <v>43857</v>
      </c>
    </row>
    <row r="1059" spans="1:12" x14ac:dyDescent="0.2">
      <c r="A1059" t="s">
        <v>248</v>
      </c>
      <c r="B1059">
        <v>143</v>
      </c>
      <c r="C1059">
        <v>0</v>
      </c>
      <c r="D1059">
        <v>0</v>
      </c>
      <c r="E1059" t="s">
        <v>253</v>
      </c>
      <c r="F1059">
        <v>7</v>
      </c>
      <c r="G1059">
        <v>0</v>
      </c>
      <c r="H1059">
        <v>0</v>
      </c>
      <c r="I1059">
        <v>19</v>
      </c>
      <c r="J1059">
        <v>0</v>
      </c>
      <c r="K1059">
        <v>0</v>
      </c>
      <c r="L1059" s="10">
        <v>43857</v>
      </c>
    </row>
    <row r="1060" spans="1:12" x14ac:dyDescent="0.2">
      <c r="A1060" t="s">
        <v>248</v>
      </c>
      <c r="B1060">
        <v>143</v>
      </c>
      <c r="C1060">
        <v>0</v>
      </c>
      <c r="D1060">
        <v>0</v>
      </c>
      <c r="E1060" t="s">
        <v>250</v>
      </c>
      <c r="F1060">
        <v>10</v>
      </c>
      <c r="G1060">
        <v>0</v>
      </c>
      <c r="H1060">
        <v>0</v>
      </c>
      <c r="I1060">
        <v>17</v>
      </c>
      <c r="J1060">
        <v>0</v>
      </c>
      <c r="K1060">
        <v>0</v>
      </c>
      <c r="L1060" s="10">
        <v>43857</v>
      </c>
    </row>
    <row r="1061" spans="1:12" x14ac:dyDescent="0.2">
      <c r="A1061" t="s">
        <v>248</v>
      </c>
      <c r="B1061">
        <v>143</v>
      </c>
      <c r="C1061">
        <v>0</v>
      </c>
      <c r="D1061">
        <v>0</v>
      </c>
      <c r="E1061" t="s">
        <v>260</v>
      </c>
      <c r="F1061">
        <v>5</v>
      </c>
      <c r="G1061">
        <v>0</v>
      </c>
      <c r="H1061">
        <v>0</v>
      </c>
      <c r="I1061">
        <v>16</v>
      </c>
      <c r="J1061">
        <v>0</v>
      </c>
      <c r="K1061">
        <v>0</v>
      </c>
      <c r="L1061" s="10">
        <v>43857</v>
      </c>
    </row>
    <row r="1062" spans="1:12" x14ac:dyDescent="0.2">
      <c r="A1062" t="s">
        <v>248</v>
      </c>
      <c r="B1062">
        <v>143</v>
      </c>
      <c r="C1062">
        <v>0</v>
      </c>
      <c r="D1062">
        <v>0</v>
      </c>
      <c r="E1062" t="s">
        <v>251</v>
      </c>
      <c r="F1062">
        <v>3</v>
      </c>
      <c r="G1062">
        <v>0</v>
      </c>
      <c r="H1062">
        <v>0</v>
      </c>
      <c r="I1062">
        <v>11</v>
      </c>
      <c r="J1062">
        <v>0</v>
      </c>
      <c r="K1062">
        <v>0</v>
      </c>
      <c r="L1062" s="10">
        <v>43857</v>
      </c>
    </row>
    <row r="1063" spans="1:12" x14ac:dyDescent="0.2">
      <c r="A1063" t="s">
        <v>248</v>
      </c>
      <c r="B1063">
        <v>143</v>
      </c>
      <c r="C1063">
        <v>0</v>
      </c>
      <c r="D1063">
        <v>0</v>
      </c>
      <c r="E1063" t="s">
        <v>255</v>
      </c>
      <c r="F1063">
        <v>3</v>
      </c>
      <c r="G1063">
        <v>0</v>
      </c>
      <c r="H1063">
        <v>0</v>
      </c>
      <c r="I1063">
        <v>10</v>
      </c>
      <c r="J1063">
        <v>0</v>
      </c>
      <c r="K1063">
        <v>0</v>
      </c>
      <c r="L1063" s="10">
        <v>43857</v>
      </c>
    </row>
    <row r="1064" spans="1:12" x14ac:dyDescent="0.2">
      <c r="A1064" t="s">
        <v>248</v>
      </c>
      <c r="B1064">
        <v>143</v>
      </c>
      <c r="C1064">
        <v>0</v>
      </c>
      <c r="D1064">
        <v>0</v>
      </c>
      <c r="E1064" t="s">
        <v>254</v>
      </c>
      <c r="F1064">
        <v>2</v>
      </c>
      <c r="G1064">
        <v>0</v>
      </c>
      <c r="H1064">
        <v>0</v>
      </c>
      <c r="I1064">
        <v>9</v>
      </c>
      <c r="J1064">
        <v>0</v>
      </c>
      <c r="K1064">
        <v>0</v>
      </c>
      <c r="L1064" s="10">
        <v>43857</v>
      </c>
    </row>
    <row r="1065" spans="1:12" x14ac:dyDescent="0.2">
      <c r="A1065" t="s">
        <v>248</v>
      </c>
      <c r="B1065">
        <v>143</v>
      </c>
      <c r="C1065">
        <v>0</v>
      </c>
      <c r="D1065">
        <v>0</v>
      </c>
      <c r="E1065" t="s">
        <v>252</v>
      </c>
      <c r="F1065">
        <v>2</v>
      </c>
      <c r="G1065">
        <v>0</v>
      </c>
      <c r="H1065">
        <v>0</v>
      </c>
      <c r="I1065">
        <v>7</v>
      </c>
      <c r="J1065">
        <v>0</v>
      </c>
      <c r="K1065">
        <v>0</v>
      </c>
      <c r="L1065" s="10">
        <v>43857</v>
      </c>
    </row>
    <row r="1066" spans="1:12" x14ac:dyDescent="0.2">
      <c r="A1066" t="s">
        <v>248</v>
      </c>
      <c r="B1066">
        <v>143</v>
      </c>
      <c r="C1066">
        <v>0</v>
      </c>
      <c r="D1066">
        <v>0</v>
      </c>
      <c r="E1066" t="s">
        <v>256</v>
      </c>
      <c r="F1066">
        <v>1</v>
      </c>
      <c r="G1066">
        <v>0</v>
      </c>
      <c r="H1066">
        <v>0</v>
      </c>
      <c r="I1066">
        <v>7</v>
      </c>
      <c r="J1066">
        <v>0</v>
      </c>
      <c r="K1066">
        <v>0</v>
      </c>
      <c r="L1066" s="10">
        <v>43857</v>
      </c>
    </row>
    <row r="1067" spans="1:12" x14ac:dyDescent="0.2">
      <c r="A1067" t="s">
        <v>248</v>
      </c>
      <c r="B1067">
        <v>143</v>
      </c>
      <c r="C1067">
        <v>0</v>
      </c>
      <c r="D1067">
        <v>0</v>
      </c>
      <c r="E1067" t="s">
        <v>259</v>
      </c>
      <c r="F1067">
        <v>3</v>
      </c>
      <c r="G1067">
        <v>0</v>
      </c>
      <c r="H1067">
        <v>0</v>
      </c>
      <c r="I1067">
        <v>7</v>
      </c>
      <c r="J1067">
        <v>0</v>
      </c>
      <c r="K1067">
        <v>0</v>
      </c>
      <c r="L1067" s="10">
        <v>43857</v>
      </c>
    </row>
    <row r="1068" spans="1:12" x14ac:dyDescent="0.2">
      <c r="A1068" t="s">
        <v>248</v>
      </c>
      <c r="B1068">
        <v>143</v>
      </c>
      <c r="C1068">
        <v>0</v>
      </c>
      <c r="D1068">
        <v>0</v>
      </c>
      <c r="E1068" t="s">
        <v>258</v>
      </c>
      <c r="F1068">
        <v>3</v>
      </c>
      <c r="G1068">
        <v>0</v>
      </c>
      <c r="H1068">
        <v>0</v>
      </c>
      <c r="I1068">
        <v>7</v>
      </c>
      <c r="J1068">
        <v>0</v>
      </c>
      <c r="K1068">
        <v>0</v>
      </c>
      <c r="L1068" s="10">
        <v>43857</v>
      </c>
    </row>
    <row r="1069" spans="1:12" x14ac:dyDescent="0.2">
      <c r="A1069" t="s">
        <v>248</v>
      </c>
      <c r="B1069">
        <v>143</v>
      </c>
      <c r="C1069">
        <v>0</v>
      </c>
      <c r="D1069">
        <v>0</v>
      </c>
      <c r="E1069" t="s">
        <v>257</v>
      </c>
      <c r="F1069">
        <v>2</v>
      </c>
      <c r="G1069">
        <v>0</v>
      </c>
      <c r="H1069">
        <v>0</v>
      </c>
      <c r="I1069">
        <v>6</v>
      </c>
      <c r="J1069">
        <v>0</v>
      </c>
      <c r="K1069">
        <v>0</v>
      </c>
      <c r="L1069" s="10">
        <v>43857</v>
      </c>
    </row>
    <row r="1070" spans="1:12" x14ac:dyDescent="0.2">
      <c r="A1070" t="s">
        <v>248</v>
      </c>
      <c r="B1070">
        <v>143</v>
      </c>
      <c r="C1070">
        <v>0</v>
      </c>
      <c r="D1070">
        <v>0</v>
      </c>
      <c r="E1070" t="s">
        <v>261</v>
      </c>
      <c r="F1070">
        <v>0</v>
      </c>
      <c r="G1070">
        <v>0</v>
      </c>
      <c r="H1070">
        <v>0</v>
      </c>
      <c r="I1070">
        <v>3</v>
      </c>
      <c r="J1070">
        <v>0</v>
      </c>
      <c r="K1070">
        <v>0</v>
      </c>
      <c r="L1070" s="10">
        <v>43857</v>
      </c>
    </row>
    <row r="1071" spans="1:12" x14ac:dyDescent="0.2">
      <c r="A1071" t="s">
        <v>69</v>
      </c>
      <c r="B1071">
        <v>173</v>
      </c>
      <c r="C1071">
        <v>3</v>
      </c>
      <c r="D1071">
        <v>0</v>
      </c>
      <c r="E1071" t="s">
        <v>70</v>
      </c>
      <c r="F1071">
        <v>28</v>
      </c>
      <c r="G1071">
        <v>2</v>
      </c>
      <c r="H1071">
        <v>0</v>
      </c>
      <c r="I1071">
        <v>60</v>
      </c>
      <c r="J1071">
        <v>3</v>
      </c>
      <c r="K1071">
        <v>0</v>
      </c>
      <c r="L1071" s="10">
        <v>43857</v>
      </c>
    </row>
    <row r="1072" spans="1:12" x14ac:dyDescent="0.2">
      <c r="A1072" t="s">
        <v>69</v>
      </c>
      <c r="B1072">
        <v>173</v>
      </c>
      <c r="C1072">
        <v>3</v>
      </c>
      <c r="D1072">
        <v>0</v>
      </c>
      <c r="E1072" t="s">
        <v>72</v>
      </c>
      <c r="F1072">
        <v>5</v>
      </c>
      <c r="G1072">
        <v>0</v>
      </c>
      <c r="H1072">
        <v>0</v>
      </c>
      <c r="I1072">
        <v>32</v>
      </c>
      <c r="J1072">
        <v>0</v>
      </c>
      <c r="K1072">
        <v>0</v>
      </c>
      <c r="L1072" s="10">
        <v>43857</v>
      </c>
    </row>
    <row r="1073" spans="1:12" x14ac:dyDescent="0.2">
      <c r="A1073" t="s">
        <v>69</v>
      </c>
      <c r="B1073">
        <v>173</v>
      </c>
      <c r="C1073">
        <v>3</v>
      </c>
      <c r="D1073">
        <v>0</v>
      </c>
      <c r="E1073" t="s">
        <v>73</v>
      </c>
      <c r="F1073">
        <v>0</v>
      </c>
      <c r="G1073">
        <v>0</v>
      </c>
      <c r="H1073">
        <v>0</v>
      </c>
      <c r="I1073">
        <v>22</v>
      </c>
      <c r="J1073">
        <v>0</v>
      </c>
      <c r="K1073">
        <v>0</v>
      </c>
      <c r="L1073" s="10">
        <v>43857</v>
      </c>
    </row>
    <row r="1074" spans="1:12" x14ac:dyDescent="0.2">
      <c r="A1074" t="s">
        <v>69</v>
      </c>
      <c r="B1074">
        <v>173</v>
      </c>
      <c r="C1074">
        <v>3</v>
      </c>
      <c r="D1074">
        <v>0</v>
      </c>
      <c r="E1074" t="s">
        <v>71</v>
      </c>
      <c r="F1074">
        <v>4</v>
      </c>
      <c r="G1074">
        <v>0</v>
      </c>
      <c r="H1074">
        <v>0</v>
      </c>
      <c r="I1074">
        <v>17</v>
      </c>
      <c r="J1074">
        <v>0</v>
      </c>
      <c r="K1074">
        <v>0</v>
      </c>
      <c r="L1074" s="10">
        <v>43857</v>
      </c>
    </row>
    <row r="1075" spans="1:12" x14ac:dyDescent="0.2">
      <c r="A1075" t="s">
        <v>69</v>
      </c>
      <c r="B1075">
        <v>173</v>
      </c>
      <c r="C1075">
        <v>3</v>
      </c>
      <c r="D1075">
        <v>0</v>
      </c>
      <c r="E1075" t="s">
        <v>74</v>
      </c>
      <c r="F1075">
        <v>3</v>
      </c>
      <c r="G1075">
        <v>0</v>
      </c>
      <c r="H1075">
        <v>0</v>
      </c>
      <c r="I1075">
        <v>11</v>
      </c>
      <c r="J1075">
        <v>0</v>
      </c>
      <c r="K1075">
        <v>0</v>
      </c>
      <c r="L1075" s="10">
        <v>43857</v>
      </c>
    </row>
    <row r="1076" spans="1:12" x14ac:dyDescent="0.2">
      <c r="A1076" t="s">
        <v>69</v>
      </c>
      <c r="B1076">
        <v>173</v>
      </c>
      <c r="C1076">
        <v>3</v>
      </c>
      <c r="D1076">
        <v>0</v>
      </c>
      <c r="E1076" t="s">
        <v>76</v>
      </c>
      <c r="F1076">
        <v>1</v>
      </c>
      <c r="G1076">
        <v>0</v>
      </c>
      <c r="H1076">
        <v>0</v>
      </c>
      <c r="I1076">
        <v>7</v>
      </c>
      <c r="J1076">
        <v>0</v>
      </c>
      <c r="K1076">
        <v>0</v>
      </c>
      <c r="L1076" s="10">
        <v>43857</v>
      </c>
    </row>
    <row r="1077" spans="1:12" x14ac:dyDescent="0.2">
      <c r="A1077" t="s">
        <v>69</v>
      </c>
      <c r="B1077">
        <v>173</v>
      </c>
      <c r="C1077">
        <v>3</v>
      </c>
      <c r="D1077">
        <v>0</v>
      </c>
      <c r="E1077" t="s">
        <v>75</v>
      </c>
      <c r="F1077">
        <v>2</v>
      </c>
      <c r="G1077">
        <v>0</v>
      </c>
      <c r="H1077">
        <v>0</v>
      </c>
      <c r="I1077">
        <v>7</v>
      </c>
      <c r="J1077">
        <v>0</v>
      </c>
      <c r="K1077">
        <v>0</v>
      </c>
      <c r="L1077" s="10">
        <v>43857</v>
      </c>
    </row>
    <row r="1078" spans="1:12" x14ac:dyDescent="0.2">
      <c r="A1078" t="s">
        <v>69</v>
      </c>
      <c r="B1078">
        <v>173</v>
      </c>
      <c r="C1078">
        <v>3</v>
      </c>
      <c r="D1078">
        <v>0</v>
      </c>
      <c r="E1078" t="s">
        <v>77</v>
      </c>
      <c r="F1078">
        <v>0</v>
      </c>
      <c r="G1078">
        <v>0</v>
      </c>
      <c r="H1078">
        <v>0</v>
      </c>
      <c r="I1078">
        <v>5</v>
      </c>
      <c r="J1078">
        <v>0</v>
      </c>
      <c r="K1078">
        <v>0</v>
      </c>
      <c r="L1078" s="10">
        <v>43857</v>
      </c>
    </row>
    <row r="1079" spans="1:12" x14ac:dyDescent="0.2">
      <c r="A1079" t="s">
        <v>69</v>
      </c>
      <c r="B1079">
        <v>173</v>
      </c>
      <c r="C1079">
        <v>3</v>
      </c>
      <c r="D1079">
        <v>0</v>
      </c>
      <c r="E1079" t="s">
        <v>78</v>
      </c>
      <c r="F1079">
        <v>2</v>
      </c>
      <c r="G1079">
        <v>0</v>
      </c>
      <c r="H1079">
        <v>0</v>
      </c>
      <c r="I1079">
        <v>5</v>
      </c>
      <c r="J1079">
        <v>0</v>
      </c>
      <c r="K1079">
        <v>0</v>
      </c>
      <c r="L1079" s="10">
        <v>43857</v>
      </c>
    </row>
    <row r="1080" spans="1:12" x14ac:dyDescent="0.2">
      <c r="A1080" t="s">
        <v>69</v>
      </c>
      <c r="B1080">
        <v>173</v>
      </c>
      <c r="C1080">
        <v>3</v>
      </c>
      <c r="D1080">
        <v>0</v>
      </c>
      <c r="E1080" t="s">
        <v>80</v>
      </c>
      <c r="F1080">
        <v>0</v>
      </c>
      <c r="G1080">
        <v>0</v>
      </c>
      <c r="H1080">
        <v>0</v>
      </c>
      <c r="I1080">
        <v>4</v>
      </c>
      <c r="J1080">
        <v>0</v>
      </c>
      <c r="K1080">
        <v>0</v>
      </c>
      <c r="L1080" s="10">
        <v>43857</v>
      </c>
    </row>
    <row r="1081" spans="1:12" x14ac:dyDescent="0.2">
      <c r="A1081" t="s">
        <v>69</v>
      </c>
      <c r="B1081">
        <v>173</v>
      </c>
      <c r="C1081">
        <v>3</v>
      </c>
      <c r="D1081">
        <v>0</v>
      </c>
      <c r="E1081" t="s">
        <v>79</v>
      </c>
      <c r="F1081">
        <v>0</v>
      </c>
      <c r="G1081">
        <v>0</v>
      </c>
      <c r="H1081">
        <v>0</v>
      </c>
      <c r="I1081">
        <v>3</v>
      </c>
      <c r="J1081">
        <v>0</v>
      </c>
      <c r="K1081">
        <v>0</v>
      </c>
      <c r="L1081" s="10">
        <v>43857</v>
      </c>
    </row>
    <row r="1082" spans="1:12" x14ac:dyDescent="0.2">
      <c r="A1082" t="s">
        <v>353</v>
      </c>
      <c r="B1082">
        <v>8</v>
      </c>
      <c r="C1082">
        <v>0</v>
      </c>
      <c r="D1082">
        <v>0</v>
      </c>
      <c r="E1082" t="s">
        <v>482</v>
      </c>
      <c r="F1082">
        <v>1</v>
      </c>
      <c r="G1082">
        <v>0</v>
      </c>
      <c r="H1082">
        <v>0</v>
      </c>
      <c r="I1082">
        <v>3</v>
      </c>
      <c r="J1082">
        <v>0</v>
      </c>
      <c r="K1082">
        <v>0</v>
      </c>
      <c r="L1082" s="10">
        <v>43857</v>
      </c>
    </row>
    <row r="1083" spans="1:12" x14ac:dyDescent="0.2">
      <c r="A1083" t="s">
        <v>353</v>
      </c>
      <c r="B1083">
        <v>8</v>
      </c>
      <c r="C1083">
        <v>0</v>
      </c>
      <c r="D1083">
        <v>0</v>
      </c>
      <c r="E1083" t="s">
        <v>361</v>
      </c>
      <c r="F1083">
        <v>0</v>
      </c>
      <c r="G1083">
        <v>0</v>
      </c>
      <c r="H1083">
        <v>0</v>
      </c>
      <c r="I1083">
        <v>2</v>
      </c>
      <c r="J1083">
        <v>0</v>
      </c>
      <c r="K1083">
        <v>0</v>
      </c>
      <c r="L1083" s="10">
        <v>43857</v>
      </c>
    </row>
    <row r="1084" spans="1:12" x14ac:dyDescent="0.2">
      <c r="A1084" t="s">
        <v>353</v>
      </c>
      <c r="B1084">
        <v>8</v>
      </c>
      <c r="C1084">
        <v>0</v>
      </c>
      <c r="D1084">
        <v>0</v>
      </c>
      <c r="E1084" t="s">
        <v>354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 s="10">
        <v>43857</v>
      </c>
    </row>
    <row r="1085" spans="1:12" x14ac:dyDescent="0.2">
      <c r="A1085" t="s">
        <v>353</v>
      </c>
      <c r="B1085">
        <v>8</v>
      </c>
      <c r="C1085">
        <v>0</v>
      </c>
      <c r="D1085">
        <v>0</v>
      </c>
      <c r="E1085" t="s">
        <v>477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 s="10">
        <v>43857</v>
      </c>
    </row>
    <row r="1086" spans="1:12" x14ac:dyDescent="0.2">
      <c r="A1086" t="s">
        <v>353</v>
      </c>
      <c r="B1086">
        <v>8</v>
      </c>
      <c r="C1086">
        <v>0</v>
      </c>
      <c r="D1086">
        <v>0</v>
      </c>
      <c r="E1086" t="s">
        <v>357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0</v>
      </c>
      <c r="L1086" s="10">
        <v>43857</v>
      </c>
    </row>
    <row r="1087" spans="1:12" x14ac:dyDescent="0.2">
      <c r="A1087" t="s">
        <v>178</v>
      </c>
      <c r="B1087">
        <v>46</v>
      </c>
      <c r="C1087">
        <v>0</v>
      </c>
      <c r="D1087">
        <v>0</v>
      </c>
      <c r="E1087" t="s">
        <v>179</v>
      </c>
      <c r="F1087">
        <v>3</v>
      </c>
      <c r="G1087">
        <v>0</v>
      </c>
      <c r="H1087">
        <v>0</v>
      </c>
      <c r="I1087">
        <v>15</v>
      </c>
      <c r="J1087">
        <v>0</v>
      </c>
      <c r="K1087">
        <v>0</v>
      </c>
      <c r="L1087" s="10">
        <v>43857</v>
      </c>
    </row>
    <row r="1088" spans="1:12" x14ac:dyDescent="0.2">
      <c r="A1088" t="s">
        <v>178</v>
      </c>
      <c r="B1088">
        <v>46</v>
      </c>
      <c r="C1088">
        <v>0</v>
      </c>
      <c r="D1088">
        <v>0</v>
      </c>
      <c r="E1088" t="s">
        <v>181</v>
      </c>
      <c r="F1088">
        <v>1</v>
      </c>
      <c r="G1088">
        <v>0</v>
      </c>
      <c r="H1088">
        <v>0</v>
      </c>
      <c r="I1088">
        <v>8</v>
      </c>
      <c r="J1088">
        <v>0</v>
      </c>
      <c r="K1088">
        <v>0</v>
      </c>
      <c r="L1088" s="10">
        <v>43857</v>
      </c>
    </row>
    <row r="1089" spans="1:12" x14ac:dyDescent="0.2">
      <c r="A1089" t="s">
        <v>178</v>
      </c>
      <c r="B1089">
        <v>46</v>
      </c>
      <c r="C1089">
        <v>0</v>
      </c>
      <c r="D1089">
        <v>0</v>
      </c>
      <c r="E1089" t="s">
        <v>186</v>
      </c>
      <c r="F1089">
        <v>0</v>
      </c>
      <c r="G1089">
        <v>0</v>
      </c>
      <c r="H1089">
        <v>0</v>
      </c>
      <c r="I1089">
        <v>5</v>
      </c>
      <c r="J1089">
        <v>0</v>
      </c>
      <c r="K1089">
        <v>0</v>
      </c>
      <c r="L1089" s="10">
        <v>43857</v>
      </c>
    </row>
    <row r="1090" spans="1:12" x14ac:dyDescent="0.2">
      <c r="A1090" t="s">
        <v>178</v>
      </c>
      <c r="B1090">
        <v>46</v>
      </c>
      <c r="C1090">
        <v>0</v>
      </c>
      <c r="D1090">
        <v>0</v>
      </c>
      <c r="E1090" t="s">
        <v>183</v>
      </c>
      <c r="F1090">
        <v>0</v>
      </c>
      <c r="G1090">
        <v>0</v>
      </c>
      <c r="H1090">
        <v>0</v>
      </c>
      <c r="I1090">
        <v>4</v>
      </c>
      <c r="J1090">
        <v>0</v>
      </c>
      <c r="K1090">
        <v>0</v>
      </c>
      <c r="L1090" s="10">
        <v>43857</v>
      </c>
    </row>
    <row r="1091" spans="1:12" x14ac:dyDescent="0.2">
      <c r="A1091" t="s">
        <v>178</v>
      </c>
      <c r="B1091">
        <v>46</v>
      </c>
      <c r="C1091">
        <v>0</v>
      </c>
      <c r="D1091">
        <v>0</v>
      </c>
      <c r="E1091" t="s">
        <v>180</v>
      </c>
      <c r="F1091">
        <v>1</v>
      </c>
      <c r="G1091">
        <v>0</v>
      </c>
      <c r="H1091">
        <v>0</v>
      </c>
      <c r="I1091">
        <v>4</v>
      </c>
      <c r="J1091">
        <v>0</v>
      </c>
      <c r="K1091">
        <v>0</v>
      </c>
      <c r="L1091" s="10">
        <v>43857</v>
      </c>
    </row>
    <row r="1092" spans="1:12" x14ac:dyDescent="0.2">
      <c r="A1092" t="s">
        <v>178</v>
      </c>
      <c r="B1092">
        <v>46</v>
      </c>
      <c r="C1092">
        <v>0</v>
      </c>
      <c r="D1092">
        <v>0</v>
      </c>
      <c r="E1092" t="s">
        <v>182</v>
      </c>
      <c r="F1092">
        <v>2</v>
      </c>
      <c r="G1092">
        <v>0</v>
      </c>
      <c r="H1092">
        <v>0</v>
      </c>
      <c r="I1092">
        <v>3</v>
      </c>
      <c r="J1092">
        <v>0</v>
      </c>
      <c r="K1092">
        <v>0</v>
      </c>
      <c r="L1092" s="10">
        <v>43857</v>
      </c>
    </row>
    <row r="1093" spans="1:12" x14ac:dyDescent="0.2">
      <c r="A1093" t="s">
        <v>178</v>
      </c>
      <c r="B1093">
        <v>46</v>
      </c>
      <c r="C1093">
        <v>0</v>
      </c>
      <c r="D1093">
        <v>0</v>
      </c>
      <c r="E1093" t="s">
        <v>184</v>
      </c>
      <c r="F1093">
        <v>3</v>
      </c>
      <c r="G1093">
        <v>0</v>
      </c>
      <c r="H1093">
        <v>0</v>
      </c>
      <c r="I1093">
        <v>3</v>
      </c>
      <c r="J1093">
        <v>0</v>
      </c>
      <c r="K1093">
        <v>0</v>
      </c>
      <c r="L1093" s="10">
        <v>43857</v>
      </c>
    </row>
    <row r="1094" spans="1:12" x14ac:dyDescent="0.2">
      <c r="A1094" t="s">
        <v>178</v>
      </c>
      <c r="B1094">
        <v>46</v>
      </c>
      <c r="C1094">
        <v>0</v>
      </c>
      <c r="D1094">
        <v>0</v>
      </c>
      <c r="E1094" t="s">
        <v>187</v>
      </c>
      <c r="F1094">
        <v>0</v>
      </c>
      <c r="G1094">
        <v>0</v>
      </c>
      <c r="H1094">
        <v>0</v>
      </c>
      <c r="I1094">
        <v>2</v>
      </c>
      <c r="J1094">
        <v>0</v>
      </c>
      <c r="K1094">
        <v>0</v>
      </c>
      <c r="L1094" s="10">
        <v>43857</v>
      </c>
    </row>
    <row r="1095" spans="1:12" x14ac:dyDescent="0.2">
      <c r="A1095" t="s">
        <v>178</v>
      </c>
      <c r="B1095">
        <v>46</v>
      </c>
      <c r="C1095">
        <v>0</v>
      </c>
      <c r="D1095">
        <v>0</v>
      </c>
      <c r="E1095" t="s">
        <v>185</v>
      </c>
      <c r="F1095">
        <v>1</v>
      </c>
      <c r="G1095">
        <v>0</v>
      </c>
      <c r="H1095">
        <v>0</v>
      </c>
      <c r="I1095">
        <v>2</v>
      </c>
      <c r="J1095">
        <v>0</v>
      </c>
      <c r="K1095">
        <v>0</v>
      </c>
      <c r="L1095" s="10">
        <v>43857</v>
      </c>
    </row>
    <row r="1096" spans="1:12" x14ac:dyDescent="0.2">
      <c r="A1096" t="s">
        <v>219</v>
      </c>
      <c r="B1096">
        <v>15</v>
      </c>
      <c r="C1096">
        <v>0</v>
      </c>
      <c r="D1096">
        <v>0</v>
      </c>
      <c r="E1096" t="s">
        <v>220</v>
      </c>
      <c r="F1096">
        <v>3</v>
      </c>
      <c r="G1096">
        <v>0</v>
      </c>
      <c r="H1096">
        <v>0</v>
      </c>
      <c r="I1096">
        <v>3</v>
      </c>
      <c r="J1096">
        <v>0</v>
      </c>
      <c r="K1096">
        <v>0</v>
      </c>
      <c r="L1096" s="10">
        <v>43857</v>
      </c>
    </row>
    <row r="1097" spans="1:12" x14ac:dyDescent="0.2">
      <c r="A1097" t="s">
        <v>219</v>
      </c>
      <c r="B1097">
        <v>15</v>
      </c>
      <c r="C1097">
        <v>0</v>
      </c>
      <c r="D1097">
        <v>0</v>
      </c>
      <c r="E1097" t="s">
        <v>222</v>
      </c>
      <c r="F1097">
        <v>2</v>
      </c>
      <c r="G1097">
        <v>0</v>
      </c>
      <c r="H1097">
        <v>0</v>
      </c>
      <c r="I1097">
        <v>2</v>
      </c>
      <c r="J1097">
        <v>0</v>
      </c>
      <c r="K1097">
        <v>0</v>
      </c>
      <c r="L1097" s="10">
        <v>43857</v>
      </c>
    </row>
    <row r="1098" spans="1:12" x14ac:dyDescent="0.2">
      <c r="A1098" t="s">
        <v>219</v>
      </c>
      <c r="B1098">
        <v>15</v>
      </c>
      <c r="C1098">
        <v>0</v>
      </c>
      <c r="D1098">
        <v>0</v>
      </c>
      <c r="E1098" t="s">
        <v>225</v>
      </c>
      <c r="F1098">
        <v>2</v>
      </c>
      <c r="G1098">
        <v>0</v>
      </c>
      <c r="H1098">
        <v>0</v>
      </c>
      <c r="I1098">
        <v>2</v>
      </c>
      <c r="J1098">
        <v>0</v>
      </c>
      <c r="K1098">
        <v>0</v>
      </c>
      <c r="L1098" s="10">
        <v>43857</v>
      </c>
    </row>
    <row r="1099" spans="1:12" x14ac:dyDescent="0.2">
      <c r="A1099" t="s">
        <v>219</v>
      </c>
      <c r="B1099">
        <v>15</v>
      </c>
      <c r="C1099">
        <v>0</v>
      </c>
      <c r="D1099">
        <v>0</v>
      </c>
      <c r="E1099" t="s">
        <v>227</v>
      </c>
      <c r="F1099">
        <v>2</v>
      </c>
      <c r="G1099">
        <v>0</v>
      </c>
      <c r="H1099">
        <v>0</v>
      </c>
      <c r="I1099">
        <v>2</v>
      </c>
      <c r="J1099">
        <v>0</v>
      </c>
      <c r="K1099">
        <v>0</v>
      </c>
      <c r="L1099" s="10">
        <v>43857</v>
      </c>
    </row>
    <row r="1100" spans="1:12" x14ac:dyDescent="0.2">
      <c r="A1100" t="s">
        <v>219</v>
      </c>
      <c r="B1100">
        <v>15</v>
      </c>
      <c r="C1100">
        <v>0</v>
      </c>
      <c r="D1100">
        <v>0</v>
      </c>
      <c r="E1100" t="s">
        <v>221</v>
      </c>
      <c r="F1100">
        <v>2</v>
      </c>
      <c r="G1100">
        <v>0</v>
      </c>
      <c r="H1100">
        <v>0</v>
      </c>
      <c r="I1100">
        <v>2</v>
      </c>
      <c r="J1100">
        <v>0</v>
      </c>
      <c r="K1100">
        <v>0</v>
      </c>
      <c r="L1100" s="10">
        <v>43857</v>
      </c>
    </row>
    <row r="1101" spans="1:12" x14ac:dyDescent="0.2">
      <c r="A1101" t="s">
        <v>219</v>
      </c>
      <c r="B1101">
        <v>15</v>
      </c>
      <c r="C1101">
        <v>0</v>
      </c>
      <c r="D1101">
        <v>0</v>
      </c>
      <c r="E1101" t="s">
        <v>226</v>
      </c>
      <c r="F1101">
        <v>2</v>
      </c>
      <c r="G1101">
        <v>0</v>
      </c>
      <c r="H1101">
        <v>0</v>
      </c>
      <c r="I1101">
        <v>2</v>
      </c>
      <c r="J1101">
        <v>0</v>
      </c>
      <c r="K1101">
        <v>0</v>
      </c>
      <c r="L1101" s="10">
        <v>43857</v>
      </c>
    </row>
    <row r="1102" spans="1:12" x14ac:dyDescent="0.2">
      <c r="A1102" t="s">
        <v>219</v>
      </c>
      <c r="B1102">
        <v>15</v>
      </c>
      <c r="C1102">
        <v>0</v>
      </c>
      <c r="D1102">
        <v>0</v>
      </c>
      <c r="E1102" t="s">
        <v>230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0</v>
      </c>
      <c r="L1102" s="10">
        <v>43857</v>
      </c>
    </row>
    <row r="1103" spans="1:12" x14ac:dyDescent="0.2">
      <c r="A1103" t="s">
        <v>219</v>
      </c>
      <c r="B1103">
        <v>15</v>
      </c>
      <c r="C1103">
        <v>0</v>
      </c>
      <c r="D1103">
        <v>0</v>
      </c>
      <c r="E1103" t="s">
        <v>223</v>
      </c>
      <c r="F1103">
        <v>1</v>
      </c>
      <c r="G1103">
        <v>0</v>
      </c>
      <c r="H1103">
        <v>0</v>
      </c>
      <c r="I1103">
        <v>1</v>
      </c>
      <c r="J1103">
        <v>0</v>
      </c>
      <c r="K1103">
        <v>0</v>
      </c>
      <c r="L1103" s="10">
        <v>43857</v>
      </c>
    </row>
    <row r="1104" spans="1:12" x14ac:dyDescent="0.2">
      <c r="A1104" t="s">
        <v>133</v>
      </c>
      <c r="B1104">
        <v>33</v>
      </c>
      <c r="C1104">
        <v>0</v>
      </c>
      <c r="D1104">
        <v>1</v>
      </c>
      <c r="E1104" t="s">
        <v>139</v>
      </c>
      <c r="F1104">
        <v>2</v>
      </c>
      <c r="G1104">
        <v>0</v>
      </c>
      <c r="H1104">
        <v>0</v>
      </c>
      <c r="I1104">
        <v>9</v>
      </c>
      <c r="J1104">
        <v>0</v>
      </c>
      <c r="K1104">
        <v>0</v>
      </c>
      <c r="L1104" s="10">
        <v>43857</v>
      </c>
    </row>
    <row r="1105" spans="1:12" x14ac:dyDescent="0.2">
      <c r="A1105" t="s">
        <v>133</v>
      </c>
      <c r="B1105">
        <v>33</v>
      </c>
      <c r="C1105">
        <v>0</v>
      </c>
      <c r="D1105">
        <v>1</v>
      </c>
      <c r="E1105" t="s">
        <v>140</v>
      </c>
      <c r="F1105">
        <v>4</v>
      </c>
      <c r="G1105">
        <v>0</v>
      </c>
      <c r="H1105">
        <v>0</v>
      </c>
      <c r="I1105">
        <v>6</v>
      </c>
      <c r="J1105">
        <v>0</v>
      </c>
      <c r="K1105">
        <v>0</v>
      </c>
      <c r="L1105" s="10">
        <v>43857</v>
      </c>
    </row>
    <row r="1106" spans="1:12" x14ac:dyDescent="0.2">
      <c r="A1106" t="s">
        <v>133</v>
      </c>
      <c r="B1106">
        <v>33</v>
      </c>
      <c r="C1106">
        <v>0</v>
      </c>
      <c r="D1106">
        <v>1</v>
      </c>
      <c r="E1106" t="s">
        <v>135</v>
      </c>
      <c r="F1106">
        <v>3</v>
      </c>
      <c r="G1106">
        <v>0</v>
      </c>
      <c r="H1106">
        <v>0</v>
      </c>
      <c r="I1106">
        <v>5</v>
      </c>
      <c r="J1106">
        <v>0</v>
      </c>
      <c r="K1106">
        <v>1</v>
      </c>
      <c r="L1106" s="10">
        <v>43857</v>
      </c>
    </row>
    <row r="1107" spans="1:12" x14ac:dyDescent="0.2">
      <c r="A1107" t="s">
        <v>133</v>
      </c>
      <c r="B1107">
        <v>33</v>
      </c>
      <c r="C1107">
        <v>0</v>
      </c>
      <c r="D1107">
        <v>1</v>
      </c>
      <c r="E1107" t="s">
        <v>137</v>
      </c>
      <c r="F1107">
        <v>4</v>
      </c>
      <c r="G1107">
        <v>0</v>
      </c>
      <c r="H1107">
        <v>0</v>
      </c>
      <c r="I1107">
        <v>4</v>
      </c>
      <c r="J1107">
        <v>0</v>
      </c>
      <c r="K1107">
        <v>0</v>
      </c>
      <c r="L1107" s="10">
        <v>43857</v>
      </c>
    </row>
    <row r="1108" spans="1:12" x14ac:dyDescent="0.2">
      <c r="A1108" t="s">
        <v>133</v>
      </c>
      <c r="B1108">
        <v>33</v>
      </c>
      <c r="C1108">
        <v>0</v>
      </c>
      <c r="D1108">
        <v>1</v>
      </c>
      <c r="E1108" t="s">
        <v>138</v>
      </c>
      <c r="F1108">
        <v>0</v>
      </c>
      <c r="G1108">
        <v>0</v>
      </c>
      <c r="H1108">
        <v>0</v>
      </c>
      <c r="I1108">
        <v>3</v>
      </c>
      <c r="J1108">
        <v>0</v>
      </c>
      <c r="K1108">
        <v>0</v>
      </c>
      <c r="L1108" s="10">
        <v>43857</v>
      </c>
    </row>
    <row r="1109" spans="1:12" x14ac:dyDescent="0.2">
      <c r="A1109" t="s">
        <v>133</v>
      </c>
      <c r="B1109">
        <v>33</v>
      </c>
      <c r="C1109">
        <v>0</v>
      </c>
      <c r="D1109">
        <v>1</v>
      </c>
      <c r="E1109" t="s">
        <v>141</v>
      </c>
      <c r="F1109">
        <v>1</v>
      </c>
      <c r="G1109">
        <v>0</v>
      </c>
      <c r="H1109">
        <v>0</v>
      </c>
      <c r="I1109">
        <v>2</v>
      </c>
      <c r="J1109">
        <v>0</v>
      </c>
      <c r="K1109">
        <v>0</v>
      </c>
      <c r="L1109" s="10">
        <v>43857</v>
      </c>
    </row>
    <row r="1110" spans="1:12" x14ac:dyDescent="0.2">
      <c r="A1110" t="s">
        <v>133</v>
      </c>
      <c r="B1110">
        <v>33</v>
      </c>
      <c r="C1110">
        <v>0</v>
      </c>
      <c r="D1110">
        <v>1</v>
      </c>
      <c r="E1110" t="s">
        <v>144</v>
      </c>
      <c r="F1110">
        <v>2</v>
      </c>
      <c r="G1110">
        <v>0</v>
      </c>
      <c r="H1110">
        <v>0</v>
      </c>
      <c r="I1110">
        <v>2</v>
      </c>
      <c r="J1110">
        <v>0</v>
      </c>
      <c r="K1110">
        <v>0</v>
      </c>
      <c r="L1110" s="10">
        <v>43857</v>
      </c>
    </row>
    <row r="1111" spans="1:12" x14ac:dyDescent="0.2">
      <c r="A1111" t="s">
        <v>133</v>
      </c>
      <c r="B1111">
        <v>33</v>
      </c>
      <c r="C1111">
        <v>0</v>
      </c>
      <c r="D1111">
        <v>1</v>
      </c>
      <c r="E1111" t="s">
        <v>143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 s="10">
        <v>43857</v>
      </c>
    </row>
    <row r="1112" spans="1:12" x14ac:dyDescent="0.2">
      <c r="A1112" t="s">
        <v>133</v>
      </c>
      <c r="B1112">
        <v>33</v>
      </c>
      <c r="C1112">
        <v>0</v>
      </c>
      <c r="D1112">
        <v>1</v>
      </c>
      <c r="E1112" t="s">
        <v>134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 s="10">
        <v>43857</v>
      </c>
    </row>
    <row r="1113" spans="1:12" x14ac:dyDescent="0.2">
      <c r="A1113" t="s">
        <v>191</v>
      </c>
      <c r="B1113">
        <v>70</v>
      </c>
      <c r="C1113">
        <v>1</v>
      </c>
      <c r="D1113">
        <v>0</v>
      </c>
      <c r="E1113" t="s">
        <v>192</v>
      </c>
      <c r="F1113">
        <v>4</v>
      </c>
      <c r="G1113">
        <v>0</v>
      </c>
      <c r="H1113">
        <v>0</v>
      </c>
      <c r="I1113">
        <v>12</v>
      </c>
      <c r="J1113">
        <v>1</v>
      </c>
      <c r="K1113">
        <v>0</v>
      </c>
      <c r="L1113" s="10">
        <v>43857</v>
      </c>
    </row>
    <row r="1114" spans="1:12" x14ac:dyDescent="0.2">
      <c r="A1114" t="s">
        <v>191</v>
      </c>
      <c r="B1114">
        <v>70</v>
      </c>
      <c r="C1114">
        <v>1</v>
      </c>
      <c r="D1114">
        <v>0</v>
      </c>
      <c r="E1114" t="s">
        <v>193</v>
      </c>
      <c r="F1114">
        <v>3</v>
      </c>
      <c r="G1114">
        <v>0</v>
      </c>
      <c r="H1114">
        <v>0</v>
      </c>
      <c r="I1114">
        <v>10</v>
      </c>
      <c r="J1114">
        <v>0</v>
      </c>
      <c r="K1114">
        <v>0</v>
      </c>
      <c r="L1114" s="10">
        <v>43857</v>
      </c>
    </row>
    <row r="1115" spans="1:12" x14ac:dyDescent="0.2">
      <c r="A1115" t="s">
        <v>191</v>
      </c>
      <c r="B1115">
        <v>70</v>
      </c>
      <c r="C1115">
        <v>1</v>
      </c>
      <c r="D1115">
        <v>0</v>
      </c>
      <c r="E1115" t="s">
        <v>198</v>
      </c>
      <c r="F1115">
        <v>2</v>
      </c>
      <c r="G1115">
        <v>0</v>
      </c>
      <c r="H1115">
        <v>0</v>
      </c>
      <c r="I1115">
        <v>8</v>
      </c>
      <c r="J1115">
        <v>0</v>
      </c>
      <c r="K1115">
        <v>0</v>
      </c>
      <c r="L1115" s="10">
        <v>43857</v>
      </c>
    </row>
    <row r="1116" spans="1:12" x14ac:dyDescent="0.2">
      <c r="A1116" t="s">
        <v>191</v>
      </c>
      <c r="B1116">
        <v>70</v>
      </c>
      <c r="C1116">
        <v>1</v>
      </c>
      <c r="D1116">
        <v>0</v>
      </c>
      <c r="E1116" t="s">
        <v>194</v>
      </c>
      <c r="F1116">
        <v>5</v>
      </c>
      <c r="G1116">
        <v>0</v>
      </c>
      <c r="H1116">
        <v>0</v>
      </c>
      <c r="I1116">
        <v>8</v>
      </c>
      <c r="J1116">
        <v>0</v>
      </c>
      <c r="K1116">
        <v>0</v>
      </c>
      <c r="L1116" s="10">
        <v>43857</v>
      </c>
    </row>
    <row r="1117" spans="1:12" x14ac:dyDescent="0.2">
      <c r="A1117" t="s">
        <v>191</v>
      </c>
      <c r="B1117">
        <v>70</v>
      </c>
      <c r="C1117">
        <v>1</v>
      </c>
      <c r="D1117">
        <v>0</v>
      </c>
      <c r="E1117" t="s">
        <v>196</v>
      </c>
      <c r="F1117">
        <v>2</v>
      </c>
      <c r="G1117">
        <v>0</v>
      </c>
      <c r="H1117">
        <v>0</v>
      </c>
      <c r="I1117">
        <v>6</v>
      </c>
      <c r="J1117">
        <v>0</v>
      </c>
      <c r="K1117">
        <v>0</v>
      </c>
      <c r="L1117" s="10">
        <v>43857</v>
      </c>
    </row>
    <row r="1118" spans="1:12" x14ac:dyDescent="0.2">
      <c r="A1118" t="s">
        <v>191</v>
      </c>
      <c r="B1118">
        <v>70</v>
      </c>
      <c r="C1118">
        <v>1</v>
      </c>
      <c r="D1118">
        <v>0</v>
      </c>
      <c r="E1118" t="s">
        <v>199</v>
      </c>
      <c r="F1118">
        <v>2</v>
      </c>
      <c r="G1118">
        <v>0</v>
      </c>
      <c r="H1118">
        <v>0</v>
      </c>
      <c r="I1118">
        <v>6</v>
      </c>
      <c r="J1118">
        <v>0</v>
      </c>
      <c r="K1118">
        <v>0</v>
      </c>
      <c r="L1118" s="10">
        <v>43857</v>
      </c>
    </row>
    <row r="1119" spans="1:12" x14ac:dyDescent="0.2">
      <c r="A1119" t="s">
        <v>191</v>
      </c>
      <c r="B1119">
        <v>70</v>
      </c>
      <c r="C1119">
        <v>1</v>
      </c>
      <c r="D1119">
        <v>0</v>
      </c>
      <c r="E1119" t="s">
        <v>202</v>
      </c>
      <c r="F1119">
        <v>1</v>
      </c>
      <c r="G1119">
        <v>0</v>
      </c>
      <c r="H1119">
        <v>0</v>
      </c>
      <c r="I1119">
        <v>5</v>
      </c>
      <c r="J1119">
        <v>0</v>
      </c>
      <c r="K1119">
        <v>0</v>
      </c>
      <c r="L1119" s="10">
        <v>43857</v>
      </c>
    </row>
    <row r="1120" spans="1:12" x14ac:dyDescent="0.2">
      <c r="A1120" t="s">
        <v>191</v>
      </c>
      <c r="B1120">
        <v>70</v>
      </c>
      <c r="C1120">
        <v>1</v>
      </c>
      <c r="D1120">
        <v>0</v>
      </c>
      <c r="E1120" t="s">
        <v>200</v>
      </c>
      <c r="F1120">
        <v>2</v>
      </c>
      <c r="G1120">
        <v>0</v>
      </c>
      <c r="H1120">
        <v>0</v>
      </c>
      <c r="I1120">
        <v>4</v>
      </c>
      <c r="J1120">
        <v>0</v>
      </c>
      <c r="K1120">
        <v>0</v>
      </c>
      <c r="L1120" s="10">
        <v>43857</v>
      </c>
    </row>
    <row r="1121" spans="1:12" x14ac:dyDescent="0.2">
      <c r="A1121" t="s">
        <v>191</v>
      </c>
      <c r="B1121">
        <v>70</v>
      </c>
      <c r="C1121">
        <v>1</v>
      </c>
      <c r="D1121">
        <v>0</v>
      </c>
      <c r="E1121" t="s">
        <v>197</v>
      </c>
      <c r="F1121">
        <v>0</v>
      </c>
      <c r="G1121">
        <v>0</v>
      </c>
      <c r="H1121">
        <v>0</v>
      </c>
      <c r="I1121">
        <v>3</v>
      </c>
      <c r="J1121">
        <v>0</v>
      </c>
      <c r="K1121">
        <v>0</v>
      </c>
      <c r="L1121" s="10">
        <v>43857</v>
      </c>
    </row>
    <row r="1122" spans="1:12" x14ac:dyDescent="0.2">
      <c r="A1122" t="s">
        <v>191</v>
      </c>
      <c r="B1122">
        <v>70</v>
      </c>
      <c r="C1122">
        <v>1</v>
      </c>
      <c r="D1122">
        <v>0</v>
      </c>
      <c r="E1122" t="s">
        <v>204</v>
      </c>
      <c r="F1122">
        <v>2</v>
      </c>
      <c r="G1122">
        <v>0</v>
      </c>
      <c r="H1122">
        <v>0</v>
      </c>
      <c r="I1122">
        <v>3</v>
      </c>
      <c r="J1122">
        <v>0</v>
      </c>
      <c r="K1122">
        <v>0</v>
      </c>
      <c r="L1122" s="10">
        <v>43857</v>
      </c>
    </row>
    <row r="1123" spans="1:12" x14ac:dyDescent="0.2">
      <c r="A1123" t="s">
        <v>191</v>
      </c>
      <c r="B1123">
        <v>70</v>
      </c>
      <c r="C1123">
        <v>1</v>
      </c>
      <c r="D1123">
        <v>0</v>
      </c>
      <c r="E1123" t="s">
        <v>203</v>
      </c>
      <c r="F1123">
        <v>0</v>
      </c>
      <c r="G1123">
        <v>0</v>
      </c>
      <c r="H1123">
        <v>0</v>
      </c>
      <c r="I1123">
        <v>2</v>
      </c>
      <c r="J1123">
        <v>0</v>
      </c>
      <c r="K1123">
        <v>0</v>
      </c>
      <c r="L1123" s="10">
        <v>43857</v>
      </c>
    </row>
    <row r="1124" spans="1:12" x14ac:dyDescent="0.2">
      <c r="A1124" t="s">
        <v>191</v>
      </c>
      <c r="B1124">
        <v>70</v>
      </c>
      <c r="C1124">
        <v>1</v>
      </c>
      <c r="D1124">
        <v>0</v>
      </c>
      <c r="E1124" t="s">
        <v>195</v>
      </c>
      <c r="F1124">
        <v>0</v>
      </c>
      <c r="G1124">
        <v>0</v>
      </c>
      <c r="H1124">
        <v>0</v>
      </c>
      <c r="I1124">
        <v>2</v>
      </c>
      <c r="J1124">
        <v>0</v>
      </c>
      <c r="K1124">
        <v>0</v>
      </c>
      <c r="L1124" s="10">
        <v>43857</v>
      </c>
    </row>
    <row r="1125" spans="1:12" x14ac:dyDescent="0.2">
      <c r="A1125" t="s">
        <v>191</v>
      </c>
      <c r="B1125">
        <v>70</v>
      </c>
      <c r="C1125">
        <v>1</v>
      </c>
      <c r="D1125">
        <v>0</v>
      </c>
      <c r="E1125" t="s">
        <v>201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 s="10">
        <v>43857</v>
      </c>
    </row>
    <row r="1126" spans="1:12" x14ac:dyDescent="0.2">
      <c r="A1126" t="s">
        <v>115</v>
      </c>
      <c r="B1126">
        <v>66</v>
      </c>
      <c r="C1126">
        <v>4</v>
      </c>
      <c r="D1126">
        <v>1</v>
      </c>
      <c r="E1126" t="s">
        <v>116</v>
      </c>
      <c r="F1126">
        <v>10</v>
      </c>
      <c r="G1126">
        <v>0</v>
      </c>
      <c r="H1126">
        <v>0</v>
      </c>
      <c r="I1126">
        <v>33</v>
      </c>
      <c r="J1126">
        <v>3</v>
      </c>
      <c r="K1126">
        <v>0</v>
      </c>
      <c r="L1126" s="10">
        <v>43857</v>
      </c>
    </row>
    <row r="1127" spans="1:12" x14ac:dyDescent="0.2">
      <c r="A1127" t="s">
        <v>115</v>
      </c>
      <c r="B1127">
        <v>66</v>
      </c>
      <c r="C1127">
        <v>4</v>
      </c>
      <c r="D1127">
        <v>1</v>
      </c>
      <c r="E1127" t="s">
        <v>117</v>
      </c>
      <c r="F1127">
        <v>2</v>
      </c>
      <c r="G1127">
        <v>0</v>
      </c>
      <c r="H1127">
        <v>0</v>
      </c>
      <c r="I1127">
        <v>9</v>
      </c>
      <c r="J1127">
        <v>0</v>
      </c>
      <c r="K1127">
        <v>0</v>
      </c>
      <c r="L1127" s="10">
        <v>43857</v>
      </c>
    </row>
    <row r="1128" spans="1:12" x14ac:dyDescent="0.2">
      <c r="A1128" t="s">
        <v>115</v>
      </c>
      <c r="B1128">
        <v>66</v>
      </c>
      <c r="C1128">
        <v>4</v>
      </c>
      <c r="D1128">
        <v>1</v>
      </c>
      <c r="E1128" t="s">
        <v>124</v>
      </c>
      <c r="F1128">
        <v>0</v>
      </c>
      <c r="G1128">
        <v>0</v>
      </c>
      <c r="H1128">
        <v>0</v>
      </c>
      <c r="I1128">
        <v>5</v>
      </c>
      <c r="J1128">
        <v>0</v>
      </c>
      <c r="K1128">
        <v>0</v>
      </c>
      <c r="L1128" s="10">
        <v>43857</v>
      </c>
    </row>
    <row r="1129" spans="1:12" x14ac:dyDescent="0.2">
      <c r="A1129" t="s">
        <v>115</v>
      </c>
      <c r="B1129">
        <v>66</v>
      </c>
      <c r="C1129">
        <v>4</v>
      </c>
      <c r="D1129">
        <v>1</v>
      </c>
      <c r="E1129" t="s">
        <v>121</v>
      </c>
      <c r="F1129">
        <v>0</v>
      </c>
      <c r="G1129">
        <v>0</v>
      </c>
      <c r="H1129">
        <v>0</v>
      </c>
      <c r="I1129">
        <v>5</v>
      </c>
      <c r="J1129">
        <v>0</v>
      </c>
      <c r="K1129">
        <v>0</v>
      </c>
      <c r="L1129" s="10">
        <v>43857</v>
      </c>
    </row>
    <row r="1130" spans="1:12" x14ac:dyDescent="0.2">
      <c r="A1130" t="s">
        <v>115</v>
      </c>
      <c r="B1130">
        <v>66</v>
      </c>
      <c r="C1130">
        <v>4</v>
      </c>
      <c r="D1130">
        <v>1</v>
      </c>
      <c r="E1130" t="s">
        <v>119</v>
      </c>
      <c r="F1130">
        <v>0</v>
      </c>
      <c r="G1130">
        <v>0</v>
      </c>
      <c r="H1130">
        <v>0</v>
      </c>
      <c r="I1130">
        <v>3</v>
      </c>
      <c r="J1130">
        <v>0</v>
      </c>
      <c r="K1130">
        <v>0</v>
      </c>
      <c r="L1130" s="10">
        <v>43857</v>
      </c>
    </row>
    <row r="1131" spans="1:12" x14ac:dyDescent="0.2">
      <c r="A1131" t="s">
        <v>115</v>
      </c>
      <c r="B1131">
        <v>66</v>
      </c>
      <c r="C1131">
        <v>4</v>
      </c>
      <c r="D1131">
        <v>1</v>
      </c>
      <c r="E1131" t="s">
        <v>128</v>
      </c>
      <c r="F1131">
        <v>0</v>
      </c>
      <c r="G1131">
        <v>0</v>
      </c>
      <c r="H1131">
        <v>0</v>
      </c>
      <c r="I1131">
        <v>2</v>
      </c>
      <c r="J1131">
        <v>0</v>
      </c>
      <c r="K1131">
        <v>0</v>
      </c>
      <c r="L1131" s="10">
        <v>43857</v>
      </c>
    </row>
    <row r="1132" spans="1:12" x14ac:dyDescent="0.2">
      <c r="A1132" t="s">
        <v>115</v>
      </c>
      <c r="B1132">
        <v>66</v>
      </c>
      <c r="C1132">
        <v>4</v>
      </c>
      <c r="D1132">
        <v>1</v>
      </c>
      <c r="E1132" t="s">
        <v>120</v>
      </c>
      <c r="F1132">
        <v>0</v>
      </c>
      <c r="G1132">
        <v>0</v>
      </c>
      <c r="H1132">
        <v>0</v>
      </c>
      <c r="I1132">
        <v>2</v>
      </c>
      <c r="J1132">
        <v>0</v>
      </c>
      <c r="K1132">
        <v>0</v>
      </c>
      <c r="L1132" s="10">
        <v>43857</v>
      </c>
    </row>
    <row r="1133" spans="1:12" x14ac:dyDescent="0.2">
      <c r="A1133" t="s">
        <v>115</v>
      </c>
      <c r="B1133">
        <v>66</v>
      </c>
      <c r="C1133">
        <v>4</v>
      </c>
      <c r="D1133">
        <v>1</v>
      </c>
      <c r="E1133" t="s">
        <v>130</v>
      </c>
      <c r="F1133">
        <v>0</v>
      </c>
      <c r="G1133">
        <v>0</v>
      </c>
      <c r="H1133">
        <v>0</v>
      </c>
      <c r="I1133">
        <v>2</v>
      </c>
      <c r="J1133">
        <v>0</v>
      </c>
      <c r="K1133">
        <v>0</v>
      </c>
      <c r="L1133" s="10">
        <v>43857</v>
      </c>
    </row>
    <row r="1134" spans="1:12" x14ac:dyDescent="0.2">
      <c r="A1134" t="s">
        <v>115</v>
      </c>
      <c r="B1134">
        <v>66</v>
      </c>
      <c r="C1134">
        <v>4</v>
      </c>
      <c r="D1134">
        <v>1</v>
      </c>
      <c r="E1134" t="s">
        <v>129</v>
      </c>
      <c r="F1134">
        <v>1</v>
      </c>
      <c r="G1134">
        <v>0</v>
      </c>
      <c r="H1134">
        <v>0</v>
      </c>
      <c r="I1134">
        <v>2</v>
      </c>
      <c r="J1134">
        <v>0</v>
      </c>
      <c r="K1134">
        <v>0</v>
      </c>
      <c r="L1134" s="10">
        <v>43857</v>
      </c>
    </row>
    <row r="1135" spans="1:12" x14ac:dyDescent="0.2">
      <c r="A1135" t="s">
        <v>115</v>
      </c>
      <c r="B1135">
        <v>66</v>
      </c>
      <c r="C1135">
        <v>4</v>
      </c>
      <c r="D1135">
        <v>1</v>
      </c>
      <c r="E1135" t="s">
        <v>118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 s="10">
        <v>43857</v>
      </c>
    </row>
    <row r="1136" spans="1:12" x14ac:dyDescent="0.2">
      <c r="A1136" t="s">
        <v>115</v>
      </c>
      <c r="B1136">
        <v>66</v>
      </c>
      <c r="C1136">
        <v>4</v>
      </c>
      <c r="D1136">
        <v>1</v>
      </c>
      <c r="E1136" t="s">
        <v>126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 s="10">
        <v>43857</v>
      </c>
    </row>
    <row r="1137" spans="1:12" x14ac:dyDescent="0.2">
      <c r="A1137" t="s">
        <v>115</v>
      </c>
      <c r="B1137">
        <v>66</v>
      </c>
      <c r="C1137">
        <v>4</v>
      </c>
      <c r="D1137">
        <v>1</v>
      </c>
      <c r="E1137" t="s">
        <v>127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 s="10">
        <v>43857</v>
      </c>
    </row>
    <row r="1138" spans="1:12" x14ac:dyDescent="0.2">
      <c r="A1138" t="s">
        <v>241</v>
      </c>
      <c r="B1138">
        <v>11</v>
      </c>
      <c r="C1138">
        <v>0</v>
      </c>
      <c r="D1138">
        <v>0</v>
      </c>
      <c r="E1138" t="s">
        <v>242</v>
      </c>
      <c r="F1138">
        <v>2</v>
      </c>
      <c r="G1138">
        <v>0</v>
      </c>
      <c r="H1138">
        <v>0</v>
      </c>
      <c r="I1138">
        <v>7</v>
      </c>
      <c r="J1138">
        <v>0</v>
      </c>
      <c r="K1138">
        <v>0</v>
      </c>
      <c r="L1138" s="10">
        <v>43857</v>
      </c>
    </row>
    <row r="1139" spans="1:12" x14ac:dyDescent="0.2">
      <c r="A1139" t="s">
        <v>241</v>
      </c>
      <c r="B1139">
        <v>11</v>
      </c>
      <c r="C1139">
        <v>0</v>
      </c>
      <c r="D1139">
        <v>0</v>
      </c>
      <c r="E1139" t="s">
        <v>243</v>
      </c>
      <c r="F1139">
        <v>2</v>
      </c>
      <c r="G1139">
        <v>0</v>
      </c>
      <c r="H1139">
        <v>0</v>
      </c>
      <c r="I1139">
        <v>2</v>
      </c>
      <c r="J1139">
        <v>0</v>
      </c>
      <c r="K1139">
        <v>0</v>
      </c>
      <c r="L1139" s="10">
        <v>43857</v>
      </c>
    </row>
    <row r="1140" spans="1:12" x14ac:dyDescent="0.2">
      <c r="A1140" t="s">
        <v>241</v>
      </c>
      <c r="B1140">
        <v>11</v>
      </c>
      <c r="C1140">
        <v>0</v>
      </c>
      <c r="D1140">
        <v>0</v>
      </c>
      <c r="E1140" t="s">
        <v>245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 s="10">
        <v>43857</v>
      </c>
    </row>
    <row r="1141" spans="1:12" x14ac:dyDescent="0.2">
      <c r="A1141" t="s">
        <v>241</v>
      </c>
      <c r="B1141">
        <v>11</v>
      </c>
      <c r="C1141">
        <v>0</v>
      </c>
      <c r="D1141">
        <v>0</v>
      </c>
      <c r="E1141" t="s">
        <v>244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 s="10">
        <v>43857</v>
      </c>
    </row>
    <row r="1142" spans="1:12" x14ac:dyDescent="0.2">
      <c r="A1142" t="s">
        <v>391</v>
      </c>
      <c r="B1142">
        <v>132</v>
      </c>
      <c r="C1142">
        <v>0</v>
      </c>
      <c r="D1142">
        <v>0</v>
      </c>
      <c r="E1142" t="s">
        <v>392</v>
      </c>
      <c r="F1142">
        <v>1</v>
      </c>
      <c r="G1142">
        <v>0</v>
      </c>
      <c r="H1142">
        <v>0</v>
      </c>
      <c r="I1142">
        <v>15</v>
      </c>
      <c r="J1142">
        <v>0</v>
      </c>
      <c r="K1142">
        <v>0</v>
      </c>
      <c r="L1142" s="10">
        <v>43857</v>
      </c>
    </row>
    <row r="1143" spans="1:12" x14ac:dyDescent="0.2">
      <c r="A1143" t="s">
        <v>391</v>
      </c>
      <c r="B1143">
        <v>132</v>
      </c>
      <c r="C1143">
        <v>0</v>
      </c>
      <c r="D1143">
        <v>0</v>
      </c>
      <c r="E1143" t="s">
        <v>407</v>
      </c>
      <c r="F1143">
        <v>2</v>
      </c>
      <c r="G1143">
        <v>0</v>
      </c>
      <c r="H1143">
        <v>0</v>
      </c>
      <c r="I1143">
        <v>10</v>
      </c>
      <c r="J1143">
        <v>0</v>
      </c>
      <c r="K1143">
        <v>0</v>
      </c>
      <c r="L1143" s="10">
        <v>43857</v>
      </c>
    </row>
    <row r="1144" spans="1:12" x14ac:dyDescent="0.2">
      <c r="A1144" t="s">
        <v>391</v>
      </c>
      <c r="B1144">
        <v>132</v>
      </c>
      <c r="C1144">
        <v>0</v>
      </c>
      <c r="D1144">
        <v>0</v>
      </c>
      <c r="E1144" t="s">
        <v>412</v>
      </c>
      <c r="F1144">
        <v>2</v>
      </c>
      <c r="G1144">
        <v>0</v>
      </c>
      <c r="H1144">
        <v>0</v>
      </c>
      <c r="I1144">
        <v>9</v>
      </c>
      <c r="J1144">
        <v>0</v>
      </c>
      <c r="K1144">
        <v>0</v>
      </c>
      <c r="L1144" s="10">
        <v>43857</v>
      </c>
    </row>
    <row r="1145" spans="1:12" x14ac:dyDescent="0.2">
      <c r="A1145" t="s">
        <v>391</v>
      </c>
      <c r="B1145">
        <v>132</v>
      </c>
      <c r="C1145">
        <v>0</v>
      </c>
      <c r="D1145">
        <v>0</v>
      </c>
      <c r="E1145" t="s">
        <v>404</v>
      </c>
      <c r="F1145">
        <v>3</v>
      </c>
      <c r="G1145">
        <v>0</v>
      </c>
      <c r="H1145">
        <v>0</v>
      </c>
      <c r="I1145">
        <v>9</v>
      </c>
      <c r="J1145">
        <v>0</v>
      </c>
      <c r="K1145">
        <v>0</v>
      </c>
      <c r="L1145" s="10">
        <v>43857</v>
      </c>
    </row>
    <row r="1146" spans="1:12" x14ac:dyDescent="0.2">
      <c r="A1146" t="s">
        <v>391</v>
      </c>
      <c r="B1146">
        <v>132</v>
      </c>
      <c r="C1146">
        <v>0</v>
      </c>
      <c r="D1146">
        <v>0</v>
      </c>
      <c r="E1146" t="s">
        <v>402</v>
      </c>
      <c r="F1146">
        <v>1</v>
      </c>
      <c r="G1146">
        <v>0</v>
      </c>
      <c r="H1146">
        <v>0</v>
      </c>
      <c r="I1146">
        <v>8</v>
      </c>
      <c r="J1146">
        <v>0</v>
      </c>
      <c r="K1146">
        <v>0</v>
      </c>
      <c r="L1146" s="10">
        <v>43857</v>
      </c>
    </row>
    <row r="1147" spans="1:12" x14ac:dyDescent="0.2">
      <c r="A1147" t="s">
        <v>391</v>
      </c>
      <c r="B1147">
        <v>132</v>
      </c>
      <c r="C1147">
        <v>0</v>
      </c>
      <c r="D1147">
        <v>0</v>
      </c>
      <c r="E1147" t="s">
        <v>408</v>
      </c>
      <c r="F1147">
        <v>1</v>
      </c>
      <c r="G1147">
        <v>0</v>
      </c>
      <c r="H1147">
        <v>0</v>
      </c>
      <c r="I1147">
        <v>7</v>
      </c>
      <c r="J1147">
        <v>0</v>
      </c>
      <c r="K1147">
        <v>0</v>
      </c>
      <c r="L1147" s="10">
        <v>43857</v>
      </c>
    </row>
    <row r="1148" spans="1:12" x14ac:dyDescent="0.2">
      <c r="A1148" t="s">
        <v>391</v>
      </c>
      <c r="B1148">
        <v>132</v>
      </c>
      <c r="C1148">
        <v>0</v>
      </c>
      <c r="D1148">
        <v>0</v>
      </c>
      <c r="E1148" t="s">
        <v>419</v>
      </c>
      <c r="F1148">
        <v>0</v>
      </c>
      <c r="G1148">
        <v>0</v>
      </c>
      <c r="H1148">
        <v>0</v>
      </c>
      <c r="I1148">
        <v>6</v>
      </c>
      <c r="J1148">
        <v>0</v>
      </c>
      <c r="K1148">
        <v>0</v>
      </c>
      <c r="L1148" s="10">
        <v>43857</v>
      </c>
    </row>
    <row r="1149" spans="1:12" x14ac:dyDescent="0.2">
      <c r="A1149" t="s">
        <v>391</v>
      </c>
      <c r="B1149">
        <v>132</v>
      </c>
      <c r="C1149">
        <v>0</v>
      </c>
      <c r="D1149">
        <v>0</v>
      </c>
      <c r="E1149" t="s">
        <v>405</v>
      </c>
      <c r="F1149">
        <v>1</v>
      </c>
      <c r="G1149">
        <v>0</v>
      </c>
      <c r="H1149">
        <v>0</v>
      </c>
      <c r="I1149">
        <v>6</v>
      </c>
      <c r="J1149">
        <v>0</v>
      </c>
      <c r="K1149">
        <v>0</v>
      </c>
      <c r="L1149" s="10">
        <v>43857</v>
      </c>
    </row>
    <row r="1150" spans="1:12" x14ac:dyDescent="0.2">
      <c r="A1150" t="s">
        <v>391</v>
      </c>
      <c r="B1150">
        <v>132</v>
      </c>
      <c r="C1150">
        <v>0</v>
      </c>
      <c r="D1150">
        <v>0</v>
      </c>
      <c r="E1150" t="s">
        <v>406</v>
      </c>
      <c r="F1150">
        <v>3</v>
      </c>
      <c r="G1150">
        <v>0</v>
      </c>
      <c r="H1150">
        <v>0</v>
      </c>
      <c r="I1150">
        <v>6</v>
      </c>
      <c r="J1150">
        <v>0</v>
      </c>
      <c r="K1150">
        <v>0</v>
      </c>
      <c r="L1150" s="10">
        <v>43857</v>
      </c>
    </row>
    <row r="1151" spans="1:12" x14ac:dyDescent="0.2">
      <c r="A1151" t="s">
        <v>391</v>
      </c>
      <c r="B1151">
        <v>132</v>
      </c>
      <c r="C1151">
        <v>0</v>
      </c>
      <c r="D1151">
        <v>0</v>
      </c>
      <c r="E1151" t="s">
        <v>399</v>
      </c>
      <c r="F1151">
        <v>1</v>
      </c>
      <c r="G1151">
        <v>0</v>
      </c>
      <c r="H1151">
        <v>0</v>
      </c>
      <c r="I1151">
        <v>5</v>
      </c>
      <c r="J1151">
        <v>0</v>
      </c>
      <c r="K1151">
        <v>0</v>
      </c>
      <c r="L1151" s="10">
        <v>43857</v>
      </c>
    </row>
    <row r="1152" spans="1:12" x14ac:dyDescent="0.2">
      <c r="A1152" t="s">
        <v>391</v>
      </c>
      <c r="B1152">
        <v>132</v>
      </c>
      <c r="C1152">
        <v>0</v>
      </c>
      <c r="D1152">
        <v>0</v>
      </c>
      <c r="E1152" t="s">
        <v>396</v>
      </c>
      <c r="F1152">
        <v>1</v>
      </c>
      <c r="G1152">
        <v>0</v>
      </c>
      <c r="H1152">
        <v>0</v>
      </c>
      <c r="I1152">
        <v>5</v>
      </c>
      <c r="J1152">
        <v>0</v>
      </c>
      <c r="K1152">
        <v>0</v>
      </c>
      <c r="L1152" s="10">
        <v>43857</v>
      </c>
    </row>
    <row r="1153" spans="1:12" x14ac:dyDescent="0.2">
      <c r="A1153" t="s">
        <v>391</v>
      </c>
      <c r="B1153">
        <v>132</v>
      </c>
      <c r="C1153">
        <v>0</v>
      </c>
      <c r="D1153">
        <v>0</v>
      </c>
      <c r="E1153" t="s">
        <v>415</v>
      </c>
      <c r="F1153">
        <v>0</v>
      </c>
      <c r="G1153">
        <v>0</v>
      </c>
      <c r="H1153">
        <v>0</v>
      </c>
      <c r="I1153">
        <v>5</v>
      </c>
      <c r="J1153">
        <v>0</v>
      </c>
      <c r="K1153">
        <v>0</v>
      </c>
      <c r="L1153" s="10">
        <v>43857</v>
      </c>
    </row>
    <row r="1154" spans="1:12" x14ac:dyDescent="0.2">
      <c r="A1154" t="s">
        <v>391</v>
      </c>
      <c r="B1154">
        <v>132</v>
      </c>
      <c r="C1154">
        <v>0</v>
      </c>
      <c r="D1154">
        <v>0</v>
      </c>
      <c r="E1154" t="s">
        <v>414</v>
      </c>
      <c r="F1154">
        <v>0</v>
      </c>
      <c r="G1154">
        <v>0</v>
      </c>
      <c r="H1154">
        <v>0</v>
      </c>
      <c r="I1154">
        <v>5</v>
      </c>
      <c r="J1154">
        <v>0</v>
      </c>
      <c r="K1154">
        <v>0</v>
      </c>
      <c r="L1154" s="10">
        <v>43857</v>
      </c>
    </row>
    <row r="1155" spans="1:12" x14ac:dyDescent="0.2">
      <c r="A1155" t="s">
        <v>391</v>
      </c>
      <c r="B1155">
        <v>132</v>
      </c>
      <c r="C1155">
        <v>0</v>
      </c>
      <c r="D1155">
        <v>0</v>
      </c>
      <c r="E1155" t="s">
        <v>393</v>
      </c>
      <c r="F1155">
        <v>1</v>
      </c>
      <c r="G1155">
        <v>0</v>
      </c>
      <c r="H1155">
        <v>0</v>
      </c>
      <c r="I1155">
        <v>4</v>
      </c>
      <c r="J1155">
        <v>0</v>
      </c>
      <c r="K1155">
        <v>0</v>
      </c>
      <c r="L1155" s="10">
        <v>43857</v>
      </c>
    </row>
    <row r="1156" spans="1:12" x14ac:dyDescent="0.2">
      <c r="A1156" t="s">
        <v>391</v>
      </c>
      <c r="B1156">
        <v>132</v>
      </c>
      <c r="C1156">
        <v>0</v>
      </c>
      <c r="D1156">
        <v>0</v>
      </c>
      <c r="E1156" t="s">
        <v>395</v>
      </c>
      <c r="F1156">
        <v>1</v>
      </c>
      <c r="G1156">
        <v>0</v>
      </c>
      <c r="H1156">
        <v>0</v>
      </c>
      <c r="I1156">
        <v>4</v>
      </c>
      <c r="J1156">
        <v>0</v>
      </c>
      <c r="K1156">
        <v>0</v>
      </c>
      <c r="L1156" s="10">
        <v>43857</v>
      </c>
    </row>
    <row r="1157" spans="1:12" x14ac:dyDescent="0.2">
      <c r="A1157" t="s">
        <v>391</v>
      </c>
      <c r="B1157">
        <v>132</v>
      </c>
      <c r="C1157">
        <v>0</v>
      </c>
      <c r="D1157">
        <v>0</v>
      </c>
      <c r="E1157" t="s">
        <v>418</v>
      </c>
      <c r="F1157">
        <v>0</v>
      </c>
      <c r="G1157">
        <v>0</v>
      </c>
      <c r="H1157">
        <v>0</v>
      </c>
      <c r="I1157">
        <v>3</v>
      </c>
      <c r="J1157">
        <v>0</v>
      </c>
      <c r="K1157">
        <v>0</v>
      </c>
      <c r="L1157" s="10">
        <v>43857</v>
      </c>
    </row>
    <row r="1158" spans="1:12" x14ac:dyDescent="0.2">
      <c r="A1158" t="s">
        <v>391</v>
      </c>
      <c r="B1158">
        <v>132</v>
      </c>
      <c r="C1158">
        <v>0</v>
      </c>
      <c r="D1158">
        <v>0</v>
      </c>
      <c r="E1158" t="s">
        <v>416</v>
      </c>
      <c r="F1158">
        <v>0</v>
      </c>
      <c r="G1158">
        <v>0</v>
      </c>
      <c r="H1158">
        <v>0</v>
      </c>
      <c r="I1158">
        <v>3</v>
      </c>
      <c r="J1158">
        <v>0</v>
      </c>
      <c r="K1158">
        <v>0</v>
      </c>
      <c r="L1158" s="10">
        <v>43857</v>
      </c>
    </row>
    <row r="1159" spans="1:12" x14ac:dyDescent="0.2">
      <c r="A1159" t="s">
        <v>391</v>
      </c>
      <c r="B1159">
        <v>132</v>
      </c>
      <c r="C1159">
        <v>0</v>
      </c>
      <c r="D1159">
        <v>0</v>
      </c>
      <c r="E1159" t="s">
        <v>409</v>
      </c>
      <c r="F1159">
        <v>0</v>
      </c>
      <c r="G1159">
        <v>0</v>
      </c>
      <c r="H1159">
        <v>0</v>
      </c>
      <c r="I1159">
        <v>3</v>
      </c>
      <c r="J1159">
        <v>0</v>
      </c>
      <c r="K1159">
        <v>0</v>
      </c>
      <c r="L1159" s="10">
        <v>43857</v>
      </c>
    </row>
    <row r="1160" spans="1:12" x14ac:dyDescent="0.2">
      <c r="A1160" t="s">
        <v>391</v>
      </c>
      <c r="B1160">
        <v>132</v>
      </c>
      <c r="C1160">
        <v>0</v>
      </c>
      <c r="D1160">
        <v>0</v>
      </c>
      <c r="E1160" t="s">
        <v>397</v>
      </c>
      <c r="F1160">
        <v>0</v>
      </c>
      <c r="G1160">
        <v>0</v>
      </c>
      <c r="H1160">
        <v>0</v>
      </c>
      <c r="I1160">
        <v>3</v>
      </c>
      <c r="J1160">
        <v>0</v>
      </c>
      <c r="K1160">
        <v>0</v>
      </c>
      <c r="L1160" s="10">
        <v>43857</v>
      </c>
    </row>
    <row r="1161" spans="1:12" x14ac:dyDescent="0.2">
      <c r="A1161" t="s">
        <v>391</v>
      </c>
      <c r="B1161">
        <v>132</v>
      </c>
      <c r="C1161">
        <v>0</v>
      </c>
      <c r="D1161">
        <v>0</v>
      </c>
      <c r="E1161" t="s">
        <v>420</v>
      </c>
      <c r="F1161">
        <v>0</v>
      </c>
      <c r="G1161">
        <v>0</v>
      </c>
      <c r="H1161">
        <v>0</v>
      </c>
      <c r="I1161">
        <v>2</v>
      </c>
      <c r="J1161">
        <v>0</v>
      </c>
      <c r="K1161">
        <v>0</v>
      </c>
      <c r="L1161" s="10">
        <v>43857</v>
      </c>
    </row>
    <row r="1162" spans="1:12" x14ac:dyDescent="0.2">
      <c r="A1162" t="s">
        <v>391</v>
      </c>
      <c r="B1162">
        <v>132</v>
      </c>
      <c r="C1162">
        <v>0</v>
      </c>
      <c r="D1162">
        <v>0</v>
      </c>
      <c r="E1162" t="s">
        <v>394</v>
      </c>
      <c r="F1162">
        <v>1</v>
      </c>
      <c r="G1162">
        <v>0</v>
      </c>
      <c r="H1162">
        <v>0</v>
      </c>
      <c r="I1162">
        <v>2</v>
      </c>
      <c r="J1162">
        <v>0</v>
      </c>
      <c r="K1162">
        <v>0</v>
      </c>
      <c r="L1162" s="10">
        <v>43857</v>
      </c>
    </row>
    <row r="1163" spans="1:12" x14ac:dyDescent="0.2">
      <c r="A1163" t="s">
        <v>391</v>
      </c>
      <c r="B1163">
        <v>132</v>
      </c>
      <c r="C1163">
        <v>0</v>
      </c>
      <c r="D1163">
        <v>0</v>
      </c>
      <c r="E1163" t="s">
        <v>413</v>
      </c>
      <c r="F1163">
        <v>1</v>
      </c>
      <c r="G1163">
        <v>0</v>
      </c>
      <c r="H1163">
        <v>0</v>
      </c>
      <c r="I1163">
        <v>2</v>
      </c>
      <c r="J1163">
        <v>0</v>
      </c>
      <c r="K1163">
        <v>0</v>
      </c>
      <c r="L1163" s="10">
        <v>43857</v>
      </c>
    </row>
    <row r="1164" spans="1:12" x14ac:dyDescent="0.2">
      <c r="A1164" t="s">
        <v>391</v>
      </c>
      <c r="B1164">
        <v>132</v>
      </c>
      <c r="C1164">
        <v>0</v>
      </c>
      <c r="D1164">
        <v>0</v>
      </c>
      <c r="E1164" t="s">
        <v>400</v>
      </c>
      <c r="F1164">
        <v>0</v>
      </c>
      <c r="G1164">
        <v>0</v>
      </c>
      <c r="H1164">
        <v>0</v>
      </c>
      <c r="I1164">
        <v>2</v>
      </c>
      <c r="J1164">
        <v>0</v>
      </c>
      <c r="K1164">
        <v>0</v>
      </c>
      <c r="L1164" s="10">
        <v>43857</v>
      </c>
    </row>
    <row r="1165" spans="1:12" x14ac:dyDescent="0.2">
      <c r="A1165" t="s">
        <v>391</v>
      </c>
      <c r="B1165">
        <v>132</v>
      </c>
      <c r="C1165">
        <v>0</v>
      </c>
      <c r="D1165">
        <v>0</v>
      </c>
      <c r="E1165" t="s">
        <v>423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 s="10">
        <v>43857</v>
      </c>
    </row>
    <row r="1166" spans="1:12" x14ac:dyDescent="0.2">
      <c r="A1166" t="s">
        <v>391</v>
      </c>
      <c r="B1166">
        <v>132</v>
      </c>
      <c r="C1166">
        <v>0</v>
      </c>
      <c r="D1166">
        <v>0</v>
      </c>
      <c r="E1166" t="s">
        <v>417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 s="10">
        <v>43857</v>
      </c>
    </row>
    <row r="1167" spans="1:12" x14ac:dyDescent="0.2">
      <c r="A1167" t="s">
        <v>391</v>
      </c>
      <c r="B1167">
        <v>132</v>
      </c>
      <c r="C1167">
        <v>0</v>
      </c>
      <c r="D1167">
        <v>0</v>
      </c>
      <c r="E1167" t="s">
        <v>403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 s="10">
        <v>43857</v>
      </c>
    </row>
    <row r="1168" spans="1:12" x14ac:dyDescent="0.2">
      <c r="A1168" t="s">
        <v>391</v>
      </c>
      <c r="B1168">
        <v>132</v>
      </c>
      <c r="C1168">
        <v>0</v>
      </c>
      <c r="D1168">
        <v>0</v>
      </c>
      <c r="E1168" t="s">
        <v>422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 s="10">
        <v>43857</v>
      </c>
    </row>
    <row r="1169" spans="1:12" x14ac:dyDescent="0.2">
      <c r="A1169" t="s">
        <v>391</v>
      </c>
      <c r="B1169">
        <v>132</v>
      </c>
      <c r="C1169">
        <v>0</v>
      </c>
      <c r="D1169">
        <v>0</v>
      </c>
      <c r="E1169" t="s">
        <v>428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 s="10">
        <v>43857</v>
      </c>
    </row>
    <row r="1170" spans="1:12" x14ac:dyDescent="0.2">
      <c r="A1170" t="s">
        <v>391</v>
      </c>
      <c r="B1170">
        <v>132</v>
      </c>
      <c r="C1170">
        <v>0</v>
      </c>
      <c r="D1170">
        <v>0</v>
      </c>
      <c r="E1170" t="s">
        <v>430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 s="10">
        <v>43857</v>
      </c>
    </row>
    <row r="1171" spans="1:12" x14ac:dyDescent="0.2">
      <c r="A1171" t="s">
        <v>391</v>
      </c>
      <c r="B1171">
        <v>132</v>
      </c>
      <c r="C1171">
        <v>0</v>
      </c>
      <c r="D1171">
        <v>0</v>
      </c>
      <c r="E1171" t="s">
        <v>429</v>
      </c>
      <c r="F1171">
        <v>1</v>
      </c>
      <c r="G1171">
        <v>0</v>
      </c>
      <c r="H1171">
        <v>0</v>
      </c>
      <c r="I1171">
        <v>1</v>
      </c>
      <c r="J1171">
        <v>0</v>
      </c>
      <c r="K1171">
        <v>0</v>
      </c>
      <c r="L1171" s="10">
        <v>43857</v>
      </c>
    </row>
    <row r="1172" spans="1:12" x14ac:dyDescent="0.2">
      <c r="A1172" t="s">
        <v>391</v>
      </c>
      <c r="B1172">
        <v>132</v>
      </c>
      <c r="C1172">
        <v>0</v>
      </c>
      <c r="D1172">
        <v>0</v>
      </c>
      <c r="E1172" t="s">
        <v>401</v>
      </c>
      <c r="F1172">
        <v>1</v>
      </c>
      <c r="G1172">
        <v>0</v>
      </c>
      <c r="H1172">
        <v>0</v>
      </c>
      <c r="I1172">
        <v>1</v>
      </c>
      <c r="J1172">
        <v>0</v>
      </c>
      <c r="K1172">
        <v>0</v>
      </c>
      <c r="L1172" s="10">
        <v>43857</v>
      </c>
    </row>
    <row r="1173" spans="1:12" x14ac:dyDescent="0.2">
      <c r="A1173" t="s">
        <v>98</v>
      </c>
      <c r="B1173">
        <v>91</v>
      </c>
      <c r="C1173">
        <v>4</v>
      </c>
      <c r="D1173">
        <v>1</v>
      </c>
      <c r="E1173" t="s">
        <v>510</v>
      </c>
      <c r="F1173">
        <v>4</v>
      </c>
      <c r="G1173">
        <v>0</v>
      </c>
      <c r="H1173">
        <v>0</v>
      </c>
      <c r="I1173">
        <v>21</v>
      </c>
      <c r="J1173">
        <v>0</v>
      </c>
      <c r="K1173">
        <v>0</v>
      </c>
      <c r="L1173" s="10">
        <v>43857</v>
      </c>
    </row>
    <row r="1174" spans="1:12" x14ac:dyDescent="0.2">
      <c r="A1174" t="s">
        <v>98</v>
      </c>
      <c r="B1174">
        <v>91</v>
      </c>
      <c r="C1174">
        <v>4</v>
      </c>
      <c r="D1174">
        <v>1</v>
      </c>
      <c r="E1174" t="s">
        <v>213</v>
      </c>
      <c r="F1174">
        <v>0</v>
      </c>
      <c r="G1174">
        <v>0</v>
      </c>
      <c r="H1174">
        <v>0</v>
      </c>
      <c r="I1174">
        <v>17</v>
      </c>
      <c r="J1174">
        <v>0</v>
      </c>
      <c r="K1174">
        <v>0</v>
      </c>
      <c r="L1174" s="10">
        <v>43857</v>
      </c>
    </row>
    <row r="1175" spans="1:12" x14ac:dyDescent="0.2">
      <c r="A1175" t="s">
        <v>98</v>
      </c>
      <c r="B1175">
        <v>91</v>
      </c>
      <c r="C1175">
        <v>4</v>
      </c>
      <c r="D1175">
        <v>1</v>
      </c>
      <c r="E1175" t="s">
        <v>104</v>
      </c>
      <c r="F1175">
        <v>0</v>
      </c>
      <c r="G1175">
        <v>2</v>
      </c>
      <c r="H1175">
        <v>0</v>
      </c>
      <c r="I1175">
        <v>11</v>
      </c>
      <c r="J1175">
        <v>2</v>
      </c>
      <c r="K1175">
        <v>0</v>
      </c>
      <c r="L1175" s="10">
        <v>43857</v>
      </c>
    </row>
    <row r="1176" spans="1:12" x14ac:dyDescent="0.2">
      <c r="A1176" t="s">
        <v>98</v>
      </c>
      <c r="B1176">
        <v>91</v>
      </c>
      <c r="C1176">
        <v>4</v>
      </c>
      <c r="D1176">
        <v>1</v>
      </c>
      <c r="E1176" t="s">
        <v>502</v>
      </c>
      <c r="F1176">
        <v>1</v>
      </c>
      <c r="G1176">
        <v>0</v>
      </c>
      <c r="H1176">
        <v>0</v>
      </c>
      <c r="I1176">
        <v>8</v>
      </c>
      <c r="J1176">
        <v>0</v>
      </c>
      <c r="K1176">
        <v>0</v>
      </c>
      <c r="L1176" s="10">
        <v>43857</v>
      </c>
    </row>
    <row r="1177" spans="1:12" x14ac:dyDescent="0.2">
      <c r="A1177" t="s">
        <v>98</v>
      </c>
      <c r="B1177">
        <v>91</v>
      </c>
      <c r="C1177">
        <v>4</v>
      </c>
      <c r="D1177">
        <v>1</v>
      </c>
      <c r="E1177" t="s">
        <v>503</v>
      </c>
      <c r="F1177">
        <v>0</v>
      </c>
      <c r="G1177">
        <v>0</v>
      </c>
      <c r="H1177">
        <v>0</v>
      </c>
      <c r="I1177">
        <v>7</v>
      </c>
      <c r="J1177">
        <v>0</v>
      </c>
      <c r="K1177">
        <v>0</v>
      </c>
      <c r="L1177" s="10">
        <v>43857</v>
      </c>
    </row>
    <row r="1178" spans="1:12" x14ac:dyDescent="0.2">
      <c r="A1178" t="s">
        <v>98</v>
      </c>
      <c r="B1178">
        <v>91</v>
      </c>
      <c r="C1178">
        <v>4</v>
      </c>
      <c r="D1178">
        <v>1</v>
      </c>
      <c r="E1178" t="s">
        <v>504</v>
      </c>
      <c r="F1178">
        <v>0</v>
      </c>
      <c r="G1178">
        <v>0</v>
      </c>
      <c r="H1178">
        <v>0</v>
      </c>
      <c r="I1178">
        <v>7</v>
      </c>
      <c r="J1178">
        <v>0</v>
      </c>
      <c r="K1178">
        <v>0</v>
      </c>
      <c r="L1178" s="10">
        <v>43857</v>
      </c>
    </row>
    <row r="1179" spans="1:12" x14ac:dyDescent="0.2">
      <c r="A1179" t="s">
        <v>98</v>
      </c>
      <c r="B1179">
        <v>91</v>
      </c>
      <c r="C1179">
        <v>4</v>
      </c>
      <c r="D1179">
        <v>1</v>
      </c>
      <c r="E1179" t="s">
        <v>505</v>
      </c>
      <c r="F1179">
        <v>3</v>
      </c>
      <c r="G1179">
        <v>0</v>
      </c>
      <c r="H1179">
        <v>0</v>
      </c>
      <c r="I1179">
        <v>7</v>
      </c>
      <c r="J1179">
        <v>0</v>
      </c>
      <c r="K1179">
        <v>0</v>
      </c>
      <c r="L1179" s="10">
        <v>43857</v>
      </c>
    </row>
    <row r="1180" spans="1:12" x14ac:dyDescent="0.2">
      <c r="A1180" t="s">
        <v>98</v>
      </c>
      <c r="B1180">
        <v>91</v>
      </c>
      <c r="C1180">
        <v>4</v>
      </c>
      <c r="D1180">
        <v>1</v>
      </c>
      <c r="E1180" t="s">
        <v>501</v>
      </c>
      <c r="F1180">
        <v>2</v>
      </c>
      <c r="G1180">
        <v>0</v>
      </c>
      <c r="H1180">
        <v>0</v>
      </c>
      <c r="I1180">
        <v>7</v>
      </c>
      <c r="J1180">
        <v>2</v>
      </c>
      <c r="K1180">
        <v>0</v>
      </c>
      <c r="L1180" s="10">
        <v>43857</v>
      </c>
    </row>
    <row r="1181" spans="1:12" x14ac:dyDescent="0.2">
      <c r="A1181" t="s">
        <v>98</v>
      </c>
      <c r="B1181">
        <v>91</v>
      </c>
      <c r="C1181">
        <v>4</v>
      </c>
      <c r="D1181">
        <v>1</v>
      </c>
      <c r="E1181" t="s">
        <v>507</v>
      </c>
      <c r="F1181">
        <v>0</v>
      </c>
      <c r="G1181">
        <v>0</v>
      </c>
      <c r="H1181">
        <v>0</v>
      </c>
      <c r="I1181">
        <v>2</v>
      </c>
      <c r="J1181">
        <v>0</v>
      </c>
      <c r="K1181">
        <v>0</v>
      </c>
      <c r="L1181" s="10">
        <v>43857</v>
      </c>
    </row>
    <row r="1182" spans="1:12" x14ac:dyDescent="0.2">
      <c r="A1182" t="s">
        <v>98</v>
      </c>
      <c r="B1182">
        <v>91</v>
      </c>
      <c r="C1182">
        <v>4</v>
      </c>
      <c r="D1182">
        <v>1</v>
      </c>
      <c r="E1182" t="s">
        <v>508</v>
      </c>
      <c r="F1182">
        <v>1</v>
      </c>
      <c r="G1182">
        <v>0</v>
      </c>
      <c r="H1182">
        <v>0</v>
      </c>
      <c r="I1182">
        <v>2</v>
      </c>
      <c r="J1182">
        <v>0</v>
      </c>
      <c r="K1182">
        <v>0</v>
      </c>
      <c r="L1182" s="10">
        <v>43857</v>
      </c>
    </row>
    <row r="1183" spans="1:12" x14ac:dyDescent="0.2">
      <c r="A1183" t="s">
        <v>98</v>
      </c>
      <c r="B1183">
        <v>91</v>
      </c>
      <c r="C1183">
        <v>4</v>
      </c>
      <c r="D1183">
        <v>1</v>
      </c>
      <c r="E1183" t="s">
        <v>506</v>
      </c>
      <c r="F1183">
        <v>0</v>
      </c>
      <c r="G1183">
        <v>0</v>
      </c>
      <c r="H1183">
        <v>0</v>
      </c>
      <c r="I1183">
        <v>2</v>
      </c>
      <c r="J1183">
        <v>0</v>
      </c>
      <c r="K1183">
        <v>0</v>
      </c>
      <c r="L1183" s="10">
        <v>43857</v>
      </c>
    </row>
    <row r="1184" spans="1:12" x14ac:dyDescent="0.2">
      <c r="A1184" t="s">
        <v>263</v>
      </c>
      <c r="B1184">
        <v>72</v>
      </c>
      <c r="C1184">
        <v>3</v>
      </c>
      <c r="D1184">
        <v>0</v>
      </c>
      <c r="E1184" t="s">
        <v>264</v>
      </c>
      <c r="F1184">
        <v>9</v>
      </c>
      <c r="G1184">
        <v>0</v>
      </c>
      <c r="H1184">
        <v>0</v>
      </c>
      <c r="I1184">
        <v>17</v>
      </c>
      <c r="J1184">
        <v>0</v>
      </c>
      <c r="K1184">
        <v>0</v>
      </c>
      <c r="L1184" s="10">
        <v>43857</v>
      </c>
    </row>
    <row r="1185" spans="1:12" x14ac:dyDescent="0.2">
      <c r="A1185" t="s">
        <v>263</v>
      </c>
      <c r="B1185">
        <v>72</v>
      </c>
      <c r="C1185">
        <v>3</v>
      </c>
      <c r="D1185">
        <v>0</v>
      </c>
      <c r="E1185" t="s">
        <v>269</v>
      </c>
      <c r="F1185">
        <v>3</v>
      </c>
      <c r="G1185">
        <v>0</v>
      </c>
      <c r="H1185">
        <v>0</v>
      </c>
      <c r="I1185">
        <v>10</v>
      </c>
      <c r="J1185">
        <v>0</v>
      </c>
      <c r="K1185">
        <v>0</v>
      </c>
      <c r="L1185" s="10">
        <v>43857</v>
      </c>
    </row>
    <row r="1186" spans="1:12" x14ac:dyDescent="0.2">
      <c r="A1186" t="s">
        <v>263</v>
      </c>
      <c r="B1186">
        <v>72</v>
      </c>
      <c r="C1186">
        <v>3</v>
      </c>
      <c r="D1186">
        <v>0</v>
      </c>
      <c r="E1186" t="s">
        <v>268</v>
      </c>
      <c r="F1186">
        <v>4</v>
      </c>
      <c r="G1186">
        <v>0</v>
      </c>
      <c r="H1186">
        <v>0</v>
      </c>
      <c r="I1186">
        <v>10</v>
      </c>
      <c r="J1186">
        <v>0</v>
      </c>
      <c r="K1186">
        <v>0</v>
      </c>
      <c r="L1186" s="10">
        <v>43857</v>
      </c>
    </row>
    <row r="1187" spans="1:12" x14ac:dyDescent="0.2">
      <c r="A1187" t="s">
        <v>263</v>
      </c>
      <c r="B1187">
        <v>72</v>
      </c>
      <c r="C1187">
        <v>3</v>
      </c>
      <c r="D1187">
        <v>0</v>
      </c>
      <c r="E1187" t="s">
        <v>266</v>
      </c>
      <c r="F1187">
        <v>5</v>
      </c>
      <c r="G1187">
        <v>0</v>
      </c>
      <c r="H1187">
        <v>0</v>
      </c>
      <c r="I1187">
        <v>9</v>
      </c>
      <c r="J1187">
        <v>0</v>
      </c>
      <c r="K1187">
        <v>0</v>
      </c>
      <c r="L1187" s="10">
        <v>43857</v>
      </c>
    </row>
    <row r="1188" spans="1:12" x14ac:dyDescent="0.2">
      <c r="A1188" t="s">
        <v>263</v>
      </c>
      <c r="B1188">
        <v>72</v>
      </c>
      <c r="C1188">
        <v>3</v>
      </c>
      <c r="D1188">
        <v>0</v>
      </c>
      <c r="E1188" t="s">
        <v>270</v>
      </c>
      <c r="F1188">
        <v>1</v>
      </c>
      <c r="G1188">
        <v>0</v>
      </c>
      <c r="H1188">
        <v>0</v>
      </c>
      <c r="I1188">
        <v>8</v>
      </c>
      <c r="J1188">
        <v>0</v>
      </c>
      <c r="K1188">
        <v>0</v>
      </c>
      <c r="L1188" s="10">
        <v>43857</v>
      </c>
    </row>
    <row r="1189" spans="1:12" x14ac:dyDescent="0.2">
      <c r="A1189" t="s">
        <v>263</v>
      </c>
      <c r="B1189">
        <v>72</v>
      </c>
      <c r="C1189">
        <v>3</v>
      </c>
      <c r="D1189">
        <v>0</v>
      </c>
      <c r="E1189" t="s">
        <v>265</v>
      </c>
      <c r="F1189">
        <v>1</v>
      </c>
      <c r="G1189">
        <v>0</v>
      </c>
      <c r="H1189">
        <v>0</v>
      </c>
      <c r="I1189">
        <v>7</v>
      </c>
      <c r="J1189">
        <v>0</v>
      </c>
      <c r="K1189">
        <v>0</v>
      </c>
      <c r="L1189" s="10">
        <v>43857</v>
      </c>
    </row>
    <row r="1190" spans="1:12" x14ac:dyDescent="0.2">
      <c r="A1190" t="s">
        <v>263</v>
      </c>
      <c r="B1190">
        <v>72</v>
      </c>
      <c r="C1190">
        <v>3</v>
      </c>
      <c r="D1190">
        <v>0</v>
      </c>
      <c r="E1190" t="s">
        <v>267</v>
      </c>
      <c r="F1190">
        <v>0</v>
      </c>
      <c r="G1190">
        <v>1</v>
      </c>
      <c r="H1190">
        <v>0</v>
      </c>
      <c r="I1190">
        <v>3</v>
      </c>
      <c r="J1190">
        <v>1</v>
      </c>
      <c r="K1190">
        <v>0</v>
      </c>
      <c r="L1190" s="10">
        <v>43857</v>
      </c>
    </row>
    <row r="1191" spans="1:12" x14ac:dyDescent="0.2">
      <c r="A1191" t="s">
        <v>263</v>
      </c>
      <c r="B1191">
        <v>72</v>
      </c>
      <c r="C1191">
        <v>3</v>
      </c>
      <c r="D1191">
        <v>0</v>
      </c>
      <c r="E1191" t="s">
        <v>273</v>
      </c>
      <c r="F1191">
        <v>0</v>
      </c>
      <c r="G1191">
        <v>1</v>
      </c>
      <c r="H1191">
        <v>0</v>
      </c>
      <c r="I1191">
        <v>3</v>
      </c>
      <c r="J1191">
        <v>1</v>
      </c>
      <c r="K1191">
        <v>0</v>
      </c>
      <c r="L1191" s="10">
        <v>43857</v>
      </c>
    </row>
    <row r="1192" spans="1:12" x14ac:dyDescent="0.2">
      <c r="A1192" t="s">
        <v>263</v>
      </c>
      <c r="B1192">
        <v>72</v>
      </c>
      <c r="C1192">
        <v>3</v>
      </c>
      <c r="D1192">
        <v>0</v>
      </c>
      <c r="E1192" t="s">
        <v>271</v>
      </c>
      <c r="F1192">
        <v>0</v>
      </c>
      <c r="G1192">
        <v>1</v>
      </c>
      <c r="H1192">
        <v>0</v>
      </c>
      <c r="I1192">
        <v>2</v>
      </c>
      <c r="J1192">
        <v>1</v>
      </c>
      <c r="K1192">
        <v>0</v>
      </c>
      <c r="L1192" s="10">
        <v>43857</v>
      </c>
    </row>
    <row r="1193" spans="1:12" x14ac:dyDescent="0.2">
      <c r="A1193" t="s">
        <v>263</v>
      </c>
      <c r="B1193">
        <v>72</v>
      </c>
      <c r="C1193">
        <v>3</v>
      </c>
      <c r="D1193">
        <v>0</v>
      </c>
      <c r="E1193" t="s">
        <v>274</v>
      </c>
      <c r="F1193">
        <v>0</v>
      </c>
      <c r="G1193">
        <v>0</v>
      </c>
      <c r="H1193">
        <v>0</v>
      </c>
      <c r="I1193">
        <v>2</v>
      </c>
      <c r="J1193">
        <v>0</v>
      </c>
      <c r="K1193">
        <v>0</v>
      </c>
      <c r="L1193" s="10">
        <v>43857</v>
      </c>
    </row>
    <row r="1194" spans="1:12" x14ac:dyDescent="0.2">
      <c r="A1194" t="s">
        <v>263</v>
      </c>
      <c r="B1194">
        <v>72</v>
      </c>
      <c r="C1194">
        <v>3</v>
      </c>
      <c r="D1194">
        <v>0</v>
      </c>
      <c r="E1194" t="s">
        <v>272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0</v>
      </c>
      <c r="L1194" s="10">
        <v>43857</v>
      </c>
    </row>
    <row r="1195" spans="1:12" x14ac:dyDescent="0.2">
      <c r="A1195" t="s">
        <v>81</v>
      </c>
      <c r="B1195">
        <v>106</v>
      </c>
      <c r="C1195">
        <v>0</v>
      </c>
      <c r="D1195">
        <v>0</v>
      </c>
      <c r="E1195" t="s">
        <v>84</v>
      </c>
      <c r="F1195">
        <v>11</v>
      </c>
      <c r="G1195">
        <v>0</v>
      </c>
      <c r="H1195">
        <v>0</v>
      </c>
      <c r="I1195">
        <v>21</v>
      </c>
      <c r="J1195">
        <v>0</v>
      </c>
      <c r="K1195">
        <v>0</v>
      </c>
      <c r="L1195" s="10">
        <v>43857</v>
      </c>
    </row>
    <row r="1196" spans="1:12" x14ac:dyDescent="0.2">
      <c r="A1196" t="s">
        <v>81</v>
      </c>
      <c r="B1196">
        <v>106</v>
      </c>
      <c r="C1196">
        <v>0</v>
      </c>
      <c r="D1196">
        <v>0</v>
      </c>
      <c r="E1196" t="s">
        <v>83</v>
      </c>
      <c r="F1196">
        <v>3</v>
      </c>
      <c r="G1196">
        <v>0</v>
      </c>
      <c r="H1196">
        <v>0</v>
      </c>
      <c r="I1196">
        <v>16</v>
      </c>
      <c r="J1196">
        <v>0</v>
      </c>
      <c r="K1196">
        <v>0</v>
      </c>
      <c r="L1196" s="10">
        <v>43857</v>
      </c>
    </row>
    <row r="1197" spans="1:12" x14ac:dyDescent="0.2">
      <c r="A1197" t="s">
        <v>81</v>
      </c>
      <c r="B1197">
        <v>106</v>
      </c>
      <c r="C1197">
        <v>0</v>
      </c>
      <c r="D1197">
        <v>0</v>
      </c>
      <c r="E1197" t="s">
        <v>89</v>
      </c>
      <c r="F1197">
        <v>3</v>
      </c>
      <c r="G1197">
        <v>0</v>
      </c>
      <c r="H1197">
        <v>0</v>
      </c>
      <c r="I1197">
        <v>10</v>
      </c>
      <c r="J1197">
        <v>0</v>
      </c>
      <c r="K1197">
        <v>0</v>
      </c>
      <c r="L1197" s="10">
        <v>43857</v>
      </c>
    </row>
    <row r="1198" spans="1:12" x14ac:dyDescent="0.2">
      <c r="A1198" t="s">
        <v>81</v>
      </c>
      <c r="B1198">
        <v>106</v>
      </c>
      <c r="C1198">
        <v>0</v>
      </c>
      <c r="D1198">
        <v>0</v>
      </c>
      <c r="E1198" t="s">
        <v>92</v>
      </c>
      <c r="F1198">
        <v>6</v>
      </c>
      <c r="G1198">
        <v>0</v>
      </c>
      <c r="H1198">
        <v>0</v>
      </c>
      <c r="I1198">
        <v>9</v>
      </c>
      <c r="J1198">
        <v>0</v>
      </c>
      <c r="K1198">
        <v>0</v>
      </c>
      <c r="L1198" s="10">
        <v>43857</v>
      </c>
    </row>
    <row r="1199" spans="1:12" x14ac:dyDescent="0.2">
      <c r="A1199" t="s">
        <v>81</v>
      </c>
      <c r="B1199">
        <v>106</v>
      </c>
      <c r="C1199">
        <v>0</v>
      </c>
      <c r="D1199">
        <v>0</v>
      </c>
      <c r="E1199" t="s">
        <v>90</v>
      </c>
      <c r="F1199">
        <v>3</v>
      </c>
      <c r="G1199">
        <v>0</v>
      </c>
      <c r="H1199">
        <v>0</v>
      </c>
      <c r="I1199">
        <v>9</v>
      </c>
      <c r="J1199">
        <v>0</v>
      </c>
      <c r="K1199">
        <v>0</v>
      </c>
      <c r="L1199" s="10">
        <v>43857</v>
      </c>
    </row>
    <row r="1200" spans="1:12" x14ac:dyDescent="0.2">
      <c r="A1200" t="s">
        <v>81</v>
      </c>
      <c r="B1200">
        <v>106</v>
      </c>
      <c r="C1200">
        <v>0</v>
      </c>
      <c r="D1200">
        <v>0</v>
      </c>
      <c r="E1200" t="s">
        <v>85</v>
      </c>
      <c r="F1200">
        <v>2</v>
      </c>
      <c r="G1200">
        <v>0</v>
      </c>
      <c r="H1200">
        <v>0</v>
      </c>
      <c r="I1200">
        <v>8</v>
      </c>
      <c r="J1200">
        <v>0</v>
      </c>
      <c r="K1200">
        <v>0</v>
      </c>
      <c r="L1200" s="10">
        <v>43857</v>
      </c>
    </row>
    <row r="1201" spans="1:12" x14ac:dyDescent="0.2">
      <c r="A1201" t="s">
        <v>81</v>
      </c>
      <c r="B1201">
        <v>106</v>
      </c>
      <c r="C1201">
        <v>0</v>
      </c>
      <c r="D1201">
        <v>0</v>
      </c>
      <c r="E1201" t="s">
        <v>87</v>
      </c>
      <c r="F1201">
        <v>0</v>
      </c>
      <c r="G1201">
        <v>0</v>
      </c>
      <c r="H1201">
        <v>0</v>
      </c>
      <c r="I1201">
        <v>8</v>
      </c>
      <c r="J1201">
        <v>0</v>
      </c>
      <c r="K1201">
        <v>0</v>
      </c>
      <c r="L1201" s="10">
        <v>43857</v>
      </c>
    </row>
    <row r="1202" spans="1:12" x14ac:dyDescent="0.2">
      <c r="A1202" t="s">
        <v>81</v>
      </c>
      <c r="B1202">
        <v>106</v>
      </c>
      <c r="C1202">
        <v>0</v>
      </c>
      <c r="D1202">
        <v>0</v>
      </c>
      <c r="E1202" t="s">
        <v>86</v>
      </c>
      <c r="F1202">
        <v>1</v>
      </c>
      <c r="G1202">
        <v>0</v>
      </c>
      <c r="H1202">
        <v>0</v>
      </c>
      <c r="I1202">
        <v>4</v>
      </c>
      <c r="J1202">
        <v>0</v>
      </c>
      <c r="K1202">
        <v>0</v>
      </c>
      <c r="L1202" s="10">
        <v>43857</v>
      </c>
    </row>
    <row r="1203" spans="1:12" x14ac:dyDescent="0.2">
      <c r="A1203" t="s">
        <v>81</v>
      </c>
      <c r="B1203">
        <v>106</v>
      </c>
      <c r="C1203">
        <v>0</v>
      </c>
      <c r="D1203">
        <v>0</v>
      </c>
      <c r="E1203" t="s">
        <v>95</v>
      </c>
      <c r="F1203">
        <v>2</v>
      </c>
      <c r="G1203">
        <v>0</v>
      </c>
      <c r="H1203">
        <v>0</v>
      </c>
      <c r="I1203">
        <v>4</v>
      </c>
      <c r="J1203">
        <v>0</v>
      </c>
      <c r="K1203">
        <v>0</v>
      </c>
      <c r="L1203" s="10">
        <v>43857</v>
      </c>
    </row>
    <row r="1204" spans="1:12" x14ac:dyDescent="0.2">
      <c r="A1204" t="s">
        <v>81</v>
      </c>
      <c r="B1204">
        <v>106</v>
      </c>
      <c r="C1204">
        <v>0</v>
      </c>
      <c r="D1204">
        <v>0</v>
      </c>
      <c r="E1204" t="s">
        <v>96</v>
      </c>
      <c r="F1204">
        <v>3</v>
      </c>
      <c r="G1204">
        <v>0</v>
      </c>
      <c r="H1204">
        <v>0</v>
      </c>
      <c r="I1204">
        <v>4</v>
      </c>
      <c r="J1204">
        <v>0</v>
      </c>
      <c r="K1204">
        <v>0</v>
      </c>
      <c r="L1204" s="10">
        <v>43857</v>
      </c>
    </row>
    <row r="1205" spans="1:12" x14ac:dyDescent="0.2">
      <c r="A1205" t="s">
        <v>81</v>
      </c>
      <c r="B1205">
        <v>106</v>
      </c>
      <c r="C1205">
        <v>0</v>
      </c>
      <c r="D1205">
        <v>0</v>
      </c>
      <c r="E1205" t="s">
        <v>82</v>
      </c>
      <c r="F1205">
        <v>0</v>
      </c>
      <c r="G1205">
        <v>0</v>
      </c>
      <c r="H1205">
        <v>0</v>
      </c>
      <c r="I1205">
        <v>3</v>
      </c>
      <c r="J1205">
        <v>0</v>
      </c>
      <c r="K1205">
        <v>0</v>
      </c>
      <c r="L1205" s="10">
        <v>43857</v>
      </c>
    </row>
    <row r="1206" spans="1:12" x14ac:dyDescent="0.2">
      <c r="A1206" t="s">
        <v>81</v>
      </c>
      <c r="B1206">
        <v>106</v>
      </c>
      <c r="C1206">
        <v>0</v>
      </c>
      <c r="D1206">
        <v>0</v>
      </c>
      <c r="E1206" t="s">
        <v>88</v>
      </c>
      <c r="F1206">
        <v>0</v>
      </c>
      <c r="G1206">
        <v>0</v>
      </c>
      <c r="H1206">
        <v>0</v>
      </c>
      <c r="I1206">
        <v>3</v>
      </c>
      <c r="J1206">
        <v>0</v>
      </c>
      <c r="K1206">
        <v>0</v>
      </c>
      <c r="L1206" s="10">
        <v>43857</v>
      </c>
    </row>
    <row r="1207" spans="1:12" x14ac:dyDescent="0.2">
      <c r="A1207" t="s">
        <v>81</v>
      </c>
      <c r="B1207">
        <v>106</v>
      </c>
      <c r="C1207">
        <v>0</v>
      </c>
      <c r="D1207">
        <v>0</v>
      </c>
      <c r="E1207" t="s">
        <v>97</v>
      </c>
      <c r="F1207">
        <v>1</v>
      </c>
      <c r="G1207">
        <v>0</v>
      </c>
      <c r="H1207">
        <v>0</v>
      </c>
      <c r="I1207">
        <v>2</v>
      </c>
      <c r="J1207">
        <v>0</v>
      </c>
      <c r="K1207">
        <v>0</v>
      </c>
      <c r="L1207" s="10">
        <v>43857</v>
      </c>
    </row>
    <row r="1208" spans="1:12" x14ac:dyDescent="0.2">
      <c r="A1208" t="s">
        <v>81</v>
      </c>
      <c r="B1208">
        <v>106</v>
      </c>
      <c r="C1208">
        <v>0</v>
      </c>
      <c r="D1208">
        <v>0</v>
      </c>
      <c r="E1208" t="s">
        <v>91</v>
      </c>
      <c r="F1208">
        <v>1</v>
      </c>
      <c r="G1208">
        <v>0</v>
      </c>
      <c r="H1208">
        <v>0</v>
      </c>
      <c r="I1208">
        <v>2</v>
      </c>
      <c r="J1208">
        <v>0</v>
      </c>
      <c r="K1208">
        <v>0</v>
      </c>
      <c r="L1208" s="10">
        <v>43857</v>
      </c>
    </row>
    <row r="1209" spans="1:12" x14ac:dyDescent="0.2">
      <c r="A1209" t="s">
        <v>81</v>
      </c>
      <c r="B1209">
        <v>106</v>
      </c>
      <c r="C1209">
        <v>0</v>
      </c>
      <c r="D1209">
        <v>0</v>
      </c>
      <c r="E1209" t="s">
        <v>93</v>
      </c>
      <c r="F1209">
        <v>0</v>
      </c>
      <c r="G1209">
        <v>0</v>
      </c>
      <c r="H1209">
        <v>0</v>
      </c>
      <c r="I1209">
        <v>2</v>
      </c>
      <c r="J1209">
        <v>0</v>
      </c>
      <c r="K1209">
        <v>0</v>
      </c>
      <c r="L1209" s="10">
        <v>43857</v>
      </c>
    </row>
    <row r="1210" spans="1:12" x14ac:dyDescent="0.2">
      <c r="A1210" t="s">
        <v>81</v>
      </c>
      <c r="B1210">
        <v>106</v>
      </c>
      <c r="C1210">
        <v>0</v>
      </c>
      <c r="D1210">
        <v>0</v>
      </c>
      <c r="E1210" t="s">
        <v>94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 s="10">
        <v>43857</v>
      </c>
    </row>
    <row r="1211" spans="1:12" x14ac:dyDescent="0.2">
      <c r="A1211" t="s">
        <v>205</v>
      </c>
      <c r="B1211">
        <v>34</v>
      </c>
      <c r="C1211">
        <v>0</v>
      </c>
      <c r="D1211">
        <v>0</v>
      </c>
      <c r="E1211" t="s">
        <v>206</v>
      </c>
      <c r="F1211">
        <v>1</v>
      </c>
      <c r="G1211">
        <v>0</v>
      </c>
      <c r="H1211">
        <v>0</v>
      </c>
      <c r="I1211">
        <v>8</v>
      </c>
      <c r="J1211">
        <v>0</v>
      </c>
      <c r="K1211">
        <v>0</v>
      </c>
      <c r="L1211" s="10">
        <v>43857</v>
      </c>
    </row>
    <row r="1212" spans="1:12" x14ac:dyDescent="0.2">
      <c r="A1212" t="s">
        <v>205</v>
      </c>
      <c r="B1212">
        <v>34</v>
      </c>
      <c r="C1212">
        <v>0</v>
      </c>
      <c r="D1212">
        <v>0</v>
      </c>
      <c r="E1212" t="s">
        <v>207</v>
      </c>
      <c r="F1212">
        <v>0</v>
      </c>
      <c r="G1212">
        <v>0</v>
      </c>
      <c r="H1212">
        <v>0</v>
      </c>
      <c r="I1212">
        <v>5</v>
      </c>
      <c r="J1212">
        <v>0</v>
      </c>
      <c r="K1212">
        <v>0</v>
      </c>
      <c r="L1212" s="10">
        <v>43857</v>
      </c>
    </row>
    <row r="1213" spans="1:12" x14ac:dyDescent="0.2">
      <c r="A1213" t="s">
        <v>205</v>
      </c>
      <c r="B1213">
        <v>34</v>
      </c>
      <c r="C1213">
        <v>0</v>
      </c>
      <c r="D1213">
        <v>0</v>
      </c>
      <c r="E1213" t="s">
        <v>214</v>
      </c>
      <c r="F1213">
        <v>1</v>
      </c>
      <c r="G1213">
        <v>0</v>
      </c>
      <c r="H1213">
        <v>0</v>
      </c>
      <c r="I1213">
        <v>5</v>
      </c>
      <c r="J1213">
        <v>0</v>
      </c>
      <c r="K1213">
        <v>0</v>
      </c>
      <c r="L1213" s="10">
        <v>43857</v>
      </c>
    </row>
    <row r="1214" spans="1:12" x14ac:dyDescent="0.2">
      <c r="A1214" t="s">
        <v>205</v>
      </c>
      <c r="B1214">
        <v>34</v>
      </c>
      <c r="C1214">
        <v>0</v>
      </c>
      <c r="D1214">
        <v>0</v>
      </c>
      <c r="E1214" t="s">
        <v>208</v>
      </c>
      <c r="F1214">
        <v>4</v>
      </c>
      <c r="G1214">
        <v>0</v>
      </c>
      <c r="H1214">
        <v>0</v>
      </c>
      <c r="I1214">
        <v>4</v>
      </c>
      <c r="J1214">
        <v>0</v>
      </c>
      <c r="K1214">
        <v>0</v>
      </c>
      <c r="L1214" s="10">
        <v>43857</v>
      </c>
    </row>
    <row r="1215" spans="1:12" x14ac:dyDescent="0.2">
      <c r="A1215" t="s">
        <v>205</v>
      </c>
      <c r="B1215">
        <v>34</v>
      </c>
      <c r="C1215">
        <v>0</v>
      </c>
      <c r="D1215">
        <v>0</v>
      </c>
      <c r="E1215" t="s">
        <v>213</v>
      </c>
      <c r="F1215">
        <v>0</v>
      </c>
      <c r="G1215">
        <v>0</v>
      </c>
      <c r="H1215">
        <v>0</v>
      </c>
      <c r="I1215">
        <v>2</v>
      </c>
      <c r="J1215">
        <v>0</v>
      </c>
      <c r="K1215">
        <v>0</v>
      </c>
      <c r="L1215" s="10">
        <v>43857</v>
      </c>
    </row>
    <row r="1216" spans="1:12" x14ac:dyDescent="0.2">
      <c r="A1216" t="s">
        <v>205</v>
      </c>
      <c r="B1216">
        <v>34</v>
      </c>
      <c r="C1216">
        <v>0</v>
      </c>
      <c r="D1216">
        <v>0</v>
      </c>
      <c r="E1216" t="s">
        <v>212</v>
      </c>
      <c r="F1216">
        <v>0</v>
      </c>
      <c r="G1216">
        <v>0</v>
      </c>
      <c r="H1216">
        <v>0</v>
      </c>
      <c r="I1216">
        <v>2</v>
      </c>
      <c r="J1216">
        <v>0</v>
      </c>
      <c r="K1216">
        <v>0</v>
      </c>
      <c r="L1216" s="10">
        <v>43857</v>
      </c>
    </row>
    <row r="1217" spans="1:12" x14ac:dyDescent="0.2">
      <c r="A1217" t="s">
        <v>205</v>
      </c>
      <c r="B1217">
        <v>34</v>
      </c>
      <c r="C1217">
        <v>0</v>
      </c>
      <c r="D1217">
        <v>0</v>
      </c>
      <c r="E1217" t="s">
        <v>210</v>
      </c>
      <c r="F1217">
        <v>0</v>
      </c>
      <c r="G1217">
        <v>0</v>
      </c>
      <c r="H1217">
        <v>0</v>
      </c>
      <c r="I1217">
        <v>2</v>
      </c>
      <c r="J1217">
        <v>0</v>
      </c>
      <c r="K1217">
        <v>0</v>
      </c>
      <c r="L1217" s="10">
        <v>43857</v>
      </c>
    </row>
    <row r="1218" spans="1:12" x14ac:dyDescent="0.2">
      <c r="A1218" t="s">
        <v>205</v>
      </c>
      <c r="B1218">
        <v>34</v>
      </c>
      <c r="C1218">
        <v>0</v>
      </c>
      <c r="D1218">
        <v>0</v>
      </c>
      <c r="E1218" t="s">
        <v>216</v>
      </c>
      <c r="F1218">
        <v>0</v>
      </c>
      <c r="G1218">
        <v>0</v>
      </c>
      <c r="H1218">
        <v>0</v>
      </c>
      <c r="I1218">
        <v>2</v>
      </c>
      <c r="J1218">
        <v>0</v>
      </c>
      <c r="K1218">
        <v>0</v>
      </c>
      <c r="L1218" s="10">
        <v>43857</v>
      </c>
    </row>
    <row r="1219" spans="1:12" x14ac:dyDescent="0.2">
      <c r="A1219" t="s">
        <v>205</v>
      </c>
      <c r="B1219">
        <v>34</v>
      </c>
      <c r="C1219">
        <v>0</v>
      </c>
      <c r="D1219">
        <v>0</v>
      </c>
      <c r="E1219" t="s">
        <v>209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 s="10">
        <v>43857</v>
      </c>
    </row>
    <row r="1220" spans="1:12" x14ac:dyDescent="0.2">
      <c r="A1220" t="s">
        <v>205</v>
      </c>
      <c r="B1220">
        <v>34</v>
      </c>
      <c r="C1220">
        <v>0</v>
      </c>
      <c r="D1220">
        <v>0</v>
      </c>
      <c r="E1220" t="s">
        <v>218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 s="10">
        <v>43857</v>
      </c>
    </row>
    <row r="1221" spans="1:12" x14ac:dyDescent="0.2">
      <c r="A1221" t="s">
        <v>205</v>
      </c>
      <c r="B1221">
        <v>34</v>
      </c>
      <c r="C1221">
        <v>0</v>
      </c>
      <c r="D1221">
        <v>0</v>
      </c>
      <c r="E1221" t="s">
        <v>217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0</v>
      </c>
      <c r="L1221" s="10">
        <v>43857</v>
      </c>
    </row>
    <row r="1222" spans="1:12" x14ac:dyDescent="0.2">
      <c r="A1222" t="s">
        <v>431</v>
      </c>
      <c r="B1222">
        <v>20</v>
      </c>
      <c r="C1222">
        <v>0</v>
      </c>
      <c r="D1222">
        <v>0</v>
      </c>
      <c r="E1222" t="s">
        <v>432</v>
      </c>
      <c r="F1222">
        <v>3</v>
      </c>
      <c r="G1222">
        <v>0</v>
      </c>
      <c r="H1222">
        <v>0</v>
      </c>
      <c r="I1222">
        <v>5</v>
      </c>
      <c r="J1222">
        <v>0</v>
      </c>
      <c r="K1222">
        <v>0</v>
      </c>
      <c r="L1222" s="10">
        <v>43857</v>
      </c>
    </row>
    <row r="1223" spans="1:12" x14ac:dyDescent="0.2">
      <c r="A1223" t="s">
        <v>431</v>
      </c>
      <c r="B1223">
        <v>20</v>
      </c>
      <c r="C1223">
        <v>0</v>
      </c>
      <c r="D1223">
        <v>0</v>
      </c>
      <c r="E1223" t="s">
        <v>433</v>
      </c>
      <c r="F1223">
        <v>1</v>
      </c>
      <c r="G1223">
        <v>0</v>
      </c>
      <c r="H1223">
        <v>0</v>
      </c>
      <c r="I1223">
        <v>3</v>
      </c>
      <c r="J1223">
        <v>0</v>
      </c>
      <c r="K1223">
        <v>0</v>
      </c>
      <c r="L1223" s="10">
        <v>43857</v>
      </c>
    </row>
    <row r="1224" spans="1:12" x14ac:dyDescent="0.2">
      <c r="A1224" t="s">
        <v>431</v>
      </c>
      <c r="B1224">
        <v>20</v>
      </c>
      <c r="C1224">
        <v>0</v>
      </c>
      <c r="D1224">
        <v>0</v>
      </c>
      <c r="E1224" t="s">
        <v>434</v>
      </c>
      <c r="F1224">
        <v>1</v>
      </c>
      <c r="G1224">
        <v>0</v>
      </c>
      <c r="H1224">
        <v>0</v>
      </c>
      <c r="I1224">
        <v>3</v>
      </c>
      <c r="J1224">
        <v>0</v>
      </c>
      <c r="K1224">
        <v>0</v>
      </c>
      <c r="L1224" s="10">
        <v>43857</v>
      </c>
    </row>
    <row r="1225" spans="1:12" x14ac:dyDescent="0.2">
      <c r="A1225" t="s">
        <v>431</v>
      </c>
      <c r="B1225">
        <v>20</v>
      </c>
      <c r="C1225">
        <v>0</v>
      </c>
      <c r="D1225">
        <v>0</v>
      </c>
      <c r="E1225" t="s">
        <v>441</v>
      </c>
      <c r="F1225">
        <v>2</v>
      </c>
      <c r="G1225">
        <v>0</v>
      </c>
      <c r="H1225">
        <v>0</v>
      </c>
      <c r="I1225">
        <v>3</v>
      </c>
      <c r="J1225">
        <v>0</v>
      </c>
      <c r="K1225">
        <v>0</v>
      </c>
      <c r="L1225" s="10">
        <v>43857</v>
      </c>
    </row>
    <row r="1226" spans="1:12" x14ac:dyDescent="0.2">
      <c r="A1226" t="s">
        <v>431</v>
      </c>
      <c r="B1226">
        <v>20</v>
      </c>
      <c r="C1226">
        <v>0</v>
      </c>
      <c r="D1226">
        <v>0</v>
      </c>
      <c r="E1226" t="s">
        <v>439</v>
      </c>
      <c r="F1226">
        <v>0</v>
      </c>
      <c r="G1226">
        <v>0</v>
      </c>
      <c r="H1226">
        <v>0</v>
      </c>
      <c r="I1226">
        <v>2</v>
      </c>
      <c r="J1226">
        <v>0</v>
      </c>
      <c r="K1226">
        <v>0</v>
      </c>
      <c r="L1226" s="10">
        <v>43857</v>
      </c>
    </row>
    <row r="1227" spans="1:12" x14ac:dyDescent="0.2">
      <c r="A1227" t="s">
        <v>431</v>
      </c>
      <c r="B1227">
        <v>20</v>
      </c>
      <c r="C1227">
        <v>0</v>
      </c>
      <c r="D1227">
        <v>0</v>
      </c>
      <c r="E1227" t="s">
        <v>440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 s="10">
        <v>43857</v>
      </c>
    </row>
    <row r="1228" spans="1:12" x14ac:dyDescent="0.2">
      <c r="A1228" t="s">
        <v>431</v>
      </c>
      <c r="B1228">
        <v>20</v>
      </c>
      <c r="C1228">
        <v>0</v>
      </c>
      <c r="D1228">
        <v>0</v>
      </c>
      <c r="E1228" t="s">
        <v>435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 s="10">
        <v>43857</v>
      </c>
    </row>
    <row r="1229" spans="1:12" x14ac:dyDescent="0.2">
      <c r="A1229" t="s">
        <v>431</v>
      </c>
      <c r="B1229">
        <v>20</v>
      </c>
      <c r="C1229">
        <v>0</v>
      </c>
      <c r="D1229">
        <v>0</v>
      </c>
      <c r="E1229" t="s">
        <v>436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 s="10">
        <v>43857</v>
      </c>
    </row>
    <row r="1230" spans="1:12" x14ac:dyDescent="0.2">
      <c r="A1230" t="s">
        <v>431</v>
      </c>
      <c r="B1230">
        <v>20</v>
      </c>
      <c r="C1230">
        <v>0</v>
      </c>
      <c r="D1230">
        <v>0</v>
      </c>
      <c r="E1230" t="s">
        <v>442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 s="10">
        <v>43857</v>
      </c>
    </row>
    <row r="1231" spans="1:12" x14ac:dyDescent="0.2">
      <c r="A1231" t="s">
        <v>163</v>
      </c>
      <c r="B1231">
        <v>44</v>
      </c>
      <c r="C1231">
        <v>0</v>
      </c>
      <c r="D1231">
        <v>0</v>
      </c>
      <c r="E1231" t="s">
        <v>164</v>
      </c>
      <c r="F1231">
        <v>5</v>
      </c>
      <c r="G1231">
        <v>0</v>
      </c>
      <c r="H1231">
        <v>0</v>
      </c>
      <c r="I1231">
        <v>12</v>
      </c>
      <c r="J1231">
        <v>0</v>
      </c>
      <c r="K1231">
        <v>0</v>
      </c>
      <c r="L1231" s="10">
        <v>43857</v>
      </c>
    </row>
    <row r="1232" spans="1:12" x14ac:dyDescent="0.2">
      <c r="A1232" t="s">
        <v>163</v>
      </c>
      <c r="B1232">
        <v>44</v>
      </c>
      <c r="C1232">
        <v>0</v>
      </c>
      <c r="D1232">
        <v>0</v>
      </c>
      <c r="E1232" t="s">
        <v>172</v>
      </c>
      <c r="F1232">
        <v>1</v>
      </c>
      <c r="G1232">
        <v>0</v>
      </c>
      <c r="H1232">
        <v>0</v>
      </c>
      <c r="I1232">
        <v>6</v>
      </c>
      <c r="J1232">
        <v>0</v>
      </c>
      <c r="K1232">
        <v>0</v>
      </c>
      <c r="L1232" s="10">
        <v>43857</v>
      </c>
    </row>
    <row r="1233" spans="1:12" x14ac:dyDescent="0.2">
      <c r="A1233" t="s">
        <v>163</v>
      </c>
      <c r="B1233">
        <v>44</v>
      </c>
      <c r="C1233">
        <v>0</v>
      </c>
      <c r="D1233">
        <v>0</v>
      </c>
      <c r="E1233" t="s">
        <v>166</v>
      </c>
      <c r="F1233">
        <v>5</v>
      </c>
      <c r="G1233">
        <v>0</v>
      </c>
      <c r="H1233">
        <v>0</v>
      </c>
      <c r="I1233">
        <v>6</v>
      </c>
      <c r="J1233">
        <v>0</v>
      </c>
      <c r="K1233">
        <v>0</v>
      </c>
      <c r="L1233" s="10">
        <v>43857</v>
      </c>
    </row>
    <row r="1234" spans="1:12" x14ac:dyDescent="0.2">
      <c r="A1234" t="s">
        <v>163</v>
      </c>
      <c r="B1234">
        <v>44</v>
      </c>
      <c r="C1234">
        <v>0</v>
      </c>
      <c r="D1234">
        <v>0</v>
      </c>
      <c r="E1234" t="s">
        <v>168</v>
      </c>
      <c r="F1234">
        <v>4</v>
      </c>
      <c r="G1234">
        <v>0</v>
      </c>
      <c r="H1234">
        <v>0</v>
      </c>
      <c r="I1234">
        <v>5</v>
      </c>
      <c r="J1234">
        <v>0</v>
      </c>
      <c r="K1234">
        <v>0</v>
      </c>
      <c r="L1234" s="10">
        <v>43857</v>
      </c>
    </row>
    <row r="1235" spans="1:12" x14ac:dyDescent="0.2">
      <c r="A1235" t="s">
        <v>163</v>
      </c>
      <c r="B1235">
        <v>44</v>
      </c>
      <c r="C1235">
        <v>0</v>
      </c>
      <c r="D1235">
        <v>0</v>
      </c>
      <c r="E1235" t="s">
        <v>170</v>
      </c>
      <c r="F1235">
        <v>1</v>
      </c>
      <c r="G1235">
        <v>0</v>
      </c>
      <c r="H1235">
        <v>0</v>
      </c>
      <c r="I1235">
        <v>4</v>
      </c>
      <c r="J1235">
        <v>0</v>
      </c>
      <c r="K1235">
        <v>0</v>
      </c>
      <c r="L1235" s="10">
        <v>43857</v>
      </c>
    </row>
    <row r="1236" spans="1:12" x14ac:dyDescent="0.2">
      <c r="A1236" t="s">
        <v>163</v>
      </c>
      <c r="B1236">
        <v>44</v>
      </c>
      <c r="C1236">
        <v>0</v>
      </c>
      <c r="D1236">
        <v>0</v>
      </c>
      <c r="E1236" t="s">
        <v>462</v>
      </c>
      <c r="F1236">
        <v>1</v>
      </c>
      <c r="G1236">
        <v>0</v>
      </c>
      <c r="H1236">
        <v>0</v>
      </c>
      <c r="I1236">
        <v>3</v>
      </c>
      <c r="J1236">
        <v>0</v>
      </c>
      <c r="K1236">
        <v>0</v>
      </c>
      <c r="L1236" s="10">
        <v>43857</v>
      </c>
    </row>
    <row r="1237" spans="1:12" x14ac:dyDescent="0.2">
      <c r="A1237" t="s">
        <v>163</v>
      </c>
      <c r="B1237">
        <v>44</v>
      </c>
      <c r="C1237">
        <v>0</v>
      </c>
      <c r="D1237">
        <v>0</v>
      </c>
      <c r="E1237" t="s">
        <v>167</v>
      </c>
      <c r="F1237">
        <v>0</v>
      </c>
      <c r="G1237">
        <v>0</v>
      </c>
      <c r="H1237">
        <v>0</v>
      </c>
      <c r="I1237">
        <v>2</v>
      </c>
      <c r="J1237">
        <v>0</v>
      </c>
      <c r="K1237">
        <v>0</v>
      </c>
      <c r="L1237" s="10">
        <v>43857</v>
      </c>
    </row>
    <row r="1238" spans="1:12" x14ac:dyDescent="0.2">
      <c r="A1238" t="s">
        <v>163</v>
      </c>
      <c r="B1238">
        <v>44</v>
      </c>
      <c r="C1238">
        <v>0</v>
      </c>
      <c r="D1238">
        <v>0</v>
      </c>
      <c r="E1238" t="s">
        <v>463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 s="10">
        <v>43857</v>
      </c>
    </row>
    <row r="1239" spans="1:12" x14ac:dyDescent="0.2">
      <c r="A1239" t="s">
        <v>163</v>
      </c>
      <c r="B1239">
        <v>44</v>
      </c>
      <c r="C1239">
        <v>0</v>
      </c>
      <c r="D1239">
        <v>0</v>
      </c>
      <c r="E1239" t="s">
        <v>165</v>
      </c>
      <c r="F1239">
        <v>1</v>
      </c>
      <c r="G1239">
        <v>0</v>
      </c>
      <c r="H1239">
        <v>0</v>
      </c>
      <c r="I1239">
        <v>2</v>
      </c>
      <c r="J1239">
        <v>0</v>
      </c>
      <c r="K1239">
        <v>0</v>
      </c>
      <c r="L1239" s="10">
        <v>43857</v>
      </c>
    </row>
    <row r="1240" spans="1:12" x14ac:dyDescent="0.2">
      <c r="A1240" t="s">
        <v>163</v>
      </c>
      <c r="B1240">
        <v>44</v>
      </c>
      <c r="C1240">
        <v>0</v>
      </c>
      <c r="D1240">
        <v>0</v>
      </c>
      <c r="E1240" t="s">
        <v>464</v>
      </c>
      <c r="F1240">
        <v>0</v>
      </c>
      <c r="G1240">
        <v>0</v>
      </c>
      <c r="H1240">
        <v>0</v>
      </c>
      <c r="I1240">
        <v>2</v>
      </c>
      <c r="J1240">
        <v>0</v>
      </c>
      <c r="K1240">
        <v>0</v>
      </c>
      <c r="L1240" s="10">
        <v>43857</v>
      </c>
    </row>
    <row r="1241" spans="1:12" x14ac:dyDescent="0.2">
      <c r="A1241" t="s">
        <v>444</v>
      </c>
      <c r="B1241">
        <v>19</v>
      </c>
      <c r="C1241">
        <v>0</v>
      </c>
      <c r="D1241">
        <v>0</v>
      </c>
      <c r="E1241" t="s">
        <v>445</v>
      </c>
      <c r="F1241">
        <v>3</v>
      </c>
      <c r="G1241">
        <v>0</v>
      </c>
      <c r="H1241">
        <v>0</v>
      </c>
      <c r="I1241">
        <v>11</v>
      </c>
      <c r="J1241">
        <v>0</v>
      </c>
      <c r="K1241">
        <v>0</v>
      </c>
      <c r="L1241" s="10">
        <v>43857</v>
      </c>
    </row>
    <row r="1242" spans="1:12" x14ac:dyDescent="0.2">
      <c r="A1242" t="s">
        <v>444</v>
      </c>
      <c r="B1242">
        <v>19</v>
      </c>
      <c r="C1242">
        <v>0</v>
      </c>
      <c r="D1242">
        <v>0</v>
      </c>
      <c r="E1242" t="s">
        <v>453</v>
      </c>
      <c r="F1242">
        <v>0</v>
      </c>
      <c r="G1242">
        <v>0</v>
      </c>
      <c r="H1242">
        <v>0</v>
      </c>
      <c r="I1242">
        <v>2</v>
      </c>
      <c r="J1242">
        <v>0</v>
      </c>
      <c r="K1242">
        <v>0</v>
      </c>
      <c r="L1242" s="10">
        <v>43857</v>
      </c>
    </row>
    <row r="1243" spans="1:12" x14ac:dyDescent="0.2">
      <c r="A1243" t="s">
        <v>444</v>
      </c>
      <c r="B1243">
        <v>19</v>
      </c>
      <c r="C1243">
        <v>0</v>
      </c>
      <c r="D1243">
        <v>0</v>
      </c>
      <c r="E1243" t="s">
        <v>450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 s="10">
        <v>43857</v>
      </c>
    </row>
    <row r="1244" spans="1:12" x14ac:dyDescent="0.2">
      <c r="A1244" t="s">
        <v>444</v>
      </c>
      <c r="B1244">
        <v>19</v>
      </c>
      <c r="C1244">
        <v>0</v>
      </c>
      <c r="D1244">
        <v>0</v>
      </c>
      <c r="E1244" t="s">
        <v>449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 s="10">
        <v>43857</v>
      </c>
    </row>
    <row r="1245" spans="1:12" x14ac:dyDescent="0.2">
      <c r="A1245" t="s">
        <v>444</v>
      </c>
      <c r="B1245">
        <v>19</v>
      </c>
      <c r="C1245">
        <v>0</v>
      </c>
      <c r="D1245">
        <v>0</v>
      </c>
      <c r="E1245" t="s">
        <v>454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 s="10">
        <v>43857</v>
      </c>
    </row>
    <row r="1246" spans="1:12" x14ac:dyDescent="0.2">
      <c r="A1246" t="s">
        <v>444</v>
      </c>
      <c r="B1246">
        <v>19</v>
      </c>
      <c r="C1246">
        <v>0</v>
      </c>
      <c r="D1246">
        <v>0</v>
      </c>
      <c r="E1246" t="s">
        <v>451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 s="10">
        <v>43857</v>
      </c>
    </row>
    <row r="1247" spans="1:12" x14ac:dyDescent="0.2">
      <c r="A1247" t="s">
        <v>444</v>
      </c>
      <c r="B1247">
        <v>19</v>
      </c>
      <c r="C1247">
        <v>0</v>
      </c>
      <c r="D1247">
        <v>0</v>
      </c>
      <c r="E1247" t="s">
        <v>455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 s="10">
        <v>43857</v>
      </c>
    </row>
    <row r="1248" spans="1:12" x14ac:dyDescent="0.2">
      <c r="A1248" t="s">
        <v>444</v>
      </c>
      <c r="B1248">
        <v>19</v>
      </c>
      <c r="C1248">
        <v>0</v>
      </c>
      <c r="D1248">
        <v>0</v>
      </c>
      <c r="E1248" t="s">
        <v>448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 s="10">
        <v>43857</v>
      </c>
    </row>
    <row r="1249" spans="1:12" x14ac:dyDescent="0.2">
      <c r="A1249" t="s">
        <v>231</v>
      </c>
      <c r="B1249">
        <v>9</v>
      </c>
      <c r="C1249">
        <v>0</v>
      </c>
      <c r="D1249">
        <v>0</v>
      </c>
      <c r="E1249" t="s">
        <v>235</v>
      </c>
      <c r="F1249">
        <v>2</v>
      </c>
      <c r="G1249">
        <v>0</v>
      </c>
      <c r="H1249">
        <v>0</v>
      </c>
      <c r="I1249">
        <v>4</v>
      </c>
      <c r="J1249">
        <v>0</v>
      </c>
      <c r="K1249">
        <v>0</v>
      </c>
      <c r="L1249" s="10">
        <v>43857</v>
      </c>
    </row>
    <row r="1250" spans="1:12" x14ac:dyDescent="0.2">
      <c r="A1250" t="s">
        <v>231</v>
      </c>
      <c r="B1250">
        <v>9</v>
      </c>
      <c r="C1250">
        <v>0</v>
      </c>
      <c r="D1250">
        <v>0</v>
      </c>
      <c r="E1250" t="s">
        <v>238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 s="10">
        <v>43857</v>
      </c>
    </row>
    <row r="1251" spans="1:12" x14ac:dyDescent="0.2">
      <c r="A1251" t="s">
        <v>231</v>
      </c>
      <c r="B1251">
        <v>9</v>
      </c>
      <c r="C1251">
        <v>0</v>
      </c>
      <c r="D1251">
        <v>0</v>
      </c>
      <c r="E1251" t="s">
        <v>232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 s="10">
        <v>43857</v>
      </c>
    </row>
    <row r="1252" spans="1:12" x14ac:dyDescent="0.2">
      <c r="A1252" t="s">
        <v>231</v>
      </c>
      <c r="B1252">
        <v>9</v>
      </c>
      <c r="C1252">
        <v>0</v>
      </c>
      <c r="D1252">
        <v>0</v>
      </c>
      <c r="E1252" t="s">
        <v>240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 s="10">
        <v>43857</v>
      </c>
    </row>
    <row r="1253" spans="1:12" x14ac:dyDescent="0.2">
      <c r="A1253" t="s">
        <v>231</v>
      </c>
      <c r="B1253">
        <v>9</v>
      </c>
      <c r="C1253">
        <v>0</v>
      </c>
      <c r="D1253">
        <v>0</v>
      </c>
      <c r="E1253" t="s">
        <v>237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 s="10">
        <v>43857</v>
      </c>
    </row>
    <row r="1254" spans="1:12" x14ac:dyDescent="0.2">
      <c r="A1254" t="s">
        <v>50</v>
      </c>
      <c r="B1254">
        <v>206</v>
      </c>
      <c r="C1254">
        <v>1</v>
      </c>
      <c r="D1254">
        <v>2</v>
      </c>
      <c r="E1254" t="s">
        <v>53</v>
      </c>
      <c r="F1254">
        <v>3</v>
      </c>
      <c r="G1254">
        <v>0</v>
      </c>
      <c r="H1254">
        <v>0</v>
      </c>
      <c r="I1254">
        <v>40</v>
      </c>
      <c r="J1254">
        <v>0</v>
      </c>
      <c r="K1254">
        <v>0</v>
      </c>
      <c r="L1254" s="10">
        <v>43858</v>
      </c>
    </row>
    <row r="1255" spans="1:12" x14ac:dyDescent="0.2">
      <c r="A1255" t="s">
        <v>50</v>
      </c>
      <c r="B1255">
        <v>206</v>
      </c>
      <c r="C1255">
        <v>1</v>
      </c>
      <c r="D1255">
        <v>2</v>
      </c>
      <c r="E1255" t="s">
        <v>51</v>
      </c>
      <c r="F1255">
        <v>3</v>
      </c>
      <c r="G1255">
        <v>0</v>
      </c>
      <c r="H1255">
        <v>0</v>
      </c>
      <c r="I1255">
        <v>32</v>
      </c>
      <c r="J1255">
        <v>0</v>
      </c>
      <c r="K1255">
        <v>0</v>
      </c>
      <c r="L1255" s="10">
        <v>43858</v>
      </c>
    </row>
    <row r="1256" spans="1:12" x14ac:dyDescent="0.2">
      <c r="A1256" t="s">
        <v>50</v>
      </c>
      <c r="B1256">
        <v>206</v>
      </c>
      <c r="C1256">
        <v>1</v>
      </c>
      <c r="D1256">
        <v>2</v>
      </c>
      <c r="E1256" t="s">
        <v>52</v>
      </c>
      <c r="F1256">
        <v>5</v>
      </c>
      <c r="G1256">
        <v>0</v>
      </c>
      <c r="H1256">
        <v>0</v>
      </c>
      <c r="I1256">
        <v>31</v>
      </c>
      <c r="J1256">
        <v>0</v>
      </c>
      <c r="K1256">
        <v>1</v>
      </c>
      <c r="L1256" s="10">
        <v>43858</v>
      </c>
    </row>
    <row r="1257" spans="1:12" x14ac:dyDescent="0.2">
      <c r="A1257" t="s">
        <v>50</v>
      </c>
      <c r="B1257">
        <v>206</v>
      </c>
      <c r="C1257">
        <v>1</v>
      </c>
      <c r="D1257">
        <v>2</v>
      </c>
      <c r="E1257" t="s">
        <v>56</v>
      </c>
      <c r="F1257">
        <v>4</v>
      </c>
      <c r="G1257">
        <v>0</v>
      </c>
      <c r="H1257">
        <v>0</v>
      </c>
      <c r="I1257">
        <v>19</v>
      </c>
      <c r="J1257">
        <v>0</v>
      </c>
      <c r="K1257">
        <v>0</v>
      </c>
      <c r="L1257" s="10">
        <v>43858</v>
      </c>
    </row>
    <row r="1258" spans="1:12" x14ac:dyDescent="0.2">
      <c r="A1258" t="s">
        <v>50</v>
      </c>
      <c r="B1258">
        <v>206</v>
      </c>
      <c r="C1258">
        <v>1</v>
      </c>
      <c r="D1258">
        <v>2</v>
      </c>
      <c r="E1258" t="s">
        <v>54</v>
      </c>
      <c r="F1258">
        <v>6</v>
      </c>
      <c r="G1258">
        <v>0</v>
      </c>
      <c r="H1258">
        <v>0</v>
      </c>
      <c r="I1258">
        <v>16</v>
      </c>
      <c r="J1258">
        <v>0</v>
      </c>
      <c r="K1258">
        <v>0</v>
      </c>
      <c r="L1258" s="10">
        <v>43858</v>
      </c>
    </row>
    <row r="1259" spans="1:12" x14ac:dyDescent="0.2">
      <c r="A1259" t="s">
        <v>50</v>
      </c>
      <c r="B1259">
        <v>206</v>
      </c>
      <c r="C1259">
        <v>1</v>
      </c>
      <c r="D1259">
        <v>2</v>
      </c>
      <c r="E1259" t="s">
        <v>554</v>
      </c>
      <c r="F1259">
        <v>14</v>
      </c>
      <c r="G1259">
        <v>0</v>
      </c>
      <c r="H1259">
        <v>0</v>
      </c>
      <c r="I1259">
        <v>14</v>
      </c>
      <c r="J1259">
        <v>0</v>
      </c>
      <c r="K1259">
        <v>0</v>
      </c>
      <c r="L1259" s="10">
        <v>43858</v>
      </c>
    </row>
    <row r="1260" spans="1:12" x14ac:dyDescent="0.2">
      <c r="A1260" t="s">
        <v>50</v>
      </c>
      <c r="B1260">
        <v>206</v>
      </c>
      <c r="C1260">
        <v>1</v>
      </c>
      <c r="D1260">
        <v>2</v>
      </c>
      <c r="E1260" t="s">
        <v>55</v>
      </c>
      <c r="F1260">
        <v>7</v>
      </c>
      <c r="G1260">
        <v>0</v>
      </c>
      <c r="H1260">
        <v>0</v>
      </c>
      <c r="I1260">
        <v>14</v>
      </c>
      <c r="J1260">
        <v>0</v>
      </c>
      <c r="K1260">
        <v>0</v>
      </c>
      <c r="L1260" s="10">
        <v>43858</v>
      </c>
    </row>
    <row r="1261" spans="1:12" x14ac:dyDescent="0.2">
      <c r="A1261" t="s">
        <v>50</v>
      </c>
      <c r="B1261">
        <v>206</v>
      </c>
      <c r="C1261">
        <v>1</v>
      </c>
      <c r="D1261">
        <v>2</v>
      </c>
      <c r="E1261" t="s">
        <v>489</v>
      </c>
      <c r="F1261">
        <v>9</v>
      </c>
      <c r="G1261">
        <v>0</v>
      </c>
      <c r="H1261">
        <v>0</v>
      </c>
      <c r="I1261">
        <v>9</v>
      </c>
      <c r="J1261">
        <v>0</v>
      </c>
      <c r="K1261">
        <v>0</v>
      </c>
      <c r="L1261" s="10">
        <v>43858</v>
      </c>
    </row>
    <row r="1262" spans="1:12" x14ac:dyDescent="0.2">
      <c r="A1262" t="s">
        <v>50</v>
      </c>
      <c r="B1262">
        <v>206</v>
      </c>
      <c r="C1262">
        <v>1</v>
      </c>
      <c r="D1262">
        <v>2</v>
      </c>
      <c r="E1262" t="s">
        <v>57</v>
      </c>
      <c r="F1262">
        <v>1</v>
      </c>
      <c r="G1262">
        <v>0</v>
      </c>
      <c r="H1262">
        <v>0</v>
      </c>
      <c r="I1262">
        <v>7</v>
      </c>
      <c r="J1262">
        <v>0</v>
      </c>
      <c r="K1262">
        <v>0</v>
      </c>
      <c r="L1262" s="10">
        <v>43858</v>
      </c>
    </row>
    <row r="1263" spans="1:12" x14ac:dyDescent="0.2">
      <c r="A1263" t="s">
        <v>50</v>
      </c>
      <c r="B1263">
        <v>206</v>
      </c>
      <c r="C1263">
        <v>1</v>
      </c>
      <c r="D1263">
        <v>2</v>
      </c>
      <c r="E1263" t="s">
        <v>58</v>
      </c>
      <c r="F1263">
        <v>0</v>
      </c>
      <c r="G1263">
        <v>0</v>
      </c>
      <c r="H1263">
        <v>0</v>
      </c>
      <c r="I1263">
        <v>5</v>
      </c>
      <c r="J1263">
        <v>0</v>
      </c>
      <c r="K1263">
        <v>0</v>
      </c>
      <c r="L1263" s="10">
        <v>43858</v>
      </c>
    </row>
    <row r="1264" spans="1:12" x14ac:dyDescent="0.2">
      <c r="A1264" t="s">
        <v>50</v>
      </c>
      <c r="B1264">
        <v>206</v>
      </c>
      <c r="C1264">
        <v>1</v>
      </c>
      <c r="D1264">
        <v>2</v>
      </c>
      <c r="E1264" t="s">
        <v>65</v>
      </c>
      <c r="F1264">
        <v>3</v>
      </c>
      <c r="G1264">
        <v>0</v>
      </c>
      <c r="H1264">
        <v>0</v>
      </c>
      <c r="I1264">
        <v>5</v>
      </c>
      <c r="J1264">
        <v>0</v>
      </c>
      <c r="K1264">
        <v>0</v>
      </c>
      <c r="L1264" s="10">
        <v>43858</v>
      </c>
    </row>
    <row r="1265" spans="1:12" x14ac:dyDescent="0.2">
      <c r="A1265" t="s">
        <v>50</v>
      </c>
      <c r="B1265">
        <v>206</v>
      </c>
      <c r="C1265">
        <v>1</v>
      </c>
      <c r="D1265">
        <v>2</v>
      </c>
      <c r="E1265" t="s">
        <v>67</v>
      </c>
      <c r="F1265">
        <v>1</v>
      </c>
      <c r="G1265">
        <v>0</v>
      </c>
      <c r="H1265">
        <v>0</v>
      </c>
      <c r="I1265">
        <v>4</v>
      </c>
      <c r="J1265">
        <v>0</v>
      </c>
      <c r="K1265">
        <v>0</v>
      </c>
      <c r="L1265" s="10">
        <v>43858</v>
      </c>
    </row>
    <row r="1266" spans="1:12" x14ac:dyDescent="0.2">
      <c r="A1266" t="s">
        <v>50</v>
      </c>
      <c r="B1266">
        <v>206</v>
      </c>
      <c r="C1266">
        <v>1</v>
      </c>
      <c r="D1266">
        <v>2</v>
      </c>
      <c r="E1266" t="s">
        <v>64</v>
      </c>
      <c r="F1266">
        <v>1</v>
      </c>
      <c r="G1266">
        <v>0</v>
      </c>
      <c r="H1266">
        <v>0</v>
      </c>
      <c r="I1266">
        <v>3</v>
      </c>
      <c r="J1266">
        <v>0</v>
      </c>
      <c r="K1266">
        <v>0</v>
      </c>
      <c r="L1266" s="10">
        <v>43858</v>
      </c>
    </row>
    <row r="1267" spans="1:12" x14ac:dyDescent="0.2">
      <c r="A1267" t="s">
        <v>50</v>
      </c>
      <c r="B1267">
        <v>206</v>
      </c>
      <c r="C1267">
        <v>1</v>
      </c>
      <c r="D1267">
        <v>2</v>
      </c>
      <c r="E1267" t="s">
        <v>62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0</v>
      </c>
      <c r="L1267" s="10">
        <v>43858</v>
      </c>
    </row>
    <row r="1268" spans="1:12" x14ac:dyDescent="0.2">
      <c r="A1268" t="s">
        <v>50</v>
      </c>
      <c r="B1268">
        <v>206</v>
      </c>
      <c r="C1268">
        <v>1</v>
      </c>
      <c r="D1268">
        <v>2</v>
      </c>
      <c r="E1268" t="s">
        <v>60</v>
      </c>
      <c r="F1268">
        <v>0</v>
      </c>
      <c r="G1268">
        <v>0</v>
      </c>
      <c r="H1268">
        <v>0</v>
      </c>
      <c r="I1268">
        <v>2</v>
      </c>
      <c r="J1268">
        <v>0</v>
      </c>
      <c r="K1268">
        <v>0</v>
      </c>
      <c r="L1268" s="10">
        <v>43858</v>
      </c>
    </row>
    <row r="1269" spans="1:12" x14ac:dyDescent="0.2">
      <c r="A1269" t="s">
        <v>50</v>
      </c>
      <c r="B1269">
        <v>206</v>
      </c>
      <c r="C1269">
        <v>1</v>
      </c>
      <c r="D1269">
        <v>2</v>
      </c>
      <c r="E1269" t="s">
        <v>63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0</v>
      </c>
      <c r="L1269" s="10">
        <v>43858</v>
      </c>
    </row>
    <row r="1270" spans="1:12" x14ac:dyDescent="0.2">
      <c r="A1270" t="s">
        <v>50</v>
      </c>
      <c r="B1270">
        <v>206</v>
      </c>
      <c r="C1270">
        <v>1</v>
      </c>
      <c r="D1270">
        <v>2</v>
      </c>
      <c r="E1270" t="s">
        <v>66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 s="10">
        <v>43858</v>
      </c>
    </row>
    <row r="1271" spans="1:12" x14ac:dyDescent="0.2">
      <c r="A1271" t="s">
        <v>145</v>
      </c>
      <c r="B1271">
        <v>3554</v>
      </c>
      <c r="C1271">
        <v>87</v>
      </c>
      <c r="D1271">
        <v>125</v>
      </c>
      <c r="E1271" t="s">
        <v>146</v>
      </c>
      <c r="F1271">
        <v>315</v>
      </c>
      <c r="G1271">
        <v>7</v>
      </c>
      <c r="H1271">
        <v>19</v>
      </c>
      <c r="I1271">
        <v>1905</v>
      </c>
      <c r="J1271">
        <v>54</v>
      </c>
      <c r="K1271">
        <v>104</v>
      </c>
      <c r="L1271" s="10">
        <v>43858</v>
      </c>
    </row>
    <row r="1272" spans="1:12" x14ac:dyDescent="0.2">
      <c r="A1272" t="s">
        <v>145</v>
      </c>
      <c r="B1272">
        <v>3554</v>
      </c>
      <c r="C1272">
        <v>87</v>
      </c>
      <c r="D1272">
        <v>125</v>
      </c>
      <c r="E1272" t="s">
        <v>148</v>
      </c>
      <c r="F1272">
        <v>111</v>
      </c>
      <c r="G1272">
        <v>0</v>
      </c>
      <c r="H1272">
        <v>1</v>
      </c>
      <c r="I1272">
        <v>324</v>
      </c>
      <c r="J1272">
        <v>2</v>
      </c>
      <c r="K1272">
        <v>5</v>
      </c>
      <c r="L1272" s="10">
        <v>43858</v>
      </c>
    </row>
    <row r="1273" spans="1:12" x14ac:dyDescent="0.2">
      <c r="A1273" t="s">
        <v>145</v>
      </c>
      <c r="B1273">
        <v>3554</v>
      </c>
      <c r="C1273">
        <v>87</v>
      </c>
      <c r="D1273">
        <v>125</v>
      </c>
      <c r="E1273" t="s">
        <v>147</v>
      </c>
      <c r="F1273">
        <v>101</v>
      </c>
      <c r="G1273">
        <v>0</v>
      </c>
      <c r="H1273">
        <v>2</v>
      </c>
      <c r="I1273">
        <v>274</v>
      </c>
      <c r="J1273">
        <v>0</v>
      </c>
      <c r="K1273">
        <v>3</v>
      </c>
      <c r="L1273" s="10">
        <v>43858</v>
      </c>
    </row>
    <row r="1274" spans="1:12" x14ac:dyDescent="0.2">
      <c r="A1274" t="s">
        <v>145</v>
      </c>
      <c r="B1274">
        <v>3554</v>
      </c>
      <c r="C1274">
        <v>87</v>
      </c>
      <c r="D1274">
        <v>125</v>
      </c>
      <c r="E1274" t="s">
        <v>155</v>
      </c>
      <c r="F1274">
        <v>28</v>
      </c>
      <c r="G1274">
        <v>0</v>
      </c>
      <c r="H1274">
        <v>1</v>
      </c>
      <c r="I1274">
        <v>142</v>
      </c>
      <c r="J1274">
        <v>0</v>
      </c>
      <c r="K1274">
        <v>4</v>
      </c>
      <c r="L1274" s="10">
        <v>43858</v>
      </c>
    </row>
    <row r="1275" spans="1:12" x14ac:dyDescent="0.2">
      <c r="A1275" t="s">
        <v>145</v>
      </c>
      <c r="B1275">
        <v>3554</v>
      </c>
      <c r="C1275">
        <v>87</v>
      </c>
      <c r="D1275">
        <v>125</v>
      </c>
      <c r="E1275" t="s">
        <v>151</v>
      </c>
      <c r="F1275">
        <v>61</v>
      </c>
      <c r="G1275">
        <v>0</v>
      </c>
      <c r="H1275">
        <v>0</v>
      </c>
      <c r="I1275">
        <v>131</v>
      </c>
      <c r="J1275">
        <v>0</v>
      </c>
      <c r="K1275">
        <v>0</v>
      </c>
      <c r="L1275" s="10">
        <v>43858</v>
      </c>
    </row>
    <row r="1276" spans="1:12" x14ac:dyDescent="0.2">
      <c r="A1276" t="s">
        <v>145</v>
      </c>
      <c r="B1276">
        <v>3554</v>
      </c>
      <c r="C1276">
        <v>87</v>
      </c>
      <c r="D1276">
        <v>125</v>
      </c>
      <c r="E1276" t="s">
        <v>150</v>
      </c>
      <c r="F1276">
        <v>46</v>
      </c>
      <c r="G1276">
        <v>0</v>
      </c>
      <c r="H1276">
        <v>0</v>
      </c>
      <c r="I1276">
        <v>116</v>
      </c>
      <c r="J1276">
        <v>0</v>
      </c>
      <c r="K1276">
        <v>0</v>
      </c>
      <c r="L1276" s="10">
        <v>43858</v>
      </c>
    </row>
    <row r="1277" spans="1:12" x14ac:dyDescent="0.2">
      <c r="A1277" t="s">
        <v>145</v>
      </c>
      <c r="B1277">
        <v>3554</v>
      </c>
      <c r="C1277">
        <v>87</v>
      </c>
      <c r="D1277">
        <v>125</v>
      </c>
      <c r="E1277" t="s">
        <v>156</v>
      </c>
      <c r="F1277">
        <v>21</v>
      </c>
      <c r="G1277">
        <v>0</v>
      </c>
      <c r="H1277">
        <v>0</v>
      </c>
      <c r="I1277">
        <v>112</v>
      </c>
      <c r="J1277">
        <v>0</v>
      </c>
      <c r="K1277">
        <v>0</v>
      </c>
      <c r="L1277" s="10">
        <v>43858</v>
      </c>
    </row>
    <row r="1278" spans="1:12" x14ac:dyDescent="0.2">
      <c r="A1278" t="s">
        <v>145</v>
      </c>
      <c r="B1278">
        <v>3554</v>
      </c>
      <c r="C1278">
        <v>87</v>
      </c>
      <c r="D1278">
        <v>125</v>
      </c>
      <c r="E1278" t="s">
        <v>149</v>
      </c>
      <c r="F1278">
        <v>30</v>
      </c>
      <c r="G1278">
        <v>0</v>
      </c>
      <c r="H1278">
        <v>0</v>
      </c>
      <c r="I1278">
        <v>101</v>
      </c>
      <c r="J1278">
        <v>1</v>
      </c>
      <c r="K1278">
        <v>2</v>
      </c>
      <c r="L1278" s="10">
        <v>43858</v>
      </c>
    </row>
    <row r="1279" spans="1:12" x14ac:dyDescent="0.2">
      <c r="A1279" t="s">
        <v>145</v>
      </c>
      <c r="B1279">
        <v>3554</v>
      </c>
      <c r="C1279">
        <v>87</v>
      </c>
      <c r="D1279">
        <v>125</v>
      </c>
      <c r="E1279" t="s">
        <v>157</v>
      </c>
      <c r="F1279">
        <v>23</v>
      </c>
      <c r="G1279">
        <v>0</v>
      </c>
      <c r="H1279">
        <v>0</v>
      </c>
      <c r="I1279">
        <v>88</v>
      </c>
      <c r="J1279">
        <v>0</v>
      </c>
      <c r="K1279">
        <v>0</v>
      </c>
      <c r="L1279" s="10">
        <v>43858</v>
      </c>
    </row>
    <row r="1280" spans="1:12" x14ac:dyDescent="0.2">
      <c r="A1280" t="s">
        <v>145</v>
      </c>
      <c r="B1280">
        <v>3554</v>
      </c>
      <c r="C1280">
        <v>87</v>
      </c>
      <c r="D1280">
        <v>125</v>
      </c>
      <c r="E1280" t="s">
        <v>153</v>
      </c>
      <c r="F1280">
        <v>33</v>
      </c>
      <c r="G1280">
        <v>0</v>
      </c>
      <c r="H1280">
        <v>0</v>
      </c>
      <c r="I1280">
        <v>86</v>
      </c>
      <c r="J1280">
        <v>0</v>
      </c>
      <c r="K1280">
        <v>1</v>
      </c>
      <c r="L1280" s="10">
        <v>43858</v>
      </c>
    </row>
    <row r="1281" spans="1:12" x14ac:dyDescent="0.2">
      <c r="A1281" t="s">
        <v>145</v>
      </c>
      <c r="B1281">
        <v>3554</v>
      </c>
      <c r="C1281">
        <v>87</v>
      </c>
      <c r="D1281">
        <v>125</v>
      </c>
      <c r="E1281" t="s">
        <v>152</v>
      </c>
      <c r="F1281">
        <v>27</v>
      </c>
      <c r="G1281">
        <v>0</v>
      </c>
      <c r="H1281">
        <v>1</v>
      </c>
      <c r="I1281">
        <v>84</v>
      </c>
      <c r="J1281">
        <v>0</v>
      </c>
      <c r="K1281">
        <v>1</v>
      </c>
      <c r="L1281" s="10">
        <v>43858</v>
      </c>
    </row>
    <row r="1282" spans="1:12" x14ac:dyDescent="0.2">
      <c r="A1282" t="s">
        <v>145</v>
      </c>
      <c r="B1282">
        <v>3554</v>
      </c>
      <c r="C1282">
        <v>87</v>
      </c>
      <c r="D1282">
        <v>125</v>
      </c>
      <c r="E1282" t="s">
        <v>154</v>
      </c>
      <c r="F1282">
        <v>12</v>
      </c>
      <c r="G1282">
        <v>0</v>
      </c>
      <c r="H1282">
        <v>0</v>
      </c>
      <c r="I1282">
        <v>63</v>
      </c>
      <c r="J1282">
        <v>0</v>
      </c>
      <c r="K1282">
        <v>1</v>
      </c>
      <c r="L1282" s="10">
        <v>43858</v>
      </c>
    </row>
    <row r="1283" spans="1:12" x14ac:dyDescent="0.2">
      <c r="A1283" t="s">
        <v>145</v>
      </c>
      <c r="B1283">
        <v>3554</v>
      </c>
      <c r="C1283">
        <v>87</v>
      </c>
      <c r="D1283">
        <v>125</v>
      </c>
      <c r="E1283" t="s">
        <v>160</v>
      </c>
      <c r="F1283">
        <v>13</v>
      </c>
      <c r="G1283">
        <v>0</v>
      </c>
      <c r="H1283">
        <v>0</v>
      </c>
      <c r="I1283">
        <v>51</v>
      </c>
      <c r="J1283">
        <v>0</v>
      </c>
      <c r="K1283">
        <v>0</v>
      </c>
      <c r="L1283" s="10">
        <v>43858</v>
      </c>
    </row>
    <row r="1284" spans="1:12" x14ac:dyDescent="0.2">
      <c r="A1284" t="s">
        <v>145</v>
      </c>
      <c r="B1284">
        <v>3554</v>
      </c>
      <c r="C1284">
        <v>87</v>
      </c>
      <c r="D1284">
        <v>125</v>
      </c>
      <c r="E1284" t="s">
        <v>159</v>
      </c>
      <c r="F1284">
        <v>11</v>
      </c>
      <c r="G1284">
        <v>0</v>
      </c>
      <c r="H1284">
        <v>1</v>
      </c>
      <c r="I1284">
        <v>34</v>
      </c>
      <c r="J1284">
        <v>0</v>
      </c>
      <c r="K1284">
        <v>3</v>
      </c>
      <c r="L1284" s="10">
        <v>43858</v>
      </c>
    </row>
    <row r="1285" spans="1:12" x14ac:dyDescent="0.2">
      <c r="A1285" t="s">
        <v>145</v>
      </c>
      <c r="B1285">
        <v>3554</v>
      </c>
      <c r="C1285">
        <v>87</v>
      </c>
      <c r="D1285">
        <v>125</v>
      </c>
      <c r="E1285" t="s">
        <v>158</v>
      </c>
      <c r="F1285">
        <v>5</v>
      </c>
      <c r="G1285">
        <v>0</v>
      </c>
      <c r="H1285">
        <v>0</v>
      </c>
      <c r="I1285">
        <v>32</v>
      </c>
      <c r="J1285">
        <v>0</v>
      </c>
      <c r="K1285">
        <v>0</v>
      </c>
      <c r="L1285" s="10">
        <v>43858</v>
      </c>
    </row>
    <row r="1286" spans="1:12" x14ac:dyDescent="0.2">
      <c r="A1286" t="s">
        <v>145</v>
      </c>
      <c r="B1286">
        <v>3554</v>
      </c>
      <c r="C1286">
        <v>87</v>
      </c>
      <c r="D1286">
        <v>125</v>
      </c>
      <c r="E1286" t="s">
        <v>161</v>
      </c>
      <c r="F1286">
        <v>1</v>
      </c>
      <c r="G1286">
        <v>0</v>
      </c>
      <c r="H1286">
        <v>0</v>
      </c>
      <c r="I1286">
        <v>8</v>
      </c>
      <c r="J1286">
        <v>0</v>
      </c>
      <c r="K1286">
        <v>1</v>
      </c>
      <c r="L1286" s="10">
        <v>43858</v>
      </c>
    </row>
    <row r="1287" spans="1:12" x14ac:dyDescent="0.2">
      <c r="A1287" t="s">
        <v>145</v>
      </c>
      <c r="B1287">
        <v>3554</v>
      </c>
      <c r="C1287">
        <v>87</v>
      </c>
      <c r="D1287">
        <v>125</v>
      </c>
      <c r="E1287" t="s">
        <v>162</v>
      </c>
      <c r="F1287">
        <v>2</v>
      </c>
      <c r="G1287">
        <v>0</v>
      </c>
      <c r="H1287">
        <v>0</v>
      </c>
      <c r="I1287">
        <v>3</v>
      </c>
      <c r="J1287">
        <v>0</v>
      </c>
      <c r="K1287">
        <v>0</v>
      </c>
      <c r="L1287" s="10">
        <v>43858</v>
      </c>
    </row>
    <row r="1288" spans="1:12" x14ac:dyDescent="0.2">
      <c r="A1288" t="s">
        <v>29</v>
      </c>
      <c r="B1288">
        <v>277</v>
      </c>
      <c r="C1288">
        <v>5</v>
      </c>
      <c r="D1288">
        <v>0</v>
      </c>
      <c r="E1288" t="s">
        <v>30</v>
      </c>
      <c r="F1288">
        <v>23</v>
      </c>
      <c r="G1288">
        <v>0</v>
      </c>
      <c r="H1288">
        <v>0</v>
      </c>
      <c r="I1288">
        <v>80</v>
      </c>
      <c r="J1288">
        <v>4</v>
      </c>
      <c r="K1288">
        <v>0</v>
      </c>
      <c r="L1288" s="10">
        <v>43858</v>
      </c>
    </row>
    <row r="1289" spans="1:12" x14ac:dyDescent="0.2">
      <c r="A1289" t="s">
        <v>29</v>
      </c>
      <c r="B1289">
        <v>277</v>
      </c>
      <c r="C1289">
        <v>5</v>
      </c>
      <c r="D1289">
        <v>0</v>
      </c>
      <c r="E1289" t="s">
        <v>31</v>
      </c>
      <c r="F1289">
        <v>12</v>
      </c>
      <c r="G1289">
        <v>0</v>
      </c>
      <c r="H1289">
        <v>0</v>
      </c>
      <c r="I1289">
        <v>63</v>
      </c>
      <c r="J1289">
        <v>0</v>
      </c>
      <c r="K1289">
        <v>0</v>
      </c>
      <c r="L1289" s="10">
        <v>43858</v>
      </c>
    </row>
    <row r="1290" spans="1:12" x14ac:dyDescent="0.2">
      <c r="A1290" t="s">
        <v>29</v>
      </c>
      <c r="B1290">
        <v>277</v>
      </c>
      <c r="C1290">
        <v>5</v>
      </c>
      <c r="D1290">
        <v>0</v>
      </c>
      <c r="E1290" t="s">
        <v>34</v>
      </c>
      <c r="F1290">
        <v>3</v>
      </c>
      <c r="G1290">
        <v>0</v>
      </c>
      <c r="H1290">
        <v>0</v>
      </c>
      <c r="I1290">
        <v>21</v>
      </c>
      <c r="J1290">
        <v>0</v>
      </c>
      <c r="K1290">
        <v>0</v>
      </c>
      <c r="L1290" s="10">
        <v>43858</v>
      </c>
    </row>
    <row r="1291" spans="1:12" x14ac:dyDescent="0.2">
      <c r="A1291" t="s">
        <v>29</v>
      </c>
      <c r="B1291">
        <v>277</v>
      </c>
      <c r="C1291">
        <v>5</v>
      </c>
      <c r="D1291">
        <v>0</v>
      </c>
      <c r="E1291" t="s">
        <v>33</v>
      </c>
      <c r="F1291">
        <v>6</v>
      </c>
      <c r="G1291">
        <v>0</v>
      </c>
      <c r="H1291">
        <v>0</v>
      </c>
      <c r="I1291">
        <v>18</v>
      </c>
      <c r="J1291">
        <v>0</v>
      </c>
      <c r="K1291">
        <v>0</v>
      </c>
      <c r="L1291" s="10">
        <v>43858</v>
      </c>
    </row>
    <row r="1292" spans="1:12" x14ac:dyDescent="0.2">
      <c r="A1292" t="s">
        <v>29</v>
      </c>
      <c r="B1292">
        <v>277</v>
      </c>
      <c r="C1292">
        <v>5</v>
      </c>
      <c r="D1292">
        <v>0</v>
      </c>
      <c r="E1292" t="s">
        <v>36</v>
      </c>
      <c r="F1292">
        <v>7</v>
      </c>
      <c r="G1292">
        <v>0</v>
      </c>
      <c r="H1292">
        <v>0</v>
      </c>
      <c r="I1292">
        <v>13</v>
      </c>
      <c r="J1292">
        <v>0</v>
      </c>
      <c r="K1292">
        <v>0</v>
      </c>
      <c r="L1292" s="10">
        <v>43858</v>
      </c>
    </row>
    <row r="1293" spans="1:12" x14ac:dyDescent="0.2">
      <c r="A1293" t="s">
        <v>29</v>
      </c>
      <c r="B1293">
        <v>277</v>
      </c>
      <c r="C1293">
        <v>5</v>
      </c>
      <c r="D1293">
        <v>0</v>
      </c>
      <c r="E1293" t="s">
        <v>35</v>
      </c>
      <c r="F1293">
        <v>1</v>
      </c>
      <c r="G1293">
        <v>1</v>
      </c>
      <c r="H1293">
        <v>0</v>
      </c>
      <c r="I1293">
        <v>12</v>
      </c>
      <c r="J1293">
        <v>1</v>
      </c>
      <c r="K1293">
        <v>0</v>
      </c>
      <c r="L1293" s="10">
        <v>43858</v>
      </c>
    </row>
    <row r="1294" spans="1:12" x14ac:dyDescent="0.2">
      <c r="A1294" t="s">
        <v>29</v>
      </c>
      <c r="B1294">
        <v>277</v>
      </c>
      <c r="C1294">
        <v>5</v>
      </c>
      <c r="D1294">
        <v>0</v>
      </c>
      <c r="E1294" t="s">
        <v>42</v>
      </c>
      <c r="F1294">
        <v>1</v>
      </c>
      <c r="G1294">
        <v>0</v>
      </c>
      <c r="H1294">
        <v>0</v>
      </c>
      <c r="I1294">
        <v>10</v>
      </c>
      <c r="J1294">
        <v>0</v>
      </c>
      <c r="K1294">
        <v>0</v>
      </c>
      <c r="L1294" s="10">
        <v>43858</v>
      </c>
    </row>
    <row r="1295" spans="1:12" x14ac:dyDescent="0.2">
      <c r="A1295" t="s">
        <v>29</v>
      </c>
      <c r="B1295">
        <v>277</v>
      </c>
      <c r="C1295">
        <v>5</v>
      </c>
      <c r="D1295">
        <v>0</v>
      </c>
      <c r="E1295" t="s">
        <v>39</v>
      </c>
      <c r="F1295">
        <v>2</v>
      </c>
      <c r="G1295">
        <v>0</v>
      </c>
      <c r="H1295">
        <v>0</v>
      </c>
      <c r="I1295">
        <v>9</v>
      </c>
      <c r="J1295">
        <v>0</v>
      </c>
      <c r="K1295">
        <v>0</v>
      </c>
      <c r="L1295" s="10">
        <v>43858</v>
      </c>
    </row>
    <row r="1296" spans="1:12" x14ac:dyDescent="0.2">
      <c r="A1296" t="s">
        <v>29</v>
      </c>
      <c r="B1296">
        <v>277</v>
      </c>
      <c r="C1296">
        <v>5</v>
      </c>
      <c r="D1296">
        <v>0</v>
      </c>
      <c r="E1296" t="s">
        <v>38</v>
      </c>
      <c r="F1296">
        <v>3</v>
      </c>
      <c r="G1296">
        <v>0</v>
      </c>
      <c r="H1296">
        <v>0</v>
      </c>
      <c r="I1296">
        <v>8</v>
      </c>
      <c r="J1296">
        <v>0</v>
      </c>
      <c r="K1296">
        <v>0</v>
      </c>
      <c r="L1296" s="10">
        <v>43858</v>
      </c>
    </row>
    <row r="1297" spans="1:12" x14ac:dyDescent="0.2">
      <c r="A1297" t="s">
        <v>29</v>
      </c>
      <c r="B1297">
        <v>277</v>
      </c>
      <c r="C1297">
        <v>5</v>
      </c>
      <c r="D1297">
        <v>0</v>
      </c>
      <c r="E1297" t="s">
        <v>32</v>
      </c>
      <c r="F1297">
        <v>0</v>
      </c>
      <c r="G1297">
        <v>0</v>
      </c>
      <c r="H1297">
        <v>0</v>
      </c>
      <c r="I1297">
        <v>7</v>
      </c>
      <c r="J1297">
        <v>0</v>
      </c>
      <c r="K1297">
        <v>0</v>
      </c>
      <c r="L1297" s="10">
        <v>43858</v>
      </c>
    </row>
    <row r="1298" spans="1:12" x14ac:dyDescent="0.2">
      <c r="A1298" t="s">
        <v>29</v>
      </c>
      <c r="B1298">
        <v>277</v>
      </c>
      <c r="C1298">
        <v>5</v>
      </c>
      <c r="D1298">
        <v>0</v>
      </c>
      <c r="E1298" t="s">
        <v>44</v>
      </c>
      <c r="F1298">
        <v>0</v>
      </c>
      <c r="G1298">
        <v>0</v>
      </c>
      <c r="H1298">
        <v>0</v>
      </c>
      <c r="I1298">
        <v>6</v>
      </c>
      <c r="J1298">
        <v>0</v>
      </c>
      <c r="K1298">
        <v>0</v>
      </c>
      <c r="L1298" s="10">
        <v>43858</v>
      </c>
    </row>
    <row r="1299" spans="1:12" x14ac:dyDescent="0.2">
      <c r="A1299" t="s">
        <v>29</v>
      </c>
      <c r="B1299">
        <v>277</v>
      </c>
      <c r="C1299">
        <v>5</v>
      </c>
      <c r="D1299">
        <v>0</v>
      </c>
      <c r="E1299" t="s">
        <v>47</v>
      </c>
      <c r="F1299">
        <v>2</v>
      </c>
      <c r="G1299">
        <v>0</v>
      </c>
      <c r="H1299">
        <v>0</v>
      </c>
      <c r="I1299">
        <v>6</v>
      </c>
      <c r="J1299">
        <v>0</v>
      </c>
      <c r="K1299">
        <v>0</v>
      </c>
      <c r="L1299" s="10">
        <v>43858</v>
      </c>
    </row>
    <row r="1300" spans="1:12" x14ac:dyDescent="0.2">
      <c r="A1300" t="s">
        <v>29</v>
      </c>
      <c r="B1300">
        <v>277</v>
      </c>
      <c r="C1300">
        <v>5</v>
      </c>
      <c r="D1300">
        <v>0</v>
      </c>
      <c r="E1300" t="s">
        <v>41</v>
      </c>
      <c r="F1300">
        <v>1</v>
      </c>
      <c r="G1300">
        <v>0</v>
      </c>
      <c r="H1300">
        <v>0</v>
      </c>
      <c r="I1300">
        <v>5</v>
      </c>
      <c r="J1300">
        <v>0</v>
      </c>
      <c r="K1300">
        <v>0</v>
      </c>
      <c r="L1300" s="10">
        <v>43858</v>
      </c>
    </row>
    <row r="1301" spans="1:12" x14ac:dyDescent="0.2">
      <c r="A1301" t="s">
        <v>29</v>
      </c>
      <c r="B1301">
        <v>277</v>
      </c>
      <c r="C1301">
        <v>5</v>
      </c>
      <c r="D1301">
        <v>0</v>
      </c>
      <c r="E1301" t="s">
        <v>517</v>
      </c>
      <c r="F1301">
        <v>5</v>
      </c>
      <c r="G1301">
        <v>0</v>
      </c>
      <c r="H1301">
        <v>0</v>
      </c>
      <c r="I1301">
        <v>5</v>
      </c>
      <c r="J1301">
        <v>0</v>
      </c>
      <c r="K1301">
        <v>0</v>
      </c>
      <c r="L1301" s="10">
        <v>43858</v>
      </c>
    </row>
    <row r="1302" spans="1:12" x14ac:dyDescent="0.2">
      <c r="A1302" t="s">
        <v>29</v>
      </c>
      <c r="B1302">
        <v>277</v>
      </c>
      <c r="C1302">
        <v>5</v>
      </c>
      <c r="D1302">
        <v>0</v>
      </c>
      <c r="E1302" t="s">
        <v>45</v>
      </c>
      <c r="F1302">
        <v>0</v>
      </c>
      <c r="G1302">
        <v>0</v>
      </c>
      <c r="H1302">
        <v>0</v>
      </c>
      <c r="I1302">
        <v>4</v>
      </c>
      <c r="J1302">
        <v>0</v>
      </c>
      <c r="K1302">
        <v>0</v>
      </c>
      <c r="L1302" s="10">
        <v>43858</v>
      </c>
    </row>
    <row r="1303" spans="1:12" x14ac:dyDescent="0.2">
      <c r="A1303" t="s">
        <v>29</v>
      </c>
      <c r="B1303">
        <v>277</v>
      </c>
      <c r="C1303">
        <v>5</v>
      </c>
      <c r="D1303">
        <v>0</v>
      </c>
      <c r="E1303" t="s">
        <v>43</v>
      </c>
      <c r="F1303">
        <v>0</v>
      </c>
      <c r="G1303">
        <v>0</v>
      </c>
      <c r="H1303">
        <v>0</v>
      </c>
      <c r="I1303">
        <v>4</v>
      </c>
      <c r="J1303">
        <v>0</v>
      </c>
      <c r="K1303">
        <v>0</v>
      </c>
      <c r="L1303" s="10">
        <v>43858</v>
      </c>
    </row>
    <row r="1304" spans="1:12" x14ac:dyDescent="0.2">
      <c r="A1304" t="s">
        <v>29</v>
      </c>
      <c r="B1304">
        <v>277</v>
      </c>
      <c r="C1304">
        <v>5</v>
      </c>
      <c r="D1304">
        <v>0</v>
      </c>
      <c r="E1304" t="s">
        <v>40</v>
      </c>
      <c r="F1304">
        <v>3</v>
      </c>
      <c r="G1304">
        <v>0</v>
      </c>
      <c r="H1304">
        <v>0</v>
      </c>
      <c r="I1304">
        <v>3</v>
      </c>
      <c r="J1304">
        <v>0</v>
      </c>
      <c r="K1304">
        <v>0</v>
      </c>
      <c r="L1304" s="10">
        <v>43858</v>
      </c>
    </row>
    <row r="1305" spans="1:12" x14ac:dyDescent="0.2">
      <c r="A1305" t="s">
        <v>29</v>
      </c>
      <c r="B1305">
        <v>277</v>
      </c>
      <c r="C1305">
        <v>5</v>
      </c>
      <c r="D1305">
        <v>0</v>
      </c>
      <c r="E1305" t="s">
        <v>48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 s="10">
        <v>43858</v>
      </c>
    </row>
    <row r="1306" spans="1:12" x14ac:dyDescent="0.2">
      <c r="A1306" t="s">
        <v>29</v>
      </c>
      <c r="B1306">
        <v>277</v>
      </c>
      <c r="C1306">
        <v>5</v>
      </c>
      <c r="D1306">
        <v>0</v>
      </c>
      <c r="E1306" t="s">
        <v>49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 s="10">
        <v>43858</v>
      </c>
    </row>
    <row r="1307" spans="1:12" x14ac:dyDescent="0.2">
      <c r="A1307" t="s">
        <v>29</v>
      </c>
      <c r="B1307">
        <v>277</v>
      </c>
      <c r="C1307">
        <v>5</v>
      </c>
      <c r="D1307">
        <v>0</v>
      </c>
      <c r="E1307" t="s">
        <v>37</v>
      </c>
      <c r="F1307">
        <v>1</v>
      </c>
      <c r="G1307">
        <v>0</v>
      </c>
      <c r="H1307">
        <v>0</v>
      </c>
      <c r="I1307">
        <v>1</v>
      </c>
      <c r="J1307">
        <v>0</v>
      </c>
      <c r="K1307">
        <v>0</v>
      </c>
      <c r="L1307" s="10">
        <v>43858</v>
      </c>
    </row>
    <row r="1308" spans="1:12" x14ac:dyDescent="0.2">
      <c r="A1308" t="s">
        <v>305</v>
      </c>
      <c r="B1308">
        <v>108</v>
      </c>
      <c r="C1308">
        <v>1</v>
      </c>
      <c r="D1308">
        <v>1</v>
      </c>
      <c r="E1308" t="s">
        <v>306</v>
      </c>
      <c r="F1308">
        <v>9</v>
      </c>
      <c r="G1308">
        <v>1</v>
      </c>
      <c r="H1308">
        <v>1</v>
      </c>
      <c r="I1308">
        <v>46</v>
      </c>
      <c r="J1308">
        <v>1</v>
      </c>
      <c r="K1308">
        <v>1</v>
      </c>
      <c r="L1308" s="10">
        <v>43858</v>
      </c>
    </row>
    <row r="1309" spans="1:12" x14ac:dyDescent="0.2">
      <c r="A1309" t="s">
        <v>305</v>
      </c>
      <c r="B1309">
        <v>108</v>
      </c>
      <c r="C1309">
        <v>1</v>
      </c>
      <c r="D1309">
        <v>1</v>
      </c>
      <c r="E1309" t="s">
        <v>313</v>
      </c>
      <c r="F1309">
        <v>0</v>
      </c>
      <c r="G1309">
        <v>0</v>
      </c>
      <c r="H1309">
        <v>0</v>
      </c>
      <c r="I1309">
        <v>8</v>
      </c>
      <c r="J1309">
        <v>0</v>
      </c>
      <c r="K1309">
        <v>0</v>
      </c>
      <c r="L1309" s="10">
        <v>43858</v>
      </c>
    </row>
    <row r="1310" spans="1:12" x14ac:dyDescent="0.2">
      <c r="A1310" t="s">
        <v>305</v>
      </c>
      <c r="B1310">
        <v>108</v>
      </c>
      <c r="C1310">
        <v>1</v>
      </c>
      <c r="D1310">
        <v>1</v>
      </c>
      <c r="E1310" t="s">
        <v>310</v>
      </c>
      <c r="F1310">
        <v>0</v>
      </c>
      <c r="G1310">
        <v>0</v>
      </c>
      <c r="H1310">
        <v>0</v>
      </c>
      <c r="I1310">
        <v>7</v>
      </c>
      <c r="J1310">
        <v>0</v>
      </c>
      <c r="K1310">
        <v>0</v>
      </c>
      <c r="L1310" s="10">
        <v>43858</v>
      </c>
    </row>
    <row r="1311" spans="1:12" x14ac:dyDescent="0.2">
      <c r="A1311" t="s">
        <v>305</v>
      </c>
      <c r="B1311">
        <v>108</v>
      </c>
      <c r="C1311">
        <v>1</v>
      </c>
      <c r="D1311">
        <v>1</v>
      </c>
      <c r="E1311" t="s">
        <v>318</v>
      </c>
      <c r="F1311">
        <v>0</v>
      </c>
      <c r="G1311">
        <v>0</v>
      </c>
      <c r="H1311">
        <v>0</v>
      </c>
      <c r="I1311">
        <v>7</v>
      </c>
      <c r="J1311">
        <v>0</v>
      </c>
      <c r="K1311">
        <v>0</v>
      </c>
      <c r="L1311" s="10">
        <v>43858</v>
      </c>
    </row>
    <row r="1312" spans="1:12" x14ac:dyDescent="0.2">
      <c r="A1312" t="s">
        <v>305</v>
      </c>
      <c r="B1312">
        <v>108</v>
      </c>
      <c r="C1312">
        <v>1</v>
      </c>
      <c r="D1312">
        <v>1</v>
      </c>
      <c r="E1312" t="s">
        <v>314</v>
      </c>
      <c r="F1312">
        <v>1</v>
      </c>
      <c r="G1312">
        <v>0</v>
      </c>
      <c r="H1312">
        <v>0</v>
      </c>
      <c r="I1312">
        <v>5</v>
      </c>
      <c r="J1312">
        <v>0</v>
      </c>
      <c r="K1312">
        <v>0</v>
      </c>
      <c r="L1312" s="10">
        <v>43858</v>
      </c>
    </row>
    <row r="1313" spans="1:12" x14ac:dyDescent="0.2">
      <c r="A1313" t="s">
        <v>305</v>
      </c>
      <c r="B1313">
        <v>108</v>
      </c>
      <c r="C1313">
        <v>1</v>
      </c>
      <c r="D1313">
        <v>1</v>
      </c>
      <c r="E1313" t="s">
        <v>309</v>
      </c>
      <c r="F1313">
        <v>1</v>
      </c>
      <c r="G1313">
        <v>0</v>
      </c>
      <c r="H1313">
        <v>0</v>
      </c>
      <c r="I1313">
        <v>5</v>
      </c>
      <c r="J1313">
        <v>0</v>
      </c>
      <c r="K1313">
        <v>0</v>
      </c>
      <c r="L1313" s="10">
        <v>43858</v>
      </c>
    </row>
    <row r="1314" spans="1:12" x14ac:dyDescent="0.2">
      <c r="A1314" t="s">
        <v>305</v>
      </c>
      <c r="B1314">
        <v>108</v>
      </c>
      <c r="C1314">
        <v>1</v>
      </c>
      <c r="D1314">
        <v>1</v>
      </c>
      <c r="E1314" t="s">
        <v>308</v>
      </c>
      <c r="F1314">
        <v>1</v>
      </c>
      <c r="G1314">
        <v>0</v>
      </c>
      <c r="H1314">
        <v>0</v>
      </c>
      <c r="I1314">
        <v>4</v>
      </c>
      <c r="J1314">
        <v>0</v>
      </c>
      <c r="K1314">
        <v>0</v>
      </c>
      <c r="L1314" s="10">
        <v>43858</v>
      </c>
    </row>
    <row r="1315" spans="1:12" x14ac:dyDescent="0.2">
      <c r="A1315" t="s">
        <v>305</v>
      </c>
      <c r="B1315">
        <v>108</v>
      </c>
      <c r="C1315">
        <v>1</v>
      </c>
      <c r="D1315">
        <v>1</v>
      </c>
      <c r="E1315" t="s">
        <v>312</v>
      </c>
      <c r="F1315">
        <v>1</v>
      </c>
      <c r="G1315">
        <v>0</v>
      </c>
      <c r="H1315">
        <v>0</v>
      </c>
      <c r="I1315">
        <v>4</v>
      </c>
      <c r="J1315">
        <v>0</v>
      </c>
      <c r="K1315">
        <v>0</v>
      </c>
      <c r="L1315" s="10">
        <v>43858</v>
      </c>
    </row>
    <row r="1316" spans="1:12" x14ac:dyDescent="0.2">
      <c r="A1316" t="s">
        <v>305</v>
      </c>
      <c r="B1316">
        <v>108</v>
      </c>
      <c r="C1316">
        <v>1</v>
      </c>
      <c r="D1316">
        <v>1</v>
      </c>
      <c r="E1316" t="s">
        <v>319</v>
      </c>
      <c r="F1316">
        <v>0</v>
      </c>
      <c r="G1316">
        <v>0</v>
      </c>
      <c r="H1316">
        <v>0</v>
      </c>
      <c r="I1316">
        <v>3</v>
      </c>
      <c r="J1316">
        <v>0</v>
      </c>
      <c r="K1316">
        <v>0</v>
      </c>
      <c r="L1316" s="10">
        <v>43858</v>
      </c>
    </row>
    <row r="1317" spans="1:12" x14ac:dyDescent="0.2">
      <c r="A1317" t="s">
        <v>305</v>
      </c>
      <c r="B1317">
        <v>108</v>
      </c>
      <c r="C1317">
        <v>1</v>
      </c>
      <c r="D1317">
        <v>1</v>
      </c>
      <c r="E1317" t="s">
        <v>307</v>
      </c>
      <c r="F1317">
        <v>0</v>
      </c>
      <c r="G1317">
        <v>0</v>
      </c>
      <c r="H1317">
        <v>0</v>
      </c>
      <c r="I1317">
        <v>3</v>
      </c>
      <c r="J1317">
        <v>0</v>
      </c>
      <c r="K1317">
        <v>0</v>
      </c>
      <c r="L1317" s="10">
        <v>43858</v>
      </c>
    </row>
    <row r="1318" spans="1:12" x14ac:dyDescent="0.2">
      <c r="A1318" t="s">
        <v>305</v>
      </c>
      <c r="B1318">
        <v>108</v>
      </c>
      <c r="C1318">
        <v>1</v>
      </c>
      <c r="D1318">
        <v>1</v>
      </c>
      <c r="E1318" t="s">
        <v>315</v>
      </c>
      <c r="F1318">
        <v>1</v>
      </c>
      <c r="G1318">
        <v>0</v>
      </c>
      <c r="H1318">
        <v>0</v>
      </c>
      <c r="I1318">
        <v>2</v>
      </c>
      <c r="J1318">
        <v>0</v>
      </c>
      <c r="K1318">
        <v>0</v>
      </c>
      <c r="L1318" s="10">
        <v>43858</v>
      </c>
    </row>
    <row r="1319" spans="1:12" x14ac:dyDescent="0.2">
      <c r="A1319" t="s">
        <v>305</v>
      </c>
      <c r="B1319">
        <v>108</v>
      </c>
      <c r="C1319">
        <v>1</v>
      </c>
      <c r="D1319">
        <v>1</v>
      </c>
      <c r="E1319" t="s">
        <v>321</v>
      </c>
      <c r="F1319">
        <v>0</v>
      </c>
      <c r="G1319">
        <v>0</v>
      </c>
      <c r="H1319">
        <v>0</v>
      </c>
      <c r="I1319">
        <v>2</v>
      </c>
      <c r="J1319">
        <v>0</v>
      </c>
      <c r="K1319">
        <v>0</v>
      </c>
      <c r="L1319" s="10">
        <v>43858</v>
      </c>
    </row>
    <row r="1320" spans="1:12" x14ac:dyDescent="0.2">
      <c r="A1320" t="s">
        <v>305</v>
      </c>
      <c r="B1320">
        <v>108</v>
      </c>
      <c r="C1320">
        <v>1</v>
      </c>
      <c r="D1320">
        <v>1</v>
      </c>
      <c r="E1320" t="s">
        <v>324</v>
      </c>
      <c r="F1320">
        <v>0</v>
      </c>
      <c r="G1320">
        <v>0</v>
      </c>
      <c r="H1320">
        <v>0</v>
      </c>
      <c r="I1320">
        <v>2</v>
      </c>
      <c r="J1320">
        <v>0</v>
      </c>
      <c r="K1320">
        <v>0</v>
      </c>
      <c r="L1320" s="10">
        <v>43858</v>
      </c>
    </row>
    <row r="1321" spans="1:12" x14ac:dyDescent="0.2">
      <c r="A1321" t="s">
        <v>305</v>
      </c>
      <c r="B1321">
        <v>108</v>
      </c>
      <c r="C1321">
        <v>1</v>
      </c>
      <c r="D1321">
        <v>1</v>
      </c>
      <c r="E1321" t="s">
        <v>316</v>
      </c>
      <c r="F1321">
        <v>1</v>
      </c>
      <c r="G1321">
        <v>0</v>
      </c>
      <c r="H1321">
        <v>0</v>
      </c>
      <c r="I1321">
        <v>2</v>
      </c>
      <c r="J1321">
        <v>0</v>
      </c>
      <c r="K1321">
        <v>0</v>
      </c>
      <c r="L1321" s="10">
        <v>43858</v>
      </c>
    </row>
    <row r="1322" spans="1:12" x14ac:dyDescent="0.2">
      <c r="A1322" t="s">
        <v>305</v>
      </c>
      <c r="B1322">
        <v>108</v>
      </c>
      <c r="C1322">
        <v>1</v>
      </c>
      <c r="D1322">
        <v>1</v>
      </c>
      <c r="E1322" t="s">
        <v>515</v>
      </c>
      <c r="F1322">
        <v>0</v>
      </c>
      <c r="G1322">
        <v>0</v>
      </c>
      <c r="H1322">
        <v>0</v>
      </c>
      <c r="I1322">
        <v>2</v>
      </c>
      <c r="J1322">
        <v>0</v>
      </c>
      <c r="K1322">
        <v>0</v>
      </c>
      <c r="L1322" s="10">
        <v>43858</v>
      </c>
    </row>
    <row r="1323" spans="1:12" x14ac:dyDescent="0.2">
      <c r="A1323" t="s">
        <v>305</v>
      </c>
      <c r="B1323">
        <v>108</v>
      </c>
      <c r="C1323">
        <v>1</v>
      </c>
      <c r="D1323">
        <v>1</v>
      </c>
      <c r="E1323" t="s">
        <v>325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 s="10">
        <v>43858</v>
      </c>
    </row>
    <row r="1324" spans="1:12" x14ac:dyDescent="0.2">
      <c r="A1324" t="s">
        <v>305</v>
      </c>
      <c r="B1324">
        <v>108</v>
      </c>
      <c r="C1324">
        <v>1</v>
      </c>
      <c r="D1324">
        <v>1</v>
      </c>
      <c r="E1324" t="s">
        <v>311</v>
      </c>
      <c r="F1324">
        <v>2</v>
      </c>
      <c r="G1324">
        <v>0</v>
      </c>
      <c r="H1324">
        <v>0</v>
      </c>
      <c r="I1324">
        <v>2</v>
      </c>
      <c r="J1324">
        <v>0</v>
      </c>
      <c r="K1324">
        <v>0</v>
      </c>
      <c r="L1324" s="10">
        <v>43858</v>
      </c>
    </row>
    <row r="1325" spans="1:12" x14ac:dyDescent="0.2">
      <c r="A1325" t="s">
        <v>305</v>
      </c>
      <c r="B1325">
        <v>108</v>
      </c>
      <c r="C1325">
        <v>1</v>
      </c>
      <c r="D1325">
        <v>1</v>
      </c>
      <c r="E1325" t="s">
        <v>320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 s="10">
        <v>43858</v>
      </c>
    </row>
    <row r="1326" spans="1:12" x14ac:dyDescent="0.2">
      <c r="A1326" t="s">
        <v>305</v>
      </c>
      <c r="B1326">
        <v>108</v>
      </c>
      <c r="C1326">
        <v>1</v>
      </c>
      <c r="D1326">
        <v>1</v>
      </c>
      <c r="E1326" t="s">
        <v>322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 s="10">
        <v>43858</v>
      </c>
    </row>
    <row r="1327" spans="1:12" x14ac:dyDescent="0.2">
      <c r="A1327" t="s">
        <v>364</v>
      </c>
      <c r="B1327">
        <v>38</v>
      </c>
      <c r="C1327">
        <v>0</v>
      </c>
      <c r="D1327">
        <v>1</v>
      </c>
      <c r="E1327" t="s">
        <v>365</v>
      </c>
      <c r="F1327">
        <v>1</v>
      </c>
      <c r="G1327">
        <v>0</v>
      </c>
      <c r="H1327">
        <v>0</v>
      </c>
      <c r="I1327">
        <v>11</v>
      </c>
      <c r="J1327">
        <v>0</v>
      </c>
      <c r="K1327">
        <v>0</v>
      </c>
      <c r="L1327" s="10">
        <v>43858</v>
      </c>
    </row>
    <row r="1328" spans="1:12" x14ac:dyDescent="0.2">
      <c r="A1328" t="s">
        <v>364</v>
      </c>
      <c r="B1328">
        <v>38</v>
      </c>
      <c r="C1328">
        <v>0</v>
      </c>
      <c r="D1328">
        <v>1</v>
      </c>
      <c r="E1328" t="s">
        <v>368</v>
      </c>
      <c r="F1328">
        <v>0</v>
      </c>
      <c r="G1328">
        <v>0</v>
      </c>
      <c r="H1328">
        <v>0</v>
      </c>
      <c r="I1328">
        <v>8</v>
      </c>
      <c r="J1328">
        <v>0</v>
      </c>
      <c r="K1328">
        <v>1</v>
      </c>
      <c r="L1328" s="10">
        <v>43858</v>
      </c>
    </row>
    <row r="1329" spans="1:12" x14ac:dyDescent="0.2">
      <c r="A1329" t="s">
        <v>364</v>
      </c>
      <c r="B1329">
        <v>38</v>
      </c>
      <c r="C1329">
        <v>0</v>
      </c>
      <c r="D1329">
        <v>1</v>
      </c>
      <c r="E1329" t="s">
        <v>370</v>
      </c>
      <c r="F1329">
        <v>0</v>
      </c>
      <c r="G1329">
        <v>0</v>
      </c>
      <c r="H1329">
        <v>0</v>
      </c>
      <c r="I1329">
        <v>5</v>
      </c>
      <c r="J1329">
        <v>0</v>
      </c>
      <c r="K1329">
        <v>0</v>
      </c>
      <c r="L1329" s="10">
        <v>43858</v>
      </c>
    </row>
    <row r="1330" spans="1:12" x14ac:dyDescent="0.2">
      <c r="A1330" t="s">
        <v>364</v>
      </c>
      <c r="B1330">
        <v>38</v>
      </c>
      <c r="C1330">
        <v>0</v>
      </c>
      <c r="D1330">
        <v>1</v>
      </c>
      <c r="E1330" t="s">
        <v>374</v>
      </c>
      <c r="F1330">
        <v>4</v>
      </c>
      <c r="G1330">
        <v>0</v>
      </c>
      <c r="H1330">
        <v>0</v>
      </c>
      <c r="I1330">
        <v>5</v>
      </c>
      <c r="J1330">
        <v>0</v>
      </c>
      <c r="K1330">
        <v>0</v>
      </c>
      <c r="L1330" s="10">
        <v>43858</v>
      </c>
    </row>
    <row r="1331" spans="1:12" x14ac:dyDescent="0.2">
      <c r="A1331" t="s">
        <v>364</v>
      </c>
      <c r="B1331">
        <v>38</v>
      </c>
      <c r="C1331">
        <v>0</v>
      </c>
      <c r="D1331">
        <v>1</v>
      </c>
      <c r="E1331" t="s">
        <v>369</v>
      </c>
      <c r="F1331">
        <v>1</v>
      </c>
      <c r="G1331">
        <v>0</v>
      </c>
      <c r="H1331">
        <v>0</v>
      </c>
      <c r="I1331">
        <v>3</v>
      </c>
      <c r="J1331">
        <v>0</v>
      </c>
      <c r="K1331">
        <v>0</v>
      </c>
      <c r="L1331" s="10">
        <v>43858</v>
      </c>
    </row>
    <row r="1332" spans="1:12" x14ac:dyDescent="0.2">
      <c r="A1332" t="s">
        <v>364</v>
      </c>
      <c r="B1332">
        <v>38</v>
      </c>
      <c r="C1332">
        <v>0</v>
      </c>
      <c r="D1332">
        <v>1</v>
      </c>
      <c r="E1332" t="s">
        <v>371</v>
      </c>
      <c r="F1332">
        <v>0</v>
      </c>
      <c r="G1332">
        <v>0</v>
      </c>
      <c r="H1332">
        <v>0</v>
      </c>
      <c r="I1332">
        <v>2</v>
      </c>
      <c r="J1332">
        <v>0</v>
      </c>
      <c r="K1332">
        <v>0</v>
      </c>
      <c r="L1332" s="10">
        <v>43858</v>
      </c>
    </row>
    <row r="1333" spans="1:12" x14ac:dyDescent="0.2">
      <c r="A1333" t="s">
        <v>364</v>
      </c>
      <c r="B1333">
        <v>38</v>
      </c>
      <c r="C1333">
        <v>0</v>
      </c>
      <c r="D1333">
        <v>1</v>
      </c>
      <c r="E1333" t="s">
        <v>373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 s="10">
        <v>43858</v>
      </c>
    </row>
    <row r="1334" spans="1:12" x14ac:dyDescent="0.2">
      <c r="A1334" t="s">
        <v>364</v>
      </c>
      <c r="B1334">
        <v>38</v>
      </c>
      <c r="C1334">
        <v>0</v>
      </c>
      <c r="D1334">
        <v>1</v>
      </c>
      <c r="E1334" t="s">
        <v>366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 s="10">
        <v>43858</v>
      </c>
    </row>
    <row r="1335" spans="1:12" x14ac:dyDescent="0.2">
      <c r="A1335" t="s">
        <v>364</v>
      </c>
      <c r="B1335">
        <v>38</v>
      </c>
      <c r="C1335">
        <v>0</v>
      </c>
      <c r="D1335">
        <v>1</v>
      </c>
      <c r="E1335" t="s">
        <v>367</v>
      </c>
      <c r="F1335">
        <v>1</v>
      </c>
      <c r="G1335">
        <v>0</v>
      </c>
      <c r="H1335">
        <v>0</v>
      </c>
      <c r="I1335">
        <v>1</v>
      </c>
      <c r="J1335">
        <v>0</v>
      </c>
      <c r="K1335">
        <v>0</v>
      </c>
      <c r="L1335" s="10">
        <v>43858</v>
      </c>
    </row>
    <row r="1336" spans="1:12" x14ac:dyDescent="0.2">
      <c r="A1336" t="s">
        <v>364</v>
      </c>
      <c r="B1336">
        <v>38</v>
      </c>
      <c r="C1336">
        <v>0</v>
      </c>
      <c r="D1336">
        <v>1</v>
      </c>
      <c r="E1336" t="s">
        <v>376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  <c r="L1336" s="10">
        <v>43858</v>
      </c>
    </row>
    <row r="1337" spans="1:12" x14ac:dyDescent="0.2">
      <c r="A1337" t="s">
        <v>377</v>
      </c>
      <c r="B1337">
        <v>58</v>
      </c>
      <c r="C1337">
        <v>2</v>
      </c>
      <c r="D1337">
        <v>0</v>
      </c>
      <c r="E1337" t="s">
        <v>380</v>
      </c>
      <c r="F1337">
        <v>1</v>
      </c>
      <c r="G1337">
        <v>0</v>
      </c>
      <c r="H1337">
        <v>0</v>
      </c>
      <c r="I1337">
        <v>16</v>
      </c>
      <c r="J1337">
        <v>0</v>
      </c>
      <c r="K1337">
        <v>0</v>
      </c>
      <c r="L1337" s="10">
        <v>43858</v>
      </c>
    </row>
    <row r="1338" spans="1:12" x14ac:dyDescent="0.2">
      <c r="A1338" t="s">
        <v>377</v>
      </c>
      <c r="B1338">
        <v>58</v>
      </c>
      <c r="C1338">
        <v>2</v>
      </c>
      <c r="D1338">
        <v>0</v>
      </c>
      <c r="E1338" t="s">
        <v>379</v>
      </c>
      <c r="F1338">
        <v>2</v>
      </c>
      <c r="G1338">
        <v>0</v>
      </c>
      <c r="H1338">
        <v>0</v>
      </c>
      <c r="I1338">
        <v>13</v>
      </c>
      <c r="J1338">
        <v>0</v>
      </c>
      <c r="K1338">
        <v>0</v>
      </c>
      <c r="L1338" s="10">
        <v>43858</v>
      </c>
    </row>
    <row r="1339" spans="1:12" x14ac:dyDescent="0.2">
      <c r="A1339" t="s">
        <v>377</v>
      </c>
      <c r="B1339">
        <v>58</v>
      </c>
      <c r="C1339">
        <v>2</v>
      </c>
      <c r="D1339">
        <v>0</v>
      </c>
      <c r="E1339" t="s">
        <v>378</v>
      </c>
      <c r="F1339">
        <v>2</v>
      </c>
      <c r="G1339">
        <v>0</v>
      </c>
      <c r="H1339">
        <v>0</v>
      </c>
      <c r="I1339">
        <v>7</v>
      </c>
      <c r="J1339">
        <v>0</v>
      </c>
      <c r="K1339">
        <v>0</v>
      </c>
      <c r="L1339" s="10">
        <v>43858</v>
      </c>
    </row>
    <row r="1340" spans="1:12" x14ac:dyDescent="0.2">
      <c r="A1340" t="s">
        <v>377</v>
      </c>
      <c r="B1340">
        <v>58</v>
      </c>
      <c r="C1340">
        <v>2</v>
      </c>
      <c r="D1340">
        <v>0</v>
      </c>
      <c r="E1340" t="s">
        <v>383</v>
      </c>
      <c r="F1340">
        <v>0</v>
      </c>
      <c r="G1340">
        <v>0</v>
      </c>
      <c r="H1340">
        <v>0</v>
      </c>
      <c r="I1340">
        <v>6</v>
      </c>
      <c r="J1340">
        <v>0</v>
      </c>
      <c r="K1340">
        <v>0</v>
      </c>
      <c r="L1340" s="10">
        <v>43858</v>
      </c>
    </row>
    <row r="1341" spans="1:12" x14ac:dyDescent="0.2">
      <c r="A1341" t="s">
        <v>377</v>
      </c>
      <c r="B1341">
        <v>58</v>
      </c>
      <c r="C1341">
        <v>2</v>
      </c>
      <c r="D1341">
        <v>0</v>
      </c>
      <c r="E1341" t="s">
        <v>382</v>
      </c>
      <c r="F1341">
        <v>2</v>
      </c>
      <c r="G1341">
        <v>0</v>
      </c>
      <c r="H1341">
        <v>0</v>
      </c>
      <c r="I1341">
        <v>5</v>
      </c>
      <c r="J1341">
        <v>1</v>
      </c>
      <c r="K1341">
        <v>0</v>
      </c>
      <c r="L1341" s="10">
        <v>43858</v>
      </c>
    </row>
    <row r="1342" spans="1:12" x14ac:dyDescent="0.2">
      <c r="A1342" t="s">
        <v>377</v>
      </c>
      <c r="B1342">
        <v>58</v>
      </c>
      <c r="C1342">
        <v>2</v>
      </c>
      <c r="D1342">
        <v>0</v>
      </c>
      <c r="E1342" t="s">
        <v>390</v>
      </c>
      <c r="F1342">
        <v>0</v>
      </c>
      <c r="G1342">
        <v>0</v>
      </c>
      <c r="H1342">
        <v>0</v>
      </c>
      <c r="I1342">
        <v>4</v>
      </c>
      <c r="J1342">
        <v>1</v>
      </c>
      <c r="K1342">
        <v>0</v>
      </c>
      <c r="L1342" s="10">
        <v>43858</v>
      </c>
    </row>
    <row r="1343" spans="1:12" x14ac:dyDescent="0.2">
      <c r="A1343" t="s">
        <v>377</v>
      </c>
      <c r="B1343">
        <v>58</v>
      </c>
      <c r="C1343">
        <v>2</v>
      </c>
      <c r="D1343">
        <v>0</v>
      </c>
      <c r="E1343" t="s">
        <v>381</v>
      </c>
      <c r="F1343">
        <v>0</v>
      </c>
      <c r="G1343">
        <v>0</v>
      </c>
      <c r="H1343">
        <v>0</v>
      </c>
      <c r="I1343">
        <v>3</v>
      </c>
      <c r="J1343">
        <v>0</v>
      </c>
      <c r="K1343">
        <v>0</v>
      </c>
      <c r="L1343" s="10">
        <v>43858</v>
      </c>
    </row>
    <row r="1344" spans="1:12" x14ac:dyDescent="0.2">
      <c r="A1344" t="s">
        <v>377</v>
      </c>
      <c r="B1344">
        <v>58</v>
      </c>
      <c r="C1344">
        <v>2</v>
      </c>
      <c r="D1344">
        <v>0</v>
      </c>
      <c r="E1344" t="s">
        <v>389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 s="10">
        <v>43858</v>
      </c>
    </row>
    <row r="1345" spans="1:12" x14ac:dyDescent="0.2">
      <c r="A1345" t="s">
        <v>377</v>
      </c>
      <c r="B1345">
        <v>58</v>
      </c>
      <c r="C1345">
        <v>2</v>
      </c>
      <c r="D1345">
        <v>0</v>
      </c>
      <c r="E1345" t="s">
        <v>385</v>
      </c>
      <c r="F1345">
        <v>0</v>
      </c>
      <c r="G1345">
        <v>0</v>
      </c>
      <c r="H1345">
        <v>0</v>
      </c>
      <c r="I1345">
        <v>2</v>
      </c>
      <c r="J1345">
        <v>0</v>
      </c>
      <c r="K1345">
        <v>0</v>
      </c>
      <c r="L1345" s="10">
        <v>43858</v>
      </c>
    </row>
    <row r="1346" spans="1:12" x14ac:dyDescent="0.2">
      <c r="A1346" t="s">
        <v>12</v>
      </c>
      <c r="B1346">
        <v>27</v>
      </c>
      <c r="C1346">
        <v>0</v>
      </c>
      <c r="D1346">
        <v>0</v>
      </c>
      <c r="E1346" t="s">
        <v>15</v>
      </c>
      <c r="F1346">
        <v>0</v>
      </c>
      <c r="G1346">
        <v>0</v>
      </c>
      <c r="H1346">
        <v>0</v>
      </c>
      <c r="I1346">
        <v>7</v>
      </c>
      <c r="J1346">
        <v>0</v>
      </c>
      <c r="K1346">
        <v>0</v>
      </c>
      <c r="L1346" s="10">
        <v>43858</v>
      </c>
    </row>
    <row r="1347" spans="1:12" x14ac:dyDescent="0.2">
      <c r="A1347" t="s">
        <v>12</v>
      </c>
      <c r="B1347">
        <v>27</v>
      </c>
      <c r="C1347">
        <v>0</v>
      </c>
      <c r="D1347">
        <v>0</v>
      </c>
      <c r="E1347" t="s">
        <v>14</v>
      </c>
      <c r="F1347">
        <v>0</v>
      </c>
      <c r="G1347">
        <v>0</v>
      </c>
      <c r="H1347">
        <v>0</v>
      </c>
      <c r="I1347">
        <v>6</v>
      </c>
      <c r="J1347">
        <v>0</v>
      </c>
      <c r="K1347">
        <v>0</v>
      </c>
      <c r="L1347" s="10">
        <v>43858</v>
      </c>
    </row>
    <row r="1348" spans="1:12" x14ac:dyDescent="0.2">
      <c r="A1348" t="s">
        <v>12</v>
      </c>
      <c r="B1348">
        <v>27</v>
      </c>
      <c r="C1348">
        <v>0</v>
      </c>
      <c r="D1348">
        <v>0</v>
      </c>
      <c r="E1348" t="s">
        <v>19</v>
      </c>
      <c r="F1348">
        <v>4</v>
      </c>
      <c r="G1348">
        <v>0</v>
      </c>
      <c r="H1348">
        <v>0</v>
      </c>
      <c r="I1348">
        <v>4</v>
      </c>
      <c r="J1348">
        <v>0</v>
      </c>
      <c r="K1348">
        <v>0</v>
      </c>
      <c r="L1348" s="10">
        <v>43858</v>
      </c>
    </row>
    <row r="1349" spans="1:12" x14ac:dyDescent="0.2">
      <c r="A1349" t="s">
        <v>12</v>
      </c>
      <c r="B1349">
        <v>27</v>
      </c>
      <c r="C1349">
        <v>0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0</v>
      </c>
      <c r="L1349" s="10">
        <v>43858</v>
      </c>
    </row>
    <row r="1350" spans="1:12" x14ac:dyDescent="0.2">
      <c r="A1350" t="s">
        <v>12</v>
      </c>
      <c r="B1350">
        <v>27</v>
      </c>
      <c r="C1350">
        <v>0</v>
      </c>
      <c r="D1350">
        <v>0</v>
      </c>
      <c r="E1350" t="s">
        <v>18</v>
      </c>
      <c r="F1350">
        <v>1</v>
      </c>
      <c r="G1350">
        <v>0</v>
      </c>
      <c r="H1350">
        <v>0</v>
      </c>
      <c r="I1350">
        <v>2</v>
      </c>
      <c r="J1350">
        <v>0</v>
      </c>
      <c r="K1350">
        <v>0</v>
      </c>
      <c r="L1350" s="10">
        <v>43858</v>
      </c>
    </row>
    <row r="1351" spans="1:12" x14ac:dyDescent="0.2">
      <c r="A1351" t="s">
        <v>12</v>
      </c>
      <c r="B1351">
        <v>27</v>
      </c>
      <c r="C1351">
        <v>0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2</v>
      </c>
      <c r="J1351">
        <v>0</v>
      </c>
      <c r="K1351">
        <v>0</v>
      </c>
      <c r="L1351" s="10">
        <v>43858</v>
      </c>
    </row>
    <row r="1352" spans="1:12" x14ac:dyDescent="0.2">
      <c r="A1352" t="s">
        <v>12</v>
      </c>
      <c r="B1352">
        <v>27</v>
      </c>
      <c r="C1352">
        <v>0</v>
      </c>
      <c r="D1352">
        <v>0</v>
      </c>
      <c r="E1352" t="s">
        <v>23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 s="10">
        <v>43858</v>
      </c>
    </row>
    <row r="1353" spans="1:12" x14ac:dyDescent="0.2">
      <c r="A1353" t="s">
        <v>12</v>
      </c>
      <c r="B1353">
        <v>27</v>
      </c>
      <c r="C1353">
        <v>0</v>
      </c>
      <c r="D1353">
        <v>0</v>
      </c>
      <c r="E1353" t="s">
        <v>17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 s="10">
        <v>43858</v>
      </c>
    </row>
    <row r="1354" spans="1:12" x14ac:dyDescent="0.2">
      <c r="A1354" t="s">
        <v>12</v>
      </c>
      <c r="B1354">
        <v>27</v>
      </c>
      <c r="C1354">
        <v>0</v>
      </c>
      <c r="D1354">
        <v>0</v>
      </c>
      <c r="E1354" t="s">
        <v>26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 s="10">
        <v>43858</v>
      </c>
    </row>
    <row r="1355" spans="1:12" x14ac:dyDescent="0.2">
      <c r="A1355" t="s">
        <v>276</v>
      </c>
      <c r="B1355">
        <v>13</v>
      </c>
      <c r="C1355">
        <v>0</v>
      </c>
      <c r="D1355">
        <v>0</v>
      </c>
      <c r="E1355" t="s">
        <v>277</v>
      </c>
      <c r="F1355">
        <v>1</v>
      </c>
      <c r="G1355">
        <v>0</v>
      </c>
      <c r="H1355">
        <v>0</v>
      </c>
      <c r="I1355">
        <v>6</v>
      </c>
      <c r="J1355">
        <v>0</v>
      </c>
      <c r="K1355">
        <v>0</v>
      </c>
      <c r="L1355" s="10">
        <v>43858</v>
      </c>
    </row>
    <row r="1356" spans="1:12" x14ac:dyDescent="0.2">
      <c r="A1356" t="s">
        <v>276</v>
      </c>
      <c r="B1356">
        <v>13</v>
      </c>
      <c r="C1356">
        <v>0</v>
      </c>
      <c r="D1356">
        <v>0</v>
      </c>
      <c r="E1356" t="s">
        <v>278</v>
      </c>
      <c r="F1356">
        <v>2</v>
      </c>
      <c r="G1356">
        <v>0</v>
      </c>
      <c r="H1356">
        <v>0</v>
      </c>
      <c r="I1356">
        <v>4</v>
      </c>
      <c r="J1356">
        <v>0</v>
      </c>
      <c r="K1356">
        <v>0</v>
      </c>
      <c r="L1356" s="10">
        <v>43858</v>
      </c>
    </row>
    <row r="1357" spans="1:12" x14ac:dyDescent="0.2">
      <c r="A1357" t="s">
        <v>276</v>
      </c>
      <c r="B1357">
        <v>13</v>
      </c>
      <c r="C1357">
        <v>0</v>
      </c>
      <c r="D1357">
        <v>0</v>
      </c>
      <c r="E1357" t="s">
        <v>461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0</v>
      </c>
      <c r="L1357" s="10">
        <v>43858</v>
      </c>
    </row>
    <row r="1358" spans="1:12" x14ac:dyDescent="0.2">
      <c r="A1358" t="s">
        <v>276</v>
      </c>
      <c r="B1358">
        <v>13</v>
      </c>
      <c r="C1358">
        <v>0</v>
      </c>
      <c r="D1358">
        <v>0</v>
      </c>
      <c r="E1358" t="s">
        <v>481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 s="10">
        <v>43858</v>
      </c>
    </row>
    <row r="1359" spans="1:12" x14ac:dyDescent="0.2">
      <c r="A1359" t="s">
        <v>276</v>
      </c>
      <c r="B1359">
        <v>13</v>
      </c>
      <c r="C1359">
        <v>0</v>
      </c>
      <c r="D1359">
        <v>0</v>
      </c>
      <c r="E1359" t="s">
        <v>514</v>
      </c>
      <c r="F1359">
        <v>1</v>
      </c>
      <c r="G1359">
        <v>0</v>
      </c>
      <c r="H1359">
        <v>0</v>
      </c>
      <c r="I1359">
        <v>1</v>
      </c>
      <c r="J1359">
        <v>0</v>
      </c>
      <c r="K1359">
        <v>0</v>
      </c>
      <c r="L1359" s="10">
        <v>43858</v>
      </c>
    </row>
    <row r="1360" spans="1:12" x14ac:dyDescent="0.2">
      <c r="A1360" t="s">
        <v>289</v>
      </c>
      <c r="B1360">
        <v>43</v>
      </c>
      <c r="C1360">
        <v>0</v>
      </c>
      <c r="D1360">
        <v>1</v>
      </c>
      <c r="E1360" t="s">
        <v>290</v>
      </c>
      <c r="F1360">
        <v>0</v>
      </c>
      <c r="G1360">
        <v>0</v>
      </c>
      <c r="H1360">
        <v>0</v>
      </c>
      <c r="I1360">
        <v>14</v>
      </c>
      <c r="J1360">
        <v>0</v>
      </c>
      <c r="K1360">
        <v>0</v>
      </c>
      <c r="L1360" s="10">
        <v>43858</v>
      </c>
    </row>
    <row r="1361" spans="1:12" x14ac:dyDescent="0.2">
      <c r="A1361" t="s">
        <v>289</v>
      </c>
      <c r="B1361">
        <v>43</v>
      </c>
      <c r="C1361">
        <v>0</v>
      </c>
      <c r="D1361">
        <v>1</v>
      </c>
      <c r="E1361" t="s">
        <v>291</v>
      </c>
      <c r="F1361">
        <v>2</v>
      </c>
      <c r="G1361">
        <v>0</v>
      </c>
      <c r="H1361">
        <v>0</v>
      </c>
      <c r="I1361">
        <v>9</v>
      </c>
      <c r="J1361">
        <v>0</v>
      </c>
      <c r="K1361">
        <v>0</v>
      </c>
      <c r="L1361" s="10">
        <v>43858</v>
      </c>
    </row>
    <row r="1362" spans="1:12" x14ac:dyDescent="0.2">
      <c r="A1362" t="s">
        <v>289</v>
      </c>
      <c r="B1362">
        <v>43</v>
      </c>
      <c r="C1362">
        <v>0</v>
      </c>
      <c r="D1362">
        <v>1</v>
      </c>
      <c r="E1362" t="s">
        <v>293</v>
      </c>
      <c r="F1362">
        <v>1</v>
      </c>
      <c r="G1362">
        <v>0</v>
      </c>
      <c r="H1362">
        <v>0</v>
      </c>
      <c r="I1362">
        <v>8</v>
      </c>
      <c r="J1362">
        <v>0</v>
      </c>
      <c r="K1362">
        <v>0</v>
      </c>
      <c r="L1362" s="10">
        <v>43858</v>
      </c>
    </row>
    <row r="1363" spans="1:12" x14ac:dyDescent="0.2">
      <c r="A1363" t="s">
        <v>289</v>
      </c>
      <c r="B1363">
        <v>43</v>
      </c>
      <c r="C1363">
        <v>0</v>
      </c>
      <c r="D1363">
        <v>1</v>
      </c>
      <c r="E1363" t="s">
        <v>292</v>
      </c>
      <c r="F1363">
        <v>0</v>
      </c>
      <c r="G1363">
        <v>0</v>
      </c>
      <c r="H1363">
        <v>0</v>
      </c>
      <c r="I1363">
        <v>5</v>
      </c>
      <c r="J1363">
        <v>0</v>
      </c>
      <c r="K1363">
        <v>0</v>
      </c>
      <c r="L1363" s="10">
        <v>43858</v>
      </c>
    </row>
    <row r="1364" spans="1:12" x14ac:dyDescent="0.2">
      <c r="A1364" t="s">
        <v>289</v>
      </c>
      <c r="B1364">
        <v>43</v>
      </c>
      <c r="C1364">
        <v>0</v>
      </c>
      <c r="D1364">
        <v>1</v>
      </c>
      <c r="E1364" t="s">
        <v>494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1</v>
      </c>
      <c r="L1364" s="10">
        <v>43858</v>
      </c>
    </row>
    <row r="1365" spans="1:12" x14ac:dyDescent="0.2">
      <c r="A1365" t="s">
        <v>289</v>
      </c>
      <c r="B1365">
        <v>43</v>
      </c>
      <c r="C1365">
        <v>0</v>
      </c>
      <c r="D1365">
        <v>1</v>
      </c>
      <c r="E1365" t="s">
        <v>493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 s="10">
        <v>43858</v>
      </c>
    </row>
    <row r="1366" spans="1:12" x14ac:dyDescent="0.2">
      <c r="A1366" t="s">
        <v>289</v>
      </c>
      <c r="B1366">
        <v>43</v>
      </c>
      <c r="C1366">
        <v>0</v>
      </c>
      <c r="D1366">
        <v>1</v>
      </c>
      <c r="E1366" t="s">
        <v>492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 s="10">
        <v>43858</v>
      </c>
    </row>
    <row r="1367" spans="1:12" x14ac:dyDescent="0.2">
      <c r="A1367" t="s">
        <v>289</v>
      </c>
      <c r="B1367">
        <v>43</v>
      </c>
      <c r="C1367">
        <v>0</v>
      </c>
      <c r="D1367">
        <v>1</v>
      </c>
      <c r="E1367" t="s">
        <v>491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 s="10">
        <v>43858</v>
      </c>
    </row>
    <row r="1368" spans="1:12" x14ac:dyDescent="0.2">
      <c r="A1368" t="s">
        <v>289</v>
      </c>
      <c r="B1368">
        <v>43</v>
      </c>
      <c r="C1368">
        <v>0</v>
      </c>
      <c r="D1368">
        <v>1</v>
      </c>
      <c r="E1368" t="s">
        <v>495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 s="10">
        <v>43858</v>
      </c>
    </row>
    <row r="1369" spans="1:12" x14ac:dyDescent="0.2">
      <c r="A1369" t="s">
        <v>289</v>
      </c>
      <c r="B1369">
        <v>43</v>
      </c>
      <c r="C1369">
        <v>0</v>
      </c>
      <c r="D1369">
        <v>1</v>
      </c>
      <c r="E1369" t="s">
        <v>496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 s="10">
        <v>43858</v>
      </c>
    </row>
    <row r="1370" spans="1:12" x14ac:dyDescent="0.2">
      <c r="A1370" t="s">
        <v>327</v>
      </c>
      <c r="B1370">
        <v>84</v>
      </c>
      <c r="C1370">
        <v>0</v>
      </c>
      <c r="D1370">
        <v>0</v>
      </c>
      <c r="E1370" t="s">
        <v>328</v>
      </c>
      <c r="F1370">
        <v>0</v>
      </c>
      <c r="G1370">
        <v>0</v>
      </c>
      <c r="H1370">
        <v>0</v>
      </c>
      <c r="I1370">
        <v>24</v>
      </c>
      <c r="J1370">
        <v>0</v>
      </c>
      <c r="K1370">
        <v>0</v>
      </c>
      <c r="L1370" s="10">
        <v>43858</v>
      </c>
    </row>
    <row r="1371" spans="1:12" x14ac:dyDescent="0.2">
      <c r="A1371" t="s">
        <v>327</v>
      </c>
      <c r="B1371">
        <v>84</v>
      </c>
      <c r="C1371">
        <v>0</v>
      </c>
      <c r="D1371">
        <v>0</v>
      </c>
      <c r="E1371" t="s">
        <v>329</v>
      </c>
      <c r="F1371">
        <v>0</v>
      </c>
      <c r="G1371">
        <v>0</v>
      </c>
      <c r="H1371">
        <v>0</v>
      </c>
      <c r="I1371">
        <v>14</v>
      </c>
      <c r="J1371">
        <v>0</v>
      </c>
      <c r="K1371">
        <v>0</v>
      </c>
      <c r="L1371" s="10">
        <v>43858</v>
      </c>
    </row>
    <row r="1372" spans="1:12" x14ac:dyDescent="0.2">
      <c r="A1372" t="s">
        <v>327</v>
      </c>
      <c r="B1372">
        <v>84</v>
      </c>
      <c r="C1372">
        <v>0</v>
      </c>
      <c r="D1372">
        <v>0</v>
      </c>
      <c r="E1372" t="s">
        <v>330</v>
      </c>
      <c r="F1372">
        <v>0</v>
      </c>
      <c r="G1372">
        <v>0</v>
      </c>
      <c r="H1372">
        <v>0</v>
      </c>
      <c r="I1372">
        <v>13</v>
      </c>
      <c r="J1372">
        <v>0</v>
      </c>
      <c r="K1372">
        <v>0</v>
      </c>
      <c r="L1372" s="10">
        <v>43858</v>
      </c>
    </row>
    <row r="1373" spans="1:12" x14ac:dyDescent="0.2">
      <c r="A1373" t="s">
        <v>327</v>
      </c>
      <c r="B1373">
        <v>84</v>
      </c>
      <c r="C1373">
        <v>0</v>
      </c>
      <c r="D1373">
        <v>0</v>
      </c>
      <c r="E1373" t="s">
        <v>335</v>
      </c>
      <c r="F1373">
        <v>0</v>
      </c>
      <c r="G1373">
        <v>0</v>
      </c>
      <c r="H1373">
        <v>0</v>
      </c>
      <c r="I1373">
        <v>8</v>
      </c>
      <c r="J1373">
        <v>0</v>
      </c>
      <c r="K1373">
        <v>0</v>
      </c>
      <c r="L1373" s="10">
        <v>43858</v>
      </c>
    </row>
    <row r="1374" spans="1:12" x14ac:dyDescent="0.2">
      <c r="A1374" t="s">
        <v>327</v>
      </c>
      <c r="B1374">
        <v>84</v>
      </c>
      <c r="C1374">
        <v>0</v>
      </c>
      <c r="D1374">
        <v>0</v>
      </c>
      <c r="E1374" t="s">
        <v>332</v>
      </c>
      <c r="F1374">
        <v>1</v>
      </c>
      <c r="G1374">
        <v>0</v>
      </c>
      <c r="H1374">
        <v>0</v>
      </c>
      <c r="I1374">
        <v>7</v>
      </c>
      <c r="J1374">
        <v>0</v>
      </c>
      <c r="K1374">
        <v>0</v>
      </c>
      <c r="L1374" s="10">
        <v>43858</v>
      </c>
    </row>
    <row r="1375" spans="1:12" x14ac:dyDescent="0.2">
      <c r="A1375" t="s">
        <v>327</v>
      </c>
      <c r="B1375">
        <v>84</v>
      </c>
      <c r="C1375">
        <v>0</v>
      </c>
      <c r="D1375">
        <v>0</v>
      </c>
      <c r="E1375" t="s">
        <v>331</v>
      </c>
      <c r="F1375">
        <v>1</v>
      </c>
      <c r="G1375">
        <v>0</v>
      </c>
      <c r="H1375">
        <v>0</v>
      </c>
      <c r="I1375">
        <v>6</v>
      </c>
      <c r="J1375">
        <v>0</v>
      </c>
      <c r="K1375">
        <v>0</v>
      </c>
      <c r="L1375" s="10">
        <v>43858</v>
      </c>
    </row>
    <row r="1376" spans="1:12" x14ac:dyDescent="0.2">
      <c r="A1376" t="s">
        <v>327</v>
      </c>
      <c r="B1376">
        <v>84</v>
      </c>
      <c r="C1376">
        <v>0</v>
      </c>
      <c r="D1376">
        <v>0</v>
      </c>
      <c r="E1376" t="s">
        <v>334</v>
      </c>
      <c r="F1376">
        <v>0</v>
      </c>
      <c r="G1376">
        <v>0</v>
      </c>
      <c r="H1376">
        <v>0</v>
      </c>
      <c r="I1376">
        <v>6</v>
      </c>
      <c r="J1376">
        <v>0</v>
      </c>
      <c r="K1376">
        <v>0</v>
      </c>
      <c r="L1376" s="10">
        <v>43858</v>
      </c>
    </row>
    <row r="1377" spans="1:12" x14ac:dyDescent="0.2">
      <c r="A1377" t="s">
        <v>327</v>
      </c>
      <c r="B1377">
        <v>84</v>
      </c>
      <c r="C1377">
        <v>0</v>
      </c>
      <c r="D1377">
        <v>0</v>
      </c>
      <c r="E1377" t="s">
        <v>333</v>
      </c>
      <c r="F1377">
        <v>0</v>
      </c>
      <c r="G1377">
        <v>0</v>
      </c>
      <c r="H1377">
        <v>0</v>
      </c>
      <c r="I1377">
        <v>3</v>
      </c>
      <c r="J1377">
        <v>0</v>
      </c>
      <c r="K1377">
        <v>0</v>
      </c>
      <c r="L1377" s="10">
        <v>43858</v>
      </c>
    </row>
    <row r="1378" spans="1:12" x14ac:dyDescent="0.2">
      <c r="A1378" t="s">
        <v>327</v>
      </c>
      <c r="B1378">
        <v>84</v>
      </c>
      <c r="C1378">
        <v>0</v>
      </c>
      <c r="D1378">
        <v>0</v>
      </c>
      <c r="E1378" t="s">
        <v>336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 s="10">
        <v>43858</v>
      </c>
    </row>
    <row r="1379" spans="1:12" x14ac:dyDescent="0.2">
      <c r="A1379" t="s">
        <v>337</v>
      </c>
      <c r="B1379">
        <v>130</v>
      </c>
      <c r="C1379">
        <v>1</v>
      </c>
      <c r="D1379">
        <v>0</v>
      </c>
      <c r="E1379" t="s">
        <v>338</v>
      </c>
      <c r="F1379">
        <v>2</v>
      </c>
      <c r="G1379">
        <v>1</v>
      </c>
      <c r="H1379">
        <v>0</v>
      </c>
      <c r="I1379">
        <v>17</v>
      </c>
      <c r="J1379">
        <v>1</v>
      </c>
      <c r="K1379">
        <v>0</v>
      </c>
      <c r="L1379" s="10">
        <v>43858</v>
      </c>
    </row>
    <row r="1380" spans="1:12" x14ac:dyDescent="0.2">
      <c r="A1380" t="s">
        <v>337</v>
      </c>
      <c r="B1380">
        <v>130</v>
      </c>
      <c r="C1380">
        <v>1</v>
      </c>
      <c r="D1380">
        <v>0</v>
      </c>
      <c r="E1380" t="s">
        <v>343</v>
      </c>
      <c r="F1380">
        <v>8</v>
      </c>
      <c r="G1380">
        <v>0</v>
      </c>
      <c r="H1380">
        <v>0</v>
      </c>
      <c r="I1380">
        <v>16</v>
      </c>
      <c r="J1380">
        <v>0</v>
      </c>
      <c r="K1380">
        <v>0</v>
      </c>
      <c r="L1380" s="10">
        <v>43858</v>
      </c>
    </row>
    <row r="1381" spans="1:12" x14ac:dyDescent="0.2">
      <c r="A1381" t="s">
        <v>337</v>
      </c>
      <c r="B1381">
        <v>130</v>
      </c>
      <c r="C1381">
        <v>1</v>
      </c>
      <c r="D1381">
        <v>0</v>
      </c>
      <c r="E1381" t="s">
        <v>345</v>
      </c>
      <c r="F1381">
        <v>2</v>
      </c>
      <c r="G1381">
        <v>0</v>
      </c>
      <c r="H1381">
        <v>0</v>
      </c>
      <c r="I1381">
        <v>12</v>
      </c>
      <c r="J1381">
        <v>0</v>
      </c>
      <c r="K1381">
        <v>0</v>
      </c>
      <c r="L1381" s="10">
        <v>43858</v>
      </c>
    </row>
    <row r="1382" spans="1:12" x14ac:dyDescent="0.2">
      <c r="A1382" t="s">
        <v>337</v>
      </c>
      <c r="B1382">
        <v>130</v>
      </c>
      <c r="C1382">
        <v>1</v>
      </c>
      <c r="D1382">
        <v>0</v>
      </c>
      <c r="E1382" t="s">
        <v>340</v>
      </c>
      <c r="F1382">
        <v>2</v>
      </c>
      <c r="G1382">
        <v>0</v>
      </c>
      <c r="H1382">
        <v>0</v>
      </c>
      <c r="I1382">
        <v>12</v>
      </c>
      <c r="J1382">
        <v>0</v>
      </c>
      <c r="K1382">
        <v>0</v>
      </c>
      <c r="L1382" s="10">
        <v>43858</v>
      </c>
    </row>
    <row r="1383" spans="1:12" x14ac:dyDescent="0.2">
      <c r="A1383" t="s">
        <v>337</v>
      </c>
      <c r="B1383">
        <v>130</v>
      </c>
      <c r="C1383">
        <v>1</v>
      </c>
      <c r="D1383">
        <v>0</v>
      </c>
      <c r="E1383" t="s">
        <v>339</v>
      </c>
      <c r="F1383">
        <v>1</v>
      </c>
      <c r="G1383">
        <v>0</v>
      </c>
      <c r="H1383">
        <v>0</v>
      </c>
      <c r="I1383">
        <v>11</v>
      </c>
      <c r="J1383">
        <v>0</v>
      </c>
      <c r="K1383">
        <v>0</v>
      </c>
      <c r="L1383" s="10">
        <v>43858</v>
      </c>
    </row>
    <row r="1384" spans="1:12" x14ac:dyDescent="0.2">
      <c r="A1384" t="s">
        <v>337</v>
      </c>
      <c r="B1384">
        <v>130</v>
      </c>
      <c r="C1384">
        <v>1</v>
      </c>
      <c r="D1384">
        <v>0</v>
      </c>
      <c r="E1384" t="s">
        <v>346</v>
      </c>
      <c r="F1384">
        <v>3</v>
      </c>
      <c r="G1384">
        <v>0</v>
      </c>
      <c r="H1384">
        <v>0</v>
      </c>
      <c r="I1384">
        <v>11</v>
      </c>
      <c r="J1384">
        <v>0</v>
      </c>
      <c r="K1384">
        <v>0</v>
      </c>
      <c r="L1384" s="10">
        <v>43858</v>
      </c>
    </row>
    <row r="1385" spans="1:12" x14ac:dyDescent="0.2">
      <c r="A1385" t="s">
        <v>337</v>
      </c>
      <c r="B1385">
        <v>130</v>
      </c>
      <c r="C1385">
        <v>1</v>
      </c>
      <c r="D1385">
        <v>0</v>
      </c>
      <c r="E1385" t="s">
        <v>349</v>
      </c>
      <c r="F1385">
        <v>3</v>
      </c>
      <c r="G1385">
        <v>0</v>
      </c>
      <c r="H1385">
        <v>0</v>
      </c>
      <c r="I1385">
        <v>8</v>
      </c>
      <c r="J1385">
        <v>0</v>
      </c>
      <c r="K1385">
        <v>0</v>
      </c>
      <c r="L1385" s="10">
        <v>43858</v>
      </c>
    </row>
    <row r="1386" spans="1:12" x14ac:dyDescent="0.2">
      <c r="A1386" t="s">
        <v>337</v>
      </c>
      <c r="B1386">
        <v>130</v>
      </c>
      <c r="C1386">
        <v>1</v>
      </c>
      <c r="D1386">
        <v>0</v>
      </c>
      <c r="E1386" t="s">
        <v>350</v>
      </c>
      <c r="F1386">
        <v>2</v>
      </c>
      <c r="G1386">
        <v>0</v>
      </c>
      <c r="H1386">
        <v>0</v>
      </c>
      <c r="I1386">
        <v>8</v>
      </c>
      <c r="J1386">
        <v>0</v>
      </c>
      <c r="K1386">
        <v>0</v>
      </c>
      <c r="L1386" s="10">
        <v>43858</v>
      </c>
    </row>
    <row r="1387" spans="1:12" x14ac:dyDescent="0.2">
      <c r="A1387" t="s">
        <v>337</v>
      </c>
      <c r="B1387">
        <v>130</v>
      </c>
      <c r="C1387">
        <v>1</v>
      </c>
      <c r="D1387">
        <v>0</v>
      </c>
      <c r="E1387" t="s">
        <v>351</v>
      </c>
      <c r="F1387">
        <v>2</v>
      </c>
      <c r="G1387">
        <v>0</v>
      </c>
      <c r="H1387">
        <v>0</v>
      </c>
      <c r="I1387">
        <v>7</v>
      </c>
      <c r="J1387">
        <v>0</v>
      </c>
      <c r="K1387">
        <v>0</v>
      </c>
      <c r="L1387" s="10">
        <v>43858</v>
      </c>
    </row>
    <row r="1388" spans="1:12" x14ac:dyDescent="0.2">
      <c r="A1388" t="s">
        <v>337</v>
      </c>
      <c r="B1388">
        <v>130</v>
      </c>
      <c r="C1388">
        <v>1</v>
      </c>
      <c r="D1388">
        <v>0</v>
      </c>
      <c r="E1388" t="s">
        <v>352</v>
      </c>
      <c r="F1388">
        <v>3</v>
      </c>
      <c r="G1388">
        <v>0</v>
      </c>
      <c r="H1388">
        <v>0</v>
      </c>
      <c r="I1388">
        <v>7</v>
      </c>
      <c r="J1388">
        <v>0</v>
      </c>
      <c r="K1388">
        <v>0</v>
      </c>
      <c r="L1388" s="10">
        <v>43858</v>
      </c>
    </row>
    <row r="1389" spans="1:12" x14ac:dyDescent="0.2">
      <c r="A1389" t="s">
        <v>337</v>
      </c>
      <c r="B1389">
        <v>130</v>
      </c>
      <c r="C1389">
        <v>1</v>
      </c>
      <c r="D1389">
        <v>0</v>
      </c>
      <c r="E1389" t="s">
        <v>341</v>
      </c>
      <c r="F1389">
        <v>2</v>
      </c>
      <c r="G1389">
        <v>0</v>
      </c>
      <c r="H1389">
        <v>0</v>
      </c>
      <c r="I1389">
        <v>5</v>
      </c>
      <c r="J1389">
        <v>0</v>
      </c>
      <c r="K1389">
        <v>0</v>
      </c>
      <c r="L1389" s="10">
        <v>43858</v>
      </c>
    </row>
    <row r="1390" spans="1:12" x14ac:dyDescent="0.2">
      <c r="A1390" t="s">
        <v>337</v>
      </c>
      <c r="B1390">
        <v>130</v>
      </c>
      <c r="C1390">
        <v>1</v>
      </c>
      <c r="D1390">
        <v>0</v>
      </c>
      <c r="E1390" t="s">
        <v>344</v>
      </c>
      <c r="F1390">
        <v>0</v>
      </c>
      <c r="G1390">
        <v>0</v>
      </c>
      <c r="H1390">
        <v>0</v>
      </c>
      <c r="I1390">
        <v>5</v>
      </c>
      <c r="J1390">
        <v>0</v>
      </c>
      <c r="K1390">
        <v>0</v>
      </c>
      <c r="L1390" s="10">
        <v>43858</v>
      </c>
    </row>
    <row r="1391" spans="1:12" x14ac:dyDescent="0.2">
      <c r="A1391" t="s">
        <v>337</v>
      </c>
      <c r="B1391">
        <v>130</v>
      </c>
      <c r="C1391">
        <v>1</v>
      </c>
      <c r="D1391">
        <v>0</v>
      </c>
      <c r="E1391" t="s">
        <v>348</v>
      </c>
      <c r="F1391">
        <v>2</v>
      </c>
      <c r="G1391">
        <v>0</v>
      </c>
      <c r="H1391">
        <v>0</v>
      </c>
      <c r="I1391">
        <v>4</v>
      </c>
      <c r="J1391">
        <v>0</v>
      </c>
      <c r="K1391">
        <v>0</v>
      </c>
      <c r="L1391" s="10">
        <v>43858</v>
      </c>
    </row>
    <row r="1392" spans="1:12" x14ac:dyDescent="0.2">
      <c r="A1392" t="s">
        <v>337</v>
      </c>
      <c r="B1392">
        <v>130</v>
      </c>
      <c r="C1392">
        <v>1</v>
      </c>
      <c r="D1392">
        <v>0</v>
      </c>
      <c r="E1392" t="s">
        <v>342</v>
      </c>
      <c r="F1392">
        <v>1</v>
      </c>
      <c r="G1392">
        <v>0</v>
      </c>
      <c r="H1392">
        <v>0</v>
      </c>
      <c r="I1392">
        <v>4</v>
      </c>
      <c r="J1392">
        <v>0</v>
      </c>
      <c r="K1392">
        <v>0</v>
      </c>
      <c r="L1392" s="10">
        <v>43858</v>
      </c>
    </row>
    <row r="1393" spans="1:12" x14ac:dyDescent="0.2">
      <c r="A1393" t="s">
        <v>337</v>
      </c>
      <c r="B1393">
        <v>130</v>
      </c>
      <c r="C1393">
        <v>1</v>
      </c>
      <c r="D1393">
        <v>0</v>
      </c>
      <c r="E1393" t="s">
        <v>347</v>
      </c>
      <c r="F1393">
        <v>2</v>
      </c>
      <c r="G1393">
        <v>0</v>
      </c>
      <c r="H1393">
        <v>0</v>
      </c>
      <c r="I1393">
        <v>3</v>
      </c>
      <c r="J1393">
        <v>0</v>
      </c>
      <c r="K1393">
        <v>0</v>
      </c>
      <c r="L1393" s="10">
        <v>43858</v>
      </c>
    </row>
    <row r="1394" spans="1:12" x14ac:dyDescent="0.2">
      <c r="A1394" t="s">
        <v>248</v>
      </c>
      <c r="B1394">
        <v>221</v>
      </c>
      <c r="C1394">
        <v>0</v>
      </c>
      <c r="D1394">
        <v>0</v>
      </c>
      <c r="E1394" t="s">
        <v>249</v>
      </c>
      <c r="F1394">
        <v>22</v>
      </c>
      <c r="G1394">
        <v>0</v>
      </c>
      <c r="H1394">
        <v>0</v>
      </c>
      <c r="I1394">
        <v>46</v>
      </c>
      <c r="J1394">
        <v>0</v>
      </c>
      <c r="K1394">
        <v>0</v>
      </c>
      <c r="L1394" s="10">
        <v>43858</v>
      </c>
    </row>
    <row r="1395" spans="1:12" x14ac:dyDescent="0.2">
      <c r="A1395" t="s">
        <v>248</v>
      </c>
      <c r="B1395">
        <v>221</v>
      </c>
      <c r="C1395">
        <v>0</v>
      </c>
      <c r="D1395">
        <v>0</v>
      </c>
      <c r="E1395" t="s">
        <v>250</v>
      </c>
      <c r="F1395">
        <v>9</v>
      </c>
      <c r="G1395">
        <v>0</v>
      </c>
      <c r="H1395">
        <v>0</v>
      </c>
      <c r="I1395">
        <v>26</v>
      </c>
      <c r="J1395">
        <v>0</v>
      </c>
      <c r="K1395">
        <v>0</v>
      </c>
      <c r="L1395" s="10">
        <v>43858</v>
      </c>
    </row>
    <row r="1396" spans="1:12" x14ac:dyDescent="0.2">
      <c r="A1396" t="s">
        <v>248</v>
      </c>
      <c r="B1396">
        <v>221</v>
      </c>
      <c r="C1396">
        <v>0</v>
      </c>
      <c r="D1396">
        <v>0</v>
      </c>
      <c r="E1396" t="s">
        <v>253</v>
      </c>
      <c r="F1396">
        <v>7</v>
      </c>
      <c r="G1396">
        <v>0</v>
      </c>
      <c r="H1396">
        <v>0</v>
      </c>
      <c r="I1396">
        <v>26</v>
      </c>
      <c r="J1396">
        <v>0</v>
      </c>
      <c r="K1396">
        <v>0</v>
      </c>
      <c r="L1396" s="10">
        <v>43858</v>
      </c>
    </row>
    <row r="1397" spans="1:12" x14ac:dyDescent="0.2">
      <c r="A1397" t="s">
        <v>248</v>
      </c>
      <c r="B1397">
        <v>221</v>
      </c>
      <c r="C1397">
        <v>0</v>
      </c>
      <c r="D1397">
        <v>0</v>
      </c>
      <c r="E1397" t="s">
        <v>251</v>
      </c>
      <c r="F1397">
        <v>8</v>
      </c>
      <c r="G1397">
        <v>0</v>
      </c>
      <c r="H1397">
        <v>0</v>
      </c>
      <c r="I1397">
        <v>19</v>
      </c>
      <c r="J1397">
        <v>0</v>
      </c>
      <c r="K1397">
        <v>0</v>
      </c>
      <c r="L1397" s="10">
        <v>43858</v>
      </c>
    </row>
    <row r="1398" spans="1:12" x14ac:dyDescent="0.2">
      <c r="A1398" t="s">
        <v>248</v>
      </c>
      <c r="B1398">
        <v>221</v>
      </c>
      <c r="C1398">
        <v>0</v>
      </c>
      <c r="D1398">
        <v>0</v>
      </c>
      <c r="E1398" t="s">
        <v>260</v>
      </c>
      <c r="F1398">
        <v>2</v>
      </c>
      <c r="G1398">
        <v>0</v>
      </c>
      <c r="H1398">
        <v>0</v>
      </c>
      <c r="I1398">
        <v>18</v>
      </c>
      <c r="J1398">
        <v>0</v>
      </c>
      <c r="K1398">
        <v>0</v>
      </c>
      <c r="L1398" s="10">
        <v>43858</v>
      </c>
    </row>
    <row r="1399" spans="1:12" x14ac:dyDescent="0.2">
      <c r="A1399" t="s">
        <v>248</v>
      </c>
      <c r="B1399">
        <v>221</v>
      </c>
      <c r="C1399">
        <v>0</v>
      </c>
      <c r="D1399">
        <v>0</v>
      </c>
      <c r="E1399" t="s">
        <v>258</v>
      </c>
      <c r="F1399">
        <v>10</v>
      </c>
      <c r="G1399">
        <v>0</v>
      </c>
      <c r="H1399">
        <v>0</v>
      </c>
      <c r="I1399">
        <v>17</v>
      </c>
      <c r="J1399">
        <v>0</v>
      </c>
      <c r="K1399">
        <v>0</v>
      </c>
      <c r="L1399" s="10">
        <v>43858</v>
      </c>
    </row>
    <row r="1400" spans="1:12" x14ac:dyDescent="0.2">
      <c r="A1400" t="s">
        <v>248</v>
      </c>
      <c r="B1400">
        <v>221</v>
      </c>
      <c r="C1400">
        <v>0</v>
      </c>
      <c r="D1400">
        <v>0</v>
      </c>
      <c r="E1400" t="s">
        <v>255</v>
      </c>
      <c r="F1400">
        <v>4</v>
      </c>
      <c r="G1400">
        <v>0</v>
      </c>
      <c r="H1400">
        <v>0</v>
      </c>
      <c r="I1400">
        <v>14</v>
      </c>
      <c r="J1400">
        <v>0</v>
      </c>
      <c r="K1400">
        <v>0</v>
      </c>
      <c r="L1400" s="10">
        <v>43858</v>
      </c>
    </row>
    <row r="1401" spans="1:12" x14ac:dyDescent="0.2">
      <c r="A1401" t="s">
        <v>248</v>
      </c>
      <c r="B1401">
        <v>221</v>
      </c>
      <c r="C1401">
        <v>0</v>
      </c>
      <c r="D1401">
        <v>0</v>
      </c>
      <c r="E1401" t="s">
        <v>252</v>
      </c>
      <c r="F1401">
        <v>6</v>
      </c>
      <c r="G1401">
        <v>0</v>
      </c>
      <c r="H1401">
        <v>0</v>
      </c>
      <c r="I1401">
        <v>13</v>
      </c>
      <c r="J1401">
        <v>0</v>
      </c>
      <c r="K1401">
        <v>0</v>
      </c>
      <c r="L1401" s="10">
        <v>43858</v>
      </c>
    </row>
    <row r="1402" spans="1:12" x14ac:dyDescent="0.2">
      <c r="A1402" t="s">
        <v>248</v>
      </c>
      <c r="B1402">
        <v>221</v>
      </c>
      <c r="C1402">
        <v>0</v>
      </c>
      <c r="D1402">
        <v>0</v>
      </c>
      <c r="E1402" t="s">
        <v>254</v>
      </c>
      <c r="F1402">
        <v>4</v>
      </c>
      <c r="G1402">
        <v>0</v>
      </c>
      <c r="H1402">
        <v>0</v>
      </c>
      <c r="I1402">
        <v>13</v>
      </c>
      <c r="J1402">
        <v>0</v>
      </c>
      <c r="K1402">
        <v>0</v>
      </c>
      <c r="L1402" s="10">
        <v>43858</v>
      </c>
    </row>
    <row r="1403" spans="1:12" x14ac:dyDescent="0.2">
      <c r="A1403" t="s">
        <v>248</v>
      </c>
      <c r="B1403">
        <v>221</v>
      </c>
      <c r="C1403">
        <v>0</v>
      </c>
      <c r="D1403">
        <v>0</v>
      </c>
      <c r="E1403" t="s">
        <v>259</v>
      </c>
      <c r="F1403">
        <v>4</v>
      </c>
      <c r="G1403">
        <v>0</v>
      </c>
      <c r="H1403">
        <v>0</v>
      </c>
      <c r="I1403">
        <v>11</v>
      </c>
      <c r="J1403">
        <v>0</v>
      </c>
      <c r="K1403">
        <v>0</v>
      </c>
      <c r="L1403" s="10">
        <v>43858</v>
      </c>
    </row>
    <row r="1404" spans="1:12" x14ac:dyDescent="0.2">
      <c r="A1404" t="s">
        <v>248</v>
      </c>
      <c r="B1404">
        <v>221</v>
      </c>
      <c r="C1404">
        <v>0</v>
      </c>
      <c r="D1404">
        <v>0</v>
      </c>
      <c r="E1404" t="s">
        <v>257</v>
      </c>
      <c r="F1404">
        <v>2</v>
      </c>
      <c r="G1404">
        <v>0</v>
      </c>
      <c r="H1404">
        <v>0</v>
      </c>
      <c r="I1404">
        <v>8</v>
      </c>
      <c r="J1404">
        <v>0</v>
      </c>
      <c r="K1404">
        <v>0</v>
      </c>
      <c r="L1404" s="10">
        <v>43858</v>
      </c>
    </row>
    <row r="1405" spans="1:12" x14ac:dyDescent="0.2">
      <c r="A1405" t="s">
        <v>248</v>
      </c>
      <c r="B1405">
        <v>221</v>
      </c>
      <c r="C1405">
        <v>0</v>
      </c>
      <c r="D1405">
        <v>0</v>
      </c>
      <c r="E1405" t="s">
        <v>256</v>
      </c>
      <c r="F1405">
        <v>0</v>
      </c>
      <c r="G1405">
        <v>0</v>
      </c>
      <c r="H1405">
        <v>0</v>
      </c>
      <c r="I1405">
        <v>7</v>
      </c>
      <c r="J1405">
        <v>0</v>
      </c>
      <c r="K1405">
        <v>0</v>
      </c>
      <c r="L1405" s="10">
        <v>43858</v>
      </c>
    </row>
    <row r="1406" spans="1:12" x14ac:dyDescent="0.2">
      <c r="A1406" t="s">
        <v>248</v>
      </c>
      <c r="B1406">
        <v>221</v>
      </c>
      <c r="C1406">
        <v>0</v>
      </c>
      <c r="D1406">
        <v>0</v>
      </c>
      <c r="E1406" t="s">
        <v>261</v>
      </c>
      <c r="F1406">
        <v>0</v>
      </c>
      <c r="G1406">
        <v>0</v>
      </c>
      <c r="H1406">
        <v>0</v>
      </c>
      <c r="I1406">
        <v>3</v>
      </c>
      <c r="J1406">
        <v>0</v>
      </c>
      <c r="K1406">
        <v>0</v>
      </c>
      <c r="L1406" s="10">
        <v>43858</v>
      </c>
    </row>
    <row r="1407" spans="1:12" x14ac:dyDescent="0.2">
      <c r="A1407" t="s">
        <v>69</v>
      </c>
      <c r="B1407">
        <v>296</v>
      </c>
      <c r="C1407">
        <v>3</v>
      </c>
      <c r="D1407">
        <v>0</v>
      </c>
      <c r="E1407" t="s">
        <v>70</v>
      </c>
      <c r="F1407">
        <v>54</v>
      </c>
      <c r="G1407">
        <v>0</v>
      </c>
      <c r="H1407">
        <v>0</v>
      </c>
      <c r="I1407">
        <v>114</v>
      </c>
      <c r="J1407">
        <v>3</v>
      </c>
      <c r="K1407">
        <v>0</v>
      </c>
      <c r="L1407" s="10">
        <v>43858</v>
      </c>
    </row>
    <row r="1408" spans="1:12" x14ac:dyDescent="0.2">
      <c r="A1408" t="s">
        <v>69</v>
      </c>
      <c r="B1408">
        <v>296</v>
      </c>
      <c r="C1408">
        <v>3</v>
      </c>
      <c r="D1408">
        <v>0</v>
      </c>
      <c r="E1408" t="s">
        <v>72</v>
      </c>
      <c r="F1408">
        <v>19</v>
      </c>
      <c r="G1408">
        <v>0</v>
      </c>
      <c r="H1408">
        <v>0</v>
      </c>
      <c r="I1408">
        <v>51</v>
      </c>
      <c r="J1408">
        <v>0</v>
      </c>
      <c r="K1408">
        <v>0</v>
      </c>
      <c r="L1408" s="10">
        <v>43858</v>
      </c>
    </row>
    <row r="1409" spans="1:12" x14ac:dyDescent="0.2">
      <c r="A1409" t="s">
        <v>69</v>
      </c>
      <c r="B1409">
        <v>296</v>
      </c>
      <c r="C1409">
        <v>3</v>
      </c>
      <c r="D1409">
        <v>0</v>
      </c>
      <c r="E1409" t="s">
        <v>73</v>
      </c>
      <c r="F1409">
        <v>18</v>
      </c>
      <c r="G1409">
        <v>0</v>
      </c>
      <c r="H1409">
        <v>0</v>
      </c>
      <c r="I1409">
        <v>40</v>
      </c>
      <c r="J1409">
        <v>0</v>
      </c>
      <c r="K1409">
        <v>0</v>
      </c>
      <c r="L1409" s="10">
        <v>43858</v>
      </c>
    </row>
    <row r="1410" spans="1:12" x14ac:dyDescent="0.2">
      <c r="A1410" t="s">
        <v>69</v>
      </c>
      <c r="B1410">
        <v>296</v>
      </c>
      <c r="C1410">
        <v>3</v>
      </c>
      <c r="D1410">
        <v>0</v>
      </c>
      <c r="E1410" t="s">
        <v>71</v>
      </c>
      <c r="F1410">
        <v>3</v>
      </c>
      <c r="G1410">
        <v>0</v>
      </c>
      <c r="H1410">
        <v>0</v>
      </c>
      <c r="I1410">
        <v>20</v>
      </c>
      <c r="J1410">
        <v>0</v>
      </c>
      <c r="K1410">
        <v>0</v>
      </c>
      <c r="L1410" s="10">
        <v>43858</v>
      </c>
    </row>
    <row r="1411" spans="1:12" x14ac:dyDescent="0.2">
      <c r="A1411" t="s">
        <v>69</v>
      </c>
      <c r="B1411">
        <v>296</v>
      </c>
      <c r="C1411">
        <v>3</v>
      </c>
      <c r="D1411">
        <v>0</v>
      </c>
      <c r="E1411" t="s">
        <v>76</v>
      </c>
      <c r="F1411">
        <v>12</v>
      </c>
      <c r="G1411">
        <v>0</v>
      </c>
      <c r="H1411">
        <v>0</v>
      </c>
      <c r="I1411">
        <v>19</v>
      </c>
      <c r="J1411">
        <v>0</v>
      </c>
      <c r="K1411">
        <v>0</v>
      </c>
      <c r="L1411" s="10">
        <v>43858</v>
      </c>
    </row>
    <row r="1412" spans="1:12" x14ac:dyDescent="0.2">
      <c r="A1412" t="s">
        <v>69</v>
      </c>
      <c r="B1412">
        <v>296</v>
      </c>
      <c r="C1412">
        <v>3</v>
      </c>
      <c r="D1412">
        <v>0</v>
      </c>
      <c r="E1412" t="s">
        <v>74</v>
      </c>
      <c r="F1412">
        <v>3</v>
      </c>
      <c r="G1412">
        <v>0</v>
      </c>
      <c r="H1412">
        <v>0</v>
      </c>
      <c r="I1412">
        <v>14</v>
      </c>
      <c r="J1412">
        <v>0</v>
      </c>
      <c r="K1412">
        <v>0</v>
      </c>
      <c r="L1412" s="10">
        <v>43858</v>
      </c>
    </row>
    <row r="1413" spans="1:12" x14ac:dyDescent="0.2">
      <c r="A1413" t="s">
        <v>69</v>
      </c>
      <c r="B1413">
        <v>296</v>
      </c>
      <c r="C1413">
        <v>3</v>
      </c>
      <c r="D1413">
        <v>0</v>
      </c>
      <c r="E1413" t="s">
        <v>75</v>
      </c>
      <c r="F1413">
        <v>6</v>
      </c>
      <c r="G1413">
        <v>0</v>
      </c>
      <c r="H1413">
        <v>0</v>
      </c>
      <c r="I1413">
        <v>13</v>
      </c>
      <c r="J1413">
        <v>0</v>
      </c>
      <c r="K1413">
        <v>0</v>
      </c>
      <c r="L1413" s="10">
        <v>43858</v>
      </c>
    </row>
    <row r="1414" spans="1:12" x14ac:dyDescent="0.2">
      <c r="A1414" t="s">
        <v>69</v>
      </c>
      <c r="B1414">
        <v>296</v>
      </c>
      <c r="C1414">
        <v>3</v>
      </c>
      <c r="D1414">
        <v>0</v>
      </c>
      <c r="E1414" t="s">
        <v>77</v>
      </c>
      <c r="F1414">
        <v>3</v>
      </c>
      <c r="G1414">
        <v>0</v>
      </c>
      <c r="H1414">
        <v>0</v>
      </c>
      <c r="I1414">
        <v>8</v>
      </c>
      <c r="J1414">
        <v>0</v>
      </c>
      <c r="K1414">
        <v>0</v>
      </c>
      <c r="L1414" s="10">
        <v>43858</v>
      </c>
    </row>
    <row r="1415" spans="1:12" x14ac:dyDescent="0.2">
      <c r="A1415" t="s">
        <v>69</v>
      </c>
      <c r="B1415">
        <v>296</v>
      </c>
      <c r="C1415">
        <v>3</v>
      </c>
      <c r="D1415">
        <v>0</v>
      </c>
      <c r="E1415" t="s">
        <v>80</v>
      </c>
      <c r="F1415">
        <v>2</v>
      </c>
      <c r="G1415">
        <v>0</v>
      </c>
      <c r="H1415">
        <v>0</v>
      </c>
      <c r="I1415">
        <v>6</v>
      </c>
      <c r="J1415">
        <v>0</v>
      </c>
      <c r="K1415">
        <v>0</v>
      </c>
      <c r="L1415" s="10">
        <v>43858</v>
      </c>
    </row>
    <row r="1416" spans="1:12" x14ac:dyDescent="0.2">
      <c r="A1416" t="s">
        <v>69</v>
      </c>
      <c r="B1416">
        <v>296</v>
      </c>
      <c r="C1416">
        <v>3</v>
      </c>
      <c r="D1416">
        <v>0</v>
      </c>
      <c r="E1416" t="s">
        <v>78</v>
      </c>
      <c r="F1416">
        <v>1</v>
      </c>
      <c r="G1416">
        <v>0</v>
      </c>
      <c r="H1416">
        <v>0</v>
      </c>
      <c r="I1416">
        <v>6</v>
      </c>
      <c r="J1416">
        <v>0</v>
      </c>
      <c r="K1416">
        <v>0</v>
      </c>
      <c r="L1416" s="10">
        <v>43858</v>
      </c>
    </row>
    <row r="1417" spans="1:12" x14ac:dyDescent="0.2">
      <c r="A1417" t="s">
        <v>69</v>
      </c>
      <c r="B1417">
        <v>296</v>
      </c>
      <c r="C1417">
        <v>3</v>
      </c>
      <c r="D1417">
        <v>0</v>
      </c>
      <c r="E1417" t="s">
        <v>79</v>
      </c>
      <c r="F1417">
        <v>2</v>
      </c>
      <c r="G1417">
        <v>0</v>
      </c>
      <c r="H1417">
        <v>0</v>
      </c>
      <c r="I1417">
        <v>5</v>
      </c>
      <c r="J1417">
        <v>0</v>
      </c>
      <c r="K1417">
        <v>0</v>
      </c>
      <c r="L1417" s="10">
        <v>43858</v>
      </c>
    </row>
    <row r="1418" spans="1:12" x14ac:dyDescent="0.2">
      <c r="A1418" t="s">
        <v>353</v>
      </c>
      <c r="B1418">
        <v>9</v>
      </c>
      <c r="C1418">
        <v>0</v>
      </c>
      <c r="D1418">
        <v>0</v>
      </c>
      <c r="E1418" t="s">
        <v>482</v>
      </c>
      <c r="F1418">
        <v>0</v>
      </c>
      <c r="G1418">
        <v>0</v>
      </c>
      <c r="H1418">
        <v>0</v>
      </c>
      <c r="I1418">
        <v>3</v>
      </c>
      <c r="J1418">
        <v>0</v>
      </c>
      <c r="K1418">
        <v>0</v>
      </c>
      <c r="L1418" s="10">
        <v>43858</v>
      </c>
    </row>
    <row r="1419" spans="1:12" x14ac:dyDescent="0.2">
      <c r="A1419" t="s">
        <v>353</v>
      </c>
      <c r="B1419">
        <v>9</v>
      </c>
      <c r="C1419">
        <v>0</v>
      </c>
      <c r="D1419">
        <v>0</v>
      </c>
      <c r="E1419" t="s">
        <v>361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0</v>
      </c>
      <c r="L1419" s="10">
        <v>43858</v>
      </c>
    </row>
    <row r="1420" spans="1:12" x14ac:dyDescent="0.2">
      <c r="A1420" t="s">
        <v>353</v>
      </c>
      <c r="B1420">
        <v>9</v>
      </c>
      <c r="C1420">
        <v>0</v>
      </c>
      <c r="D1420">
        <v>0</v>
      </c>
      <c r="E1420" t="s">
        <v>354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 s="10">
        <v>43858</v>
      </c>
    </row>
    <row r="1421" spans="1:12" x14ac:dyDescent="0.2">
      <c r="A1421" t="s">
        <v>353</v>
      </c>
      <c r="B1421">
        <v>9</v>
      </c>
      <c r="C1421">
        <v>0</v>
      </c>
      <c r="D1421">
        <v>0</v>
      </c>
      <c r="E1421" t="s">
        <v>355</v>
      </c>
      <c r="F1421">
        <v>1</v>
      </c>
      <c r="G1421">
        <v>0</v>
      </c>
      <c r="H1421">
        <v>0</v>
      </c>
      <c r="I1421">
        <v>1</v>
      </c>
      <c r="J1421">
        <v>0</v>
      </c>
      <c r="K1421">
        <v>0</v>
      </c>
      <c r="L1421" s="10">
        <v>43858</v>
      </c>
    </row>
    <row r="1422" spans="1:12" x14ac:dyDescent="0.2">
      <c r="A1422" t="s">
        <v>353</v>
      </c>
      <c r="B1422">
        <v>9</v>
      </c>
      <c r="C1422">
        <v>0</v>
      </c>
      <c r="D1422">
        <v>0</v>
      </c>
      <c r="E1422" t="s">
        <v>357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 s="10">
        <v>43858</v>
      </c>
    </row>
    <row r="1423" spans="1:12" x14ac:dyDescent="0.2">
      <c r="A1423" t="s">
        <v>353</v>
      </c>
      <c r="B1423">
        <v>9</v>
      </c>
      <c r="C1423">
        <v>0</v>
      </c>
      <c r="D1423">
        <v>0</v>
      </c>
      <c r="E1423" t="s">
        <v>359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0</v>
      </c>
      <c r="L1423" s="10">
        <v>43858</v>
      </c>
    </row>
    <row r="1424" spans="1:12" x14ac:dyDescent="0.2">
      <c r="A1424" t="s">
        <v>178</v>
      </c>
      <c r="B1424">
        <v>56</v>
      </c>
      <c r="C1424">
        <v>0</v>
      </c>
      <c r="D1424">
        <v>0</v>
      </c>
      <c r="E1424" t="s">
        <v>179</v>
      </c>
      <c r="F1424">
        <v>3</v>
      </c>
      <c r="G1424">
        <v>0</v>
      </c>
      <c r="H1424">
        <v>0</v>
      </c>
      <c r="I1424">
        <v>18</v>
      </c>
      <c r="J1424">
        <v>0</v>
      </c>
      <c r="K1424">
        <v>0</v>
      </c>
      <c r="L1424" s="10">
        <v>43858</v>
      </c>
    </row>
    <row r="1425" spans="1:12" x14ac:dyDescent="0.2">
      <c r="A1425" t="s">
        <v>178</v>
      </c>
      <c r="B1425">
        <v>56</v>
      </c>
      <c r="C1425">
        <v>0</v>
      </c>
      <c r="D1425">
        <v>0</v>
      </c>
      <c r="E1425" t="s">
        <v>181</v>
      </c>
      <c r="F1425">
        <v>2</v>
      </c>
      <c r="G1425">
        <v>0</v>
      </c>
      <c r="H1425">
        <v>0</v>
      </c>
      <c r="I1425">
        <v>10</v>
      </c>
      <c r="J1425">
        <v>0</v>
      </c>
      <c r="K1425">
        <v>0</v>
      </c>
      <c r="L1425" s="10">
        <v>43858</v>
      </c>
    </row>
    <row r="1426" spans="1:12" x14ac:dyDescent="0.2">
      <c r="A1426" t="s">
        <v>178</v>
      </c>
      <c r="B1426">
        <v>56</v>
      </c>
      <c r="C1426">
        <v>0</v>
      </c>
      <c r="D1426">
        <v>0</v>
      </c>
      <c r="E1426" t="s">
        <v>180</v>
      </c>
      <c r="F1426">
        <v>2</v>
      </c>
      <c r="G1426">
        <v>0</v>
      </c>
      <c r="H1426">
        <v>0</v>
      </c>
      <c r="I1426">
        <v>6</v>
      </c>
      <c r="J1426">
        <v>0</v>
      </c>
      <c r="K1426">
        <v>0</v>
      </c>
      <c r="L1426" s="10">
        <v>43858</v>
      </c>
    </row>
    <row r="1427" spans="1:12" x14ac:dyDescent="0.2">
      <c r="A1427" t="s">
        <v>178</v>
      </c>
      <c r="B1427">
        <v>56</v>
      </c>
      <c r="C1427">
        <v>0</v>
      </c>
      <c r="D1427">
        <v>0</v>
      </c>
      <c r="E1427" t="s">
        <v>183</v>
      </c>
      <c r="F1427">
        <v>1</v>
      </c>
      <c r="G1427">
        <v>0</v>
      </c>
      <c r="H1427">
        <v>0</v>
      </c>
      <c r="I1427">
        <v>5</v>
      </c>
      <c r="J1427">
        <v>0</v>
      </c>
      <c r="K1427">
        <v>0</v>
      </c>
      <c r="L1427" s="10">
        <v>43858</v>
      </c>
    </row>
    <row r="1428" spans="1:12" x14ac:dyDescent="0.2">
      <c r="A1428" t="s">
        <v>178</v>
      </c>
      <c r="B1428">
        <v>56</v>
      </c>
      <c r="C1428">
        <v>0</v>
      </c>
      <c r="D1428">
        <v>0</v>
      </c>
      <c r="E1428" t="s">
        <v>186</v>
      </c>
      <c r="F1428">
        <v>0</v>
      </c>
      <c r="G1428">
        <v>0</v>
      </c>
      <c r="H1428">
        <v>0</v>
      </c>
      <c r="I1428">
        <v>5</v>
      </c>
      <c r="J1428">
        <v>0</v>
      </c>
      <c r="K1428">
        <v>0</v>
      </c>
      <c r="L1428" s="10">
        <v>43858</v>
      </c>
    </row>
    <row r="1429" spans="1:12" x14ac:dyDescent="0.2">
      <c r="A1429" t="s">
        <v>178</v>
      </c>
      <c r="B1429">
        <v>56</v>
      </c>
      <c r="C1429">
        <v>0</v>
      </c>
      <c r="D1429">
        <v>0</v>
      </c>
      <c r="E1429" t="s">
        <v>184</v>
      </c>
      <c r="F1429">
        <v>1</v>
      </c>
      <c r="G1429">
        <v>0</v>
      </c>
      <c r="H1429">
        <v>0</v>
      </c>
      <c r="I1429">
        <v>4</v>
      </c>
      <c r="J1429">
        <v>0</v>
      </c>
      <c r="K1429">
        <v>0</v>
      </c>
      <c r="L1429" s="10">
        <v>43858</v>
      </c>
    </row>
    <row r="1430" spans="1:12" x14ac:dyDescent="0.2">
      <c r="A1430" t="s">
        <v>178</v>
      </c>
      <c r="B1430">
        <v>56</v>
      </c>
      <c r="C1430">
        <v>0</v>
      </c>
      <c r="D1430">
        <v>0</v>
      </c>
      <c r="E1430" t="s">
        <v>187</v>
      </c>
      <c r="F1430">
        <v>1</v>
      </c>
      <c r="G1430">
        <v>0</v>
      </c>
      <c r="H1430">
        <v>0</v>
      </c>
      <c r="I1430">
        <v>3</v>
      </c>
      <c r="J1430">
        <v>0</v>
      </c>
      <c r="K1430">
        <v>0</v>
      </c>
      <c r="L1430" s="10">
        <v>43858</v>
      </c>
    </row>
    <row r="1431" spans="1:12" x14ac:dyDescent="0.2">
      <c r="A1431" t="s">
        <v>178</v>
      </c>
      <c r="B1431">
        <v>56</v>
      </c>
      <c r="C1431">
        <v>0</v>
      </c>
      <c r="D1431">
        <v>0</v>
      </c>
      <c r="E1431" t="s">
        <v>182</v>
      </c>
      <c r="F1431">
        <v>0</v>
      </c>
      <c r="G1431">
        <v>0</v>
      </c>
      <c r="H1431">
        <v>0</v>
      </c>
      <c r="I1431">
        <v>3</v>
      </c>
      <c r="J1431">
        <v>0</v>
      </c>
      <c r="K1431">
        <v>0</v>
      </c>
      <c r="L1431" s="10">
        <v>43858</v>
      </c>
    </row>
    <row r="1432" spans="1:12" x14ac:dyDescent="0.2">
      <c r="A1432" t="s">
        <v>178</v>
      </c>
      <c r="B1432">
        <v>56</v>
      </c>
      <c r="C1432">
        <v>0</v>
      </c>
      <c r="D1432">
        <v>0</v>
      </c>
      <c r="E1432" t="s">
        <v>185</v>
      </c>
      <c r="F1432">
        <v>0</v>
      </c>
      <c r="G1432">
        <v>0</v>
      </c>
      <c r="H1432">
        <v>0</v>
      </c>
      <c r="I1432">
        <v>2</v>
      </c>
      <c r="J1432">
        <v>0</v>
      </c>
      <c r="K1432">
        <v>0</v>
      </c>
      <c r="L1432" s="10">
        <v>43858</v>
      </c>
    </row>
    <row r="1433" spans="1:12" x14ac:dyDescent="0.2">
      <c r="A1433" t="s">
        <v>219</v>
      </c>
      <c r="B1433">
        <v>16</v>
      </c>
      <c r="C1433">
        <v>0</v>
      </c>
      <c r="D1433">
        <v>0</v>
      </c>
      <c r="E1433" t="s">
        <v>220</v>
      </c>
      <c r="F1433">
        <v>0</v>
      </c>
      <c r="G1433">
        <v>0</v>
      </c>
      <c r="H1433">
        <v>0</v>
      </c>
      <c r="I1433">
        <v>3</v>
      </c>
      <c r="J1433">
        <v>0</v>
      </c>
      <c r="K1433">
        <v>0</v>
      </c>
      <c r="L1433" s="10">
        <v>43858</v>
      </c>
    </row>
    <row r="1434" spans="1:12" x14ac:dyDescent="0.2">
      <c r="A1434" t="s">
        <v>219</v>
      </c>
      <c r="B1434">
        <v>16</v>
      </c>
      <c r="C1434">
        <v>0</v>
      </c>
      <c r="D1434">
        <v>0</v>
      </c>
      <c r="E1434" t="s">
        <v>222</v>
      </c>
      <c r="F1434">
        <v>0</v>
      </c>
      <c r="G1434">
        <v>0</v>
      </c>
      <c r="H1434">
        <v>0</v>
      </c>
      <c r="I1434">
        <v>2</v>
      </c>
      <c r="J1434">
        <v>0</v>
      </c>
      <c r="K1434">
        <v>0</v>
      </c>
      <c r="L1434" s="10">
        <v>43858</v>
      </c>
    </row>
    <row r="1435" spans="1:12" x14ac:dyDescent="0.2">
      <c r="A1435" t="s">
        <v>219</v>
      </c>
      <c r="B1435">
        <v>16</v>
      </c>
      <c r="C1435">
        <v>0</v>
      </c>
      <c r="D1435">
        <v>0</v>
      </c>
      <c r="E1435" t="s">
        <v>225</v>
      </c>
      <c r="F1435">
        <v>0</v>
      </c>
      <c r="G1435">
        <v>0</v>
      </c>
      <c r="H1435">
        <v>0</v>
      </c>
      <c r="I1435">
        <v>2</v>
      </c>
      <c r="J1435">
        <v>0</v>
      </c>
      <c r="K1435">
        <v>0</v>
      </c>
      <c r="L1435" s="10">
        <v>43858</v>
      </c>
    </row>
    <row r="1436" spans="1:12" x14ac:dyDescent="0.2">
      <c r="A1436" t="s">
        <v>219</v>
      </c>
      <c r="B1436">
        <v>16</v>
      </c>
      <c r="C1436">
        <v>0</v>
      </c>
      <c r="D1436">
        <v>0</v>
      </c>
      <c r="E1436" t="s">
        <v>227</v>
      </c>
      <c r="F1436">
        <v>0</v>
      </c>
      <c r="G1436">
        <v>0</v>
      </c>
      <c r="H1436">
        <v>0</v>
      </c>
      <c r="I1436">
        <v>2</v>
      </c>
      <c r="J1436">
        <v>0</v>
      </c>
      <c r="K1436">
        <v>0</v>
      </c>
      <c r="L1436" s="10">
        <v>43858</v>
      </c>
    </row>
    <row r="1437" spans="1:12" x14ac:dyDescent="0.2">
      <c r="A1437" t="s">
        <v>219</v>
      </c>
      <c r="B1437">
        <v>16</v>
      </c>
      <c r="C1437">
        <v>0</v>
      </c>
      <c r="D1437">
        <v>0</v>
      </c>
      <c r="E1437" t="s">
        <v>221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 s="10">
        <v>43858</v>
      </c>
    </row>
    <row r="1438" spans="1:12" x14ac:dyDescent="0.2">
      <c r="A1438" t="s">
        <v>219</v>
      </c>
      <c r="B1438">
        <v>16</v>
      </c>
      <c r="C1438">
        <v>0</v>
      </c>
      <c r="D1438">
        <v>0</v>
      </c>
      <c r="E1438" t="s">
        <v>226</v>
      </c>
      <c r="F1438">
        <v>0</v>
      </c>
      <c r="G1438">
        <v>0</v>
      </c>
      <c r="H1438">
        <v>0</v>
      </c>
      <c r="I1438">
        <v>2</v>
      </c>
      <c r="J1438">
        <v>0</v>
      </c>
      <c r="K1438">
        <v>0</v>
      </c>
      <c r="L1438" s="10">
        <v>43858</v>
      </c>
    </row>
    <row r="1439" spans="1:12" x14ac:dyDescent="0.2">
      <c r="A1439" t="s">
        <v>219</v>
      </c>
      <c r="B1439">
        <v>16</v>
      </c>
      <c r="C1439">
        <v>0</v>
      </c>
      <c r="D1439">
        <v>0</v>
      </c>
      <c r="E1439" t="s">
        <v>230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 s="10">
        <v>43858</v>
      </c>
    </row>
    <row r="1440" spans="1:12" x14ac:dyDescent="0.2">
      <c r="A1440" t="s">
        <v>219</v>
      </c>
      <c r="B1440">
        <v>16</v>
      </c>
      <c r="C1440">
        <v>0</v>
      </c>
      <c r="D1440">
        <v>0</v>
      </c>
      <c r="E1440" t="s">
        <v>223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 s="10">
        <v>43858</v>
      </c>
    </row>
    <row r="1441" spans="1:12" x14ac:dyDescent="0.2">
      <c r="A1441" t="s">
        <v>219</v>
      </c>
      <c r="B1441">
        <v>16</v>
      </c>
      <c r="C1441">
        <v>0</v>
      </c>
      <c r="D1441">
        <v>0</v>
      </c>
      <c r="E1441" t="s">
        <v>224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 s="10">
        <v>43858</v>
      </c>
    </row>
    <row r="1442" spans="1:12" x14ac:dyDescent="0.2">
      <c r="A1442" t="s">
        <v>133</v>
      </c>
      <c r="B1442">
        <v>48</v>
      </c>
      <c r="C1442">
        <v>0</v>
      </c>
      <c r="D1442">
        <v>1</v>
      </c>
      <c r="E1442" t="s">
        <v>139</v>
      </c>
      <c r="F1442">
        <v>1</v>
      </c>
      <c r="G1442">
        <v>0</v>
      </c>
      <c r="H1442">
        <v>0</v>
      </c>
      <c r="I1442">
        <v>10</v>
      </c>
      <c r="J1442">
        <v>0</v>
      </c>
      <c r="K1442">
        <v>0</v>
      </c>
      <c r="L1442" s="10">
        <v>43858</v>
      </c>
    </row>
    <row r="1443" spans="1:12" x14ac:dyDescent="0.2">
      <c r="A1443" t="s">
        <v>133</v>
      </c>
      <c r="B1443">
        <v>48</v>
      </c>
      <c r="C1443">
        <v>0</v>
      </c>
      <c r="D1443">
        <v>1</v>
      </c>
      <c r="E1443" t="s">
        <v>140</v>
      </c>
      <c r="F1443">
        <v>3</v>
      </c>
      <c r="G1443">
        <v>0</v>
      </c>
      <c r="H1443">
        <v>0</v>
      </c>
      <c r="I1443">
        <v>9</v>
      </c>
      <c r="J1443">
        <v>0</v>
      </c>
      <c r="K1443">
        <v>0</v>
      </c>
      <c r="L1443" s="10">
        <v>43858</v>
      </c>
    </row>
    <row r="1444" spans="1:12" x14ac:dyDescent="0.2">
      <c r="A1444" t="s">
        <v>133</v>
      </c>
      <c r="B1444">
        <v>48</v>
      </c>
      <c r="C1444">
        <v>0</v>
      </c>
      <c r="D1444">
        <v>1</v>
      </c>
      <c r="E1444" t="s">
        <v>135</v>
      </c>
      <c r="F1444">
        <v>3</v>
      </c>
      <c r="G1444">
        <v>0</v>
      </c>
      <c r="H1444">
        <v>0</v>
      </c>
      <c r="I1444">
        <v>8</v>
      </c>
      <c r="J1444">
        <v>0</v>
      </c>
      <c r="K1444">
        <v>1</v>
      </c>
      <c r="L1444" s="10">
        <v>43858</v>
      </c>
    </row>
    <row r="1445" spans="1:12" x14ac:dyDescent="0.2">
      <c r="A1445" t="s">
        <v>133</v>
      </c>
      <c r="B1445">
        <v>48</v>
      </c>
      <c r="C1445">
        <v>0</v>
      </c>
      <c r="D1445">
        <v>1</v>
      </c>
      <c r="E1445" t="s">
        <v>138</v>
      </c>
      <c r="F1445">
        <v>3</v>
      </c>
      <c r="G1445">
        <v>0</v>
      </c>
      <c r="H1445">
        <v>0</v>
      </c>
      <c r="I1445">
        <v>6</v>
      </c>
      <c r="J1445">
        <v>0</v>
      </c>
      <c r="K1445">
        <v>0</v>
      </c>
      <c r="L1445" s="10">
        <v>43858</v>
      </c>
    </row>
    <row r="1446" spans="1:12" x14ac:dyDescent="0.2">
      <c r="A1446" t="s">
        <v>133</v>
      </c>
      <c r="B1446">
        <v>48</v>
      </c>
      <c r="C1446">
        <v>0</v>
      </c>
      <c r="D1446">
        <v>1</v>
      </c>
      <c r="E1446" t="s">
        <v>137</v>
      </c>
      <c r="F1446">
        <v>0</v>
      </c>
      <c r="G1446">
        <v>0</v>
      </c>
      <c r="H1446">
        <v>0</v>
      </c>
      <c r="I1446">
        <v>4</v>
      </c>
      <c r="J1446">
        <v>0</v>
      </c>
      <c r="K1446">
        <v>0</v>
      </c>
      <c r="L1446" s="10">
        <v>43858</v>
      </c>
    </row>
    <row r="1447" spans="1:12" x14ac:dyDescent="0.2">
      <c r="A1447" t="s">
        <v>133</v>
      </c>
      <c r="B1447">
        <v>48</v>
      </c>
      <c r="C1447">
        <v>0</v>
      </c>
      <c r="D1447">
        <v>1</v>
      </c>
      <c r="E1447" t="s">
        <v>141</v>
      </c>
      <c r="F1447">
        <v>1</v>
      </c>
      <c r="G1447">
        <v>0</v>
      </c>
      <c r="H1447">
        <v>0</v>
      </c>
      <c r="I1447">
        <v>3</v>
      </c>
      <c r="J1447">
        <v>0</v>
      </c>
      <c r="K1447">
        <v>0</v>
      </c>
      <c r="L1447" s="10">
        <v>43858</v>
      </c>
    </row>
    <row r="1448" spans="1:12" x14ac:dyDescent="0.2">
      <c r="A1448" t="s">
        <v>133</v>
      </c>
      <c r="B1448">
        <v>48</v>
      </c>
      <c r="C1448">
        <v>0</v>
      </c>
      <c r="D1448">
        <v>1</v>
      </c>
      <c r="E1448" t="s">
        <v>144</v>
      </c>
      <c r="F1448">
        <v>1</v>
      </c>
      <c r="G1448">
        <v>0</v>
      </c>
      <c r="H1448">
        <v>0</v>
      </c>
      <c r="I1448">
        <v>3</v>
      </c>
      <c r="J1448">
        <v>0</v>
      </c>
      <c r="K1448">
        <v>0</v>
      </c>
      <c r="L1448" s="10">
        <v>43858</v>
      </c>
    </row>
    <row r="1449" spans="1:12" x14ac:dyDescent="0.2">
      <c r="A1449" t="s">
        <v>133</v>
      </c>
      <c r="B1449">
        <v>48</v>
      </c>
      <c r="C1449">
        <v>0</v>
      </c>
      <c r="D1449">
        <v>1</v>
      </c>
      <c r="E1449" t="s">
        <v>134</v>
      </c>
      <c r="F1449">
        <v>2</v>
      </c>
      <c r="G1449">
        <v>0</v>
      </c>
      <c r="H1449">
        <v>0</v>
      </c>
      <c r="I1449">
        <v>3</v>
      </c>
      <c r="J1449">
        <v>0</v>
      </c>
      <c r="K1449">
        <v>0</v>
      </c>
      <c r="L1449" s="10">
        <v>43858</v>
      </c>
    </row>
    <row r="1450" spans="1:12" x14ac:dyDescent="0.2">
      <c r="A1450" t="s">
        <v>133</v>
      </c>
      <c r="B1450">
        <v>48</v>
      </c>
      <c r="C1450">
        <v>0</v>
      </c>
      <c r="D1450">
        <v>1</v>
      </c>
      <c r="E1450" t="s">
        <v>143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 s="10">
        <v>43858</v>
      </c>
    </row>
    <row r="1451" spans="1:12" x14ac:dyDescent="0.2">
      <c r="A1451" t="s">
        <v>133</v>
      </c>
      <c r="B1451">
        <v>48</v>
      </c>
      <c r="C1451">
        <v>0</v>
      </c>
      <c r="D1451">
        <v>1</v>
      </c>
      <c r="E1451" t="s">
        <v>136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0</v>
      </c>
      <c r="L1451" s="10">
        <v>43858</v>
      </c>
    </row>
    <row r="1452" spans="1:12" x14ac:dyDescent="0.2">
      <c r="A1452" t="s">
        <v>191</v>
      </c>
      <c r="B1452">
        <v>99</v>
      </c>
      <c r="C1452">
        <v>1</v>
      </c>
      <c r="D1452">
        <v>0</v>
      </c>
      <c r="E1452" t="s">
        <v>192</v>
      </c>
      <c r="F1452">
        <v>8</v>
      </c>
      <c r="G1452">
        <v>0</v>
      </c>
      <c r="H1452">
        <v>0</v>
      </c>
      <c r="I1452">
        <v>20</v>
      </c>
      <c r="J1452">
        <v>1</v>
      </c>
      <c r="K1452">
        <v>0</v>
      </c>
      <c r="L1452" s="10">
        <v>43858</v>
      </c>
    </row>
    <row r="1453" spans="1:12" x14ac:dyDescent="0.2">
      <c r="A1453" t="s">
        <v>191</v>
      </c>
      <c r="B1453">
        <v>99</v>
      </c>
      <c r="C1453">
        <v>1</v>
      </c>
      <c r="D1453">
        <v>0</v>
      </c>
      <c r="E1453" t="s">
        <v>193</v>
      </c>
      <c r="F1453">
        <v>4</v>
      </c>
      <c r="G1453">
        <v>0</v>
      </c>
      <c r="H1453">
        <v>0</v>
      </c>
      <c r="I1453">
        <v>14</v>
      </c>
      <c r="J1453">
        <v>0</v>
      </c>
      <c r="K1453">
        <v>0</v>
      </c>
      <c r="L1453" s="10">
        <v>43858</v>
      </c>
    </row>
    <row r="1454" spans="1:12" x14ac:dyDescent="0.2">
      <c r="A1454" t="s">
        <v>191</v>
      </c>
      <c r="B1454">
        <v>99</v>
      </c>
      <c r="C1454">
        <v>1</v>
      </c>
      <c r="D1454">
        <v>0</v>
      </c>
      <c r="E1454" t="s">
        <v>196</v>
      </c>
      <c r="F1454">
        <v>3</v>
      </c>
      <c r="G1454">
        <v>0</v>
      </c>
      <c r="H1454">
        <v>0</v>
      </c>
      <c r="I1454">
        <v>9</v>
      </c>
      <c r="J1454">
        <v>0</v>
      </c>
      <c r="K1454">
        <v>0</v>
      </c>
      <c r="L1454" s="10">
        <v>43858</v>
      </c>
    </row>
    <row r="1455" spans="1:12" x14ac:dyDescent="0.2">
      <c r="A1455" t="s">
        <v>191</v>
      </c>
      <c r="B1455">
        <v>99</v>
      </c>
      <c r="C1455">
        <v>1</v>
      </c>
      <c r="D1455">
        <v>0</v>
      </c>
      <c r="E1455" t="s">
        <v>202</v>
      </c>
      <c r="F1455">
        <v>3</v>
      </c>
      <c r="G1455">
        <v>0</v>
      </c>
      <c r="H1455">
        <v>0</v>
      </c>
      <c r="I1455">
        <v>8</v>
      </c>
      <c r="J1455">
        <v>0</v>
      </c>
      <c r="K1455">
        <v>0</v>
      </c>
      <c r="L1455" s="10">
        <v>43858</v>
      </c>
    </row>
    <row r="1456" spans="1:12" x14ac:dyDescent="0.2">
      <c r="A1456" t="s">
        <v>191</v>
      </c>
      <c r="B1456">
        <v>99</v>
      </c>
      <c r="C1456">
        <v>1</v>
      </c>
      <c r="D1456">
        <v>0</v>
      </c>
      <c r="E1456" t="s">
        <v>198</v>
      </c>
      <c r="F1456">
        <v>0</v>
      </c>
      <c r="G1456">
        <v>0</v>
      </c>
      <c r="H1456">
        <v>0</v>
      </c>
      <c r="I1456">
        <v>8</v>
      </c>
      <c r="J1456">
        <v>0</v>
      </c>
      <c r="K1456">
        <v>0</v>
      </c>
      <c r="L1456" s="10">
        <v>43858</v>
      </c>
    </row>
    <row r="1457" spans="1:12" x14ac:dyDescent="0.2">
      <c r="A1457" t="s">
        <v>191</v>
      </c>
      <c r="B1457">
        <v>99</v>
      </c>
      <c r="C1457">
        <v>1</v>
      </c>
      <c r="D1457">
        <v>0</v>
      </c>
      <c r="E1457" t="s">
        <v>200</v>
      </c>
      <c r="F1457">
        <v>4</v>
      </c>
      <c r="G1457">
        <v>0</v>
      </c>
      <c r="H1457">
        <v>0</v>
      </c>
      <c r="I1457">
        <v>8</v>
      </c>
      <c r="J1457">
        <v>0</v>
      </c>
      <c r="K1457">
        <v>0</v>
      </c>
      <c r="L1457" s="10">
        <v>43858</v>
      </c>
    </row>
    <row r="1458" spans="1:12" x14ac:dyDescent="0.2">
      <c r="A1458" t="s">
        <v>191</v>
      </c>
      <c r="B1458">
        <v>99</v>
      </c>
      <c r="C1458">
        <v>1</v>
      </c>
      <c r="D1458">
        <v>0</v>
      </c>
      <c r="E1458" t="s">
        <v>194</v>
      </c>
      <c r="F1458">
        <v>0</v>
      </c>
      <c r="G1458">
        <v>0</v>
      </c>
      <c r="H1458">
        <v>0</v>
      </c>
      <c r="I1458">
        <v>8</v>
      </c>
      <c r="J1458">
        <v>0</v>
      </c>
      <c r="K1458">
        <v>0</v>
      </c>
      <c r="L1458" s="10">
        <v>43858</v>
      </c>
    </row>
    <row r="1459" spans="1:12" x14ac:dyDescent="0.2">
      <c r="A1459" t="s">
        <v>191</v>
      </c>
      <c r="B1459">
        <v>99</v>
      </c>
      <c r="C1459">
        <v>1</v>
      </c>
      <c r="D1459">
        <v>0</v>
      </c>
      <c r="E1459" t="s">
        <v>199</v>
      </c>
      <c r="F1459">
        <v>0</v>
      </c>
      <c r="G1459">
        <v>0</v>
      </c>
      <c r="H1459">
        <v>0</v>
      </c>
      <c r="I1459">
        <v>6</v>
      </c>
      <c r="J1459">
        <v>0</v>
      </c>
      <c r="K1459">
        <v>0</v>
      </c>
      <c r="L1459" s="10">
        <v>43858</v>
      </c>
    </row>
    <row r="1460" spans="1:12" x14ac:dyDescent="0.2">
      <c r="A1460" t="s">
        <v>191</v>
      </c>
      <c r="B1460">
        <v>99</v>
      </c>
      <c r="C1460">
        <v>1</v>
      </c>
      <c r="D1460">
        <v>0</v>
      </c>
      <c r="E1460" t="s">
        <v>201</v>
      </c>
      <c r="F1460">
        <v>5</v>
      </c>
      <c r="G1460">
        <v>0</v>
      </c>
      <c r="H1460">
        <v>0</v>
      </c>
      <c r="I1460">
        <v>6</v>
      </c>
      <c r="J1460">
        <v>0</v>
      </c>
      <c r="K1460">
        <v>0</v>
      </c>
      <c r="L1460" s="10">
        <v>43858</v>
      </c>
    </row>
    <row r="1461" spans="1:12" x14ac:dyDescent="0.2">
      <c r="A1461" t="s">
        <v>191</v>
      </c>
      <c r="B1461">
        <v>99</v>
      </c>
      <c r="C1461">
        <v>1</v>
      </c>
      <c r="D1461">
        <v>0</v>
      </c>
      <c r="E1461" t="s">
        <v>204</v>
      </c>
      <c r="F1461">
        <v>1</v>
      </c>
      <c r="G1461">
        <v>0</v>
      </c>
      <c r="H1461">
        <v>0</v>
      </c>
      <c r="I1461">
        <v>4</v>
      </c>
      <c r="J1461">
        <v>0</v>
      </c>
      <c r="K1461">
        <v>0</v>
      </c>
      <c r="L1461" s="10">
        <v>43858</v>
      </c>
    </row>
    <row r="1462" spans="1:12" x14ac:dyDescent="0.2">
      <c r="A1462" t="s">
        <v>191</v>
      </c>
      <c r="B1462">
        <v>99</v>
      </c>
      <c r="C1462">
        <v>1</v>
      </c>
      <c r="D1462">
        <v>0</v>
      </c>
      <c r="E1462" t="s">
        <v>197</v>
      </c>
      <c r="F1462">
        <v>0</v>
      </c>
      <c r="G1462">
        <v>0</v>
      </c>
      <c r="H1462">
        <v>0</v>
      </c>
      <c r="I1462">
        <v>3</v>
      </c>
      <c r="J1462">
        <v>0</v>
      </c>
      <c r="K1462">
        <v>0</v>
      </c>
      <c r="L1462" s="10">
        <v>43858</v>
      </c>
    </row>
    <row r="1463" spans="1:12" x14ac:dyDescent="0.2">
      <c r="A1463" t="s">
        <v>191</v>
      </c>
      <c r="B1463">
        <v>99</v>
      </c>
      <c r="C1463">
        <v>1</v>
      </c>
      <c r="D1463">
        <v>0</v>
      </c>
      <c r="E1463" t="s">
        <v>195</v>
      </c>
      <c r="F1463">
        <v>1</v>
      </c>
      <c r="G1463">
        <v>0</v>
      </c>
      <c r="H1463">
        <v>0</v>
      </c>
      <c r="I1463">
        <v>3</v>
      </c>
      <c r="J1463">
        <v>0</v>
      </c>
      <c r="K1463">
        <v>0</v>
      </c>
      <c r="L1463" s="10">
        <v>43858</v>
      </c>
    </row>
    <row r="1464" spans="1:12" x14ac:dyDescent="0.2">
      <c r="A1464" t="s">
        <v>191</v>
      </c>
      <c r="B1464">
        <v>99</v>
      </c>
      <c r="C1464">
        <v>1</v>
      </c>
      <c r="D1464">
        <v>0</v>
      </c>
      <c r="E1464" t="s">
        <v>203</v>
      </c>
      <c r="F1464">
        <v>0</v>
      </c>
      <c r="G1464">
        <v>0</v>
      </c>
      <c r="H1464">
        <v>0</v>
      </c>
      <c r="I1464">
        <v>2</v>
      </c>
      <c r="J1464">
        <v>0</v>
      </c>
      <c r="K1464">
        <v>0</v>
      </c>
      <c r="L1464" s="10">
        <v>43858</v>
      </c>
    </row>
    <row r="1465" spans="1:12" x14ac:dyDescent="0.2">
      <c r="A1465" t="s">
        <v>115</v>
      </c>
      <c r="B1465">
        <v>96</v>
      </c>
      <c r="C1465">
        <v>5</v>
      </c>
      <c r="D1465">
        <v>1</v>
      </c>
      <c r="E1465" t="s">
        <v>116</v>
      </c>
      <c r="F1465">
        <v>14</v>
      </c>
      <c r="G1465">
        <v>2</v>
      </c>
      <c r="H1465">
        <v>1</v>
      </c>
      <c r="I1465">
        <v>47</v>
      </c>
      <c r="J1465">
        <v>5</v>
      </c>
      <c r="K1465">
        <v>1</v>
      </c>
      <c r="L1465" s="10">
        <v>43858</v>
      </c>
    </row>
    <row r="1466" spans="1:12" x14ac:dyDescent="0.2">
      <c r="A1466" t="s">
        <v>115</v>
      </c>
      <c r="B1466">
        <v>96</v>
      </c>
      <c r="C1466">
        <v>5</v>
      </c>
      <c r="D1466">
        <v>1</v>
      </c>
      <c r="E1466" t="s">
        <v>117</v>
      </c>
      <c r="F1466">
        <v>3</v>
      </c>
      <c r="G1466">
        <v>0</v>
      </c>
      <c r="H1466">
        <v>0</v>
      </c>
      <c r="I1466">
        <v>12</v>
      </c>
      <c r="J1466">
        <v>0</v>
      </c>
      <c r="K1466">
        <v>0</v>
      </c>
      <c r="L1466" s="10">
        <v>43858</v>
      </c>
    </row>
    <row r="1467" spans="1:12" x14ac:dyDescent="0.2">
      <c r="A1467" t="s">
        <v>115</v>
      </c>
      <c r="B1467">
        <v>96</v>
      </c>
      <c r="C1467">
        <v>5</v>
      </c>
      <c r="D1467">
        <v>1</v>
      </c>
      <c r="E1467" t="s">
        <v>121</v>
      </c>
      <c r="F1467">
        <v>2</v>
      </c>
      <c r="G1467">
        <v>0</v>
      </c>
      <c r="H1467">
        <v>0</v>
      </c>
      <c r="I1467">
        <v>7</v>
      </c>
      <c r="J1467">
        <v>0</v>
      </c>
      <c r="K1467">
        <v>0</v>
      </c>
      <c r="L1467" s="10">
        <v>43858</v>
      </c>
    </row>
    <row r="1468" spans="1:12" x14ac:dyDescent="0.2">
      <c r="A1468" t="s">
        <v>115</v>
      </c>
      <c r="B1468">
        <v>96</v>
      </c>
      <c r="C1468">
        <v>5</v>
      </c>
      <c r="D1468">
        <v>1</v>
      </c>
      <c r="E1468" t="s">
        <v>124</v>
      </c>
      <c r="F1468">
        <v>0</v>
      </c>
      <c r="G1468">
        <v>0</v>
      </c>
      <c r="H1468">
        <v>0</v>
      </c>
      <c r="I1468">
        <v>5</v>
      </c>
      <c r="J1468">
        <v>0</v>
      </c>
      <c r="K1468">
        <v>0</v>
      </c>
      <c r="L1468" s="10">
        <v>43858</v>
      </c>
    </row>
    <row r="1469" spans="1:12" x14ac:dyDescent="0.2">
      <c r="A1469" t="s">
        <v>115</v>
      </c>
      <c r="B1469">
        <v>96</v>
      </c>
      <c r="C1469">
        <v>5</v>
      </c>
      <c r="D1469">
        <v>1</v>
      </c>
      <c r="E1469" t="s">
        <v>119</v>
      </c>
      <c r="F1469">
        <v>2</v>
      </c>
      <c r="G1469">
        <v>0</v>
      </c>
      <c r="H1469">
        <v>0</v>
      </c>
      <c r="I1469">
        <v>5</v>
      </c>
      <c r="J1469">
        <v>0</v>
      </c>
      <c r="K1469">
        <v>0</v>
      </c>
      <c r="L1469" s="10">
        <v>43858</v>
      </c>
    </row>
    <row r="1470" spans="1:12" x14ac:dyDescent="0.2">
      <c r="A1470" t="s">
        <v>115</v>
      </c>
      <c r="B1470">
        <v>96</v>
      </c>
      <c r="C1470">
        <v>5</v>
      </c>
      <c r="D1470">
        <v>1</v>
      </c>
      <c r="E1470" t="s">
        <v>127</v>
      </c>
      <c r="F1470">
        <v>4</v>
      </c>
      <c r="G1470">
        <v>0</v>
      </c>
      <c r="H1470">
        <v>0</v>
      </c>
      <c r="I1470">
        <v>5</v>
      </c>
      <c r="J1470">
        <v>0</v>
      </c>
      <c r="K1470">
        <v>0</v>
      </c>
      <c r="L1470" s="10">
        <v>43858</v>
      </c>
    </row>
    <row r="1471" spans="1:12" x14ac:dyDescent="0.2">
      <c r="A1471" t="s">
        <v>115</v>
      </c>
      <c r="B1471">
        <v>96</v>
      </c>
      <c r="C1471">
        <v>5</v>
      </c>
      <c r="D1471">
        <v>1</v>
      </c>
      <c r="E1471" t="s">
        <v>129</v>
      </c>
      <c r="F1471">
        <v>1</v>
      </c>
      <c r="G1471">
        <v>0</v>
      </c>
      <c r="H1471">
        <v>0</v>
      </c>
      <c r="I1471">
        <v>3</v>
      </c>
      <c r="J1471">
        <v>0</v>
      </c>
      <c r="K1471">
        <v>0</v>
      </c>
      <c r="L1471" s="10">
        <v>43858</v>
      </c>
    </row>
    <row r="1472" spans="1:12" x14ac:dyDescent="0.2">
      <c r="A1472" t="s">
        <v>115</v>
      </c>
      <c r="B1472">
        <v>96</v>
      </c>
      <c r="C1472">
        <v>5</v>
      </c>
      <c r="D1472">
        <v>1</v>
      </c>
      <c r="E1472" t="s">
        <v>128</v>
      </c>
      <c r="F1472">
        <v>0</v>
      </c>
      <c r="G1472">
        <v>0</v>
      </c>
      <c r="H1472">
        <v>0</v>
      </c>
      <c r="I1472">
        <v>2</v>
      </c>
      <c r="J1472">
        <v>0</v>
      </c>
      <c r="K1472">
        <v>0</v>
      </c>
      <c r="L1472" s="10">
        <v>43858</v>
      </c>
    </row>
    <row r="1473" spans="1:12" x14ac:dyDescent="0.2">
      <c r="A1473" t="s">
        <v>115</v>
      </c>
      <c r="B1473">
        <v>96</v>
      </c>
      <c r="C1473">
        <v>5</v>
      </c>
      <c r="D1473">
        <v>1</v>
      </c>
      <c r="E1473" t="s">
        <v>120</v>
      </c>
      <c r="F1473">
        <v>0</v>
      </c>
      <c r="G1473">
        <v>0</v>
      </c>
      <c r="H1473">
        <v>0</v>
      </c>
      <c r="I1473">
        <v>2</v>
      </c>
      <c r="J1473">
        <v>0</v>
      </c>
      <c r="K1473">
        <v>0</v>
      </c>
      <c r="L1473" s="10">
        <v>43858</v>
      </c>
    </row>
    <row r="1474" spans="1:12" x14ac:dyDescent="0.2">
      <c r="A1474" t="s">
        <v>115</v>
      </c>
      <c r="B1474">
        <v>96</v>
      </c>
      <c r="C1474">
        <v>5</v>
      </c>
      <c r="D1474">
        <v>1</v>
      </c>
      <c r="E1474" t="s">
        <v>130</v>
      </c>
      <c r="F1474">
        <v>0</v>
      </c>
      <c r="G1474">
        <v>0</v>
      </c>
      <c r="H1474">
        <v>0</v>
      </c>
      <c r="I1474">
        <v>2</v>
      </c>
      <c r="J1474">
        <v>0</v>
      </c>
      <c r="K1474">
        <v>0</v>
      </c>
      <c r="L1474" s="10">
        <v>43858</v>
      </c>
    </row>
    <row r="1475" spans="1:12" x14ac:dyDescent="0.2">
      <c r="A1475" t="s">
        <v>115</v>
      </c>
      <c r="B1475">
        <v>96</v>
      </c>
      <c r="C1475">
        <v>5</v>
      </c>
      <c r="D1475">
        <v>1</v>
      </c>
      <c r="E1475" t="s">
        <v>118</v>
      </c>
      <c r="F1475">
        <v>1</v>
      </c>
      <c r="G1475">
        <v>0</v>
      </c>
      <c r="H1475">
        <v>0</v>
      </c>
      <c r="I1475">
        <v>2</v>
      </c>
      <c r="J1475">
        <v>0</v>
      </c>
      <c r="K1475">
        <v>0</v>
      </c>
      <c r="L1475" s="10">
        <v>43858</v>
      </c>
    </row>
    <row r="1476" spans="1:12" x14ac:dyDescent="0.2">
      <c r="A1476" t="s">
        <v>115</v>
      </c>
      <c r="B1476">
        <v>96</v>
      </c>
      <c r="C1476">
        <v>5</v>
      </c>
      <c r="D1476">
        <v>1</v>
      </c>
      <c r="E1476" t="s">
        <v>126</v>
      </c>
      <c r="F1476">
        <v>1</v>
      </c>
      <c r="G1476">
        <v>0</v>
      </c>
      <c r="H1476">
        <v>0</v>
      </c>
      <c r="I1476">
        <v>2</v>
      </c>
      <c r="J1476">
        <v>0</v>
      </c>
      <c r="K1476">
        <v>0</v>
      </c>
      <c r="L1476" s="10">
        <v>43858</v>
      </c>
    </row>
    <row r="1477" spans="1:12" x14ac:dyDescent="0.2">
      <c r="A1477" t="s">
        <v>115</v>
      </c>
      <c r="B1477">
        <v>96</v>
      </c>
      <c r="C1477">
        <v>5</v>
      </c>
      <c r="D1477">
        <v>1</v>
      </c>
      <c r="E1477" t="s">
        <v>513</v>
      </c>
      <c r="F1477">
        <v>1</v>
      </c>
      <c r="G1477">
        <v>0</v>
      </c>
      <c r="H1477">
        <v>0</v>
      </c>
      <c r="I1477">
        <v>1</v>
      </c>
      <c r="J1477">
        <v>0</v>
      </c>
      <c r="K1477">
        <v>0</v>
      </c>
      <c r="L1477" s="10">
        <v>43858</v>
      </c>
    </row>
    <row r="1478" spans="1:12" x14ac:dyDescent="0.2">
      <c r="A1478" t="s">
        <v>115</v>
      </c>
      <c r="B1478">
        <v>96</v>
      </c>
      <c r="C1478">
        <v>5</v>
      </c>
      <c r="D1478">
        <v>1</v>
      </c>
      <c r="E1478" t="s">
        <v>512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 s="10">
        <v>43858</v>
      </c>
    </row>
    <row r="1479" spans="1:12" x14ac:dyDescent="0.2">
      <c r="A1479" t="s">
        <v>241</v>
      </c>
      <c r="B1479">
        <v>12</v>
      </c>
      <c r="C1479">
        <v>0</v>
      </c>
      <c r="D1479">
        <v>0</v>
      </c>
      <c r="E1479" t="s">
        <v>242</v>
      </c>
      <c r="F1479">
        <v>0</v>
      </c>
      <c r="G1479">
        <v>0</v>
      </c>
      <c r="H1479">
        <v>0</v>
      </c>
      <c r="I1479">
        <v>7</v>
      </c>
      <c r="J1479">
        <v>0</v>
      </c>
      <c r="K1479">
        <v>0</v>
      </c>
      <c r="L1479" s="10">
        <v>43858</v>
      </c>
    </row>
    <row r="1480" spans="1:12" x14ac:dyDescent="0.2">
      <c r="A1480" t="s">
        <v>241</v>
      </c>
      <c r="B1480">
        <v>12</v>
      </c>
      <c r="C1480">
        <v>0</v>
      </c>
      <c r="D1480">
        <v>0</v>
      </c>
      <c r="E1480" t="s">
        <v>243</v>
      </c>
      <c r="F1480">
        <v>1</v>
      </c>
      <c r="G1480">
        <v>0</v>
      </c>
      <c r="H1480">
        <v>0</v>
      </c>
      <c r="I1480">
        <v>3</v>
      </c>
      <c r="J1480">
        <v>0</v>
      </c>
      <c r="K1480">
        <v>0</v>
      </c>
      <c r="L1480" s="10">
        <v>43858</v>
      </c>
    </row>
    <row r="1481" spans="1:12" x14ac:dyDescent="0.2">
      <c r="A1481" t="s">
        <v>241</v>
      </c>
      <c r="B1481">
        <v>12</v>
      </c>
      <c r="C1481">
        <v>0</v>
      </c>
      <c r="D1481">
        <v>0</v>
      </c>
      <c r="E1481" t="s">
        <v>245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 s="10">
        <v>43858</v>
      </c>
    </row>
    <row r="1482" spans="1:12" x14ac:dyDescent="0.2">
      <c r="A1482" t="s">
        <v>241</v>
      </c>
      <c r="B1482">
        <v>12</v>
      </c>
      <c r="C1482">
        <v>0</v>
      </c>
      <c r="D1482">
        <v>0</v>
      </c>
      <c r="E1482" t="s">
        <v>244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 s="10">
        <v>43858</v>
      </c>
    </row>
    <row r="1483" spans="1:12" x14ac:dyDescent="0.2">
      <c r="A1483" t="s">
        <v>391</v>
      </c>
      <c r="B1483">
        <v>147</v>
      </c>
      <c r="C1483">
        <v>1</v>
      </c>
      <c r="D1483">
        <v>0</v>
      </c>
      <c r="E1483" t="s">
        <v>392</v>
      </c>
      <c r="F1483">
        <v>2</v>
      </c>
      <c r="G1483">
        <v>0</v>
      </c>
      <c r="H1483">
        <v>0</v>
      </c>
      <c r="I1483">
        <v>17</v>
      </c>
      <c r="J1483">
        <v>0</v>
      </c>
      <c r="K1483">
        <v>0</v>
      </c>
      <c r="L1483" s="10">
        <v>43858</v>
      </c>
    </row>
    <row r="1484" spans="1:12" x14ac:dyDescent="0.2">
      <c r="A1484" t="s">
        <v>391</v>
      </c>
      <c r="B1484">
        <v>147</v>
      </c>
      <c r="C1484">
        <v>1</v>
      </c>
      <c r="D1484">
        <v>0</v>
      </c>
      <c r="E1484" t="s">
        <v>412</v>
      </c>
      <c r="F1484">
        <v>2</v>
      </c>
      <c r="G1484">
        <v>0</v>
      </c>
      <c r="H1484">
        <v>0</v>
      </c>
      <c r="I1484">
        <v>11</v>
      </c>
      <c r="J1484">
        <v>0</v>
      </c>
      <c r="K1484">
        <v>0</v>
      </c>
      <c r="L1484" s="10">
        <v>43858</v>
      </c>
    </row>
    <row r="1485" spans="1:12" x14ac:dyDescent="0.2">
      <c r="A1485" t="s">
        <v>391</v>
      </c>
      <c r="B1485">
        <v>147</v>
      </c>
      <c r="C1485">
        <v>1</v>
      </c>
      <c r="D1485">
        <v>0</v>
      </c>
      <c r="E1485" t="s">
        <v>404</v>
      </c>
      <c r="F1485">
        <v>2</v>
      </c>
      <c r="G1485">
        <v>0</v>
      </c>
      <c r="H1485">
        <v>0</v>
      </c>
      <c r="I1485">
        <v>11</v>
      </c>
      <c r="J1485">
        <v>0</v>
      </c>
      <c r="K1485">
        <v>0</v>
      </c>
      <c r="L1485" s="10">
        <v>43858</v>
      </c>
    </row>
    <row r="1486" spans="1:12" x14ac:dyDescent="0.2">
      <c r="A1486" t="s">
        <v>391</v>
      </c>
      <c r="B1486">
        <v>147</v>
      </c>
      <c r="C1486">
        <v>1</v>
      </c>
      <c r="D1486">
        <v>0</v>
      </c>
      <c r="E1486" t="s">
        <v>407</v>
      </c>
      <c r="F1486">
        <v>1</v>
      </c>
      <c r="G1486">
        <v>0</v>
      </c>
      <c r="H1486">
        <v>0</v>
      </c>
      <c r="I1486">
        <v>11</v>
      </c>
      <c r="J1486">
        <v>0</v>
      </c>
      <c r="K1486">
        <v>0</v>
      </c>
      <c r="L1486" s="10">
        <v>43858</v>
      </c>
    </row>
    <row r="1487" spans="1:12" x14ac:dyDescent="0.2">
      <c r="A1487" t="s">
        <v>391</v>
      </c>
      <c r="B1487">
        <v>147</v>
      </c>
      <c r="C1487">
        <v>1</v>
      </c>
      <c r="D1487">
        <v>0</v>
      </c>
      <c r="E1487" t="s">
        <v>402</v>
      </c>
      <c r="F1487">
        <v>0</v>
      </c>
      <c r="G1487">
        <v>0</v>
      </c>
      <c r="H1487">
        <v>0</v>
      </c>
      <c r="I1487">
        <v>8</v>
      </c>
      <c r="J1487">
        <v>0</v>
      </c>
      <c r="K1487">
        <v>0</v>
      </c>
      <c r="L1487" s="10">
        <v>43858</v>
      </c>
    </row>
    <row r="1488" spans="1:12" x14ac:dyDescent="0.2">
      <c r="A1488" t="s">
        <v>391</v>
      </c>
      <c r="B1488">
        <v>147</v>
      </c>
      <c r="C1488">
        <v>1</v>
      </c>
      <c r="D1488">
        <v>0</v>
      </c>
      <c r="E1488" t="s">
        <v>408</v>
      </c>
      <c r="F1488">
        <v>0</v>
      </c>
      <c r="G1488">
        <v>0</v>
      </c>
      <c r="H1488">
        <v>0</v>
      </c>
      <c r="I1488">
        <v>7</v>
      </c>
      <c r="J1488">
        <v>0</v>
      </c>
      <c r="K1488">
        <v>0</v>
      </c>
      <c r="L1488" s="10">
        <v>43858</v>
      </c>
    </row>
    <row r="1489" spans="1:12" x14ac:dyDescent="0.2">
      <c r="A1489" t="s">
        <v>391</v>
      </c>
      <c r="B1489">
        <v>147</v>
      </c>
      <c r="C1489">
        <v>1</v>
      </c>
      <c r="D1489">
        <v>0</v>
      </c>
      <c r="E1489" t="s">
        <v>406</v>
      </c>
      <c r="F1489">
        <v>1</v>
      </c>
      <c r="G1489">
        <v>0</v>
      </c>
      <c r="H1489">
        <v>0</v>
      </c>
      <c r="I1489">
        <v>7</v>
      </c>
      <c r="J1489">
        <v>0</v>
      </c>
      <c r="K1489">
        <v>0</v>
      </c>
      <c r="L1489" s="10">
        <v>43858</v>
      </c>
    </row>
    <row r="1490" spans="1:12" x14ac:dyDescent="0.2">
      <c r="A1490" t="s">
        <v>391</v>
      </c>
      <c r="B1490">
        <v>147</v>
      </c>
      <c r="C1490">
        <v>1</v>
      </c>
      <c r="D1490">
        <v>0</v>
      </c>
      <c r="E1490" t="s">
        <v>419</v>
      </c>
      <c r="F1490">
        <v>0</v>
      </c>
      <c r="G1490">
        <v>0</v>
      </c>
      <c r="H1490">
        <v>0</v>
      </c>
      <c r="I1490">
        <v>6</v>
      </c>
      <c r="J1490">
        <v>0</v>
      </c>
      <c r="K1490">
        <v>0</v>
      </c>
      <c r="L1490" s="10">
        <v>43858</v>
      </c>
    </row>
    <row r="1491" spans="1:12" x14ac:dyDescent="0.2">
      <c r="A1491" t="s">
        <v>391</v>
      </c>
      <c r="B1491">
        <v>147</v>
      </c>
      <c r="C1491">
        <v>1</v>
      </c>
      <c r="D1491">
        <v>0</v>
      </c>
      <c r="E1491" t="s">
        <v>405</v>
      </c>
      <c r="F1491">
        <v>0</v>
      </c>
      <c r="G1491">
        <v>0</v>
      </c>
      <c r="H1491">
        <v>0</v>
      </c>
      <c r="I1491">
        <v>6</v>
      </c>
      <c r="J1491">
        <v>0</v>
      </c>
      <c r="K1491">
        <v>0</v>
      </c>
      <c r="L1491" s="10">
        <v>43858</v>
      </c>
    </row>
    <row r="1492" spans="1:12" x14ac:dyDescent="0.2">
      <c r="A1492" t="s">
        <v>391</v>
      </c>
      <c r="B1492">
        <v>147</v>
      </c>
      <c r="C1492">
        <v>1</v>
      </c>
      <c r="D1492">
        <v>0</v>
      </c>
      <c r="E1492" t="s">
        <v>393</v>
      </c>
      <c r="F1492">
        <v>1</v>
      </c>
      <c r="G1492">
        <v>0</v>
      </c>
      <c r="H1492">
        <v>0</v>
      </c>
      <c r="I1492">
        <v>5</v>
      </c>
      <c r="J1492">
        <v>0</v>
      </c>
      <c r="K1492">
        <v>0</v>
      </c>
      <c r="L1492" s="10">
        <v>43858</v>
      </c>
    </row>
    <row r="1493" spans="1:12" x14ac:dyDescent="0.2">
      <c r="A1493" t="s">
        <v>391</v>
      </c>
      <c r="B1493">
        <v>147</v>
      </c>
      <c r="C1493">
        <v>1</v>
      </c>
      <c r="D1493">
        <v>0</v>
      </c>
      <c r="E1493" t="s">
        <v>399</v>
      </c>
      <c r="F1493">
        <v>0</v>
      </c>
      <c r="G1493">
        <v>0</v>
      </c>
      <c r="H1493">
        <v>0</v>
      </c>
      <c r="I1493">
        <v>5</v>
      </c>
      <c r="J1493">
        <v>0</v>
      </c>
      <c r="K1493">
        <v>0</v>
      </c>
      <c r="L1493" s="10">
        <v>43858</v>
      </c>
    </row>
    <row r="1494" spans="1:12" x14ac:dyDescent="0.2">
      <c r="A1494" t="s">
        <v>391</v>
      </c>
      <c r="B1494">
        <v>147</v>
      </c>
      <c r="C1494">
        <v>1</v>
      </c>
      <c r="D1494">
        <v>0</v>
      </c>
      <c r="E1494" t="s">
        <v>395</v>
      </c>
      <c r="F1494">
        <v>1</v>
      </c>
      <c r="G1494">
        <v>0</v>
      </c>
      <c r="H1494">
        <v>0</v>
      </c>
      <c r="I1494">
        <v>5</v>
      </c>
      <c r="J1494">
        <v>0</v>
      </c>
      <c r="K1494">
        <v>0</v>
      </c>
      <c r="L1494" s="10">
        <v>43858</v>
      </c>
    </row>
    <row r="1495" spans="1:12" x14ac:dyDescent="0.2">
      <c r="A1495" t="s">
        <v>391</v>
      </c>
      <c r="B1495">
        <v>147</v>
      </c>
      <c r="C1495">
        <v>1</v>
      </c>
      <c r="D1495">
        <v>0</v>
      </c>
      <c r="E1495" t="s">
        <v>396</v>
      </c>
      <c r="F1495">
        <v>0</v>
      </c>
      <c r="G1495">
        <v>0</v>
      </c>
      <c r="H1495">
        <v>0</v>
      </c>
      <c r="I1495">
        <v>5</v>
      </c>
      <c r="J1495">
        <v>0</v>
      </c>
      <c r="K1495">
        <v>0</v>
      </c>
      <c r="L1495" s="10">
        <v>43858</v>
      </c>
    </row>
    <row r="1496" spans="1:12" x14ac:dyDescent="0.2">
      <c r="A1496" t="s">
        <v>391</v>
      </c>
      <c r="B1496">
        <v>147</v>
      </c>
      <c r="C1496">
        <v>1</v>
      </c>
      <c r="D1496">
        <v>0</v>
      </c>
      <c r="E1496" t="s">
        <v>415</v>
      </c>
      <c r="F1496">
        <v>0</v>
      </c>
      <c r="G1496">
        <v>1</v>
      </c>
      <c r="H1496">
        <v>0</v>
      </c>
      <c r="I1496">
        <v>5</v>
      </c>
      <c r="J1496">
        <v>1</v>
      </c>
      <c r="K1496">
        <v>0</v>
      </c>
      <c r="L1496" s="10">
        <v>43858</v>
      </c>
    </row>
    <row r="1497" spans="1:12" x14ac:dyDescent="0.2">
      <c r="A1497" t="s">
        <v>391</v>
      </c>
      <c r="B1497">
        <v>147</v>
      </c>
      <c r="C1497">
        <v>1</v>
      </c>
      <c r="D1497">
        <v>0</v>
      </c>
      <c r="E1497" t="s">
        <v>414</v>
      </c>
      <c r="F1497">
        <v>0</v>
      </c>
      <c r="G1497">
        <v>0</v>
      </c>
      <c r="H1497">
        <v>0</v>
      </c>
      <c r="I1497">
        <v>5</v>
      </c>
      <c r="J1497">
        <v>0</v>
      </c>
      <c r="K1497">
        <v>0</v>
      </c>
      <c r="L1497" s="10">
        <v>43858</v>
      </c>
    </row>
    <row r="1498" spans="1:12" x14ac:dyDescent="0.2">
      <c r="A1498" t="s">
        <v>391</v>
      </c>
      <c r="B1498">
        <v>147</v>
      </c>
      <c r="C1498">
        <v>1</v>
      </c>
      <c r="D1498">
        <v>0</v>
      </c>
      <c r="E1498" t="s">
        <v>394</v>
      </c>
      <c r="F1498">
        <v>2</v>
      </c>
      <c r="G1498">
        <v>0</v>
      </c>
      <c r="H1498">
        <v>0</v>
      </c>
      <c r="I1498">
        <v>4</v>
      </c>
      <c r="J1498">
        <v>0</v>
      </c>
      <c r="K1498">
        <v>0</v>
      </c>
      <c r="L1498" s="10">
        <v>43858</v>
      </c>
    </row>
    <row r="1499" spans="1:12" x14ac:dyDescent="0.2">
      <c r="A1499" t="s">
        <v>391</v>
      </c>
      <c r="B1499">
        <v>147</v>
      </c>
      <c r="C1499">
        <v>1</v>
      </c>
      <c r="D1499">
        <v>0</v>
      </c>
      <c r="E1499" t="s">
        <v>416</v>
      </c>
      <c r="F1499">
        <v>1</v>
      </c>
      <c r="G1499">
        <v>0</v>
      </c>
      <c r="H1499">
        <v>0</v>
      </c>
      <c r="I1499">
        <v>4</v>
      </c>
      <c r="J1499">
        <v>0</v>
      </c>
      <c r="K1499">
        <v>0</v>
      </c>
      <c r="L1499" s="10">
        <v>43858</v>
      </c>
    </row>
    <row r="1500" spans="1:12" x14ac:dyDescent="0.2">
      <c r="A1500" t="s">
        <v>391</v>
      </c>
      <c r="B1500">
        <v>147</v>
      </c>
      <c r="C1500">
        <v>1</v>
      </c>
      <c r="D1500">
        <v>0</v>
      </c>
      <c r="E1500" t="s">
        <v>397</v>
      </c>
      <c r="F1500">
        <v>1</v>
      </c>
      <c r="G1500">
        <v>0</v>
      </c>
      <c r="H1500">
        <v>0</v>
      </c>
      <c r="I1500">
        <v>4</v>
      </c>
      <c r="J1500">
        <v>0</v>
      </c>
      <c r="K1500">
        <v>0</v>
      </c>
      <c r="L1500" s="10">
        <v>43858</v>
      </c>
    </row>
    <row r="1501" spans="1:12" x14ac:dyDescent="0.2">
      <c r="A1501" t="s">
        <v>391</v>
      </c>
      <c r="B1501">
        <v>147</v>
      </c>
      <c r="C1501">
        <v>1</v>
      </c>
      <c r="D1501">
        <v>0</v>
      </c>
      <c r="E1501" t="s">
        <v>418</v>
      </c>
      <c r="F1501">
        <v>0</v>
      </c>
      <c r="G1501">
        <v>0</v>
      </c>
      <c r="H1501">
        <v>0</v>
      </c>
      <c r="I1501">
        <v>3</v>
      </c>
      <c r="J1501">
        <v>0</v>
      </c>
      <c r="K1501">
        <v>0</v>
      </c>
      <c r="L1501" s="10">
        <v>43858</v>
      </c>
    </row>
    <row r="1502" spans="1:12" x14ac:dyDescent="0.2">
      <c r="A1502" t="s">
        <v>391</v>
      </c>
      <c r="B1502">
        <v>147</v>
      </c>
      <c r="C1502">
        <v>1</v>
      </c>
      <c r="D1502">
        <v>0</v>
      </c>
      <c r="E1502" t="s">
        <v>409</v>
      </c>
      <c r="F1502">
        <v>0</v>
      </c>
      <c r="G1502">
        <v>0</v>
      </c>
      <c r="H1502">
        <v>0</v>
      </c>
      <c r="I1502">
        <v>3</v>
      </c>
      <c r="J1502">
        <v>0</v>
      </c>
      <c r="K1502">
        <v>0</v>
      </c>
      <c r="L1502" s="10">
        <v>43858</v>
      </c>
    </row>
    <row r="1503" spans="1:12" x14ac:dyDescent="0.2">
      <c r="A1503" t="s">
        <v>391</v>
      </c>
      <c r="B1503">
        <v>147</v>
      </c>
      <c r="C1503">
        <v>1</v>
      </c>
      <c r="D1503">
        <v>0</v>
      </c>
      <c r="E1503" t="s">
        <v>420</v>
      </c>
      <c r="F1503">
        <v>0</v>
      </c>
      <c r="G1503">
        <v>0</v>
      </c>
      <c r="H1503">
        <v>0</v>
      </c>
      <c r="I1503">
        <v>2</v>
      </c>
      <c r="J1503">
        <v>0</v>
      </c>
      <c r="K1503">
        <v>0</v>
      </c>
      <c r="L1503" s="10">
        <v>43858</v>
      </c>
    </row>
    <row r="1504" spans="1:12" x14ac:dyDescent="0.2">
      <c r="A1504" t="s">
        <v>391</v>
      </c>
      <c r="B1504">
        <v>147</v>
      </c>
      <c r="C1504">
        <v>1</v>
      </c>
      <c r="D1504">
        <v>0</v>
      </c>
      <c r="E1504" t="s">
        <v>413</v>
      </c>
      <c r="F1504">
        <v>0</v>
      </c>
      <c r="G1504">
        <v>0</v>
      </c>
      <c r="H1504">
        <v>0</v>
      </c>
      <c r="I1504">
        <v>2</v>
      </c>
      <c r="J1504">
        <v>0</v>
      </c>
      <c r="K1504">
        <v>0</v>
      </c>
      <c r="L1504" s="10">
        <v>43858</v>
      </c>
    </row>
    <row r="1505" spans="1:12" x14ac:dyDescent="0.2">
      <c r="A1505" t="s">
        <v>391</v>
      </c>
      <c r="B1505">
        <v>147</v>
      </c>
      <c r="C1505">
        <v>1</v>
      </c>
      <c r="D1505">
        <v>0</v>
      </c>
      <c r="E1505" t="s">
        <v>400</v>
      </c>
      <c r="F1505">
        <v>0</v>
      </c>
      <c r="G1505">
        <v>0</v>
      </c>
      <c r="H1505">
        <v>0</v>
      </c>
      <c r="I1505">
        <v>2</v>
      </c>
      <c r="J1505">
        <v>0</v>
      </c>
      <c r="K1505">
        <v>0</v>
      </c>
      <c r="L1505" s="10">
        <v>43858</v>
      </c>
    </row>
    <row r="1506" spans="1:12" x14ac:dyDescent="0.2">
      <c r="A1506" t="s">
        <v>391</v>
      </c>
      <c r="B1506">
        <v>147</v>
      </c>
      <c r="C1506">
        <v>1</v>
      </c>
      <c r="D1506">
        <v>0</v>
      </c>
      <c r="E1506" t="s">
        <v>423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 s="10">
        <v>43858</v>
      </c>
    </row>
    <row r="1507" spans="1:12" x14ac:dyDescent="0.2">
      <c r="A1507" t="s">
        <v>391</v>
      </c>
      <c r="B1507">
        <v>147</v>
      </c>
      <c r="C1507">
        <v>1</v>
      </c>
      <c r="D1507">
        <v>0</v>
      </c>
      <c r="E1507" t="s">
        <v>417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 s="10">
        <v>43858</v>
      </c>
    </row>
    <row r="1508" spans="1:12" x14ac:dyDescent="0.2">
      <c r="A1508" t="s">
        <v>391</v>
      </c>
      <c r="B1508">
        <v>147</v>
      </c>
      <c r="C1508">
        <v>1</v>
      </c>
      <c r="D1508">
        <v>0</v>
      </c>
      <c r="E1508" t="s">
        <v>403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 s="10">
        <v>43858</v>
      </c>
    </row>
    <row r="1509" spans="1:12" x14ac:dyDescent="0.2">
      <c r="A1509" t="s">
        <v>391</v>
      </c>
      <c r="B1509">
        <v>147</v>
      </c>
      <c r="C1509">
        <v>1</v>
      </c>
      <c r="D1509">
        <v>0</v>
      </c>
      <c r="E1509" t="s">
        <v>422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 s="10">
        <v>43858</v>
      </c>
    </row>
    <row r="1510" spans="1:12" x14ac:dyDescent="0.2">
      <c r="A1510" t="s">
        <v>391</v>
      </c>
      <c r="B1510">
        <v>147</v>
      </c>
      <c r="C1510">
        <v>1</v>
      </c>
      <c r="D1510">
        <v>0</v>
      </c>
      <c r="E1510" t="s">
        <v>428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 s="10">
        <v>43858</v>
      </c>
    </row>
    <row r="1511" spans="1:12" x14ac:dyDescent="0.2">
      <c r="A1511" t="s">
        <v>391</v>
      </c>
      <c r="B1511">
        <v>147</v>
      </c>
      <c r="C1511">
        <v>1</v>
      </c>
      <c r="D1511">
        <v>0</v>
      </c>
      <c r="E1511" t="s">
        <v>430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 s="10">
        <v>43858</v>
      </c>
    </row>
    <row r="1512" spans="1:12" x14ac:dyDescent="0.2">
      <c r="A1512" t="s">
        <v>391</v>
      </c>
      <c r="B1512">
        <v>147</v>
      </c>
      <c r="C1512">
        <v>1</v>
      </c>
      <c r="D1512">
        <v>0</v>
      </c>
      <c r="E1512" t="s">
        <v>429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 s="10">
        <v>43858</v>
      </c>
    </row>
    <row r="1513" spans="1:12" x14ac:dyDescent="0.2">
      <c r="A1513" t="s">
        <v>391</v>
      </c>
      <c r="B1513">
        <v>147</v>
      </c>
      <c r="C1513">
        <v>1</v>
      </c>
      <c r="D1513">
        <v>0</v>
      </c>
      <c r="E1513" t="s">
        <v>401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 s="10">
        <v>43858</v>
      </c>
    </row>
    <row r="1514" spans="1:12" x14ac:dyDescent="0.2">
      <c r="A1514" t="s">
        <v>391</v>
      </c>
      <c r="B1514">
        <v>147</v>
      </c>
      <c r="C1514">
        <v>1</v>
      </c>
      <c r="D1514">
        <v>0</v>
      </c>
      <c r="E1514" t="s">
        <v>398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0</v>
      </c>
      <c r="L1514" s="10">
        <v>43858</v>
      </c>
    </row>
    <row r="1515" spans="1:12" x14ac:dyDescent="0.2">
      <c r="A1515" t="s">
        <v>98</v>
      </c>
      <c r="B1515">
        <v>111</v>
      </c>
      <c r="C1515">
        <v>4</v>
      </c>
      <c r="D1515">
        <v>1</v>
      </c>
      <c r="E1515" t="s">
        <v>510</v>
      </c>
      <c r="F1515">
        <v>3</v>
      </c>
      <c r="G1515">
        <v>0</v>
      </c>
      <c r="H1515">
        <v>0</v>
      </c>
      <c r="I1515">
        <v>24</v>
      </c>
      <c r="J1515">
        <v>0</v>
      </c>
      <c r="K1515">
        <v>0</v>
      </c>
      <c r="L1515" s="10">
        <v>43858</v>
      </c>
    </row>
    <row r="1516" spans="1:12" x14ac:dyDescent="0.2">
      <c r="A1516" t="s">
        <v>98</v>
      </c>
      <c r="B1516">
        <v>111</v>
      </c>
      <c r="C1516">
        <v>4</v>
      </c>
      <c r="D1516">
        <v>1</v>
      </c>
      <c r="E1516" t="s">
        <v>213</v>
      </c>
      <c r="F1516">
        <v>4</v>
      </c>
      <c r="G1516">
        <v>0</v>
      </c>
      <c r="H1516">
        <v>0</v>
      </c>
      <c r="I1516">
        <v>21</v>
      </c>
      <c r="J1516">
        <v>0</v>
      </c>
      <c r="K1516">
        <v>0</v>
      </c>
      <c r="L1516" s="10">
        <v>43858</v>
      </c>
    </row>
    <row r="1517" spans="1:12" x14ac:dyDescent="0.2">
      <c r="A1517" t="s">
        <v>98</v>
      </c>
      <c r="B1517">
        <v>111</v>
      </c>
      <c r="C1517">
        <v>4</v>
      </c>
      <c r="D1517">
        <v>1</v>
      </c>
      <c r="E1517" t="s">
        <v>502</v>
      </c>
      <c r="F1517">
        <v>4</v>
      </c>
      <c r="G1517">
        <v>0</v>
      </c>
      <c r="H1517">
        <v>0</v>
      </c>
      <c r="I1517">
        <v>12</v>
      </c>
      <c r="J1517">
        <v>0</v>
      </c>
      <c r="K1517">
        <v>0</v>
      </c>
      <c r="L1517" s="10">
        <v>43858</v>
      </c>
    </row>
    <row r="1518" spans="1:12" x14ac:dyDescent="0.2">
      <c r="A1518" t="s">
        <v>98</v>
      </c>
      <c r="B1518">
        <v>111</v>
      </c>
      <c r="C1518">
        <v>4</v>
      </c>
      <c r="D1518">
        <v>1</v>
      </c>
      <c r="E1518" t="s">
        <v>104</v>
      </c>
      <c r="F1518">
        <v>0</v>
      </c>
      <c r="G1518">
        <v>0</v>
      </c>
      <c r="H1518">
        <v>0</v>
      </c>
      <c r="I1518">
        <v>11</v>
      </c>
      <c r="J1518">
        <v>2</v>
      </c>
      <c r="K1518">
        <v>0</v>
      </c>
      <c r="L1518" s="10">
        <v>43858</v>
      </c>
    </row>
    <row r="1519" spans="1:12" x14ac:dyDescent="0.2">
      <c r="A1519" t="s">
        <v>98</v>
      </c>
      <c r="B1519">
        <v>111</v>
      </c>
      <c r="C1519">
        <v>4</v>
      </c>
      <c r="D1519">
        <v>1</v>
      </c>
      <c r="E1519" t="s">
        <v>505</v>
      </c>
      <c r="F1519">
        <v>3</v>
      </c>
      <c r="G1519">
        <v>0</v>
      </c>
      <c r="H1519">
        <v>0</v>
      </c>
      <c r="I1519">
        <v>10</v>
      </c>
      <c r="J1519">
        <v>0</v>
      </c>
      <c r="K1519">
        <v>0</v>
      </c>
      <c r="L1519" s="10">
        <v>43858</v>
      </c>
    </row>
    <row r="1520" spans="1:12" x14ac:dyDescent="0.2">
      <c r="A1520" t="s">
        <v>98</v>
      </c>
      <c r="B1520">
        <v>111</v>
      </c>
      <c r="C1520">
        <v>4</v>
      </c>
      <c r="D1520">
        <v>1</v>
      </c>
      <c r="E1520" t="s">
        <v>501</v>
      </c>
      <c r="F1520">
        <v>3</v>
      </c>
      <c r="G1520">
        <v>0</v>
      </c>
      <c r="H1520">
        <v>0</v>
      </c>
      <c r="I1520">
        <v>10</v>
      </c>
      <c r="J1520">
        <v>2</v>
      </c>
      <c r="K1520">
        <v>0</v>
      </c>
      <c r="L1520" s="10">
        <v>43858</v>
      </c>
    </row>
    <row r="1521" spans="1:12" x14ac:dyDescent="0.2">
      <c r="A1521" t="s">
        <v>98</v>
      </c>
      <c r="B1521">
        <v>111</v>
      </c>
      <c r="C1521">
        <v>4</v>
      </c>
      <c r="D1521">
        <v>1</v>
      </c>
      <c r="E1521" t="s">
        <v>503</v>
      </c>
      <c r="F1521">
        <v>1</v>
      </c>
      <c r="G1521">
        <v>0</v>
      </c>
      <c r="H1521">
        <v>0</v>
      </c>
      <c r="I1521">
        <v>8</v>
      </c>
      <c r="J1521">
        <v>0</v>
      </c>
      <c r="K1521">
        <v>0</v>
      </c>
      <c r="L1521" s="10">
        <v>43858</v>
      </c>
    </row>
    <row r="1522" spans="1:12" x14ac:dyDescent="0.2">
      <c r="A1522" t="s">
        <v>98</v>
      </c>
      <c r="B1522">
        <v>111</v>
      </c>
      <c r="C1522">
        <v>4</v>
      </c>
      <c r="D1522">
        <v>1</v>
      </c>
      <c r="E1522" t="s">
        <v>504</v>
      </c>
      <c r="F1522">
        <v>1</v>
      </c>
      <c r="G1522">
        <v>0</v>
      </c>
      <c r="H1522">
        <v>0</v>
      </c>
      <c r="I1522">
        <v>8</v>
      </c>
      <c r="J1522">
        <v>0</v>
      </c>
      <c r="K1522">
        <v>0</v>
      </c>
      <c r="L1522" s="10">
        <v>43858</v>
      </c>
    </row>
    <row r="1523" spans="1:12" x14ac:dyDescent="0.2">
      <c r="A1523" t="s">
        <v>98</v>
      </c>
      <c r="B1523">
        <v>111</v>
      </c>
      <c r="C1523">
        <v>4</v>
      </c>
      <c r="D1523">
        <v>1</v>
      </c>
      <c r="E1523" t="s">
        <v>507</v>
      </c>
      <c r="F1523">
        <v>0</v>
      </c>
      <c r="G1523">
        <v>0</v>
      </c>
      <c r="H1523">
        <v>0</v>
      </c>
      <c r="I1523">
        <v>2</v>
      </c>
      <c r="J1523">
        <v>0</v>
      </c>
      <c r="K1523">
        <v>0</v>
      </c>
      <c r="L1523" s="10">
        <v>43858</v>
      </c>
    </row>
    <row r="1524" spans="1:12" x14ac:dyDescent="0.2">
      <c r="A1524" t="s">
        <v>98</v>
      </c>
      <c r="B1524">
        <v>111</v>
      </c>
      <c r="C1524">
        <v>4</v>
      </c>
      <c r="D1524">
        <v>1</v>
      </c>
      <c r="E1524" t="s">
        <v>508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0</v>
      </c>
      <c r="L1524" s="10">
        <v>43858</v>
      </c>
    </row>
    <row r="1525" spans="1:12" x14ac:dyDescent="0.2">
      <c r="A1525" t="s">
        <v>98</v>
      </c>
      <c r="B1525">
        <v>111</v>
      </c>
      <c r="C1525">
        <v>4</v>
      </c>
      <c r="D1525">
        <v>1</v>
      </c>
      <c r="E1525" t="s">
        <v>506</v>
      </c>
      <c r="F1525">
        <v>0</v>
      </c>
      <c r="G1525">
        <v>0</v>
      </c>
      <c r="H1525">
        <v>0</v>
      </c>
      <c r="I1525">
        <v>2</v>
      </c>
      <c r="J1525">
        <v>0</v>
      </c>
      <c r="K1525">
        <v>0</v>
      </c>
      <c r="L1525" s="10">
        <v>43858</v>
      </c>
    </row>
    <row r="1526" spans="1:12" x14ac:dyDescent="0.2">
      <c r="A1526" t="s">
        <v>98</v>
      </c>
      <c r="B1526">
        <v>111</v>
      </c>
      <c r="C1526">
        <v>4</v>
      </c>
      <c r="D1526">
        <v>1</v>
      </c>
      <c r="E1526" t="s">
        <v>509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0</v>
      </c>
      <c r="L1526" s="10">
        <v>43858</v>
      </c>
    </row>
    <row r="1527" spans="1:12" x14ac:dyDescent="0.2">
      <c r="A1527" t="s">
        <v>263</v>
      </c>
      <c r="B1527">
        <v>109</v>
      </c>
      <c r="C1527">
        <v>3</v>
      </c>
      <c r="D1527">
        <v>0</v>
      </c>
      <c r="E1527" t="s">
        <v>264</v>
      </c>
      <c r="F1527">
        <v>8</v>
      </c>
      <c r="G1527">
        <v>0</v>
      </c>
      <c r="H1527">
        <v>0</v>
      </c>
      <c r="I1527">
        <v>25</v>
      </c>
      <c r="J1527">
        <v>0</v>
      </c>
      <c r="K1527">
        <v>0</v>
      </c>
      <c r="L1527" s="10">
        <v>43858</v>
      </c>
    </row>
    <row r="1528" spans="1:12" x14ac:dyDescent="0.2">
      <c r="A1528" t="s">
        <v>263</v>
      </c>
      <c r="B1528">
        <v>109</v>
      </c>
      <c r="C1528">
        <v>3</v>
      </c>
      <c r="D1528">
        <v>0</v>
      </c>
      <c r="E1528" t="s">
        <v>266</v>
      </c>
      <c r="F1528">
        <v>7</v>
      </c>
      <c r="G1528">
        <v>0</v>
      </c>
      <c r="H1528">
        <v>0</v>
      </c>
      <c r="I1528">
        <v>16</v>
      </c>
      <c r="J1528">
        <v>0</v>
      </c>
      <c r="K1528">
        <v>0</v>
      </c>
      <c r="L1528" s="10">
        <v>43858</v>
      </c>
    </row>
    <row r="1529" spans="1:12" x14ac:dyDescent="0.2">
      <c r="A1529" t="s">
        <v>263</v>
      </c>
      <c r="B1529">
        <v>109</v>
      </c>
      <c r="C1529">
        <v>3</v>
      </c>
      <c r="D1529">
        <v>0</v>
      </c>
      <c r="E1529" t="s">
        <v>269</v>
      </c>
      <c r="F1529">
        <v>6</v>
      </c>
      <c r="G1529">
        <v>0</v>
      </c>
      <c r="H1529">
        <v>0</v>
      </c>
      <c r="I1529">
        <v>16</v>
      </c>
      <c r="J1529">
        <v>0</v>
      </c>
      <c r="K1529">
        <v>0</v>
      </c>
      <c r="L1529" s="10">
        <v>43858</v>
      </c>
    </row>
    <row r="1530" spans="1:12" x14ac:dyDescent="0.2">
      <c r="A1530" t="s">
        <v>263</v>
      </c>
      <c r="B1530">
        <v>109</v>
      </c>
      <c r="C1530">
        <v>3</v>
      </c>
      <c r="D1530">
        <v>0</v>
      </c>
      <c r="E1530" t="s">
        <v>268</v>
      </c>
      <c r="F1530">
        <v>4</v>
      </c>
      <c r="G1530">
        <v>0</v>
      </c>
      <c r="H1530">
        <v>0</v>
      </c>
      <c r="I1530">
        <v>14</v>
      </c>
      <c r="J1530">
        <v>0</v>
      </c>
      <c r="K1530">
        <v>0</v>
      </c>
      <c r="L1530" s="10">
        <v>43858</v>
      </c>
    </row>
    <row r="1531" spans="1:12" x14ac:dyDescent="0.2">
      <c r="A1531" t="s">
        <v>263</v>
      </c>
      <c r="B1531">
        <v>109</v>
      </c>
      <c r="C1531">
        <v>3</v>
      </c>
      <c r="D1531">
        <v>0</v>
      </c>
      <c r="E1531" t="s">
        <v>267</v>
      </c>
      <c r="F1531">
        <v>8</v>
      </c>
      <c r="G1531">
        <v>0</v>
      </c>
      <c r="H1531">
        <v>0</v>
      </c>
      <c r="I1531">
        <v>11</v>
      </c>
      <c r="J1531">
        <v>1</v>
      </c>
      <c r="K1531">
        <v>0</v>
      </c>
      <c r="L1531" s="10">
        <v>43858</v>
      </c>
    </row>
    <row r="1532" spans="1:12" x14ac:dyDescent="0.2">
      <c r="A1532" t="s">
        <v>263</v>
      </c>
      <c r="B1532">
        <v>109</v>
      </c>
      <c r="C1532">
        <v>3</v>
      </c>
      <c r="D1532">
        <v>0</v>
      </c>
      <c r="E1532" t="s">
        <v>270</v>
      </c>
      <c r="F1532">
        <v>1</v>
      </c>
      <c r="G1532">
        <v>0</v>
      </c>
      <c r="H1532">
        <v>0</v>
      </c>
      <c r="I1532">
        <v>9</v>
      </c>
      <c r="J1532">
        <v>0</v>
      </c>
      <c r="K1532">
        <v>0</v>
      </c>
      <c r="L1532" s="10">
        <v>43858</v>
      </c>
    </row>
    <row r="1533" spans="1:12" x14ac:dyDescent="0.2">
      <c r="A1533" t="s">
        <v>263</v>
      </c>
      <c r="B1533">
        <v>109</v>
      </c>
      <c r="C1533">
        <v>3</v>
      </c>
      <c r="D1533">
        <v>0</v>
      </c>
      <c r="E1533" t="s">
        <v>265</v>
      </c>
      <c r="F1533">
        <v>2</v>
      </c>
      <c r="G1533">
        <v>0</v>
      </c>
      <c r="H1533">
        <v>0</v>
      </c>
      <c r="I1533">
        <v>9</v>
      </c>
      <c r="J1533">
        <v>0</v>
      </c>
      <c r="K1533">
        <v>0</v>
      </c>
      <c r="L1533" s="10">
        <v>43858</v>
      </c>
    </row>
    <row r="1534" spans="1:12" x14ac:dyDescent="0.2">
      <c r="A1534" t="s">
        <v>263</v>
      </c>
      <c r="B1534">
        <v>109</v>
      </c>
      <c r="C1534">
        <v>3</v>
      </c>
      <c r="D1534">
        <v>0</v>
      </c>
      <c r="E1534" t="s">
        <v>273</v>
      </c>
      <c r="F1534">
        <v>1</v>
      </c>
      <c r="G1534">
        <v>0</v>
      </c>
      <c r="H1534">
        <v>0</v>
      </c>
      <c r="I1534">
        <v>4</v>
      </c>
      <c r="J1534">
        <v>1</v>
      </c>
      <c r="K1534">
        <v>0</v>
      </c>
      <c r="L1534" s="10">
        <v>43858</v>
      </c>
    </row>
    <row r="1535" spans="1:12" x14ac:dyDescent="0.2">
      <c r="A1535" t="s">
        <v>263</v>
      </c>
      <c r="B1535">
        <v>109</v>
      </c>
      <c r="C1535">
        <v>3</v>
      </c>
      <c r="D1535">
        <v>0</v>
      </c>
      <c r="E1535" t="s">
        <v>271</v>
      </c>
      <c r="F1535">
        <v>0</v>
      </c>
      <c r="G1535">
        <v>0</v>
      </c>
      <c r="H1535">
        <v>0</v>
      </c>
      <c r="I1535">
        <v>2</v>
      </c>
      <c r="J1535">
        <v>1</v>
      </c>
      <c r="K1535">
        <v>0</v>
      </c>
      <c r="L1535" s="10">
        <v>43858</v>
      </c>
    </row>
    <row r="1536" spans="1:12" x14ac:dyDescent="0.2">
      <c r="A1536" t="s">
        <v>263</v>
      </c>
      <c r="B1536">
        <v>109</v>
      </c>
      <c r="C1536">
        <v>3</v>
      </c>
      <c r="D1536">
        <v>0</v>
      </c>
      <c r="E1536" t="s">
        <v>274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 s="10">
        <v>43858</v>
      </c>
    </row>
    <row r="1537" spans="1:12" x14ac:dyDescent="0.2">
      <c r="A1537" t="s">
        <v>263</v>
      </c>
      <c r="B1537">
        <v>109</v>
      </c>
      <c r="C1537">
        <v>3</v>
      </c>
      <c r="D1537">
        <v>0</v>
      </c>
      <c r="E1537" t="s">
        <v>272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 s="10">
        <v>43858</v>
      </c>
    </row>
    <row r="1538" spans="1:12" x14ac:dyDescent="0.2">
      <c r="A1538" t="s">
        <v>81</v>
      </c>
      <c r="B1538">
        <v>152</v>
      </c>
      <c r="C1538">
        <v>2</v>
      </c>
      <c r="D1538">
        <v>0</v>
      </c>
      <c r="E1538" t="s">
        <v>83</v>
      </c>
      <c r="F1538">
        <v>13</v>
      </c>
      <c r="G1538">
        <v>1</v>
      </c>
      <c r="H1538">
        <v>0</v>
      </c>
      <c r="I1538">
        <v>29</v>
      </c>
      <c r="J1538">
        <v>1</v>
      </c>
      <c r="K1538">
        <v>0</v>
      </c>
      <c r="L1538" s="10">
        <v>43858</v>
      </c>
    </row>
    <row r="1539" spans="1:12" x14ac:dyDescent="0.2">
      <c r="A1539" t="s">
        <v>81</v>
      </c>
      <c r="B1539">
        <v>152</v>
      </c>
      <c r="C1539">
        <v>2</v>
      </c>
      <c r="D1539">
        <v>0</v>
      </c>
      <c r="E1539" t="s">
        <v>84</v>
      </c>
      <c r="F1539">
        <v>2</v>
      </c>
      <c r="G1539">
        <v>0</v>
      </c>
      <c r="H1539">
        <v>0</v>
      </c>
      <c r="I1539">
        <v>23</v>
      </c>
      <c r="J1539">
        <v>0</v>
      </c>
      <c r="K1539">
        <v>0</v>
      </c>
      <c r="L1539" s="10">
        <v>43858</v>
      </c>
    </row>
    <row r="1540" spans="1:12" x14ac:dyDescent="0.2">
      <c r="A1540" t="s">
        <v>81</v>
      </c>
      <c r="B1540">
        <v>152</v>
      </c>
      <c r="C1540">
        <v>2</v>
      </c>
      <c r="D1540">
        <v>0</v>
      </c>
      <c r="E1540" t="s">
        <v>85</v>
      </c>
      <c r="F1540">
        <v>7</v>
      </c>
      <c r="G1540">
        <v>1</v>
      </c>
      <c r="H1540">
        <v>0</v>
      </c>
      <c r="I1540">
        <v>15</v>
      </c>
      <c r="J1540">
        <v>1</v>
      </c>
      <c r="K1540">
        <v>0</v>
      </c>
      <c r="L1540" s="10">
        <v>43858</v>
      </c>
    </row>
    <row r="1541" spans="1:12" x14ac:dyDescent="0.2">
      <c r="A1541" t="s">
        <v>81</v>
      </c>
      <c r="B1541">
        <v>152</v>
      </c>
      <c r="C1541">
        <v>2</v>
      </c>
      <c r="D1541">
        <v>0</v>
      </c>
      <c r="E1541" t="s">
        <v>87</v>
      </c>
      <c r="F1541">
        <v>6</v>
      </c>
      <c r="G1541">
        <v>0</v>
      </c>
      <c r="H1541">
        <v>0</v>
      </c>
      <c r="I1541">
        <v>14</v>
      </c>
      <c r="J1541">
        <v>0</v>
      </c>
      <c r="K1541">
        <v>0</v>
      </c>
      <c r="L1541" s="10">
        <v>43858</v>
      </c>
    </row>
    <row r="1542" spans="1:12" x14ac:dyDescent="0.2">
      <c r="A1542" t="s">
        <v>81</v>
      </c>
      <c r="B1542">
        <v>152</v>
      </c>
      <c r="C1542">
        <v>2</v>
      </c>
      <c r="D1542">
        <v>0</v>
      </c>
      <c r="E1542" t="s">
        <v>89</v>
      </c>
      <c r="F1542">
        <v>1</v>
      </c>
      <c r="G1542">
        <v>0</v>
      </c>
      <c r="H1542">
        <v>0</v>
      </c>
      <c r="I1542">
        <v>11</v>
      </c>
      <c r="J1542">
        <v>0</v>
      </c>
      <c r="K1542">
        <v>0</v>
      </c>
      <c r="L1542" s="10">
        <v>43858</v>
      </c>
    </row>
    <row r="1543" spans="1:12" x14ac:dyDescent="0.2">
      <c r="A1543" t="s">
        <v>81</v>
      </c>
      <c r="B1543">
        <v>152</v>
      </c>
      <c r="C1543">
        <v>2</v>
      </c>
      <c r="D1543">
        <v>0</v>
      </c>
      <c r="E1543" t="s">
        <v>90</v>
      </c>
      <c r="F1543">
        <v>2</v>
      </c>
      <c r="G1543">
        <v>0</v>
      </c>
      <c r="H1543">
        <v>0</v>
      </c>
      <c r="I1543">
        <v>11</v>
      </c>
      <c r="J1543">
        <v>0</v>
      </c>
      <c r="K1543">
        <v>0</v>
      </c>
      <c r="L1543" s="10">
        <v>43858</v>
      </c>
    </row>
    <row r="1544" spans="1:12" x14ac:dyDescent="0.2">
      <c r="A1544" t="s">
        <v>81</v>
      </c>
      <c r="B1544">
        <v>152</v>
      </c>
      <c r="C1544">
        <v>2</v>
      </c>
      <c r="D1544">
        <v>0</v>
      </c>
      <c r="E1544" t="s">
        <v>92</v>
      </c>
      <c r="F1544">
        <v>0</v>
      </c>
      <c r="G1544">
        <v>0</v>
      </c>
      <c r="H1544">
        <v>0</v>
      </c>
      <c r="I1544">
        <v>9</v>
      </c>
      <c r="J1544">
        <v>0</v>
      </c>
      <c r="K1544">
        <v>0</v>
      </c>
      <c r="L1544" s="10">
        <v>43858</v>
      </c>
    </row>
    <row r="1545" spans="1:12" x14ac:dyDescent="0.2">
      <c r="A1545" t="s">
        <v>81</v>
      </c>
      <c r="B1545">
        <v>152</v>
      </c>
      <c r="C1545">
        <v>2</v>
      </c>
      <c r="D1545">
        <v>0</v>
      </c>
      <c r="E1545" t="s">
        <v>88</v>
      </c>
      <c r="F1545">
        <v>6</v>
      </c>
      <c r="G1545">
        <v>0</v>
      </c>
      <c r="H1545">
        <v>0</v>
      </c>
      <c r="I1545">
        <v>9</v>
      </c>
      <c r="J1545">
        <v>0</v>
      </c>
      <c r="K1545">
        <v>0</v>
      </c>
      <c r="L1545" s="10">
        <v>43858</v>
      </c>
    </row>
    <row r="1546" spans="1:12" x14ac:dyDescent="0.2">
      <c r="A1546" t="s">
        <v>81</v>
      </c>
      <c r="B1546">
        <v>152</v>
      </c>
      <c r="C1546">
        <v>2</v>
      </c>
      <c r="D1546">
        <v>0</v>
      </c>
      <c r="E1546" t="s">
        <v>96</v>
      </c>
      <c r="F1546">
        <v>3</v>
      </c>
      <c r="G1546">
        <v>0</v>
      </c>
      <c r="H1546">
        <v>0</v>
      </c>
      <c r="I1546">
        <v>7</v>
      </c>
      <c r="J1546">
        <v>0</v>
      </c>
      <c r="K1546">
        <v>0</v>
      </c>
      <c r="L1546" s="10">
        <v>43858</v>
      </c>
    </row>
    <row r="1547" spans="1:12" x14ac:dyDescent="0.2">
      <c r="A1547" t="s">
        <v>81</v>
      </c>
      <c r="B1547">
        <v>152</v>
      </c>
      <c r="C1547">
        <v>2</v>
      </c>
      <c r="D1547">
        <v>0</v>
      </c>
      <c r="E1547" t="s">
        <v>86</v>
      </c>
      <c r="F1547">
        <v>2</v>
      </c>
      <c r="G1547">
        <v>0</v>
      </c>
      <c r="H1547">
        <v>0</v>
      </c>
      <c r="I1547">
        <v>6</v>
      </c>
      <c r="J1547">
        <v>0</v>
      </c>
      <c r="K1547">
        <v>0</v>
      </c>
      <c r="L1547" s="10">
        <v>43858</v>
      </c>
    </row>
    <row r="1548" spans="1:12" x14ac:dyDescent="0.2">
      <c r="A1548" t="s">
        <v>81</v>
      </c>
      <c r="B1548">
        <v>152</v>
      </c>
      <c r="C1548">
        <v>2</v>
      </c>
      <c r="D1548">
        <v>0</v>
      </c>
      <c r="E1548" t="s">
        <v>95</v>
      </c>
      <c r="F1548">
        <v>0</v>
      </c>
      <c r="G1548">
        <v>0</v>
      </c>
      <c r="H1548">
        <v>0</v>
      </c>
      <c r="I1548">
        <v>4</v>
      </c>
      <c r="J1548">
        <v>0</v>
      </c>
      <c r="K1548">
        <v>0</v>
      </c>
      <c r="L1548" s="10">
        <v>43858</v>
      </c>
    </row>
    <row r="1549" spans="1:12" x14ac:dyDescent="0.2">
      <c r="A1549" t="s">
        <v>81</v>
      </c>
      <c r="B1549">
        <v>152</v>
      </c>
      <c r="C1549">
        <v>2</v>
      </c>
      <c r="D1549">
        <v>0</v>
      </c>
      <c r="E1549" t="s">
        <v>490</v>
      </c>
      <c r="F1549">
        <v>4</v>
      </c>
      <c r="G1549">
        <v>0</v>
      </c>
      <c r="H1549">
        <v>0</v>
      </c>
      <c r="I1549">
        <v>4</v>
      </c>
      <c r="J1549">
        <v>0</v>
      </c>
      <c r="K1549">
        <v>0</v>
      </c>
      <c r="L1549" s="10">
        <v>43858</v>
      </c>
    </row>
    <row r="1550" spans="1:12" x14ac:dyDescent="0.2">
      <c r="A1550" t="s">
        <v>81</v>
      </c>
      <c r="B1550">
        <v>152</v>
      </c>
      <c r="C1550">
        <v>2</v>
      </c>
      <c r="D1550">
        <v>0</v>
      </c>
      <c r="E1550" t="s">
        <v>82</v>
      </c>
      <c r="F1550">
        <v>0</v>
      </c>
      <c r="G1550">
        <v>0</v>
      </c>
      <c r="H1550">
        <v>0</v>
      </c>
      <c r="I1550">
        <v>3</v>
      </c>
      <c r="J1550">
        <v>0</v>
      </c>
      <c r="K1550">
        <v>0</v>
      </c>
      <c r="L1550" s="10">
        <v>43858</v>
      </c>
    </row>
    <row r="1551" spans="1:12" x14ac:dyDescent="0.2">
      <c r="A1551" t="s">
        <v>81</v>
      </c>
      <c r="B1551">
        <v>152</v>
      </c>
      <c r="C1551">
        <v>2</v>
      </c>
      <c r="D1551">
        <v>0</v>
      </c>
      <c r="E1551" t="s">
        <v>97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0</v>
      </c>
      <c r="L1551" s="10">
        <v>43858</v>
      </c>
    </row>
    <row r="1552" spans="1:12" x14ac:dyDescent="0.2">
      <c r="A1552" t="s">
        <v>81</v>
      </c>
      <c r="B1552">
        <v>152</v>
      </c>
      <c r="C1552">
        <v>2</v>
      </c>
      <c r="D1552">
        <v>0</v>
      </c>
      <c r="E1552" t="s">
        <v>91</v>
      </c>
      <c r="F1552">
        <v>0</v>
      </c>
      <c r="G1552">
        <v>0</v>
      </c>
      <c r="H1552">
        <v>0</v>
      </c>
      <c r="I1552">
        <v>2</v>
      </c>
      <c r="J1552">
        <v>0</v>
      </c>
      <c r="K1552">
        <v>0</v>
      </c>
      <c r="L1552" s="10">
        <v>43858</v>
      </c>
    </row>
    <row r="1553" spans="1:12" x14ac:dyDescent="0.2">
      <c r="A1553" t="s">
        <v>81</v>
      </c>
      <c r="B1553">
        <v>152</v>
      </c>
      <c r="C1553">
        <v>2</v>
      </c>
      <c r="D1553">
        <v>0</v>
      </c>
      <c r="E1553" t="s">
        <v>93</v>
      </c>
      <c r="F1553">
        <v>0</v>
      </c>
      <c r="G1553">
        <v>0</v>
      </c>
      <c r="H1553">
        <v>0</v>
      </c>
      <c r="I1553">
        <v>2</v>
      </c>
      <c r="J1553">
        <v>0</v>
      </c>
      <c r="K1553">
        <v>0</v>
      </c>
      <c r="L1553" s="10">
        <v>43858</v>
      </c>
    </row>
    <row r="1554" spans="1:12" x14ac:dyDescent="0.2">
      <c r="A1554" t="s">
        <v>81</v>
      </c>
      <c r="B1554">
        <v>152</v>
      </c>
      <c r="C1554">
        <v>2</v>
      </c>
      <c r="D1554">
        <v>0</v>
      </c>
      <c r="E1554" t="s">
        <v>94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 s="10">
        <v>43858</v>
      </c>
    </row>
    <row r="1555" spans="1:12" x14ac:dyDescent="0.2">
      <c r="A1555" t="s">
        <v>205</v>
      </c>
      <c r="B1555">
        <v>39</v>
      </c>
      <c r="C1555">
        <v>1</v>
      </c>
      <c r="D1555">
        <v>0</v>
      </c>
      <c r="E1555" t="s">
        <v>206</v>
      </c>
      <c r="F1555">
        <v>1</v>
      </c>
      <c r="G1555">
        <v>0</v>
      </c>
      <c r="H1555">
        <v>0</v>
      </c>
      <c r="I1555">
        <v>9</v>
      </c>
      <c r="J1555">
        <v>0</v>
      </c>
      <c r="K1555">
        <v>0</v>
      </c>
      <c r="L1555" s="10">
        <v>43858</v>
      </c>
    </row>
    <row r="1556" spans="1:12" x14ac:dyDescent="0.2">
      <c r="A1556" t="s">
        <v>205</v>
      </c>
      <c r="B1556">
        <v>39</v>
      </c>
      <c r="C1556">
        <v>1</v>
      </c>
      <c r="D1556">
        <v>0</v>
      </c>
      <c r="E1556" t="s">
        <v>207</v>
      </c>
      <c r="F1556">
        <v>0</v>
      </c>
      <c r="G1556">
        <v>1</v>
      </c>
      <c r="H1556">
        <v>0</v>
      </c>
      <c r="I1556">
        <v>5</v>
      </c>
      <c r="J1556">
        <v>1</v>
      </c>
      <c r="K1556">
        <v>0</v>
      </c>
      <c r="L1556" s="10">
        <v>43858</v>
      </c>
    </row>
    <row r="1557" spans="1:12" x14ac:dyDescent="0.2">
      <c r="A1557" t="s">
        <v>205</v>
      </c>
      <c r="B1557">
        <v>39</v>
      </c>
      <c r="C1557">
        <v>1</v>
      </c>
      <c r="D1557">
        <v>0</v>
      </c>
      <c r="E1557" t="s">
        <v>214</v>
      </c>
      <c r="F1557">
        <v>0</v>
      </c>
      <c r="G1557">
        <v>0</v>
      </c>
      <c r="H1557">
        <v>0</v>
      </c>
      <c r="I1557">
        <v>5</v>
      </c>
      <c r="J1557">
        <v>0</v>
      </c>
      <c r="K1557">
        <v>0</v>
      </c>
      <c r="L1557" s="10">
        <v>43858</v>
      </c>
    </row>
    <row r="1558" spans="1:12" x14ac:dyDescent="0.2">
      <c r="A1558" t="s">
        <v>205</v>
      </c>
      <c r="B1558">
        <v>39</v>
      </c>
      <c r="C1558">
        <v>1</v>
      </c>
      <c r="D1558">
        <v>0</v>
      </c>
      <c r="E1558" t="s">
        <v>208</v>
      </c>
      <c r="F1558">
        <v>0</v>
      </c>
      <c r="G1558">
        <v>0</v>
      </c>
      <c r="H1558">
        <v>0</v>
      </c>
      <c r="I1558">
        <v>4</v>
      </c>
      <c r="J1558">
        <v>0</v>
      </c>
      <c r="K1558">
        <v>0</v>
      </c>
      <c r="L1558" s="10">
        <v>43858</v>
      </c>
    </row>
    <row r="1559" spans="1:12" x14ac:dyDescent="0.2">
      <c r="A1559" t="s">
        <v>205</v>
      </c>
      <c r="B1559">
        <v>39</v>
      </c>
      <c r="C1559">
        <v>1</v>
      </c>
      <c r="D1559">
        <v>0</v>
      </c>
      <c r="E1559" t="s">
        <v>213</v>
      </c>
      <c r="F1559">
        <v>2</v>
      </c>
      <c r="G1559">
        <v>0</v>
      </c>
      <c r="H1559">
        <v>0</v>
      </c>
      <c r="I1559">
        <v>4</v>
      </c>
      <c r="J1559">
        <v>0</v>
      </c>
      <c r="K1559">
        <v>0</v>
      </c>
      <c r="L1559" s="10">
        <v>43858</v>
      </c>
    </row>
    <row r="1560" spans="1:12" x14ac:dyDescent="0.2">
      <c r="A1560" t="s">
        <v>205</v>
      </c>
      <c r="B1560">
        <v>39</v>
      </c>
      <c r="C1560">
        <v>1</v>
      </c>
      <c r="D1560">
        <v>0</v>
      </c>
      <c r="E1560" t="s">
        <v>210</v>
      </c>
      <c r="F1560">
        <v>2</v>
      </c>
      <c r="G1560">
        <v>0</v>
      </c>
      <c r="H1560">
        <v>0</v>
      </c>
      <c r="I1560">
        <v>4</v>
      </c>
      <c r="J1560">
        <v>0</v>
      </c>
      <c r="K1560">
        <v>0</v>
      </c>
      <c r="L1560" s="10">
        <v>43858</v>
      </c>
    </row>
    <row r="1561" spans="1:12" x14ac:dyDescent="0.2">
      <c r="A1561" t="s">
        <v>205</v>
      </c>
      <c r="B1561">
        <v>39</v>
      </c>
      <c r="C1561">
        <v>1</v>
      </c>
      <c r="D1561">
        <v>0</v>
      </c>
      <c r="E1561" t="s">
        <v>216</v>
      </c>
      <c r="F1561">
        <v>0</v>
      </c>
      <c r="G1561">
        <v>0</v>
      </c>
      <c r="H1561">
        <v>0</v>
      </c>
      <c r="I1561">
        <v>2</v>
      </c>
      <c r="J1561">
        <v>0</v>
      </c>
      <c r="K1561">
        <v>0</v>
      </c>
      <c r="L1561" s="10">
        <v>43858</v>
      </c>
    </row>
    <row r="1562" spans="1:12" x14ac:dyDescent="0.2">
      <c r="A1562" t="s">
        <v>205</v>
      </c>
      <c r="B1562">
        <v>39</v>
      </c>
      <c r="C1562">
        <v>1</v>
      </c>
      <c r="D1562">
        <v>0</v>
      </c>
      <c r="E1562" t="s">
        <v>212</v>
      </c>
      <c r="F1562">
        <v>0</v>
      </c>
      <c r="G1562">
        <v>0</v>
      </c>
      <c r="H1562">
        <v>0</v>
      </c>
      <c r="I1562">
        <v>2</v>
      </c>
      <c r="J1562">
        <v>0</v>
      </c>
      <c r="K1562">
        <v>0</v>
      </c>
      <c r="L1562" s="10">
        <v>43858</v>
      </c>
    </row>
    <row r="1563" spans="1:12" x14ac:dyDescent="0.2">
      <c r="A1563" t="s">
        <v>205</v>
      </c>
      <c r="B1563">
        <v>39</v>
      </c>
      <c r="C1563">
        <v>1</v>
      </c>
      <c r="D1563">
        <v>0</v>
      </c>
      <c r="E1563" t="s">
        <v>209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0</v>
      </c>
      <c r="L1563" s="10">
        <v>43858</v>
      </c>
    </row>
    <row r="1564" spans="1:12" x14ac:dyDescent="0.2">
      <c r="A1564" t="s">
        <v>205</v>
      </c>
      <c r="B1564">
        <v>39</v>
      </c>
      <c r="C1564">
        <v>1</v>
      </c>
      <c r="D1564">
        <v>0</v>
      </c>
      <c r="E1564" t="s">
        <v>218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 s="10">
        <v>43858</v>
      </c>
    </row>
    <row r="1565" spans="1:12" x14ac:dyDescent="0.2">
      <c r="A1565" t="s">
        <v>205</v>
      </c>
      <c r="B1565">
        <v>39</v>
      </c>
      <c r="C1565">
        <v>1</v>
      </c>
      <c r="D1565">
        <v>0</v>
      </c>
      <c r="E1565" t="s">
        <v>217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 s="10">
        <v>43858</v>
      </c>
    </row>
    <row r="1566" spans="1:12" x14ac:dyDescent="0.2">
      <c r="A1566" t="s">
        <v>431</v>
      </c>
      <c r="B1566">
        <v>27</v>
      </c>
      <c r="C1566">
        <v>1</v>
      </c>
      <c r="D1566">
        <v>0</v>
      </c>
      <c r="E1566" t="s">
        <v>432</v>
      </c>
      <c r="F1566">
        <v>4</v>
      </c>
      <c r="G1566">
        <v>0</v>
      </c>
      <c r="H1566">
        <v>0</v>
      </c>
      <c r="I1566">
        <v>9</v>
      </c>
      <c r="J1566">
        <v>0</v>
      </c>
      <c r="K1566">
        <v>0</v>
      </c>
      <c r="L1566" s="10">
        <v>43858</v>
      </c>
    </row>
    <row r="1567" spans="1:12" x14ac:dyDescent="0.2">
      <c r="A1567" t="s">
        <v>431</v>
      </c>
      <c r="B1567">
        <v>27</v>
      </c>
      <c r="C1567">
        <v>1</v>
      </c>
      <c r="D1567">
        <v>0</v>
      </c>
      <c r="E1567" t="s">
        <v>434</v>
      </c>
      <c r="F1567">
        <v>1</v>
      </c>
      <c r="G1567">
        <v>0</v>
      </c>
      <c r="H1567">
        <v>0</v>
      </c>
      <c r="I1567">
        <v>4</v>
      </c>
      <c r="J1567">
        <v>0</v>
      </c>
      <c r="K1567">
        <v>0</v>
      </c>
      <c r="L1567" s="10">
        <v>43858</v>
      </c>
    </row>
    <row r="1568" spans="1:12" x14ac:dyDescent="0.2">
      <c r="A1568" t="s">
        <v>431</v>
      </c>
      <c r="B1568">
        <v>27</v>
      </c>
      <c r="C1568">
        <v>1</v>
      </c>
      <c r="D1568">
        <v>0</v>
      </c>
      <c r="E1568" t="s">
        <v>433</v>
      </c>
      <c r="F1568">
        <v>0</v>
      </c>
      <c r="G1568">
        <v>1</v>
      </c>
      <c r="H1568">
        <v>0</v>
      </c>
      <c r="I1568">
        <v>3</v>
      </c>
      <c r="J1568">
        <v>1</v>
      </c>
      <c r="K1568">
        <v>0</v>
      </c>
      <c r="L1568" s="10">
        <v>43858</v>
      </c>
    </row>
    <row r="1569" spans="1:12" x14ac:dyDescent="0.2">
      <c r="A1569" t="s">
        <v>431</v>
      </c>
      <c r="B1569">
        <v>27</v>
      </c>
      <c r="C1569">
        <v>1</v>
      </c>
      <c r="D1569">
        <v>0</v>
      </c>
      <c r="E1569" t="s">
        <v>435</v>
      </c>
      <c r="F1569">
        <v>2</v>
      </c>
      <c r="G1569">
        <v>0</v>
      </c>
      <c r="H1569">
        <v>0</v>
      </c>
      <c r="I1569">
        <v>3</v>
      </c>
      <c r="J1569">
        <v>0</v>
      </c>
      <c r="K1569">
        <v>0</v>
      </c>
      <c r="L1569" s="10">
        <v>43858</v>
      </c>
    </row>
    <row r="1570" spans="1:12" x14ac:dyDescent="0.2">
      <c r="A1570" t="s">
        <v>431</v>
      </c>
      <c r="B1570">
        <v>27</v>
      </c>
      <c r="C1570">
        <v>1</v>
      </c>
      <c r="D1570">
        <v>0</v>
      </c>
      <c r="E1570" t="s">
        <v>441</v>
      </c>
      <c r="F1570">
        <v>0</v>
      </c>
      <c r="G1570">
        <v>0</v>
      </c>
      <c r="H1570">
        <v>0</v>
      </c>
      <c r="I1570">
        <v>3</v>
      </c>
      <c r="J1570">
        <v>0</v>
      </c>
      <c r="K1570">
        <v>0</v>
      </c>
      <c r="L1570" s="10">
        <v>43858</v>
      </c>
    </row>
    <row r="1571" spans="1:12" x14ac:dyDescent="0.2">
      <c r="A1571" t="s">
        <v>431</v>
      </c>
      <c r="B1571">
        <v>27</v>
      </c>
      <c r="C1571">
        <v>1</v>
      </c>
      <c r="D1571">
        <v>0</v>
      </c>
      <c r="E1571" t="s">
        <v>439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 s="10">
        <v>43858</v>
      </c>
    </row>
    <row r="1572" spans="1:12" x14ac:dyDescent="0.2">
      <c r="A1572" t="s">
        <v>431</v>
      </c>
      <c r="B1572">
        <v>27</v>
      </c>
      <c r="C1572">
        <v>1</v>
      </c>
      <c r="D1572">
        <v>0</v>
      </c>
      <c r="E1572" t="s">
        <v>440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 s="10">
        <v>43858</v>
      </c>
    </row>
    <row r="1573" spans="1:12" x14ac:dyDescent="0.2">
      <c r="A1573" t="s">
        <v>431</v>
      </c>
      <c r="B1573">
        <v>27</v>
      </c>
      <c r="C1573">
        <v>1</v>
      </c>
      <c r="D1573">
        <v>0</v>
      </c>
      <c r="E1573" t="s">
        <v>436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 s="10">
        <v>43858</v>
      </c>
    </row>
    <row r="1574" spans="1:12" x14ac:dyDescent="0.2">
      <c r="A1574" t="s">
        <v>431</v>
      </c>
      <c r="B1574">
        <v>27</v>
      </c>
      <c r="C1574">
        <v>1</v>
      </c>
      <c r="D1574">
        <v>0</v>
      </c>
      <c r="E1574" t="s">
        <v>442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 s="10">
        <v>43858</v>
      </c>
    </row>
    <row r="1575" spans="1:12" x14ac:dyDescent="0.2">
      <c r="A1575" t="s">
        <v>163</v>
      </c>
      <c r="B1575">
        <v>55</v>
      </c>
      <c r="C1575">
        <v>0</v>
      </c>
      <c r="D1575">
        <v>0</v>
      </c>
      <c r="E1575" t="s">
        <v>164</v>
      </c>
      <c r="F1575">
        <v>3</v>
      </c>
      <c r="G1575">
        <v>0</v>
      </c>
      <c r="H1575">
        <v>0</v>
      </c>
      <c r="I1575">
        <v>15</v>
      </c>
      <c r="J1575">
        <v>0</v>
      </c>
      <c r="K1575">
        <v>0</v>
      </c>
      <c r="L1575" s="10">
        <v>43858</v>
      </c>
    </row>
    <row r="1576" spans="1:12" x14ac:dyDescent="0.2">
      <c r="A1576" t="s">
        <v>163</v>
      </c>
      <c r="B1576">
        <v>55</v>
      </c>
      <c r="C1576">
        <v>0</v>
      </c>
      <c r="D1576">
        <v>0</v>
      </c>
      <c r="E1576" t="s">
        <v>166</v>
      </c>
      <c r="F1576">
        <v>4</v>
      </c>
      <c r="G1576">
        <v>0</v>
      </c>
      <c r="H1576">
        <v>0</v>
      </c>
      <c r="I1576">
        <v>10</v>
      </c>
      <c r="J1576">
        <v>0</v>
      </c>
      <c r="K1576">
        <v>0</v>
      </c>
      <c r="L1576" s="10">
        <v>43858</v>
      </c>
    </row>
    <row r="1577" spans="1:12" x14ac:dyDescent="0.2">
      <c r="A1577" t="s">
        <v>163</v>
      </c>
      <c r="B1577">
        <v>55</v>
      </c>
      <c r="C1577">
        <v>0</v>
      </c>
      <c r="D1577">
        <v>0</v>
      </c>
      <c r="E1577" t="s">
        <v>172</v>
      </c>
      <c r="F1577">
        <v>0</v>
      </c>
      <c r="G1577">
        <v>0</v>
      </c>
      <c r="H1577">
        <v>0</v>
      </c>
      <c r="I1577">
        <v>6</v>
      </c>
      <c r="J1577">
        <v>0</v>
      </c>
      <c r="K1577">
        <v>0</v>
      </c>
      <c r="L1577" s="10">
        <v>43858</v>
      </c>
    </row>
    <row r="1578" spans="1:12" x14ac:dyDescent="0.2">
      <c r="A1578" t="s">
        <v>163</v>
      </c>
      <c r="B1578">
        <v>55</v>
      </c>
      <c r="C1578">
        <v>0</v>
      </c>
      <c r="D1578">
        <v>0</v>
      </c>
      <c r="E1578" t="s">
        <v>167</v>
      </c>
      <c r="F1578">
        <v>3</v>
      </c>
      <c r="G1578">
        <v>0</v>
      </c>
      <c r="H1578">
        <v>0</v>
      </c>
      <c r="I1578">
        <v>5</v>
      </c>
      <c r="J1578">
        <v>0</v>
      </c>
      <c r="K1578">
        <v>0</v>
      </c>
      <c r="L1578" s="10">
        <v>43858</v>
      </c>
    </row>
    <row r="1579" spans="1:12" x14ac:dyDescent="0.2">
      <c r="A1579" t="s">
        <v>163</v>
      </c>
      <c r="B1579">
        <v>55</v>
      </c>
      <c r="C1579">
        <v>0</v>
      </c>
      <c r="D1579">
        <v>0</v>
      </c>
      <c r="E1579" t="s">
        <v>168</v>
      </c>
      <c r="F1579">
        <v>0</v>
      </c>
      <c r="G1579">
        <v>0</v>
      </c>
      <c r="H1579">
        <v>0</v>
      </c>
      <c r="I1579">
        <v>5</v>
      </c>
      <c r="J1579">
        <v>0</v>
      </c>
      <c r="K1579">
        <v>0</v>
      </c>
      <c r="L1579" s="10">
        <v>43858</v>
      </c>
    </row>
    <row r="1580" spans="1:12" x14ac:dyDescent="0.2">
      <c r="A1580" t="s">
        <v>163</v>
      </c>
      <c r="B1580">
        <v>55</v>
      </c>
      <c r="C1580">
        <v>0</v>
      </c>
      <c r="D1580">
        <v>0</v>
      </c>
      <c r="E1580" t="s">
        <v>170</v>
      </c>
      <c r="F1580">
        <v>0</v>
      </c>
      <c r="G1580">
        <v>0</v>
      </c>
      <c r="H1580">
        <v>0</v>
      </c>
      <c r="I1580">
        <v>4</v>
      </c>
      <c r="J1580">
        <v>0</v>
      </c>
      <c r="K1580">
        <v>0</v>
      </c>
      <c r="L1580" s="10">
        <v>43858</v>
      </c>
    </row>
    <row r="1581" spans="1:12" x14ac:dyDescent="0.2">
      <c r="A1581" t="s">
        <v>163</v>
      </c>
      <c r="B1581">
        <v>55</v>
      </c>
      <c r="C1581">
        <v>0</v>
      </c>
      <c r="D1581">
        <v>0</v>
      </c>
      <c r="E1581" t="s">
        <v>462</v>
      </c>
      <c r="F1581">
        <v>0</v>
      </c>
      <c r="G1581">
        <v>0</v>
      </c>
      <c r="H1581">
        <v>0</v>
      </c>
      <c r="I1581">
        <v>3</v>
      </c>
      <c r="J1581">
        <v>0</v>
      </c>
      <c r="K1581">
        <v>0</v>
      </c>
      <c r="L1581" s="10">
        <v>43858</v>
      </c>
    </row>
    <row r="1582" spans="1:12" x14ac:dyDescent="0.2">
      <c r="A1582" t="s">
        <v>163</v>
      </c>
      <c r="B1582">
        <v>55</v>
      </c>
      <c r="C1582">
        <v>0</v>
      </c>
      <c r="D1582">
        <v>0</v>
      </c>
      <c r="E1582" t="s">
        <v>463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0</v>
      </c>
      <c r="L1582" s="10">
        <v>43858</v>
      </c>
    </row>
    <row r="1583" spans="1:12" x14ac:dyDescent="0.2">
      <c r="A1583" t="s">
        <v>163</v>
      </c>
      <c r="B1583">
        <v>55</v>
      </c>
      <c r="C1583">
        <v>0</v>
      </c>
      <c r="D1583">
        <v>0</v>
      </c>
      <c r="E1583" t="s">
        <v>165</v>
      </c>
      <c r="F1583">
        <v>0</v>
      </c>
      <c r="G1583">
        <v>0</v>
      </c>
      <c r="H1583">
        <v>0</v>
      </c>
      <c r="I1583">
        <v>2</v>
      </c>
      <c r="J1583">
        <v>0</v>
      </c>
      <c r="K1583">
        <v>0</v>
      </c>
      <c r="L1583" s="10">
        <v>43858</v>
      </c>
    </row>
    <row r="1584" spans="1:12" x14ac:dyDescent="0.2">
      <c r="A1584" t="s">
        <v>163</v>
      </c>
      <c r="B1584">
        <v>55</v>
      </c>
      <c r="C1584">
        <v>0</v>
      </c>
      <c r="D1584">
        <v>0</v>
      </c>
      <c r="E1584" t="s">
        <v>464</v>
      </c>
      <c r="F1584">
        <v>0</v>
      </c>
      <c r="G1584">
        <v>0</v>
      </c>
      <c r="H1584">
        <v>0</v>
      </c>
      <c r="I1584">
        <v>2</v>
      </c>
      <c r="J1584">
        <v>0</v>
      </c>
      <c r="K1584">
        <v>0</v>
      </c>
      <c r="L1584" s="10">
        <v>43858</v>
      </c>
    </row>
    <row r="1585" spans="1:12" x14ac:dyDescent="0.2">
      <c r="A1585" t="s">
        <v>163</v>
      </c>
      <c r="B1585">
        <v>55</v>
      </c>
      <c r="C1585">
        <v>0</v>
      </c>
      <c r="D1585">
        <v>0</v>
      </c>
      <c r="E1585" t="s">
        <v>173</v>
      </c>
      <c r="F1585">
        <v>1</v>
      </c>
      <c r="G1585">
        <v>0</v>
      </c>
      <c r="H1585">
        <v>0</v>
      </c>
      <c r="I1585">
        <v>1</v>
      </c>
      <c r="J1585">
        <v>0</v>
      </c>
      <c r="K1585">
        <v>0</v>
      </c>
      <c r="L1585" s="10">
        <v>43858</v>
      </c>
    </row>
    <row r="1586" spans="1:12" x14ac:dyDescent="0.2">
      <c r="A1586" t="s">
        <v>444</v>
      </c>
      <c r="B1586">
        <v>24</v>
      </c>
      <c r="C1586">
        <v>0</v>
      </c>
      <c r="D1586">
        <v>0</v>
      </c>
      <c r="E1586" t="s">
        <v>445</v>
      </c>
      <c r="F1586">
        <v>3</v>
      </c>
      <c r="G1586">
        <v>0</v>
      </c>
      <c r="H1586">
        <v>0</v>
      </c>
      <c r="I1586">
        <v>14</v>
      </c>
      <c r="J1586">
        <v>0</v>
      </c>
      <c r="K1586">
        <v>0</v>
      </c>
      <c r="L1586" s="10">
        <v>43858</v>
      </c>
    </row>
    <row r="1587" spans="1:12" x14ac:dyDescent="0.2">
      <c r="A1587" t="s">
        <v>444</v>
      </c>
      <c r="B1587">
        <v>24</v>
      </c>
      <c r="C1587">
        <v>0</v>
      </c>
      <c r="D1587">
        <v>0</v>
      </c>
      <c r="E1587" t="s">
        <v>453</v>
      </c>
      <c r="F1587">
        <v>0</v>
      </c>
      <c r="G1587">
        <v>0</v>
      </c>
      <c r="H1587">
        <v>0</v>
      </c>
      <c r="I1587">
        <v>2</v>
      </c>
      <c r="J1587">
        <v>0</v>
      </c>
      <c r="K1587">
        <v>0</v>
      </c>
      <c r="L1587" s="10">
        <v>43858</v>
      </c>
    </row>
    <row r="1588" spans="1:12" x14ac:dyDescent="0.2">
      <c r="A1588" t="s">
        <v>444</v>
      </c>
      <c r="B1588">
        <v>24</v>
      </c>
      <c r="C1588">
        <v>0</v>
      </c>
      <c r="D1588">
        <v>0</v>
      </c>
      <c r="E1588" t="s">
        <v>454</v>
      </c>
      <c r="F1588">
        <v>1</v>
      </c>
      <c r="G1588">
        <v>0</v>
      </c>
      <c r="H1588">
        <v>0</v>
      </c>
      <c r="I1588">
        <v>2</v>
      </c>
      <c r="J1588">
        <v>0</v>
      </c>
      <c r="K1588">
        <v>0</v>
      </c>
      <c r="L1588" s="10">
        <v>43858</v>
      </c>
    </row>
    <row r="1589" spans="1:12" x14ac:dyDescent="0.2">
      <c r="A1589" t="s">
        <v>444</v>
      </c>
      <c r="B1589">
        <v>24</v>
      </c>
      <c r="C1589">
        <v>0</v>
      </c>
      <c r="D1589">
        <v>0</v>
      </c>
      <c r="E1589" t="s">
        <v>498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0</v>
      </c>
      <c r="L1589" s="10">
        <v>43858</v>
      </c>
    </row>
    <row r="1590" spans="1:12" x14ac:dyDescent="0.2">
      <c r="A1590" t="s">
        <v>444</v>
      </c>
      <c r="B1590">
        <v>24</v>
      </c>
      <c r="C1590">
        <v>0</v>
      </c>
      <c r="D1590">
        <v>0</v>
      </c>
      <c r="E1590" t="s">
        <v>449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 s="10">
        <v>43858</v>
      </c>
    </row>
    <row r="1591" spans="1:12" x14ac:dyDescent="0.2">
      <c r="A1591" t="s">
        <v>444</v>
      </c>
      <c r="B1591">
        <v>24</v>
      </c>
      <c r="C1591">
        <v>0</v>
      </c>
      <c r="D1591">
        <v>0</v>
      </c>
      <c r="E1591" t="s">
        <v>451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 s="10">
        <v>43858</v>
      </c>
    </row>
    <row r="1592" spans="1:12" x14ac:dyDescent="0.2">
      <c r="A1592" t="s">
        <v>444</v>
      </c>
      <c r="B1592">
        <v>24</v>
      </c>
      <c r="C1592">
        <v>0</v>
      </c>
      <c r="D1592">
        <v>0</v>
      </c>
      <c r="E1592" t="s">
        <v>499</v>
      </c>
      <c r="F1592">
        <v>1</v>
      </c>
      <c r="G1592">
        <v>0</v>
      </c>
      <c r="H1592">
        <v>0</v>
      </c>
      <c r="I1592">
        <v>1</v>
      </c>
      <c r="J1592">
        <v>0</v>
      </c>
      <c r="K1592">
        <v>0</v>
      </c>
      <c r="L1592" s="10">
        <v>43858</v>
      </c>
    </row>
    <row r="1593" spans="1:12" x14ac:dyDescent="0.2">
      <c r="A1593" t="s">
        <v>444</v>
      </c>
      <c r="B1593">
        <v>24</v>
      </c>
      <c r="C1593">
        <v>0</v>
      </c>
      <c r="D1593">
        <v>0</v>
      </c>
      <c r="E1593" t="s">
        <v>497</v>
      </c>
      <c r="F1593">
        <v>1</v>
      </c>
      <c r="G1593">
        <v>0</v>
      </c>
      <c r="H1593">
        <v>0</v>
      </c>
      <c r="I1593">
        <v>1</v>
      </c>
      <c r="J1593">
        <v>0</v>
      </c>
      <c r="K1593">
        <v>0</v>
      </c>
      <c r="L1593" s="10">
        <v>43858</v>
      </c>
    </row>
    <row r="1594" spans="1:12" x14ac:dyDescent="0.2">
      <c r="A1594" t="s">
        <v>444</v>
      </c>
      <c r="B1594">
        <v>24</v>
      </c>
      <c r="C1594">
        <v>0</v>
      </c>
      <c r="D1594">
        <v>0</v>
      </c>
      <c r="E1594" t="s">
        <v>500</v>
      </c>
      <c r="F1594">
        <v>1</v>
      </c>
      <c r="G1594">
        <v>0</v>
      </c>
      <c r="H1594">
        <v>0</v>
      </c>
      <c r="I1594">
        <v>1</v>
      </c>
      <c r="J1594">
        <v>0</v>
      </c>
      <c r="K1594">
        <v>0</v>
      </c>
      <c r="L1594" s="10">
        <v>43858</v>
      </c>
    </row>
    <row r="1595" spans="1:12" x14ac:dyDescent="0.2">
      <c r="A1595" t="s">
        <v>231</v>
      </c>
      <c r="B1595">
        <v>9</v>
      </c>
      <c r="C1595">
        <v>1</v>
      </c>
      <c r="D1595">
        <v>0</v>
      </c>
      <c r="E1595" t="s">
        <v>235</v>
      </c>
      <c r="F1595">
        <v>0</v>
      </c>
      <c r="G1595">
        <v>0</v>
      </c>
      <c r="H1595">
        <v>0</v>
      </c>
      <c r="I1595">
        <v>4</v>
      </c>
      <c r="J1595">
        <v>0</v>
      </c>
      <c r="K1595">
        <v>0</v>
      </c>
      <c r="L1595" s="10">
        <v>43858</v>
      </c>
    </row>
    <row r="1596" spans="1:12" x14ac:dyDescent="0.2">
      <c r="A1596" t="s">
        <v>231</v>
      </c>
      <c r="B1596">
        <v>9</v>
      </c>
      <c r="C1596">
        <v>1</v>
      </c>
      <c r="D1596">
        <v>0</v>
      </c>
      <c r="E1596" t="s">
        <v>238</v>
      </c>
      <c r="F1596">
        <v>0</v>
      </c>
      <c r="G1596">
        <v>0</v>
      </c>
      <c r="H1596">
        <v>0</v>
      </c>
      <c r="I1596">
        <v>2</v>
      </c>
      <c r="J1596">
        <v>0</v>
      </c>
      <c r="K1596">
        <v>0</v>
      </c>
      <c r="L1596" s="10">
        <v>43858</v>
      </c>
    </row>
    <row r="1597" spans="1:12" x14ac:dyDescent="0.2">
      <c r="A1597" t="s">
        <v>231</v>
      </c>
      <c r="B1597">
        <v>9</v>
      </c>
      <c r="C1597">
        <v>1</v>
      </c>
      <c r="D1597">
        <v>0</v>
      </c>
      <c r="E1597" t="s">
        <v>232</v>
      </c>
      <c r="F1597">
        <v>0</v>
      </c>
      <c r="G1597">
        <v>1</v>
      </c>
      <c r="H1597">
        <v>0</v>
      </c>
      <c r="I1597">
        <v>1</v>
      </c>
      <c r="J1597">
        <v>1</v>
      </c>
      <c r="K1597">
        <v>0</v>
      </c>
      <c r="L1597" s="10">
        <v>43858</v>
      </c>
    </row>
    <row r="1598" spans="1:12" x14ac:dyDescent="0.2">
      <c r="A1598" t="s">
        <v>231</v>
      </c>
      <c r="B1598">
        <v>9</v>
      </c>
      <c r="C1598">
        <v>1</v>
      </c>
      <c r="D1598">
        <v>0</v>
      </c>
      <c r="E1598" t="s">
        <v>240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 s="10">
        <v>43858</v>
      </c>
    </row>
    <row r="1599" spans="1:12" x14ac:dyDescent="0.2">
      <c r="A1599" t="s">
        <v>231</v>
      </c>
      <c r="B1599">
        <v>9</v>
      </c>
      <c r="C1599">
        <v>1</v>
      </c>
      <c r="D1599">
        <v>0</v>
      </c>
      <c r="E1599" t="s">
        <v>237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 s="10">
        <v>43858</v>
      </c>
    </row>
    <row r="1600" spans="1:12" x14ac:dyDescent="0.2">
      <c r="A1600" t="s">
        <v>50</v>
      </c>
      <c r="B1600">
        <v>278</v>
      </c>
      <c r="C1600">
        <v>2</v>
      </c>
      <c r="D1600">
        <v>2</v>
      </c>
      <c r="E1600" t="s">
        <v>52</v>
      </c>
      <c r="F1600">
        <v>20</v>
      </c>
      <c r="G1600">
        <v>0</v>
      </c>
      <c r="H1600">
        <v>1</v>
      </c>
      <c r="I1600">
        <v>51</v>
      </c>
      <c r="J1600">
        <v>0</v>
      </c>
      <c r="K1600">
        <v>2</v>
      </c>
      <c r="L1600" s="10">
        <v>43859</v>
      </c>
    </row>
    <row r="1601" spans="1:12" x14ac:dyDescent="0.2">
      <c r="A1601" t="s">
        <v>50</v>
      </c>
      <c r="B1601">
        <v>278</v>
      </c>
      <c r="C1601">
        <v>2</v>
      </c>
      <c r="D1601">
        <v>2</v>
      </c>
      <c r="E1601" t="s">
        <v>53</v>
      </c>
      <c r="F1601">
        <v>6</v>
      </c>
      <c r="G1601">
        <v>0</v>
      </c>
      <c r="H1601">
        <v>0</v>
      </c>
      <c r="I1601">
        <v>46</v>
      </c>
      <c r="J1601">
        <v>0</v>
      </c>
      <c r="K1601">
        <v>0</v>
      </c>
      <c r="L1601" s="10">
        <v>43859</v>
      </c>
    </row>
    <row r="1602" spans="1:12" x14ac:dyDescent="0.2">
      <c r="A1602" t="s">
        <v>50</v>
      </c>
      <c r="B1602">
        <v>278</v>
      </c>
      <c r="C1602">
        <v>2</v>
      </c>
      <c r="D1602">
        <v>2</v>
      </c>
      <c r="E1602" t="s">
        <v>51</v>
      </c>
      <c r="F1602">
        <v>10</v>
      </c>
      <c r="G1602">
        <v>0</v>
      </c>
      <c r="H1602">
        <v>0</v>
      </c>
      <c r="I1602">
        <v>42</v>
      </c>
      <c r="J1602">
        <v>0</v>
      </c>
      <c r="K1602">
        <v>0</v>
      </c>
      <c r="L1602" s="10">
        <v>43859</v>
      </c>
    </row>
    <row r="1603" spans="1:12" x14ac:dyDescent="0.2">
      <c r="A1603" t="s">
        <v>50</v>
      </c>
      <c r="B1603">
        <v>278</v>
      </c>
      <c r="C1603">
        <v>2</v>
      </c>
      <c r="D1603">
        <v>2</v>
      </c>
      <c r="E1603" t="s">
        <v>56</v>
      </c>
      <c r="F1603">
        <v>6</v>
      </c>
      <c r="G1603">
        <v>0</v>
      </c>
      <c r="H1603">
        <v>0</v>
      </c>
      <c r="I1603">
        <v>25</v>
      </c>
      <c r="J1603">
        <v>0</v>
      </c>
      <c r="K1603">
        <v>0</v>
      </c>
      <c r="L1603" s="10">
        <v>43859</v>
      </c>
    </row>
    <row r="1604" spans="1:12" x14ac:dyDescent="0.2">
      <c r="A1604" t="s">
        <v>50</v>
      </c>
      <c r="B1604">
        <v>278</v>
      </c>
      <c r="C1604">
        <v>2</v>
      </c>
      <c r="D1604">
        <v>2</v>
      </c>
      <c r="E1604" t="s">
        <v>54</v>
      </c>
      <c r="F1604">
        <v>9</v>
      </c>
      <c r="G1604">
        <v>0</v>
      </c>
      <c r="H1604">
        <v>0</v>
      </c>
      <c r="I1604">
        <v>25</v>
      </c>
      <c r="J1604">
        <v>0</v>
      </c>
      <c r="K1604">
        <v>0</v>
      </c>
      <c r="L1604" s="10">
        <v>43859</v>
      </c>
    </row>
    <row r="1605" spans="1:12" x14ac:dyDescent="0.2">
      <c r="A1605" t="s">
        <v>50</v>
      </c>
      <c r="B1605">
        <v>278</v>
      </c>
      <c r="C1605">
        <v>2</v>
      </c>
      <c r="D1605">
        <v>2</v>
      </c>
      <c r="E1605" t="s">
        <v>55</v>
      </c>
      <c r="F1605">
        <v>4</v>
      </c>
      <c r="G1605">
        <v>0</v>
      </c>
      <c r="H1605">
        <v>0</v>
      </c>
      <c r="I1605">
        <v>18</v>
      </c>
      <c r="J1605">
        <v>0</v>
      </c>
      <c r="K1605">
        <v>0</v>
      </c>
      <c r="L1605" s="10">
        <v>43859</v>
      </c>
    </row>
    <row r="1606" spans="1:12" x14ac:dyDescent="0.2">
      <c r="A1606" t="s">
        <v>50</v>
      </c>
      <c r="B1606">
        <v>278</v>
      </c>
      <c r="C1606">
        <v>2</v>
      </c>
      <c r="D1606">
        <v>2</v>
      </c>
      <c r="E1606" t="s">
        <v>554</v>
      </c>
      <c r="F1606">
        <v>2</v>
      </c>
      <c r="G1606">
        <v>0</v>
      </c>
      <c r="H1606">
        <v>0</v>
      </c>
      <c r="I1606">
        <v>16</v>
      </c>
      <c r="J1606">
        <v>0</v>
      </c>
      <c r="K1606">
        <v>0</v>
      </c>
      <c r="L1606" s="10">
        <v>43859</v>
      </c>
    </row>
    <row r="1607" spans="1:12" x14ac:dyDescent="0.2">
      <c r="A1607" t="s">
        <v>50</v>
      </c>
      <c r="B1607">
        <v>278</v>
      </c>
      <c r="C1607">
        <v>2</v>
      </c>
      <c r="D1607">
        <v>2</v>
      </c>
      <c r="E1607" t="s">
        <v>57</v>
      </c>
      <c r="F1607">
        <v>4</v>
      </c>
      <c r="G1607">
        <v>0</v>
      </c>
      <c r="H1607">
        <v>0</v>
      </c>
      <c r="I1607">
        <v>11</v>
      </c>
      <c r="J1607">
        <v>0</v>
      </c>
      <c r="K1607">
        <v>0</v>
      </c>
      <c r="L1607" s="10">
        <v>43859</v>
      </c>
    </row>
    <row r="1608" spans="1:12" x14ac:dyDescent="0.2">
      <c r="A1608" t="s">
        <v>50</v>
      </c>
      <c r="B1608">
        <v>278</v>
      </c>
      <c r="C1608">
        <v>2</v>
      </c>
      <c r="D1608">
        <v>2</v>
      </c>
      <c r="E1608" t="s">
        <v>489</v>
      </c>
      <c r="F1608">
        <v>2</v>
      </c>
      <c r="G1608">
        <v>0</v>
      </c>
      <c r="H1608">
        <v>0</v>
      </c>
      <c r="I1608">
        <v>11</v>
      </c>
      <c r="J1608">
        <v>0</v>
      </c>
      <c r="K1608">
        <v>0</v>
      </c>
      <c r="L1608" s="10">
        <v>43859</v>
      </c>
    </row>
    <row r="1609" spans="1:12" x14ac:dyDescent="0.2">
      <c r="A1609" t="s">
        <v>50</v>
      </c>
      <c r="B1609">
        <v>278</v>
      </c>
      <c r="C1609">
        <v>2</v>
      </c>
      <c r="D1609">
        <v>2</v>
      </c>
      <c r="E1609" t="s">
        <v>58</v>
      </c>
      <c r="F1609">
        <v>3</v>
      </c>
      <c r="G1609">
        <v>0</v>
      </c>
      <c r="H1609">
        <v>0</v>
      </c>
      <c r="I1609">
        <v>8</v>
      </c>
      <c r="J1609">
        <v>0</v>
      </c>
      <c r="K1609">
        <v>0</v>
      </c>
      <c r="L1609" s="10">
        <v>43859</v>
      </c>
    </row>
    <row r="1610" spans="1:12" x14ac:dyDescent="0.2">
      <c r="A1610" t="s">
        <v>50</v>
      </c>
      <c r="B1610">
        <v>278</v>
      </c>
      <c r="C1610">
        <v>2</v>
      </c>
      <c r="D1610">
        <v>2</v>
      </c>
      <c r="E1610" t="s">
        <v>65</v>
      </c>
      <c r="F1610">
        <v>1</v>
      </c>
      <c r="G1610">
        <v>0</v>
      </c>
      <c r="H1610">
        <v>0</v>
      </c>
      <c r="I1610">
        <v>6</v>
      </c>
      <c r="J1610">
        <v>0</v>
      </c>
      <c r="K1610">
        <v>0</v>
      </c>
      <c r="L1610" s="10">
        <v>43859</v>
      </c>
    </row>
    <row r="1611" spans="1:12" x14ac:dyDescent="0.2">
      <c r="A1611" t="s">
        <v>50</v>
      </c>
      <c r="B1611">
        <v>278</v>
      </c>
      <c r="C1611">
        <v>2</v>
      </c>
      <c r="D1611">
        <v>2</v>
      </c>
      <c r="E1611" t="s">
        <v>67</v>
      </c>
      <c r="F1611">
        <v>1</v>
      </c>
      <c r="G1611">
        <v>0</v>
      </c>
      <c r="H1611">
        <v>0</v>
      </c>
      <c r="I1611">
        <v>5</v>
      </c>
      <c r="J1611">
        <v>0</v>
      </c>
      <c r="K1611">
        <v>0</v>
      </c>
      <c r="L1611" s="10">
        <v>43859</v>
      </c>
    </row>
    <row r="1612" spans="1:12" x14ac:dyDescent="0.2">
      <c r="A1612" t="s">
        <v>50</v>
      </c>
      <c r="B1612">
        <v>278</v>
      </c>
      <c r="C1612">
        <v>2</v>
      </c>
      <c r="D1612">
        <v>2</v>
      </c>
      <c r="E1612" t="s">
        <v>64</v>
      </c>
      <c r="F1612">
        <v>1</v>
      </c>
      <c r="G1612">
        <v>0</v>
      </c>
      <c r="H1612">
        <v>0</v>
      </c>
      <c r="I1612">
        <v>4</v>
      </c>
      <c r="J1612">
        <v>0</v>
      </c>
      <c r="K1612">
        <v>0</v>
      </c>
      <c r="L1612" s="10">
        <v>43859</v>
      </c>
    </row>
    <row r="1613" spans="1:12" x14ac:dyDescent="0.2">
      <c r="A1613" t="s">
        <v>50</v>
      </c>
      <c r="B1613">
        <v>278</v>
      </c>
      <c r="C1613">
        <v>2</v>
      </c>
      <c r="D1613">
        <v>2</v>
      </c>
      <c r="E1613" t="s">
        <v>60</v>
      </c>
      <c r="F1613">
        <v>1</v>
      </c>
      <c r="G1613">
        <v>0</v>
      </c>
      <c r="H1613">
        <v>0</v>
      </c>
      <c r="I1613">
        <v>3</v>
      </c>
      <c r="J1613">
        <v>0</v>
      </c>
      <c r="K1613">
        <v>0</v>
      </c>
      <c r="L1613" s="10">
        <v>43859</v>
      </c>
    </row>
    <row r="1614" spans="1:12" x14ac:dyDescent="0.2">
      <c r="A1614" t="s">
        <v>50</v>
      </c>
      <c r="B1614">
        <v>278</v>
      </c>
      <c r="C1614">
        <v>2</v>
      </c>
      <c r="D1614">
        <v>2</v>
      </c>
      <c r="E1614" t="s">
        <v>62</v>
      </c>
      <c r="F1614">
        <v>0</v>
      </c>
      <c r="G1614">
        <v>0</v>
      </c>
      <c r="H1614">
        <v>0</v>
      </c>
      <c r="I1614">
        <v>2</v>
      </c>
      <c r="J1614">
        <v>0</v>
      </c>
      <c r="K1614">
        <v>0</v>
      </c>
      <c r="L1614" s="10">
        <v>43859</v>
      </c>
    </row>
    <row r="1615" spans="1:12" x14ac:dyDescent="0.2">
      <c r="A1615" t="s">
        <v>50</v>
      </c>
      <c r="B1615">
        <v>278</v>
      </c>
      <c r="C1615">
        <v>2</v>
      </c>
      <c r="D1615">
        <v>2</v>
      </c>
      <c r="E1615" t="s">
        <v>63</v>
      </c>
      <c r="F1615">
        <v>0</v>
      </c>
      <c r="G1615">
        <v>0</v>
      </c>
      <c r="H1615">
        <v>0</v>
      </c>
      <c r="I1615">
        <v>2</v>
      </c>
      <c r="J1615">
        <v>0</v>
      </c>
      <c r="K1615">
        <v>0</v>
      </c>
      <c r="L1615" s="10">
        <v>43859</v>
      </c>
    </row>
    <row r="1616" spans="1:12" x14ac:dyDescent="0.2">
      <c r="A1616" t="s">
        <v>50</v>
      </c>
      <c r="B1616">
        <v>278</v>
      </c>
      <c r="C1616">
        <v>2</v>
      </c>
      <c r="D1616">
        <v>2</v>
      </c>
      <c r="E1616" t="s">
        <v>66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 s="10">
        <v>43859</v>
      </c>
    </row>
    <row r="1617" spans="1:12" x14ac:dyDescent="0.2">
      <c r="A1617" t="s">
        <v>50</v>
      </c>
      <c r="B1617">
        <v>278</v>
      </c>
      <c r="C1617">
        <v>2</v>
      </c>
      <c r="D1617">
        <v>2</v>
      </c>
      <c r="E1617" t="s">
        <v>486</v>
      </c>
      <c r="F1617">
        <v>1</v>
      </c>
      <c r="G1617">
        <v>0</v>
      </c>
      <c r="H1617">
        <v>0</v>
      </c>
      <c r="I1617">
        <v>1</v>
      </c>
      <c r="J1617">
        <v>0</v>
      </c>
      <c r="K1617">
        <v>0</v>
      </c>
      <c r="L1617" s="10">
        <v>43859</v>
      </c>
    </row>
    <row r="1618" spans="1:12" x14ac:dyDescent="0.2">
      <c r="A1618" t="s">
        <v>50</v>
      </c>
      <c r="B1618">
        <v>278</v>
      </c>
      <c r="C1618">
        <v>2</v>
      </c>
      <c r="D1618">
        <v>2</v>
      </c>
      <c r="E1618" t="s">
        <v>488</v>
      </c>
      <c r="F1618">
        <v>1</v>
      </c>
      <c r="G1618">
        <v>0</v>
      </c>
      <c r="H1618">
        <v>0</v>
      </c>
      <c r="I1618">
        <v>1</v>
      </c>
      <c r="J1618">
        <v>0</v>
      </c>
      <c r="K1618">
        <v>0</v>
      </c>
      <c r="L1618" s="10">
        <v>43859</v>
      </c>
    </row>
    <row r="1619" spans="1:12" x14ac:dyDescent="0.2">
      <c r="A1619" t="s">
        <v>145</v>
      </c>
      <c r="B1619">
        <v>4903</v>
      </c>
      <c r="C1619">
        <v>90</v>
      </c>
      <c r="D1619">
        <v>162</v>
      </c>
      <c r="E1619" t="s">
        <v>146</v>
      </c>
      <c r="F1619">
        <v>356</v>
      </c>
      <c r="G1619">
        <v>0</v>
      </c>
      <c r="H1619">
        <v>25</v>
      </c>
      <c r="I1619">
        <v>2261</v>
      </c>
      <c r="J1619">
        <v>54</v>
      </c>
      <c r="K1619">
        <v>129</v>
      </c>
      <c r="L1619" s="10">
        <v>43859</v>
      </c>
    </row>
    <row r="1620" spans="1:12" x14ac:dyDescent="0.2">
      <c r="A1620" t="s">
        <v>145</v>
      </c>
      <c r="B1620">
        <v>4903</v>
      </c>
      <c r="C1620">
        <v>90</v>
      </c>
      <c r="D1620">
        <v>162</v>
      </c>
      <c r="E1620" t="s">
        <v>148</v>
      </c>
      <c r="F1620">
        <v>172</v>
      </c>
      <c r="G1620">
        <v>3</v>
      </c>
      <c r="H1620">
        <v>7</v>
      </c>
      <c r="I1620">
        <v>496</v>
      </c>
      <c r="J1620">
        <v>5</v>
      </c>
      <c r="K1620">
        <v>12</v>
      </c>
      <c r="L1620" s="10">
        <v>43859</v>
      </c>
    </row>
    <row r="1621" spans="1:12" x14ac:dyDescent="0.2">
      <c r="A1621" t="s">
        <v>145</v>
      </c>
      <c r="B1621">
        <v>4903</v>
      </c>
      <c r="C1621">
        <v>90</v>
      </c>
      <c r="D1621">
        <v>162</v>
      </c>
      <c r="E1621" t="s">
        <v>147</v>
      </c>
      <c r="F1621">
        <v>125</v>
      </c>
      <c r="G1621">
        <v>0</v>
      </c>
      <c r="H1621">
        <v>3</v>
      </c>
      <c r="I1621">
        <v>399</v>
      </c>
      <c r="J1621">
        <v>0</v>
      </c>
      <c r="K1621">
        <v>6</v>
      </c>
      <c r="L1621" s="10">
        <v>43859</v>
      </c>
    </row>
    <row r="1622" spans="1:12" x14ac:dyDescent="0.2">
      <c r="A1622" t="s">
        <v>145</v>
      </c>
      <c r="B1622">
        <v>4903</v>
      </c>
      <c r="C1622">
        <v>90</v>
      </c>
      <c r="D1622">
        <v>162</v>
      </c>
      <c r="E1622" t="s">
        <v>155</v>
      </c>
      <c r="F1622">
        <v>49</v>
      </c>
      <c r="G1622">
        <v>0</v>
      </c>
      <c r="H1622">
        <v>0</v>
      </c>
      <c r="I1622">
        <v>191</v>
      </c>
      <c r="J1622">
        <v>0</v>
      </c>
      <c r="K1622">
        <v>4</v>
      </c>
      <c r="L1622" s="10">
        <v>43859</v>
      </c>
    </row>
    <row r="1623" spans="1:12" x14ac:dyDescent="0.2">
      <c r="A1623" t="s">
        <v>145</v>
      </c>
      <c r="B1623">
        <v>4903</v>
      </c>
      <c r="C1623">
        <v>90</v>
      </c>
      <c r="D1623">
        <v>162</v>
      </c>
      <c r="E1623" t="s">
        <v>151</v>
      </c>
      <c r="F1623">
        <v>32</v>
      </c>
      <c r="G1623">
        <v>0</v>
      </c>
      <c r="H1623">
        <v>0</v>
      </c>
      <c r="I1623">
        <v>163</v>
      </c>
      <c r="J1623">
        <v>0</v>
      </c>
      <c r="K1623">
        <v>0</v>
      </c>
      <c r="L1623" s="10">
        <v>43859</v>
      </c>
    </row>
    <row r="1624" spans="1:12" x14ac:dyDescent="0.2">
      <c r="A1624" t="s">
        <v>145</v>
      </c>
      <c r="B1624">
        <v>4903</v>
      </c>
      <c r="C1624">
        <v>90</v>
      </c>
      <c r="D1624">
        <v>162</v>
      </c>
      <c r="E1624" t="s">
        <v>149</v>
      </c>
      <c r="F1624">
        <v>50</v>
      </c>
      <c r="G1624">
        <v>0</v>
      </c>
      <c r="H1624">
        <v>1</v>
      </c>
      <c r="I1624">
        <v>151</v>
      </c>
      <c r="J1624">
        <v>1</v>
      </c>
      <c r="K1624">
        <v>3</v>
      </c>
      <c r="L1624" s="10">
        <v>43859</v>
      </c>
    </row>
    <row r="1625" spans="1:12" x14ac:dyDescent="0.2">
      <c r="A1625" t="s">
        <v>145</v>
      </c>
      <c r="B1625">
        <v>4903</v>
      </c>
      <c r="C1625">
        <v>90</v>
      </c>
      <c r="D1625">
        <v>162</v>
      </c>
      <c r="E1625" t="s">
        <v>150</v>
      </c>
      <c r="F1625">
        <v>27</v>
      </c>
      <c r="G1625">
        <v>0</v>
      </c>
      <c r="H1625">
        <v>0</v>
      </c>
      <c r="I1625">
        <v>143</v>
      </c>
      <c r="J1625">
        <v>0</v>
      </c>
      <c r="K1625">
        <v>0</v>
      </c>
      <c r="L1625" s="10">
        <v>43859</v>
      </c>
    </row>
    <row r="1626" spans="1:12" x14ac:dyDescent="0.2">
      <c r="A1626" t="s">
        <v>145</v>
      </c>
      <c r="B1626">
        <v>4903</v>
      </c>
      <c r="C1626">
        <v>90</v>
      </c>
      <c r="D1626">
        <v>162</v>
      </c>
      <c r="E1626" t="s">
        <v>156</v>
      </c>
      <c r="F1626">
        <v>18</v>
      </c>
      <c r="G1626">
        <v>0</v>
      </c>
      <c r="H1626">
        <v>0</v>
      </c>
      <c r="I1626">
        <v>130</v>
      </c>
      <c r="J1626">
        <v>0</v>
      </c>
      <c r="K1626">
        <v>0</v>
      </c>
      <c r="L1626" s="10">
        <v>43859</v>
      </c>
    </row>
    <row r="1627" spans="1:12" x14ac:dyDescent="0.2">
      <c r="A1627" t="s">
        <v>145</v>
      </c>
      <c r="B1627">
        <v>4903</v>
      </c>
      <c r="C1627">
        <v>90</v>
      </c>
      <c r="D1627">
        <v>162</v>
      </c>
      <c r="E1627" t="s">
        <v>152</v>
      </c>
      <c r="F1627">
        <v>39</v>
      </c>
      <c r="G1627">
        <v>0</v>
      </c>
      <c r="H1627">
        <v>1</v>
      </c>
      <c r="I1627">
        <v>123</v>
      </c>
      <c r="J1627">
        <v>0</v>
      </c>
      <c r="K1627">
        <v>2</v>
      </c>
      <c r="L1627" s="10">
        <v>43859</v>
      </c>
    </row>
    <row r="1628" spans="1:12" x14ac:dyDescent="0.2">
      <c r="A1628" t="s">
        <v>145</v>
      </c>
      <c r="B1628">
        <v>4903</v>
      </c>
      <c r="C1628">
        <v>90</v>
      </c>
      <c r="D1628">
        <v>162</v>
      </c>
      <c r="E1628" t="s">
        <v>157</v>
      </c>
      <c r="F1628">
        <v>31</v>
      </c>
      <c r="G1628">
        <v>0</v>
      </c>
      <c r="H1628">
        <v>0</v>
      </c>
      <c r="I1628">
        <v>119</v>
      </c>
      <c r="J1628">
        <v>0</v>
      </c>
      <c r="K1628">
        <v>0</v>
      </c>
      <c r="L1628" s="10">
        <v>43859</v>
      </c>
    </row>
    <row r="1629" spans="1:12" x14ac:dyDescent="0.2">
      <c r="A1629" t="s">
        <v>145</v>
      </c>
      <c r="B1629">
        <v>4903</v>
      </c>
      <c r="C1629">
        <v>90</v>
      </c>
      <c r="D1629">
        <v>162</v>
      </c>
      <c r="E1629" t="s">
        <v>154</v>
      </c>
      <c r="F1629">
        <v>54</v>
      </c>
      <c r="G1629">
        <v>0</v>
      </c>
      <c r="H1629">
        <v>0</v>
      </c>
      <c r="I1629">
        <v>117</v>
      </c>
      <c r="J1629">
        <v>0</v>
      </c>
      <c r="K1629">
        <v>1</v>
      </c>
      <c r="L1629" s="10">
        <v>43859</v>
      </c>
    </row>
    <row r="1630" spans="1:12" x14ac:dyDescent="0.2">
      <c r="A1630" t="s">
        <v>145</v>
      </c>
      <c r="B1630">
        <v>4903</v>
      </c>
      <c r="C1630">
        <v>90</v>
      </c>
      <c r="D1630">
        <v>162</v>
      </c>
      <c r="E1630" t="s">
        <v>153</v>
      </c>
      <c r="F1630">
        <v>27</v>
      </c>
      <c r="G1630">
        <v>0</v>
      </c>
      <c r="H1630">
        <v>0</v>
      </c>
      <c r="I1630">
        <v>113</v>
      </c>
      <c r="J1630">
        <v>0</v>
      </c>
      <c r="K1630">
        <v>1</v>
      </c>
      <c r="L1630" s="10">
        <v>43859</v>
      </c>
    </row>
    <row r="1631" spans="1:12" x14ac:dyDescent="0.2">
      <c r="A1631" t="s">
        <v>145</v>
      </c>
      <c r="B1631">
        <v>4903</v>
      </c>
      <c r="C1631">
        <v>90</v>
      </c>
      <c r="D1631">
        <v>162</v>
      </c>
      <c r="E1631" t="s">
        <v>160</v>
      </c>
      <c r="F1631">
        <v>15</v>
      </c>
      <c r="G1631">
        <v>0</v>
      </c>
      <c r="H1631">
        <v>0</v>
      </c>
      <c r="I1631">
        <v>66</v>
      </c>
      <c r="J1631">
        <v>0</v>
      </c>
      <c r="K1631">
        <v>0</v>
      </c>
      <c r="L1631" s="10">
        <v>43859</v>
      </c>
    </row>
    <row r="1632" spans="1:12" x14ac:dyDescent="0.2">
      <c r="A1632" t="s">
        <v>145</v>
      </c>
      <c r="B1632">
        <v>4903</v>
      </c>
      <c r="C1632">
        <v>90</v>
      </c>
      <c r="D1632">
        <v>162</v>
      </c>
      <c r="E1632" t="s">
        <v>158</v>
      </c>
      <c r="F1632">
        <v>23</v>
      </c>
      <c r="G1632">
        <v>0</v>
      </c>
      <c r="H1632">
        <v>0</v>
      </c>
      <c r="I1632">
        <v>55</v>
      </c>
      <c r="J1632">
        <v>0</v>
      </c>
      <c r="K1632">
        <v>0</v>
      </c>
      <c r="L1632" s="10">
        <v>43859</v>
      </c>
    </row>
    <row r="1633" spans="1:12" x14ac:dyDescent="0.2">
      <c r="A1633" t="s">
        <v>145</v>
      </c>
      <c r="B1633">
        <v>4903</v>
      </c>
      <c r="C1633">
        <v>90</v>
      </c>
      <c r="D1633">
        <v>162</v>
      </c>
      <c r="E1633" t="s">
        <v>159</v>
      </c>
      <c r="F1633">
        <v>10</v>
      </c>
      <c r="G1633">
        <v>0</v>
      </c>
      <c r="H1633">
        <v>0</v>
      </c>
      <c r="I1633">
        <v>44</v>
      </c>
      <c r="J1633">
        <v>0</v>
      </c>
      <c r="K1633">
        <v>3</v>
      </c>
      <c r="L1633" s="10">
        <v>43859</v>
      </c>
    </row>
    <row r="1634" spans="1:12" x14ac:dyDescent="0.2">
      <c r="A1634" t="s">
        <v>145</v>
      </c>
      <c r="B1634">
        <v>4903</v>
      </c>
      <c r="C1634">
        <v>90</v>
      </c>
      <c r="D1634">
        <v>162</v>
      </c>
      <c r="E1634" t="s">
        <v>161</v>
      </c>
      <c r="F1634">
        <v>2</v>
      </c>
      <c r="G1634">
        <v>0</v>
      </c>
      <c r="H1634">
        <v>0</v>
      </c>
      <c r="I1634">
        <v>10</v>
      </c>
      <c r="J1634">
        <v>0</v>
      </c>
      <c r="K1634">
        <v>1</v>
      </c>
      <c r="L1634" s="10">
        <v>43859</v>
      </c>
    </row>
    <row r="1635" spans="1:12" x14ac:dyDescent="0.2">
      <c r="A1635" t="s">
        <v>145</v>
      </c>
      <c r="B1635">
        <v>4903</v>
      </c>
      <c r="C1635">
        <v>90</v>
      </c>
      <c r="D1635">
        <v>162</v>
      </c>
      <c r="E1635" t="s">
        <v>162</v>
      </c>
      <c r="F1635">
        <v>2</v>
      </c>
      <c r="G1635">
        <v>0</v>
      </c>
      <c r="H1635">
        <v>0</v>
      </c>
      <c r="I1635">
        <v>5</v>
      </c>
      <c r="J1635">
        <v>0</v>
      </c>
      <c r="K1635">
        <v>0</v>
      </c>
      <c r="L1635" s="10">
        <v>43859</v>
      </c>
    </row>
    <row r="1636" spans="1:12" x14ac:dyDescent="0.2">
      <c r="A1636" t="s">
        <v>29</v>
      </c>
      <c r="B1636">
        <v>354</v>
      </c>
      <c r="C1636">
        <v>10</v>
      </c>
      <c r="D1636">
        <v>0</v>
      </c>
      <c r="E1636" t="s">
        <v>30</v>
      </c>
      <c r="F1636">
        <v>18</v>
      </c>
      <c r="G1636">
        <v>0</v>
      </c>
      <c r="H1636">
        <v>0</v>
      </c>
      <c r="I1636">
        <v>98</v>
      </c>
      <c r="J1636">
        <v>4</v>
      </c>
      <c r="K1636">
        <v>0</v>
      </c>
      <c r="L1636" s="10">
        <v>43859</v>
      </c>
    </row>
    <row r="1637" spans="1:12" x14ac:dyDescent="0.2">
      <c r="A1637" t="s">
        <v>29</v>
      </c>
      <c r="B1637">
        <v>354</v>
      </c>
      <c r="C1637">
        <v>10</v>
      </c>
      <c r="D1637">
        <v>0</v>
      </c>
      <c r="E1637" t="s">
        <v>31</v>
      </c>
      <c r="F1637">
        <v>31</v>
      </c>
      <c r="G1637">
        <v>3</v>
      </c>
      <c r="H1637">
        <v>0</v>
      </c>
      <c r="I1637">
        <v>94</v>
      </c>
      <c r="J1637">
        <v>3</v>
      </c>
      <c r="K1637">
        <v>0</v>
      </c>
      <c r="L1637" s="10">
        <v>43859</v>
      </c>
    </row>
    <row r="1638" spans="1:12" x14ac:dyDescent="0.2">
      <c r="A1638" t="s">
        <v>29</v>
      </c>
      <c r="B1638">
        <v>354</v>
      </c>
      <c r="C1638">
        <v>10</v>
      </c>
      <c r="D1638">
        <v>0</v>
      </c>
      <c r="E1638" t="s">
        <v>33</v>
      </c>
      <c r="F1638">
        <v>8</v>
      </c>
      <c r="G1638">
        <v>0</v>
      </c>
      <c r="H1638">
        <v>0</v>
      </c>
      <c r="I1638">
        <v>26</v>
      </c>
      <c r="J1638">
        <v>0</v>
      </c>
      <c r="K1638">
        <v>0</v>
      </c>
      <c r="L1638" s="10">
        <v>43859</v>
      </c>
    </row>
    <row r="1639" spans="1:12" x14ac:dyDescent="0.2">
      <c r="A1639" t="s">
        <v>29</v>
      </c>
      <c r="B1639">
        <v>354</v>
      </c>
      <c r="C1639">
        <v>10</v>
      </c>
      <c r="D1639">
        <v>0</v>
      </c>
      <c r="E1639" t="s">
        <v>34</v>
      </c>
      <c r="F1639">
        <v>4</v>
      </c>
      <c r="G1639">
        <v>0</v>
      </c>
      <c r="H1639">
        <v>0</v>
      </c>
      <c r="I1639">
        <v>25</v>
      </c>
      <c r="J1639">
        <v>0</v>
      </c>
      <c r="K1639">
        <v>0</v>
      </c>
      <c r="L1639" s="10">
        <v>43859</v>
      </c>
    </row>
    <row r="1640" spans="1:12" x14ac:dyDescent="0.2">
      <c r="A1640" t="s">
        <v>29</v>
      </c>
      <c r="B1640">
        <v>354</v>
      </c>
      <c r="C1640">
        <v>10</v>
      </c>
      <c r="D1640">
        <v>0</v>
      </c>
      <c r="E1640" t="s">
        <v>36</v>
      </c>
      <c r="F1640">
        <v>5</v>
      </c>
      <c r="G1640">
        <v>0</v>
      </c>
      <c r="H1640">
        <v>0</v>
      </c>
      <c r="I1640">
        <v>18</v>
      </c>
      <c r="J1640">
        <v>0</v>
      </c>
      <c r="K1640">
        <v>0</v>
      </c>
      <c r="L1640" s="10">
        <v>43859</v>
      </c>
    </row>
    <row r="1641" spans="1:12" x14ac:dyDescent="0.2">
      <c r="A1641" t="s">
        <v>29</v>
      </c>
      <c r="B1641">
        <v>354</v>
      </c>
      <c r="C1641">
        <v>10</v>
      </c>
      <c r="D1641">
        <v>0</v>
      </c>
      <c r="E1641" t="s">
        <v>35</v>
      </c>
      <c r="F1641">
        <v>5</v>
      </c>
      <c r="G1641">
        <v>0</v>
      </c>
      <c r="H1641">
        <v>0</v>
      </c>
      <c r="I1641">
        <v>17</v>
      </c>
      <c r="J1641">
        <v>1</v>
      </c>
      <c r="K1641">
        <v>0</v>
      </c>
      <c r="L1641" s="10">
        <v>43859</v>
      </c>
    </row>
    <row r="1642" spans="1:12" x14ac:dyDescent="0.2">
      <c r="A1642" t="s">
        <v>29</v>
      </c>
      <c r="B1642">
        <v>354</v>
      </c>
      <c r="C1642">
        <v>10</v>
      </c>
      <c r="D1642">
        <v>0</v>
      </c>
      <c r="E1642" t="s">
        <v>38</v>
      </c>
      <c r="F1642">
        <v>4</v>
      </c>
      <c r="G1642">
        <v>0</v>
      </c>
      <c r="H1642">
        <v>0</v>
      </c>
      <c r="I1642">
        <v>12</v>
      </c>
      <c r="J1642">
        <v>0</v>
      </c>
      <c r="K1642">
        <v>0</v>
      </c>
      <c r="L1642" s="10">
        <v>43859</v>
      </c>
    </row>
    <row r="1643" spans="1:12" x14ac:dyDescent="0.2">
      <c r="A1643" t="s">
        <v>29</v>
      </c>
      <c r="B1643">
        <v>354</v>
      </c>
      <c r="C1643">
        <v>10</v>
      </c>
      <c r="D1643">
        <v>0</v>
      </c>
      <c r="E1643" t="s">
        <v>39</v>
      </c>
      <c r="F1643">
        <v>2</v>
      </c>
      <c r="G1643">
        <v>0</v>
      </c>
      <c r="H1643">
        <v>0</v>
      </c>
      <c r="I1643">
        <v>11</v>
      </c>
      <c r="J1643">
        <v>0</v>
      </c>
      <c r="K1643">
        <v>0</v>
      </c>
      <c r="L1643" s="10">
        <v>43859</v>
      </c>
    </row>
    <row r="1644" spans="1:12" x14ac:dyDescent="0.2">
      <c r="A1644" t="s">
        <v>29</v>
      </c>
      <c r="B1644">
        <v>354</v>
      </c>
      <c r="C1644">
        <v>10</v>
      </c>
      <c r="D1644">
        <v>0</v>
      </c>
      <c r="E1644" t="s">
        <v>32</v>
      </c>
      <c r="F1644">
        <v>4</v>
      </c>
      <c r="G1644">
        <v>0</v>
      </c>
      <c r="H1644">
        <v>0</v>
      </c>
      <c r="I1644">
        <v>11</v>
      </c>
      <c r="J1644">
        <v>0</v>
      </c>
      <c r="K1644">
        <v>0</v>
      </c>
      <c r="L1644" s="10">
        <v>43859</v>
      </c>
    </row>
    <row r="1645" spans="1:12" x14ac:dyDescent="0.2">
      <c r="A1645" t="s">
        <v>29</v>
      </c>
      <c r="B1645">
        <v>354</v>
      </c>
      <c r="C1645">
        <v>10</v>
      </c>
      <c r="D1645">
        <v>0</v>
      </c>
      <c r="E1645" t="s">
        <v>42</v>
      </c>
      <c r="F1645">
        <v>0</v>
      </c>
      <c r="G1645">
        <v>0</v>
      </c>
      <c r="H1645">
        <v>0</v>
      </c>
      <c r="I1645">
        <v>10</v>
      </c>
      <c r="J1645">
        <v>0</v>
      </c>
      <c r="K1645">
        <v>0</v>
      </c>
      <c r="L1645" s="10">
        <v>43859</v>
      </c>
    </row>
    <row r="1646" spans="1:12" x14ac:dyDescent="0.2">
      <c r="A1646" t="s">
        <v>29</v>
      </c>
      <c r="B1646">
        <v>354</v>
      </c>
      <c r="C1646">
        <v>10</v>
      </c>
      <c r="D1646">
        <v>0</v>
      </c>
      <c r="E1646" t="s">
        <v>44</v>
      </c>
      <c r="F1646">
        <v>0</v>
      </c>
      <c r="G1646">
        <v>0</v>
      </c>
      <c r="H1646">
        <v>0</v>
      </c>
      <c r="I1646">
        <v>6</v>
      </c>
      <c r="J1646">
        <v>0</v>
      </c>
      <c r="K1646">
        <v>0</v>
      </c>
      <c r="L1646" s="10">
        <v>43859</v>
      </c>
    </row>
    <row r="1647" spans="1:12" x14ac:dyDescent="0.2">
      <c r="A1647" t="s">
        <v>29</v>
      </c>
      <c r="B1647">
        <v>354</v>
      </c>
      <c r="C1647">
        <v>10</v>
      </c>
      <c r="D1647">
        <v>0</v>
      </c>
      <c r="E1647" t="s">
        <v>47</v>
      </c>
      <c r="F1647">
        <v>0</v>
      </c>
      <c r="G1647">
        <v>0</v>
      </c>
      <c r="H1647">
        <v>0</v>
      </c>
      <c r="I1647">
        <v>6</v>
      </c>
      <c r="J1647">
        <v>0</v>
      </c>
      <c r="K1647">
        <v>0</v>
      </c>
      <c r="L1647" s="10">
        <v>43859</v>
      </c>
    </row>
    <row r="1648" spans="1:12" x14ac:dyDescent="0.2">
      <c r="A1648" t="s">
        <v>29</v>
      </c>
      <c r="B1648">
        <v>354</v>
      </c>
      <c r="C1648">
        <v>10</v>
      </c>
      <c r="D1648">
        <v>0</v>
      </c>
      <c r="E1648" t="s">
        <v>41</v>
      </c>
      <c r="F1648">
        <v>0</v>
      </c>
      <c r="G1648">
        <v>0</v>
      </c>
      <c r="H1648">
        <v>0</v>
      </c>
      <c r="I1648">
        <v>5</v>
      </c>
      <c r="J1648">
        <v>0</v>
      </c>
      <c r="K1648">
        <v>0</v>
      </c>
      <c r="L1648" s="10">
        <v>43859</v>
      </c>
    </row>
    <row r="1649" spans="1:12" x14ac:dyDescent="0.2">
      <c r="A1649" t="s">
        <v>29</v>
      </c>
      <c r="B1649">
        <v>354</v>
      </c>
      <c r="C1649">
        <v>10</v>
      </c>
      <c r="D1649">
        <v>0</v>
      </c>
      <c r="E1649" t="s">
        <v>43</v>
      </c>
      <c r="F1649">
        <v>1</v>
      </c>
      <c r="G1649">
        <v>0</v>
      </c>
      <c r="H1649">
        <v>0</v>
      </c>
      <c r="I1649">
        <v>5</v>
      </c>
      <c r="J1649">
        <v>0</v>
      </c>
      <c r="K1649">
        <v>0</v>
      </c>
      <c r="L1649" s="10">
        <v>43859</v>
      </c>
    </row>
    <row r="1650" spans="1:12" x14ac:dyDescent="0.2">
      <c r="A1650" t="s">
        <v>29</v>
      </c>
      <c r="B1650">
        <v>354</v>
      </c>
      <c r="C1650">
        <v>10</v>
      </c>
      <c r="D1650">
        <v>0</v>
      </c>
      <c r="E1650" t="s">
        <v>45</v>
      </c>
      <c r="F1650">
        <v>0</v>
      </c>
      <c r="G1650">
        <v>0</v>
      </c>
      <c r="H1650">
        <v>0</v>
      </c>
      <c r="I1650">
        <v>4</v>
      </c>
      <c r="J1650">
        <v>0</v>
      </c>
      <c r="K1650">
        <v>0</v>
      </c>
      <c r="L1650" s="10">
        <v>43859</v>
      </c>
    </row>
    <row r="1651" spans="1:12" x14ac:dyDescent="0.2">
      <c r="A1651" t="s">
        <v>29</v>
      </c>
      <c r="B1651">
        <v>354</v>
      </c>
      <c r="C1651">
        <v>10</v>
      </c>
      <c r="D1651">
        <v>0</v>
      </c>
      <c r="E1651" t="s">
        <v>40</v>
      </c>
      <c r="F1651">
        <v>0</v>
      </c>
      <c r="G1651">
        <v>0</v>
      </c>
      <c r="H1651">
        <v>0</v>
      </c>
      <c r="I1651">
        <v>3</v>
      </c>
      <c r="J1651">
        <v>0</v>
      </c>
      <c r="K1651">
        <v>0</v>
      </c>
      <c r="L1651" s="10">
        <v>43859</v>
      </c>
    </row>
    <row r="1652" spans="1:12" x14ac:dyDescent="0.2">
      <c r="A1652" t="s">
        <v>29</v>
      </c>
      <c r="B1652">
        <v>354</v>
      </c>
      <c r="C1652">
        <v>10</v>
      </c>
      <c r="D1652">
        <v>0</v>
      </c>
      <c r="E1652" t="s">
        <v>48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 s="10">
        <v>43859</v>
      </c>
    </row>
    <row r="1653" spans="1:12" x14ac:dyDescent="0.2">
      <c r="A1653" t="s">
        <v>29</v>
      </c>
      <c r="B1653">
        <v>354</v>
      </c>
      <c r="C1653">
        <v>10</v>
      </c>
      <c r="D1653">
        <v>0</v>
      </c>
      <c r="E1653" t="s">
        <v>49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 s="10">
        <v>43859</v>
      </c>
    </row>
    <row r="1654" spans="1:12" x14ac:dyDescent="0.2">
      <c r="A1654" t="s">
        <v>29</v>
      </c>
      <c r="B1654">
        <v>354</v>
      </c>
      <c r="C1654">
        <v>10</v>
      </c>
      <c r="D1654">
        <v>0</v>
      </c>
      <c r="E1654" t="s">
        <v>37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 s="10">
        <v>43859</v>
      </c>
    </row>
    <row r="1655" spans="1:12" x14ac:dyDescent="0.2">
      <c r="A1655" t="s">
        <v>305</v>
      </c>
      <c r="B1655">
        <v>142</v>
      </c>
      <c r="C1655">
        <v>1</v>
      </c>
      <c r="D1655">
        <v>1</v>
      </c>
      <c r="E1655" t="s">
        <v>306</v>
      </c>
      <c r="F1655">
        <v>13</v>
      </c>
      <c r="G1655">
        <v>0</v>
      </c>
      <c r="H1655">
        <v>0</v>
      </c>
      <c r="I1655">
        <v>59</v>
      </c>
      <c r="J1655">
        <v>1</v>
      </c>
      <c r="K1655">
        <v>1</v>
      </c>
      <c r="L1655" s="10">
        <v>43859</v>
      </c>
    </row>
    <row r="1656" spans="1:12" x14ac:dyDescent="0.2">
      <c r="A1656" t="s">
        <v>305</v>
      </c>
      <c r="B1656">
        <v>142</v>
      </c>
      <c r="C1656">
        <v>1</v>
      </c>
      <c r="D1656">
        <v>1</v>
      </c>
      <c r="E1656" t="s">
        <v>313</v>
      </c>
      <c r="F1656">
        <v>1</v>
      </c>
      <c r="G1656">
        <v>0</v>
      </c>
      <c r="H1656">
        <v>0</v>
      </c>
      <c r="I1656">
        <v>9</v>
      </c>
      <c r="J1656">
        <v>0</v>
      </c>
      <c r="K1656">
        <v>0</v>
      </c>
      <c r="L1656" s="10">
        <v>43859</v>
      </c>
    </row>
    <row r="1657" spans="1:12" x14ac:dyDescent="0.2">
      <c r="A1657" t="s">
        <v>305</v>
      </c>
      <c r="B1657">
        <v>142</v>
      </c>
      <c r="C1657">
        <v>1</v>
      </c>
      <c r="D1657">
        <v>1</v>
      </c>
      <c r="E1657" t="s">
        <v>310</v>
      </c>
      <c r="F1657">
        <v>2</v>
      </c>
      <c r="G1657">
        <v>0</v>
      </c>
      <c r="H1657">
        <v>0</v>
      </c>
      <c r="I1657">
        <v>9</v>
      </c>
      <c r="J1657">
        <v>0</v>
      </c>
      <c r="K1657">
        <v>0</v>
      </c>
      <c r="L1657" s="10">
        <v>43859</v>
      </c>
    </row>
    <row r="1658" spans="1:12" x14ac:dyDescent="0.2">
      <c r="A1658" t="s">
        <v>305</v>
      </c>
      <c r="B1658">
        <v>142</v>
      </c>
      <c r="C1658">
        <v>1</v>
      </c>
      <c r="D1658">
        <v>1</v>
      </c>
      <c r="E1658" t="s">
        <v>309</v>
      </c>
      <c r="F1658">
        <v>4</v>
      </c>
      <c r="G1658">
        <v>0</v>
      </c>
      <c r="H1658">
        <v>0</v>
      </c>
      <c r="I1658">
        <v>9</v>
      </c>
      <c r="J1658">
        <v>0</v>
      </c>
      <c r="K1658">
        <v>0</v>
      </c>
      <c r="L1658" s="10">
        <v>43859</v>
      </c>
    </row>
    <row r="1659" spans="1:12" x14ac:dyDescent="0.2">
      <c r="A1659" t="s">
        <v>305</v>
      </c>
      <c r="B1659">
        <v>142</v>
      </c>
      <c r="C1659">
        <v>1</v>
      </c>
      <c r="D1659">
        <v>1</v>
      </c>
      <c r="E1659" t="s">
        <v>318</v>
      </c>
      <c r="F1659">
        <v>0</v>
      </c>
      <c r="G1659">
        <v>0</v>
      </c>
      <c r="H1659">
        <v>0</v>
      </c>
      <c r="I1659">
        <v>7</v>
      </c>
      <c r="J1659">
        <v>0</v>
      </c>
      <c r="K1659">
        <v>0</v>
      </c>
      <c r="L1659" s="10">
        <v>43859</v>
      </c>
    </row>
    <row r="1660" spans="1:12" x14ac:dyDescent="0.2">
      <c r="A1660" t="s">
        <v>305</v>
      </c>
      <c r="B1660">
        <v>142</v>
      </c>
      <c r="C1660">
        <v>1</v>
      </c>
      <c r="D1660">
        <v>1</v>
      </c>
      <c r="E1660" t="s">
        <v>308</v>
      </c>
      <c r="F1660">
        <v>2</v>
      </c>
      <c r="G1660">
        <v>0</v>
      </c>
      <c r="H1660">
        <v>0</v>
      </c>
      <c r="I1660">
        <v>6</v>
      </c>
      <c r="J1660">
        <v>0</v>
      </c>
      <c r="K1660">
        <v>0</v>
      </c>
      <c r="L1660" s="10">
        <v>43859</v>
      </c>
    </row>
    <row r="1661" spans="1:12" x14ac:dyDescent="0.2">
      <c r="A1661" t="s">
        <v>305</v>
      </c>
      <c r="B1661">
        <v>142</v>
      </c>
      <c r="C1661">
        <v>1</v>
      </c>
      <c r="D1661">
        <v>1</v>
      </c>
      <c r="E1661" t="s">
        <v>314</v>
      </c>
      <c r="F1661">
        <v>0</v>
      </c>
      <c r="G1661">
        <v>0</v>
      </c>
      <c r="H1661">
        <v>0</v>
      </c>
      <c r="I1661">
        <v>5</v>
      </c>
      <c r="J1661">
        <v>0</v>
      </c>
      <c r="K1661">
        <v>0</v>
      </c>
      <c r="L1661" s="10">
        <v>43859</v>
      </c>
    </row>
    <row r="1662" spans="1:12" x14ac:dyDescent="0.2">
      <c r="A1662" t="s">
        <v>305</v>
      </c>
      <c r="B1662">
        <v>142</v>
      </c>
      <c r="C1662">
        <v>1</v>
      </c>
      <c r="D1662">
        <v>1</v>
      </c>
      <c r="E1662" t="s">
        <v>307</v>
      </c>
      <c r="F1662">
        <v>2</v>
      </c>
      <c r="G1662">
        <v>0</v>
      </c>
      <c r="H1662">
        <v>0</v>
      </c>
      <c r="I1662">
        <v>5</v>
      </c>
      <c r="J1662">
        <v>0</v>
      </c>
      <c r="K1662">
        <v>0</v>
      </c>
      <c r="L1662" s="10">
        <v>43859</v>
      </c>
    </row>
    <row r="1663" spans="1:12" x14ac:dyDescent="0.2">
      <c r="A1663" t="s">
        <v>305</v>
      </c>
      <c r="B1663">
        <v>142</v>
      </c>
      <c r="C1663">
        <v>1</v>
      </c>
      <c r="D1663">
        <v>1</v>
      </c>
      <c r="E1663" t="s">
        <v>316</v>
      </c>
      <c r="F1663">
        <v>3</v>
      </c>
      <c r="G1663">
        <v>0</v>
      </c>
      <c r="H1663">
        <v>0</v>
      </c>
      <c r="I1663">
        <v>5</v>
      </c>
      <c r="J1663">
        <v>0</v>
      </c>
      <c r="K1663">
        <v>0</v>
      </c>
      <c r="L1663" s="10">
        <v>43859</v>
      </c>
    </row>
    <row r="1664" spans="1:12" x14ac:dyDescent="0.2">
      <c r="A1664" t="s">
        <v>305</v>
      </c>
      <c r="B1664">
        <v>142</v>
      </c>
      <c r="C1664">
        <v>1</v>
      </c>
      <c r="D1664">
        <v>1</v>
      </c>
      <c r="E1664" t="s">
        <v>319</v>
      </c>
      <c r="F1664">
        <v>1</v>
      </c>
      <c r="G1664">
        <v>0</v>
      </c>
      <c r="H1664">
        <v>0</v>
      </c>
      <c r="I1664">
        <v>4</v>
      </c>
      <c r="J1664">
        <v>0</v>
      </c>
      <c r="K1664">
        <v>0</v>
      </c>
      <c r="L1664" s="10">
        <v>43859</v>
      </c>
    </row>
    <row r="1665" spans="1:12" x14ac:dyDescent="0.2">
      <c r="A1665" t="s">
        <v>305</v>
      </c>
      <c r="B1665">
        <v>142</v>
      </c>
      <c r="C1665">
        <v>1</v>
      </c>
      <c r="D1665">
        <v>1</v>
      </c>
      <c r="E1665" t="s">
        <v>312</v>
      </c>
      <c r="F1665">
        <v>0</v>
      </c>
      <c r="G1665">
        <v>0</v>
      </c>
      <c r="H1665">
        <v>0</v>
      </c>
      <c r="I1665">
        <v>4</v>
      </c>
      <c r="J1665">
        <v>0</v>
      </c>
      <c r="K1665">
        <v>0</v>
      </c>
      <c r="L1665" s="10">
        <v>43859</v>
      </c>
    </row>
    <row r="1666" spans="1:12" x14ac:dyDescent="0.2">
      <c r="A1666" t="s">
        <v>305</v>
      </c>
      <c r="B1666">
        <v>142</v>
      </c>
      <c r="C1666">
        <v>1</v>
      </c>
      <c r="D1666">
        <v>1</v>
      </c>
      <c r="E1666" t="s">
        <v>311</v>
      </c>
      <c r="F1666">
        <v>2</v>
      </c>
      <c r="G1666">
        <v>0</v>
      </c>
      <c r="H1666">
        <v>0</v>
      </c>
      <c r="I1666">
        <v>4</v>
      </c>
      <c r="J1666">
        <v>0</v>
      </c>
      <c r="K1666">
        <v>0</v>
      </c>
      <c r="L1666" s="10">
        <v>43859</v>
      </c>
    </row>
    <row r="1667" spans="1:12" x14ac:dyDescent="0.2">
      <c r="A1667" t="s">
        <v>305</v>
      </c>
      <c r="B1667">
        <v>142</v>
      </c>
      <c r="C1667">
        <v>1</v>
      </c>
      <c r="D1667">
        <v>1</v>
      </c>
      <c r="E1667" t="s">
        <v>315</v>
      </c>
      <c r="F1667">
        <v>1</v>
      </c>
      <c r="G1667">
        <v>0</v>
      </c>
      <c r="H1667">
        <v>0</v>
      </c>
      <c r="I1667">
        <v>3</v>
      </c>
      <c r="J1667">
        <v>0</v>
      </c>
      <c r="K1667">
        <v>0</v>
      </c>
      <c r="L1667" s="10">
        <v>43859</v>
      </c>
    </row>
    <row r="1668" spans="1:12" x14ac:dyDescent="0.2">
      <c r="A1668" t="s">
        <v>305</v>
      </c>
      <c r="B1668">
        <v>142</v>
      </c>
      <c r="C1668">
        <v>1</v>
      </c>
      <c r="D1668">
        <v>1</v>
      </c>
      <c r="E1668" t="s">
        <v>322</v>
      </c>
      <c r="F1668">
        <v>2</v>
      </c>
      <c r="G1668">
        <v>0</v>
      </c>
      <c r="H1668">
        <v>0</v>
      </c>
      <c r="I1668">
        <v>3</v>
      </c>
      <c r="J1668">
        <v>0</v>
      </c>
      <c r="K1668">
        <v>0</v>
      </c>
      <c r="L1668" s="10">
        <v>43859</v>
      </c>
    </row>
    <row r="1669" spans="1:12" x14ac:dyDescent="0.2">
      <c r="A1669" t="s">
        <v>305</v>
      </c>
      <c r="B1669">
        <v>142</v>
      </c>
      <c r="C1669">
        <v>1</v>
      </c>
      <c r="D1669">
        <v>1</v>
      </c>
      <c r="E1669" t="s">
        <v>321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0</v>
      </c>
      <c r="L1669" s="10">
        <v>43859</v>
      </c>
    </row>
    <row r="1670" spans="1:12" x14ac:dyDescent="0.2">
      <c r="A1670" t="s">
        <v>305</v>
      </c>
      <c r="B1670">
        <v>142</v>
      </c>
      <c r="C1670">
        <v>1</v>
      </c>
      <c r="D1670">
        <v>1</v>
      </c>
      <c r="E1670" t="s">
        <v>324</v>
      </c>
      <c r="F1670">
        <v>0</v>
      </c>
      <c r="G1670">
        <v>0</v>
      </c>
      <c r="H1670">
        <v>0</v>
      </c>
      <c r="I1670">
        <v>2</v>
      </c>
      <c r="J1670">
        <v>0</v>
      </c>
      <c r="K1670">
        <v>0</v>
      </c>
      <c r="L1670" s="10">
        <v>43859</v>
      </c>
    </row>
    <row r="1671" spans="1:12" x14ac:dyDescent="0.2">
      <c r="A1671" t="s">
        <v>305</v>
      </c>
      <c r="B1671">
        <v>142</v>
      </c>
      <c r="C1671">
        <v>1</v>
      </c>
      <c r="D1671">
        <v>1</v>
      </c>
      <c r="E1671" t="s">
        <v>320</v>
      </c>
      <c r="F1671">
        <v>1</v>
      </c>
      <c r="G1671">
        <v>0</v>
      </c>
      <c r="H1671">
        <v>0</v>
      </c>
      <c r="I1671">
        <v>2</v>
      </c>
      <c r="J1671">
        <v>0</v>
      </c>
      <c r="K1671">
        <v>0</v>
      </c>
      <c r="L1671" s="10">
        <v>43859</v>
      </c>
    </row>
    <row r="1672" spans="1:12" x14ac:dyDescent="0.2">
      <c r="A1672" t="s">
        <v>305</v>
      </c>
      <c r="B1672">
        <v>142</v>
      </c>
      <c r="C1672">
        <v>1</v>
      </c>
      <c r="D1672">
        <v>1</v>
      </c>
      <c r="E1672" t="s">
        <v>515</v>
      </c>
      <c r="F1672">
        <v>0</v>
      </c>
      <c r="G1672">
        <v>0</v>
      </c>
      <c r="H1672">
        <v>0</v>
      </c>
      <c r="I1672">
        <v>2</v>
      </c>
      <c r="J1672">
        <v>0</v>
      </c>
      <c r="K1672">
        <v>0</v>
      </c>
      <c r="L1672" s="10">
        <v>43859</v>
      </c>
    </row>
    <row r="1673" spans="1:12" x14ac:dyDescent="0.2">
      <c r="A1673" t="s">
        <v>305</v>
      </c>
      <c r="B1673">
        <v>142</v>
      </c>
      <c r="C1673">
        <v>1</v>
      </c>
      <c r="D1673">
        <v>1</v>
      </c>
      <c r="E1673" t="s">
        <v>325</v>
      </c>
      <c r="F1673">
        <v>0</v>
      </c>
      <c r="G1673">
        <v>0</v>
      </c>
      <c r="H1673">
        <v>0</v>
      </c>
      <c r="I1673">
        <v>2</v>
      </c>
      <c r="J1673">
        <v>0</v>
      </c>
      <c r="K1673">
        <v>0</v>
      </c>
      <c r="L1673" s="10">
        <v>43859</v>
      </c>
    </row>
    <row r="1674" spans="1:12" x14ac:dyDescent="0.2">
      <c r="A1674" t="s">
        <v>364</v>
      </c>
      <c r="B1674">
        <v>44</v>
      </c>
      <c r="C1674">
        <v>0</v>
      </c>
      <c r="D1674">
        <v>2</v>
      </c>
      <c r="E1674" t="s">
        <v>365</v>
      </c>
      <c r="F1674">
        <v>2</v>
      </c>
      <c r="G1674">
        <v>0</v>
      </c>
      <c r="H1674">
        <v>0</v>
      </c>
      <c r="I1674">
        <v>13</v>
      </c>
      <c r="J1674">
        <v>0</v>
      </c>
      <c r="K1674">
        <v>0</v>
      </c>
      <c r="L1674" s="10">
        <v>43859</v>
      </c>
    </row>
    <row r="1675" spans="1:12" x14ac:dyDescent="0.2">
      <c r="A1675" t="s">
        <v>364</v>
      </c>
      <c r="B1675">
        <v>44</v>
      </c>
      <c r="C1675">
        <v>0</v>
      </c>
      <c r="D1675">
        <v>2</v>
      </c>
      <c r="E1675" t="s">
        <v>368</v>
      </c>
      <c r="F1675">
        <v>2</v>
      </c>
      <c r="G1675">
        <v>0</v>
      </c>
      <c r="H1675">
        <v>1</v>
      </c>
      <c r="I1675">
        <v>10</v>
      </c>
      <c r="J1675">
        <v>0</v>
      </c>
      <c r="K1675">
        <v>2</v>
      </c>
      <c r="L1675" s="10">
        <v>43859</v>
      </c>
    </row>
    <row r="1676" spans="1:12" x14ac:dyDescent="0.2">
      <c r="A1676" t="s">
        <v>364</v>
      </c>
      <c r="B1676">
        <v>44</v>
      </c>
      <c r="C1676">
        <v>0</v>
      </c>
      <c r="D1676">
        <v>2</v>
      </c>
      <c r="E1676" t="s">
        <v>370</v>
      </c>
      <c r="F1676">
        <v>0</v>
      </c>
      <c r="G1676">
        <v>0</v>
      </c>
      <c r="H1676">
        <v>0</v>
      </c>
      <c r="I1676">
        <v>5</v>
      </c>
      <c r="J1676">
        <v>0</v>
      </c>
      <c r="K1676">
        <v>0</v>
      </c>
      <c r="L1676" s="10">
        <v>43859</v>
      </c>
    </row>
    <row r="1677" spans="1:12" x14ac:dyDescent="0.2">
      <c r="A1677" t="s">
        <v>364</v>
      </c>
      <c r="B1677">
        <v>44</v>
      </c>
      <c r="C1677">
        <v>0</v>
      </c>
      <c r="D1677">
        <v>2</v>
      </c>
      <c r="E1677" t="s">
        <v>374</v>
      </c>
      <c r="F1677">
        <v>0</v>
      </c>
      <c r="G1677">
        <v>0</v>
      </c>
      <c r="H1677">
        <v>0</v>
      </c>
      <c r="I1677">
        <v>5</v>
      </c>
      <c r="J1677">
        <v>0</v>
      </c>
      <c r="K1677">
        <v>0</v>
      </c>
      <c r="L1677" s="10">
        <v>43859</v>
      </c>
    </row>
    <row r="1678" spans="1:12" x14ac:dyDescent="0.2">
      <c r="A1678" t="s">
        <v>364</v>
      </c>
      <c r="B1678">
        <v>44</v>
      </c>
      <c r="C1678">
        <v>0</v>
      </c>
      <c r="D1678">
        <v>2</v>
      </c>
      <c r="E1678" t="s">
        <v>369</v>
      </c>
      <c r="F1678">
        <v>0</v>
      </c>
      <c r="G1678">
        <v>0</v>
      </c>
      <c r="H1678">
        <v>0</v>
      </c>
      <c r="I1678">
        <v>3</v>
      </c>
      <c r="J1678">
        <v>0</v>
      </c>
      <c r="K1678">
        <v>0</v>
      </c>
      <c r="L1678" s="10">
        <v>43859</v>
      </c>
    </row>
    <row r="1679" spans="1:12" x14ac:dyDescent="0.2">
      <c r="A1679" t="s">
        <v>364</v>
      </c>
      <c r="B1679">
        <v>44</v>
      </c>
      <c r="C1679">
        <v>0</v>
      </c>
      <c r="D1679">
        <v>2</v>
      </c>
      <c r="E1679" t="s">
        <v>371</v>
      </c>
      <c r="F1679">
        <v>0</v>
      </c>
      <c r="G1679">
        <v>0</v>
      </c>
      <c r="H1679">
        <v>0</v>
      </c>
      <c r="I1679">
        <v>2</v>
      </c>
      <c r="J1679">
        <v>0</v>
      </c>
      <c r="K1679">
        <v>0</v>
      </c>
      <c r="L1679" s="10">
        <v>43859</v>
      </c>
    </row>
    <row r="1680" spans="1:12" x14ac:dyDescent="0.2">
      <c r="A1680" t="s">
        <v>364</v>
      </c>
      <c r="B1680">
        <v>44</v>
      </c>
      <c r="C1680">
        <v>0</v>
      </c>
      <c r="D1680">
        <v>2</v>
      </c>
      <c r="E1680" t="s">
        <v>376</v>
      </c>
      <c r="F1680">
        <v>1</v>
      </c>
      <c r="G1680">
        <v>0</v>
      </c>
      <c r="H1680">
        <v>0</v>
      </c>
      <c r="I1680">
        <v>2</v>
      </c>
      <c r="J1680">
        <v>0</v>
      </c>
      <c r="K1680">
        <v>0</v>
      </c>
      <c r="L1680" s="10">
        <v>43859</v>
      </c>
    </row>
    <row r="1681" spans="1:12" x14ac:dyDescent="0.2">
      <c r="A1681" t="s">
        <v>364</v>
      </c>
      <c r="B1681">
        <v>44</v>
      </c>
      <c r="C1681">
        <v>0</v>
      </c>
      <c r="D1681">
        <v>2</v>
      </c>
      <c r="E1681" t="s">
        <v>373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 s="10">
        <v>43859</v>
      </c>
    </row>
    <row r="1682" spans="1:12" x14ac:dyDescent="0.2">
      <c r="A1682" t="s">
        <v>364</v>
      </c>
      <c r="B1682">
        <v>44</v>
      </c>
      <c r="C1682">
        <v>0</v>
      </c>
      <c r="D1682">
        <v>2</v>
      </c>
      <c r="E1682" t="s">
        <v>366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 s="10">
        <v>43859</v>
      </c>
    </row>
    <row r="1683" spans="1:12" x14ac:dyDescent="0.2">
      <c r="A1683" t="s">
        <v>364</v>
      </c>
      <c r="B1683">
        <v>44</v>
      </c>
      <c r="C1683">
        <v>0</v>
      </c>
      <c r="D1683">
        <v>2</v>
      </c>
      <c r="E1683" t="s">
        <v>367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 s="10">
        <v>43859</v>
      </c>
    </row>
    <row r="1684" spans="1:12" x14ac:dyDescent="0.2">
      <c r="A1684" t="s">
        <v>364</v>
      </c>
      <c r="B1684">
        <v>44</v>
      </c>
      <c r="C1684">
        <v>0</v>
      </c>
      <c r="D1684">
        <v>2</v>
      </c>
      <c r="E1684" t="s">
        <v>375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0</v>
      </c>
      <c r="L1684" s="10">
        <v>43859</v>
      </c>
    </row>
    <row r="1685" spans="1:12" x14ac:dyDescent="0.2">
      <c r="A1685" t="s">
        <v>377</v>
      </c>
      <c r="B1685">
        <v>78</v>
      </c>
      <c r="C1685">
        <v>2</v>
      </c>
      <c r="D1685">
        <v>0</v>
      </c>
      <c r="E1685" t="s">
        <v>380</v>
      </c>
      <c r="F1685">
        <v>2</v>
      </c>
      <c r="G1685">
        <v>0</v>
      </c>
      <c r="H1685">
        <v>0</v>
      </c>
      <c r="I1685">
        <v>18</v>
      </c>
      <c r="J1685">
        <v>0</v>
      </c>
      <c r="K1685">
        <v>0</v>
      </c>
      <c r="L1685" s="10">
        <v>43859</v>
      </c>
    </row>
    <row r="1686" spans="1:12" x14ac:dyDescent="0.2">
      <c r="A1686" t="s">
        <v>377</v>
      </c>
      <c r="B1686">
        <v>78</v>
      </c>
      <c r="C1686">
        <v>2</v>
      </c>
      <c r="D1686">
        <v>0</v>
      </c>
      <c r="E1686" t="s">
        <v>379</v>
      </c>
      <c r="F1686">
        <v>2</v>
      </c>
      <c r="G1686">
        <v>0</v>
      </c>
      <c r="H1686">
        <v>0</v>
      </c>
      <c r="I1686">
        <v>15</v>
      </c>
      <c r="J1686">
        <v>0</v>
      </c>
      <c r="K1686">
        <v>0</v>
      </c>
      <c r="L1686" s="10">
        <v>43859</v>
      </c>
    </row>
    <row r="1687" spans="1:12" x14ac:dyDescent="0.2">
      <c r="A1687" t="s">
        <v>377</v>
      </c>
      <c r="B1687">
        <v>78</v>
      </c>
      <c r="C1687">
        <v>2</v>
      </c>
      <c r="D1687">
        <v>0</v>
      </c>
      <c r="E1687" t="s">
        <v>378</v>
      </c>
      <c r="F1687">
        <v>8</v>
      </c>
      <c r="G1687">
        <v>0</v>
      </c>
      <c r="H1687">
        <v>0</v>
      </c>
      <c r="I1687">
        <v>15</v>
      </c>
      <c r="J1687">
        <v>0</v>
      </c>
      <c r="K1687">
        <v>0</v>
      </c>
      <c r="L1687" s="10">
        <v>43859</v>
      </c>
    </row>
    <row r="1688" spans="1:12" x14ac:dyDescent="0.2">
      <c r="A1688" t="s">
        <v>377</v>
      </c>
      <c r="B1688">
        <v>78</v>
      </c>
      <c r="C1688">
        <v>2</v>
      </c>
      <c r="D1688">
        <v>0</v>
      </c>
      <c r="E1688" t="s">
        <v>383</v>
      </c>
      <c r="F1688">
        <v>4</v>
      </c>
      <c r="G1688">
        <v>0</v>
      </c>
      <c r="H1688">
        <v>0</v>
      </c>
      <c r="I1688">
        <v>10</v>
      </c>
      <c r="J1688">
        <v>0</v>
      </c>
      <c r="K1688">
        <v>0</v>
      </c>
      <c r="L1688" s="10">
        <v>43859</v>
      </c>
    </row>
    <row r="1689" spans="1:12" x14ac:dyDescent="0.2">
      <c r="A1689" t="s">
        <v>377</v>
      </c>
      <c r="B1689">
        <v>78</v>
      </c>
      <c r="C1689">
        <v>2</v>
      </c>
      <c r="D1689">
        <v>0</v>
      </c>
      <c r="E1689" t="s">
        <v>382</v>
      </c>
      <c r="F1689">
        <v>0</v>
      </c>
      <c r="G1689">
        <v>0</v>
      </c>
      <c r="H1689">
        <v>0</v>
      </c>
      <c r="I1689">
        <v>5</v>
      </c>
      <c r="J1689">
        <v>1</v>
      </c>
      <c r="K1689">
        <v>0</v>
      </c>
      <c r="L1689" s="10">
        <v>43859</v>
      </c>
    </row>
    <row r="1690" spans="1:12" x14ac:dyDescent="0.2">
      <c r="A1690" t="s">
        <v>377</v>
      </c>
      <c r="B1690">
        <v>78</v>
      </c>
      <c r="C1690">
        <v>2</v>
      </c>
      <c r="D1690">
        <v>0</v>
      </c>
      <c r="E1690" t="s">
        <v>381</v>
      </c>
      <c r="F1690">
        <v>2</v>
      </c>
      <c r="G1690">
        <v>0</v>
      </c>
      <c r="H1690">
        <v>0</v>
      </c>
      <c r="I1690">
        <v>5</v>
      </c>
      <c r="J1690">
        <v>0</v>
      </c>
      <c r="K1690">
        <v>0</v>
      </c>
      <c r="L1690" s="10">
        <v>43859</v>
      </c>
    </row>
    <row r="1691" spans="1:12" x14ac:dyDescent="0.2">
      <c r="A1691" t="s">
        <v>377</v>
      </c>
      <c r="B1691">
        <v>78</v>
      </c>
      <c r="C1691">
        <v>2</v>
      </c>
      <c r="D1691">
        <v>0</v>
      </c>
      <c r="E1691" t="s">
        <v>390</v>
      </c>
      <c r="F1691">
        <v>0</v>
      </c>
      <c r="G1691">
        <v>0</v>
      </c>
      <c r="H1691">
        <v>0</v>
      </c>
      <c r="I1691">
        <v>4</v>
      </c>
      <c r="J1691">
        <v>1</v>
      </c>
      <c r="K1691">
        <v>0</v>
      </c>
      <c r="L1691" s="10">
        <v>43859</v>
      </c>
    </row>
    <row r="1692" spans="1:12" x14ac:dyDescent="0.2">
      <c r="A1692" t="s">
        <v>377</v>
      </c>
      <c r="B1692">
        <v>78</v>
      </c>
      <c r="C1692">
        <v>2</v>
      </c>
      <c r="D1692">
        <v>0</v>
      </c>
      <c r="E1692" t="s">
        <v>389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0</v>
      </c>
      <c r="L1692" s="10">
        <v>43859</v>
      </c>
    </row>
    <row r="1693" spans="1:12" x14ac:dyDescent="0.2">
      <c r="A1693" t="s">
        <v>377</v>
      </c>
      <c r="B1693">
        <v>78</v>
      </c>
      <c r="C1693">
        <v>2</v>
      </c>
      <c r="D1693">
        <v>0</v>
      </c>
      <c r="E1693" t="s">
        <v>385</v>
      </c>
      <c r="F1693">
        <v>0</v>
      </c>
      <c r="G1693">
        <v>0</v>
      </c>
      <c r="H1693">
        <v>0</v>
      </c>
      <c r="I1693">
        <v>2</v>
      </c>
      <c r="J1693">
        <v>0</v>
      </c>
      <c r="K1693">
        <v>0</v>
      </c>
      <c r="L1693" s="10">
        <v>43859</v>
      </c>
    </row>
    <row r="1694" spans="1:12" x14ac:dyDescent="0.2">
      <c r="A1694" t="s">
        <v>377</v>
      </c>
      <c r="B1694">
        <v>78</v>
      </c>
      <c r="C1694">
        <v>2</v>
      </c>
      <c r="D1694">
        <v>0</v>
      </c>
      <c r="E1694" t="s">
        <v>386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0</v>
      </c>
      <c r="L1694" s="10">
        <v>43859</v>
      </c>
    </row>
    <row r="1695" spans="1:12" x14ac:dyDescent="0.2">
      <c r="A1695" t="s">
        <v>377</v>
      </c>
      <c r="B1695">
        <v>78</v>
      </c>
      <c r="C1695">
        <v>2</v>
      </c>
      <c r="D1695">
        <v>0</v>
      </c>
      <c r="E1695" t="s">
        <v>388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0</v>
      </c>
      <c r="L1695" s="10">
        <v>43859</v>
      </c>
    </row>
    <row r="1696" spans="1:12" x14ac:dyDescent="0.2">
      <c r="A1696" t="s">
        <v>12</v>
      </c>
      <c r="B1696">
        <v>31</v>
      </c>
      <c r="C1696">
        <v>0</v>
      </c>
      <c r="D1696">
        <v>0</v>
      </c>
      <c r="E1696" t="s">
        <v>15</v>
      </c>
      <c r="F1696">
        <v>2</v>
      </c>
      <c r="G1696">
        <v>0</v>
      </c>
      <c r="H1696">
        <v>0</v>
      </c>
      <c r="I1696">
        <v>9</v>
      </c>
      <c r="J1696">
        <v>0</v>
      </c>
      <c r="K1696">
        <v>0</v>
      </c>
      <c r="L1696" s="10">
        <v>43859</v>
      </c>
    </row>
    <row r="1697" spans="1:12" x14ac:dyDescent="0.2">
      <c r="A1697" t="s">
        <v>12</v>
      </c>
      <c r="B1697">
        <v>31</v>
      </c>
      <c r="C1697">
        <v>0</v>
      </c>
      <c r="D1697">
        <v>0</v>
      </c>
      <c r="E1697" t="s">
        <v>14</v>
      </c>
      <c r="F1697">
        <v>0</v>
      </c>
      <c r="G1697">
        <v>0</v>
      </c>
      <c r="H1697">
        <v>0</v>
      </c>
      <c r="I1697">
        <v>6</v>
      </c>
      <c r="J1697">
        <v>0</v>
      </c>
      <c r="K1697">
        <v>0</v>
      </c>
      <c r="L1697" s="10">
        <v>43859</v>
      </c>
    </row>
    <row r="1698" spans="1:12" x14ac:dyDescent="0.2">
      <c r="A1698" t="s">
        <v>12</v>
      </c>
      <c r="B1698">
        <v>31</v>
      </c>
      <c r="C1698">
        <v>0</v>
      </c>
      <c r="D1698">
        <v>0</v>
      </c>
      <c r="E1698" t="s">
        <v>19</v>
      </c>
      <c r="F1698">
        <v>0</v>
      </c>
      <c r="G1698">
        <v>0</v>
      </c>
      <c r="H1698">
        <v>0</v>
      </c>
      <c r="I1698">
        <v>4</v>
      </c>
      <c r="J1698">
        <v>0</v>
      </c>
      <c r="K1698">
        <v>0</v>
      </c>
      <c r="L1698" s="10">
        <v>43859</v>
      </c>
    </row>
    <row r="1699" spans="1:12" x14ac:dyDescent="0.2">
      <c r="A1699" t="s">
        <v>12</v>
      </c>
      <c r="B1699">
        <v>31</v>
      </c>
      <c r="C1699">
        <v>0</v>
      </c>
      <c r="D1699">
        <v>0</v>
      </c>
      <c r="E1699" t="s">
        <v>22</v>
      </c>
      <c r="F1699">
        <v>0</v>
      </c>
      <c r="G1699">
        <v>0</v>
      </c>
      <c r="H1699">
        <v>0</v>
      </c>
      <c r="I1699">
        <v>3</v>
      </c>
      <c r="J1699">
        <v>0</v>
      </c>
      <c r="K1699">
        <v>0</v>
      </c>
      <c r="L1699" s="10">
        <v>43859</v>
      </c>
    </row>
    <row r="1700" spans="1:12" x14ac:dyDescent="0.2">
      <c r="A1700" t="s">
        <v>12</v>
      </c>
      <c r="B1700">
        <v>31</v>
      </c>
      <c r="C1700">
        <v>0</v>
      </c>
      <c r="D1700">
        <v>0</v>
      </c>
      <c r="E1700" t="s">
        <v>18</v>
      </c>
      <c r="F1700">
        <v>1</v>
      </c>
      <c r="G1700">
        <v>0</v>
      </c>
      <c r="H1700">
        <v>0</v>
      </c>
      <c r="I1700">
        <v>3</v>
      </c>
      <c r="J1700">
        <v>0</v>
      </c>
      <c r="K1700">
        <v>0</v>
      </c>
      <c r="L1700" s="10">
        <v>43859</v>
      </c>
    </row>
    <row r="1701" spans="1:12" x14ac:dyDescent="0.2">
      <c r="A1701" t="s">
        <v>12</v>
      </c>
      <c r="B1701">
        <v>31</v>
      </c>
      <c r="C1701">
        <v>0</v>
      </c>
      <c r="D1701">
        <v>0</v>
      </c>
      <c r="E1701" t="s">
        <v>24</v>
      </c>
      <c r="F1701">
        <v>0</v>
      </c>
      <c r="G1701">
        <v>0</v>
      </c>
      <c r="H1701">
        <v>0</v>
      </c>
      <c r="I1701">
        <v>2</v>
      </c>
      <c r="J1701">
        <v>0</v>
      </c>
      <c r="K1701">
        <v>0</v>
      </c>
      <c r="L1701" s="10">
        <v>43859</v>
      </c>
    </row>
    <row r="1702" spans="1:12" x14ac:dyDescent="0.2">
      <c r="A1702" t="s">
        <v>12</v>
      </c>
      <c r="B1702">
        <v>31</v>
      </c>
      <c r="C1702">
        <v>0</v>
      </c>
      <c r="D1702">
        <v>0</v>
      </c>
      <c r="E1702" t="s">
        <v>23</v>
      </c>
      <c r="F1702">
        <v>1</v>
      </c>
      <c r="G1702">
        <v>0</v>
      </c>
      <c r="H1702">
        <v>0</v>
      </c>
      <c r="I1702">
        <v>2</v>
      </c>
      <c r="J1702">
        <v>0</v>
      </c>
      <c r="K1702">
        <v>0</v>
      </c>
      <c r="L1702" s="10">
        <v>43859</v>
      </c>
    </row>
    <row r="1703" spans="1:12" x14ac:dyDescent="0.2">
      <c r="A1703" t="s">
        <v>12</v>
      </c>
      <c r="B1703">
        <v>31</v>
      </c>
      <c r="C1703">
        <v>0</v>
      </c>
      <c r="D1703">
        <v>0</v>
      </c>
      <c r="E1703" t="s">
        <v>26</v>
      </c>
      <c r="F1703">
        <v>1</v>
      </c>
      <c r="G1703">
        <v>0</v>
      </c>
      <c r="H1703">
        <v>0</v>
      </c>
      <c r="I1703">
        <v>2</v>
      </c>
      <c r="J1703">
        <v>0</v>
      </c>
      <c r="K1703">
        <v>0</v>
      </c>
      <c r="L1703" s="10">
        <v>43859</v>
      </c>
    </row>
    <row r="1704" spans="1:12" x14ac:dyDescent="0.2">
      <c r="A1704" t="s">
        <v>12</v>
      </c>
      <c r="B1704">
        <v>31</v>
      </c>
      <c r="C1704">
        <v>0</v>
      </c>
      <c r="D1704">
        <v>0</v>
      </c>
      <c r="E1704" t="s">
        <v>17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 s="10">
        <v>43859</v>
      </c>
    </row>
    <row r="1705" spans="1:12" x14ac:dyDescent="0.2">
      <c r="A1705" t="s">
        <v>276</v>
      </c>
      <c r="B1705">
        <v>14</v>
      </c>
      <c r="C1705">
        <v>0</v>
      </c>
      <c r="D1705">
        <v>0</v>
      </c>
      <c r="E1705" t="s">
        <v>277</v>
      </c>
      <c r="F1705">
        <v>1</v>
      </c>
      <c r="G1705">
        <v>0</v>
      </c>
      <c r="H1705">
        <v>0</v>
      </c>
      <c r="I1705">
        <v>7</v>
      </c>
      <c r="J1705">
        <v>0</v>
      </c>
      <c r="K1705">
        <v>0</v>
      </c>
      <c r="L1705" s="10">
        <v>43859</v>
      </c>
    </row>
    <row r="1706" spans="1:12" x14ac:dyDescent="0.2">
      <c r="A1706" t="s">
        <v>276</v>
      </c>
      <c r="B1706">
        <v>14</v>
      </c>
      <c r="C1706">
        <v>0</v>
      </c>
      <c r="D1706">
        <v>0</v>
      </c>
      <c r="E1706" t="s">
        <v>278</v>
      </c>
      <c r="F1706">
        <v>0</v>
      </c>
      <c r="G1706">
        <v>0</v>
      </c>
      <c r="H1706">
        <v>0</v>
      </c>
      <c r="I1706">
        <v>4</v>
      </c>
      <c r="J1706">
        <v>0</v>
      </c>
      <c r="K1706">
        <v>0</v>
      </c>
      <c r="L1706" s="10">
        <v>43859</v>
      </c>
    </row>
    <row r="1707" spans="1:12" x14ac:dyDescent="0.2">
      <c r="A1707" t="s">
        <v>276</v>
      </c>
      <c r="B1707">
        <v>14</v>
      </c>
      <c r="C1707">
        <v>0</v>
      </c>
      <c r="D1707">
        <v>0</v>
      </c>
      <c r="E1707" t="s">
        <v>461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 s="10">
        <v>43859</v>
      </c>
    </row>
    <row r="1708" spans="1:12" x14ac:dyDescent="0.2">
      <c r="A1708" t="s">
        <v>276</v>
      </c>
      <c r="B1708">
        <v>14</v>
      </c>
      <c r="C1708">
        <v>0</v>
      </c>
      <c r="D1708">
        <v>0</v>
      </c>
      <c r="E1708" t="s">
        <v>481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 s="10">
        <v>43859</v>
      </c>
    </row>
    <row r="1709" spans="1:12" x14ac:dyDescent="0.2">
      <c r="A1709" t="s">
        <v>276</v>
      </c>
      <c r="B1709">
        <v>14</v>
      </c>
      <c r="C1709">
        <v>0</v>
      </c>
      <c r="D1709">
        <v>0</v>
      </c>
      <c r="E1709" t="s">
        <v>514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 s="10">
        <v>43859</v>
      </c>
    </row>
    <row r="1710" spans="1:12" x14ac:dyDescent="0.2">
      <c r="A1710" t="s">
        <v>289</v>
      </c>
      <c r="B1710">
        <v>46</v>
      </c>
      <c r="C1710">
        <v>1</v>
      </c>
      <c r="D1710">
        <v>1</v>
      </c>
      <c r="E1710" t="s">
        <v>290</v>
      </c>
      <c r="F1710">
        <v>0</v>
      </c>
      <c r="G1710">
        <v>1</v>
      </c>
      <c r="H1710">
        <v>0</v>
      </c>
      <c r="I1710">
        <v>14</v>
      </c>
      <c r="J1710">
        <v>1</v>
      </c>
      <c r="K1710">
        <v>0</v>
      </c>
      <c r="L1710" s="10">
        <v>43859</v>
      </c>
    </row>
    <row r="1711" spans="1:12" x14ac:dyDescent="0.2">
      <c r="A1711" t="s">
        <v>289</v>
      </c>
      <c r="B1711">
        <v>46</v>
      </c>
      <c r="C1711">
        <v>1</v>
      </c>
      <c r="D1711">
        <v>1</v>
      </c>
      <c r="E1711" t="s">
        <v>291</v>
      </c>
      <c r="F1711">
        <v>0</v>
      </c>
      <c r="G1711">
        <v>0</v>
      </c>
      <c r="H1711">
        <v>0</v>
      </c>
      <c r="I1711">
        <v>9</v>
      </c>
      <c r="J1711">
        <v>0</v>
      </c>
      <c r="K1711">
        <v>0</v>
      </c>
      <c r="L1711" s="10">
        <v>43859</v>
      </c>
    </row>
    <row r="1712" spans="1:12" x14ac:dyDescent="0.2">
      <c r="A1712" t="s">
        <v>289</v>
      </c>
      <c r="B1712">
        <v>46</v>
      </c>
      <c r="C1712">
        <v>1</v>
      </c>
      <c r="D1712">
        <v>1</v>
      </c>
      <c r="E1712" t="s">
        <v>293</v>
      </c>
      <c r="F1712">
        <v>0</v>
      </c>
      <c r="G1712">
        <v>0</v>
      </c>
      <c r="H1712">
        <v>0</v>
      </c>
      <c r="I1712">
        <v>8</v>
      </c>
      <c r="J1712">
        <v>0</v>
      </c>
      <c r="K1712">
        <v>0</v>
      </c>
      <c r="L1712" s="10">
        <v>43859</v>
      </c>
    </row>
    <row r="1713" spans="1:12" x14ac:dyDescent="0.2">
      <c r="A1713" t="s">
        <v>289</v>
      </c>
      <c r="B1713">
        <v>46</v>
      </c>
      <c r="C1713">
        <v>1</v>
      </c>
      <c r="D1713">
        <v>1</v>
      </c>
      <c r="E1713" t="s">
        <v>292</v>
      </c>
      <c r="F1713">
        <v>0</v>
      </c>
      <c r="G1713">
        <v>0</v>
      </c>
      <c r="H1713">
        <v>0</v>
      </c>
      <c r="I1713">
        <v>5</v>
      </c>
      <c r="J1713">
        <v>0</v>
      </c>
      <c r="K1713">
        <v>0</v>
      </c>
      <c r="L1713" s="10">
        <v>43859</v>
      </c>
    </row>
    <row r="1714" spans="1:12" x14ac:dyDescent="0.2">
      <c r="A1714" t="s">
        <v>289</v>
      </c>
      <c r="B1714">
        <v>46</v>
      </c>
      <c r="C1714">
        <v>1</v>
      </c>
      <c r="D1714">
        <v>1</v>
      </c>
      <c r="E1714" t="s">
        <v>491</v>
      </c>
      <c r="F1714">
        <v>2</v>
      </c>
      <c r="G1714">
        <v>0</v>
      </c>
      <c r="H1714">
        <v>0</v>
      </c>
      <c r="I1714">
        <v>3</v>
      </c>
      <c r="J1714">
        <v>0</v>
      </c>
      <c r="K1714">
        <v>0</v>
      </c>
      <c r="L1714" s="10">
        <v>43859</v>
      </c>
    </row>
    <row r="1715" spans="1:12" x14ac:dyDescent="0.2">
      <c r="A1715" t="s">
        <v>289</v>
      </c>
      <c r="B1715">
        <v>46</v>
      </c>
      <c r="C1715">
        <v>1</v>
      </c>
      <c r="D1715">
        <v>1</v>
      </c>
      <c r="E1715" t="s">
        <v>494</v>
      </c>
      <c r="F1715">
        <v>0</v>
      </c>
      <c r="G1715">
        <v>0</v>
      </c>
      <c r="H1715">
        <v>0</v>
      </c>
      <c r="I1715">
        <v>2</v>
      </c>
      <c r="J1715">
        <v>0</v>
      </c>
      <c r="K1715">
        <v>1</v>
      </c>
      <c r="L1715" s="10">
        <v>43859</v>
      </c>
    </row>
    <row r="1716" spans="1:12" x14ac:dyDescent="0.2">
      <c r="A1716" t="s">
        <v>289</v>
      </c>
      <c r="B1716">
        <v>46</v>
      </c>
      <c r="C1716">
        <v>1</v>
      </c>
      <c r="D1716">
        <v>1</v>
      </c>
      <c r="E1716" t="s">
        <v>492</v>
      </c>
      <c r="F1716">
        <v>1</v>
      </c>
      <c r="G1716">
        <v>0</v>
      </c>
      <c r="H1716">
        <v>0</v>
      </c>
      <c r="I1716">
        <v>2</v>
      </c>
      <c r="J1716">
        <v>0</v>
      </c>
      <c r="K1716">
        <v>0</v>
      </c>
      <c r="L1716" s="10">
        <v>43859</v>
      </c>
    </row>
    <row r="1717" spans="1:12" x14ac:dyDescent="0.2">
      <c r="A1717" t="s">
        <v>289</v>
      </c>
      <c r="B1717">
        <v>46</v>
      </c>
      <c r="C1717">
        <v>1</v>
      </c>
      <c r="D1717">
        <v>1</v>
      </c>
      <c r="E1717" t="s">
        <v>493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 s="10">
        <v>43859</v>
      </c>
    </row>
    <row r="1718" spans="1:12" x14ac:dyDescent="0.2">
      <c r="A1718" t="s">
        <v>289</v>
      </c>
      <c r="B1718">
        <v>46</v>
      </c>
      <c r="C1718">
        <v>1</v>
      </c>
      <c r="D1718">
        <v>1</v>
      </c>
      <c r="E1718" t="s">
        <v>495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 s="10">
        <v>43859</v>
      </c>
    </row>
    <row r="1719" spans="1:12" x14ac:dyDescent="0.2">
      <c r="A1719" t="s">
        <v>289</v>
      </c>
      <c r="B1719">
        <v>46</v>
      </c>
      <c r="C1719">
        <v>1</v>
      </c>
      <c r="D1719">
        <v>1</v>
      </c>
      <c r="E1719" t="s">
        <v>496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</v>
      </c>
      <c r="L1719" s="10">
        <v>43859</v>
      </c>
    </row>
    <row r="1720" spans="1:12" x14ac:dyDescent="0.2">
      <c r="A1720" t="s">
        <v>327</v>
      </c>
      <c r="B1720">
        <v>101</v>
      </c>
      <c r="C1720">
        <v>0</v>
      </c>
      <c r="D1720">
        <v>0</v>
      </c>
      <c r="E1720" t="s">
        <v>328</v>
      </c>
      <c r="F1720">
        <v>6</v>
      </c>
      <c r="G1720">
        <v>0</v>
      </c>
      <c r="H1720">
        <v>0</v>
      </c>
      <c r="I1720">
        <v>30</v>
      </c>
      <c r="J1720">
        <v>0</v>
      </c>
      <c r="K1720">
        <v>0</v>
      </c>
      <c r="L1720" s="10">
        <v>43859</v>
      </c>
    </row>
    <row r="1721" spans="1:12" x14ac:dyDescent="0.2">
      <c r="A1721" t="s">
        <v>327</v>
      </c>
      <c r="B1721">
        <v>101</v>
      </c>
      <c r="C1721">
        <v>0</v>
      </c>
      <c r="D1721">
        <v>0</v>
      </c>
      <c r="E1721" t="s">
        <v>330</v>
      </c>
      <c r="F1721">
        <v>5</v>
      </c>
      <c r="G1721">
        <v>0</v>
      </c>
      <c r="H1721">
        <v>0</v>
      </c>
      <c r="I1721">
        <v>18</v>
      </c>
      <c r="J1721">
        <v>0</v>
      </c>
      <c r="K1721">
        <v>0</v>
      </c>
      <c r="L1721" s="10">
        <v>43859</v>
      </c>
    </row>
    <row r="1722" spans="1:12" x14ac:dyDescent="0.2">
      <c r="A1722" t="s">
        <v>327</v>
      </c>
      <c r="B1722">
        <v>101</v>
      </c>
      <c r="C1722">
        <v>0</v>
      </c>
      <c r="D1722">
        <v>0</v>
      </c>
      <c r="E1722" t="s">
        <v>329</v>
      </c>
      <c r="F1722">
        <v>3</v>
      </c>
      <c r="G1722">
        <v>0</v>
      </c>
      <c r="H1722">
        <v>0</v>
      </c>
      <c r="I1722">
        <v>17</v>
      </c>
      <c r="J1722">
        <v>0</v>
      </c>
      <c r="K1722">
        <v>0</v>
      </c>
      <c r="L1722" s="10">
        <v>43859</v>
      </c>
    </row>
    <row r="1723" spans="1:12" x14ac:dyDescent="0.2">
      <c r="A1723" t="s">
        <v>327</v>
      </c>
      <c r="B1723">
        <v>101</v>
      </c>
      <c r="C1723">
        <v>0</v>
      </c>
      <c r="D1723">
        <v>0</v>
      </c>
      <c r="E1723" t="s">
        <v>335</v>
      </c>
      <c r="F1723">
        <v>2</v>
      </c>
      <c r="G1723">
        <v>0</v>
      </c>
      <c r="H1723">
        <v>0</v>
      </c>
      <c r="I1723">
        <v>10</v>
      </c>
      <c r="J1723">
        <v>0</v>
      </c>
      <c r="K1723">
        <v>0</v>
      </c>
      <c r="L1723" s="10">
        <v>43859</v>
      </c>
    </row>
    <row r="1724" spans="1:12" x14ac:dyDescent="0.2">
      <c r="A1724" t="s">
        <v>327</v>
      </c>
      <c r="B1724">
        <v>101</v>
      </c>
      <c r="C1724">
        <v>0</v>
      </c>
      <c r="D1724">
        <v>0</v>
      </c>
      <c r="E1724" t="s">
        <v>332</v>
      </c>
      <c r="F1724">
        <v>1</v>
      </c>
      <c r="G1724">
        <v>0</v>
      </c>
      <c r="H1724">
        <v>0</v>
      </c>
      <c r="I1724">
        <v>8</v>
      </c>
      <c r="J1724">
        <v>0</v>
      </c>
      <c r="K1724">
        <v>0</v>
      </c>
      <c r="L1724" s="10">
        <v>43859</v>
      </c>
    </row>
    <row r="1725" spans="1:12" x14ac:dyDescent="0.2">
      <c r="A1725" t="s">
        <v>327</v>
      </c>
      <c r="B1725">
        <v>101</v>
      </c>
      <c r="C1725">
        <v>0</v>
      </c>
      <c r="D1725">
        <v>0</v>
      </c>
      <c r="E1725" t="s">
        <v>331</v>
      </c>
      <c r="F1725">
        <v>1</v>
      </c>
      <c r="G1725">
        <v>0</v>
      </c>
      <c r="H1725">
        <v>0</v>
      </c>
      <c r="I1725">
        <v>7</v>
      </c>
      <c r="J1725">
        <v>0</v>
      </c>
      <c r="K1725">
        <v>0</v>
      </c>
      <c r="L1725" s="10">
        <v>43859</v>
      </c>
    </row>
    <row r="1726" spans="1:12" x14ac:dyDescent="0.2">
      <c r="A1726" t="s">
        <v>327</v>
      </c>
      <c r="B1726">
        <v>101</v>
      </c>
      <c r="C1726">
        <v>0</v>
      </c>
      <c r="D1726">
        <v>0</v>
      </c>
      <c r="E1726" t="s">
        <v>334</v>
      </c>
      <c r="F1726">
        <v>1</v>
      </c>
      <c r="G1726">
        <v>0</v>
      </c>
      <c r="H1726">
        <v>0</v>
      </c>
      <c r="I1726">
        <v>7</v>
      </c>
      <c r="J1726">
        <v>0</v>
      </c>
      <c r="K1726">
        <v>0</v>
      </c>
      <c r="L1726" s="10">
        <v>43859</v>
      </c>
    </row>
    <row r="1727" spans="1:12" x14ac:dyDescent="0.2">
      <c r="A1727" t="s">
        <v>327</v>
      </c>
      <c r="B1727">
        <v>101</v>
      </c>
      <c r="C1727">
        <v>0</v>
      </c>
      <c r="D1727">
        <v>0</v>
      </c>
      <c r="E1727" t="s">
        <v>333</v>
      </c>
      <c r="F1727">
        <v>0</v>
      </c>
      <c r="G1727">
        <v>0</v>
      </c>
      <c r="H1727">
        <v>0</v>
      </c>
      <c r="I1727">
        <v>3</v>
      </c>
      <c r="J1727">
        <v>0</v>
      </c>
      <c r="K1727">
        <v>0</v>
      </c>
      <c r="L1727" s="10">
        <v>43859</v>
      </c>
    </row>
    <row r="1728" spans="1:12" x14ac:dyDescent="0.2">
      <c r="A1728" t="s">
        <v>327</v>
      </c>
      <c r="B1728">
        <v>101</v>
      </c>
      <c r="C1728">
        <v>0</v>
      </c>
      <c r="D1728">
        <v>0</v>
      </c>
      <c r="E1728" t="s">
        <v>336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 s="10">
        <v>43859</v>
      </c>
    </row>
    <row r="1729" spans="1:12" x14ac:dyDescent="0.2">
      <c r="A1729" t="s">
        <v>337</v>
      </c>
      <c r="B1729">
        <v>158</v>
      </c>
      <c r="C1729">
        <v>1</v>
      </c>
      <c r="D1729">
        <v>0</v>
      </c>
      <c r="E1729" t="s">
        <v>338</v>
      </c>
      <c r="F1729">
        <v>4</v>
      </c>
      <c r="G1729">
        <v>0</v>
      </c>
      <c r="H1729">
        <v>0</v>
      </c>
      <c r="I1729">
        <v>21</v>
      </c>
      <c r="J1729">
        <v>1</v>
      </c>
      <c r="K1729">
        <v>0</v>
      </c>
      <c r="L1729" s="10">
        <v>43859</v>
      </c>
    </row>
    <row r="1730" spans="1:12" x14ac:dyDescent="0.2">
      <c r="A1730" t="s">
        <v>337</v>
      </c>
      <c r="B1730">
        <v>158</v>
      </c>
      <c r="C1730">
        <v>1</v>
      </c>
      <c r="D1730">
        <v>0</v>
      </c>
      <c r="E1730" t="s">
        <v>343</v>
      </c>
      <c r="F1730">
        <v>0</v>
      </c>
      <c r="G1730">
        <v>0</v>
      </c>
      <c r="H1730">
        <v>0</v>
      </c>
      <c r="I1730">
        <v>16</v>
      </c>
      <c r="J1730">
        <v>0</v>
      </c>
      <c r="K1730">
        <v>0</v>
      </c>
      <c r="L1730" s="10">
        <v>43859</v>
      </c>
    </row>
    <row r="1731" spans="1:12" x14ac:dyDescent="0.2">
      <c r="A1731" t="s">
        <v>337</v>
      </c>
      <c r="B1731">
        <v>158</v>
      </c>
      <c r="C1731">
        <v>1</v>
      </c>
      <c r="D1731">
        <v>0</v>
      </c>
      <c r="E1731" t="s">
        <v>346</v>
      </c>
      <c r="F1731">
        <v>4</v>
      </c>
      <c r="G1731">
        <v>0</v>
      </c>
      <c r="H1731">
        <v>0</v>
      </c>
      <c r="I1731">
        <v>15</v>
      </c>
      <c r="J1731">
        <v>0</v>
      </c>
      <c r="K1731">
        <v>0</v>
      </c>
      <c r="L1731" s="10">
        <v>43859</v>
      </c>
    </row>
    <row r="1732" spans="1:12" x14ac:dyDescent="0.2">
      <c r="A1732" t="s">
        <v>337</v>
      </c>
      <c r="B1732">
        <v>158</v>
      </c>
      <c r="C1732">
        <v>1</v>
      </c>
      <c r="D1732">
        <v>0</v>
      </c>
      <c r="E1732" t="s">
        <v>345</v>
      </c>
      <c r="F1732">
        <v>2</v>
      </c>
      <c r="G1732">
        <v>0</v>
      </c>
      <c r="H1732">
        <v>0</v>
      </c>
      <c r="I1732">
        <v>14</v>
      </c>
      <c r="J1732">
        <v>0</v>
      </c>
      <c r="K1732">
        <v>0</v>
      </c>
      <c r="L1732" s="10">
        <v>43859</v>
      </c>
    </row>
    <row r="1733" spans="1:12" x14ac:dyDescent="0.2">
      <c r="A1733" t="s">
        <v>337</v>
      </c>
      <c r="B1733">
        <v>158</v>
      </c>
      <c r="C1733">
        <v>1</v>
      </c>
      <c r="D1733">
        <v>0</v>
      </c>
      <c r="E1733" t="s">
        <v>339</v>
      </c>
      <c r="F1733">
        <v>3</v>
      </c>
      <c r="G1733">
        <v>0</v>
      </c>
      <c r="H1733">
        <v>0</v>
      </c>
      <c r="I1733">
        <v>14</v>
      </c>
      <c r="J1733">
        <v>0</v>
      </c>
      <c r="K1733">
        <v>0</v>
      </c>
      <c r="L1733" s="10">
        <v>43859</v>
      </c>
    </row>
    <row r="1734" spans="1:12" x14ac:dyDescent="0.2">
      <c r="A1734" t="s">
        <v>337</v>
      </c>
      <c r="B1734">
        <v>158</v>
      </c>
      <c r="C1734">
        <v>1</v>
      </c>
      <c r="D1734">
        <v>0</v>
      </c>
      <c r="E1734" t="s">
        <v>340</v>
      </c>
      <c r="F1734">
        <v>1</v>
      </c>
      <c r="G1734">
        <v>0</v>
      </c>
      <c r="H1734">
        <v>0</v>
      </c>
      <c r="I1734">
        <v>13</v>
      </c>
      <c r="J1734">
        <v>0</v>
      </c>
      <c r="K1734">
        <v>0</v>
      </c>
      <c r="L1734" s="10">
        <v>43859</v>
      </c>
    </row>
    <row r="1735" spans="1:12" x14ac:dyDescent="0.2">
      <c r="A1735" t="s">
        <v>337</v>
      </c>
      <c r="B1735">
        <v>158</v>
      </c>
      <c r="C1735">
        <v>1</v>
      </c>
      <c r="D1735">
        <v>0</v>
      </c>
      <c r="E1735" t="s">
        <v>350</v>
      </c>
      <c r="F1735">
        <v>1</v>
      </c>
      <c r="G1735">
        <v>0</v>
      </c>
      <c r="H1735">
        <v>0</v>
      </c>
      <c r="I1735">
        <v>9</v>
      </c>
      <c r="J1735">
        <v>0</v>
      </c>
      <c r="K1735">
        <v>0</v>
      </c>
      <c r="L1735" s="10">
        <v>43859</v>
      </c>
    </row>
    <row r="1736" spans="1:12" x14ac:dyDescent="0.2">
      <c r="A1736" t="s">
        <v>337</v>
      </c>
      <c r="B1736">
        <v>158</v>
      </c>
      <c r="C1736">
        <v>1</v>
      </c>
      <c r="D1736">
        <v>0</v>
      </c>
      <c r="E1736" t="s">
        <v>349</v>
      </c>
      <c r="F1736">
        <v>1</v>
      </c>
      <c r="G1736">
        <v>0</v>
      </c>
      <c r="H1736">
        <v>0</v>
      </c>
      <c r="I1736">
        <v>9</v>
      </c>
      <c r="J1736">
        <v>0</v>
      </c>
      <c r="K1736">
        <v>0</v>
      </c>
      <c r="L1736" s="10">
        <v>43859</v>
      </c>
    </row>
    <row r="1737" spans="1:12" x14ac:dyDescent="0.2">
      <c r="A1737" t="s">
        <v>337</v>
      </c>
      <c r="B1737">
        <v>158</v>
      </c>
      <c r="C1737">
        <v>1</v>
      </c>
      <c r="D1737">
        <v>0</v>
      </c>
      <c r="E1737" t="s">
        <v>352</v>
      </c>
      <c r="F1737">
        <v>2</v>
      </c>
      <c r="G1737">
        <v>0</v>
      </c>
      <c r="H1737">
        <v>0</v>
      </c>
      <c r="I1737">
        <v>9</v>
      </c>
      <c r="J1737">
        <v>0</v>
      </c>
      <c r="K1737">
        <v>0</v>
      </c>
      <c r="L1737" s="10">
        <v>43859</v>
      </c>
    </row>
    <row r="1738" spans="1:12" x14ac:dyDescent="0.2">
      <c r="A1738" t="s">
        <v>337</v>
      </c>
      <c r="B1738">
        <v>158</v>
      </c>
      <c r="C1738">
        <v>1</v>
      </c>
      <c r="D1738">
        <v>0</v>
      </c>
      <c r="E1738" t="s">
        <v>344</v>
      </c>
      <c r="F1738">
        <v>3</v>
      </c>
      <c r="G1738">
        <v>0</v>
      </c>
      <c r="H1738">
        <v>0</v>
      </c>
      <c r="I1738">
        <v>8</v>
      </c>
      <c r="J1738">
        <v>0</v>
      </c>
      <c r="K1738">
        <v>0</v>
      </c>
      <c r="L1738" s="10">
        <v>43859</v>
      </c>
    </row>
    <row r="1739" spans="1:12" x14ac:dyDescent="0.2">
      <c r="A1739" t="s">
        <v>337</v>
      </c>
      <c r="B1739">
        <v>158</v>
      </c>
      <c r="C1739">
        <v>1</v>
      </c>
      <c r="D1739">
        <v>0</v>
      </c>
      <c r="E1739" t="s">
        <v>348</v>
      </c>
      <c r="F1739">
        <v>4</v>
      </c>
      <c r="G1739">
        <v>0</v>
      </c>
      <c r="H1739">
        <v>0</v>
      </c>
      <c r="I1739">
        <v>8</v>
      </c>
      <c r="J1739">
        <v>0</v>
      </c>
      <c r="K1739">
        <v>0</v>
      </c>
      <c r="L1739" s="10">
        <v>43859</v>
      </c>
    </row>
    <row r="1740" spans="1:12" x14ac:dyDescent="0.2">
      <c r="A1740" t="s">
        <v>337</v>
      </c>
      <c r="B1740">
        <v>158</v>
      </c>
      <c r="C1740">
        <v>1</v>
      </c>
      <c r="D1740">
        <v>0</v>
      </c>
      <c r="E1740" t="s">
        <v>341</v>
      </c>
      <c r="F1740">
        <v>2</v>
      </c>
      <c r="G1740">
        <v>0</v>
      </c>
      <c r="H1740">
        <v>0</v>
      </c>
      <c r="I1740">
        <v>7</v>
      </c>
      <c r="J1740">
        <v>0</v>
      </c>
      <c r="K1740">
        <v>0</v>
      </c>
      <c r="L1740" s="10">
        <v>43859</v>
      </c>
    </row>
    <row r="1741" spans="1:12" x14ac:dyDescent="0.2">
      <c r="A1741" t="s">
        <v>337</v>
      </c>
      <c r="B1741">
        <v>158</v>
      </c>
      <c r="C1741">
        <v>1</v>
      </c>
      <c r="D1741">
        <v>0</v>
      </c>
      <c r="E1741" t="s">
        <v>351</v>
      </c>
      <c r="F1741">
        <v>0</v>
      </c>
      <c r="G1741">
        <v>0</v>
      </c>
      <c r="H1741">
        <v>0</v>
      </c>
      <c r="I1741">
        <v>7</v>
      </c>
      <c r="J1741">
        <v>0</v>
      </c>
      <c r="K1741">
        <v>0</v>
      </c>
      <c r="L1741" s="10">
        <v>43859</v>
      </c>
    </row>
    <row r="1742" spans="1:12" x14ac:dyDescent="0.2">
      <c r="A1742" t="s">
        <v>337</v>
      </c>
      <c r="B1742">
        <v>158</v>
      </c>
      <c r="C1742">
        <v>1</v>
      </c>
      <c r="D1742">
        <v>0</v>
      </c>
      <c r="E1742" t="s">
        <v>342</v>
      </c>
      <c r="F1742">
        <v>1</v>
      </c>
      <c r="G1742">
        <v>0</v>
      </c>
      <c r="H1742">
        <v>0</v>
      </c>
      <c r="I1742">
        <v>5</v>
      </c>
      <c r="J1742">
        <v>0</v>
      </c>
      <c r="K1742">
        <v>0</v>
      </c>
      <c r="L1742" s="10">
        <v>43859</v>
      </c>
    </row>
    <row r="1743" spans="1:12" x14ac:dyDescent="0.2">
      <c r="A1743" t="s">
        <v>337</v>
      </c>
      <c r="B1743">
        <v>158</v>
      </c>
      <c r="C1743">
        <v>1</v>
      </c>
      <c r="D1743">
        <v>0</v>
      </c>
      <c r="E1743" t="s">
        <v>347</v>
      </c>
      <c r="F1743">
        <v>0</v>
      </c>
      <c r="G1743">
        <v>0</v>
      </c>
      <c r="H1743">
        <v>0</v>
      </c>
      <c r="I1743">
        <v>3</v>
      </c>
      <c r="J1743">
        <v>0</v>
      </c>
      <c r="K1743">
        <v>0</v>
      </c>
      <c r="L1743" s="10">
        <v>43859</v>
      </c>
    </row>
    <row r="1744" spans="1:12" x14ac:dyDescent="0.2">
      <c r="A1744" t="s">
        <v>248</v>
      </c>
      <c r="B1744">
        <v>277</v>
      </c>
      <c r="C1744">
        <v>2</v>
      </c>
      <c r="D1744">
        <v>0</v>
      </c>
      <c r="E1744" t="s">
        <v>249</v>
      </c>
      <c r="F1744">
        <v>11</v>
      </c>
      <c r="G1744">
        <v>1</v>
      </c>
      <c r="H1744">
        <v>0</v>
      </c>
      <c r="I1744">
        <v>57</v>
      </c>
      <c r="J1744">
        <v>1</v>
      </c>
      <c r="K1744">
        <v>0</v>
      </c>
      <c r="L1744" s="10">
        <v>43859</v>
      </c>
    </row>
    <row r="1745" spans="1:12" x14ac:dyDescent="0.2">
      <c r="A1745" t="s">
        <v>248</v>
      </c>
      <c r="B1745">
        <v>277</v>
      </c>
      <c r="C1745">
        <v>2</v>
      </c>
      <c r="D1745">
        <v>0</v>
      </c>
      <c r="E1745" t="s">
        <v>253</v>
      </c>
      <c r="F1745">
        <v>4</v>
      </c>
      <c r="G1745">
        <v>0</v>
      </c>
      <c r="H1745">
        <v>0</v>
      </c>
      <c r="I1745">
        <v>30</v>
      </c>
      <c r="J1745">
        <v>0</v>
      </c>
      <c r="K1745">
        <v>0</v>
      </c>
      <c r="L1745" s="10">
        <v>43859</v>
      </c>
    </row>
    <row r="1746" spans="1:12" x14ac:dyDescent="0.2">
      <c r="A1746" t="s">
        <v>248</v>
      </c>
      <c r="B1746">
        <v>277</v>
      </c>
      <c r="C1746">
        <v>2</v>
      </c>
      <c r="D1746">
        <v>0</v>
      </c>
      <c r="E1746" t="s">
        <v>250</v>
      </c>
      <c r="F1746">
        <v>3</v>
      </c>
      <c r="G1746">
        <v>0</v>
      </c>
      <c r="H1746">
        <v>0</v>
      </c>
      <c r="I1746">
        <v>29</v>
      </c>
      <c r="J1746">
        <v>0</v>
      </c>
      <c r="K1746">
        <v>0</v>
      </c>
      <c r="L1746" s="10">
        <v>43859</v>
      </c>
    </row>
    <row r="1747" spans="1:12" x14ac:dyDescent="0.2">
      <c r="A1747" t="s">
        <v>248</v>
      </c>
      <c r="B1747">
        <v>277</v>
      </c>
      <c r="C1747">
        <v>2</v>
      </c>
      <c r="D1747">
        <v>0</v>
      </c>
      <c r="E1747" t="s">
        <v>251</v>
      </c>
      <c r="F1747">
        <v>10</v>
      </c>
      <c r="G1747">
        <v>0</v>
      </c>
      <c r="H1747">
        <v>0</v>
      </c>
      <c r="I1747">
        <v>29</v>
      </c>
      <c r="J1747">
        <v>0</v>
      </c>
      <c r="K1747">
        <v>0</v>
      </c>
      <c r="L1747" s="10">
        <v>43859</v>
      </c>
    </row>
    <row r="1748" spans="1:12" x14ac:dyDescent="0.2">
      <c r="A1748" t="s">
        <v>248</v>
      </c>
      <c r="B1748">
        <v>277</v>
      </c>
      <c r="C1748">
        <v>2</v>
      </c>
      <c r="D1748">
        <v>0</v>
      </c>
      <c r="E1748" t="s">
        <v>260</v>
      </c>
      <c r="F1748">
        <v>5</v>
      </c>
      <c r="G1748">
        <v>0</v>
      </c>
      <c r="H1748">
        <v>0</v>
      </c>
      <c r="I1748">
        <v>23</v>
      </c>
      <c r="J1748">
        <v>0</v>
      </c>
      <c r="K1748">
        <v>0</v>
      </c>
      <c r="L1748" s="10">
        <v>43859</v>
      </c>
    </row>
    <row r="1749" spans="1:12" x14ac:dyDescent="0.2">
      <c r="A1749" t="s">
        <v>248</v>
      </c>
      <c r="B1749">
        <v>277</v>
      </c>
      <c r="C1749">
        <v>2</v>
      </c>
      <c r="D1749">
        <v>0</v>
      </c>
      <c r="E1749" t="s">
        <v>258</v>
      </c>
      <c r="F1749">
        <v>3</v>
      </c>
      <c r="G1749">
        <v>0</v>
      </c>
      <c r="H1749">
        <v>0</v>
      </c>
      <c r="I1749">
        <v>20</v>
      </c>
      <c r="J1749">
        <v>0</v>
      </c>
      <c r="K1749">
        <v>0</v>
      </c>
      <c r="L1749" s="10">
        <v>43859</v>
      </c>
    </row>
    <row r="1750" spans="1:12" x14ac:dyDescent="0.2">
      <c r="A1750" t="s">
        <v>248</v>
      </c>
      <c r="B1750">
        <v>277</v>
      </c>
      <c r="C1750">
        <v>2</v>
      </c>
      <c r="D1750">
        <v>0</v>
      </c>
      <c r="E1750" t="s">
        <v>252</v>
      </c>
      <c r="F1750">
        <v>5</v>
      </c>
      <c r="G1750">
        <v>0</v>
      </c>
      <c r="H1750">
        <v>0</v>
      </c>
      <c r="I1750">
        <v>18</v>
      </c>
      <c r="J1750">
        <v>0</v>
      </c>
      <c r="K1750">
        <v>0</v>
      </c>
      <c r="L1750" s="10">
        <v>43859</v>
      </c>
    </row>
    <row r="1751" spans="1:12" x14ac:dyDescent="0.2">
      <c r="A1751" t="s">
        <v>248</v>
      </c>
      <c r="B1751">
        <v>277</v>
      </c>
      <c r="C1751">
        <v>2</v>
      </c>
      <c r="D1751">
        <v>0</v>
      </c>
      <c r="E1751" t="s">
        <v>255</v>
      </c>
      <c r="F1751">
        <v>3</v>
      </c>
      <c r="G1751">
        <v>0</v>
      </c>
      <c r="H1751">
        <v>0</v>
      </c>
      <c r="I1751">
        <v>17</v>
      </c>
      <c r="J1751">
        <v>0</v>
      </c>
      <c r="K1751">
        <v>0</v>
      </c>
      <c r="L1751" s="10">
        <v>43859</v>
      </c>
    </row>
    <row r="1752" spans="1:12" x14ac:dyDescent="0.2">
      <c r="A1752" t="s">
        <v>248</v>
      </c>
      <c r="B1752">
        <v>277</v>
      </c>
      <c r="C1752">
        <v>2</v>
      </c>
      <c r="D1752">
        <v>0</v>
      </c>
      <c r="E1752" t="s">
        <v>254</v>
      </c>
      <c r="F1752">
        <v>3</v>
      </c>
      <c r="G1752">
        <v>0</v>
      </c>
      <c r="H1752">
        <v>0</v>
      </c>
      <c r="I1752">
        <v>16</v>
      </c>
      <c r="J1752">
        <v>0</v>
      </c>
      <c r="K1752">
        <v>0</v>
      </c>
      <c r="L1752" s="10">
        <v>43859</v>
      </c>
    </row>
    <row r="1753" spans="1:12" x14ac:dyDescent="0.2">
      <c r="A1753" t="s">
        <v>248</v>
      </c>
      <c r="B1753">
        <v>277</v>
      </c>
      <c r="C1753">
        <v>2</v>
      </c>
      <c r="D1753">
        <v>0</v>
      </c>
      <c r="E1753" t="s">
        <v>259</v>
      </c>
      <c r="F1753">
        <v>3</v>
      </c>
      <c r="G1753">
        <v>0</v>
      </c>
      <c r="H1753">
        <v>0</v>
      </c>
      <c r="I1753">
        <v>14</v>
      </c>
      <c r="J1753">
        <v>0</v>
      </c>
      <c r="K1753">
        <v>0</v>
      </c>
      <c r="L1753" s="10">
        <v>43859</v>
      </c>
    </row>
    <row r="1754" spans="1:12" x14ac:dyDescent="0.2">
      <c r="A1754" t="s">
        <v>248</v>
      </c>
      <c r="B1754">
        <v>277</v>
      </c>
      <c r="C1754">
        <v>2</v>
      </c>
      <c r="D1754">
        <v>0</v>
      </c>
      <c r="E1754" t="s">
        <v>256</v>
      </c>
      <c r="F1754">
        <v>3</v>
      </c>
      <c r="G1754">
        <v>1</v>
      </c>
      <c r="H1754">
        <v>0</v>
      </c>
      <c r="I1754">
        <v>10</v>
      </c>
      <c r="J1754">
        <v>1</v>
      </c>
      <c r="K1754">
        <v>0</v>
      </c>
      <c r="L1754" s="10">
        <v>43859</v>
      </c>
    </row>
    <row r="1755" spans="1:12" x14ac:dyDescent="0.2">
      <c r="A1755" t="s">
        <v>248</v>
      </c>
      <c r="B1755">
        <v>277</v>
      </c>
      <c r="C1755">
        <v>2</v>
      </c>
      <c r="D1755">
        <v>0</v>
      </c>
      <c r="E1755" t="s">
        <v>257</v>
      </c>
      <c r="F1755">
        <v>1</v>
      </c>
      <c r="G1755">
        <v>0</v>
      </c>
      <c r="H1755">
        <v>0</v>
      </c>
      <c r="I1755">
        <v>9</v>
      </c>
      <c r="J1755">
        <v>0</v>
      </c>
      <c r="K1755">
        <v>0</v>
      </c>
      <c r="L1755" s="10">
        <v>43859</v>
      </c>
    </row>
    <row r="1756" spans="1:12" x14ac:dyDescent="0.2">
      <c r="A1756" t="s">
        <v>248</v>
      </c>
      <c r="B1756">
        <v>277</v>
      </c>
      <c r="C1756">
        <v>2</v>
      </c>
      <c r="D1756">
        <v>0</v>
      </c>
      <c r="E1756" t="s">
        <v>261</v>
      </c>
      <c r="F1756">
        <v>1</v>
      </c>
      <c r="G1756">
        <v>0</v>
      </c>
      <c r="H1756">
        <v>0</v>
      </c>
      <c r="I1756">
        <v>4</v>
      </c>
      <c r="J1756">
        <v>0</v>
      </c>
      <c r="K1756">
        <v>0</v>
      </c>
      <c r="L1756" s="10">
        <v>43859</v>
      </c>
    </row>
    <row r="1757" spans="1:12" x14ac:dyDescent="0.2">
      <c r="A1757" t="s">
        <v>248</v>
      </c>
      <c r="B1757">
        <v>277</v>
      </c>
      <c r="C1757">
        <v>2</v>
      </c>
      <c r="D1757">
        <v>0</v>
      </c>
      <c r="E1757" t="s">
        <v>262</v>
      </c>
      <c r="F1757">
        <v>1</v>
      </c>
      <c r="G1757">
        <v>0</v>
      </c>
      <c r="H1757">
        <v>0</v>
      </c>
      <c r="I1757">
        <v>1</v>
      </c>
      <c r="J1757">
        <v>0</v>
      </c>
      <c r="K1757">
        <v>0</v>
      </c>
      <c r="L1757" s="10">
        <v>43859</v>
      </c>
    </row>
    <row r="1758" spans="1:12" x14ac:dyDescent="0.2">
      <c r="A1758" t="s">
        <v>69</v>
      </c>
      <c r="B1758">
        <v>428</v>
      </c>
      <c r="C1758">
        <v>4</v>
      </c>
      <c r="D1758">
        <v>0</v>
      </c>
      <c r="E1758" t="s">
        <v>70</v>
      </c>
      <c r="F1758">
        <v>58</v>
      </c>
      <c r="G1758">
        <v>0</v>
      </c>
      <c r="H1758">
        <v>0</v>
      </c>
      <c r="I1758">
        <v>172</v>
      </c>
      <c r="J1758">
        <v>3</v>
      </c>
      <c r="K1758">
        <v>0</v>
      </c>
      <c r="L1758" s="10">
        <v>43859</v>
      </c>
    </row>
    <row r="1759" spans="1:12" x14ac:dyDescent="0.2">
      <c r="A1759" t="s">
        <v>69</v>
      </c>
      <c r="B1759">
        <v>428</v>
      </c>
      <c r="C1759">
        <v>4</v>
      </c>
      <c r="D1759">
        <v>0</v>
      </c>
      <c r="E1759" t="s">
        <v>72</v>
      </c>
      <c r="F1759">
        <v>18</v>
      </c>
      <c r="G1759">
        <v>0</v>
      </c>
      <c r="H1759">
        <v>0</v>
      </c>
      <c r="I1759">
        <v>69</v>
      </c>
      <c r="J1759">
        <v>0</v>
      </c>
      <c r="K1759">
        <v>0</v>
      </c>
      <c r="L1759" s="10">
        <v>43859</v>
      </c>
    </row>
    <row r="1760" spans="1:12" x14ac:dyDescent="0.2">
      <c r="A1760" t="s">
        <v>69</v>
      </c>
      <c r="B1760">
        <v>428</v>
      </c>
      <c r="C1760">
        <v>4</v>
      </c>
      <c r="D1760">
        <v>0</v>
      </c>
      <c r="E1760" t="s">
        <v>73</v>
      </c>
      <c r="F1760">
        <v>24</v>
      </c>
      <c r="G1760">
        <v>0</v>
      </c>
      <c r="H1760">
        <v>0</v>
      </c>
      <c r="I1760">
        <v>64</v>
      </c>
      <c r="J1760">
        <v>0</v>
      </c>
      <c r="K1760">
        <v>0</v>
      </c>
      <c r="L1760" s="10">
        <v>43859</v>
      </c>
    </row>
    <row r="1761" spans="1:12" x14ac:dyDescent="0.2">
      <c r="A1761" t="s">
        <v>69</v>
      </c>
      <c r="B1761">
        <v>428</v>
      </c>
      <c r="C1761">
        <v>4</v>
      </c>
      <c r="D1761">
        <v>0</v>
      </c>
      <c r="E1761" t="s">
        <v>71</v>
      </c>
      <c r="F1761">
        <v>21</v>
      </c>
      <c r="G1761">
        <v>0</v>
      </c>
      <c r="H1761">
        <v>0</v>
      </c>
      <c r="I1761">
        <v>41</v>
      </c>
      <c r="J1761">
        <v>0</v>
      </c>
      <c r="K1761">
        <v>0</v>
      </c>
      <c r="L1761" s="10">
        <v>43859</v>
      </c>
    </row>
    <row r="1762" spans="1:12" x14ac:dyDescent="0.2">
      <c r="A1762" t="s">
        <v>69</v>
      </c>
      <c r="B1762">
        <v>428</v>
      </c>
      <c r="C1762">
        <v>4</v>
      </c>
      <c r="D1762">
        <v>0</v>
      </c>
      <c r="E1762" t="s">
        <v>75</v>
      </c>
      <c r="F1762">
        <v>7</v>
      </c>
      <c r="G1762">
        <v>0</v>
      </c>
      <c r="H1762">
        <v>0</v>
      </c>
      <c r="I1762">
        <v>20</v>
      </c>
      <c r="J1762">
        <v>0</v>
      </c>
      <c r="K1762">
        <v>0</v>
      </c>
      <c r="L1762" s="10">
        <v>43859</v>
      </c>
    </row>
    <row r="1763" spans="1:12" x14ac:dyDescent="0.2">
      <c r="A1763" t="s">
        <v>69</v>
      </c>
      <c r="B1763">
        <v>428</v>
      </c>
      <c r="C1763">
        <v>4</v>
      </c>
      <c r="D1763">
        <v>0</v>
      </c>
      <c r="E1763" t="s">
        <v>76</v>
      </c>
      <c r="F1763">
        <v>0</v>
      </c>
      <c r="G1763">
        <v>0</v>
      </c>
      <c r="H1763">
        <v>0</v>
      </c>
      <c r="I1763">
        <v>19</v>
      </c>
      <c r="J1763">
        <v>0</v>
      </c>
      <c r="K1763">
        <v>0</v>
      </c>
      <c r="L1763" s="10">
        <v>43859</v>
      </c>
    </row>
    <row r="1764" spans="1:12" x14ac:dyDescent="0.2">
      <c r="A1764" t="s">
        <v>69</v>
      </c>
      <c r="B1764">
        <v>428</v>
      </c>
      <c r="C1764">
        <v>4</v>
      </c>
      <c r="D1764">
        <v>0</v>
      </c>
      <c r="E1764" t="s">
        <v>74</v>
      </c>
      <c r="F1764">
        <v>2</v>
      </c>
      <c r="G1764">
        <v>0</v>
      </c>
      <c r="H1764">
        <v>0</v>
      </c>
      <c r="I1764">
        <v>16</v>
      </c>
      <c r="J1764">
        <v>0</v>
      </c>
      <c r="K1764">
        <v>0</v>
      </c>
      <c r="L1764" s="10">
        <v>43859</v>
      </c>
    </row>
    <row r="1765" spans="1:12" x14ac:dyDescent="0.2">
      <c r="A1765" t="s">
        <v>69</v>
      </c>
      <c r="B1765">
        <v>428</v>
      </c>
      <c r="C1765">
        <v>4</v>
      </c>
      <c r="D1765">
        <v>0</v>
      </c>
      <c r="E1765" t="s">
        <v>77</v>
      </c>
      <c r="F1765">
        <v>2</v>
      </c>
      <c r="G1765">
        <v>0</v>
      </c>
      <c r="H1765">
        <v>0</v>
      </c>
      <c r="I1765">
        <v>10</v>
      </c>
      <c r="J1765">
        <v>0</v>
      </c>
      <c r="K1765">
        <v>0</v>
      </c>
      <c r="L1765" s="10">
        <v>43859</v>
      </c>
    </row>
    <row r="1766" spans="1:12" x14ac:dyDescent="0.2">
      <c r="A1766" t="s">
        <v>69</v>
      </c>
      <c r="B1766">
        <v>428</v>
      </c>
      <c r="C1766">
        <v>4</v>
      </c>
      <c r="D1766">
        <v>0</v>
      </c>
      <c r="E1766" t="s">
        <v>80</v>
      </c>
      <c r="F1766">
        <v>0</v>
      </c>
      <c r="G1766">
        <v>0</v>
      </c>
      <c r="H1766">
        <v>0</v>
      </c>
      <c r="I1766">
        <v>6</v>
      </c>
      <c r="J1766">
        <v>0</v>
      </c>
      <c r="K1766">
        <v>0</v>
      </c>
      <c r="L1766" s="10">
        <v>43859</v>
      </c>
    </row>
    <row r="1767" spans="1:12" x14ac:dyDescent="0.2">
      <c r="A1767" t="s">
        <v>69</v>
      </c>
      <c r="B1767">
        <v>428</v>
      </c>
      <c r="C1767">
        <v>4</v>
      </c>
      <c r="D1767">
        <v>0</v>
      </c>
      <c r="E1767" t="s">
        <v>78</v>
      </c>
      <c r="F1767">
        <v>0</v>
      </c>
      <c r="G1767">
        <v>1</v>
      </c>
      <c r="H1767">
        <v>0</v>
      </c>
      <c r="I1767">
        <v>6</v>
      </c>
      <c r="J1767">
        <v>1</v>
      </c>
      <c r="K1767">
        <v>0</v>
      </c>
      <c r="L1767" s="10">
        <v>43859</v>
      </c>
    </row>
    <row r="1768" spans="1:12" x14ac:dyDescent="0.2">
      <c r="A1768" t="s">
        <v>69</v>
      </c>
      <c r="B1768">
        <v>428</v>
      </c>
      <c r="C1768">
        <v>4</v>
      </c>
      <c r="D1768">
        <v>0</v>
      </c>
      <c r="E1768" t="s">
        <v>79</v>
      </c>
      <c r="F1768">
        <v>0</v>
      </c>
      <c r="G1768">
        <v>0</v>
      </c>
      <c r="H1768">
        <v>0</v>
      </c>
      <c r="I1768">
        <v>5</v>
      </c>
      <c r="J1768">
        <v>0</v>
      </c>
      <c r="K1768">
        <v>0</v>
      </c>
      <c r="L1768" s="10">
        <v>43859</v>
      </c>
    </row>
    <row r="1769" spans="1:12" x14ac:dyDescent="0.2">
      <c r="A1769" t="s">
        <v>353</v>
      </c>
      <c r="B1769">
        <v>14</v>
      </c>
      <c r="C1769">
        <v>1</v>
      </c>
      <c r="D1769">
        <v>0</v>
      </c>
      <c r="E1769" t="s">
        <v>354</v>
      </c>
      <c r="F1769">
        <v>3</v>
      </c>
      <c r="G1769">
        <v>1</v>
      </c>
      <c r="H1769">
        <v>0</v>
      </c>
      <c r="I1769">
        <v>4</v>
      </c>
      <c r="J1769">
        <v>1</v>
      </c>
      <c r="K1769">
        <v>0</v>
      </c>
      <c r="L1769" s="10">
        <v>43859</v>
      </c>
    </row>
    <row r="1770" spans="1:12" x14ac:dyDescent="0.2">
      <c r="A1770" t="s">
        <v>353</v>
      </c>
      <c r="B1770">
        <v>14</v>
      </c>
      <c r="C1770">
        <v>1</v>
      </c>
      <c r="D1770">
        <v>0</v>
      </c>
      <c r="E1770" t="s">
        <v>482</v>
      </c>
      <c r="F1770">
        <v>0</v>
      </c>
      <c r="G1770">
        <v>0</v>
      </c>
      <c r="H1770">
        <v>0</v>
      </c>
      <c r="I1770">
        <v>3</v>
      </c>
      <c r="J1770">
        <v>0</v>
      </c>
      <c r="K1770">
        <v>0</v>
      </c>
      <c r="L1770" s="10">
        <v>43859</v>
      </c>
    </row>
    <row r="1771" spans="1:12" x14ac:dyDescent="0.2">
      <c r="A1771" t="s">
        <v>353</v>
      </c>
      <c r="B1771">
        <v>14</v>
      </c>
      <c r="C1771">
        <v>1</v>
      </c>
      <c r="D1771">
        <v>0</v>
      </c>
      <c r="E1771" t="s">
        <v>361</v>
      </c>
      <c r="F1771">
        <v>0</v>
      </c>
      <c r="G1771">
        <v>0</v>
      </c>
      <c r="H1771">
        <v>0</v>
      </c>
      <c r="I1771">
        <v>2</v>
      </c>
      <c r="J1771">
        <v>0</v>
      </c>
      <c r="K1771">
        <v>0</v>
      </c>
      <c r="L1771" s="10">
        <v>43859</v>
      </c>
    </row>
    <row r="1772" spans="1:12" x14ac:dyDescent="0.2">
      <c r="A1772" t="s">
        <v>353</v>
      </c>
      <c r="B1772">
        <v>14</v>
      </c>
      <c r="C1772">
        <v>1</v>
      </c>
      <c r="D1772">
        <v>0</v>
      </c>
      <c r="E1772" t="s">
        <v>358</v>
      </c>
      <c r="F1772">
        <v>2</v>
      </c>
      <c r="G1772">
        <v>0</v>
      </c>
      <c r="H1772">
        <v>0</v>
      </c>
      <c r="I1772">
        <v>2</v>
      </c>
      <c r="J1772">
        <v>0</v>
      </c>
      <c r="K1772">
        <v>0</v>
      </c>
      <c r="L1772" s="10">
        <v>43859</v>
      </c>
    </row>
    <row r="1773" spans="1:12" x14ac:dyDescent="0.2">
      <c r="A1773" t="s">
        <v>353</v>
      </c>
      <c r="B1773">
        <v>14</v>
      </c>
      <c r="C1773">
        <v>1</v>
      </c>
      <c r="D1773">
        <v>0</v>
      </c>
      <c r="E1773" t="s">
        <v>355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 s="10">
        <v>43859</v>
      </c>
    </row>
    <row r="1774" spans="1:12" x14ac:dyDescent="0.2">
      <c r="A1774" t="s">
        <v>353</v>
      </c>
      <c r="B1774">
        <v>14</v>
      </c>
      <c r="C1774">
        <v>1</v>
      </c>
      <c r="D1774">
        <v>0</v>
      </c>
      <c r="E1774" t="s">
        <v>357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 s="10">
        <v>43859</v>
      </c>
    </row>
    <row r="1775" spans="1:12" x14ac:dyDescent="0.2">
      <c r="A1775" t="s">
        <v>353</v>
      </c>
      <c r="B1775">
        <v>14</v>
      </c>
      <c r="C1775">
        <v>1</v>
      </c>
      <c r="D1775">
        <v>0</v>
      </c>
      <c r="E1775" t="s">
        <v>359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 s="10">
        <v>43859</v>
      </c>
    </row>
    <row r="1776" spans="1:12" x14ac:dyDescent="0.2">
      <c r="A1776" t="s">
        <v>178</v>
      </c>
      <c r="B1776">
        <v>63</v>
      </c>
      <c r="C1776">
        <v>0</v>
      </c>
      <c r="D1776">
        <v>0</v>
      </c>
      <c r="E1776" t="s">
        <v>179</v>
      </c>
      <c r="F1776">
        <v>4</v>
      </c>
      <c r="G1776">
        <v>0</v>
      </c>
      <c r="H1776">
        <v>0</v>
      </c>
      <c r="I1776">
        <v>22</v>
      </c>
      <c r="J1776">
        <v>0</v>
      </c>
      <c r="K1776">
        <v>0</v>
      </c>
      <c r="L1776" s="10">
        <v>43859</v>
      </c>
    </row>
    <row r="1777" spans="1:12" x14ac:dyDescent="0.2">
      <c r="A1777" t="s">
        <v>178</v>
      </c>
      <c r="B1777">
        <v>63</v>
      </c>
      <c r="C1777">
        <v>0</v>
      </c>
      <c r="D1777">
        <v>0</v>
      </c>
      <c r="E1777" t="s">
        <v>181</v>
      </c>
      <c r="F1777">
        <v>0</v>
      </c>
      <c r="G1777">
        <v>0</v>
      </c>
      <c r="H1777">
        <v>0</v>
      </c>
      <c r="I1777">
        <v>10</v>
      </c>
      <c r="J1777">
        <v>0</v>
      </c>
      <c r="K1777">
        <v>0</v>
      </c>
      <c r="L1777" s="10">
        <v>43859</v>
      </c>
    </row>
    <row r="1778" spans="1:12" x14ac:dyDescent="0.2">
      <c r="A1778" t="s">
        <v>178</v>
      </c>
      <c r="B1778">
        <v>63</v>
      </c>
      <c r="C1778">
        <v>0</v>
      </c>
      <c r="D1778">
        <v>0</v>
      </c>
      <c r="E1778" t="s">
        <v>180</v>
      </c>
      <c r="F1778">
        <v>0</v>
      </c>
      <c r="G1778">
        <v>0</v>
      </c>
      <c r="H1778">
        <v>0</v>
      </c>
      <c r="I1778">
        <v>6</v>
      </c>
      <c r="J1778">
        <v>0</v>
      </c>
      <c r="K1778">
        <v>0</v>
      </c>
      <c r="L1778" s="10">
        <v>43859</v>
      </c>
    </row>
    <row r="1779" spans="1:12" x14ac:dyDescent="0.2">
      <c r="A1779" t="s">
        <v>178</v>
      </c>
      <c r="B1779">
        <v>63</v>
      </c>
      <c r="C1779">
        <v>0</v>
      </c>
      <c r="D1779">
        <v>0</v>
      </c>
      <c r="E1779" t="s">
        <v>183</v>
      </c>
      <c r="F1779">
        <v>0</v>
      </c>
      <c r="G1779">
        <v>0</v>
      </c>
      <c r="H1779">
        <v>0</v>
      </c>
      <c r="I1779">
        <v>5</v>
      </c>
      <c r="J1779">
        <v>0</v>
      </c>
      <c r="K1779">
        <v>0</v>
      </c>
      <c r="L1779" s="10">
        <v>43859</v>
      </c>
    </row>
    <row r="1780" spans="1:12" x14ac:dyDescent="0.2">
      <c r="A1780" t="s">
        <v>178</v>
      </c>
      <c r="B1780">
        <v>63</v>
      </c>
      <c r="C1780">
        <v>0</v>
      </c>
      <c r="D1780">
        <v>0</v>
      </c>
      <c r="E1780" t="s">
        <v>186</v>
      </c>
      <c r="F1780">
        <v>0</v>
      </c>
      <c r="G1780">
        <v>0</v>
      </c>
      <c r="H1780">
        <v>0</v>
      </c>
      <c r="I1780">
        <v>5</v>
      </c>
      <c r="J1780">
        <v>0</v>
      </c>
      <c r="K1780">
        <v>0</v>
      </c>
      <c r="L1780" s="10">
        <v>43859</v>
      </c>
    </row>
    <row r="1781" spans="1:12" x14ac:dyDescent="0.2">
      <c r="A1781" t="s">
        <v>178</v>
      </c>
      <c r="B1781">
        <v>63</v>
      </c>
      <c r="C1781">
        <v>0</v>
      </c>
      <c r="D1781">
        <v>0</v>
      </c>
      <c r="E1781" t="s">
        <v>182</v>
      </c>
      <c r="F1781">
        <v>1</v>
      </c>
      <c r="G1781">
        <v>0</v>
      </c>
      <c r="H1781">
        <v>0</v>
      </c>
      <c r="I1781">
        <v>4</v>
      </c>
      <c r="J1781">
        <v>0</v>
      </c>
      <c r="K1781">
        <v>0</v>
      </c>
      <c r="L1781" s="10">
        <v>43859</v>
      </c>
    </row>
    <row r="1782" spans="1:12" x14ac:dyDescent="0.2">
      <c r="A1782" t="s">
        <v>178</v>
      </c>
      <c r="B1782">
        <v>63</v>
      </c>
      <c r="C1782">
        <v>0</v>
      </c>
      <c r="D1782">
        <v>0</v>
      </c>
      <c r="E1782" t="s">
        <v>184</v>
      </c>
      <c r="F1782">
        <v>0</v>
      </c>
      <c r="G1782">
        <v>0</v>
      </c>
      <c r="H1782">
        <v>0</v>
      </c>
      <c r="I1782">
        <v>4</v>
      </c>
      <c r="J1782">
        <v>0</v>
      </c>
      <c r="K1782">
        <v>0</v>
      </c>
      <c r="L1782" s="10">
        <v>43859</v>
      </c>
    </row>
    <row r="1783" spans="1:12" x14ac:dyDescent="0.2">
      <c r="A1783" t="s">
        <v>178</v>
      </c>
      <c r="B1783">
        <v>63</v>
      </c>
      <c r="C1783">
        <v>0</v>
      </c>
      <c r="D1783">
        <v>0</v>
      </c>
      <c r="E1783" t="s">
        <v>187</v>
      </c>
      <c r="F1783">
        <v>0</v>
      </c>
      <c r="G1783">
        <v>0</v>
      </c>
      <c r="H1783">
        <v>0</v>
      </c>
      <c r="I1783">
        <v>3</v>
      </c>
      <c r="J1783">
        <v>0</v>
      </c>
      <c r="K1783">
        <v>0</v>
      </c>
      <c r="L1783" s="10">
        <v>43859</v>
      </c>
    </row>
    <row r="1784" spans="1:12" x14ac:dyDescent="0.2">
      <c r="A1784" t="s">
        <v>178</v>
      </c>
      <c r="B1784">
        <v>63</v>
      </c>
      <c r="C1784">
        <v>0</v>
      </c>
      <c r="D1784">
        <v>0</v>
      </c>
      <c r="E1784" t="s">
        <v>185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0</v>
      </c>
      <c r="L1784" s="10">
        <v>43859</v>
      </c>
    </row>
    <row r="1785" spans="1:12" x14ac:dyDescent="0.2">
      <c r="A1785" t="s">
        <v>178</v>
      </c>
      <c r="B1785">
        <v>63</v>
      </c>
      <c r="C1785">
        <v>0</v>
      </c>
      <c r="D1785">
        <v>0</v>
      </c>
      <c r="E1785" t="s">
        <v>188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0</v>
      </c>
      <c r="L1785" s="10">
        <v>43859</v>
      </c>
    </row>
    <row r="1786" spans="1:12" x14ac:dyDescent="0.2">
      <c r="A1786" t="s">
        <v>178</v>
      </c>
      <c r="B1786">
        <v>63</v>
      </c>
      <c r="C1786">
        <v>0</v>
      </c>
      <c r="D1786">
        <v>0</v>
      </c>
      <c r="E1786" t="s">
        <v>189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  <c r="L1786" s="10">
        <v>43859</v>
      </c>
    </row>
    <row r="1787" spans="1:12" x14ac:dyDescent="0.2">
      <c r="A1787" t="s">
        <v>219</v>
      </c>
      <c r="B1787">
        <v>18</v>
      </c>
      <c r="C1787">
        <v>0</v>
      </c>
      <c r="D1787">
        <v>0</v>
      </c>
      <c r="E1787" t="s">
        <v>220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 s="10">
        <v>43859</v>
      </c>
    </row>
    <row r="1788" spans="1:12" x14ac:dyDescent="0.2">
      <c r="A1788" t="s">
        <v>219</v>
      </c>
      <c r="B1788">
        <v>18</v>
      </c>
      <c r="C1788">
        <v>0</v>
      </c>
      <c r="D1788">
        <v>0</v>
      </c>
      <c r="E1788" t="s">
        <v>221</v>
      </c>
      <c r="F1788">
        <v>1</v>
      </c>
      <c r="G1788">
        <v>0</v>
      </c>
      <c r="H1788">
        <v>0</v>
      </c>
      <c r="I1788">
        <v>3</v>
      </c>
      <c r="J1788">
        <v>0</v>
      </c>
      <c r="K1788">
        <v>0</v>
      </c>
      <c r="L1788" s="10">
        <v>43859</v>
      </c>
    </row>
    <row r="1789" spans="1:12" x14ac:dyDescent="0.2">
      <c r="A1789" t="s">
        <v>219</v>
      </c>
      <c r="B1789">
        <v>18</v>
      </c>
      <c r="C1789">
        <v>0</v>
      </c>
      <c r="D1789">
        <v>0</v>
      </c>
      <c r="E1789" t="s">
        <v>222</v>
      </c>
      <c r="F1789">
        <v>0</v>
      </c>
      <c r="G1789">
        <v>0</v>
      </c>
      <c r="H1789">
        <v>0</v>
      </c>
      <c r="I1789">
        <v>2</v>
      </c>
      <c r="J1789">
        <v>0</v>
      </c>
      <c r="K1789">
        <v>0</v>
      </c>
      <c r="L1789" s="10">
        <v>43859</v>
      </c>
    </row>
    <row r="1790" spans="1:12" x14ac:dyDescent="0.2">
      <c r="A1790" t="s">
        <v>219</v>
      </c>
      <c r="B1790">
        <v>18</v>
      </c>
      <c r="C1790">
        <v>0</v>
      </c>
      <c r="D1790">
        <v>0</v>
      </c>
      <c r="E1790" t="s">
        <v>225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0</v>
      </c>
      <c r="L1790" s="10">
        <v>43859</v>
      </c>
    </row>
    <row r="1791" spans="1:12" x14ac:dyDescent="0.2">
      <c r="A1791" t="s">
        <v>219</v>
      </c>
      <c r="B1791">
        <v>18</v>
      </c>
      <c r="C1791">
        <v>0</v>
      </c>
      <c r="D1791">
        <v>0</v>
      </c>
      <c r="E1791" t="s">
        <v>227</v>
      </c>
      <c r="F1791">
        <v>0</v>
      </c>
      <c r="G1791">
        <v>0</v>
      </c>
      <c r="H1791">
        <v>0</v>
      </c>
      <c r="I1791">
        <v>2</v>
      </c>
      <c r="J1791">
        <v>0</v>
      </c>
      <c r="K1791">
        <v>0</v>
      </c>
      <c r="L1791" s="10">
        <v>43859</v>
      </c>
    </row>
    <row r="1792" spans="1:12" x14ac:dyDescent="0.2">
      <c r="A1792" t="s">
        <v>219</v>
      </c>
      <c r="B1792">
        <v>18</v>
      </c>
      <c r="C1792">
        <v>0</v>
      </c>
      <c r="D1792">
        <v>0</v>
      </c>
      <c r="E1792" t="s">
        <v>226</v>
      </c>
      <c r="F1792">
        <v>0</v>
      </c>
      <c r="G1792">
        <v>0</v>
      </c>
      <c r="H1792">
        <v>0</v>
      </c>
      <c r="I1792">
        <v>2</v>
      </c>
      <c r="J1792">
        <v>0</v>
      </c>
      <c r="K1792">
        <v>0</v>
      </c>
      <c r="L1792" s="10">
        <v>43859</v>
      </c>
    </row>
    <row r="1793" spans="1:12" x14ac:dyDescent="0.2">
      <c r="A1793" t="s">
        <v>219</v>
      </c>
      <c r="B1793">
        <v>18</v>
      </c>
      <c r="C1793">
        <v>0</v>
      </c>
      <c r="D1793">
        <v>0</v>
      </c>
      <c r="E1793" t="s">
        <v>224</v>
      </c>
      <c r="F1793">
        <v>1</v>
      </c>
      <c r="G1793">
        <v>0</v>
      </c>
      <c r="H1793">
        <v>0</v>
      </c>
      <c r="I1793">
        <v>2</v>
      </c>
      <c r="J1793">
        <v>0</v>
      </c>
      <c r="K1793">
        <v>0</v>
      </c>
      <c r="L1793" s="10">
        <v>43859</v>
      </c>
    </row>
    <row r="1794" spans="1:12" x14ac:dyDescent="0.2">
      <c r="A1794" t="s">
        <v>219</v>
      </c>
      <c r="B1794">
        <v>18</v>
      </c>
      <c r="C1794">
        <v>0</v>
      </c>
      <c r="D1794">
        <v>0</v>
      </c>
      <c r="E1794" t="s">
        <v>230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 s="10">
        <v>43859</v>
      </c>
    </row>
    <row r="1795" spans="1:12" x14ac:dyDescent="0.2">
      <c r="A1795" t="s">
        <v>219</v>
      </c>
      <c r="B1795">
        <v>18</v>
      </c>
      <c r="C1795">
        <v>0</v>
      </c>
      <c r="D1795">
        <v>0</v>
      </c>
      <c r="E1795" t="s">
        <v>223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 s="10">
        <v>43859</v>
      </c>
    </row>
    <row r="1796" spans="1:12" x14ac:dyDescent="0.2">
      <c r="A1796" t="s">
        <v>133</v>
      </c>
      <c r="B1796">
        <v>65</v>
      </c>
      <c r="C1796">
        <v>0</v>
      </c>
      <c r="D1796">
        <v>1</v>
      </c>
      <c r="E1796" t="s">
        <v>135</v>
      </c>
      <c r="F1796">
        <v>4</v>
      </c>
      <c r="G1796">
        <v>0</v>
      </c>
      <c r="H1796">
        <v>0</v>
      </c>
      <c r="I1796">
        <v>12</v>
      </c>
      <c r="J1796">
        <v>0</v>
      </c>
      <c r="K1796">
        <v>1</v>
      </c>
      <c r="L1796" s="10">
        <v>43859</v>
      </c>
    </row>
    <row r="1797" spans="1:12" x14ac:dyDescent="0.2">
      <c r="A1797" t="s">
        <v>133</v>
      </c>
      <c r="B1797">
        <v>65</v>
      </c>
      <c r="C1797">
        <v>0</v>
      </c>
      <c r="D1797">
        <v>1</v>
      </c>
      <c r="E1797" t="s">
        <v>139</v>
      </c>
      <c r="F1797">
        <v>1</v>
      </c>
      <c r="G1797">
        <v>0</v>
      </c>
      <c r="H1797">
        <v>0</v>
      </c>
      <c r="I1797">
        <v>11</v>
      </c>
      <c r="J1797">
        <v>0</v>
      </c>
      <c r="K1797">
        <v>0</v>
      </c>
      <c r="L1797" s="10">
        <v>43859</v>
      </c>
    </row>
    <row r="1798" spans="1:12" x14ac:dyDescent="0.2">
      <c r="A1798" t="s">
        <v>133</v>
      </c>
      <c r="B1798">
        <v>65</v>
      </c>
      <c r="C1798">
        <v>0</v>
      </c>
      <c r="D1798">
        <v>1</v>
      </c>
      <c r="E1798" t="s">
        <v>140</v>
      </c>
      <c r="F1798">
        <v>0</v>
      </c>
      <c r="G1798">
        <v>0</v>
      </c>
      <c r="H1798">
        <v>0</v>
      </c>
      <c r="I1798">
        <v>9</v>
      </c>
      <c r="J1798">
        <v>0</v>
      </c>
      <c r="K1798">
        <v>0</v>
      </c>
      <c r="L1798" s="10">
        <v>43859</v>
      </c>
    </row>
    <row r="1799" spans="1:12" x14ac:dyDescent="0.2">
      <c r="A1799" t="s">
        <v>133</v>
      </c>
      <c r="B1799">
        <v>65</v>
      </c>
      <c r="C1799">
        <v>0</v>
      </c>
      <c r="D1799">
        <v>1</v>
      </c>
      <c r="E1799" t="s">
        <v>138</v>
      </c>
      <c r="F1799">
        <v>1</v>
      </c>
      <c r="G1799">
        <v>0</v>
      </c>
      <c r="H1799">
        <v>0</v>
      </c>
      <c r="I1799">
        <v>7</v>
      </c>
      <c r="J1799">
        <v>0</v>
      </c>
      <c r="K1799">
        <v>0</v>
      </c>
      <c r="L1799" s="10">
        <v>43859</v>
      </c>
    </row>
    <row r="1800" spans="1:12" x14ac:dyDescent="0.2">
      <c r="A1800" t="s">
        <v>133</v>
      </c>
      <c r="B1800">
        <v>65</v>
      </c>
      <c r="C1800">
        <v>0</v>
      </c>
      <c r="D1800">
        <v>1</v>
      </c>
      <c r="E1800" t="s">
        <v>137</v>
      </c>
      <c r="F1800">
        <v>2</v>
      </c>
      <c r="G1800">
        <v>0</v>
      </c>
      <c r="H1800">
        <v>0</v>
      </c>
      <c r="I1800">
        <v>6</v>
      </c>
      <c r="J1800">
        <v>0</v>
      </c>
      <c r="K1800">
        <v>0</v>
      </c>
      <c r="L1800" s="10">
        <v>43859</v>
      </c>
    </row>
    <row r="1801" spans="1:12" x14ac:dyDescent="0.2">
      <c r="A1801" t="s">
        <v>133</v>
      </c>
      <c r="B1801">
        <v>65</v>
      </c>
      <c r="C1801">
        <v>0</v>
      </c>
      <c r="D1801">
        <v>1</v>
      </c>
      <c r="E1801" t="s">
        <v>136</v>
      </c>
      <c r="F1801">
        <v>5</v>
      </c>
      <c r="G1801">
        <v>0</v>
      </c>
      <c r="H1801">
        <v>0</v>
      </c>
      <c r="I1801">
        <v>6</v>
      </c>
      <c r="J1801">
        <v>0</v>
      </c>
      <c r="K1801">
        <v>0</v>
      </c>
      <c r="L1801" s="10">
        <v>43859</v>
      </c>
    </row>
    <row r="1802" spans="1:12" x14ac:dyDescent="0.2">
      <c r="A1802" t="s">
        <v>133</v>
      </c>
      <c r="B1802">
        <v>65</v>
      </c>
      <c r="C1802">
        <v>0</v>
      </c>
      <c r="D1802">
        <v>1</v>
      </c>
      <c r="E1802" t="s">
        <v>141</v>
      </c>
      <c r="F1802">
        <v>2</v>
      </c>
      <c r="G1802">
        <v>0</v>
      </c>
      <c r="H1802">
        <v>0</v>
      </c>
      <c r="I1802">
        <v>5</v>
      </c>
      <c r="J1802">
        <v>0</v>
      </c>
      <c r="K1802">
        <v>0</v>
      </c>
      <c r="L1802" s="10">
        <v>43859</v>
      </c>
    </row>
    <row r="1803" spans="1:12" x14ac:dyDescent="0.2">
      <c r="A1803" t="s">
        <v>133</v>
      </c>
      <c r="B1803">
        <v>65</v>
      </c>
      <c r="C1803">
        <v>0</v>
      </c>
      <c r="D1803">
        <v>1</v>
      </c>
      <c r="E1803" t="s">
        <v>144</v>
      </c>
      <c r="F1803">
        <v>1</v>
      </c>
      <c r="G1803">
        <v>0</v>
      </c>
      <c r="H1803">
        <v>0</v>
      </c>
      <c r="I1803">
        <v>4</v>
      </c>
      <c r="J1803">
        <v>0</v>
      </c>
      <c r="K1803">
        <v>0</v>
      </c>
      <c r="L1803" s="10">
        <v>43859</v>
      </c>
    </row>
    <row r="1804" spans="1:12" x14ac:dyDescent="0.2">
      <c r="A1804" t="s">
        <v>133</v>
      </c>
      <c r="B1804">
        <v>65</v>
      </c>
      <c r="C1804">
        <v>0</v>
      </c>
      <c r="D1804">
        <v>1</v>
      </c>
      <c r="E1804" t="s">
        <v>134</v>
      </c>
      <c r="F1804">
        <v>0</v>
      </c>
      <c r="G1804">
        <v>0</v>
      </c>
      <c r="H1804">
        <v>0</v>
      </c>
      <c r="I1804">
        <v>3</v>
      </c>
      <c r="J1804">
        <v>0</v>
      </c>
      <c r="K1804">
        <v>0</v>
      </c>
      <c r="L1804" s="10">
        <v>43859</v>
      </c>
    </row>
    <row r="1805" spans="1:12" x14ac:dyDescent="0.2">
      <c r="A1805" t="s">
        <v>133</v>
      </c>
      <c r="B1805">
        <v>65</v>
      </c>
      <c r="C1805">
        <v>0</v>
      </c>
      <c r="D1805">
        <v>1</v>
      </c>
      <c r="E1805" t="s">
        <v>143</v>
      </c>
      <c r="F1805">
        <v>1</v>
      </c>
      <c r="G1805">
        <v>0</v>
      </c>
      <c r="H1805">
        <v>0</v>
      </c>
      <c r="I1805">
        <v>2</v>
      </c>
      <c r="J1805">
        <v>0</v>
      </c>
      <c r="K1805">
        <v>0</v>
      </c>
      <c r="L1805" s="10">
        <v>43859</v>
      </c>
    </row>
    <row r="1806" spans="1:12" x14ac:dyDescent="0.2">
      <c r="A1806" t="s">
        <v>191</v>
      </c>
      <c r="B1806">
        <v>129</v>
      </c>
      <c r="C1806">
        <v>1</v>
      </c>
      <c r="D1806">
        <v>0</v>
      </c>
      <c r="E1806" t="s">
        <v>192</v>
      </c>
      <c r="F1806">
        <v>4</v>
      </c>
      <c r="G1806">
        <v>0</v>
      </c>
      <c r="H1806">
        <v>0</v>
      </c>
      <c r="I1806">
        <v>24</v>
      </c>
      <c r="J1806">
        <v>1</v>
      </c>
      <c r="K1806">
        <v>0</v>
      </c>
      <c r="L1806" s="10">
        <v>43859</v>
      </c>
    </row>
    <row r="1807" spans="1:12" x14ac:dyDescent="0.2">
      <c r="A1807" t="s">
        <v>191</v>
      </c>
      <c r="B1807">
        <v>129</v>
      </c>
      <c r="C1807">
        <v>1</v>
      </c>
      <c r="D1807">
        <v>0</v>
      </c>
      <c r="E1807" t="s">
        <v>193</v>
      </c>
      <c r="F1807">
        <v>5</v>
      </c>
      <c r="G1807">
        <v>0</v>
      </c>
      <c r="H1807">
        <v>0</v>
      </c>
      <c r="I1807">
        <v>19</v>
      </c>
      <c r="J1807">
        <v>0</v>
      </c>
      <c r="K1807">
        <v>0</v>
      </c>
      <c r="L1807" s="10">
        <v>43859</v>
      </c>
    </row>
    <row r="1808" spans="1:12" x14ac:dyDescent="0.2">
      <c r="A1808" t="s">
        <v>191</v>
      </c>
      <c r="B1808">
        <v>129</v>
      </c>
      <c r="C1808">
        <v>1</v>
      </c>
      <c r="D1808">
        <v>0</v>
      </c>
      <c r="E1808" t="s">
        <v>194</v>
      </c>
      <c r="F1808">
        <v>7</v>
      </c>
      <c r="G1808">
        <v>0</v>
      </c>
      <c r="H1808">
        <v>0</v>
      </c>
      <c r="I1808">
        <v>15</v>
      </c>
      <c r="J1808">
        <v>0</v>
      </c>
      <c r="K1808">
        <v>0</v>
      </c>
      <c r="L1808" s="10">
        <v>43859</v>
      </c>
    </row>
    <row r="1809" spans="1:12" x14ac:dyDescent="0.2">
      <c r="A1809" t="s">
        <v>191</v>
      </c>
      <c r="B1809">
        <v>129</v>
      </c>
      <c r="C1809">
        <v>1</v>
      </c>
      <c r="D1809">
        <v>0</v>
      </c>
      <c r="E1809" t="s">
        <v>196</v>
      </c>
      <c r="F1809">
        <v>1</v>
      </c>
      <c r="G1809">
        <v>0</v>
      </c>
      <c r="H1809">
        <v>0</v>
      </c>
      <c r="I1809">
        <v>10</v>
      </c>
      <c r="J1809">
        <v>0</v>
      </c>
      <c r="K1809">
        <v>0</v>
      </c>
      <c r="L1809" s="10">
        <v>43859</v>
      </c>
    </row>
    <row r="1810" spans="1:12" x14ac:dyDescent="0.2">
      <c r="A1810" t="s">
        <v>191</v>
      </c>
      <c r="B1810">
        <v>129</v>
      </c>
      <c r="C1810">
        <v>1</v>
      </c>
      <c r="D1810">
        <v>0</v>
      </c>
      <c r="E1810" t="s">
        <v>198</v>
      </c>
      <c r="F1810">
        <v>2</v>
      </c>
      <c r="G1810">
        <v>0</v>
      </c>
      <c r="H1810">
        <v>0</v>
      </c>
      <c r="I1810">
        <v>10</v>
      </c>
      <c r="J1810">
        <v>0</v>
      </c>
      <c r="K1810">
        <v>0</v>
      </c>
      <c r="L1810" s="10">
        <v>43859</v>
      </c>
    </row>
    <row r="1811" spans="1:12" x14ac:dyDescent="0.2">
      <c r="A1811" t="s">
        <v>191</v>
      </c>
      <c r="B1811">
        <v>129</v>
      </c>
      <c r="C1811">
        <v>1</v>
      </c>
      <c r="D1811">
        <v>0</v>
      </c>
      <c r="E1811" t="s">
        <v>199</v>
      </c>
      <c r="F1811">
        <v>3</v>
      </c>
      <c r="G1811">
        <v>0</v>
      </c>
      <c r="H1811">
        <v>0</v>
      </c>
      <c r="I1811">
        <v>9</v>
      </c>
      <c r="J1811">
        <v>0</v>
      </c>
      <c r="K1811">
        <v>0</v>
      </c>
      <c r="L1811" s="10">
        <v>43859</v>
      </c>
    </row>
    <row r="1812" spans="1:12" x14ac:dyDescent="0.2">
      <c r="A1812" t="s">
        <v>191</v>
      </c>
      <c r="B1812">
        <v>129</v>
      </c>
      <c r="C1812">
        <v>1</v>
      </c>
      <c r="D1812">
        <v>0</v>
      </c>
      <c r="E1812" t="s">
        <v>200</v>
      </c>
      <c r="F1812">
        <v>1</v>
      </c>
      <c r="G1812">
        <v>0</v>
      </c>
      <c r="H1812">
        <v>0</v>
      </c>
      <c r="I1812">
        <v>9</v>
      </c>
      <c r="J1812">
        <v>0</v>
      </c>
      <c r="K1812">
        <v>0</v>
      </c>
      <c r="L1812" s="10">
        <v>43859</v>
      </c>
    </row>
    <row r="1813" spans="1:12" x14ac:dyDescent="0.2">
      <c r="A1813" t="s">
        <v>191</v>
      </c>
      <c r="B1813">
        <v>129</v>
      </c>
      <c r="C1813">
        <v>1</v>
      </c>
      <c r="D1813">
        <v>0</v>
      </c>
      <c r="E1813" t="s">
        <v>202</v>
      </c>
      <c r="F1813">
        <v>0</v>
      </c>
      <c r="G1813">
        <v>0</v>
      </c>
      <c r="H1813">
        <v>0</v>
      </c>
      <c r="I1813">
        <v>8</v>
      </c>
      <c r="J1813">
        <v>0</v>
      </c>
      <c r="K1813">
        <v>0</v>
      </c>
      <c r="L1813" s="10">
        <v>43859</v>
      </c>
    </row>
    <row r="1814" spans="1:12" x14ac:dyDescent="0.2">
      <c r="A1814" t="s">
        <v>191</v>
      </c>
      <c r="B1814">
        <v>129</v>
      </c>
      <c r="C1814">
        <v>1</v>
      </c>
      <c r="D1814">
        <v>0</v>
      </c>
      <c r="E1814" t="s">
        <v>195</v>
      </c>
      <c r="F1814">
        <v>4</v>
      </c>
      <c r="G1814">
        <v>0</v>
      </c>
      <c r="H1814">
        <v>0</v>
      </c>
      <c r="I1814">
        <v>7</v>
      </c>
      <c r="J1814">
        <v>0</v>
      </c>
      <c r="K1814">
        <v>0</v>
      </c>
      <c r="L1814" s="10">
        <v>43859</v>
      </c>
    </row>
    <row r="1815" spans="1:12" x14ac:dyDescent="0.2">
      <c r="A1815" t="s">
        <v>191</v>
      </c>
      <c r="B1815">
        <v>129</v>
      </c>
      <c r="C1815">
        <v>1</v>
      </c>
      <c r="D1815">
        <v>0</v>
      </c>
      <c r="E1815" t="s">
        <v>197</v>
      </c>
      <c r="F1815">
        <v>3</v>
      </c>
      <c r="G1815">
        <v>0</v>
      </c>
      <c r="H1815">
        <v>0</v>
      </c>
      <c r="I1815">
        <v>6</v>
      </c>
      <c r="J1815">
        <v>0</v>
      </c>
      <c r="K1815">
        <v>0</v>
      </c>
      <c r="L1815" s="10">
        <v>43859</v>
      </c>
    </row>
    <row r="1816" spans="1:12" x14ac:dyDescent="0.2">
      <c r="A1816" t="s">
        <v>191</v>
      </c>
      <c r="B1816">
        <v>129</v>
      </c>
      <c r="C1816">
        <v>1</v>
      </c>
      <c r="D1816">
        <v>0</v>
      </c>
      <c r="E1816" t="s">
        <v>201</v>
      </c>
      <c r="F1816">
        <v>0</v>
      </c>
      <c r="G1816">
        <v>0</v>
      </c>
      <c r="H1816">
        <v>0</v>
      </c>
      <c r="I1816">
        <v>6</v>
      </c>
      <c r="J1816">
        <v>0</v>
      </c>
      <c r="K1816">
        <v>0</v>
      </c>
      <c r="L1816" s="10">
        <v>43859</v>
      </c>
    </row>
    <row r="1817" spans="1:12" x14ac:dyDescent="0.2">
      <c r="A1817" t="s">
        <v>191</v>
      </c>
      <c r="B1817">
        <v>129</v>
      </c>
      <c r="C1817">
        <v>1</v>
      </c>
      <c r="D1817">
        <v>0</v>
      </c>
      <c r="E1817" t="s">
        <v>204</v>
      </c>
      <c r="F1817">
        <v>0</v>
      </c>
      <c r="G1817">
        <v>0</v>
      </c>
      <c r="H1817">
        <v>0</v>
      </c>
      <c r="I1817">
        <v>4</v>
      </c>
      <c r="J1817">
        <v>0</v>
      </c>
      <c r="K1817">
        <v>0</v>
      </c>
      <c r="L1817" s="10">
        <v>43859</v>
      </c>
    </row>
    <row r="1818" spans="1:12" x14ac:dyDescent="0.2">
      <c r="A1818" t="s">
        <v>191</v>
      </c>
      <c r="B1818">
        <v>129</v>
      </c>
      <c r="C1818">
        <v>1</v>
      </c>
      <c r="D1818">
        <v>0</v>
      </c>
      <c r="E1818" t="s">
        <v>203</v>
      </c>
      <c r="F1818">
        <v>0</v>
      </c>
      <c r="G1818">
        <v>0</v>
      </c>
      <c r="H1818">
        <v>0</v>
      </c>
      <c r="I1818">
        <v>2</v>
      </c>
      <c r="J1818">
        <v>0</v>
      </c>
      <c r="K1818">
        <v>0</v>
      </c>
      <c r="L1818" s="10">
        <v>43859</v>
      </c>
    </row>
    <row r="1819" spans="1:12" x14ac:dyDescent="0.2">
      <c r="A1819" t="s">
        <v>115</v>
      </c>
      <c r="B1819">
        <v>112</v>
      </c>
      <c r="C1819">
        <v>5</v>
      </c>
      <c r="D1819">
        <v>1</v>
      </c>
      <c r="E1819" t="s">
        <v>116</v>
      </c>
      <c r="F1819">
        <v>4</v>
      </c>
      <c r="G1819">
        <v>-5</v>
      </c>
      <c r="H1819">
        <v>0</v>
      </c>
      <c r="I1819">
        <v>51</v>
      </c>
      <c r="J1819">
        <v>0</v>
      </c>
      <c r="K1819">
        <v>1</v>
      </c>
      <c r="L1819" s="10">
        <v>43859</v>
      </c>
    </row>
    <row r="1820" spans="1:12" x14ac:dyDescent="0.2">
      <c r="A1820" t="s">
        <v>115</v>
      </c>
      <c r="B1820">
        <v>112</v>
      </c>
      <c r="C1820">
        <v>5</v>
      </c>
      <c r="D1820">
        <v>1</v>
      </c>
      <c r="E1820" t="s">
        <v>117</v>
      </c>
      <c r="F1820">
        <v>5</v>
      </c>
      <c r="G1820">
        <v>0</v>
      </c>
      <c r="H1820">
        <v>0</v>
      </c>
      <c r="I1820">
        <v>17</v>
      </c>
      <c r="J1820">
        <v>0</v>
      </c>
      <c r="K1820">
        <v>0</v>
      </c>
      <c r="L1820" s="10">
        <v>43859</v>
      </c>
    </row>
    <row r="1821" spans="1:12" x14ac:dyDescent="0.2">
      <c r="A1821" t="s">
        <v>115</v>
      </c>
      <c r="B1821">
        <v>112</v>
      </c>
      <c r="C1821">
        <v>5</v>
      </c>
      <c r="D1821">
        <v>1</v>
      </c>
      <c r="E1821" t="s">
        <v>121</v>
      </c>
      <c r="F1821">
        <v>1</v>
      </c>
      <c r="G1821">
        <v>0</v>
      </c>
      <c r="H1821">
        <v>0</v>
      </c>
      <c r="I1821">
        <v>8</v>
      </c>
      <c r="J1821">
        <v>0</v>
      </c>
      <c r="K1821">
        <v>0</v>
      </c>
      <c r="L1821" s="10">
        <v>43859</v>
      </c>
    </row>
    <row r="1822" spans="1:12" x14ac:dyDescent="0.2">
      <c r="A1822" t="s">
        <v>115</v>
      </c>
      <c r="B1822">
        <v>112</v>
      </c>
      <c r="C1822">
        <v>5</v>
      </c>
      <c r="D1822">
        <v>1</v>
      </c>
      <c r="E1822" t="s">
        <v>124</v>
      </c>
      <c r="F1822">
        <v>0</v>
      </c>
      <c r="G1822">
        <v>0</v>
      </c>
      <c r="H1822">
        <v>0</v>
      </c>
      <c r="I1822">
        <v>5</v>
      </c>
      <c r="J1822">
        <v>0</v>
      </c>
      <c r="K1822">
        <v>0</v>
      </c>
      <c r="L1822" s="10">
        <v>43859</v>
      </c>
    </row>
    <row r="1823" spans="1:12" x14ac:dyDescent="0.2">
      <c r="A1823" t="s">
        <v>115</v>
      </c>
      <c r="B1823">
        <v>112</v>
      </c>
      <c r="C1823">
        <v>5</v>
      </c>
      <c r="D1823">
        <v>1</v>
      </c>
      <c r="E1823" t="s">
        <v>119</v>
      </c>
      <c r="F1823">
        <v>0</v>
      </c>
      <c r="G1823">
        <v>0</v>
      </c>
      <c r="H1823">
        <v>0</v>
      </c>
      <c r="I1823">
        <v>5</v>
      </c>
      <c r="J1823">
        <v>0</v>
      </c>
      <c r="K1823">
        <v>0</v>
      </c>
      <c r="L1823" s="10">
        <v>43859</v>
      </c>
    </row>
    <row r="1824" spans="1:12" x14ac:dyDescent="0.2">
      <c r="A1824" t="s">
        <v>115</v>
      </c>
      <c r="B1824">
        <v>112</v>
      </c>
      <c r="C1824">
        <v>5</v>
      </c>
      <c r="D1824">
        <v>1</v>
      </c>
      <c r="E1824" t="s">
        <v>127</v>
      </c>
      <c r="F1824">
        <v>0</v>
      </c>
      <c r="G1824">
        <v>0</v>
      </c>
      <c r="H1824">
        <v>0</v>
      </c>
      <c r="I1824">
        <v>5</v>
      </c>
      <c r="J1824">
        <v>0</v>
      </c>
      <c r="K1824">
        <v>0</v>
      </c>
      <c r="L1824" s="10">
        <v>43859</v>
      </c>
    </row>
    <row r="1825" spans="1:12" x14ac:dyDescent="0.2">
      <c r="A1825" t="s">
        <v>115</v>
      </c>
      <c r="B1825">
        <v>112</v>
      </c>
      <c r="C1825">
        <v>5</v>
      </c>
      <c r="D1825">
        <v>1</v>
      </c>
      <c r="E1825" t="s">
        <v>129</v>
      </c>
      <c r="F1825">
        <v>1</v>
      </c>
      <c r="G1825">
        <v>0</v>
      </c>
      <c r="H1825">
        <v>0</v>
      </c>
      <c r="I1825">
        <v>4</v>
      </c>
      <c r="J1825">
        <v>0</v>
      </c>
      <c r="K1825">
        <v>0</v>
      </c>
      <c r="L1825" s="10">
        <v>43859</v>
      </c>
    </row>
    <row r="1826" spans="1:12" x14ac:dyDescent="0.2">
      <c r="A1826" t="s">
        <v>115</v>
      </c>
      <c r="B1826">
        <v>112</v>
      </c>
      <c r="C1826">
        <v>5</v>
      </c>
      <c r="D1826">
        <v>1</v>
      </c>
      <c r="E1826" t="s">
        <v>120</v>
      </c>
      <c r="F1826">
        <v>2</v>
      </c>
      <c r="G1826">
        <v>0</v>
      </c>
      <c r="H1826">
        <v>0</v>
      </c>
      <c r="I1826">
        <v>4</v>
      </c>
      <c r="J1826">
        <v>0</v>
      </c>
      <c r="K1826">
        <v>0</v>
      </c>
      <c r="L1826" s="10">
        <v>43859</v>
      </c>
    </row>
    <row r="1827" spans="1:12" x14ac:dyDescent="0.2">
      <c r="A1827" t="s">
        <v>115</v>
      </c>
      <c r="B1827">
        <v>112</v>
      </c>
      <c r="C1827">
        <v>5</v>
      </c>
      <c r="D1827">
        <v>1</v>
      </c>
      <c r="E1827" t="s">
        <v>513</v>
      </c>
      <c r="F1827">
        <v>2</v>
      </c>
      <c r="G1827">
        <v>0</v>
      </c>
      <c r="H1827">
        <v>0</v>
      </c>
      <c r="I1827">
        <v>3</v>
      </c>
      <c r="J1827">
        <v>0</v>
      </c>
      <c r="K1827">
        <v>0</v>
      </c>
      <c r="L1827" s="10">
        <v>43859</v>
      </c>
    </row>
    <row r="1828" spans="1:12" x14ac:dyDescent="0.2">
      <c r="A1828" t="s">
        <v>115</v>
      </c>
      <c r="B1828">
        <v>112</v>
      </c>
      <c r="C1828">
        <v>5</v>
      </c>
      <c r="D1828">
        <v>1</v>
      </c>
      <c r="E1828" t="s">
        <v>128</v>
      </c>
      <c r="F1828">
        <v>0</v>
      </c>
      <c r="G1828">
        <v>0</v>
      </c>
      <c r="H1828">
        <v>0</v>
      </c>
      <c r="I1828">
        <v>2</v>
      </c>
      <c r="J1828">
        <v>0</v>
      </c>
      <c r="K1828">
        <v>0</v>
      </c>
      <c r="L1828" s="10">
        <v>43859</v>
      </c>
    </row>
    <row r="1829" spans="1:12" x14ac:dyDescent="0.2">
      <c r="A1829" t="s">
        <v>115</v>
      </c>
      <c r="B1829">
        <v>112</v>
      </c>
      <c r="C1829">
        <v>5</v>
      </c>
      <c r="D1829">
        <v>1</v>
      </c>
      <c r="E1829" t="s">
        <v>130</v>
      </c>
      <c r="F1829">
        <v>0</v>
      </c>
      <c r="G1829">
        <v>0</v>
      </c>
      <c r="H1829">
        <v>0</v>
      </c>
      <c r="I1829">
        <v>2</v>
      </c>
      <c r="J1829">
        <v>0</v>
      </c>
      <c r="K1829">
        <v>0</v>
      </c>
      <c r="L1829" s="10">
        <v>43859</v>
      </c>
    </row>
    <row r="1830" spans="1:12" x14ac:dyDescent="0.2">
      <c r="A1830" t="s">
        <v>115</v>
      </c>
      <c r="B1830">
        <v>112</v>
      </c>
      <c r="C1830">
        <v>5</v>
      </c>
      <c r="D1830">
        <v>1</v>
      </c>
      <c r="E1830" t="s">
        <v>118</v>
      </c>
      <c r="F1830">
        <v>0</v>
      </c>
      <c r="G1830">
        <v>0</v>
      </c>
      <c r="H1830">
        <v>0</v>
      </c>
      <c r="I1830">
        <v>2</v>
      </c>
      <c r="J1830">
        <v>0</v>
      </c>
      <c r="K1830">
        <v>0</v>
      </c>
      <c r="L1830" s="10">
        <v>43859</v>
      </c>
    </row>
    <row r="1831" spans="1:12" x14ac:dyDescent="0.2">
      <c r="A1831" t="s">
        <v>115</v>
      </c>
      <c r="B1831">
        <v>112</v>
      </c>
      <c r="C1831">
        <v>5</v>
      </c>
      <c r="D1831">
        <v>1</v>
      </c>
      <c r="E1831" t="s">
        <v>126</v>
      </c>
      <c r="F1831">
        <v>0</v>
      </c>
      <c r="G1831">
        <v>0</v>
      </c>
      <c r="H1831">
        <v>0</v>
      </c>
      <c r="I1831">
        <v>2</v>
      </c>
      <c r="J1831">
        <v>0</v>
      </c>
      <c r="K1831">
        <v>0</v>
      </c>
      <c r="L1831" s="10">
        <v>43859</v>
      </c>
    </row>
    <row r="1832" spans="1:12" x14ac:dyDescent="0.2">
      <c r="A1832" t="s">
        <v>115</v>
      </c>
      <c r="B1832">
        <v>112</v>
      </c>
      <c r="C1832">
        <v>5</v>
      </c>
      <c r="D1832">
        <v>1</v>
      </c>
      <c r="E1832" t="s">
        <v>512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 s="10">
        <v>43859</v>
      </c>
    </row>
    <row r="1833" spans="1:12" x14ac:dyDescent="0.2">
      <c r="A1833" t="s">
        <v>115</v>
      </c>
      <c r="B1833">
        <v>112</v>
      </c>
      <c r="C1833">
        <v>5</v>
      </c>
      <c r="D1833">
        <v>1</v>
      </c>
      <c r="E1833" t="s">
        <v>511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</v>
      </c>
      <c r="L1833" s="10">
        <v>43859</v>
      </c>
    </row>
    <row r="1834" spans="1:12" x14ac:dyDescent="0.2">
      <c r="A1834" t="s">
        <v>241</v>
      </c>
      <c r="B1834">
        <v>17</v>
      </c>
      <c r="C1834">
        <v>0</v>
      </c>
      <c r="D1834">
        <v>0</v>
      </c>
      <c r="E1834" t="s">
        <v>242</v>
      </c>
      <c r="F1834">
        <v>2</v>
      </c>
      <c r="G1834">
        <v>0</v>
      </c>
      <c r="H1834">
        <v>0</v>
      </c>
      <c r="I1834">
        <v>9</v>
      </c>
      <c r="J1834">
        <v>0</v>
      </c>
      <c r="K1834">
        <v>0</v>
      </c>
      <c r="L1834" s="10">
        <v>43859</v>
      </c>
    </row>
    <row r="1835" spans="1:12" x14ac:dyDescent="0.2">
      <c r="A1835" t="s">
        <v>241</v>
      </c>
      <c r="B1835">
        <v>17</v>
      </c>
      <c r="C1835">
        <v>0</v>
      </c>
      <c r="D1835">
        <v>0</v>
      </c>
      <c r="E1835" t="s">
        <v>243</v>
      </c>
      <c r="F1835">
        <v>2</v>
      </c>
      <c r="G1835">
        <v>0</v>
      </c>
      <c r="H1835">
        <v>0</v>
      </c>
      <c r="I1835">
        <v>5</v>
      </c>
      <c r="J1835">
        <v>0</v>
      </c>
      <c r="K1835">
        <v>0</v>
      </c>
      <c r="L1835" s="10">
        <v>43859</v>
      </c>
    </row>
    <row r="1836" spans="1:12" x14ac:dyDescent="0.2">
      <c r="A1836" t="s">
        <v>241</v>
      </c>
      <c r="B1836">
        <v>17</v>
      </c>
      <c r="C1836">
        <v>0</v>
      </c>
      <c r="D1836">
        <v>0</v>
      </c>
      <c r="E1836" t="s">
        <v>245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 s="10">
        <v>43859</v>
      </c>
    </row>
    <row r="1837" spans="1:12" x14ac:dyDescent="0.2">
      <c r="A1837" t="s">
        <v>241</v>
      </c>
      <c r="B1837">
        <v>17</v>
      </c>
      <c r="C1837">
        <v>0</v>
      </c>
      <c r="D1837">
        <v>0</v>
      </c>
      <c r="E1837" t="s">
        <v>244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 s="10">
        <v>43859</v>
      </c>
    </row>
    <row r="1838" spans="1:12" x14ac:dyDescent="0.2">
      <c r="A1838" t="s">
        <v>241</v>
      </c>
      <c r="B1838">
        <v>17</v>
      </c>
      <c r="C1838">
        <v>0</v>
      </c>
      <c r="D1838">
        <v>0</v>
      </c>
      <c r="E1838" t="s">
        <v>469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0</v>
      </c>
      <c r="L1838" s="10">
        <v>43859</v>
      </c>
    </row>
    <row r="1839" spans="1:12" x14ac:dyDescent="0.2">
      <c r="A1839" t="s">
        <v>391</v>
      </c>
      <c r="B1839">
        <v>182</v>
      </c>
      <c r="C1839">
        <v>1</v>
      </c>
      <c r="D1839">
        <v>0</v>
      </c>
      <c r="E1839" t="s">
        <v>392</v>
      </c>
      <c r="F1839">
        <v>7</v>
      </c>
      <c r="G1839">
        <v>0</v>
      </c>
      <c r="H1839">
        <v>0</v>
      </c>
      <c r="I1839">
        <v>24</v>
      </c>
      <c r="J1839">
        <v>0</v>
      </c>
      <c r="K1839">
        <v>0</v>
      </c>
      <c r="L1839" s="10">
        <v>43859</v>
      </c>
    </row>
    <row r="1840" spans="1:12" x14ac:dyDescent="0.2">
      <c r="A1840" t="s">
        <v>391</v>
      </c>
      <c r="B1840">
        <v>182</v>
      </c>
      <c r="C1840">
        <v>1</v>
      </c>
      <c r="D1840">
        <v>0</v>
      </c>
      <c r="E1840" t="s">
        <v>412</v>
      </c>
      <c r="F1840">
        <v>3</v>
      </c>
      <c r="G1840">
        <v>0</v>
      </c>
      <c r="H1840">
        <v>0</v>
      </c>
      <c r="I1840">
        <v>14</v>
      </c>
      <c r="J1840">
        <v>0</v>
      </c>
      <c r="K1840">
        <v>0</v>
      </c>
      <c r="L1840" s="10">
        <v>43859</v>
      </c>
    </row>
    <row r="1841" spans="1:12" x14ac:dyDescent="0.2">
      <c r="A1841" t="s">
        <v>391</v>
      </c>
      <c r="B1841">
        <v>182</v>
      </c>
      <c r="C1841">
        <v>1</v>
      </c>
      <c r="D1841">
        <v>0</v>
      </c>
      <c r="E1841" t="s">
        <v>407</v>
      </c>
      <c r="F1841">
        <v>2</v>
      </c>
      <c r="G1841">
        <v>0</v>
      </c>
      <c r="H1841">
        <v>0</v>
      </c>
      <c r="I1841">
        <v>13</v>
      </c>
      <c r="J1841">
        <v>0</v>
      </c>
      <c r="K1841">
        <v>0</v>
      </c>
      <c r="L1841" s="10">
        <v>43859</v>
      </c>
    </row>
    <row r="1842" spans="1:12" x14ac:dyDescent="0.2">
      <c r="A1842" t="s">
        <v>391</v>
      </c>
      <c r="B1842">
        <v>182</v>
      </c>
      <c r="C1842">
        <v>1</v>
      </c>
      <c r="D1842">
        <v>0</v>
      </c>
      <c r="E1842" t="s">
        <v>404</v>
      </c>
      <c r="F1842">
        <v>1</v>
      </c>
      <c r="G1842">
        <v>0</v>
      </c>
      <c r="H1842">
        <v>0</v>
      </c>
      <c r="I1842">
        <v>12</v>
      </c>
      <c r="J1842">
        <v>0</v>
      </c>
      <c r="K1842">
        <v>0</v>
      </c>
      <c r="L1842" s="10">
        <v>43859</v>
      </c>
    </row>
    <row r="1843" spans="1:12" x14ac:dyDescent="0.2">
      <c r="A1843" t="s">
        <v>391</v>
      </c>
      <c r="B1843">
        <v>182</v>
      </c>
      <c r="C1843">
        <v>1</v>
      </c>
      <c r="D1843">
        <v>0</v>
      </c>
      <c r="E1843" t="s">
        <v>402</v>
      </c>
      <c r="F1843">
        <v>0</v>
      </c>
      <c r="G1843">
        <v>0</v>
      </c>
      <c r="H1843">
        <v>0</v>
      </c>
      <c r="I1843">
        <v>8</v>
      </c>
      <c r="J1843">
        <v>0</v>
      </c>
      <c r="K1843">
        <v>0</v>
      </c>
      <c r="L1843" s="10">
        <v>43859</v>
      </c>
    </row>
    <row r="1844" spans="1:12" x14ac:dyDescent="0.2">
      <c r="A1844" t="s">
        <v>391</v>
      </c>
      <c r="B1844">
        <v>182</v>
      </c>
      <c r="C1844">
        <v>1</v>
      </c>
      <c r="D1844">
        <v>0</v>
      </c>
      <c r="E1844" t="s">
        <v>405</v>
      </c>
      <c r="F1844">
        <v>2</v>
      </c>
      <c r="G1844">
        <v>0</v>
      </c>
      <c r="H1844">
        <v>0</v>
      </c>
      <c r="I1844">
        <v>8</v>
      </c>
      <c r="J1844">
        <v>0</v>
      </c>
      <c r="K1844">
        <v>0</v>
      </c>
      <c r="L1844" s="10">
        <v>43859</v>
      </c>
    </row>
    <row r="1845" spans="1:12" x14ac:dyDescent="0.2">
      <c r="A1845" t="s">
        <v>391</v>
      </c>
      <c r="B1845">
        <v>182</v>
      </c>
      <c r="C1845">
        <v>1</v>
      </c>
      <c r="D1845">
        <v>0</v>
      </c>
      <c r="E1845" t="s">
        <v>393</v>
      </c>
      <c r="F1845">
        <v>3</v>
      </c>
      <c r="G1845">
        <v>0</v>
      </c>
      <c r="H1845">
        <v>0</v>
      </c>
      <c r="I1845">
        <v>8</v>
      </c>
      <c r="J1845">
        <v>0</v>
      </c>
      <c r="K1845">
        <v>0</v>
      </c>
      <c r="L1845" s="10">
        <v>43859</v>
      </c>
    </row>
    <row r="1846" spans="1:12" x14ac:dyDescent="0.2">
      <c r="A1846" t="s">
        <v>391</v>
      </c>
      <c r="B1846">
        <v>182</v>
      </c>
      <c r="C1846">
        <v>1</v>
      </c>
      <c r="D1846">
        <v>0</v>
      </c>
      <c r="E1846" t="s">
        <v>396</v>
      </c>
      <c r="F1846">
        <v>3</v>
      </c>
      <c r="G1846">
        <v>0</v>
      </c>
      <c r="H1846">
        <v>0</v>
      </c>
      <c r="I1846">
        <v>8</v>
      </c>
      <c r="J1846">
        <v>0</v>
      </c>
      <c r="K1846">
        <v>0</v>
      </c>
      <c r="L1846" s="10">
        <v>43859</v>
      </c>
    </row>
    <row r="1847" spans="1:12" x14ac:dyDescent="0.2">
      <c r="A1847" t="s">
        <v>391</v>
      </c>
      <c r="B1847">
        <v>182</v>
      </c>
      <c r="C1847">
        <v>1</v>
      </c>
      <c r="D1847">
        <v>0</v>
      </c>
      <c r="E1847" t="s">
        <v>408</v>
      </c>
      <c r="F1847">
        <v>0</v>
      </c>
      <c r="G1847">
        <v>0</v>
      </c>
      <c r="H1847">
        <v>0</v>
      </c>
      <c r="I1847">
        <v>7</v>
      </c>
      <c r="J1847">
        <v>0</v>
      </c>
      <c r="K1847">
        <v>0</v>
      </c>
      <c r="L1847" s="10">
        <v>43859</v>
      </c>
    </row>
    <row r="1848" spans="1:12" x14ac:dyDescent="0.2">
      <c r="A1848" t="s">
        <v>391</v>
      </c>
      <c r="B1848">
        <v>182</v>
      </c>
      <c r="C1848">
        <v>1</v>
      </c>
      <c r="D1848">
        <v>0</v>
      </c>
      <c r="E1848" t="s">
        <v>406</v>
      </c>
      <c r="F1848">
        <v>0</v>
      </c>
      <c r="G1848">
        <v>0</v>
      </c>
      <c r="H1848">
        <v>0</v>
      </c>
      <c r="I1848">
        <v>7</v>
      </c>
      <c r="J1848">
        <v>0</v>
      </c>
      <c r="K1848">
        <v>0</v>
      </c>
      <c r="L1848" s="10">
        <v>43859</v>
      </c>
    </row>
    <row r="1849" spans="1:12" x14ac:dyDescent="0.2">
      <c r="A1849" t="s">
        <v>391</v>
      </c>
      <c r="B1849">
        <v>182</v>
      </c>
      <c r="C1849">
        <v>1</v>
      </c>
      <c r="D1849">
        <v>0</v>
      </c>
      <c r="E1849" t="s">
        <v>414</v>
      </c>
      <c r="F1849">
        <v>2</v>
      </c>
      <c r="G1849">
        <v>0</v>
      </c>
      <c r="H1849">
        <v>0</v>
      </c>
      <c r="I1849">
        <v>7</v>
      </c>
      <c r="J1849">
        <v>0</v>
      </c>
      <c r="K1849">
        <v>0</v>
      </c>
      <c r="L1849" s="10">
        <v>43859</v>
      </c>
    </row>
    <row r="1850" spans="1:12" x14ac:dyDescent="0.2">
      <c r="A1850" t="s">
        <v>391</v>
      </c>
      <c r="B1850">
        <v>182</v>
      </c>
      <c r="C1850">
        <v>1</v>
      </c>
      <c r="D1850">
        <v>0</v>
      </c>
      <c r="E1850" t="s">
        <v>419</v>
      </c>
      <c r="F1850">
        <v>0</v>
      </c>
      <c r="G1850">
        <v>0</v>
      </c>
      <c r="H1850">
        <v>0</v>
      </c>
      <c r="I1850">
        <v>6</v>
      </c>
      <c r="J1850">
        <v>0</v>
      </c>
      <c r="K1850">
        <v>0</v>
      </c>
      <c r="L1850" s="10">
        <v>43859</v>
      </c>
    </row>
    <row r="1851" spans="1:12" x14ac:dyDescent="0.2">
      <c r="A1851" t="s">
        <v>391</v>
      </c>
      <c r="B1851">
        <v>182</v>
      </c>
      <c r="C1851">
        <v>1</v>
      </c>
      <c r="D1851">
        <v>0</v>
      </c>
      <c r="E1851" t="s">
        <v>395</v>
      </c>
      <c r="F1851">
        <v>1</v>
      </c>
      <c r="G1851">
        <v>0</v>
      </c>
      <c r="H1851">
        <v>0</v>
      </c>
      <c r="I1851">
        <v>6</v>
      </c>
      <c r="J1851">
        <v>0</v>
      </c>
      <c r="K1851">
        <v>0</v>
      </c>
      <c r="L1851" s="10">
        <v>43859</v>
      </c>
    </row>
    <row r="1852" spans="1:12" x14ac:dyDescent="0.2">
      <c r="A1852" t="s">
        <v>391</v>
      </c>
      <c r="B1852">
        <v>182</v>
      </c>
      <c r="C1852">
        <v>1</v>
      </c>
      <c r="D1852">
        <v>0</v>
      </c>
      <c r="E1852" t="s">
        <v>399</v>
      </c>
      <c r="F1852">
        <v>0</v>
      </c>
      <c r="G1852">
        <v>0</v>
      </c>
      <c r="H1852">
        <v>0</v>
      </c>
      <c r="I1852">
        <v>5</v>
      </c>
      <c r="J1852">
        <v>0</v>
      </c>
      <c r="K1852">
        <v>0</v>
      </c>
      <c r="L1852" s="10">
        <v>43859</v>
      </c>
    </row>
    <row r="1853" spans="1:12" x14ac:dyDescent="0.2">
      <c r="A1853" t="s">
        <v>391</v>
      </c>
      <c r="B1853">
        <v>182</v>
      </c>
      <c r="C1853">
        <v>1</v>
      </c>
      <c r="D1853">
        <v>0</v>
      </c>
      <c r="E1853" t="s">
        <v>415</v>
      </c>
      <c r="F1853">
        <v>0</v>
      </c>
      <c r="G1853">
        <v>0</v>
      </c>
      <c r="H1853">
        <v>0</v>
      </c>
      <c r="I1853">
        <v>5</v>
      </c>
      <c r="J1853">
        <v>1</v>
      </c>
      <c r="K1853">
        <v>0</v>
      </c>
      <c r="L1853" s="10">
        <v>43859</v>
      </c>
    </row>
    <row r="1854" spans="1:12" x14ac:dyDescent="0.2">
      <c r="A1854" t="s">
        <v>391</v>
      </c>
      <c r="B1854">
        <v>182</v>
      </c>
      <c r="C1854">
        <v>1</v>
      </c>
      <c r="D1854">
        <v>0</v>
      </c>
      <c r="E1854" t="s">
        <v>398</v>
      </c>
      <c r="F1854">
        <v>4</v>
      </c>
      <c r="G1854">
        <v>0</v>
      </c>
      <c r="H1854">
        <v>0</v>
      </c>
      <c r="I1854">
        <v>5</v>
      </c>
      <c r="J1854">
        <v>0</v>
      </c>
      <c r="K1854">
        <v>0</v>
      </c>
      <c r="L1854" s="10">
        <v>43859</v>
      </c>
    </row>
    <row r="1855" spans="1:12" x14ac:dyDescent="0.2">
      <c r="A1855" t="s">
        <v>391</v>
      </c>
      <c r="B1855">
        <v>182</v>
      </c>
      <c r="C1855">
        <v>1</v>
      </c>
      <c r="D1855">
        <v>0</v>
      </c>
      <c r="E1855" t="s">
        <v>394</v>
      </c>
      <c r="F1855">
        <v>0</v>
      </c>
      <c r="G1855">
        <v>0</v>
      </c>
      <c r="H1855">
        <v>0</v>
      </c>
      <c r="I1855">
        <v>4</v>
      </c>
      <c r="J1855">
        <v>0</v>
      </c>
      <c r="K1855">
        <v>0</v>
      </c>
      <c r="L1855" s="10">
        <v>43859</v>
      </c>
    </row>
    <row r="1856" spans="1:12" x14ac:dyDescent="0.2">
      <c r="A1856" t="s">
        <v>391</v>
      </c>
      <c r="B1856">
        <v>182</v>
      </c>
      <c r="C1856">
        <v>1</v>
      </c>
      <c r="D1856">
        <v>0</v>
      </c>
      <c r="E1856" t="s">
        <v>416</v>
      </c>
      <c r="F1856">
        <v>0</v>
      </c>
      <c r="G1856">
        <v>0</v>
      </c>
      <c r="H1856">
        <v>0</v>
      </c>
      <c r="I1856">
        <v>4</v>
      </c>
      <c r="J1856">
        <v>0</v>
      </c>
      <c r="K1856">
        <v>0</v>
      </c>
      <c r="L1856" s="10">
        <v>43859</v>
      </c>
    </row>
    <row r="1857" spans="1:12" x14ac:dyDescent="0.2">
      <c r="A1857" t="s">
        <v>391</v>
      </c>
      <c r="B1857">
        <v>182</v>
      </c>
      <c r="C1857">
        <v>1</v>
      </c>
      <c r="D1857">
        <v>0</v>
      </c>
      <c r="E1857" t="s">
        <v>397</v>
      </c>
      <c r="F1857">
        <v>0</v>
      </c>
      <c r="G1857">
        <v>0</v>
      </c>
      <c r="H1857">
        <v>0</v>
      </c>
      <c r="I1857">
        <v>4</v>
      </c>
      <c r="J1857">
        <v>0</v>
      </c>
      <c r="K1857">
        <v>0</v>
      </c>
      <c r="L1857" s="10">
        <v>43859</v>
      </c>
    </row>
    <row r="1858" spans="1:12" x14ac:dyDescent="0.2">
      <c r="A1858" t="s">
        <v>391</v>
      </c>
      <c r="B1858">
        <v>182</v>
      </c>
      <c r="C1858">
        <v>1</v>
      </c>
      <c r="D1858">
        <v>0</v>
      </c>
      <c r="E1858" t="s">
        <v>403</v>
      </c>
      <c r="F1858">
        <v>3</v>
      </c>
      <c r="G1858">
        <v>0</v>
      </c>
      <c r="H1858">
        <v>0</v>
      </c>
      <c r="I1858">
        <v>4</v>
      </c>
      <c r="J1858">
        <v>0</v>
      </c>
      <c r="K1858">
        <v>0</v>
      </c>
      <c r="L1858" s="10">
        <v>43859</v>
      </c>
    </row>
    <row r="1859" spans="1:12" x14ac:dyDescent="0.2">
      <c r="A1859" t="s">
        <v>391</v>
      </c>
      <c r="B1859">
        <v>182</v>
      </c>
      <c r="C1859">
        <v>1</v>
      </c>
      <c r="D1859">
        <v>0</v>
      </c>
      <c r="E1859" t="s">
        <v>420</v>
      </c>
      <c r="F1859">
        <v>1</v>
      </c>
      <c r="G1859">
        <v>0</v>
      </c>
      <c r="H1859">
        <v>0</v>
      </c>
      <c r="I1859">
        <v>3</v>
      </c>
      <c r="J1859">
        <v>0</v>
      </c>
      <c r="K1859">
        <v>0</v>
      </c>
      <c r="L1859" s="10">
        <v>43859</v>
      </c>
    </row>
    <row r="1860" spans="1:12" x14ac:dyDescent="0.2">
      <c r="A1860" t="s">
        <v>391</v>
      </c>
      <c r="B1860">
        <v>182</v>
      </c>
      <c r="C1860">
        <v>1</v>
      </c>
      <c r="D1860">
        <v>0</v>
      </c>
      <c r="E1860" t="s">
        <v>418</v>
      </c>
      <c r="F1860">
        <v>0</v>
      </c>
      <c r="G1860">
        <v>0</v>
      </c>
      <c r="H1860">
        <v>0</v>
      </c>
      <c r="I1860">
        <v>3</v>
      </c>
      <c r="J1860">
        <v>0</v>
      </c>
      <c r="K1860">
        <v>0</v>
      </c>
      <c r="L1860" s="10">
        <v>43859</v>
      </c>
    </row>
    <row r="1861" spans="1:12" x14ac:dyDescent="0.2">
      <c r="A1861" t="s">
        <v>391</v>
      </c>
      <c r="B1861">
        <v>182</v>
      </c>
      <c r="C1861">
        <v>1</v>
      </c>
      <c r="D1861">
        <v>0</v>
      </c>
      <c r="E1861" t="s">
        <v>409</v>
      </c>
      <c r="F1861">
        <v>0</v>
      </c>
      <c r="G1861">
        <v>0</v>
      </c>
      <c r="H1861">
        <v>0</v>
      </c>
      <c r="I1861">
        <v>3</v>
      </c>
      <c r="J1861">
        <v>0</v>
      </c>
      <c r="K1861">
        <v>0</v>
      </c>
      <c r="L1861" s="10">
        <v>43859</v>
      </c>
    </row>
    <row r="1862" spans="1:12" x14ac:dyDescent="0.2">
      <c r="A1862" t="s">
        <v>391</v>
      </c>
      <c r="B1862">
        <v>182</v>
      </c>
      <c r="C1862">
        <v>1</v>
      </c>
      <c r="D1862">
        <v>0</v>
      </c>
      <c r="E1862" t="s">
        <v>413</v>
      </c>
      <c r="F1862">
        <v>0</v>
      </c>
      <c r="G1862">
        <v>0</v>
      </c>
      <c r="H1862">
        <v>0</v>
      </c>
      <c r="I1862">
        <v>2</v>
      </c>
      <c r="J1862">
        <v>0</v>
      </c>
      <c r="K1862">
        <v>0</v>
      </c>
      <c r="L1862" s="10">
        <v>43859</v>
      </c>
    </row>
    <row r="1863" spans="1:12" x14ac:dyDescent="0.2">
      <c r="A1863" t="s">
        <v>391</v>
      </c>
      <c r="B1863">
        <v>182</v>
      </c>
      <c r="C1863">
        <v>1</v>
      </c>
      <c r="D1863">
        <v>0</v>
      </c>
      <c r="E1863" t="s">
        <v>400</v>
      </c>
      <c r="F1863">
        <v>0</v>
      </c>
      <c r="G1863">
        <v>0</v>
      </c>
      <c r="H1863">
        <v>0</v>
      </c>
      <c r="I1863">
        <v>2</v>
      </c>
      <c r="J1863">
        <v>0</v>
      </c>
      <c r="K1863">
        <v>0</v>
      </c>
      <c r="L1863" s="10">
        <v>43859</v>
      </c>
    </row>
    <row r="1864" spans="1:12" x14ac:dyDescent="0.2">
      <c r="A1864" t="s">
        <v>391</v>
      </c>
      <c r="B1864">
        <v>182</v>
      </c>
      <c r="C1864">
        <v>1</v>
      </c>
      <c r="D1864">
        <v>0</v>
      </c>
      <c r="E1864" t="s">
        <v>401</v>
      </c>
      <c r="F1864">
        <v>1</v>
      </c>
      <c r="G1864">
        <v>0</v>
      </c>
      <c r="H1864">
        <v>0</v>
      </c>
      <c r="I1864">
        <v>2</v>
      </c>
      <c r="J1864">
        <v>0</v>
      </c>
      <c r="K1864">
        <v>0</v>
      </c>
      <c r="L1864" s="10">
        <v>43859</v>
      </c>
    </row>
    <row r="1865" spans="1:12" x14ac:dyDescent="0.2">
      <c r="A1865" t="s">
        <v>391</v>
      </c>
      <c r="B1865">
        <v>182</v>
      </c>
      <c r="C1865">
        <v>1</v>
      </c>
      <c r="D1865">
        <v>0</v>
      </c>
      <c r="E1865" t="s">
        <v>422</v>
      </c>
      <c r="F1865">
        <v>1</v>
      </c>
      <c r="G1865">
        <v>0</v>
      </c>
      <c r="H1865">
        <v>0</v>
      </c>
      <c r="I1865">
        <v>2</v>
      </c>
      <c r="J1865">
        <v>0</v>
      </c>
      <c r="K1865">
        <v>0</v>
      </c>
      <c r="L1865" s="10">
        <v>43859</v>
      </c>
    </row>
    <row r="1866" spans="1:12" x14ac:dyDescent="0.2">
      <c r="A1866" t="s">
        <v>391</v>
      </c>
      <c r="B1866">
        <v>182</v>
      </c>
      <c r="C1866">
        <v>1</v>
      </c>
      <c r="D1866">
        <v>0</v>
      </c>
      <c r="E1866" t="s">
        <v>423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 s="10">
        <v>43859</v>
      </c>
    </row>
    <row r="1867" spans="1:12" x14ac:dyDescent="0.2">
      <c r="A1867" t="s">
        <v>391</v>
      </c>
      <c r="B1867">
        <v>182</v>
      </c>
      <c r="C1867">
        <v>1</v>
      </c>
      <c r="D1867">
        <v>0</v>
      </c>
      <c r="E1867" t="s">
        <v>417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 s="10">
        <v>43859</v>
      </c>
    </row>
    <row r="1868" spans="1:12" x14ac:dyDescent="0.2">
      <c r="A1868" t="s">
        <v>391</v>
      </c>
      <c r="B1868">
        <v>182</v>
      </c>
      <c r="C1868">
        <v>1</v>
      </c>
      <c r="D1868">
        <v>0</v>
      </c>
      <c r="E1868" t="s">
        <v>428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 s="10">
        <v>43859</v>
      </c>
    </row>
    <row r="1869" spans="1:12" x14ac:dyDescent="0.2">
      <c r="A1869" t="s">
        <v>391</v>
      </c>
      <c r="B1869">
        <v>182</v>
      </c>
      <c r="C1869">
        <v>1</v>
      </c>
      <c r="D1869">
        <v>0</v>
      </c>
      <c r="E1869" t="s">
        <v>430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 s="10">
        <v>43859</v>
      </c>
    </row>
    <row r="1870" spans="1:12" x14ac:dyDescent="0.2">
      <c r="A1870" t="s">
        <v>391</v>
      </c>
      <c r="B1870">
        <v>182</v>
      </c>
      <c r="C1870">
        <v>1</v>
      </c>
      <c r="D1870">
        <v>0</v>
      </c>
      <c r="E1870" t="s">
        <v>429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 s="10">
        <v>43859</v>
      </c>
    </row>
    <row r="1871" spans="1:12" x14ac:dyDescent="0.2">
      <c r="A1871" t="s">
        <v>391</v>
      </c>
      <c r="B1871">
        <v>182</v>
      </c>
      <c r="C1871">
        <v>1</v>
      </c>
      <c r="D1871">
        <v>0</v>
      </c>
      <c r="E1871" t="s">
        <v>425</v>
      </c>
      <c r="F1871">
        <v>1</v>
      </c>
      <c r="G1871">
        <v>0</v>
      </c>
      <c r="H1871">
        <v>0</v>
      </c>
      <c r="I1871">
        <v>1</v>
      </c>
      <c r="J1871">
        <v>0</v>
      </c>
      <c r="K1871">
        <v>0</v>
      </c>
      <c r="L1871" s="10">
        <v>43859</v>
      </c>
    </row>
    <row r="1872" spans="1:12" x14ac:dyDescent="0.2">
      <c r="A1872" t="s">
        <v>98</v>
      </c>
      <c r="B1872">
        <v>114</v>
      </c>
      <c r="C1872">
        <v>4</v>
      </c>
      <c r="D1872">
        <v>1</v>
      </c>
      <c r="E1872" t="s">
        <v>510</v>
      </c>
      <c r="F1872">
        <v>0</v>
      </c>
      <c r="G1872">
        <v>0</v>
      </c>
      <c r="H1872">
        <v>0</v>
      </c>
      <c r="I1872">
        <v>24</v>
      </c>
      <c r="J1872">
        <v>0</v>
      </c>
      <c r="K1872">
        <v>0</v>
      </c>
      <c r="L1872" s="10">
        <v>43859</v>
      </c>
    </row>
    <row r="1873" spans="1:12" x14ac:dyDescent="0.2">
      <c r="A1873" t="s">
        <v>98</v>
      </c>
      <c r="B1873">
        <v>114</v>
      </c>
      <c r="C1873">
        <v>4</v>
      </c>
      <c r="D1873">
        <v>1</v>
      </c>
      <c r="E1873" t="s">
        <v>213</v>
      </c>
      <c r="F1873">
        <v>0</v>
      </c>
      <c r="G1873">
        <v>0</v>
      </c>
      <c r="H1873">
        <v>0</v>
      </c>
      <c r="I1873">
        <v>21</v>
      </c>
      <c r="J1873">
        <v>0</v>
      </c>
      <c r="K1873">
        <v>0</v>
      </c>
      <c r="L1873" s="10">
        <v>43859</v>
      </c>
    </row>
    <row r="1874" spans="1:12" x14ac:dyDescent="0.2">
      <c r="A1874" t="s">
        <v>98</v>
      </c>
      <c r="B1874">
        <v>114</v>
      </c>
      <c r="C1874">
        <v>4</v>
      </c>
      <c r="D1874">
        <v>1</v>
      </c>
      <c r="E1874" t="s">
        <v>502</v>
      </c>
      <c r="F1874">
        <v>0</v>
      </c>
      <c r="G1874">
        <v>0</v>
      </c>
      <c r="H1874">
        <v>0</v>
      </c>
      <c r="I1874">
        <v>12</v>
      </c>
      <c r="J1874">
        <v>0</v>
      </c>
      <c r="K1874">
        <v>0</v>
      </c>
      <c r="L1874" s="10">
        <v>43859</v>
      </c>
    </row>
    <row r="1875" spans="1:12" x14ac:dyDescent="0.2">
      <c r="A1875" t="s">
        <v>98</v>
      </c>
      <c r="B1875">
        <v>114</v>
      </c>
      <c r="C1875">
        <v>4</v>
      </c>
      <c r="D1875">
        <v>1</v>
      </c>
      <c r="E1875" t="s">
        <v>104</v>
      </c>
      <c r="F1875">
        <v>0</v>
      </c>
      <c r="G1875">
        <v>0</v>
      </c>
      <c r="H1875">
        <v>0</v>
      </c>
      <c r="I1875">
        <v>11</v>
      </c>
      <c r="J1875">
        <v>2</v>
      </c>
      <c r="K1875">
        <v>0</v>
      </c>
      <c r="L1875" s="10">
        <v>43859</v>
      </c>
    </row>
    <row r="1876" spans="1:12" x14ac:dyDescent="0.2">
      <c r="A1876" t="s">
        <v>98</v>
      </c>
      <c r="B1876">
        <v>114</v>
      </c>
      <c r="C1876">
        <v>4</v>
      </c>
      <c r="D1876">
        <v>1</v>
      </c>
      <c r="E1876" t="s">
        <v>505</v>
      </c>
      <c r="F1876">
        <v>0</v>
      </c>
      <c r="G1876">
        <v>0</v>
      </c>
      <c r="H1876">
        <v>0</v>
      </c>
      <c r="I1876">
        <v>10</v>
      </c>
      <c r="J1876">
        <v>0</v>
      </c>
      <c r="K1876">
        <v>0</v>
      </c>
      <c r="L1876" s="10">
        <v>43859</v>
      </c>
    </row>
    <row r="1877" spans="1:12" x14ac:dyDescent="0.2">
      <c r="A1877" t="s">
        <v>98</v>
      </c>
      <c r="B1877">
        <v>114</v>
      </c>
      <c r="C1877">
        <v>4</v>
      </c>
      <c r="D1877">
        <v>1</v>
      </c>
      <c r="E1877" t="s">
        <v>501</v>
      </c>
      <c r="F1877">
        <v>0</v>
      </c>
      <c r="G1877">
        <v>0</v>
      </c>
      <c r="H1877">
        <v>0</v>
      </c>
      <c r="I1877">
        <v>10</v>
      </c>
      <c r="J1877">
        <v>2</v>
      </c>
      <c r="K1877">
        <v>0</v>
      </c>
      <c r="L1877" s="10">
        <v>43859</v>
      </c>
    </row>
    <row r="1878" spans="1:12" x14ac:dyDescent="0.2">
      <c r="A1878" t="s">
        <v>98</v>
      </c>
      <c r="B1878">
        <v>114</v>
      </c>
      <c r="C1878">
        <v>4</v>
      </c>
      <c r="D1878">
        <v>1</v>
      </c>
      <c r="E1878" t="s">
        <v>503</v>
      </c>
      <c r="F1878">
        <v>0</v>
      </c>
      <c r="G1878">
        <v>0</v>
      </c>
      <c r="H1878">
        <v>0</v>
      </c>
      <c r="I1878">
        <v>8</v>
      </c>
      <c r="J1878">
        <v>0</v>
      </c>
      <c r="K1878">
        <v>0</v>
      </c>
      <c r="L1878" s="10">
        <v>43859</v>
      </c>
    </row>
    <row r="1879" spans="1:12" x14ac:dyDescent="0.2">
      <c r="A1879" t="s">
        <v>98</v>
      </c>
      <c r="B1879">
        <v>114</v>
      </c>
      <c r="C1879">
        <v>4</v>
      </c>
      <c r="D1879">
        <v>1</v>
      </c>
      <c r="E1879" t="s">
        <v>504</v>
      </c>
      <c r="F1879">
        <v>0</v>
      </c>
      <c r="G1879">
        <v>0</v>
      </c>
      <c r="H1879">
        <v>0</v>
      </c>
      <c r="I1879">
        <v>8</v>
      </c>
      <c r="J1879">
        <v>0</v>
      </c>
      <c r="K1879">
        <v>0</v>
      </c>
      <c r="L1879" s="10">
        <v>43859</v>
      </c>
    </row>
    <row r="1880" spans="1:12" x14ac:dyDescent="0.2">
      <c r="A1880" t="s">
        <v>98</v>
      </c>
      <c r="B1880">
        <v>114</v>
      </c>
      <c r="C1880">
        <v>4</v>
      </c>
      <c r="D1880">
        <v>1</v>
      </c>
      <c r="E1880" t="s">
        <v>507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 s="10">
        <v>43859</v>
      </c>
    </row>
    <row r="1881" spans="1:12" x14ac:dyDescent="0.2">
      <c r="A1881" t="s">
        <v>98</v>
      </c>
      <c r="B1881">
        <v>114</v>
      </c>
      <c r="C1881">
        <v>4</v>
      </c>
      <c r="D1881">
        <v>1</v>
      </c>
      <c r="E1881" t="s">
        <v>508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0</v>
      </c>
      <c r="L1881" s="10">
        <v>43859</v>
      </c>
    </row>
    <row r="1882" spans="1:12" x14ac:dyDescent="0.2">
      <c r="A1882" t="s">
        <v>98</v>
      </c>
      <c r="B1882">
        <v>114</v>
      </c>
      <c r="C1882">
        <v>4</v>
      </c>
      <c r="D1882">
        <v>1</v>
      </c>
      <c r="E1882" t="s">
        <v>506</v>
      </c>
      <c r="F1882">
        <v>0</v>
      </c>
      <c r="G1882">
        <v>0</v>
      </c>
      <c r="H1882">
        <v>0</v>
      </c>
      <c r="I1882">
        <v>2</v>
      </c>
      <c r="J1882">
        <v>0</v>
      </c>
      <c r="K1882">
        <v>0</v>
      </c>
      <c r="L1882" s="10">
        <v>43859</v>
      </c>
    </row>
    <row r="1883" spans="1:12" x14ac:dyDescent="0.2">
      <c r="A1883" t="s">
        <v>98</v>
      </c>
      <c r="B1883">
        <v>114</v>
      </c>
      <c r="C1883">
        <v>4</v>
      </c>
      <c r="D1883">
        <v>1</v>
      </c>
      <c r="E1883" t="s">
        <v>509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 s="10">
        <v>43859</v>
      </c>
    </row>
    <row r="1884" spans="1:12" x14ac:dyDescent="0.2">
      <c r="A1884" t="s">
        <v>263</v>
      </c>
      <c r="B1884">
        <v>162</v>
      </c>
      <c r="C1884">
        <v>5</v>
      </c>
      <c r="D1884">
        <v>0</v>
      </c>
      <c r="E1884" t="s">
        <v>264</v>
      </c>
      <c r="F1884">
        <v>21</v>
      </c>
      <c r="G1884">
        <v>0</v>
      </c>
      <c r="H1884">
        <v>0</v>
      </c>
      <c r="I1884">
        <v>46</v>
      </c>
      <c r="J1884">
        <v>0</v>
      </c>
      <c r="K1884">
        <v>0</v>
      </c>
      <c r="L1884" s="10">
        <v>43859</v>
      </c>
    </row>
    <row r="1885" spans="1:12" x14ac:dyDescent="0.2">
      <c r="A1885" t="s">
        <v>263</v>
      </c>
      <c r="B1885">
        <v>162</v>
      </c>
      <c r="C1885">
        <v>5</v>
      </c>
      <c r="D1885">
        <v>0</v>
      </c>
      <c r="E1885" t="s">
        <v>266</v>
      </c>
      <c r="F1885">
        <v>15</v>
      </c>
      <c r="G1885">
        <v>0</v>
      </c>
      <c r="H1885">
        <v>0</v>
      </c>
      <c r="I1885">
        <v>31</v>
      </c>
      <c r="J1885">
        <v>0</v>
      </c>
      <c r="K1885">
        <v>0</v>
      </c>
      <c r="L1885" s="10">
        <v>43859</v>
      </c>
    </row>
    <row r="1886" spans="1:12" x14ac:dyDescent="0.2">
      <c r="A1886" t="s">
        <v>263</v>
      </c>
      <c r="B1886">
        <v>162</v>
      </c>
      <c r="C1886">
        <v>5</v>
      </c>
      <c r="D1886">
        <v>0</v>
      </c>
      <c r="E1886" t="s">
        <v>269</v>
      </c>
      <c r="F1886">
        <v>5</v>
      </c>
      <c r="G1886">
        <v>0</v>
      </c>
      <c r="H1886">
        <v>0</v>
      </c>
      <c r="I1886">
        <v>21</v>
      </c>
      <c r="J1886">
        <v>0</v>
      </c>
      <c r="K1886">
        <v>0</v>
      </c>
      <c r="L1886" s="10">
        <v>43859</v>
      </c>
    </row>
    <row r="1887" spans="1:12" x14ac:dyDescent="0.2">
      <c r="A1887" t="s">
        <v>263</v>
      </c>
      <c r="B1887">
        <v>162</v>
      </c>
      <c r="C1887">
        <v>5</v>
      </c>
      <c r="D1887">
        <v>0</v>
      </c>
      <c r="E1887" t="s">
        <v>268</v>
      </c>
      <c r="F1887">
        <v>0</v>
      </c>
      <c r="G1887">
        <v>0</v>
      </c>
      <c r="H1887">
        <v>0</v>
      </c>
      <c r="I1887">
        <v>14</v>
      </c>
      <c r="J1887">
        <v>0</v>
      </c>
      <c r="K1887">
        <v>0</v>
      </c>
      <c r="L1887" s="10">
        <v>43859</v>
      </c>
    </row>
    <row r="1888" spans="1:12" x14ac:dyDescent="0.2">
      <c r="A1888" t="s">
        <v>263</v>
      </c>
      <c r="B1888">
        <v>162</v>
      </c>
      <c r="C1888">
        <v>5</v>
      </c>
      <c r="D1888">
        <v>0</v>
      </c>
      <c r="E1888" t="s">
        <v>270</v>
      </c>
      <c r="F1888">
        <v>4</v>
      </c>
      <c r="G1888">
        <v>0</v>
      </c>
      <c r="H1888">
        <v>0</v>
      </c>
      <c r="I1888">
        <v>13</v>
      </c>
      <c r="J1888">
        <v>0</v>
      </c>
      <c r="K1888">
        <v>0</v>
      </c>
      <c r="L1888" s="10">
        <v>43859</v>
      </c>
    </row>
    <row r="1889" spans="1:12" x14ac:dyDescent="0.2">
      <c r="A1889" t="s">
        <v>263</v>
      </c>
      <c r="B1889">
        <v>162</v>
      </c>
      <c r="C1889">
        <v>5</v>
      </c>
      <c r="D1889">
        <v>0</v>
      </c>
      <c r="E1889" t="s">
        <v>267</v>
      </c>
      <c r="F1889">
        <v>0</v>
      </c>
      <c r="G1889">
        <v>2</v>
      </c>
      <c r="H1889">
        <v>0</v>
      </c>
      <c r="I1889">
        <v>11</v>
      </c>
      <c r="J1889">
        <v>3</v>
      </c>
      <c r="K1889">
        <v>0</v>
      </c>
      <c r="L1889" s="10">
        <v>43859</v>
      </c>
    </row>
    <row r="1890" spans="1:12" x14ac:dyDescent="0.2">
      <c r="A1890" t="s">
        <v>263</v>
      </c>
      <c r="B1890">
        <v>162</v>
      </c>
      <c r="C1890">
        <v>5</v>
      </c>
      <c r="D1890">
        <v>0</v>
      </c>
      <c r="E1890" t="s">
        <v>265</v>
      </c>
      <c r="F1890">
        <v>2</v>
      </c>
      <c r="G1890">
        <v>0</v>
      </c>
      <c r="H1890">
        <v>0</v>
      </c>
      <c r="I1890">
        <v>11</v>
      </c>
      <c r="J1890">
        <v>0</v>
      </c>
      <c r="K1890">
        <v>0</v>
      </c>
      <c r="L1890" s="10">
        <v>43859</v>
      </c>
    </row>
    <row r="1891" spans="1:12" x14ac:dyDescent="0.2">
      <c r="A1891" t="s">
        <v>263</v>
      </c>
      <c r="B1891">
        <v>162</v>
      </c>
      <c r="C1891">
        <v>5</v>
      </c>
      <c r="D1891">
        <v>0</v>
      </c>
      <c r="E1891" t="s">
        <v>271</v>
      </c>
      <c r="F1891">
        <v>3</v>
      </c>
      <c r="G1891">
        <v>0</v>
      </c>
      <c r="H1891">
        <v>0</v>
      </c>
      <c r="I1891">
        <v>5</v>
      </c>
      <c r="J1891">
        <v>1</v>
      </c>
      <c r="K1891">
        <v>0</v>
      </c>
      <c r="L1891" s="10">
        <v>43859</v>
      </c>
    </row>
    <row r="1892" spans="1:12" x14ac:dyDescent="0.2">
      <c r="A1892" t="s">
        <v>263</v>
      </c>
      <c r="B1892">
        <v>162</v>
      </c>
      <c r="C1892">
        <v>5</v>
      </c>
      <c r="D1892">
        <v>0</v>
      </c>
      <c r="E1892" t="s">
        <v>273</v>
      </c>
      <c r="F1892">
        <v>1</v>
      </c>
      <c r="G1892">
        <v>0</v>
      </c>
      <c r="H1892">
        <v>0</v>
      </c>
      <c r="I1892">
        <v>5</v>
      </c>
      <c r="J1892">
        <v>1</v>
      </c>
      <c r="K1892">
        <v>0</v>
      </c>
      <c r="L1892" s="10">
        <v>43859</v>
      </c>
    </row>
    <row r="1893" spans="1:12" x14ac:dyDescent="0.2">
      <c r="A1893" t="s">
        <v>263</v>
      </c>
      <c r="B1893">
        <v>162</v>
      </c>
      <c r="C1893">
        <v>5</v>
      </c>
      <c r="D1893">
        <v>0</v>
      </c>
      <c r="E1893" t="s">
        <v>272</v>
      </c>
      <c r="F1893">
        <v>2</v>
      </c>
      <c r="G1893">
        <v>0</v>
      </c>
      <c r="H1893">
        <v>0</v>
      </c>
      <c r="I1893">
        <v>3</v>
      </c>
      <c r="J1893">
        <v>0</v>
      </c>
      <c r="K1893">
        <v>0</v>
      </c>
      <c r="L1893" s="10">
        <v>43859</v>
      </c>
    </row>
    <row r="1894" spans="1:12" x14ac:dyDescent="0.2">
      <c r="A1894" t="s">
        <v>263</v>
      </c>
      <c r="B1894">
        <v>162</v>
      </c>
      <c r="C1894">
        <v>5</v>
      </c>
      <c r="D1894">
        <v>0</v>
      </c>
      <c r="E1894" t="s">
        <v>274</v>
      </c>
      <c r="F1894">
        <v>0</v>
      </c>
      <c r="G1894">
        <v>0</v>
      </c>
      <c r="H1894">
        <v>0</v>
      </c>
      <c r="I1894">
        <v>2</v>
      </c>
      <c r="J1894">
        <v>0</v>
      </c>
      <c r="K1894">
        <v>0</v>
      </c>
      <c r="L1894" s="10">
        <v>43859</v>
      </c>
    </row>
    <row r="1895" spans="1:12" x14ac:dyDescent="0.2">
      <c r="A1895" t="s">
        <v>81</v>
      </c>
      <c r="B1895">
        <v>200</v>
      </c>
      <c r="C1895">
        <v>2</v>
      </c>
      <c r="D1895">
        <v>0</v>
      </c>
      <c r="E1895" t="s">
        <v>83</v>
      </c>
      <c r="F1895">
        <v>10</v>
      </c>
      <c r="G1895">
        <v>0</v>
      </c>
      <c r="H1895">
        <v>0</v>
      </c>
      <c r="I1895">
        <v>39</v>
      </c>
      <c r="J1895">
        <v>1</v>
      </c>
      <c r="K1895">
        <v>0</v>
      </c>
      <c r="L1895" s="10">
        <v>43859</v>
      </c>
    </row>
    <row r="1896" spans="1:12" x14ac:dyDescent="0.2">
      <c r="A1896" t="s">
        <v>81</v>
      </c>
      <c r="B1896">
        <v>200</v>
      </c>
      <c r="C1896">
        <v>2</v>
      </c>
      <c r="D1896">
        <v>0</v>
      </c>
      <c r="E1896" t="s">
        <v>84</v>
      </c>
      <c r="F1896">
        <v>5</v>
      </c>
      <c r="G1896">
        <v>0</v>
      </c>
      <c r="H1896">
        <v>0</v>
      </c>
      <c r="I1896">
        <v>28</v>
      </c>
      <c r="J1896">
        <v>0</v>
      </c>
      <c r="K1896">
        <v>0</v>
      </c>
      <c r="L1896" s="10">
        <v>43859</v>
      </c>
    </row>
    <row r="1897" spans="1:12" x14ac:dyDescent="0.2">
      <c r="A1897" t="s">
        <v>81</v>
      </c>
      <c r="B1897">
        <v>200</v>
      </c>
      <c r="C1897">
        <v>2</v>
      </c>
      <c r="D1897">
        <v>0</v>
      </c>
      <c r="E1897" t="s">
        <v>85</v>
      </c>
      <c r="F1897">
        <v>5</v>
      </c>
      <c r="G1897">
        <v>0</v>
      </c>
      <c r="H1897">
        <v>0</v>
      </c>
      <c r="I1897">
        <v>20</v>
      </c>
      <c r="J1897">
        <v>1</v>
      </c>
      <c r="K1897">
        <v>0</v>
      </c>
      <c r="L1897" s="10">
        <v>43859</v>
      </c>
    </row>
    <row r="1898" spans="1:12" x14ac:dyDescent="0.2">
      <c r="A1898" t="s">
        <v>81</v>
      </c>
      <c r="B1898">
        <v>200</v>
      </c>
      <c r="C1898">
        <v>2</v>
      </c>
      <c r="D1898">
        <v>0</v>
      </c>
      <c r="E1898" t="s">
        <v>87</v>
      </c>
      <c r="F1898">
        <v>4</v>
      </c>
      <c r="G1898">
        <v>0</v>
      </c>
      <c r="H1898">
        <v>0</v>
      </c>
      <c r="I1898">
        <v>18</v>
      </c>
      <c r="J1898">
        <v>0</v>
      </c>
      <c r="K1898">
        <v>0</v>
      </c>
      <c r="L1898" s="10">
        <v>43859</v>
      </c>
    </row>
    <row r="1899" spans="1:12" x14ac:dyDescent="0.2">
      <c r="A1899" t="s">
        <v>81</v>
      </c>
      <c r="B1899">
        <v>200</v>
      </c>
      <c r="C1899">
        <v>2</v>
      </c>
      <c r="D1899">
        <v>0</v>
      </c>
      <c r="E1899" t="s">
        <v>89</v>
      </c>
      <c r="F1899">
        <v>3</v>
      </c>
      <c r="G1899">
        <v>0</v>
      </c>
      <c r="H1899">
        <v>0</v>
      </c>
      <c r="I1899">
        <v>14</v>
      </c>
      <c r="J1899">
        <v>0</v>
      </c>
      <c r="K1899">
        <v>0</v>
      </c>
      <c r="L1899" s="10">
        <v>43859</v>
      </c>
    </row>
    <row r="1900" spans="1:12" x14ac:dyDescent="0.2">
      <c r="A1900" t="s">
        <v>81</v>
      </c>
      <c r="B1900">
        <v>200</v>
      </c>
      <c r="C1900">
        <v>2</v>
      </c>
      <c r="D1900">
        <v>0</v>
      </c>
      <c r="E1900" t="s">
        <v>90</v>
      </c>
      <c r="F1900">
        <v>3</v>
      </c>
      <c r="G1900">
        <v>0</v>
      </c>
      <c r="H1900">
        <v>0</v>
      </c>
      <c r="I1900">
        <v>14</v>
      </c>
      <c r="J1900">
        <v>0</v>
      </c>
      <c r="K1900">
        <v>0</v>
      </c>
      <c r="L1900" s="10">
        <v>43859</v>
      </c>
    </row>
    <row r="1901" spans="1:12" x14ac:dyDescent="0.2">
      <c r="A1901" t="s">
        <v>81</v>
      </c>
      <c r="B1901">
        <v>200</v>
      </c>
      <c r="C1901">
        <v>2</v>
      </c>
      <c r="D1901">
        <v>0</v>
      </c>
      <c r="E1901" t="s">
        <v>92</v>
      </c>
      <c r="F1901">
        <v>1</v>
      </c>
      <c r="G1901">
        <v>0</v>
      </c>
      <c r="H1901">
        <v>0</v>
      </c>
      <c r="I1901">
        <v>10</v>
      </c>
      <c r="J1901">
        <v>0</v>
      </c>
      <c r="K1901">
        <v>0</v>
      </c>
      <c r="L1901" s="10">
        <v>43859</v>
      </c>
    </row>
    <row r="1902" spans="1:12" x14ac:dyDescent="0.2">
      <c r="A1902" t="s">
        <v>81</v>
      </c>
      <c r="B1902">
        <v>200</v>
      </c>
      <c r="C1902">
        <v>2</v>
      </c>
      <c r="D1902">
        <v>0</v>
      </c>
      <c r="E1902" t="s">
        <v>88</v>
      </c>
      <c r="F1902">
        <v>1</v>
      </c>
      <c r="G1902">
        <v>0</v>
      </c>
      <c r="H1902">
        <v>0</v>
      </c>
      <c r="I1902">
        <v>10</v>
      </c>
      <c r="J1902">
        <v>0</v>
      </c>
      <c r="K1902">
        <v>0</v>
      </c>
      <c r="L1902" s="10">
        <v>43859</v>
      </c>
    </row>
    <row r="1903" spans="1:12" x14ac:dyDescent="0.2">
      <c r="A1903" t="s">
        <v>81</v>
      </c>
      <c r="B1903">
        <v>200</v>
      </c>
      <c r="C1903">
        <v>2</v>
      </c>
      <c r="D1903">
        <v>0</v>
      </c>
      <c r="E1903" t="s">
        <v>86</v>
      </c>
      <c r="F1903">
        <v>2</v>
      </c>
      <c r="G1903">
        <v>0</v>
      </c>
      <c r="H1903">
        <v>0</v>
      </c>
      <c r="I1903">
        <v>8</v>
      </c>
      <c r="J1903">
        <v>0</v>
      </c>
      <c r="K1903">
        <v>0</v>
      </c>
      <c r="L1903" s="10">
        <v>43859</v>
      </c>
    </row>
    <row r="1904" spans="1:12" x14ac:dyDescent="0.2">
      <c r="A1904" t="s">
        <v>81</v>
      </c>
      <c r="B1904">
        <v>200</v>
      </c>
      <c r="C1904">
        <v>2</v>
      </c>
      <c r="D1904">
        <v>0</v>
      </c>
      <c r="E1904" t="s">
        <v>82</v>
      </c>
      <c r="F1904">
        <v>5</v>
      </c>
      <c r="G1904">
        <v>0</v>
      </c>
      <c r="H1904">
        <v>0</v>
      </c>
      <c r="I1904">
        <v>8</v>
      </c>
      <c r="J1904">
        <v>0</v>
      </c>
      <c r="K1904">
        <v>0</v>
      </c>
      <c r="L1904" s="10">
        <v>43859</v>
      </c>
    </row>
    <row r="1905" spans="1:12" x14ac:dyDescent="0.2">
      <c r="A1905" t="s">
        <v>81</v>
      </c>
      <c r="B1905">
        <v>200</v>
      </c>
      <c r="C1905">
        <v>2</v>
      </c>
      <c r="D1905">
        <v>0</v>
      </c>
      <c r="E1905" t="s">
        <v>96</v>
      </c>
      <c r="F1905">
        <v>0</v>
      </c>
      <c r="G1905">
        <v>0</v>
      </c>
      <c r="H1905">
        <v>0</v>
      </c>
      <c r="I1905">
        <v>7</v>
      </c>
      <c r="J1905">
        <v>0</v>
      </c>
      <c r="K1905">
        <v>0</v>
      </c>
      <c r="L1905" s="10">
        <v>43859</v>
      </c>
    </row>
    <row r="1906" spans="1:12" x14ac:dyDescent="0.2">
      <c r="A1906" t="s">
        <v>81</v>
      </c>
      <c r="B1906">
        <v>200</v>
      </c>
      <c r="C1906">
        <v>2</v>
      </c>
      <c r="D1906">
        <v>0</v>
      </c>
      <c r="E1906" t="s">
        <v>93</v>
      </c>
      <c r="F1906">
        <v>4</v>
      </c>
      <c r="G1906">
        <v>0</v>
      </c>
      <c r="H1906">
        <v>0</v>
      </c>
      <c r="I1906">
        <v>6</v>
      </c>
      <c r="J1906">
        <v>0</v>
      </c>
      <c r="K1906">
        <v>0</v>
      </c>
      <c r="L1906" s="10">
        <v>43859</v>
      </c>
    </row>
    <row r="1907" spans="1:12" x14ac:dyDescent="0.2">
      <c r="A1907" t="s">
        <v>81</v>
      </c>
      <c r="B1907">
        <v>200</v>
      </c>
      <c r="C1907">
        <v>2</v>
      </c>
      <c r="D1907">
        <v>0</v>
      </c>
      <c r="E1907" t="s">
        <v>490</v>
      </c>
      <c r="F1907">
        <v>2</v>
      </c>
      <c r="G1907">
        <v>0</v>
      </c>
      <c r="H1907">
        <v>0</v>
      </c>
      <c r="I1907">
        <v>6</v>
      </c>
      <c r="J1907">
        <v>0</v>
      </c>
      <c r="K1907">
        <v>0</v>
      </c>
      <c r="L1907" s="10">
        <v>43859</v>
      </c>
    </row>
    <row r="1908" spans="1:12" x14ac:dyDescent="0.2">
      <c r="A1908" t="s">
        <v>81</v>
      </c>
      <c r="B1908">
        <v>200</v>
      </c>
      <c r="C1908">
        <v>2</v>
      </c>
      <c r="D1908">
        <v>0</v>
      </c>
      <c r="E1908" t="s">
        <v>95</v>
      </c>
      <c r="F1908">
        <v>0</v>
      </c>
      <c r="G1908">
        <v>0</v>
      </c>
      <c r="H1908">
        <v>0</v>
      </c>
      <c r="I1908">
        <v>4</v>
      </c>
      <c r="J1908">
        <v>0</v>
      </c>
      <c r="K1908">
        <v>0</v>
      </c>
      <c r="L1908" s="10">
        <v>43859</v>
      </c>
    </row>
    <row r="1909" spans="1:12" x14ac:dyDescent="0.2">
      <c r="A1909" t="s">
        <v>81</v>
      </c>
      <c r="B1909">
        <v>200</v>
      </c>
      <c r="C1909">
        <v>2</v>
      </c>
      <c r="D1909">
        <v>0</v>
      </c>
      <c r="E1909" t="s">
        <v>97</v>
      </c>
      <c r="F1909">
        <v>2</v>
      </c>
      <c r="G1909">
        <v>0</v>
      </c>
      <c r="H1909">
        <v>0</v>
      </c>
      <c r="I1909">
        <v>4</v>
      </c>
      <c r="J1909">
        <v>0</v>
      </c>
      <c r="K1909">
        <v>0</v>
      </c>
      <c r="L1909" s="10">
        <v>43859</v>
      </c>
    </row>
    <row r="1910" spans="1:12" x14ac:dyDescent="0.2">
      <c r="A1910" t="s">
        <v>81</v>
      </c>
      <c r="B1910">
        <v>200</v>
      </c>
      <c r="C1910">
        <v>2</v>
      </c>
      <c r="D1910">
        <v>0</v>
      </c>
      <c r="E1910" t="s">
        <v>94</v>
      </c>
      <c r="F1910">
        <v>1</v>
      </c>
      <c r="G1910">
        <v>0</v>
      </c>
      <c r="H1910">
        <v>0</v>
      </c>
      <c r="I1910">
        <v>2</v>
      </c>
      <c r="J1910">
        <v>0</v>
      </c>
      <c r="K1910">
        <v>0</v>
      </c>
      <c r="L1910" s="10">
        <v>43859</v>
      </c>
    </row>
    <row r="1911" spans="1:12" x14ac:dyDescent="0.2">
      <c r="A1911" t="s">
        <v>81</v>
      </c>
      <c r="B1911">
        <v>200</v>
      </c>
      <c r="C1911">
        <v>2</v>
      </c>
      <c r="D1911">
        <v>0</v>
      </c>
      <c r="E1911" t="s">
        <v>91</v>
      </c>
      <c r="F1911">
        <v>0</v>
      </c>
      <c r="G1911">
        <v>0</v>
      </c>
      <c r="H1911">
        <v>0</v>
      </c>
      <c r="I1911">
        <v>2</v>
      </c>
      <c r="J1911">
        <v>0</v>
      </c>
      <c r="K1911">
        <v>0</v>
      </c>
      <c r="L1911" s="10">
        <v>43859</v>
      </c>
    </row>
    <row r="1912" spans="1:12" x14ac:dyDescent="0.2">
      <c r="A1912" t="s">
        <v>205</v>
      </c>
      <c r="B1912">
        <v>41</v>
      </c>
      <c r="C1912">
        <v>1</v>
      </c>
      <c r="D1912">
        <v>0</v>
      </c>
      <c r="E1912" t="s">
        <v>206</v>
      </c>
      <c r="F1912">
        <v>0</v>
      </c>
      <c r="G1912">
        <v>0</v>
      </c>
      <c r="H1912">
        <v>0</v>
      </c>
      <c r="I1912">
        <v>9</v>
      </c>
      <c r="J1912">
        <v>0</v>
      </c>
      <c r="K1912">
        <v>0</v>
      </c>
      <c r="L1912" s="10">
        <v>43859</v>
      </c>
    </row>
    <row r="1913" spans="1:12" x14ac:dyDescent="0.2">
      <c r="A1913" t="s">
        <v>205</v>
      </c>
      <c r="B1913">
        <v>41</v>
      </c>
      <c r="C1913">
        <v>1</v>
      </c>
      <c r="D1913">
        <v>0</v>
      </c>
      <c r="E1913" t="s">
        <v>207</v>
      </c>
      <c r="F1913">
        <v>0</v>
      </c>
      <c r="G1913">
        <v>0</v>
      </c>
      <c r="H1913">
        <v>0</v>
      </c>
      <c r="I1913">
        <v>5</v>
      </c>
      <c r="J1913">
        <v>1</v>
      </c>
      <c r="K1913">
        <v>0</v>
      </c>
      <c r="L1913" s="10">
        <v>43859</v>
      </c>
    </row>
    <row r="1914" spans="1:12" x14ac:dyDescent="0.2">
      <c r="A1914" t="s">
        <v>205</v>
      </c>
      <c r="B1914">
        <v>41</v>
      </c>
      <c r="C1914">
        <v>1</v>
      </c>
      <c r="D1914">
        <v>0</v>
      </c>
      <c r="E1914" t="s">
        <v>214</v>
      </c>
      <c r="F1914">
        <v>0</v>
      </c>
      <c r="G1914">
        <v>0</v>
      </c>
      <c r="H1914">
        <v>0</v>
      </c>
      <c r="I1914">
        <v>5</v>
      </c>
      <c r="J1914">
        <v>0</v>
      </c>
      <c r="K1914">
        <v>0</v>
      </c>
      <c r="L1914" s="10">
        <v>43859</v>
      </c>
    </row>
    <row r="1915" spans="1:12" x14ac:dyDescent="0.2">
      <c r="A1915" t="s">
        <v>205</v>
      </c>
      <c r="B1915">
        <v>41</v>
      </c>
      <c r="C1915">
        <v>1</v>
      </c>
      <c r="D1915">
        <v>0</v>
      </c>
      <c r="E1915" t="s">
        <v>208</v>
      </c>
      <c r="F1915">
        <v>0</v>
      </c>
      <c r="G1915">
        <v>0</v>
      </c>
      <c r="H1915">
        <v>0</v>
      </c>
      <c r="I1915">
        <v>4</v>
      </c>
      <c r="J1915">
        <v>0</v>
      </c>
      <c r="K1915">
        <v>0</v>
      </c>
      <c r="L1915" s="10">
        <v>43859</v>
      </c>
    </row>
    <row r="1916" spans="1:12" x14ac:dyDescent="0.2">
      <c r="A1916" t="s">
        <v>205</v>
      </c>
      <c r="B1916">
        <v>41</v>
      </c>
      <c r="C1916">
        <v>1</v>
      </c>
      <c r="D1916">
        <v>0</v>
      </c>
      <c r="E1916" t="s">
        <v>213</v>
      </c>
      <c r="F1916">
        <v>0</v>
      </c>
      <c r="G1916">
        <v>0</v>
      </c>
      <c r="H1916">
        <v>0</v>
      </c>
      <c r="I1916">
        <v>4</v>
      </c>
      <c r="J1916">
        <v>0</v>
      </c>
      <c r="K1916">
        <v>0</v>
      </c>
      <c r="L1916" s="10">
        <v>43859</v>
      </c>
    </row>
    <row r="1917" spans="1:12" x14ac:dyDescent="0.2">
      <c r="A1917" t="s">
        <v>205</v>
      </c>
      <c r="B1917">
        <v>41</v>
      </c>
      <c r="C1917">
        <v>1</v>
      </c>
      <c r="D1917">
        <v>0</v>
      </c>
      <c r="E1917" t="s">
        <v>210</v>
      </c>
      <c r="F1917">
        <v>0</v>
      </c>
      <c r="G1917">
        <v>0</v>
      </c>
      <c r="H1917">
        <v>0</v>
      </c>
      <c r="I1917">
        <v>4</v>
      </c>
      <c r="J1917">
        <v>0</v>
      </c>
      <c r="K1917">
        <v>0</v>
      </c>
      <c r="L1917" s="10">
        <v>43859</v>
      </c>
    </row>
    <row r="1918" spans="1:12" x14ac:dyDescent="0.2">
      <c r="A1918" t="s">
        <v>205</v>
      </c>
      <c r="B1918">
        <v>41</v>
      </c>
      <c r="C1918">
        <v>1</v>
      </c>
      <c r="D1918">
        <v>0</v>
      </c>
      <c r="E1918" t="s">
        <v>216</v>
      </c>
      <c r="F1918">
        <v>1</v>
      </c>
      <c r="G1918">
        <v>0</v>
      </c>
      <c r="H1918">
        <v>0</v>
      </c>
      <c r="I1918">
        <v>3</v>
      </c>
      <c r="J1918">
        <v>0</v>
      </c>
      <c r="K1918">
        <v>0</v>
      </c>
      <c r="L1918" s="10">
        <v>43859</v>
      </c>
    </row>
    <row r="1919" spans="1:12" x14ac:dyDescent="0.2">
      <c r="A1919" t="s">
        <v>205</v>
      </c>
      <c r="B1919">
        <v>41</v>
      </c>
      <c r="C1919">
        <v>1</v>
      </c>
      <c r="D1919">
        <v>0</v>
      </c>
      <c r="E1919" t="s">
        <v>209</v>
      </c>
      <c r="F1919">
        <v>1</v>
      </c>
      <c r="G1919">
        <v>0</v>
      </c>
      <c r="H1919">
        <v>0</v>
      </c>
      <c r="I1919">
        <v>3</v>
      </c>
      <c r="J1919">
        <v>0</v>
      </c>
      <c r="K1919">
        <v>0</v>
      </c>
      <c r="L1919" s="10">
        <v>43859</v>
      </c>
    </row>
    <row r="1920" spans="1:12" x14ac:dyDescent="0.2">
      <c r="A1920" t="s">
        <v>205</v>
      </c>
      <c r="B1920">
        <v>41</v>
      </c>
      <c r="C1920">
        <v>1</v>
      </c>
      <c r="D1920">
        <v>0</v>
      </c>
      <c r="E1920" t="s">
        <v>212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 s="10">
        <v>43859</v>
      </c>
    </row>
    <row r="1921" spans="1:12" x14ac:dyDescent="0.2">
      <c r="A1921" t="s">
        <v>205</v>
      </c>
      <c r="B1921">
        <v>41</v>
      </c>
      <c r="C1921">
        <v>1</v>
      </c>
      <c r="D1921">
        <v>0</v>
      </c>
      <c r="E1921" t="s">
        <v>218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 s="10">
        <v>43859</v>
      </c>
    </row>
    <row r="1922" spans="1:12" x14ac:dyDescent="0.2">
      <c r="A1922" t="s">
        <v>205</v>
      </c>
      <c r="B1922">
        <v>41</v>
      </c>
      <c r="C1922">
        <v>1</v>
      </c>
      <c r="D1922">
        <v>0</v>
      </c>
      <c r="E1922" t="s">
        <v>217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 s="10">
        <v>43859</v>
      </c>
    </row>
    <row r="1923" spans="1:12" x14ac:dyDescent="0.2">
      <c r="A1923" t="s">
        <v>431</v>
      </c>
      <c r="B1923">
        <v>35</v>
      </c>
      <c r="C1923">
        <v>1</v>
      </c>
      <c r="D1923">
        <v>0</v>
      </c>
      <c r="E1923" t="s">
        <v>432</v>
      </c>
      <c r="F1923">
        <v>0</v>
      </c>
      <c r="G1923">
        <v>0</v>
      </c>
      <c r="H1923">
        <v>0</v>
      </c>
      <c r="I1923">
        <v>9</v>
      </c>
      <c r="J1923">
        <v>0</v>
      </c>
      <c r="K1923">
        <v>0</v>
      </c>
      <c r="L1923" s="10">
        <v>43859</v>
      </c>
    </row>
    <row r="1924" spans="1:12" x14ac:dyDescent="0.2">
      <c r="A1924" t="s">
        <v>431</v>
      </c>
      <c r="B1924">
        <v>35</v>
      </c>
      <c r="C1924">
        <v>1</v>
      </c>
      <c r="D1924">
        <v>0</v>
      </c>
      <c r="E1924" t="s">
        <v>434</v>
      </c>
      <c r="F1924">
        <v>3</v>
      </c>
      <c r="G1924">
        <v>0</v>
      </c>
      <c r="H1924">
        <v>0</v>
      </c>
      <c r="I1924">
        <v>7</v>
      </c>
      <c r="J1924">
        <v>0</v>
      </c>
      <c r="K1924">
        <v>0</v>
      </c>
      <c r="L1924" s="10">
        <v>43859</v>
      </c>
    </row>
    <row r="1925" spans="1:12" x14ac:dyDescent="0.2">
      <c r="A1925" t="s">
        <v>431</v>
      </c>
      <c r="B1925">
        <v>35</v>
      </c>
      <c r="C1925">
        <v>1</v>
      </c>
      <c r="D1925">
        <v>0</v>
      </c>
      <c r="E1925" t="s">
        <v>435</v>
      </c>
      <c r="F1925">
        <v>1</v>
      </c>
      <c r="G1925">
        <v>0</v>
      </c>
      <c r="H1925">
        <v>0</v>
      </c>
      <c r="I1925">
        <v>4</v>
      </c>
      <c r="J1925">
        <v>0</v>
      </c>
      <c r="K1925">
        <v>0</v>
      </c>
      <c r="L1925" s="10">
        <v>43859</v>
      </c>
    </row>
    <row r="1926" spans="1:12" x14ac:dyDescent="0.2">
      <c r="A1926" t="s">
        <v>431</v>
      </c>
      <c r="B1926">
        <v>35</v>
      </c>
      <c r="C1926">
        <v>1</v>
      </c>
      <c r="D1926">
        <v>0</v>
      </c>
      <c r="E1926" t="s">
        <v>441</v>
      </c>
      <c r="F1926">
        <v>1</v>
      </c>
      <c r="G1926">
        <v>0</v>
      </c>
      <c r="H1926">
        <v>0</v>
      </c>
      <c r="I1926">
        <v>4</v>
      </c>
      <c r="J1926">
        <v>0</v>
      </c>
      <c r="K1926">
        <v>0</v>
      </c>
      <c r="L1926" s="10">
        <v>43859</v>
      </c>
    </row>
    <row r="1927" spans="1:12" x14ac:dyDescent="0.2">
      <c r="A1927" t="s">
        <v>431</v>
      </c>
      <c r="B1927">
        <v>35</v>
      </c>
      <c r="C1927">
        <v>1</v>
      </c>
      <c r="D1927">
        <v>0</v>
      </c>
      <c r="E1927" t="s">
        <v>433</v>
      </c>
      <c r="F1927">
        <v>0</v>
      </c>
      <c r="G1927">
        <v>0</v>
      </c>
      <c r="H1927">
        <v>0</v>
      </c>
      <c r="I1927">
        <v>3</v>
      </c>
      <c r="J1927">
        <v>1</v>
      </c>
      <c r="K1927">
        <v>0</v>
      </c>
      <c r="L1927" s="10">
        <v>43859</v>
      </c>
    </row>
    <row r="1928" spans="1:12" x14ac:dyDescent="0.2">
      <c r="A1928" t="s">
        <v>431</v>
      </c>
      <c r="B1928">
        <v>35</v>
      </c>
      <c r="C1928">
        <v>1</v>
      </c>
      <c r="D1928">
        <v>0</v>
      </c>
      <c r="E1928" t="s">
        <v>436</v>
      </c>
      <c r="F1928">
        <v>2</v>
      </c>
      <c r="G1928">
        <v>0</v>
      </c>
      <c r="H1928">
        <v>0</v>
      </c>
      <c r="I1928">
        <v>3</v>
      </c>
      <c r="J1928">
        <v>0</v>
      </c>
      <c r="K1928">
        <v>0</v>
      </c>
      <c r="L1928" s="10">
        <v>43859</v>
      </c>
    </row>
    <row r="1929" spans="1:12" x14ac:dyDescent="0.2">
      <c r="A1929" t="s">
        <v>431</v>
      </c>
      <c r="B1929">
        <v>35</v>
      </c>
      <c r="C1929">
        <v>1</v>
      </c>
      <c r="D1929">
        <v>0</v>
      </c>
      <c r="E1929" t="s">
        <v>439</v>
      </c>
      <c r="F1929">
        <v>1</v>
      </c>
      <c r="G1929">
        <v>0</v>
      </c>
      <c r="H1929">
        <v>0</v>
      </c>
      <c r="I1929">
        <v>3</v>
      </c>
      <c r="J1929">
        <v>0</v>
      </c>
      <c r="K1929">
        <v>0</v>
      </c>
      <c r="L1929" s="10">
        <v>43859</v>
      </c>
    </row>
    <row r="1930" spans="1:12" x14ac:dyDescent="0.2">
      <c r="A1930" t="s">
        <v>431</v>
      </c>
      <c r="B1930">
        <v>35</v>
      </c>
      <c r="C1930">
        <v>1</v>
      </c>
      <c r="D1930">
        <v>0</v>
      </c>
      <c r="E1930" t="s">
        <v>440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 s="10">
        <v>43859</v>
      </c>
    </row>
    <row r="1931" spans="1:12" x14ac:dyDescent="0.2">
      <c r="A1931" t="s">
        <v>431</v>
      </c>
      <c r="B1931">
        <v>35</v>
      </c>
      <c r="C1931">
        <v>1</v>
      </c>
      <c r="D1931">
        <v>0</v>
      </c>
      <c r="E1931" t="s">
        <v>442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 s="10">
        <v>43859</v>
      </c>
    </row>
    <row r="1932" spans="1:12" x14ac:dyDescent="0.2">
      <c r="A1932" t="s">
        <v>163</v>
      </c>
      <c r="B1932">
        <v>70</v>
      </c>
      <c r="C1932">
        <v>0</v>
      </c>
      <c r="D1932">
        <v>0</v>
      </c>
      <c r="E1932" t="s">
        <v>164</v>
      </c>
      <c r="F1932">
        <v>6</v>
      </c>
      <c r="G1932">
        <v>0</v>
      </c>
      <c r="H1932">
        <v>0</v>
      </c>
      <c r="I1932">
        <v>21</v>
      </c>
      <c r="J1932">
        <v>0</v>
      </c>
      <c r="K1932">
        <v>0</v>
      </c>
      <c r="L1932" s="10">
        <v>43859</v>
      </c>
    </row>
    <row r="1933" spans="1:12" x14ac:dyDescent="0.2">
      <c r="A1933" t="s">
        <v>163</v>
      </c>
      <c r="B1933">
        <v>70</v>
      </c>
      <c r="C1933">
        <v>0</v>
      </c>
      <c r="D1933">
        <v>0</v>
      </c>
      <c r="E1933" t="s">
        <v>166</v>
      </c>
      <c r="F1933">
        <v>0</v>
      </c>
      <c r="G1933">
        <v>0</v>
      </c>
      <c r="H1933">
        <v>0</v>
      </c>
      <c r="I1933">
        <v>10</v>
      </c>
      <c r="J1933">
        <v>0</v>
      </c>
      <c r="K1933">
        <v>0</v>
      </c>
      <c r="L1933" s="10">
        <v>43859</v>
      </c>
    </row>
    <row r="1934" spans="1:12" x14ac:dyDescent="0.2">
      <c r="A1934" t="s">
        <v>163</v>
      </c>
      <c r="B1934">
        <v>70</v>
      </c>
      <c r="C1934">
        <v>0</v>
      </c>
      <c r="D1934">
        <v>0</v>
      </c>
      <c r="E1934" t="s">
        <v>172</v>
      </c>
      <c r="F1934">
        <v>0</v>
      </c>
      <c r="G1934">
        <v>0</v>
      </c>
      <c r="H1934">
        <v>0</v>
      </c>
      <c r="I1934">
        <v>6</v>
      </c>
      <c r="J1934">
        <v>0</v>
      </c>
      <c r="K1934">
        <v>0</v>
      </c>
      <c r="L1934" s="10">
        <v>43859</v>
      </c>
    </row>
    <row r="1935" spans="1:12" x14ac:dyDescent="0.2">
      <c r="A1935" t="s">
        <v>163</v>
      </c>
      <c r="B1935">
        <v>70</v>
      </c>
      <c r="C1935">
        <v>0</v>
      </c>
      <c r="D1935">
        <v>0</v>
      </c>
      <c r="E1935" t="s">
        <v>168</v>
      </c>
      <c r="F1935">
        <v>1</v>
      </c>
      <c r="G1935">
        <v>0</v>
      </c>
      <c r="H1935">
        <v>0</v>
      </c>
      <c r="I1935">
        <v>6</v>
      </c>
      <c r="J1935">
        <v>0</v>
      </c>
      <c r="K1935">
        <v>0</v>
      </c>
      <c r="L1935" s="10">
        <v>43859</v>
      </c>
    </row>
    <row r="1936" spans="1:12" x14ac:dyDescent="0.2">
      <c r="A1936" t="s">
        <v>163</v>
      </c>
      <c r="B1936">
        <v>70</v>
      </c>
      <c r="C1936">
        <v>0</v>
      </c>
      <c r="D1936">
        <v>0</v>
      </c>
      <c r="E1936" t="s">
        <v>167</v>
      </c>
      <c r="F1936">
        <v>0</v>
      </c>
      <c r="G1936">
        <v>0</v>
      </c>
      <c r="H1936">
        <v>0</v>
      </c>
      <c r="I1936">
        <v>5</v>
      </c>
      <c r="J1936">
        <v>0</v>
      </c>
      <c r="K1936">
        <v>0</v>
      </c>
      <c r="L1936" s="10">
        <v>43859</v>
      </c>
    </row>
    <row r="1937" spans="1:12" x14ac:dyDescent="0.2">
      <c r="A1937" t="s">
        <v>163</v>
      </c>
      <c r="B1937">
        <v>70</v>
      </c>
      <c r="C1937">
        <v>0</v>
      </c>
      <c r="D1937">
        <v>0</v>
      </c>
      <c r="E1937" t="s">
        <v>170</v>
      </c>
      <c r="F1937">
        <v>1</v>
      </c>
      <c r="G1937">
        <v>0</v>
      </c>
      <c r="H1937">
        <v>0</v>
      </c>
      <c r="I1937">
        <v>5</v>
      </c>
      <c r="J1937">
        <v>0</v>
      </c>
      <c r="K1937">
        <v>0</v>
      </c>
      <c r="L1937" s="10">
        <v>43859</v>
      </c>
    </row>
    <row r="1938" spans="1:12" x14ac:dyDescent="0.2">
      <c r="A1938" t="s">
        <v>163</v>
      </c>
      <c r="B1938">
        <v>70</v>
      </c>
      <c r="C1938">
        <v>0</v>
      </c>
      <c r="D1938">
        <v>0</v>
      </c>
      <c r="E1938" t="s">
        <v>463</v>
      </c>
      <c r="F1938">
        <v>2</v>
      </c>
      <c r="G1938">
        <v>0</v>
      </c>
      <c r="H1938">
        <v>0</v>
      </c>
      <c r="I1938">
        <v>4</v>
      </c>
      <c r="J1938">
        <v>0</v>
      </c>
      <c r="K1938">
        <v>0</v>
      </c>
      <c r="L1938" s="10">
        <v>43859</v>
      </c>
    </row>
    <row r="1939" spans="1:12" x14ac:dyDescent="0.2">
      <c r="A1939" t="s">
        <v>163</v>
      </c>
      <c r="B1939">
        <v>70</v>
      </c>
      <c r="C1939">
        <v>0</v>
      </c>
      <c r="D1939">
        <v>0</v>
      </c>
      <c r="E1939" t="s">
        <v>462</v>
      </c>
      <c r="F1939">
        <v>1</v>
      </c>
      <c r="G1939">
        <v>0</v>
      </c>
      <c r="H1939">
        <v>0</v>
      </c>
      <c r="I1939">
        <v>4</v>
      </c>
      <c r="J1939">
        <v>0</v>
      </c>
      <c r="K1939">
        <v>0</v>
      </c>
      <c r="L1939" s="10">
        <v>43859</v>
      </c>
    </row>
    <row r="1940" spans="1:12" x14ac:dyDescent="0.2">
      <c r="A1940" t="s">
        <v>163</v>
      </c>
      <c r="B1940">
        <v>70</v>
      </c>
      <c r="C1940">
        <v>0</v>
      </c>
      <c r="D1940">
        <v>0</v>
      </c>
      <c r="E1940" t="s">
        <v>165</v>
      </c>
      <c r="F1940">
        <v>2</v>
      </c>
      <c r="G1940">
        <v>0</v>
      </c>
      <c r="H1940">
        <v>0</v>
      </c>
      <c r="I1940">
        <v>4</v>
      </c>
      <c r="J1940">
        <v>0</v>
      </c>
      <c r="K1940">
        <v>0</v>
      </c>
      <c r="L1940" s="10">
        <v>43859</v>
      </c>
    </row>
    <row r="1941" spans="1:12" x14ac:dyDescent="0.2">
      <c r="A1941" t="s">
        <v>163</v>
      </c>
      <c r="B1941">
        <v>70</v>
      </c>
      <c r="C1941">
        <v>0</v>
      </c>
      <c r="D1941">
        <v>0</v>
      </c>
      <c r="E1941" t="s">
        <v>173</v>
      </c>
      <c r="F1941">
        <v>2</v>
      </c>
      <c r="G1941">
        <v>0</v>
      </c>
      <c r="H1941">
        <v>0</v>
      </c>
      <c r="I1941">
        <v>3</v>
      </c>
      <c r="J1941">
        <v>0</v>
      </c>
      <c r="K1941">
        <v>0</v>
      </c>
      <c r="L1941" s="10">
        <v>43859</v>
      </c>
    </row>
    <row r="1942" spans="1:12" x14ac:dyDescent="0.2">
      <c r="A1942" t="s">
        <v>163</v>
      </c>
      <c r="B1942">
        <v>70</v>
      </c>
      <c r="C1942">
        <v>0</v>
      </c>
      <c r="D1942">
        <v>0</v>
      </c>
      <c r="E1942" t="s">
        <v>464</v>
      </c>
      <c r="F1942">
        <v>0</v>
      </c>
      <c r="G1942">
        <v>0</v>
      </c>
      <c r="H1942">
        <v>0</v>
      </c>
      <c r="I1942">
        <v>2</v>
      </c>
      <c r="J1942">
        <v>0</v>
      </c>
      <c r="K1942">
        <v>0</v>
      </c>
      <c r="L1942" s="10">
        <v>43859</v>
      </c>
    </row>
    <row r="1943" spans="1:12" x14ac:dyDescent="0.2">
      <c r="A1943" t="s">
        <v>444</v>
      </c>
      <c r="B1943">
        <v>26</v>
      </c>
      <c r="C1943">
        <v>0</v>
      </c>
      <c r="D1943">
        <v>0</v>
      </c>
      <c r="E1943" t="s">
        <v>445</v>
      </c>
      <c r="F1943">
        <v>0</v>
      </c>
      <c r="G1943">
        <v>0</v>
      </c>
      <c r="H1943">
        <v>0</v>
      </c>
      <c r="I1943">
        <v>14</v>
      </c>
      <c r="J1943">
        <v>0</v>
      </c>
      <c r="K1943">
        <v>0</v>
      </c>
      <c r="L1943" s="10">
        <v>43859</v>
      </c>
    </row>
    <row r="1944" spans="1:12" x14ac:dyDescent="0.2">
      <c r="A1944" t="s">
        <v>444</v>
      </c>
      <c r="B1944">
        <v>26</v>
      </c>
      <c r="C1944">
        <v>0</v>
      </c>
      <c r="D1944">
        <v>0</v>
      </c>
      <c r="E1944" t="s">
        <v>453</v>
      </c>
      <c r="F1944">
        <v>0</v>
      </c>
      <c r="G1944">
        <v>0</v>
      </c>
      <c r="H1944">
        <v>0</v>
      </c>
      <c r="I1944">
        <v>2</v>
      </c>
      <c r="J1944">
        <v>0</v>
      </c>
      <c r="K1944">
        <v>0</v>
      </c>
      <c r="L1944" s="10">
        <v>43859</v>
      </c>
    </row>
    <row r="1945" spans="1:12" x14ac:dyDescent="0.2">
      <c r="A1945" t="s">
        <v>444</v>
      </c>
      <c r="B1945">
        <v>26</v>
      </c>
      <c r="C1945">
        <v>0</v>
      </c>
      <c r="D1945">
        <v>0</v>
      </c>
      <c r="E1945" t="s">
        <v>449</v>
      </c>
      <c r="F1945">
        <v>1</v>
      </c>
      <c r="G1945">
        <v>0</v>
      </c>
      <c r="H1945">
        <v>0</v>
      </c>
      <c r="I1945">
        <v>2</v>
      </c>
      <c r="J1945">
        <v>0</v>
      </c>
      <c r="K1945">
        <v>0</v>
      </c>
      <c r="L1945" s="10">
        <v>43859</v>
      </c>
    </row>
    <row r="1946" spans="1:12" x14ac:dyDescent="0.2">
      <c r="A1946" t="s">
        <v>444</v>
      </c>
      <c r="B1946">
        <v>26</v>
      </c>
      <c r="C1946">
        <v>0</v>
      </c>
      <c r="D1946">
        <v>0</v>
      </c>
      <c r="E1946" t="s">
        <v>454</v>
      </c>
      <c r="F1946">
        <v>0</v>
      </c>
      <c r="G1946">
        <v>0</v>
      </c>
      <c r="H1946">
        <v>0</v>
      </c>
      <c r="I1946">
        <v>2</v>
      </c>
      <c r="J1946">
        <v>0</v>
      </c>
      <c r="K1946">
        <v>0</v>
      </c>
      <c r="L1946" s="10">
        <v>43859</v>
      </c>
    </row>
    <row r="1947" spans="1:12" x14ac:dyDescent="0.2">
      <c r="A1947" t="s">
        <v>444</v>
      </c>
      <c r="B1947">
        <v>26</v>
      </c>
      <c r="C1947">
        <v>0</v>
      </c>
      <c r="D1947">
        <v>0</v>
      </c>
      <c r="E1947" t="s">
        <v>497</v>
      </c>
      <c r="F1947">
        <v>1</v>
      </c>
      <c r="G1947">
        <v>0</v>
      </c>
      <c r="H1947">
        <v>0</v>
      </c>
      <c r="I1947">
        <v>2</v>
      </c>
      <c r="J1947">
        <v>0</v>
      </c>
      <c r="K1947">
        <v>0</v>
      </c>
      <c r="L1947" s="10">
        <v>43859</v>
      </c>
    </row>
    <row r="1948" spans="1:12" x14ac:dyDescent="0.2">
      <c r="A1948" t="s">
        <v>444</v>
      </c>
      <c r="B1948">
        <v>26</v>
      </c>
      <c r="C1948">
        <v>0</v>
      </c>
      <c r="D1948">
        <v>0</v>
      </c>
      <c r="E1948" t="s">
        <v>498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 s="10">
        <v>43859</v>
      </c>
    </row>
    <row r="1949" spans="1:12" x14ac:dyDescent="0.2">
      <c r="A1949" t="s">
        <v>444</v>
      </c>
      <c r="B1949">
        <v>26</v>
      </c>
      <c r="C1949">
        <v>0</v>
      </c>
      <c r="D1949">
        <v>0</v>
      </c>
      <c r="E1949" t="s">
        <v>451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 s="10">
        <v>43859</v>
      </c>
    </row>
    <row r="1950" spans="1:12" x14ac:dyDescent="0.2">
      <c r="A1950" t="s">
        <v>444</v>
      </c>
      <c r="B1950">
        <v>26</v>
      </c>
      <c r="C1950">
        <v>0</v>
      </c>
      <c r="D1950">
        <v>0</v>
      </c>
      <c r="E1950" t="s">
        <v>499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 s="10">
        <v>43859</v>
      </c>
    </row>
    <row r="1951" spans="1:12" x14ac:dyDescent="0.2">
      <c r="A1951" t="s">
        <v>444</v>
      </c>
      <c r="B1951">
        <v>26</v>
      </c>
      <c r="C1951">
        <v>0</v>
      </c>
      <c r="D1951">
        <v>0</v>
      </c>
      <c r="E1951" t="s">
        <v>500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 s="10">
        <v>43859</v>
      </c>
    </row>
    <row r="1952" spans="1:12" x14ac:dyDescent="0.2">
      <c r="A1952" t="s">
        <v>231</v>
      </c>
      <c r="B1952">
        <v>12</v>
      </c>
      <c r="C1952">
        <v>1</v>
      </c>
      <c r="D1952">
        <v>0</v>
      </c>
      <c r="E1952" t="s">
        <v>235</v>
      </c>
      <c r="F1952">
        <v>0</v>
      </c>
      <c r="G1952">
        <v>0</v>
      </c>
      <c r="H1952">
        <v>0</v>
      </c>
      <c r="I1952">
        <v>4</v>
      </c>
      <c r="J1952">
        <v>0</v>
      </c>
      <c r="K1952">
        <v>0</v>
      </c>
      <c r="L1952" s="10">
        <v>43859</v>
      </c>
    </row>
    <row r="1953" spans="1:12" x14ac:dyDescent="0.2">
      <c r="A1953" t="s">
        <v>231</v>
      </c>
      <c r="B1953">
        <v>12</v>
      </c>
      <c r="C1953">
        <v>1</v>
      </c>
      <c r="D1953">
        <v>0</v>
      </c>
      <c r="E1953" t="s">
        <v>238</v>
      </c>
      <c r="F1953">
        <v>0</v>
      </c>
      <c r="G1953">
        <v>0</v>
      </c>
      <c r="H1953">
        <v>0</v>
      </c>
      <c r="I1953">
        <v>2</v>
      </c>
      <c r="J1953">
        <v>0</v>
      </c>
      <c r="K1953">
        <v>0</v>
      </c>
      <c r="L1953" s="10">
        <v>43859</v>
      </c>
    </row>
    <row r="1954" spans="1:12" x14ac:dyDescent="0.2">
      <c r="A1954" t="s">
        <v>231</v>
      </c>
      <c r="B1954">
        <v>12</v>
      </c>
      <c r="C1954">
        <v>1</v>
      </c>
      <c r="D1954">
        <v>0</v>
      </c>
      <c r="E1954" t="s">
        <v>232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0</v>
      </c>
      <c r="L1954" s="10">
        <v>43859</v>
      </c>
    </row>
    <row r="1955" spans="1:12" x14ac:dyDescent="0.2">
      <c r="A1955" t="s">
        <v>231</v>
      </c>
      <c r="B1955">
        <v>12</v>
      </c>
      <c r="C1955">
        <v>1</v>
      </c>
      <c r="D1955">
        <v>0</v>
      </c>
      <c r="E1955" t="s">
        <v>240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 s="10">
        <v>43859</v>
      </c>
    </row>
    <row r="1956" spans="1:12" x14ac:dyDescent="0.2">
      <c r="A1956" t="s">
        <v>231</v>
      </c>
      <c r="B1956">
        <v>12</v>
      </c>
      <c r="C1956">
        <v>1</v>
      </c>
      <c r="D1956">
        <v>0</v>
      </c>
      <c r="E1956" t="s">
        <v>237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 s="10">
        <v>43859</v>
      </c>
    </row>
    <row r="1957" spans="1:12" x14ac:dyDescent="0.2">
      <c r="A1957" t="s">
        <v>231</v>
      </c>
      <c r="B1957">
        <v>12</v>
      </c>
      <c r="C1957">
        <v>1</v>
      </c>
      <c r="D1957">
        <v>0</v>
      </c>
      <c r="E1957" t="s">
        <v>233</v>
      </c>
      <c r="F1957">
        <v>1</v>
      </c>
      <c r="G1957">
        <v>0</v>
      </c>
      <c r="H1957">
        <v>0</v>
      </c>
      <c r="I1957">
        <v>1</v>
      </c>
      <c r="J1957">
        <v>0</v>
      </c>
      <c r="K1957">
        <v>0</v>
      </c>
      <c r="L1957" s="10">
        <v>43859</v>
      </c>
    </row>
    <row r="1958" spans="1:12" x14ac:dyDescent="0.2">
      <c r="A1958" t="s">
        <v>231</v>
      </c>
      <c r="B1958">
        <v>12</v>
      </c>
      <c r="C1958">
        <v>1</v>
      </c>
      <c r="D1958">
        <v>0</v>
      </c>
      <c r="E1958" t="s">
        <v>236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0</v>
      </c>
      <c r="L1958" s="10">
        <v>43859</v>
      </c>
    </row>
    <row r="1959" spans="1:12" x14ac:dyDescent="0.2">
      <c r="A1959" t="s">
        <v>231</v>
      </c>
      <c r="B1959">
        <v>12</v>
      </c>
      <c r="C1959">
        <v>1</v>
      </c>
      <c r="D1959">
        <v>0</v>
      </c>
      <c r="E1959" t="s">
        <v>234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0</v>
      </c>
      <c r="L1959" s="10">
        <v>43859</v>
      </c>
    </row>
    <row r="1960" spans="1:12" x14ac:dyDescent="0.2">
      <c r="A1960" t="s">
        <v>456</v>
      </c>
      <c r="B1960">
        <v>8</v>
      </c>
      <c r="C1960">
        <v>0</v>
      </c>
      <c r="D1960">
        <v>0</v>
      </c>
      <c r="E1960" t="s">
        <v>457</v>
      </c>
      <c r="F1960">
        <v>0</v>
      </c>
      <c r="G1960">
        <v>0</v>
      </c>
      <c r="H1960">
        <v>0</v>
      </c>
      <c r="I1960">
        <v>6</v>
      </c>
      <c r="J1960">
        <v>0</v>
      </c>
      <c r="K1960">
        <v>0</v>
      </c>
      <c r="L1960" s="10">
        <v>43859</v>
      </c>
    </row>
    <row r="1961" spans="1:12" x14ac:dyDescent="0.2">
      <c r="A1961" t="s">
        <v>50</v>
      </c>
      <c r="B1961">
        <v>352</v>
      </c>
      <c r="C1961">
        <v>3</v>
      </c>
      <c r="D1961">
        <v>2</v>
      </c>
      <c r="E1961" t="s">
        <v>52</v>
      </c>
      <c r="F1961">
        <v>10</v>
      </c>
      <c r="G1961">
        <v>0</v>
      </c>
      <c r="H1961">
        <v>0</v>
      </c>
      <c r="I1961">
        <v>61</v>
      </c>
      <c r="J1961">
        <v>0</v>
      </c>
      <c r="K1961">
        <v>2</v>
      </c>
      <c r="L1961" s="10">
        <v>43860</v>
      </c>
    </row>
    <row r="1962" spans="1:12" x14ac:dyDescent="0.2">
      <c r="A1962" t="s">
        <v>50</v>
      </c>
      <c r="B1962">
        <v>352</v>
      </c>
      <c r="C1962">
        <v>3</v>
      </c>
      <c r="D1962">
        <v>2</v>
      </c>
      <c r="E1962" t="s">
        <v>53</v>
      </c>
      <c r="F1962">
        <v>4</v>
      </c>
      <c r="G1962">
        <v>1</v>
      </c>
      <c r="H1962">
        <v>0</v>
      </c>
      <c r="I1962">
        <v>50</v>
      </c>
      <c r="J1962">
        <v>1</v>
      </c>
      <c r="K1962">
        <v>0</v>
      </c>
      <c r="L1962" s="10">
        <v>43860</v>
      </c>
    </row>
    <row r="1963" spans="1:12" x14ac:dyDescent="0.2">
      <c r="A1963" t="s">
        <v>50</v>
      </c>
      <c r="B1963">
        <v>352</v>
      </c>
      <c r="C1963">
        <v>3</v>
      </c>
      <c r="D1963">
        <v>2</v>
      </c>
      <c r="E1963" t="s">
        <v>51</v>
      </c>
      <c r="F1963">
        <v>7</v>
      </c>
      <c r="G1963">
        <v>0</v>
      </c>
      <c r="H1963">
        <v>0</v>
      </c>
      <c r="I1963">
        <v>49</v>
      </c>
      <c r="J1963">
        <v>0</v>
      </c>
      <c r="K1963">
        <v>0</v>
      </c>
      <c r="L1963" s="10">
        <v>43860</v>
      </c>
    </row>
    <row r="1964" spans="1:12" x14ac:dyDescent="0.2">
      <c r="A1964" t="s">
        <v>50</v>
      </c>
      <c r="B1964">
        <v>352</v>
      </c>
      <c r="C1964">
        <v>3</v>
      </c>
      <c r="D1964">
        <v>2</v>
      </c>
      <c r="E1964" t="s">
        <v>56</v>
      </c>
      <c r="F1964">
        <v>11</v>
      </c>
      <c r="G1964">
        <v>1</v>
      </c>
      <c r="H1964">
        <v>0</v>
      </c>
      <c r="I1964">
        <v>36</v>
      </c>
      <c r="J1964">
        <v>1</v>
      </c>
      <c r="K1964">
        <v>0</v>
      </c>
      <c r="L1964" s="10">
        <v>43860</v>
      </c>
    </row>
    <row r="1965" spans="1:12" x14ac:dyDescent="0.2">
      <c r="A1965" t="s">
        <v>50</v>
      </c>
      <c r="B1965">
        <v>352</v>
      </c>
      <c r="C1965">
        <v>3</v>
      </c>
      <c r="D1965">
        <v>2</v>
      </c>
      <c r="E1965" t="s">
        <v>54</v>
      </c>
      <c r="F1965">
        <v>5</v>
      </c>
      <c r="G1965">
        <v>0</v>
      </c>
      <c r="H1965">
        <v>0</v>
      </c>
      <c r="I1965">
        <v>30</v>
      </c>
      <c r="J1965">
        <v>0</v>
      </c>
      <c r="K1965">
        <v>0</v>
      </c>
      <c r="L1965" s="10">
        <v>43860</v>
      </c>
    </row>
    <row r="1966" spans="1:12" x14ac:dyDescent="0.2">
      <c r="A1966" t="s">
        <v>50</v>
      </c>
      <c r="B1966">
        <v>352</v>
      </c>
      <c r="C1966">
        <v>3</v>
      </c>
      <c r="D1966">
        <v>2</v>
      </c>
      <c r="E1966" t="s">
        <v>55</v>
      </c>
      <c r="F1966">
        <v>9</v>
      </c>
      <c r="G1966">
        <v>0</v>
      </c>
      <c r="H1966">
        <v>0</v>
      </c>
      <c r="I1966">
        <v>27</v>
      </c>
      <c r="J1966">
        <v>0</v>
      </c>
      <c r="K1966">
        <v>0</v>
      </c>
      <c r="L1966" s="10">
        <v>43860</v>
      </c>
    </row>
    <row r="1967" spans="1:12" x14ac:dyDescent="0.2">
      <c r="A1967" t="s">
        <v>50</v>
      </c>
      <c r="B1967">
        <v>352</v>
      </c>
      <c r="C1967">
        <v>3</v>
      </c>
      <c r="D1967">
        <v>2</v>
      </c>
      <c r="E1967" t="s">
        <v>59</v>
      </c>
      <c r="F1967">
        <v>20</v>
      </c>
      <c r="G1967">
        <v>0</v>
      </c>
      <c r="H1967">
        <v>0</v>
      </c>
      <c r="I1967">
        <v>20</v>
      </c>
      <c r="J1967">
        <v>0</v>
      </c>
      <c r="K1967">
        <v>0</v>
      </c>
      <c r="L1967" s="10">
        <v>43860</v>
      </c>
    </row>
    <row r="1968" spans="1:12" x14ac:dyDescent="0.2">
      <c r="A1968" t="s">
        <v>50</v>
      </c>
      <c r="B1968">
        <v>352</v>
      </c>
      <c r="C1968">
        <v>3</v>
      </c>
      <c r="D1968">
        <v>2</v>
      </c>
      <c r="E1968" t="s">
        <v>57</v>
      </c>
      <c r="F1968">
        <v>4</v>
      </c>
      <c r="G1968">
        <v>0</v>
      </c>
      <c r="H1968">
        <v>0</v>
      </c>
      <c r="I1968">
        <v>15</v>
      </c>
      <c r="J1968">
        <v>0</v>
      </c>
      <c r="K1968">
        <v>0</v>
      </c>
      <c r="L1968" s="10">
        <v>43860</v>
      </c>
    </row>
    <row r="1969" spans="1:12" x14ac:dyDescent="0.2">
      <c r="A1969" t="s">
        <v>50</v>
      </c>
      <c r="B1969">
        <v>352</v>
      </c>
      <c r="C1969">
        <v>3</v>
      </c>
      <c r="D1969">
        <v>2</v>
      </c>
      <c r="E1969" t="s">
        <v>61</v>
      </c>
      <c r="F1969">
        <v>13</v>
      </c>
      <c r="G1969">
        <v>0</v>
      </c>
      <c r="H1969">
        <v>0</v>
      </c>
      <c r="I1969">
        <v>13</v>
      </c>
      <c r="J1969">
        <v>0</v>
      </c>
      <c r="K1969">
        <v>0</v>
      </c>
      <c r="L1969" s="10">
        <v>43860</v>
      </c>
    </row>
    <row r="1970" spans="1:12" x14ac:dyDescent="0.2">
      <c r="A1970" t="s">
        <v>50</v>
      </c>
      <c r="B1970">
        <v>352</v>
      </c>
      <c r="C1970">
        <v>3</v>
      </c>
      <c r="D1970">
        <v>2</v>
      </c>
      <c r="E1970" t="s">
        <v>58</v>
      </c>
      <c r="F1970">
        <v>2</v>
      </c>
      <c r="G1970">
        <v>0</v>
      </c>
      <c r="H1970">
        <v>0</v>
      </c>
      <c r="I1970">
        <v>10</v>
      </c>
      <c r="J1970">
        <v>0</v>
      </c>
      <c r="K1970">
        <v>0</v>
      </c>
      <c r="L1970" s="10">
        <v>43860</v>
      </c>
    </row>
    <row r="1971" spans="1:12" x14ac:dyDescent="0.2">
      <c r="A1971" t="s">
        <v>50</v>
      </c>
      <c r="B1971">
        <v>352</v>
      </c>
      <c r="C1971">
        <v>3</v>
      </c>
      <c r="D1971">
        <v>2</v>
      </c>
      <c r="E1971" t="s">
        <v>60</v>
      </c>
      <c r="F1971">
        <v>5</v>
      </c>
      <c r="G1971">
        <v>0</v>
      </c>
      <c r="H1971">
        <v>0</v>
      </c>
      <c r="I1971">
        <v>8</v>
      </c>
      <c r="J1971">
        <v>0</v>
      </c>
      <c r="K1971">
        <v>0</v>
      </c>
      <c r="L1971" s="10">
        <v>43860</v>
      </c>
    </row>
    <row r="1972" spans="1:12" x14ac:dyDescent="0.2">
      <c r="A1972" t="s">
        <v>50</v>
      </c>
      <c r="B1972">
        <v>352</v>
      </c>
      <c r="C1972">
        <v>3</v>
      </c>
      <c r="D1972">
        <v>2</v>
      </c>
      <c r="E1972" t="s">
        <v>67</v>
      </c>
      <c r="F1972">
        <v>1</v>
      </c>
      <c r="G1972">
        <v>0</v>
      </c>
      <c r="H1972">
        <v>0</v>
      </c>
      <c r="I1972">
        <v>6</v>
      </c>
      <c r="J1972">
        <v>0</v>
      </c>
      <c r="K1972">
        <v>0</v>
      </c>
      <c r="L1972" s="10">
        <v>43860</v>
      </c>
    </row>
    <row r="1973" spans="1:12" x14ac:dyDescent="0.2">
      <c r="A1973" t="s">
        <v>50</v>
      </c>
      <c r="B1973">
        <v>352</v>
      </c>
      <c r="C1973">
        <v>3</v>
      </c>
      <c r="D1973">
        <v>2</v>
      </c>
      <c r="E1973" t="s">
        <v>64</v>
      </c>
      <c r="F1973">
        <v>2</v>
      </c>
      <c r="G1973">
        <v>0</v>
      </c>
      <c r="H1973">
        <v>0</v>
      </c>
      <c r="I1973">
        <v>6</v>
      </c>
      <c r="J1973">
        <v>0</v>
      </c>
      <c r="K1973">
        <v>0</v>
      </c>
      <c r="L1973" s="10">
        <v>43860</v>
      </c>
    </row>
    <row r="1974" spans="1:12" x14ac:dyDescent="0.2">
      <c r="A1974" t="s">
        <v>50</v>
      </c>
      <c r="B1974">
        <v>352</v>
      </c>
      <c r="C1974">
        <v>3</v>
      </c>
      <c r="D1974">
        <v>2</v>
      </c>
      <c r="E1974" t="s">
        <v>65</v>
      </c>
      <c r="F1974">
        <v>0</v>
      </c>
      <c r="G1974">
        <v>0</v>
      </c>
      <c r="H1974">
        <v>0</v>
      </c>
      <c r="I1974">
        <v>6</v>
      </c>
      <c r="J1974">
        <v>0</v>
      </c>
      <c r="K1974">
        <v>0</v>
      </c>
      <c r="L1974" s="10">
        <v>43860</v>
      </c>
    </row>
    <row r="1975" spans="1:12" x14ac:dyDescent="0.2">
      <c r="A1975" t="s">
        <v>50</v>
      </c>
      <c r="B1975">
        <v>352</v>
      </c>
      <c r="C1975">
        <v>3</v>
      </c>
      <c r="D1975">
        <v>2</v>
      </c>
      <c r="E1975" t="s">
        <v>484</v>
      </c>
      <c r="F1975">
        <v>4</v>
      </c>
      <c r="G1975">
        <v>0</v>
      </c>
      <c r="H1975">
        <v>0</v>
      </c>
      <c r="I1975">
        <v>4</v>
      </c>
      <c r="J1975">
        <v>0</v>
      </c>
      <c r="K1975">
        <v>0</v>
      </c>
      <c r="L1975" s="10">
        <v>43860</v>
      </c>
    </row>
    <row r="1976" spans="1:12" x14ac:dyDescent="0.2">
      <c r="A1976" t="s">
        <v>50</v>
      </c>
      <c r="B1976">
        <v>352</v>
      </c>
      <c r="C1976">
        <v>3</v>
      </c>
      <c r="D1976">
        <v>2</v>
      </c>
      <c r="E1976" t="s">
        <v>62</v>
      </c>
      <c r="F1976">
        <v>1</v>
      </c>
      <c r="G1976">
        <v>0</v>
      </c>
      <c r="H1976">
        <v>0</v>
      </c>
      <c r="I1976">
        <v>3</v>
      </c>
      <c r="J1976">
        <v>0</v>
      </c>
      <c r="K1976">
        <v>0</v>
      </c>
      <c r="L1976" s="10">
        <v>43860</v>
      </c>
    </row>
    <row r="1977" spans="1:12" x14ac:dyDescent="0.2">
      <c r="A1977" t="s">
        <v>50</v>
      </c>
      <c r="B1977">
        <v>352</v>
      </c>
      <c r="C1977">
        <v>3</v>
      </c>
      <c r="D1977">
        <v>2</v>
      </c>
      <c r="E1977" t="s">
        <v>66</v>
      </c>
      <c r="F1977">
        <v>2</v>
      </c>
      <c r="G1977">
        <v>0</v>
      </c>
      <c r="H1977">
        <v>0</v>
      </c>
      <c r="I1977">
        <v>3</v>
      </c>
      <c r="J1977">
        <v>0</v>
      </c>
      <c r="K1977">
        <v>0</v>
      </c>
      <c r="L1977" s="10">
        <v>43860</v>
      </c>
    </row>
    <row r="1978" spans="1:12" x14ac:dyDescent="0.2">
      <c r="A1978" t="s">
        <v>50</v>
      </c>
      <c r="B1978">
        <v>352</v>
      </c>
      <c r="C1978">
        <v>3</v>
      </c>
      <c r="D1978">
        <v>2</v>
      </c>
      <c r="E1978" t="s">
        <v>63</v>
      </c>
      <c r="F1978">
        <v>0</v>
      </c>
      <c r="G1978">
        <v>0</v>
      </c>
      <c r="H1978">
        <v>0</v>
      </c>
      <c r="I1978">
        <v>2</v>
      </c>
      <c r="J1978">
        <v>0</v>
      </c>
      <c r="K1978">
        <v>0</v>
      </c>
      <c r="L1978" s="10">
        <v>43860</v>
      </c>
    </row>
    <row r="1979" spans="1:12" x14ac:dyDescent="0.2">
      <c r="A1979" t="s">
        <v>50</v>
      </c>
      <c r="B1979">
        <v>352</v>
      </c>
      <c r="C1979">
        <v>3</v>
      </c>
      <c r="D1979">
        <v>2</v>
      </c>
      <c r="E1979" t="s">
        <v>485</v>
      </c>
      <c r="F1979">
        <v>2</v>
      </c>
      <c r="G1979">
        <v>0</v>
      </c>
      <c r="H1979">
        <v>0</v>
      </c>
      <c r="I1979">
        <v>2</v>
      </c>
      <c r="J1979">
        <v>0</v>
      </c>
      <c r="K1979">
        <v>0</v>
      </c>
      <c r="L1979" s="10">
        <v>43860</v>
      </c>
    </row>
    <row r="1980" spans="1:12" x14ac:dyDescent="0.2">
      <c r="A1980" t="s">
        <v>50</v>
      </c>
      <c r="B1980">
        <v>352</v>
      </c>
      <c r="C1980">
        <v>3</v>
      </c>
      <c r="D1980">
        <v>2</v>
      </c>
      <c r="E1980" t="s">
        <v>486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s="10">
        <v>43860</v>
      </c>
    </row>
    <row r="1981" spans="1:12" x14ac:dyDescent="0.2">
      <c r="A1981" t="s">
        <v>145</v>
      </c>
      <c r="B1981">
        <v>5806</v>
      </c>
      <c r="C1981">
        <v>141</v>
      </c>
      <c r="D1981">
        <v>204</v>
      </c>
      <c r="E1981" t="s">
        <v>146</v>
      </c>
      <c r="F1981">
        <v>378</v>
      </c>
      <c r="G1981">
        <v>49</v>
      </c>
      <c r="H1981">
        <v>30</v>
      </c>
      <c r="I1981">
        <v>2639</v>
      </c>
      <c r="J1981">
        <v>103</v>
      </c>
      <c r="K1981">
        <v>159</v>
      </c>
      <c r="L1981" s="10">
        <v>43860</v>
      </c>
    </row>
    <row r="1982" spans="1:12" x14ac:dyDescent="0.2">
      <c r="A1982" t="s">
        <v>145</v>
      </c>
      <c r="B1982">
        <v>5806</v>
      </c>
      <c r="C1982">
        <v>141</v>
      </c>
      <c r="D1982">
        <v>204</v>
      </c>
      <c r="E1982" t="s">
        <v>148</v>
      </c>
      <c r="F1982">
        <v>77</v>
      </c>
      <c r="G1982">
        <v>1</v>
      </c>
      <c r="H1982">
        <v>0</v>
      </c>
      <c r="I1982">
        <v>573</v>
      </c>
      <c r="J1982">
        <v>6</v>
      </c>
      <c r="K1982">
        <v>12</v>
      </c>
      <c r="L1982" s="10">
        <v>43860</v>
      </c>
    </row>
    <row r="1983" spans="1:12" x14ac:dyDescent="0.2">
      <c r="A1983" t="s">
        <v>145</v>
      </c>
      <c r="B1983">
        <v>5806</v>
      </c>
      <c r="C1983">
        <v>141</v>
      </c>
      <c r="D1983">
        <v>204</v>
      </c>
      <c r="E1983" t="s">
        <v>147</v>
      </c>
      <c r="F1983">
        <v>142</v>
      </c>
      <c r="G1983">
        <v>2</v>
      </c>
      <c r="H1983">
        <v>3</v>
      </c>
      <c r="I1983">
        <v>541</v>
      </c>
      <c r="J1983">
        <v>2</v>
      </c>
      <c r="K1983">
        <v>9</v>
      </c>
      <c r="L1983" s="10">
        <v>43860</v>
      </c>
    </row>
    <row r="1984" spans="1:12" x14ac:dyDescent="0.2">
      <c r="A1984" t="s">
        <v>145</v>
      </c>
      <c r="B1984">
        <v>5806</v>
      </c>
      <c r="C1984">
        <v>141</v>
      </c>
      <c r="D1984">
        <v>204</v>
      </c>
      <c r="E1984" t="s">
        <v>151</v>
      </c>
      <c r="F1984">
        <v>123</v>
      </c>
      <c r="G1984">
        <v>0</v>
      </c>
      <c r="H1984">
        <v>0</v>
      </c>
      <c r="I1984">
        <v>286</v>
      </c>
      <c r="J1984">
        <v>0</v>
      </c>
      <c r="K1984">
        <v>0</v>
      </c>
      <c r="L1984" s="10">
        <v>43860</v>
      </c>
    </row>
    <row r="1985" spans="1:12" x14ac:dyDescent="0.2">
      <c r="A1985" t="s">
        <v>145</v>
      </c>
      <c r="B1985">
        <v>5806</v>
      </c>
      <c r="C1985">
        <v>141</v>
      </c>
      <c r="D1985">
        <v>204</v>
      </c>
      <c r="E1985" t="s">
        <v>150</v>
      </c>
      <c r="F1985">
        <v>85</v>
      </c>
      <c r="G1985">
        <v>0</v>
      </c>
      <c r="H1985">
        <v>0</v>
      </c>
      <c r="I1985">
        <v>228</v>
      </c>
      <c r="J1985">
        <v>0</v>
      </c>
      <c r="K1985">
        <v>0</v>
      </c>
      <c r="L1985" s="10">
        <v>43860</v>
      </c>
    </row>
    <row r="1986" spans="1:12" x14ac:dyDescent="0.2">
      <c r="A1986" t="s">
        <v>145</v>
      </c>
      <c r="B1986">
        <v>5806</v>
      </c>
      <c r="C1986">
        <v>141</v>
      </c>
      <c r="D1986">
        <v>204</v>
      </c>
      <c r="E1986" t="s">
        <v>155</v>
      </c>
      <c r="F1986">
        <v>36</v>
      </c>
      <c r="G1986">
        <v>0</v>
      </c>
      <c r="H1986">
        <v>1</v>
      </c>
      <c r="I1986">
        <v>227</v>
      </c>
      <c r="J1986">
        <v>0</v>
      </c>
      <c r="K1986">
        <v>5</v>
      </c>
      <c r="L1986" s="10">
        <v>43860</v>
      </c>
    </row>
    <row r="1987" spans="1:12" x14ac:dyDescent="0.2">
      <c r="A1987" t="s">
        <v>145</v>
      </c>
      <c r="B1987">
        <v>5806</v>
      </c>
      <c r="C1987">
        <v>141</v>
      </c>
      <c r="D1987">
        <v>204</v>
      </c>
      <c r="E1987" t="s">
        <v>149</v>
      </c>
      <c r="F1987">
        <v>70</v>
      </c>
      <c r="G1987">
        <v>5</v>
      </c>
      <c r="H1987">
        <v>0</v>
      </c>
      <c r="I1987">
        <v>221</v>
      </c>
      <c r="J1987">
        <v>6</v>
      </c>
      <c r="K1987">
        <v>3</v>
      </c>
      <c r="L1987" s="10">
        <v>43860</v>
      </c>
    </row>
    <row r="1988" spans="1:12" x14ac:dyDescent="0.2">
      <c r="A1988" t="s">
        <v>145</v>
      </c>
      <c r="B1988">
        <v>5806</v>
      </c>
      <c r="C1988">
        <v>141</v>
      </c>
      <c r="D1988">
        <v>204</v>
      </c>
      <c r="E1988" t="s">
        <v>152</v>
      </c>
      <c r="F1988">
        <v>66</v>
      </c>
      <c r="G1988">
        <v>0</v>
      </c>
      <c r="H1988">
        <v>4</v>
      </c>
      <c r="I1988">
        <v>189</v>
      </c>
      <c r="J1988">
        <v>0</v>
      </c>
      <c r="K1988">
        <v>6</v>
      </c>
      <c r="L1988" s="10">
        <v>43860</v>
      </c>
    </row>
    <row r="1989" spans="1:12" x14ac:dyDescent="0.2">
      <c r="A1989" t="s">
        <v>145</v>
      </c>
      <c r="B1989">
        <v>5806</v>
      </c>
      <c r="C1989">
        <v>141</v>
      </c>
      <c r="D1989">
        <v>204</v>
      </c>
      <c r="E1989" t="s">
        <v>153</v>
      </c>
      <c r="F1989">
        <v>55</v>
      </c>
      <c r="G1989">
        <v>0</v>
      </c>
      <c r="H1989">
        <v>0</v>
      </c>
      <c r="I1989">
        <v>168</v>
      </c>
      <c r="J1989">
        <v>0</v>
      </c>
      <c r="K1989">
        <v>1</v>
      </c>
      <c r="L1989" s="10">
        <v>43860</v>
      </c>
    </row>
    <row r="1990" spans="1:12" x14ac:dyDescent="0.2">
      <c r="A1990" t="s">
        <v>145</v>
      </c>
      <c r="B1990">
        <v>5806</v>
      </c>
      <c r="C1990">
        <v>141</v>
      </c>
      <c r="D1990">
        <v>204</v>
      </c>
      <c r="E1990" t="s">
        <v>154</v>
      </c>
      <c r="F1990">
        <v>50</v>
      </c>
      <c r="G1990">
        <v>0</v>
      </c>
      <c r="H1990">
        <v>0</v>
      </c>
      <c r="I1990">
        <v>167</v>
      </c>
      <c r="J1990">
        <v>0</v>
      </c>
      <c r="K1990">
        <v>1</v>
      </c>
      <c r="L1990" s="10">
        <v>43860</v>
      </c>
    </row>
    <row r="1991" spans="1:12" x14ac:dyDescent="0.2">
      <c r="A1991" t="s">
        <v>145</v>
      </c>
      <c r="B1991">
        <v>5806</v>
      </c>
      <c r="C1991">
        <v>141</v>
      </c>
      <c r="D1991">
        <v>204</v>
      </c>
      <c r="E1991" t="s">
        <v>156</v>
      </c>
      <c r="F1991">
        <v>36</v>
      </c>
      <c r="G1991">
        <v>0</v>
      </c>
      <c r="H1991">
        <v>0</v>
      </c>
      <c r="I1991">
        <v>166</v>
      </c>
      <c r="J1991">
        <v>0</v>
      </c>
      <c r="K1991">
        <v>0</v>
      </c>
      <c r="L1991" s="10">
        <v>43860</v>
      </c>
    </row>
    <row r="1992" spans="1:12" x14ac:dyDescent="0.2">
      <c r="A1992" t="s">
        <v>145</v>
      </c>
      <c r="B1992">
        <v>5806</v>
      </c>
      <c r="C1992">
        <v>141</v>
      </c>
      <c r="D1992">
        <v>204</v>
      </c>
      <c r="E1992" t="s">
        <v>157</v>
      </c>
      <c r="F1992">
        <v>31</v>
      </c>
      <c r="G1992">
        <v>0</v>
      </c>
      <c r="H1992">
        <v>0</v>
      </c>
      <c r="I1992">
        <v>150</v>
      </c>
      <c r="J1992">
        <v>0</v>
      </c>
      <c r="K1992">
        <v>0</v>
      </c>
      <c r="L1992" s="10">
        <v>43860</v>
      </c>
    </row>
    <row r="1993" spans="1:12" x14ac:dyDescent="0.2">
      <c r="A1993" t="s">
        <v>145</v>
      </c>
      <c r="B1993">
        <v>5806</v>
      </c>
      <c r="C1993">
        <v>141</v>
      </c>
      <c r="D1993">
        <v>204</v>
      </c>
      <c r="E1993" t="s">
        <v>158</v>
      </c>
      <c r="F1993">
        <v>35</v>
      </c>
      <c r="G1993">
        <v>0</v>
      </c>
      <c r="H1993">
        <v>1</v>
      </c>
      <c r="I1993">
        <v>90</v>
      </c>
      <c r="J1993">
        <v>0</v>
      </c>
      <c r="K1993">
        <v>1</v>
      </c>
      <c r="L1993" s="10">
        <v>43860</v>
      </c>
    </row>
    <row r="1994" spans="1:12" x14ac:dyDescent="0.2">
      <c r="A1994" t="s">
        <v>145</v>
      </c>
      <c r="B1994">
        <v>5806</v>
      </c>
      <c r="C1994">
        <v>141</v>
      </c>
      <c r="D1994">
        <v>204</v>
      </c>
      <c r="E1994" t="s">
        <v>160</v>
      </c>
      <c r="F1994">
        <v>9</v>
      </c>
      <c r="G1994">
        <v>0</v>
      </c>
      <c r="H1994">
        <v>0</v>
      </c>
      <c r="I1994">
        <v>75</v>
      </c>
      <c r="J1994">
        <v>0</v>
      </c>
      <c r="K1994">
        <v>0</v>
      </c>
      <c r="L1994" s="10">
        <v>43860</v>
      </c>
    </row>
    <row r="1995" spans="1:12" x14ac:dyDescent="0.2">
      <c r="A1995" t="s">
        <v>145</v>
      </c>
      <c r="B1995">
        <v>5806</v>
      </c>
      <c r="C1995">
        <v>141</v>
      </c>
      <c r="D1995">
        <v>204</v>
      </c>
      <c r="E1995" t="s">
        <v>159</v>
      </c>
      <c r="F1995">
        <v>23</v>
      </c>
      <c r="G1995">
        <v>0</v>
      </c>
      <c r="H1995">
        <v>3</v>
      </c>
      <c r="I1995">
        <v>67</v>
      </c>
      <c r="J1995">
        <v>0</v>
      </c>
      <c r="K1995">
        <v>6</v>
      </c>
      <c r="L1995" s="10">
        <v>43860</v>
      </c>
    </row>
    <row r="1996" spans="1:12" x14ac:dyDescent="0.2">
      <c r="A1996" t="s">
        <v>145</v>
      </c>
      <c r="B1996">
        <v>5806</v>
      </c>
      <c r="C1996">
        <v>141</v>
      </c>
      <c r="D1996">
        <v>204</v>
      </c>
      <c r="E1996" t="s">
        <v>161</v>
      </c>
      <c r="F1996">
        <v>2</v>
      </c>
      <c r="G1996">
        <v>0</v>
      </c>
      <c r="H1996">
        <v>0</v>
      </c>
      <c r="I1996">
        <v>12</v>
      </c>
      <c r="J1996">
        <v>0</v>
      </c>
      <c r="K1996">
        <v>1</v>
      </c>
      <c r="L1996" s="10">
        <v>43860</v>
      </c>
    </row>
    <row r="1997" spans="1:12" x14ac:dyDescent="0.2">
      <c r="A1997" t="s">
        <v>145</v>
      </c>
      <c r="B1997">
        <v>5806</v>
      </c>
      <c r="C1997">
        <v>141</v>
      </c>
      <c r="D1997">
        <v>204</v>
      </c>
      <c r="E1997" t="s">
        <v>162</v>
      </c>
      <c r="F1997">
        <v>2</v>
      </c>
      <c r="G1997">
        <v>2</v>
      </c>
      <c r="H1997">
        <v>0</v>
      </c>
      <c r="I1997">
        <v>7</v>
      </c>
      <c r="J1997">
        <v>2</v>
      </c>
      <c r="K1997">
        <v>0</v>
      </c>
      <c r="L1997" s="10">
        <v>43860</v>
      </c>
    </row>
    <row r="1998" spans="1:12" x14ac:dyDescent="0.2">
      <c r="A1998" t="s">
        <v>29</v>
      </c>
      <c r="B1998">
        <v>436</v>
      </c>
      <c r="C1998">
        <v>11</v>
      </c>
      <c r="D1998">
        <v>0</v>
      </c>
      <c r="E1998" t="s">
        <v>30</v>
      </c>
      <c r="F1998">
        <v>36</v>
      </c>
      <c r="G1998">
        <v>0</v>
      </c>
      <c r="H1998">
        <v>0</v>
      </c>
      <c r="I1998">
        <v>134</v>
      </c>
      <c r="J1998">
        <v>4</v>
      </c>
      <c r="K1998">
        <v>0</v>
      </c>
      <c r="L1998" s="10">
        <v>43860</v>
      </c>
    </row>
    <row r="1999" spans="1:12" x14ac:dyDescent="0.2">
      <c r="A1999" t="s">
        <v>29</v>
      </c>
      <c r="B1999">
        <v>436</v>
      </c>
      <c r="C1999">
        <v>11</v>
      </c>
      <c r="D1999">
        <v>0</v>
      </c>
      <c r="E1999" t="s">
        <v>31</v>
      </c>
      <c r="F1999">
        <v>18</v>
      </c>
      <c r="G1999">
        <v>-2</v>
      </c>
      <c r="H1999">
        <v>0</v>
      </c>
      <c r="I1999">
        <v>112</v>
      </c>
      <c r="J1999">
        <v>1</v>
      </c>
      <c r="K1999">
        <v>0</v>
      </c>
      <c r="L1999" s="10">
        <v>43860</v>
      </c>
    </row>
    <row r="2000" spans="1:12" x14ac:dyDescent="0.2">
      <c r="A2000" t="s">
        <v>29</v>
      </c>
      <c r="B2000">
        <v>436</v>
      </c>
      <c r="C2000">
        <v>11</v>
      </c>
      <c r="D2000">
        <v>0</v>
      </c>
      <c r="E2000" t="s">
        <v>33</v>
      </c>
      <c r="F2000">
        <v>8</v>
      </c>
      <c r="G2000">
        <v>1</v>
      </c>
      <c r="H2000">
        <v>0</v>
      </c>
      <c r="I2000">
        <v>34</v>
      </c>
      <c r="J2000">
        <v>1</v>
      </c>
      <c r="K2000">
        <v>0</v>
      </c>
      <c r="L2000" s="10">
        <v>43860</v>
      </c>
    </row>
    <row r="2001" spans="1:12" x14ac:dyDescent="0.2">
      <c r="A2001" t="s">
        <v>29</v>
      </c>
      <c r="B2001">
        <v>436</v>
      </c>
      <c r="C2001">
        <v>11</v>
      </c>
      <c r="D2001">
        <v>0</v>
      </c>
      <c r="E2001" t="s">
        <v>34</v>
      </c>
      <c r="F2001">
        <v>8</v>
      </c>
      <c r="G2001">
        <v>1</v>
      </c>
      <c r="H2001">
        <v>0</v>
      </c>
      <c r="I2001">
        <v>33</v>
      </c>
      <c r="J2001">
        <v>1</v>
      </c>
      <c r="K2001">
        <v>0</v>
      </c>
      <c r="L2001" s="10">
        <v>43860</v>
      </c>
    </row>
    <row r="2002" spans="1:12" x14ac:dyDescent="0.2">
      <c r="A2002" t="s">
        <v>29</v>
      </c>
      <c r="B2002">
        <v>436</v>
      </c>
      <c r="C2002">
        <v>11</v>
      </c>
      <c r="D2002">
        <v>0</v>
      </c>
      <c r="E2002" t="s">
        <v>35</v>
      </c>
      <c r="F2002">
        <v>3</v>
      </c>
      <c r="G2002">
        <v>0</v>
      </c>
      <c r="H2002">
        <v>0</v>
      </c>
      <c r="I2002">
        <v>20</v>
      </c>
      <c r="J2002">
        <v>1</v>
      </c>
      <c r="K2002">
        <v>0</v>
      </c>
      <c r="L2002" s="10">
        <v>43860</v>
      </c>
    </row>
    <row r="2003" spans="1:12" x14ac:dyDescent="0.2">
      <c r="A2003" t="s">
        <v>29</v>
      </c>
      <c r="B2003">
        <v>436</v>
      </c>
      <c r="C2003">
        <v>11</v>
      </c>
      <c r="D2003">
        <v>0</v>
      </c>
      <c r="E2003" t="s">
        <v>36</v>
      </c>
      <c r="F2003">
        <v>0</v>
      </c>
      <c r="G2003">
        <v>0</v>
      </c>
      <c r="H2003">
        <v>0</v>
      </c>
      <c r="I2003">
        <v>18</v>
      </c>
      <c r="J2003">
        <v>0</v>
      </c>
      <c r="K2003">
        <v>0</v>
      </c>
      <c r="L2003" s="10">
        <v>43860</v>
      </c>
    </row>
    <row r="2004" spans="1:12" x14ac:dyDescent="0.2">
      <c r="A2004" t="s">
        <v>29</v>
      </c>
      <c r="B2004">
        <v>436</v>
      </c>
      <c r="C2004">
        <v>11</v>
      </c>
      <c r="D2004">
        <v>0</v>
      </c>
      <c r="E2004" t="s">
        <v>32</v>
      </c>
      <c r="F2004">
        <v>5</v>
      </c>
      <c r="G2004">
        <v>0</v>
      </c>
      <c r="H2004">
        <v>0</v>
      </c>
      <c r="I2004">
        <v>16</v>
      </c>
      <c r="J2004">
        <v>0</v>
      </c>
      <c r="K2004">
        <v>0</v>
      </c>
      <c r="L2004" s="10">
        <v>43860</v>
      </c>
    </row>
    <row r="2005" spans="1:12" x14ac:dyDescent="0.2">
      <c r="A2005" t="s">
        <v>29</v>
      </c>
      <c r="B2005">
        <v>436</v>
      </c>
      <c r="C2005">
        <v>11</v>
      </c>
      <c r="D2005">
        <v>0</v>
      </c>
      <c r="E2005" t="s">
        <v>38</v>
      </c>
      <c r="F2005">
        <v>0</v>
      </c>
      <c r="G2005">
        <v>0</v>
      </c>
      <c r="H2005">
        <v>0</v>
      </c>
      <c r="I2005">
        <v>12</v>
      </c>
      <c r="J2005">
        <v>0</v>
      </c>
      <c r="K2005">
        <v>0</v>
      </c>
      <c r="L2005" s="10">
        <v>43860</v>
      </c>
    </row>
    <row r="2006" spans="1:12" x14ac:dyDescent="0.2">
      <c r="A2006" t="s">
        <v>29</v>
      </c>
      <c r="B2006">
        <v>436</v>
      </c>
      <c r="C2006">
        <v>11</v>
      </c>
      <c r="D2006">
        <v>0</v>
      </c>
      <c r="E2006" t="s">
        <v>39</v>
      </c>
      <c r="F2006">
        <v>0</v>
      </c>
      <c r="G2006">
        <v>1</v>
      </c>
      <c r="H2006">
        <v>0</v>
      </c>
      <c r="I2006">
        <v>11</v>
      </c>
      <c r="J2006">
        <v>1</v>
      </c>
      <c r="K2006">
        <v>0</v>
      </c>
      <c r="L2006" s="10">
        <v>43860</v>
      </c>
    </row>
    <row r="2007" spans="1:12" x14ac:dyDescent="0.2">
      <c r="A2007" t="s">
        <v>29</v>
      </c>
      <c r="B2007">
        <v>436</v>
      </c>
      <c r="C2007">
        <v>11</v>
      </c>
      <c r="D2007">
        <v>0</v>
      </c>
      <c r="E2007" t="s">
        <v>42</v>
      </c>
      <c r="F2007">
        <v>0</v>
      </c>
      <c r="G2007">
        <v>0</v>
      </c>
      <c r="H2007">
        <v>0</v>
      </c>
      <c r="I2007">
        <v>10</v>
      </c>
      <c r="J2007">
        <v>0</v>
      </c>
      <c r="K2007">
        <v>0</v>
      </c>
      <c r="L2007" s="10">
        <v>43860</v>
      </c>
    </row>
    <row r="2008" spans="1:12" x14ac:dyDescent="0.2">
      <c r="A2008" t="s">
        <v>29</v>
      </c>
      <c r="B2008">
        <v>436</v>
      </c>
      <c r="C2008">
        <v>11</v>
      </c>
      <c r="D2008">
        <v>0</v>
      </c>
      <c r="E2008" t="s">
        <v>41</v>
      </c>
      <c r="F2008">
        <v>1</v>
      </c>
      <c r="G2008">
        <v>0</v>
      </c>
      <c r="H2008">
        <v>0</v>
      </c>
      <c r="I2008">
        <v>6</v>
      </c>
      <c r="J2008">
        <v>0</v>
      </c>
      <c r="K2008">
        <v>0</v>
      </c>
      <c r="L2008" s="10">
        <v>43860</v>
      </c>
    </row>
    <row r="2009" spans="1:12" x14ac:dyDescent="0.2">
      <c r="A2009" t="s">
        <v>29</v>
      </c>
      <c r="B2009">
        <v>436</v>
      </c>
      <c r="C2009">
        <v>11</v>
      </c>
      <c r="D2009">
        <v>0</v>
      </c>
      <c r="E2009" t="s">
        <v>44</v>
      </c>
      <c r="F2009">
        <v>0</v>
      </c>
      <c r="G2009">
        <v>1</v>
      </c>
      <c r="H2009">
        <v>0</v>
      </c>
      <c r="I2009">
        <v>6</v>
      </c>
      <c r="J2009">
        <v>1</v>
      </c>
      <c r="K2009">
        <v>0</v>
      </c>
      <c r="L2009" s="10">
        <v>43860</v>
      </c>
    </row>
    <row r="2010" spans="1:12" x14ac:dyDescent="0.2">
      <c r="A2010" t="s">
        <v>29</v>
      </c>
      <c r="B2010">
        <v>436</v>
      </c>
      <c r="C2010">
        <v>11</v>
      </c>
      <c r="D2010">
        <v>0</v>
      </c>
      <c r="E2010" t="s">
        <v>47</v>
      </c>
      <c r="F2010">
        <v>0</v>
      </c>
      <c r="G2010">
        <v>0</v>
      </c>
      <c r="H2010">
        <v>0</v>
      </c>
      <c r="I2010">
        <v>6</v>
      </c>
      <c r="J2010">
        <v>0</v>
      </c>
      <c r="K2010">
        <v>0</v>
      </c>
      <c r="L2010" s="10">
        <v>43860</v>
      </c>
    </row>
    <row r="2011" spans="1:12" x14ac:dyDescent="0.2">
      <c r="A2011" t="s">
        <v>29</v>
      </c>
      <c r="B2011">
        <v>436</v>
      </c>
      <c r="C2011">
        <v>11</v>
      </c>
      <c r="D2011">
        <v>0</v>
      </c>
      <c r="E2011" t="s">
        <v>43</v>
      </c>
      <c r="F2011">
        <v>0</v>
      </c>
      <c r="G2011">
        <v>0</v>
      </c>
      <c r="H2011">
        <v>0</v>
      </c>
      <c r="I2011">
        <v>5</v>
      </c>
      <c r="J2011">
        <v>0</v>
      </c>
      <c r="K2011">
        <v>0</v>
      </c>
      <c r="L2011" s="10">
        <v>43860</v>
      </c>
    </row>
    <row r="2012" spans="1:12" x14ac:dyDescent="0.2">
      <c r="A2012" t="s">
        <v>29</v>
      </c>
      <c r="B2012">
        <v>436</v>
      </c>
      <c r="C2012">
        <v>11</v>
      </c>
      <c r="D2012">
        <v>0</v>
      </c>
      <c r="E2012" t="s">
        <v>45</v>
      </c>
      <c r="F2012">
        <v>0</v>
      </c>
      <c r="G2012">
        <v>0</v>
      </c>
      <c r="H2012">
        <v>0</v>
      </c>
      <c r="I2012">
        <v>4</v>
      </c>
      <c r="J2012">
        <v>0</v>
      </c>
      <c r="K2012">
        <v>0</v>
      </c>
      <c r="L2012" s="10">
        <v>43860</v>
      </c>
    </row>
    <row r="2013" spans="1:12" x14ac:dyDescent="0.2">
      <c r="A2013" t="s">
        <v>29</v>
      </c>
      <c r="B2013">
        <v>436</v>
      </c>
      <c r="C2013">
        <v>11</v>
      </c>
      <c r="D2013">
        <v>0</v>
      </c>
      <c r="E2013" t="s">
        <v>48</v>
      </c>
      <c r="F2013">
        <v>2</v>
      </c>
      <c r="G2013">
        <v>0</v>
      </c>
      <c r="H2013">
        <v>0</v>
      </c>
      <c r="I2013">
        <v>3</v>
      </c>
      <c r="J2013">
        <v>0</v>
      </c>
      <c r="K2013">
        <v>0</v>
      </c>
      <c r="L2013" s="10">
        <v>43860</v>
      </c>
    </row>
    <row r="2014" spans="1:12" x14ac:dyDescent="0.2">
      <c r="A2014" t="s">
        <v>29</v>
      </c>
      <c r="B2014">
        <v>436</v>
      </c>
      <c r="C2014">
        <v>11</v>
      </c>
      <c r="D2014">
        <v>0</v>
      </c>
      <c r="E2014" t="s">
        <v>40</v>
      </c>
      <c r="F2014">
        <v>0</v>
      </c>
      <c r="G2014">
        <v>0</v>
      </c>
      <c r="H2014">
        <v>0</v>
      </c>
      <c r="I2014">
        <v>3</v>
      </c>
      <c r="J2014">
        <v>0</v>
      </c>
      <c r="K2014">
        <v>0</v>
      </c>
      <c r="L2014" s="10">
        <v>43860</v>
      </c>
    </row>
    <row r="2015" spans="1:12" x14ac:dyDescent="0.2">
      <c r="A2015" t="s">
        <v>29</v>
      </c>
      <c r="B2015">
        <v>436</v>
      </c>
      <c r="C2015">
        <v>11</v>
      </c>
      <c r="D2015">
        <v>0</v>
      </c>
      <c r="E2015" t="s">
        <v>37</v>
      </c>
      <c r="F2015">
        <v>1</v>
      </c>
      <c r="G2015">
        <v>0</v>
      </c>
      <c r="H2015">
        <v>0</v>
      </c>
      <c r="I2015">
        <v>2</v>
      </c>
      <c r="J2015">
        <v>0</v>
      </c>
      <c r="K2015">
        <v>0</v>
      </c>
      <c r="L2015" s="10">
        <v>43860</v>
      </c>
    </row>
    <row r="2016" spans="1:12" x14ac:dyDescent="0.2">
      <c r="A2016" t="s">
        <v>29</v>
      </c>
      <c r="B2016">
        <v>436</v>
      </c>
      <c r="C2016">
        <v>11</v>
      </c>
      <c r="D2016">
        <v>0</v>
      </c>
      <c r="E2016" t="s">
        <v>49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 s="10">
        <v>43860</v>
      </c>
    </row>
    <row r="2017" spans="1:12" x14ac:dyDescent="0.2">
      <c r="A2017" t="s">
        <v>305</v>
      </c>
      <c r="B2017">
        <v>177</v>
      </c>
      <c r="C2017">
        <v>1</v>
      </c>
      <c r="D2017">
        <v>1</v>
      </c>
      <c r="E2017" t="s">
        <v>306</v>
      </c>
      <c r="F2017">
        <v>10</v>
      </c>
      <c r="G2017">
        <v>0</v>
      </c>
      <c r="H2017">
        <v>0</v>
      </c>
      <c r="I2017">
        <v>69</v>
      </c>
      <c r="J2017">
        <v>1</v>
      </c>
      <c r="K2017">
        <v>1</v>
      </c>
      <c r="L2017" s="10">
        <v>43860</v>
      </c>
    </row>
    <row r="2018" spans="1:12" x14ac:dyDescent="0.2">
      <c r="A2018" t="s">
        <v>305</v>
      </c>
      <c r="B2018">
        <v>177</v>
      </c>
      <c r="C2018">
        <v>1</v>
      </c>
      <c r="D2018">
        <v>1</v>
      </c>
      <c r="E2018" t="s">
        <v>310</v>
      </c>
      <c r="F2018">
        <v>4</v>
      </c>
      <c r="G2018">
        <v>0</v>
      </c>
      <c r="H2018">
        <v>0</v>
      </c>
      <c r="I2018">
        <v>13</v>
      </c>
      <c r="J2018">
        <v>0</v>
      </c>
      <c r="K2018">
        <v>0</v>
      </c>
      <c r="L2018" s="10">
        <v>43860</v>
      </c>
    </row>
    <row r="2019" spans="1:12" x14ac:dyDescent="0.2">
      <c r="A2019" t="s">
        <v>305</v>
      </c>
      <c r="B2019">
        <v>177</v>
      </c>
      <c r="C2019">
        <v>1</v>
      </c>
      <c r="D2019">
        <v>1</v>
      </c>
      <c r="E2019" t="s">
        <v>313</v>
      </c>
      <c r="F2019">
        <v>2</v>
      </c>
      <c r="G2019">
        <v>0</v>
      </c>
      <c r="H2019">
        <v>0</v>
      </c>
      <c r="I2019">
        <v>11</v>
      </c>
      <c r="J2019">
        <v>0</v>
      </c>
      <c r="K2019">
        <v>0</v>
      </c>
      <c r="L2019" s="10">
        <v>43860</v>
      </c>
    </row>
    <row r="2020" spans="1:12" x14ac:dyDescent="0.2">
      <c r="A2020" t="s">
        <v>305</v>
      </c>
      <c r="B2020">
        <v>177</v>
      </c>
      <c r="C2020">
        <v>1</v>
      </c>
      <c r="D2020">
        <v>1</v>
      </c>
      <c r="E2020" t="s">
        <v>309</v>
      </c>
      <c r="F2020">
        <v>2</v>
      </c>
      <c r="G2020">
        <v>0</v>
      </c>
      <c r="H2020">
        <v>0</v>
      </c>
      <c r="I2020">
        <v>11</v>
      </c>
      <c r="J2020">
        <v>0</v>
      </c>
      <c r="K2020">
        <v>0</v>
      </c>
      <c r="L2020" s="10">
        <v>43860</v>
      </c>
    </row>
    <row r="2021" spans="1:12" x14ac:dyDescent="0.2">
      <c r="A2021" t="s">
        <v>305</v>
      </c>
      <c r="B2021">
        <v>177</v>
      </c>
      <c r="C2021">
        <v>1</v>
      </c>
      <c r="D2021">
        <v>1</v>
      </c>
      <c r="E2021" t="s">
        <v>318</v>
      </c>
      <c r="F2021">
        <v>2</v>
      </c>
      <c r="G2021">
        <v>0</v>
      </c>
      <c r="H2021">
        <v>0</v>
      </c>
      <c r="I2021">
        <v>9</v>
      </c>
      <c r="J2021">
        <v>0</v>
      </c>
      <c r="K2021">
        <v>0</v>
      </c>
      <c r="L2021" s="10">
        <v>43860</v>
      </c>
    </row>
    <row r="2022" spans="1:12" x14ac:dyDescent="0.2">
      <c r="A2022" t="s">
        <v>305</v>
      </c>
      <c r="B2022">
        <v>177</v>
      </c>
      <c r="C2022">
        <v>1</v>
      </c>
      <c r="D2022">
        <v>1</v>
      </c>
      <c r="E2022" t="s">
        <v>308</v>
      </c>
      <c r="F2022">
        <v>2</v>
      </c>
      <c r="G2022">
        <v>0</v>
      </c>
      <c r="H2022">
        <v>0</v>
      </c>
      <c r="I2022">
        <v>8</v>
      </c>
      <c r="J2022">
        <v>0</v>
      </c>
      <c r="K2022">
        <v>0</v>
      </c>
      <c r="L2022" s="10">
        <v>43860</v>
      </c>
    </row>
    <row r="2023" spans="1:12" x14ac:dyDescent="0.2">
      <c r="A2023" t="s">
        <v>305</v>
      </c>
      <c r="B2023">
        <v>177</v>
      </c>
      <c r="C2023">
        <v>1</v>
      </c>
      <c r="D2023">
        <v>1</v>
      </c>
      <c r="E2023" t="s">
        <v>315</v>
      </c>
      <c r="F2023">
        <v>4</v>
      </c>
      <c r="G2023">
        <v>0</v>
      </c>
      <c r="H2023">
        <v>0</v>
      </c>
      <c r="I2023">
        <v>7</v>
      </c>
      <c r="J2023">
        <v>0</v>
      </c>
      <c r="K2023">
        <v>0</v>
      </c>
      <c r="L2023" s="10">
        <v>43860</v>
      </c>
    </row>
    <row r="2024" spans="1:12" x14ac:dyDescent="0.2">
      <c r="A2024" t="s">
        <v>305</v>
      </c>
      <c r="B2024">
        <v>177</v>
      </c>
      <c r="C2024">
        <v>1</v>
      </c>
      <c r="D2024">
        <v>1</v>
      </c>
      <c r="E2024" t="s">
        <v>316</v>
      </c>
      <c r="F2024">
        <v>2</v>
      </c>
      <c r="G2024">
        <v>0</v>
      </c>
      <c r="H2024">
        <v>0</v>
      </c>
      <c r="I2024">
        <v>7</v>
      </c>
      <c r="J2024">
        <v>0</v>
      </c>
      <c r="K2024">
        <v>0</v>
      </c>
      <c r="L2024" s="10">
        <v>43860</v>
      </c>
    </row>
    <row r="2025" spans="1:12" x14ac:dyDescent="0.2">
      <c r="A2025" t="s">
        <v>305</v>
      </c>
      <c r="B2025">
        <v>177</v>
      </c>
      <c r="C2025">
        <v>1</v>
      </c>
      <c r="D2025">
        <v>1</v>
      </c>
      <c r="E2025" t="s">
        <v>312</v>
      </c>
      <c r="F2025">
        <v>2</v>
      </c>
      <c r="G2025">
        <v>0</v>
      </c>
      <c r="H2025">
        <v>0</v>
      </c>
      <c r="I2025">
        <v>6</v>
      </c>
      <c r="J2025">
        <v>0</v>
      </c>
      <c r="K2025">
        <v>0</v>
      </c>
      <c r="L2025" s="10">
        <v>43860</v>
      </c>
    </row>
    <row r="2026" spans="1:12" x14ac:dyDescent="0.2">
      <c r="A2026" t="s">
        <v>305</v>
      </c>
      <c r="B2026">
        <v>177</v>
      </c>
      <c r="C2026">
        <v>1</v>
      </c>
      <c r="D2026">
        <v>1</v>
      </c>
      <c r="E2026" t="s">
        <v>319</v>
      </c>
      <c r="F2026">
        <v>1</v>
      </c>
      <c r="G2026">
        <v>0</v>
      </c>
      <c r="H2026">
        <v>0</v>
      </c>
      <c r="I2026">
        <v>5</v>
      </c>
      <c r="J2026">
        <v>0</v>
      </c>
      <c r="K2026">
        <v>0</v>
      </c>
      <c r="L2026" s="10">
        <v>43860</v>
      </c>
    </row>
    <row r="2027" spans="1:12" x14ac:dyDescent="0.2">
      <c r="A2027" t="s">
        <v>305</v>
      </c>
      <c r="B2027">
        <v>177</v>
      </c>
      <c r="C2027">
        <v>1</v>
      </c>
      <c r="D2027">
        <v>1</v>
      </c>
      <c r="E2027" t="s">
        <v>314</v>
      </c>
      <c r="F2027">
        <v>0</v>
      </c>
      <c r="G2027">
        <v>0</v>
      </c>
      <c r="H2027">
        <v>0</v>
      </c>
      <c r="I2027">
        <v>5</v>
      </c>
      <c r="J2027">
        <v>0</v>
      </c>
      <c r="K2027">
        <v>0</v>
      </c>
      <c r="L2027" s="10">
        <v>43860</v>
      </c>
    </row>
    <row r="2028" spans="1:12" x14ac:dyDescent="0.2">
      <c r="A2028" t="s">
        <v>305</v>
      </c>
      <c r="B2028">
        <v>177</v>
      </c>
      <c r="C2028">
        <v>1</v>
      </c>
      <c r="D2028">
        <v>1</v>
      </c>
      <c r="E2028" t="s">
        <v>307</v>
      </c>
      <c r="F2028">
        <v>0</v>
      </c>
      <c r="G2028">
        <v>0</v>
      </c>
      <c r="H2028">
        <v>0</v>
      </c>
      <c r="I2028">
        <v>5</v>
      </c>
      <c r="J2028">
        <v>0</v>
      </c>
      <c r="K2028">
        <v>0</v>
      </c>
      <c r="L2028" s="10">
        <v>43860</v>
      </c>
    </row>
    <row r="2029" spans="1:12" x14ac:dyDescent="0.2">
      <c r="A2029" t="s">
        <v>305</v>
      </c>
      <c r="B2029">
        <v>177</v>
      </c>
      <c r="C2029">
        <v>1</v>
      </c>
      <c r="D2029">
        <v>1</v>
      </c>
      <c r="E2029" t="s">
        <v>311</v>
      </c>
      <c r="F2029">
        <v>1</v>
      </c>
      <c r="G2029">
        <v>0</v>
      </c>
      <c r="H2029">
        <v>0</v>
      </c>
      <c r="I2029">
        <v>5</v>
      </c>
      <c r="J2029">
        <v>0</v>
      </c>
      <c r="K2029">
        <v>0</v>
      </c>
      <c r="L2029" s="10">
        <v>43860</v>
      </c>
    </row>
    <row r="2030" spans="1:12" x14ac:dyDescent="0.2">
      <c r="A2030" t="s">
        <v>305</v>
      </c>
      <c r="B2030">
        <v>177</v>
      </c>
      <c r="C2030">
        <v>1</v>
      </c>
      <c r="D2030">
        <v>1</v>
      </c>
      <c r="E2030" t="s">
        <v>321</v>
      </c>
      <c r="F2030">
        <v>1</v>
      </c>
      <c r="G2030">
        <v>0</v>
      </c>
      <c r="H2030">
        <v>0</v>
      </c>
      <c r="I2030">
        <v>3</v>
      </c>
      <c r="J2030">
        <v>0</v>
      </c>
      <c r="K2030">
        <v>0</v>
      </c>
      <c r="L2030" s="10">
        <v>43860</v>
      </c>
    </row>
    <row r="2031" spans="1:12" x14ac:dyDescent="0.2">
      <c r="A2031" t="s">
        <v>305</v>
      </c>
      <c r="B2031">
        <v>177</v>
      </c>
      <c r="C2031">
        <v>1</v>
      </c>
      <c r="D2031">
        <v>1</v>
      </c>
      <c r="E2031" t="s">
        <v>515</v>
      </c>
      <c r="F2031">
        <v>1</v>
      </c>
      <c r="G2031">
        <v>0</v>
      </c>
      <c r="H2031">
        <v>0</v>
      </c>
      <c r="I2031">
        <v>3</v>
      </c>
      <c r="J2031">
        <v>0</v>
      </c>
      <c r="K2031">
        <v>0</v>
      </c>
      <c r="L2031" s="10">
        <v>43860</v>
      </c>
    </row>
    <row r="2032" spans="1:12" x14ac:dyDescent="0.2">
      <c r="A2032" t="s">
        <v>305</v>
      </c>
      <c r="B2032">
        <v>177</v>
      </c>
      <c r="C2032">
        <v>1</v>
      </c>
      <c r="D2032">
        <v>1</v>
      </c>
      <c r="E2032" t="s">
        <v>324</v>
      </c>
      <c r="F2032">
        <v>0</v>
      </c>
      <c r="G2032">
        <v>0</v>
      </c>
      <c r="H2032">
        <v>0</v>
      </c>
      <c r="I2032">
        <v>2</v>
      </c>
      <c r="J2032">
        <v>0</v>
      </c>
      <c r="K2032">
        <v>0</v>
      </c>
      <c r="L2032" s="10">
        <v>43860</v>
      </c>
    </row>
    <row r="2033" spans="1:12" x14ac:dyDescent="0.2">
      <c r="A2033" t="s">
        <v>305</v>
      </c>
      <c r="B2033">
        <v>177</v>
      </c>
      <c r="C2033">
        <v>1</v>
      </c>
      <c r="D2033">
        <v>1</v>
      </c>
      <c r="E2033" t="s">
        <v>320</v>
      </c>
      <c r="F2033">
        <v>0</v>
      </c>
      <c r="G2033">
        <v>0</v>
      </c>
      <c r="H2033">
        <v>0</v>
      </c>
      <c r="I2033">
        <v>2</v>
      </c>
      <c r="J2033">
        <v>0</v>
      </c>
      <c r="K2033">
        <v>0</v>
      </c>
      <c r="L2033" s="10">
        <v>43860</v>
      </c>
    </row>
    <row r="2034" spans="1:12" x14ac:dyDescent="0.2">
      <c r="A2034" t="s">
        <v>305</v>
      </c>
      <c r="B2034">
        <v>177</v>
      </c>
      <c r="C2034">
        <v>1</v>
      </c>
      <c r="D2034">
        <v>1</v>
      </c>
      <c r="E2034" t="s">
        <v>325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0</v>
      </c>
      <c r="L2034" s="10">
        <v>43860</v>
      </c>
    </row>
    <row r="2035" spans="1:12" x14ac:dyDescent="0.2">
      <c r="A2035" t="s">
        <v>305</v>
      </c>
      <c r="B2035">
        <v>177</v>
      </c>
      <c r="C2035">
        <v>1</v>
      </c>
      <c r="D2035">
        <v>1</v>
      </c>
      <c r="E2035" t="s">
        <v>322</v>
      </c>
      <c r="F2035">
        <v>-1</v>
      </c>
      <c r="G2035">
        <v>0</v>
      </c>
      <c r="H2035">
        <v>0</v>
      </c>
      <c r="I2035">
        <v>2</v>
      </c>
      <c r="J2035">
        <v>0</v>
      </c>
      <c r="K2035">
        <v>0</v>
      </c>
      <c r="L2035" s="10">
        <v>43860</v>
      </c>
    </row>
    <row r="2036" spans="1:12" x14ac:dyDescent="0.2">
      <c r="A2036" t="s">
        <v>305</v>
      </c>
      <c r="B2036">
        <v>177</v>
      </c>
      <c r="C2036">
        <v>1</v>
      </c>
      <c r="D2036">
        <v>1</v>
      </c>
      <c r="E2036" t="s">
        <v>323</v>
      </c>
      <c r="F2036">
        <v>1</v>
      </c>
      <c r="G2036">
        <v>0</v>
      </c>
      <c r="H2036">
        <v>0</v>
      </c>
      <c r="I2036">
        <v>1</v>
      </c>
      <c r="J2036">
        <v>0</v>
      </c>
      <c r="K2036">
        <v>0</v>
      </c>
      <c r="L2036" s="10">
        <v>43860</v>
      </c>
    </row>
    <row r="2037" spans="1:12" x14ac:dyDescent="0.2">
      <c r="A2037" t="s">
        <v>305</v>
      </c>
      <c r="B2037">
        <v>177</v>
      </c>
      <c r="C2037">
        <v>1</v>
      </c>
      <c r="D2037">
        <v>1</v>
      </c>
      <c r="E2037" t="s">
        <v>326</v>
      </c>
      <c r="F2037">
        <v>1</v>
      </c>
      <c r="G2037">
        <v>0</v>
      </c>
      <c r="H2037">
        <v>0</v>
      </c>
      <c r="I2037">
        <v>1</v>
      </c>
      <c r="J2037">
        <v>0</v>
      </c>
      <c r="K2037">
        <v>0</v>
      </c>
      <c r="L2037" s="10">
        <v>43860</v>
      </c>
    </row>
    <row r="2038" spans="1:12" x14ac:dyDescent="0.2">
      <c r="A2038" t="s">
        <v>364</v>
      </c>
      <c r="B2038">
        <v>59</v>
      </c>
      <c r="C2038">
        <v>0</v>
      </c>
      <c r="D2038">
        <v>2</v>
      </c>
      <c r="E2038" t="s">
        <v>365</v>
      </c>
      <c r="F2038">
        <v>5</v>
      </c>
      <c r="G2038">
        <v>0</v>
      </c>
      <c r="H2038">
        <v>0</v>
      </c>
      <c r="I2038">
        <v>18</v>
      </c>
      <c r="J2038">
        <v>0</v>
      </c>
      <c r="K2038">
        <v>0</v>
      </c>
      <c r="L2038" s="10">
        <v>43860</v>
      </c>
    </row>
    <row r="2039" spans="1:12" x14ac:dyDescent="0.2">
      <c r="A2039" t="s">
        <v>364</v>
      </c>
      <c r="B2039">
        <v>59</v>
      </c>
      <c r="C2039">
        <v>0</v>
      </c>
      <c r="D2039">
        <v>2</v>
      </c>
      <c r="E2039" t="s">
        <v>368</v>
      </c>
      <c r="F2039">
        <v>2</v>
      </c>
      <c r="G2039">
        <v>0</v>
      </c>
      <c r="H2039">
        <v>0</v>
      </c>
      <c r="I2039">
        <v>12</v>
      </c>
      <c r="J2039">
        <v>0</v>
      </c>
      <c r="K2039">
        <v>2</v>
      </c>
      <c r="L2039" s="10">
        <v>43860</v>
      </c>
    </row>
    <row r="2040" spans="1:12" x14ac:dyDescent="0.2">
      <c r="A2040" t="s">
        <v>364</v>
      </c>
      <c r="B2040">
        <v>59</v>
      </c>
      <c r="C2040">
        <v>0</v>
      </c>
      <c r="D2040">
        <v>2</v>
      </c>
      <c r="E2040" t="s">
        <v>374</v>
      </c>
      <c r="F2040">
        <v>3</v>
      </c>
      <c r="G2040">
        <v>0</v>
      </c>
      <c r="H2040">
        <v>0</v>
      </c>
      <c r="I2040">
        <v>8</v>
      </c>
      <c r="J2040">
        <v>0</v>
      </c>
      <c r="K2040">
        <v>0</v>
      </c>
      <c r="L2040" s="10">
        <v>43860</v>
      </c>
    </row>
    <row r="2041" spans="1:12" x14ac:dyDescent="0.2">
      <c r="A2041" t="s">
        <v>364</v>
      </c>
      <c r="B2041">
        <v>59</v>
      </c>
      <c r="C2041">
        <v>0</v>
      </c>
      <c r="D2041">
        <v>2</v>
      </c>
      <c r="E2041" t="s">
        <v>370</v>
      </c>
      <c r="F2041">
        <v>2</v>
      </c>
      <c r="G2041">
        <v>0</v>
      </c>
      <c r="H2041">
        <v>0</v>
      </c>
      <c r="I2041">
        <v>7</v>
      </c>
      <c r="J2041">
        <v>0</v>
      </c>
      <c r="K2041">
        <v>0</v>
      </c>
      <c r="L2041" s="10">
        <v>43860</v>
      </c>
    </row>
    <row r="2042" spans="1:12" x14ac:dyDescent="0.2">
      <c r="A2042" t="s">
        <v>364</v>
      </c>
      <c r="B2042">
        <v>59</v>
      </c>
      <c r="C2042">
        <v>0</v>
      </c>
      <c r="D2042">
        <v>2</v>
      </c>
      <c r="E2042" t="s">
        <v>369</v>
      </c>
      <c r="F2042">
        <v>0</v>
      </c>
      <c r="G2042">
        <v>0</v>
      </c>
      <c r="H2042">
        <v>0</v>
      </c>
      <c r="I2042">
        <v>3</v>
      </c>
      <c r="J2042">
        <v>0</v>
      </c>
      <c r="K2042">
        <v>0</v>
      </c>
      <c r="L2042" s="10">
        <v>43860</v>
      </c>
    </row>
    <row r="2043" spans="1:12" x14ac:dyDescent="0.2">
      <c r="A2043" t="s">
        <v>364</v>
      </c>
      <c r="B2043">
        <v>59</v>
      </c>
      <c r="C2043">
        <v>0</v>
      </c>
      <c r="D2043">
        <v>2</v>
      </c>
      <c r="E2043" t="s">
        <v>371</v>
      </c>
      <c r="F2043">
        <v>1</v>
      </c>
      <c r="G2043">
        <v>0</v>
      </c>
      <c r="H2043">
        <v>0</v>
      </c>
      <c r="I2043">
        <v>3</v>
      </c>
      <c r="J2043">
        <v>0</v>
      </c>
      <c r="K2043">
        <v>0</v>
      </c>
      <c r="L2043" s="10">
        <v>43860</v>
      </c>
    </row>
    <row r="2044" spans="1:12" x14ac:dyDescent="0.2">
      <c r="A2044" t="s">
        <v>364</v>
      </c>
      <c r="B2044">
        <v>59</v>
      </c>
      <c r="C2044">
        <v>0</v>
      </c>
      <c r="D2044">
        <v>2</v>
      </c>
      <c r="E2044" t="s">
        <v>373</v>
      </c>
      <c r="F2044">
        <v>1</v>
      </c>
      <c r="G2044">
        <v>0</v>
      </c>
      <c r="H2044">
        <v>0</v>
      </c>
      <c r="I2044">
        <v>2</v>
      </c>
      <c r="J2044">
        <v>0</v>
      </c>
      <c r="K2044">
        <v>0</v>
      </c>
      <c r="L2044" s="10">
        <v>43860</v>
      </c>
    </row>
    <row r="2045" spans="1:12" x14ac:dyDescent="0.2">
      <c r="A2045" t="s">
        <v>364</v>
      </c>
      <c r="B2045">
        <v>59</v>
      </c>
      <c r="C2045">
        <v>0</v>
      </c>
      <c r="D2045">
        <v>2</v>
      </c>
      <c r="E2045" t="s">
        <v>367</v>
      </c>
      <c r="F2045">
        <v>1</v>
      </c>
      <c r="G2045">
        <v>0</v>
      </c>
      <c r="H2045">
        <v>0</v>
      </c>
      <c r="I2045">
        <v>2</v>
      </c>
      <c r="J2045">
        <v>0</v>
      </c>
      <c r="K2045">
        <v>0</v>
      </c>
      <c r="L2045" s="10">
        <v>43860</v>
      </c>
    </row>
    <row r="2046" spans="1:12" x14ac:dyDescent="0.2">
      <c r="A2046" t="s">
        <v>364</v>
      </c>
      <c r="B2046">
        <v>59</v>
      </c>
      <c r="C2046">
        <v>0</v>
      </c>
      <c r="D2046">
        <v>2</v>
      </c>
      <c r="E2046" t="s">
        <v>376</v>
      </c>
      <c r="F2046">
        <v>0</v>
      </c>
      <c r="G2046">
        <v>0</v>
      </c>
      <c r="H2046">
        <v>0</v>
      </c>
      <c r="I2046">
        <v>2</v>
      </c>
      <c r="J2046">
        <v>0</v>
      </c>
      <c r="K2046">
        <v>0</v>
      </c>
      <c r="L2046" s="10">
        <v>43860</v>
      </c>
    </row>
    <row r="2047" spans="1:12" x14ac:dyDescent="0.2">
      <c r="A2047" t="s">
        <v>364</v>
      </c>
      <c r="B2047">
        <v>59</v>
      </c>
      <c r="C2047">
        <v>0</v>
      </c>
      <c r="D2047">
        <v>2</v>
      </c>
      <c r="E2047" t="s">
        <v>366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 s="10">
        <v>43860</v>
      </c>
    </row>
    <row r="2048" spans="1:12" x14ac:dyDescent="0.2">
      <c r="A2048" t="s">
        <v>364</v>
      </c>
      <c r="B2048">
        <v>59</v>
      </c>
      <c r="C2048">
        <v>0</v>
      </c>
      <c r="D2048">
        <v>2</v>
      </c>
      <c r="E2048" t="s">
        <v>375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 s="10">
        <v>43860</v>
      </c>
    </row>
    <row r="2049" spans="1:12" x14ac:dyDescent="0.2">
      <c r="A2049" t="s">
        <v>377</v>
      </c>
      <c r="B2049">
        <v>87</v>
      </c>
      <c r="C2049">
        <v>2</v>
      </c>
      <c r="D2049">
        <v>0</v>
      </c>
      <c r="E2049" t="s">
        <v>380</v>
      </c>
      <c r="F2049">
        <v>0</v>
      </c>
      <c r="G2049">
        <v>0</v>
      </c>
      <c r="H2049">
        <v>0</v>
      </c>
      <c r="I2049">
        <v>18</v>
      </c>
      <c r="J2049">
        <v>0</v>
      </c>
      <c r="K2049">
        <v>0</v>
      </c>
      <c r="L2049" s="10">
        <v>43860</v>
      </c>
    </row>
    <row r="2050" spans="1:12" x14ac:dyDescent="0.2">
      <c r="A2050" t="s">
        <v>377</v>
      </c>
      <c r="B2050">
        <v>87</v>
      </c>
      <c r="C2050">
        <v>2</v>
      </c>
      <c r="D2050">
        <v>0</v>
      </c>
      <c r="E2050" t="s">
        <v>379</v>
      </c>
      <c r="F2050">
        <v>2</v>
      </c>
      <c r="G2050">
        <v>0</v>
      </c>
      <c r="H2050">
        <v>0</v>
      </c>
      <c r="I2050">
        <v>17</v>
      </c>
      <c r="J2050">
        <v>0</v>
      </c>
      <c r="K2050">
        <v>0</v>
      </c>
      <c r="L2050" s="10">
        <v>43860</v>
      </c>
    </row>
    <row r="2051" spans="1:12" x14ac:dyDescent="0.2">
      <c r="A2051" t="s">
        <v>377</v>
      </c>
      <c r="B2051">
        <v>87</v>
      </c>
      <c r="C2051">
        <v>2</v>
      </c>
      <c r="D2051">
        <v>0</v>
      </c>
      <c r="E2051" t="s">
        <v>378</v>
      </c>
      <c r="F2051">
        <v>1</v>
      </c>
      <c r="G2051">
        <v>0</v>
      </c>
      <c r="H2051">
        <v>0</v>
      </c>
      <c r="I2051">
        <v>16</v>
      </c>
      <c r="J2051">
        <v>0</v>
      </c>
      <c r="K2051">
        <v>0</v>
      </c>
      <c r="L2051" s="10">
        <v>43860</v>
      </c>
    </row>
    <row r="2052" spans="1:12" x14ac:dyDescent="0.2">
      <c r="A2052" t="s">
        <v>377</v>
      </c>
      <c r="B2052">
        <v>87</v>
      </c>
      <c r="C2052">
        <v>2</v>
      </c>
      <c r="D2052">
        <v>0</v>
      </c>
      <c r="E2052" t="s">
        <v>383</v>
      </c>
      <c r="F2052">
        <v>1</v>
      </c>
      <c r="G2052">
        <v>0</v>
      </c>
      <c r="H2052">
        <v>0</v>
      </c>
      <c r="I2052">
        <v>11</v>
      </c>
      <c r="J2052">
        <v>0</v>
      </c>
      <c r="K2052">
        <v>0</v>
      </c>
      <c r="L2052" s="10">
        <v>43860</v>
      </c>
    </row>
    <row r="2053" spans="1:12" x14ac:dyDescent="0.2">
      <c r="A2053" t="s">
        <v>377</v>
      </c>
      <c r="B2053">
        <v>87</v>
      </c>
      <c r="C2053">
        <v>2</v>
      </c>
      <c r="D2053">
        <v>0</v>
      </c>
      <c r="E2053" t="s">
        <v>382</v>
      </c>
      <c r="F2053">
        <v>2</v>
      </c>
      <c r="G2053">
        <v>0</v>
      </c>
      <c r="H2053">
        <v>0</v>
      </c>
      <c r="I2053">
        <v>7</v>
      </c>
      <c r="J2053">
        <v>1</v>
      </c>
      <c r="K2053">
        <v>0</v>
      </c>
      <c r="L2053" s="10">
        <v>43860</v>
      </c>
    </row>
    <row r="2054" spans="1:12" x14ac:dyDescent="0.2">
      <c r="A2054" t="s">
        <v>377</v>
      </c>
      <c r="B2054">
        <v>87</v>
      </c>
      <c r="C2054">
        <v>2</v>
      </c>
      <c r="D2054">
        <v>0</v>
      </c>
      <c r="E2054" t="s">
        <v>381</v>
      </c>
      <c r="F2054">
        <v>1</v>
      </c>
      <c r="G2054">
        <v>0</v>
      </c>
      <c r="H2054">
        <v>0</v>
      </c>
      <c r="I2054">
        <v>6</v>
      </c>
      <c r="J2054">
        <v>0</v>
      </c>
      <c r="K2054">
        <v>0</v>
      </c>
      <c r="L2054" s="10">
        <v>43860</v>
      </c>
    </row>
    <row r="2055" spans="1:12" x14ac:dyDescent="0.2">
      <c r="A2055" t="s">
        <v>377</v>
      </c>
      <c r="B2055">
        <v>87</v>
      </c>
      <c r="C2055">
        <v>2</v>
      </c>
      <c r="D2055">
        <v>0</v>
      </c>
      <c r="E2055" t="s">
        <v>390</v>
      </c>
      <c r="F2055">
        <v>0</v>
      </c>
      <c r="G2055">
        <v>0</v>
      </c>
      <c r="H2055">
        <v>0</v>
      </c>
      <c r="I2055">
        <v>4</v>
      </c>
      <c r="J2055">
        <v>1</v>
      </c>
      <c r="K2055">
        <v>0</v>
      </c>
      <c r="L2055" s="10">
        <v>43860</v>
      </c>
    </row>
    <row r="2056" spans="1:12" x14ac:dyDescent="0.2">
      <c r="A2056" t="s">
        <v>377</v>
      </c>
      <c r="B2056">
        <v>87</v>
      </c>
      <c r="C2056">
        <v>2</v>
      </c>
      <c r="D2056">
        <v>0</v>
      </c>
      <c r="E2056" t="s">
        <v>385</v>
      </c>
      <c r="F2056">
        <v>2</v>
      </c>
      <c r="G2056">
        <v>0</v>
      </c>
      <c r="H2056">
        <v>0</v>
      </c>
      <c r="I2056">
        <v>4</v>
      </c>
      <c r="J2056">
        <v>0</v>
      </c>
      <c r="K2056">
        <v>0</v>
      </c>
      <c r="L2056" s="10">
        <v>43860</v>
      </c>
    </row>
    <row r="2057" spans="1:12" x14ac:dyDescent="0.2">
      <c r="A2057" t="s">
        <v>377</v>
      </c>
      <c r="B2057">
        <v>87</v>
      </c>
      <c r="C2057">
        <v>2</v>
      </c>
      <c r="D2057">
        <v>0</v>
      </c>
      <c r="E2057" t="s">
        <v>389</v>
      </c>
      <c r="F2057">
        <v>0</v>
      </c>
      <c r="G2057">
        <v>0</v>
      </c>
      <c r="H2057">
        <v>0</v>
      </c>
      <c r="I2057">
        <v>2</v>
      </c>
      <c r="J2057">
        <v>0</v>
      </c>
      <c r="K2057">
        <v>0</v>
      </c>
      <c r="L2057" s="10">
        <v>43860</v>
      </c>
    </row>
    <row r="2058" spans="1:12" x14ac:dyDescent="0.2">
      <c r="A2058" t="s">
        <v>377</v>
      </c>
      <c r="B2058">
        <v>87</v>
      </c>
      <c r="C2058">
        <v>2</v>
      </c>
      <c r="D2058">
        <v>0</v>
      </c>
      <c r="E2058" t="s">
        <v>386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 s="10">
        <v>43860</v>
      </c>
    </row>
    <row r="2059" spans="1:12" x14ac:dyDescent="0.2">
      <c r="A2059" t="s">
        <v>377</v>
      </c>
      <c r="B2059">
        <v>87</v>
      </c>
      <c r="C2059">
        <v>2</v>
      </c>
      <c r="D2059">
        <v>0</v>
      </c>
      <c r="E2059" t="s">
        <v>388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 s="10">
        <v>43860</v>
      </c>
    </row>
    <row r="2060" spans="1:12" x14ac:dyDescent="0.2">
      <c r="A2060" t="s">
        <v>12</v>
      </c>
      <c r="B2060">
        <v>32</v>
      </c>
      <c r="C2060">
        <v>0</v>
      </c>
      <c r="D2060">
        <v>0</v>
      </c>
      <c r="E2060" t="s">
        <v>15</v>
      </c>
      <c r="F2060">
        <v>-1</v>
      </c>
      <c r="G2060">
        <v>0</v>
      </c>
      <c r="H2060">
        <v>0</v>
      </c>
      <c r="I2060">
        <v>8</v>
      </c>
      <c r="J2060">
        <v>0</v>
      </c>
      <c r="K2060">
        <v>0</v>
      </c>
      <c r="L2060" s="10">
        <v>43860</v>
      </c>
    </row>
    <row r="2061" spans="1:12" x14ac:dyDescent="0.2">
      <c r="A2061" t="s">
        <v>12</v>
      </c>
      <c r="B2061">
        <v>32</v>
      </c>
      <c r="C2061">
        <v>0</v>
      </c>
      <c r="D2061">
        <v>0</v>
      </c>
      <c r="E2061" t="s">
        <v>14</v>
      </c>
      <c r="F2061">
        <v>-1</v>
      </c>
      <c r="G2061">
        <v>0</v>
      </c>
      <c r="H2061">
        <v>0</v>
      </c>
      <c r="I2061">
        <v>5</v>
      </c>
      <c r="J2061">
        <v>0</v>
      </c>
      <c r="K2061">
        <v>0</v>
      </c>
      <c r="L2061" s="10">
        <v>43860</v>
      </c>
    </row>
    <row r="2062" spans="1:12" x14ac:dyDescent="0.2">
      <c r="A2062" t="s">
        <v>12</v>
      </c>
      <c r="B2062">
        <v>32</v>
      </c>
      <c r="C2062">
        <v>0</v>
      </c>
      <c r="D2062">
        <v>0</v>
      </c>
      <c r="E2062" t="s">
        <v>19</v>
      </c>
      <c r="F2062">
        <v>0</v>
      </c>
      <c r="G2062">
        <v>0</v>
      </c>
      <c r="H2062">
        <v>0</v>
      </c>
      <c r="I2062">
        <v>4</v>
      </c>
      <c r="J2062">
        <v>0</v>
      </c>
      <c r="K2062">
        <v>0</v>
      </c>
      <c r="L2062" s="10">
        <v>43860</v>
      </c>
    </row>
    <row r="2063" spans="1:12" x14ac:dyDescent="0.2">
      <c r="A2063" t="s">
        <v>12</v>
      </c>
      <c r="B2063">
        <v>32</v>
      </c>
      <c r="C2063">
        <v>0</v>
      </c>
      <c r="D2063">
        <v>0</v>
      </c>
      <c r="E2063" t="s">
        <v>22</v>
      </c>
      <c r="F2063">
        <v>0</v>
      </c>
      <c r="G2063">
        <v>0</v>
      </c>
      <c r="H2063">
        <v>0</v>
      </c>
      <c r="I2063">
        <v>3</v>
      </c>
      <c r="J2063">
        <v>0</v>
      </c>
      <c r="K2063">
        <v>0</v>
      </c>
      <c r="L2063" s="10">
        <v>43860</v>
      </c>
    </row>
    <row r="2064" spans="1:12" x14ac:dyDescent="0.2">
      <c r="A2064" t="s">
        <v>12</v>
      </c>
      <c r="B2064">
        <v>32</v>
      </c>
      <c r="C2064">
        <v>0</v>
      </c>
      <c r="D2064">
        <v>0</v>
      </c>
      <c r="E2064" t="s">
        <v>18</v>
      </c>
      <c r="F2064">
        <v>0</v>
      </c>
      <c r="G2064">
        <v>0</v>
      </c>
      <c r="H2064">
        <v>0</v>
      </c>
      <c r="I2064">
        <v>3</v>
      </c>
      <c r="J2064">
        <v>0</v>
      </c>
      <c r="K2064">
        <v>0</v>
      </c>
      <c r="L2064" s="10">
        <v>43860</v>
      </c>
    </row>
    <row r="2065" spans="1:12" x14ac:dyDescent="0.2">
      <c r="A2065" t="s">
        <v>12</v>
      </c>
      <c r="B2065">
        <v>32</v>
      </c>
      <c r="C2065">
        <v>0</v>
      </c>
      <c r="D2065">
        <v>0</v>
      </c>
      <c r="E2065" t="s">
        <v>24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 s="10">
        <v>43860</v>
      </c>
    </row>
    <row r="2066" spans="1:12" x14ac:dyDescent="0.2">
      <c r="A2066" t="s">
        <v>12</v>
      </c>
      <c r="B2066">
        <v>32</v>
      </c>
      <c r="C2066">
        <v>0</v>
      </c>
      <c r="D2066">
        <v>0</v>
      </c>
      <c r="E2066" t="s">
        <v>23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 s="10">
        <v>43860</v>
      </c>
    </row>
    <row r="2067" spans="1:12" x14ac:dyDescent="0.2">
      <c r="A2067" t="s">
        <v>12</v>
      </c>
      <c r="B2067">
        <v>32</v>
      </c>
      <c r="C2067">
        <v>0</v>
      </c>
      <c r="D2067">
        <v>0</v>
      </c>
      <c r="E2067" t="s">
        <v>17</v>
      </c>
      <c r="F2067">
        <v>1</v>
      </c>
      <c r="G2067">
        <v>0</v>
      </c>
      <c r="H2067">
        <v>0</v>
      </c>
      <c r="I2067">
        <v>2</v>
      </c>
      <c r="J2067">
        <v>0</v>
      </c>
      <c r="K2067">
        <v>0</v>
      </c>
      <c r="L2067" s="10">
        <v>43860</v>
      </c>
    </row>
    <row r="2068" spans="1:12" x14ac:dyDescent="0.2">
      <c r="A2068" t="s">
        <v>12</v>
      </c>
      <c r="B2068">
        <v>32</v>
      </c>
      <c r="C2068">
        <v>0</v>
      </c>
      <c r="D2068">
        <v>0</v>
      </c>
      <c r="E2068" t="s">
        <v>26</v>
      </c>
      <c r="F2068">
        <v>0</v>
      </c>
      <c r="G2068">
        <v>0</v>
      </c>
      <c r="H2068">
        <v>0</v>
      </c>
      <c r="I2068">
        <v>2</v>
      </c>
      <c r="J2068">
        <v>0</v>
      </c>
      <c r="K2068">
        <v>0</v>
      </c>
      <c r="L2068" s="10">
        <v>43860</v>
      </c>
    </row>
    <row r="2069" spans="1:12" x14ac:dyDescent="0.2">
      <c r="A2069" t="s">
        <v>12</v>
      </c>
      <c r="B2069">
        <v>32</v>
      </c>
      <c r="C2069">
        <v>0</v>
      </c>
      <c r="D2069">
        <v>0</v>
      </c>
      <c r="E2069" t="s">
        <v>20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</v>
      </c>
      <c r="L2069" s="10">
        <v>43860</v>
      </c>
    </row>
    <row r="2070" spans="1:12" x14ac:dyDescent="0.2">
      <c r="A2070" t="s">
        <v>276</v>
      </c>
      <c r="B2070">
        <v>17</v>
      </c>
      <c r="C2070">
        <v>0</v>
      </c>
      <c r="D2070">
        <v>0</v>
      </c>
      <c r="E2070" t="s">
        <v>277</v>
      </c>
      <c r="F2070">
        <v>1</v>
      </c>
      <c r="G2070">
        <v>0</v>
      </c>
      <c r="H2070">
        <v>0</v>
      </c>
      <c r="I2070">
        <v>8</v>
      </c>
      <c r="J2070">
        <v>0</v>
      </c>
      <c r="K2070">
        <v>0</v>
      </c>
      <c r="L2070" s="10">
        <v>43860</v>
      </c>
    </row>
    <row r="2071" spans="1:12" x14ac:dyDescent="0.2">
      <c r="A2071" t="s">
        <v>276</v>
      </c>
      <c r="B2071">
        <v>17</v>
      </c>
      <c r="C2071">
        <v>0</v>
      </c>
      <c r="D2071">
        <v>0</v>
      </c>
      <c r="E2071" t="s">
        <v>278</v>
      </c>
      <c r="F2071">
        <v>1</v>
      </c>
      <c r="G2071">
        <v>0</v>
      </c>
      <c r="H2071">
        <v>0</v>
      </c>
      <c r="I2071">
        <v>5</v>
      </c>
      <c r="J2071">
        <v>0</v>
      </c>
      <c r="K2071">
        <v>0</v>
      </c>
      <c r="L2071" s="10">
        <v>43860</v>
      </c>
    </row>
    <row r="2072" spans="1:12" x14ac:dyDescent="0.2">
      <c r="A2072" t="s">
        <v>276</v>
      </c>
      <c r="B2072">
        <v>17</v>
      </c>
      <c r="C2072">
        <v>0</v>
      </c>
      <c r="D2072">
        <v>0</v>
      </c>
      <c r="E2072" t="s">
        <v>461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 s="10">
        <v>43860</v>
      </c>
    </row>
    <row r="2073" spans="1:12" x14ac:dyDescent="0.2">
      <c r="A2073" t="s">
        <v>276</v>
      </c>
      <c r="B2073">
        <v>17</v>
      </c>
      <c r="C2073">
        <v>0</v>
      </c>
      <c r="D2073">
        <v>0</v>
      </c>
      <c r="E2073" t="s">
        <v>474</v>
      </c>
      <c r="F2073">
        <v>1</v>
      </c>
      <c r="G2073">
        <v>0</v>
      </c>
      <c r="H2073">
        <v>0</v>
      </c>
      <c r="I2073">
        <v>1</v>
      </c>
      <c r="J2073">
        <v>0</v>
      </c>
      <c r="K2073">
        <v>0</v>
      </c>
      <c r="L2073" s="10">
        <v>43860</v>
      </c>
    </row>
    <row r="2074" spans="1:12" x14ac:dyDescent="0.2">
      <c r="A2074" t="s">
        <v>276</v>
      </c>
      <c r="B2074">
        <v>17</v>
      </c>
      <c r="C2074">
        <v>0</v>
      </c>
      <c r="D2074">
        <v>0</v>
      </c>
      <c r="E2074" t="s">
        <v>475</v>
      </c>
      <c r="F2074">
        <v>1</v>
      </c>
      <c r="G2074">
        <v>0</v>
      </c>
      <c r="H2074">
        <v>0</v>
      </c>
      <c r="I2074">
        <v>1</v>
      </c>
      <c r="J2074">
        <v>0</v>
      </c>
      <c r="K2074">
        <v>0</v>
      </c>
      <c r="L2074" s="10">
        <v>43860</v>
      </c>
    </row>
    <row r="2075" spans="1:12" x14ac:dyDescent="0.2">
      <c r="A2075" t="s">
        <v>276</v>
      </c>
      <c r="B2075">
        <v>17</v>
      </c>
      <c r="C2075">
        <v>0</v>
      </c>
      <c r="D2075">
        <v>0</v>
      </c>
      <c r="E2075" t="s">
        <v>472</v>
      </c>
      <c r="F2075">
        <v>1</v>
      </c>
      <c r="G2075">
        <v>0</v>
      </c>
      <c r="H2075">
        <v>0</v>
      </c>
      <c r="I2075">
        <v>1</v>
      </c>
      <c r="J2075">
        <v>0</v>
      </c>
      <c r="K2075">
        <v>0</v>
      </c>
      <c r="L2075" s="10">
        <v>43860</v>
      </c>
    </row>
    <row r="2076" spans="1:12" x14ac:dyDescent="0.2">
      <c r="A2076" t="s">
        <v>289</v>
      </c>
      <c r="B2076">
        <v>52</v>
      </c>
      <c r="C2076">
        <v>1</v>
      </c>
      <c r="D2076">
        <v>1</v>
      </c>
      <c r="E2076" t="s">
        <v>290</v>
      </c>
      <c r="F2076">
        <v>0</v>
      </c>
      <c r="G2076">
        <v>0</v>
      </c>
      <c r="H2076">
        <v>0</v>
      </c>
      <c r="I2076">
        <v>14</v>
      </c>
      <c r="J2076">
        <v>1</v>
      </c>
      <c r="K2076">
        <v>0</v>
      </c>
      <c r="L2076" s="10">
        <v>43860</v>
      </c>
    </row>
    <row r="2077" spans="1:12" x14ac:dyDescent="0.2">
      <c r="A2077" t="s">
        <v>289</v>
      </c>
      <c r="B2077">
        <v>52</v>
      </c>
      <c r="C2077">
        <v>1</v>
      </c>
      <c r="D2077">
        <v>1</v>
      </c>
      <c r="E2077" t="s">
        <v>291</v>
      </c>
      <c r="F2077">
        <v>0</v>
      </c>
      <c r="G2077">
        <v>0</v>
      </c>
      <c r="H2077">
        <v>0</v>
      </c>
      <c r="I2077">
        <v>9</v>
      </c>
      <c r="J2077">
        <v>0</v>
      </c>
      <c r="K2077">
        <v>0</v>
      </c>
      <c r="L2077" s="10">
        <v>43860</v>
      </c>
    </row>
    <row r="2078" spans="1:12" x14ac:dyDescent="0.2">
      <c r="A2078" t="s">
        <v>289</v>
      </c>
      <c r="B2078">
        <v>52</v>
      </c>
      <c r="C2078">
        <v>1</v>
      </c>
      <c r="D2078">
        <v>1</v>
      </c>
      <c r="E2078" t="s">
        <v>293</v>
      </c>
      <c r="F2078">
        <v>0</v>
      </c>
      <c r="G2078">
        <v>0</v>
      </c>
      <c r="H2078">
        <v>0</v>
      </c>
      <c r="I2078">
        <v>8</v>
      </c>
      <c r="J2078">
        <v>0</v>
      </c>
      <c r="K2078">
        <v>0</v>
      </c>
      <c r="L2078" s="10">
        <v>43860</v>
      </c>
    </row>
    <row r="2079" spans="1:12" x14ac:dyDescent="0.2">
      <c r="A2079" t="s">
        <v>289</v>
      </c>
      <c r="B2079">
        <v>52</v>
      </c>
      <c r="C2079">
        <v>1</v>
      </c>
      <c r="D2079">
        <v>1</v>
      </c>
      <c r="E2079" t="s">
        <v>292</v>
      </c>
      <c r="F2079">
        <v>0</v>
      </c>
      <c r="G2079">
        <v>0</v>
      </c>
      <c r="H2079">
        <v>0</v>
      </c>
      <c r="I2079">
        <v>5</v>
      </c>
      <c r="J2079">
        <v>0</v>
      </c>
      <c r="K2079">
        <v>0</v>
      </c>
      <c r="L2079" s="10">
        <v>43860</v>
      </c>
    </row>
    <row r="2080" spans="1:12" x14ac:dyDescent="0.2">
      <c r="A2080" t="s">
        <v>289</v>
      </c>
      <c r="B2080">
        <v>52</v>
      </c>
      <c r="C2080">
        <v>1</v>
      </c>
      <c r="D2080">
        <v>1</v>
      </c>
      <c r="E2080" t="s">
        <v>296</v>
      </c>
      <c r="F2080">
        <v>4</v>
      </c>
      <c r="G2080">
        <v>0</v>
      </c>
      <c r="H2080">
        <v>0</v>
      </c>
      <c r="I2080">
        <v>4</v>
      </c>
      <c r="J2080">
        <v>0</v>
      </c>
      <c r="K2080">
        <v>0</v>
      </c>
      <c r="L2080" s="10">
        <v>43860</v>
      </c>
    </row>
    <row r="2081" spans="1:12" x14ac:dyDescent="0.2">
      <c r="A2081" t="s">
        <v>289</v>
      </c>
      <c r="B2081">
        <v>52</v>
      </c>
      <c r="C2081">
        <v>1</v>
      </c>
      <c r="D2081">
        <v>1</v>
      </c>
      <c r="E2081" t="s">
        <v>298</v>
      </c>
      <c r="F2081">
        <v>3</v>
      </c>
      <c r="G2081">
        <v>0</v>
      </c>
      <c r="H2081">
        <v>0</v>
      </c>
      <c r="I2081">
        <v>3</v>
      </c>
      <c r="J2081">
        <v>0</v>
      </c>
      <c r="K2081">
        <v>0</v>
      </c>
      <c r="L2081" s="10">
        <v>43860</v>
      </c>
    </row>
    <row r="2082" spans="1:12" x14ac:dyDescent="0.2">
      <c r="A2082" t="s">
        <v>289</v>
      </c>
      <c r="B2082">
        <v>52</v>
      </c>
      <c r="C2082">
        <v>1</v>
      </c>
      <c r="D2082">
        <v>1</v>
      </c>
      <c r="E2082" t="s">
        <v>295</v>
      </c>
      <c r="F2082">
        <v>2</v>
      </c>
      <c r="G2082">
        <v>0</v>
      </c>
      <c r="H2082">
        <v>1</v>
      </c>
      <c r="I2082">
        <v>2</v>
      </c>
      <c r="J2082">
        <v>0</v>
      </c>
      <c r="K2082">
        <v>1</v>
      </c>
      <c r="L2082" s="10">
        <v>43860</v>
      </c>
    </row>
    <row r="2083" spans="1:12" x14ac:dyDescent="0.2">
      <c r="A2083" t="s">
        <v>289</v>
      </c>
      <c r="B2083">
        <v>52</v>
      </c>
      <c r="C2083">
        <v>1</v>
      </c>
      <c r="D2083">
        <v>1</v>
      </c>
      <c r="E2083" t="s">
        <v>297</v>
      </c>
      <c r="F2083">
        <v>2</v>
      </c>
      <c r="G2083">
        <v>0</v>
      </c>
      <c r="H2083">
        <v>0</v>
      </c>
      <c r="I2083">
        <v>2</v>
      </c>
      <c r="J2083">
        <v>0</v>
      </c>
      <c r="K2083">
        <v>0</v>
      </c>
      <c r="L2083" s="10">
        <v>43860</v>
      </c>
    </row>
    <row r="2084" spans="1:12" x14ac:dyDescent="0.2">
      <c r="A2084" t="s">
        <v>289</v>
      </c>
      <c r="B2084">
        <v>52</v>
      </c>
      <c r="C2084">
        <v>1</v>
      </c>
      <c r="D2084">
        <v>1</v>
      </c>
      <c r="E2084" t="s">
        <v>300</v>
      </c>
      <c r="F2084">
        <v>1</v>
      </c>
      <c r="G2084">
        <v>0</v>
      </c>
      <c r="H2084">
        <v>0</v>
      </c>
      <c r="I2084">
        <v>1</v>
      </c>
      <c r="J2084">
        <v>0</v>
      </c>
      <c r="K2084">
        <v>0</v>
      </c>
      <c r="L2084" s="10">
        <v>43860</v>
      </c>
    </row>
    <row r="2085" spans="1:12" x14ac:dyDescent="0.2">
      <c r="A2085" t="s">
        <v>289</v>
      </c>
      <c r="B2085">
        <v>52</v>
      </c>
      <c r="C2085">
        <v>1</v>
      </c>
      <c r="D2085">
        <v>1</v>
      </c>
      <c r="E2085" t="s">
        <v>304</v>
      </c>
      <c r="F2085">
        <v>1</v>
      </c>
      <c r="G2085">
        <v>0</v>
      </c>
      <c r="H2085">
        <v>0</v>
      </c>
      <c r="I2085">
        <v>1</v>
      </c>
      <c r="J2085">
        <v>0</v>
      </c>
      <c r="K2085">
        <v>0</v>
      </c>
      <c r="L2085" s="10">
        <v>43860</v>
      </c>
    </row>
    <row r="2086" spans="1:12" x14ac:dyDescent="0.2">
      <c r="A2086" t="s">
        <v>289</v>
      </c>
      <c r="B2086">
        <v>52</v>
      </c>
      <c r="C2086">
        <v>1</v>
      </c>
      <c r="D2086">
        <v>1</v>
      </c>
      <c r="E2086" t="s">
        <v>303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0</v>
      </c>
      <c r="L2086" s="10">
        <v>43860</v>
      </c>
    </row>
    <row r="2087" spans="1:12" x14ac:dyDescent="0.2">
      <c r="A2087" t="s">
        <v>289</v>
      </c>
      <c r="B2087">
        <v>52</v>
      </c>
      <c r="C2087">
        <v>1</v>
      </c>
      <c r="D2087">
        <v>1</v>
      </c>
      <c r="E2087" t="s">
        <v>294</v>
      </c>
      <c r="F2087">
        <v>1</v>
      </c>
      <c r="G2087">
        <v>0</v>
      </c>
      <c r="H2087">
        <v>0</v>
      </c>
      <c r="I2087">
        <v>1</v>
      </c>
      <c r="J2087">
        <v>0</v>
      </c>
      <c r="K2087">
        <v>0</v>
      </c>
      <c r="L2087" s="10">
        <v>43860</v>
      </c>
    </row>
    <row r="2088" spans="1:12" x14ac:dyDescent="0.2">
      <c r="A2088" t="s">
        <v>289</v>
      </c>
      <c r="B2088">
        <v>52</v>
      </c>
      <c r="C2088">
        <v>1</v>
      </c>
      <c r="D2088">
        <v>1</v>
      </c>
      <c r="E2088" t="s">
        <v>302</v>
      </c>
      <c r="F2088">
        <v>1</v>
      </c>
      <c r="G2088">
        <v>0</v>
      </c>
      <c r="H2088">
        <v>0</v>
      </c>
      <c r="I2088">
        <v>1</v>
      </c>
      <c r="J2088">
        <v>0</v>
      </c>
      <c r="K2088">
        <v>0</v>
      </c>
      <c r="L2088" s="10">
        <v>43860</v>
      </c>
    </row>
    <row r="2089" spans="1:12" x14ac:dyDescent="0.2">
      <c r="A2089" t="s">
        <v>327</v>
      </c>
      <c r="B2089">
        <v>120</v>
      </c>
      <c r="C2089">
        <v>0</v>
      </c>
      <c r="D2089">
        <v>0</v>
      </c>
      <c r="E2089" t="s">
        <v>328</v>
      </c>
      <c r="F2089">
        <v>2</v>
      </c>
      <c r="G2089">
        <v>0</v>
      </c>
      <c r="H2089">
        <v>0</v>
      </c>
      <c r="I2089">
        <v>32</v>
      </c>
      <c r="J2089">
        <v>0</v>
      </c>
      <c r="K2089">
        <v>0</v>
      </c>
      <c r="L2089" s="10">
        <v>43860</v>
      </c>
    </row>
    <row r="2090" spans="1:12" x14ac:dyDescent="0.2">
      <c r="A2090" t="s">
        <v>327</v>
      </c>
      <c r="B2090">
        <v>120</v>
      </c>
      <c r="C2090">
        <v>0</v>
      </c>
      <c r="D2090">
        <v>0</v>
      </c>
      <c r="E2090" t="s">
        <v>330</v>
      </c>
      <c r="F2090">
        <v>4</v>
      </c>
      <c r="G2090">
        <v>0</v>
      </c>
      <c r="H2090">
        <v>0</v>
      </c>
      <c r="I2090">
        <v>22</v>
      </c>
      <c r="J2090">
        <v>0</v>
      </c>
      <c r="K2090">
        <v>0</v>
      </c>
      <c r="L2090" s="10">
        <v>43860</v>
      </c>
    </row>
    <row r="2091" spans="1:12" x14ac:dyDescent="0.2">
      <c r="A2091" t="s">
        <v>327</v>
      </c>
      <c r="B2091">
        <v>120</v>
      </c>
      <c r="C2091">
        <v>0</v>
      </c>
      <c r="D2091">
        <v>0</v>
      </c>
      <c r="E2091" t="s">
        <v>329</v>
      </c>
      <c r="F2091">
        <v>5</v>
      </c>
      <c r="G2091">
        <v>0</v>
      </c>
      <c r="H2091">
        <v>0</v>
      </c>
      <c r="I2091">
        <v>22</v>
      </c>
      <c r="J2091">
        <v>0</v>
      </c>
      <c r="K2091">
        <v>0</v>
      </c>
      <c r="L2091" s="10">
        <v>43860</v>
      </c>
    </row>
    <row r="2092" spans="1:12" x14ac:dyDescent="0.2">
      <c r="A2092" t="s">
        <v>327</v>
      </c>
      <c r="B2092">
        <v>120</v>
      </c>
      <c r="C2092">
        <v>0</v>
      </c>
      <c r="D2092">
        <v>0</v>
      </c>
      <c r="E2092" t="s">
        <v>331</v>
      </c>
      <c r="F2092">
        <v>6</v>
      </c>
      <c r="G2092">
        <v>0</v>
      </c>
      <c r="H2092">
        <v>0</v>
      </c>
      <c r="I2092">
        <v>13</v>
      </c>
      <c r="J2092">
        <v>0</v>
      </c>
      <c r="K2092">
        <v>0</v>
      </c>
      <c r="L2092" s="10">
        <v>43860</v>
      </c>
    </row>
    <row r="2093" spans="1:12" x14ac:dyDescent="0.2">
      <c r="A2093" t="s">
        <v>327</v>
      </c>
      <c r="B2093">
        <v>120</v>
      </c>
      <c r="C2093">
        <v>0</v>
      </c>
      <c r="D2093">
        <v>0</v>
      </c>
      <c r="E2093" t="s">
        <v>335</v>
      </c>
      <c r="F2093">
        <v>0</v>
      </c>
      <c r="G2093">
        <v>0</v>
      </c>
      <c r="H2093">
        <v>0</v>
      </c>
      <c r="I2093">
        <v>10</v>
      </c>
      <c r="J2093">
        <v>0</v>
      </c>
      <c r="K2093">
        <v>0</v>
      </c>
      <c r="L2093" s="10">
        <v>43860</v>
      </c>
    </row>
    <row r="2094" spans="1:12" x14ac:dyDescent="0.2">
      <c r="A2094" t="s">
        <v>327</v>
      </c>
      <c r="B2094">
        <v>120</v>
      </c>
      <c r="C2094">
        <v>0</v>
      </c>
      <c r="D2094">
        <v>0</v>
      </c>
      <c r="E2094" t="s">
        <v>332</v>
      </c>
      <c r="F2094">
        <v>1</v>
      </c>
      <c r="G2094">
        <v>0</v>
      </c>
      <c r="H2094">
        <v>0</v>
      </c>
      <c r="I2094">
        <v>9</v>
      </c>
      <c r="J2094">
        <v>0</v>
      </c>
      <c r="K2094">
        <v>0</v>
      </c>
      <c r="L2094" s="10">
        <v>43860</v>
      </c>
    </row>
    <row r="2095" spans="1:12" x14ac:dyDescent="0.2">
      <c r="A2095" t="s">
        <v>327</v>
      </c>
      <c r="B2095">
        <v>120</v>
      </c>
      <c r="C2095">
        <v>0</v>
      </c>
      <c r="D2095">
        <v>0</v>
      </c>
      <c r="E2095" t="s">
        <v>334</v>
      </c>
      <c r="F2095">
        <v>1</v>
      </c>
      <c r="G2095">
        <v>0</v>
      </c>
      <c r="H2095">
        <v>0</v>
      </c>
      <c r="I2095">
        <v>8</v>
      </c>
      <c r="J2095">
        <v>0</v>
      </c>
      <c r="K2095">
        <v>0</v>
      </c>
      <c r="L2095" s="10">
        <v>43860</v>
      </c>
    </row>
    <row r="2096" spans="1:12" x14ac:dyDescent="0.2">
      <c r="A2096" t="s">
        <v>327</v>
      </c>
      <c r="B2096">
        <v>120</v>
      </c>
      <c r="C2096">
        <v>0</v>
      </c>
      <c r="D2096">
        <v>0</v>
      </c>
      <c r="E2096" t="s">
        <v>333</v>
      </c>
      <c r="F2096">
        <v>0</v>
      </c>
      <c r="G2096">
        <v>0</v>
      </c>
      <c r="H2096">
        <v>0</v>
      </c>
      <c r="I2096">
        <v>3</v>
      </c>
      <c r="J2096">
        <v>0</v>
      </c>
      <c r="K2096">
        <v>0</v>
      </c>
      <c r="L2096" s="10">
        <v>43860</v>
      </c>
    </row>
    <row r="2097" spans="1:12" x14ac:dyDescent="0.2">
      <c r="A2097" t="s">
        <v>327</v>
      </c>
      <c r="B2097">
        <v>120</v>
      </c>
      <c r="C2097">
        <v>0</v>
      </c>
      <c r="D2097">
        <v>0</v>
      </c>
      <c r="E2097" t="s">
        <v>336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 s="10">
        <v>43860</v>
      </c>
    </row>
    <row r="2098" spans="1:12" x14ac:dyDescent="0.2">
      <c r="A2098" t="s">
        <v>337</v>
      </c>
      <c r="B2098">
        <v>184</v>
      </c>
      <c r="C2098">
        <v>2</v>
      </c>
      <c r="D2098">
        <v>0</v>
      </c>
      <c r="E2098" t="s">
        <v>343</v>
      </c>
      <c r="F2098">
        <v>7</v>
      </c>
      <c r="G2098">
        <v>0</v>
      </c>
      <c r="H2098">
        <v>0</v>
      </c>
      <c r="I2098">
        <v>23</v>
      </c>
      <c r="J2098">
        <v>0</v>
      </c>
      <c r="K2098">
        <v>0</v>
      </c>
      <c r="L2098" s="10">
        <v>43860</v>
      </c>
    </row>
    <row r="2099" spans="1:12" x14ac:dyDescent="0.2">
      <c r="A2099" t="s">
        <v>337</v>
      </c>
      <c r="B2099">
        <v>184</v>
      </c>
      <c r="C2099">
        <v>2</v>
      </c>
      <c r="D2099">
        <v>0</v>
      </c>
      <c r="E2099" t="s">
        <v>338</v>
      </c>
      <c r="F2099">
        <v>0</v>
      </c>
      <c r="G2099">
        <v>0</v>
      </c>
      <c r="H2099">
        <v>0</v>
      </c>
      <c r="I2099">
        <v>21</v>
      </c>
      <c r="J2099">
        <v>1</v>
      </c>
      <c r="K2099">
        <v>0</v>
      </c>
      <c r="L2099" s="10">
        <v>43860</v>
      </c>
    </row>
    <row r="2100" spans="1:12" x14ac:dyDescent="0.2">
      <c r="A2100" t="s">
        <v>337</v>
      </c>
      <c r="B2100">
        <v>184</v>
      </c>
      <c r="C2100">
        <v>2</v>
      </c>
      <c r="D2100">
        <v>0</v>
      </c>
      <c r="E2100" t="s">
        <v>345</v>
      </c>
      <c r="F2100">
        <v>5</v>
      </c>
      <c r="G2100">
        <v>0</v>
      </c>
      <c r="H2100">
        <v>0</v>
      </c>
      <c r="I2100">
        <v>19</v>
      </c>
      <c r="J2100">
        <v>0</v>
      </c>
      <c r="K2100">
        <v>0</v>
      </c>
      <c r="L2100" s="10">
        <v>43860</v>
      </c>
    </row>
    <row r="2101" spans="1:12" x14ac:dyDescent="0.2">
      <c r="A2101" t="s">
        <v>337</v>
      </c>
      <c r="B2101">
        <v>184</v>
      </c>
      <c r="C2101">
        <v>2</v>
      </c>
      <c r="D2101">
        <v>0</v>
      </c>
      <c r="E2101" t="s">
        <v>340</v>
      </c>
      <c r="F2101">
        <v>5</v>
      </c>
      <c r="G2101">
        <v>0</v>
      </c>
      <c r="H2101">
        <v>0</v>
      </c>
      <c r="I2101">
        <v>18</v>
      </c>
      <c r="J2101">
        <v>0</v>
      </c>
      <c r="K2101">
        <v>0</v>
      </c>
      <c r="L2101" s="10">
        <v>43860</v>
      </c>
    </row>
    <row r="2102" spans="1:12" x14ac:dyDescent="0.2">
      <c r="A2102" t="s">
        <v>337</v>
      </c>
      <c r="B2102">
        <v>184</v>
      </c>
      <c r="C2102">
        <v>2</v>
      </c>
      <c r="D2102">
        <v>0</v>
      </c>
      <c r="E2102" t="s">
        <v>339</v>
      </c>
      <c r="F2102">
        <v>2</v>
      </c>
      <c r="G2102">
        <v>0</v>
      </c>
      <c r="H2102">
        <v>0</v>
      </c>
      <c r="I2102">
        <v>16</v>
      </c>
      <c r="J2102">
        <v>0</v>
      </c>
      <c r="K2102">
        <v>0</v>
      </c>
      <c r="L2102" s="10">
        <v>43860</v>
      </c>
    </row>
    <row r="2103" spans="1:12" x14ac:dyDescent="0.2">
      <c r="A2103" t="s">
        <v>337</v>
      </c>
      <c r="B2103">
        <v>184</v>
      </c>
      <c r="C2103">
        <v>2</v>
      </c>
      <c r="D2103">
        <v>0</v>
      </c>
      <c r="E2103" t="s">
        <v>346</v>
      </c>
      <c r="F2103">
        <v>1</v>
      </c>
      <c r="G2103">
        <v>1</v>
      </c>
      <c r="H2103">
        <v>0</v>
      </c>
      <c r="I2103">
        <v>16</v>
      </c>
      <c r="J2103">
        <v>1</v>
      </c>
      <c r="K2103">
        <v>0</v>
      </c>
      <c r="L2103" s="10">
        <v>43860</v>
      </c>
    </row>
    <row r="2104" spans="1:12" x14ac:dyDescent="0.2">
      <c r="A2104" t="s">
        <v>337</v>
      </c>
      <c r="B2104">
        <v>184</v>
      </c>
      <c r="C2104">
        <v>2</v>
      </c>
      <c r="D2104">
        <v>0</v>
      </c>
      <c r="E2104" t="s">
        <v>350</v>
      </c>
      <c r="F2104">
        <v>0</v>
      </c>
      <c r="G2104">
        <v>0</v>
      </c>
      <c r="H2104">
        <v>0</v>
      </c>
      <c r="I2104">
        <v>9</v>
      </c>
      <c r="J2104">
        <v>0</v>
      </c>
      <c r="K2104">
        <v>0</v>
      </c>
      <c r="L2104" s="10">
        <v>43860</v>
      </c>
    </row>
    <row r="2105" spans="1:12" x14ac:dyDescent="0.2">
      <c r="A2105" t="s">
        <v>337</v>
      </c>
      <c r="B2105">
        <v>184</v>
      </c>
      <c r="C2105">
        <v>2</v>
      </c>
      <c r="D2105">
        <v>0</v>
      </c>
      <c r="E2105" t="s">
        <v>352</v>
      </c>
      <c r="F2105">
        <v>0</v>
      </c>
      <c r="G2105">
        <v>0</v>
      </c>
      <c r="H2105">
        <v>0</v>
      </c>
      <c r="I2105">
        <v>9</v>
      </c>
      <c r="J2105">
        <v>0</v>
      </c>
      <c r="K2105">
        <v>0</v>
      </c>
      <c r="L2105" s="10">
        <v>43860</v>
      </c>
    </row>
    <row r="2106" spans="1:12" x14ac:dyDescent="0.2">
      <c r="A2106" t="s">
        <v>337</v>
      </c>
      <c r="B2106">
        <v>184</v>
      </c>
      <c r="C2106">
        <v>2</v>
      </c>
      <c r="D2106">
        <v>0</v>
      </c>
      <c r="E2106" t="s">
        <v>349</v>
      </c>
      <c r="F2106">
        <v>0</v>
      </c>
      <c r="G2106">
        <v>0</v>
      </c>
      <c r="H2106">
        <v>0</v>
      </c>
      <c r="I2106">
        <v>9</v>
      </c>
      <c r="J2106">
        <v>0</v>
      </c>
      <c r="K2106">
        <v>0</v>
      </c>
      <c r="L2106" s="10">
        <v>43860</v>
      </c>
    </row>
    <row r="2107" spans="1:12" x14ac:dyDescent="0.2">
      <c r="A2107" t="s">
        <v>337</v>
      </c>
      <c r="B2107">
        <v>184</v>
      </c>
      <c r="C2107">
        <v>2</v>
      </c>
      <c r="D2107">
        <v>0</v>
      </c>
      <c r="E2107" t="s">
        <v>348</v>
      </c>
      <c r="F2107">
        <v>1</v>
      </c>
      <c r="G2107">
        <v>0</v>
      </c>
      <c r="H2107">
        <v>0</v>
      </c>
      <c r="I2107">
        <v>9</v>
      </c>
      <c r="J2107">
        <v>0</v>
      </c>
      <c r="K2107">
        <v>0</v>
      </c>
      <c r="L2107" s="10">
        <v>43860</v>
      </c>
    </row>
    <row r="2108" spans="1:12" x14ac:dyDescent="0.2">
      <c r="A2108" t="s">
        <v>337</v>
      </c>
      <c r="B2108">
        <v>184</v>
      </c>
      <c r="C2108">
        <v>2</v>
      </c>
      <c r="D2108">
        <v>0</v>
      </c>
      <c r="E2108" t="s">
        <v>341</v>
      </c>
      <c r="F2108">
        <v>1</v>
      </c>
      <c r="G2108">
        <v>0</v>
      </c>
      <c r="H2108">
        <v>0</v>
      </c>
      <c r="I2108">
        <v>8</v>
      </c>
      <c r="J2108">
        <v>0</v>
      </c>
      <c r="K2108">
        <v>0</v>
      </c>
      <c r="L2108" s="10">
        <v>43860</v>
      </c>
    </row>
    <row r="2109" spans="1:12" x14ac:dyDescent="0.2">
      <c r="A2109" t="s">
        <v>337</v>
      </c>
      <c r="B2109">
        <v>184</v>
      </c>
      <c r="C2109">
        <v>2</v>
      </c>
      <c r="D2109">
        <v>0</v>
      </c>
      <c r="E2109" t="s">
        <v>344</v>
      </c>
      <c r="F2109">
        <v>0</v>
      </c>
      <c r="G2109">
        <v>0</v>
      </c>
      <c r="H2109">
        <v>0</v>
      </c>
      <c r="I2109">
        <v>8</v>
      </c>
      <c r="J2109">
        <v>0</v>
      </c>
      <c r="K2109">
        <v>0</v>
      </c>
      <c r="L2109" s="10">
        <v>43860</v>
      </c>
    </row>
    <row r="2110" spans="1:12" x14ac:dyDescent="0.2">
      <c r="A2110" t="s">
        <v>337</v>
      </c>
      <c r="B2110">
        <v>184</v>
      </c>
      <c r="C2110">
        <v>2</v>
      </c>
      <c r="D2110">
        <v>0</v>
      </c>
      <c r="E2110" t="s">
        <v>351</v>
      </c>
      <c r="F2110">
        <v>1</v>
      </c>
      <c r="G2110">
        <v>0</v>
      </c>
      <c r="H2110">
        <v>0</v>
      </c>
      <c r="I2110">
        <v>8</v>
      </c>
      <c r="J2110">
        <v>0</v>
      </c>
      <c r="K2110">
        <v>0</v>
      </c>
      <c r="L2110" s="10">
        <v>43860</v>
      </c>
    </row>
    <row r="2111" spans="1:12" x14ac:dyDescent="0.2">
      <c r="A2111" t="s">
        <v>337</v>
      </c>
      <c r="B2111">
        <v>184</v>
      </c>
      <c r="C2111">
        <v>2</v>
      </c>
      <c r="D2111">
        <v>0</v>
      </c>
      <c r="E2111" t="s">
        <v>342</v>
      </c>
      <c r="F2111">
        <v>2</v>
      </c>
      <c r="G2111">
        <v>0</v>
      </c>
      <c r="H2111">
        <v>0</v>
      </c>
      <c r="I2111">
        <v>7</v>
      </c>
      <c r="J2111">
        <v>0</v>
      </c>
      <c r="K2111">
        <v>0</v>
      </c>
      <c r="L2111" s="10">
        <v>43860</v>
      </c>
    </row>
    <row r="2112" spans="1:12" x14ac:dyDescent="0.2">
      <c r="A2112" t="s">
        <v>337</v>
      </c>
      <c r="B2112">
        <v>184</v>
      </c>
      <c r="C2112">
        <v>2</v>
      </c>
      <c r="D2112">
        <v>0</v>
      </c>
      <c r="E2112" t="s">
        <v>347</v>
      </c>
      <c r="F2112">
        <v>1</v>
      </c>
      <c r="G2112">
        <v>0</v>
      </c>
      <c r="H2112">
        <v>0</v>
      </c>
      <c r="I2112">
        <v>4</v>
      </c>
      <c r="J2112">
        <v>0</v>
      </c>
      <c r="K2112">
        <v>0</v>
      </c>
      <c r="L2112" s="10">
        <v>43860</v>
      </c>
    </row>
    <row r="2113" spans="1:12" x14ac:dyDescent="0.2">
      <c r="A2113" t="s">
        <v>248</v>
      </c>
      <c r="B2113">
        <v>332</v>
      </c>
      <c r="C2113">
        <v>2</v>
      </c>
      <c r="D2113">
        <v>0</v>
      </c>
      <c r="E2113" t="s">
        <v>249</v>
      </c>
      <c r="F2113">
        <v>11</v>
      </c>
      <c r="G2113">
        <v>0</v>
      </c>
      <c r="H2113">
        <v>0</v>
      </c>
      <c r="I2113">
        <v>68</v>
      </c>
      <c r="J2113">
        <v>1</v>
      </c>
      <c r="K2113">
        <v>0</v>
      </c>
      <c r="L2113" s="10">
        <v>43860</v>
      </c>
    </row>
    <row r="2114" spans="1:12" x14ac:dyDescent="0.2">
      <c r="A2114" t="s">
        <v>248</v>
      </c>
      <c r="B2114">
        <v>332</v>
      </c>
      <c r="C2114">
        <v>2</v>
      </c>
      <c r="D2114">
        <v>0</v>
      </c>
      <c r="E2114" t="s">
        <v>250</v>
      </c>
      <c r="F2114">
        <v>8</v>
      </c>
      <c r="G2114">
        <v>0</v>
      </c>
      <c r="H2114">
        <v>0</v>
      </c>
      <c r="I2114">
        <v>37</v>
      </c>
      <c r="J2114">
        <v>0</v>
      </c>
      <c r="K2114">
        <v>0</v>
      </c>
      <c r="L2114" s="10">
        <v>43860</v>
      </c>
    </row>
    <row r="2115" spans="1:12" x14ac:dyDescent="0.2">
      <c r="A2115" t="s">
        <v>248</v>
      </c>
      <c r="B2115">
        <v>332</v>
      </c>
      <c r="C2115">
        <v>2</v>
      </c>
      <c r="D2115">
        <v>0</v>
      </c>
      <c r="E2115" t="s">
        <v>253</v>
      </c>
      <c r="F2115">
        <v>7</v>
      </c>
      <c r="G2115">
        <v>0</v>
      </c>
      <c r="H2115">
        <v>0</v>
      </c>
      <c r="I2115">
        <v>37</v>
      </c>
      <c r="J2115">
        <v>0</v>
      </c>
      <c r="K2115">
        <v>0</v>
      </c>
      <c r="L2115" s="10">
        <v>43860</v>
      </c>
    </row>
    <row r="2116" spans="1:12" x14ac:dyDescent="0.2">
      <c r="A2116" t="s">
        <v>248</v>
      </c>
      <c r="B2116">
        <v>332</v>
      </c>
      <c r="C2116">
        <v>2</v>
      </c>
      <c r="D2116">
        <v>0</v>
      </c>
      <c r="E2116" t="s">
        <v>251</v>
      </c>
      <c r="F2116">
        <v>7</v>
      </c>
      <c r="G2116">
        <v>0</v>
      </c>
      <c r="H2116">
        <v>0</v>
      </c>
      <c r="I2116">
        <v>36</v>
      </c>
      <c r="J2116">
        <v>0</v>
      </c>
      <c r="K2116">
        <v>0</v>
      </c>
      <c r="L2116" s="10">
        <v>43860</v>
      </c>
    </row>
    <row r="2117" spans="1:12" x14ac:dyDescent="0.2">
      <c r="A2117" t="s">
        <v>248</v>
      </c>
      <c r="B2117">
        <v>332</v>
      </c>
      <c r="C2117">
        <v>2</v>
      </c>
      <c r="D2117">
        <v>0</v>
      </c>
      <c r="E2117" t="s">
        <v>260</v>
      </c>
      <c r="F2117">
        <v>3</v>
      </c>
      <c r="G2117">
        <v>0</v>
      </c>
      <c r="H2117">
        <v>0</v>
      </c>
      <c r="I2117">
        <v>26</v>
      </c>
      <c r="J2117">
        <v>0</v>
      </c>
      <c r="K2117">
        <v>0</v>
      </c>
      <c r="L2117" s="10">
        <v>43860</v>
      </c>
    </row>
    <row r="2118" spans="1:12" x14ac:dyDescent="0.2">
      <c r="A2118" t="s">
        <v>248</v>
      </c>
      <c r="B2118">
        <v>332</v>
      </c>
      <c r="C2118">
        <v>2</v>
      </c>
      <c r="D2118">
        <v>0</v>
      </c>
      <c r="E2118" t="s">
        <v>258</v>
      </c>
      <c r="F2118">
        <v>5</v>
      </c>
      <c r="G2118">
        <v>0</v>
      </c>
      <c r="H2118">
        <v>0</v>
      </c>
      <c r="I2118">
        <v>25</v>
      </c>
      <c r="J2118">
        <v>0</v>
      </c>
      <c r="K2118">
        <v>0</v>
      </c>
      <c r="L2118" s="10">
        <v>43860</v>
      </c>
    </row>
    <row r="2119" spans="1:12" x14ac:dyDescent="0.2">
      <c r="A2119" t="s">
        <v>248</v>
      </c>
      <c r="B2119">
        <v>332</v>
      </c>
      <c r="C2119">
        <v>2</v>
      </c>
      <c r="D2119">
        <v>0</v>
      </c>
      <c r="E2119" t="s">
        <v>254</v>
      </c>
      <c r="F2119">
        <v>4</v>
      </c>
      <c r="G2119">
        <v>0</v>
      </c>
      <c r="H2119">
        <v>0</v>
      </c>
      <c r="I2119">
        <v>20</v>
      </c>
      <c r="J2119">
        <v>0</v>
      </c>
      <c r="K2119">
        <v>0</v>
      </c>
      <c r="L2119" s="10">
        <v>43860</v>
      </c>
    </row>
    <row r="2120" spans="1:12" x14ac:dyDescent="0.2">
      <c r="A2120" t="s">
        <v>248</v>
      </c>
      <c r="B2120">
        <v>332</v>
      </c>
      <c r="C2120">
        <v>2</v>
      </c>
      <c r="D2120">
        <v>0</v>
      </c>
      <c r="E2120" t="s">
        <v>255</v>
      </c>
      <c r="F2120">
        <v>3</v>
      </c>
      <c r="G2120">
        <v>0</v>
      </c>
      <c r="H2120">
        <v>0</v>
      </c>
      <c r="I2120">
        <v>20</v>
      </c>
      <c r="J2120">
        <v>0</v>
      </c>
      <c r="K2120">
        <v>0</v>
      </c>
      <c r="L2120" s="10">
        <v>43860</v>
      </c>
    </row>
    <row r="2121" spans="1:12" x14ac:dyDescent="0.2">
      <c r="A2121" t="s">
        <v>248</v>
      </c>
      <c r="B2121">
        <v>332</v>
      </c>
      <c r="C2121">
        <v>2</v>
      </c>
      <c r="D2121">
        <v>0</v>
      </c>
      <c r="E2121" t="s">
        <v>252</v>
      </c>
      <c r="F2121">
        <v>1</v>
      </c>
      <c r="G2121">
        <v>0</v>
      </c>
      <c r="H2121">
        <v>0</v>
      </c>
      <c r="I2121">
        <v>19</v>
      </c>
      <c r="J2121">
        <v>0</v>
      </c>
      <c r="K2121">
        <v>0</v>
      </c>
      <c r="L2121" s="10">
        <v>43860</v>
      </c>
    </row>
    <row r="2122" spans="1:12" x14ac:dyDescent="0.2">
      <c r="A2122" t="s">
        <v>248</v>
      </c>
      <c r="B2122">
        <v>332</v>
      </c>
      <c r="C2122">
        <v>2</v>
      </c>
      <c r="D2122">
        <v>0</v>
      </c>
      <c r="E2122" t="s">
        <v>259</v>
      </c>
      <c r="F2122">
        <v>2</v>
      </c>
      <c r="G2122">
        <v>0</v>
      </c>
      <c r="H2122">
        <v>0</v>
      </c>
      <c r="I2122">
        <v>16</v>
      </c>
      <c r="J2122">
        <v>0</v>
      </c>
      <c r="K2122">
        <v>0</v>
      </c>
      <c r="L2122" s="10">
        <v>43860</v>
      </c>
    </row>
    <row r="2123" spans="1:12" x14ac:dyDescent="0.2">
      <c r="A2123" t="s">
        <v>248</v>
      </c>
      <c r="B2123">
        <v>332</v>
      </c>
      <c r="C2123">
        <v>2</v>
      </c>
      <c r="D2123">
        <v>0</v>
      </c>
      <c r="E2123" t="s">
        <v>256</v>
      </c>
      <c r="F2123">
        <v>2</v>
      </c>
      <c r="G2123">
        <v>0</v>
      </c>
      <c r="H2123">
        <v>0</v>
      </c>
      <c r="I2123">
        <v>12</v>
      </c>
      <c r="J2123">
        <v>1</v>
      </c>
      <c r="K2123">
        <v>0</v>
      </c>
      <c r="L2123" s="10">
        <v>43860</v>
      </c>
    </row>
    <row r="2124" spans="1:12" x14ac:dyDescent="0.2">
      <c r="A2124" t="s">
        <v>248</v>
      </c>
      <c r="B2124">
        <v>332</v>
      </c>
      <c r="C2124">
        <v>2</v>
      </c>
      <c r="D2124">
        <v>0</v>
      </c>
      <c r="E2124" t="s">
        <v>257</v>
      </c>
      <c r="F2124">
        <v>1</v>
      </c>
      <c r="G2124">
        <v>0</v>
      </c>
      <c r="H2124">
        <v>0</v>
      </c>
      <c r="I2124">
        <v>10</v>
      </c>
      <c r="J2124">
        <v>0</v>
      </c>
      <c r="K2124">
        <v>0</v>
      </c>
      <c r="L2124" s="10">
        <v>43860</v>
      </c>
    </row>
    <row r="2125" spans="1:12" x14ac:dyDescent="0.2">
      <c r="A2125" t="s">
        <v>248</v>
      </c>
      <c r="B2125">
        <v>332</v>
      </c>
      <c r="C2125">
        <v>2</v>
      </c>
      <c r="D2125">
        <v>0</v>
      </c>
      <c r="E2125" t="s">
        <v>261</v>
      </c>
      <c r="F2125">
        <v>1</v>
      </c>
      <c r="G2125">
        <v>0</v>
      </c>
      <c r="H2125">
        <v>0</v>
      </c>
      <c r="I2125">
        <v>5</v>
      </c>
      <c r="J2125">
        <v>0</v>
      </c>
      <c r="K2125">
        <v>0</v>
      </c>
      <c r="L2125" s="10">
        <v>43860</v>
      </c>
    </row>
    <row r="2126" spans="1:12" x14ac:dyDescent="0.2">
      <c r="A2126" t="s">
        <v>248</v>
      </c>
      <c r="B2126">
        <v>332</v>
      </c>
      <c r="C2126">
        <v>2</v>
      </c>
      <c r="D2126">
        <v>0</v>
      </c>
      <c r="E2126" t="s">
        <v>262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 s="10">
        <v>43860</v>
      </c>
    </row>
    <row r="2127" spans="1:12" x14ac:dyDescent="0.2">
      <c r="A2127" t="s">
        <v>69</v>
      </c>
      <c r="B2127">
        <v>538</v>
      </c>
      <c r="C2127">
        <v>14</v>
      </c>
      <c r="D2127">
        <v>0</v>
      </c>
      <c r="E2127" t="s">
        <v>70</v>
      </c>
      <c r="F2127">
        <v>55</v>
      </c>
      <c r="G2127">
        <v>4</v>
      </c>
      <c r="H2127">
        <v>0</v>
      </c>
      <c r="I2127">
        <v>227</v>
      </c>
      <c r="J2127">
        <v>7</v>
      </c>
      <c r="K2127">
        <v>0</v>
      </c>
      <c r="L2127" s="10">
        <v>43860</v>
      </c>
    </row>
    <row r="2128" spans="1:12" x14ac:dyDescent="0.2">
      <c r="A2128" t="s">
        <v>69</v>
      </c>
      <c r="B2128">
        <v>538</v>
      </c>
      <c r="C2128">
        <v>14</v>
      </c>
      <c r="D2128">
        <v>0</v>
      </c>
      <c r="E2128" t="s">
        <v>72</v>
      </c>
      <c r="F2128">
        <v>16</v>
      </c>
      <c r="G2128">
        <v>0</v>
      </c>
      <c r="H2128">
        <v>0</v>
      </c>
      <c r="I2128">
        <v>85</v>
      </c>
      <c r="J2128">
        <v>0</v>
      </c>
      <c r="K2128">
        <v>0</v>
      </c>
      <c r="L2128" s="10">
        <v>43860</v>
      </c>
    </row>
    <row r="2129" spans="1:12" x14ac:dyDescent="0.2">
      <c r="A2129" t="s">
        <v>69</v>
      </c>
      <c r="B2129">
        <v>538</v>
      </c>
      <c r="C2129">
        <v>14</v>
      </c>
      <c r="D2129">
        <v>0</v>
      </c>
      <c r="E2129" t="s">
        <v>73</v>
      </c>
      <c r="F2129">
        <v>17</v>
      </c>
      <c r="G2129">
        <v>1</v>
      </c>
      <c r="H2129">
        <v>0</v>
      </c>
      <c r="I2129">
        <v>81</v>
      </c>
      <c r="J2129">
        <v>1</v>
      </c>
      <c r="K2129">
        <v>0</v>
      </c>
      <c r="L2129" s="10">
        <v>43860</v>
      </c>
    </row>
    <row r="2130" spans="1:12" x14ac:dyDescent="0.2">
      <c r="A2130" t="s">
        <v>69</v>
      </c>
      <c r="B2130">
        <v>538</v>
      </c>
      <c r="C2130">
        <v>14</v>
      </c>
      <c r="D2130">
        <v>0</v>
      </c>
      <c r="E2130" t="s">
        <v>71</v>
      </c>
      <c r="F2130">
        <v>5</v>
      </c>
      <c r="G2130">
        <v>1</v>
      </c>
      <c r="H2130">
        <v>0</v>
      </c>
      <c r="I2130">
        <v>46</v>
      </c>
      <c r="J2130">
        <v>1</v>
      </c>
      <c r="K2130">
        <v>0</v>
      </c>
      <c r="L2130" s="10">
        <v>43860</v>
      </c>
    </row>
    <row r="2131" spans="1:12" x14ac:dyDescent="0.2">
      <c r="A2131" t="s">
        <v>69</v>
      </c>
      <c r="B2131">
        <v>538</v>
      </c>
      <c r="C2131">
        <v>14</v>
      </c>
      <c r="D2131">
        <v>0</v>
      </c>
      <c r="E2131" t="s">
        <v>75</v>
      </c>
      <c r="F2131">
        <v>7</v>
      </c>
      <c r="G2131">
        <v>3</v>
      </c>
      <c r="H2131">
        <v>0</v>
      </c>
      <c r="I2131">
        <v>27</v>
      </c>
      <c r="J2131">
        <v>3</v>
      </c>
      <c r="K2131">
        <v>0</v>
      </c>
      <c r="L2131" s="10">
        <v>43860</v>
      </c>
    </row>
    <row r="2132" spans="1:12" x14ac:dyDescent="0.2">
      <c r="A2132" t="s">
        <v>69</v>
      </c>
      <c r="B2132">
        <v>538</v>
      </c>
      <c r="C2132">
        <v>14</v>
      </c>
      <c r="D2132">
        <v>0</v>
      </c>
      <c r="E2132" t="s">
        <v>76</v>
      </c>
      <c r="F2132">
        <v>4</v>
      </c>
      <c r="G2132">
        <v>0</v>
      </c>
      <c r="H2132">
        <v>0</v>
      </c>
      <c r="I2132">
        <v>23</v>
      </c>
      <c r="J2132">
        <v>0</v>
      </c>
      <c r="K2132">
        <v>0</v>
      </c>
      <c r="L2132" s="10">
        <v>43860</v>
      </c>
    </row>
    <row r="2133" spans="1:12" x14ac:dyDescent="0.2">
      <c r="A2133" t="s">
        <v>69</v>
      </c>
      <c r="B2133">
        <v>538</v>
      </c>
      <c r="C2133">
        <v>14</v>
      </c>
      <c r="D2133">
        <v>0</v>
      </c>
      <c r="E2133" t="s">
        <v>74</v>
      </c>
      <c r="F2133">
        <v>0</v>
      </c>
      <c r="G2133">
        <v>0</v>
      </c>
      <c r="H2133">
        <v>0</v>
      </c>
      <c r="I2133">
        <v>16</v>
      </c>
      <c r="J2133">
        <v>0</v>
      </c>
      <c r="K2133">
        <v>0</v>
      </c>
      <c r="L2133" s="10">
        <v>43860</v>
      </c>
    </row>
    <row r="2134" spans="1:12" x14ac:dyDescent="0.2">
      <c r="A2134" t="s">
        <v>69</v>
      </c>
      <c r="B2134">
        <v>538</v>
      </c>
      <c r="C2134">
        <v>14</v>
      </c>
      <c r="D2134">
        <v>0</v>
      </c>
      <c r="E2134" t="s">
        <v>77</v>
      </c>
      <c r="F2134">
        <v>2</v>
      </c>
      <c r="G2134">
        <v>0</v>
      </c>
      <c r="H2134">
        <v>0</v>
      </c>
      <c r="I2134">
        <v>12</v>
      </c>
      <c r="J2134">
        <v>0</v>
      </c>
      <c r="K2134">
        <v>0</v>
      </c>
      <c r="L2134" s="10">
        <v>43860</v>
      </c>
    </row>
    <row r="2135" spans="1:12" x14ac:dyDescent="0.2">
      <c r="A2135" t="s">
        <v>69</v>
      </c>
      <c r="B2135">
        <v>538</v>
      </c>
      <c r="C2135">
        <v>14</v>
      </c>
      <c r="D2135">
        <v>0</v>
      </c>
      <c r="E2135" t="s">
        <v>80</v>
      </c>
      <c r="F2135">
        <v>1</v>
      </c>
      <c r="G2135">
        <v>1</v>
      </c>
      <c r="H2135">
        <v>0</v>
      </c>
      <c r="I2135">
        <v>7</v>
      </c>
      <c r="J2135">
        <v>1</v>
      </c>
      <c r="K2135">
        <v>0</v>
      </c>
      <c r="L2135" s="10">
        <v>43860</v>
      </c>
    </row>
    <row r="2136" spans="1:12" x14ac:dyDescent="0.2">
      <c r="A2136" t="s">
        <v>69</v>
      </c>
      <c r="B2136">
        <v>538</v>
      </c>
      <c r="C2136">
        <v>14</v>
      </c>
      <c r="D2136">
        <v>0</v>
      </c>
      <c r="E2136" t="s">
        <v>78</v>
      </c>
      <c r="F2136">
        <v>1</v>
      </c>
      <c r="G2136">
        <v>0</v>
      </c>
      <c r="H2136">
        <v>0</v>
      </c>
      <c r="I2136">
        <v>7</v>
      </c>
      <c r="J2136">
        <v>1</v>
      </c>
      <c r="K2136">
        <v>0</v>
      </c>
      <c r="L2136" s="10">
        <v>43860</v>
      </c>
    </row>
    <row r="2137" spans="1:12" x14ac:dyDescent="0.2">
      <c r="A2137" t="s">
        <v>69</v>
      </c>
      <c r="B2137">
        <v>538</v>
      </c>
      <c r="C2137">
        <v>14</v>
      </c>
      <c r="D2137">
        <v>0</v>
      </c>
      <c r="E2137" t="s">
        <v>79</v>
      </c>
      <c r="F2137">
        <v>1</v>
      </c>
      <c r="G2137">
        <v>0</v>
      </c>
      <c r="H2137">
        <v>0</v>
      </c>
      <c r="I2137">
        <v>6</v>
      </c>
      <c r="J2137">
        <v>0</v>
      </c>
      <c r="K2137">
        <v>0</v>
      </c>
      <c r="L2137" s="10">
        <v>43860</v>
      </c>
    </row>
    <row r="2138" spans="1:12" x14ac:dyDescent="0.2">
      <c r="A2138" t="s">
        <v>353</v>
      </c>
      <c r="B2138">
        <v>14</v>
      </c>
      <c r="C2138">
        <v>1</v>
      </c>
      <c r="D2138">
        <v>0</v>
      </c>
      <c r="E2138" t="s">
        <v>354</v>
      </c>
      <c r="F2138">
        <v>0</v>
      </c>
      <c r="G2138">
        <v>0</v>
      </c>
      <c r="H2138">
        <v>0</v>
      </c>
      <c r="I2138">
        <v>4</v>
      </c>
      <c r="J2138">
        <v>1</v>
      </c>
      <c r="K2138">
        <v>0</v>
      </c>
      <c r="L2138" s="10">
        <v>43860</v>
      </c>
    </row>
    <row r="2139" spans="1:12" x14ac:dyDescent="0.2">
      <c r="A2139" t="s">
        <v>353</v>
      </c>
      <c r="B2139">
        <v>14</v>
      </c>
      <c r="C2139">
        <v>1</v>
      </c>
      <c r="D2139">
        <v>0</v>
      </c>
      <c r="E2139" t="s">
        <v>482</v>
      </c>
      <c r="F2139">
        <v>0</v>
      </c>
      <c r="G2139">
        <v>0</v>
      </c>
      <c r="H2139">
        <v>0</v>
      </c>
      <c r="I2139">
        <v>3</v>
      </c>
      <c r="J2139">
        <v>0</v>
      </c>
      <c r="K2139">
        <v>0</v>
      </c>
      <c r="L2139" s="10">
        <v>43860</v>
      </c>
    </row>
    <row r="2140" spans="1:12" x14ac:dyDescent="0.2">
      <c r="A2140" t="s">
        <v>353</v>
      </c>
      <c r="B2140">
        <v>14</v>
      </c>
      <c r="C2140">
        <v>1</v>
      </c>
      <c r="D2140">
        <v>0</v>
      </c>
      <c r="E2140" t="s">
        <v>361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0</v>
      </c>
      <c r="L2140" s="10">
        <v>43860</v>
      </c>
    </row>
    <row r="2141" spans="1:12" x14ac:dyDescent="0.2">
      <c r="A2141" t="s">
        <v>353</v>
      </c>
      <c r="B2141">
        <v>14</v>
      </c>
      <c r="C2141">
        <v>1</v>
      </c>
      <c r="D2141">
        <v>0</v>
      </c>
      <c r="E2141" t="s">
        <v>358</v>
      </c>
      <c r="F2141">
        <v>0</v>
      </c>
      <c r="G2141">
        <v>0</v>
      </c>
      <c r="H2141">
        <v>0</v>
      </c>
      <c r="I2141">
        <v>2</v>
      </c>
      <c r="J2141">
        <v>0</v>
      </c>
      <c r="K2141">
        <v>0</v>
      </c>
      <c r="L2141" s="10">
        <v>43860</v>
      </c>
    </row>
    <row r="2142" spans="1:12" x14ac:dyDescent="0.2">
      <c r="A2142" t="s">
        <v>353</v>
      </c>
      <c r="B2142">
        <v>14</v>
      </c>
      <c r="C2142">
        <v>1</v>
      </c>
      <c r="D2142">
        <v>0</v>
      </c>
      <c r="E2142" t="s">
        <v>477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 s="10">
        <v>43860</v>
      </c>
    </row>
    <row r="2143" spans="1:12" x14ac:dyDescent="0.2">
      <c r="A2143" t="s">
        <v>353</v>
      </c>
      <c r="B2143">
        <v>14</v>
      </c>
      <c r="C2143">
        <v>1</v>
      </c>
      <c r="D2143">
        <v>0</v>
      </c>
      <c r="E2143" t="s">
        <v>357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 s="10">
        <v>43860</v>
      </c>
    </row>
    <row r="2144" spans="1:12" x14ac:dyDescent="0.2">
      <c r="A2144" t="s">
        <v>353</v>
      </c>
      <c r="B2144">
        <v>14</v>
      </c>
      <c r="C2144">
        <v>1</v>
      </c>
      <c r="D2144">
        <v>0</v>
      </c>
      <c r="E2144" t="s">
        <v>359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0</v>
      </c>
      <c r="L2144" s="10">
        <v>43860</v>
      </c>
    </row>
    <row r="2145" spans="1:12" x14ac:dyDescent="0.2">
      <c r="A2145" t="s">
        <v>178</v>
      </c>
      <c r="B2145">
        <v>87</v>
      </c>
      <c r="C2145">
        <v>0</v>
      </c>
      <c r="D2145">
        <v>0</v>
      </c>
      <c r="E2145" t="s">
        <v>179</v>
      </c>
      <c r="F2145">
        <v>10</v>
      </c>
      <c r="G2145">
        <v>0</v>
      </c>
      <c r="H2145">
        <v>0</v>
      </c>
      <c r="I2145">
        <v>32</v>
      </c>
      <c r="J2145">
        <v>0</v>
      </c>
      <c r="K2145">
        <v>0</v>
      </c>
      <c r="L2145" s="10">
        <v>43860</v>
      </c>
    </row>
    <row r="2146" spans="1:12" x14ac:dyDescent="0.2">
      <c r="A2146" t="s">
        <v>178</v>
      </c>
      <c r="B2146">
        <v>87</v>
      </c>
      <c r="C2146">
        <v>0</v>
      </c>
      <c r="D2146">
        <v>0</v>
      </c>
      <c r="E2146" t="s">
        <v>181</v>
      </c>
      <c r="F2146">
        <v>3</v>
      </c>
      <c r="G2146">
        <v>0</v>
      </c>
      <c r="H2146">
        <v>0</v>
      </c>
      <c r="I2146">
        <v>13</v>
      </c>
      <c r="J2146">
        <v>0</v>
      </c>
      <c r="K2146">
        <v>0</v>
      </c>
      <c r="L2146" s="10">
        <v>43860</v>
      </c>
    </row>
    <row r="2147" spans="1:12" x14ac:dyDescent="0.2">
      <c r="A2147" t="s">
        <v>178</v>
      </c>
      <c r="B2147">
        <v>87</v>
      </c>
      <c r="C2147">
        <v>0</v>
      </c>
      <c r="D2147">
        <v>0</v>
      </c>
      <c r="E2147" t="s">
        <v>180</v>
      </c>
      <c r="F2147">
        <v>5</v>
      </c>
      <c r="G2147">
        <v>0</v>
      </c>
      <c r="H2147">
        <v>0</v>
      </c>
      <c r="I2147">
        <v>11</v>
      </c>
      <c r="J2147">
        <v>0</v>
      </c>
      <c r="K2147">
        <v>0</v>
      </c>
      <c r="L2147" s="10">
        <v>43860</v>
      </c>
    </row>
    <row r="2148" spans="1:12" x14ac:dyDescent="0.2">
      <c r="A2148" t="s">
        <v>178</v>
      </c>
      <c r="B2148">
        <v>87</v>
      </c>
      <c r="C2148">
        <v>0</v>
      </c>
      <c r="D2148">
        <v>0</v>
      </c>
      <c r="E2148" t="s">
        <v>187</v>
      </c>
      <c r="F2148">
        <v>4</v>
      </c>
      <c r="G2148">
        <v>0</v>
      </c>
      <c r="H2148">
        <v>0</v>
      </c>
      <c r="I2148">
        <v>7</v>
      </c>
      <c r="J2148">
        <v>0</v>
      </c>
      <c r="K2148">
        <v>0</v>
      </c>
      <c r="L2148" s="10">
        <v>43860</v>
      </c>
    </row>
    <row r="2149" spans="1:12" x14ac:dyDescent="0.2">
      <c r="A2149" t="s">
        <v>178</v>
      </c>
      <c r="B2149">
        <v>87</v>
      </c>
      <c r="C2149">
        <v>0</v>
      </c>
      <c r="D2149">
        <v>0</v>
      </c>
      <c r="E2149" t="s">
        <v>183</v>
      </c>
      <c r="F2149">
        <v>1</v>
      </c>
      <c r="G2149">
        <v>0</v>
      </c>
      <c r="H2149">
        <v>0</v>
      </c>
      <c r="I2149">
        <v>6</v>
      </c>
      <c r="J2149">
        <v>0</v>
      </c>
      <c r="K2149">
        <v>0</v>
      </c>
      <c r="L2149" s="10">
        <v>43860</v>
      </c>
    </row>
    <row r="2150" spans="1:12" x14ac:dyDescent="0.2">
      <c r="A2150" t="s">
        <v>178</v>
      </c>
      <c r="B2150">
        <v>87</v>
      </c>
      <c r="C2150">
        <v>0</v>
      </c>
      <c r="D2150">
        <v>0</v>
      </c>
      <c r="E2150" t="s">
        <v>186</v>
      </c>
      <c r="F2150">
        <v>0</v>
      </c>
      <c r="G2150">
        <v>0</v>
      </c>
      <c r="H2150">
        <v>0</v>
      </c>
      <c r="I2150">
        <v>5</v>
      </c>
      <c r="J2150">
        <v>0</v>
      </c>
      <c r="K2150">
        <v>0</v>
      </c>
      <c r="L2150" s="10">
        <v>43860</v>
      </c>
    </row>
    <row r="2151" spans="1:12" x14ac:dyDescent="0.2">
      <c r="A2151" t="s">
        <v>178</v>
      </c>
      <c r="B2151">
        <v>87</v>
      </c>
      <c r="C2151">
        <v>0</v>
      </c>
      <c r="D2151">
        <v>0</v>
      </c>
      <c r="E2151" t="s">
        <v>182</v>
      </c>
      <c r="F2151">
        <v>1</v>
      </c>
      <c r="G2151">
        <v>0</v>
      </c>
      <c r="H2151">
        <v>0</v>
      </c>
      <c r="I2151">
        <v>5</v>
      </c>
      <c r="J2151">
        <v>0</v>
      </c>
      <c r="K2151">
        <v>0</v>
      </c>
      <c r="L2151" s="10">
        <v>43860</v>
      </c>
    </row>
    <row r="2152" spans="1:12" x14ac:dyDescent="0.2">
      <c r="A2152" t="s">
        <v>178</v>
      </c>
      <c r="B2152">
        <v>87</v>
      </c>
      <c r="C2152">
        <v>0</v>
      </c>
      <c r="D2152">
        <v>0</v>
      </c>
      <c r="E2152" t="s">
        <v>184</v>
      </c>
      <c r="F2152">
        <v>0</v>
      </c>
      <c r="G2152">
        <v>0</v>
      </c>
      <c r="H2152">
        <v>0</v>
      </c>
      <c r="I2152">
        <v>4</v>
      </c>
      <c r="J2152">
        <v>0</v>
      </c>
      <c r="K2152">
        <v>0</v>
      </c>
      <c r="L2152" s="10">
        <v>43860</v>
      </c>
    </row>
    <row r="2153" spans="1:12" x14ac:dyDescent="0.2">
      <c r="A2153" t="s">
        <v>178</v>
      </c>
      <c r="B2153">
        <v>87</v>
      </c>
      <c r="C2153">
        <v>0</v>
      </c>
      <c r="D2153">
        <v>0</v>
      </c>
      <c r="E2153" t="s">
        <v>185</v>
      </c>
      <c r="F2153">
        <v>0</v>
      </c>
      <c r="G2153">
        <v>0</v>
      </c>
      <c r="H2153">
        <v>0</v>
      </c>
      <c r="I2153">
        <v>2</v>
      </c>
      <c r="J2153">
        <v>0</v>
      </c>
      <c r="K2153">
        <v>0</v>
      </c>
      <c r="L2153" s="10">
        <v>43860</v>
      </c>
    </row>
    <row r="2154" spans="1:12" x14ac:dyDescent="0.2">
      <c r="A2154" t="s">
        <v>178</v>
      </c>
      <c r="B2154">
        <v>87</v>
      </c>
      <c r="C2154">
        <v>0</v>
      </c>
      <c r="D2154">
        <v>0</v>
      </c>
      <c r="E2154" t="s">
        <v>188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 s="10">
        <v>43860</v>
      </c>
    </row>
    <row r="2155" spans="1:12" x14ac:dyDescent="0.2">
      <c r="A2155" t="s">
        <v>178</v>
      </c>
      <c r="B2155">
        <v>87</v>
      </c>
      <c r="C2155">
        <v>0</v>
      </c>
      <c r="D2155">
        <v>0</v>
      </c>
      <c r="E2155" t="s">
        <v>189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 s="10">
        <v>43860</v>
      </c>
    </row>
    <row r="2156" spans="1:12" x14ac:dyDescent="0.2">
      <c r="A2156" t="s">
        <v>219</v>
      </c>
      <c r="B2156">
        <v>20</v>
      </c>
      <c r="C2156">
        <v>1</v>
      </c>
      <c r="D2156">
        <v>0</v>
      </c>
      <c r="E2156" t="s">
        <v>220</v>
      </c>
      <c r="F2156">
        <v>0</v>
      </c>
      <c r="G2156">
        <v>0</v>
      </c>
      <c r="H2156">
        <v>0</v>
      </c>
      <c r="I2156">
        <v>3</v>
      </c>
      <c r="J2156">
        <v>0</v>
      </c>
      <c r="K2156">
        <v>0</v>
      </c>
      <c r="L2156" s="10">
        <v>43860</v>
      </c>
    </row>
    <row r="2157" spans="1:12" x14ac:dyDescent="0.2">
      <c r="A2157" t="s">
        <v>219</v>
      </c>
      <c r="B2157">
        <v>20</v>
      </c>
      <c r="C2157">
        <v>1</v>
      </c>
      <c r="D2157">
        <v>0</v>
      </c>
      <c r="E2157" t="s">
        <v>221</v>
      </c>
      <c r="F2157">
        <v>0</v>
      </c>
      <c r="G2157">
        <v>0</v>
      </c>
      <c r="H2157">
        <v>0</v>
      </c>
      <c r="I2157">
        <v>3</v>
      </c>
      <c r="J2157">
        <v>0</v>
      </c>
      <c r="K2157">
        <v>0</v>
      </c>
      <c r="L2157" s="10">
        <v>43860</v>
      </c>
    </row>
    <row r="2158" spans="1:12" x14ac:dyDescent="0.2">
      <c r="A2158" t="s">
        <v>219</v>
      </c>
      <c r="B2158">
        <v>20</v>
      </c>
      <c r="C2158">
        <v>1</v>
      </c>
      <c r="D2158">
        <v>0</v>
      </c>
      <c r="E2158" t="s">
        <v>222</v>
      </c>
      <c r="F2158">
        <v>0</v>
      </c>
      <c r="G2158">
        <v>0</v>
      </c>
      <c r="H2158">
        <v>0</v>
      </c>
      <c r="I2158">
        <v>2</v>
      </c>
      <c r="J2158">
        <v>0</v>
      </c>
      <c r="K2158">
        <v>0</v>
      </c>
      <c r="L2158" s="10">
        <v>43860</v>
      </c>
    </row>
    <row r="2159" spans="1:12" x14ac:dyDescent="0.2">
      <c r="A2159" t="s">
        <v>219</v>
      </c>
      <c r="B2159">
        <v>20</v>
      </c>
      <c r="C2159">
        <v>1</v>
      </c>
      <c r="D2159">
        <v>0</v>
      </c>
      <c r="E2159" t="s">
        <v>227</v>
      </c>
      <c r="F2159">
        <v>0</v>
      </c>
      <c r="G2159">
        <v>0</v>
      </c>
      <c r="H2159">
        <v>0</v>
      </c>
      <c r="I2159">
        <v>2</v>
      </c>
      <c r="J2159">
        <v>0</v>
      </c>
      <c r="K2159">
        <v>0</v>
      </c>
      <c r="L2159" s="10">
        <v>43860</v>
      </c>
    </row>
    <row r="2160" spans="1:12" x14ac:dyDescent="0.2">
      <c r="A2160" t="s">
        <v>219</v>
      </c>
      <c r="B2160">
        <v>20</v>
      </c>
      <c r="C2160">
        <v>1</v>
      </c>
      <c r="D2160">
        <v>0</v>
      </c>
      <c r="E2160" t="s">
        <v>226</v>
      </c>
      <c r="F2160">
        <v>0</v>
      </c>
      <c r="G2160">
        <v>0</v>
      </c>
      <c r="H2160">
        <v>0</v>
      </c>
      <c r="I2160">
        <v>2</v>
      </c>
      <c r="J2160">
        <v>0</v>
      </c>
      <c r="K2160">
        <v>0</v>
      </c>
      <c r="L2160" s="10">
        <v>43860</v>
      </c>
    </row>
    <row r="2161" spans="1:12" x14ac:dyDescent="0.2">
      <c r="A2161" t="s">
        <v>219</v>
      </c>
      <c r="B2161">
        <v>20</v>
      </c>
      <c r="C2161">
        <v>1</v>
      </c>
      <c r="D2161">
        <v>0</v>
      </c>
      <c r="E2161" t="s">
        <v>224</v>
      </c>
      <c r="F2161">
        <v>0</v>
      </c>
      <c r="G2161">
        <v>0</v>
      </c>
      <c r="H2161">
        <v>0</v>
      </c>
      <c r="I2161">
        <v>2</v>
      </c>
      <c r="J2161">
        <v>0</v>
      </c>
      <c r="K2161">
        <v>0</v>
      </c>
      <c r="L2161" s="10">
        <v>43860</v>
      </c>
    </row>
    <row r="2162" spans="1:12" x14ac:dyDescent="0.2">
      <c r="A2162" t="s">
        <v>219</v>
      </c>
      <c r="B2162">
        <v>20</v>
      </c>
      <c r="C2162">
        <v>1</v>
      </c>
      <c r="D2162">
        <v>0</v>
      </c>
      <c r="E2162" t="s">
        <v>228</v>
      </c>
      <c r="F2162">
        <v>2</v>
      </c>
      <c r="G2162">
        <v>0</v>
      </c>
      <c r="H2162">
        <v>0</v>
      </c>
      <c r="I2162">
        <v>2</v>
      </c>
      <c r="J2162">
        <v>0</v>
      </c>
      <c r="K2162">
        <v>0</v>
      </c>
      <c r="L2162" s="10">
        <v>43860</v>
      </c>
    </row>
    <row r="2163" spans="1:12" x14ac:dyDescent="0.2">
      <c r="A2163" t="s">
        <v>219</v>
      </c>
      <c r="B2163">
        <v>20</v>
      </c>
      <c r="C2163">
        <v>1</v>
      </c>
      <c r="D2163">
        <v>0</v>
      </c>
      <c r="E2163" t="s">
        <v>225</v>
      </c>
      <c r="F2163">
        <v>-1</v>
      </c>
      <c r="G2163">
        <v>1</v>
      </c>
      <c r="H2163">
        <v>0</v>
      </c>
      <c r="I2163">
        <v>1</v>
      </c>
      <c r="J2163">
        <v>1</v>
      </c>
      <c r="K2163">
        <v>0</v>
      </c>
      <c r="L2163" s="10">
        <v>43860</v>
      </c>
    </row>
    <row r="2164" spans="1:12" x14ac:dyDescent="0.2">
      <c r="A2164" t="s">
        <v>219</v>
      </c>
      <c r="B2164">
        <v>20</v>
      </c>
      <c r="C2164">
        <v>1</v>
      </c>
      <c r="D2164">
        <v>0</v>
      </c>
      <c r="E2164" t="s">
        <v>230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 s="10">
        <v>43860</v>
      </c>
    </row>
    <row r="2165" spans="1:12" x14ac:dyDescent="0.2">
      <c r="A2165" t="s">
        <v>219</v>
      </c>
      <c r="B2165">
        <v>20</v>
      </c>
      <c r="C2165">
        <v>1</v>
      </c>
      <c r="D2165">
        <v>0</v>
      </c>
      <c r="E2165" t="s">
        <v>223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 s="10">
        <v>43860</v>
      </c>
    </row>
    <row r="2166" spans="1:12" x14ac:dyDescent="0.2">
      <c r="A2166" t="s">
        <v>133</v>
      </c>
      <c r="B2166">
        <v>82</v>
      </c>
      <c r="C2166">
        <v>0</v>
      </c>
      <c r="D2166">
        <v>1</v>
      </c>
      <c r="E2166" t="s">
        <v>135</v>
      </c>
      <c r="F2166">
        <v>6</v>
      </c>
      <c r="G2166">
        <v>0</v>
      </c>
      <c r="H2166">
        <v>0</v>
      </c>
      <c r="I2166">
        <v>18</v>
      </c>
      <c r="J2166">
        <v>0</v>
      </c>
      <c r="K2166">
        <v>1</v>
      </c>
      <c r="L2166" s="10">
        <v>43860</v>
      </c>
    </row>
    <row r="2167" spans="1:12" x14ac:dyDescent="0.2">
      <c r="A2167" t="s">
        <v>133</v>
      </c>
      <c r="B2167">
        <v>82</v>
      </c>
      <c r="C2167">
        <v>0</v>
      </c>
      <c r="D2167">
        <v>1</v>
      </c>
      <c r="E2167" t="s">
        <v>139</v>
      </c>
      <c r="F2167">
        <v>0</v>
      </c>
      <c r="G2167">
        <v>0</v>
      </c>
      <c r="H2167">
        <v>0</v>
      </c>
      <c r="I2167">
        <v>11</v>
      </c>
      <c r="J2167">
        <v>0</v>
      </c>
      <c r="K2167">
        <v>0</v>
      </c>
      <c r="L2167" s="10">
        <v>43860</v>
      </c>
    </row>
    <row r="2168" spans="1:12" x14ac:dyDescent="0.2">
      <c r="A2168" t="s">
        <v>133</v>
      </c>
      <c r="B2168">
        <v>82</v>
      </c>
      <c r="C2168">
        <v>0</v>
      </c>
      <c r="D2168">
        <v>1</v>
      </c>
      <c r="E2168" t="s">
        <v>138</v>
      </c>
      <c r="F2168">
        <v>4</v>
      </c>
      <c r="G2168">
        <v>0</v>
      </c>
      <c r="H2168">
        <v>0</v>
      </c>
      <c r="I2168">
        <v>11</v>
      </c>
      <c r="J2168">
        <v>0</v>
      </c>
      <c r="K2168">
        <v>0</v>
      </c>
      <c r="L2168" s="10">
        <v>43860</v>
      </c>
    </row>
    <row r="2169" spans="1:12" x14ac:dyDescent="0.2">
      <c r="A2169" t="s">
        <v>133</v>
      </c>
      <c r="B2169">
        <v>82</v>
      </c>
      <c r="C2169">
        <v>0</v>
      </c>
      <c r="D2169">
        <v>1</v>
      </c>
      <c r="E2169" t="s">
        <v>140</v>
      </c>
      <c r="F2169">
        <v>0</v>
      </c>
      <c r="G2169">
        <v>0</v>
      </c>
      <c r="H2169">
        <v>0</v>
      </c>
      <c r="I2169">
        <v>9</v>
      </c>
      <c r="J2169">
        <v>0</v>
      </c>
      <c r="K2169">
        <v>0</v>
      </c>
      <c r="L2169" s="10">
        <v>43860</v>
      </c>
    </row>
    <row r="2170" spans="1:12" x14ac:dyDescent="0.2">
      <c r="A2170" t="s">
        <v>133</v>
      </c>
      <c r="B2170">
        <v>82</v>
      </c>
      <c r="C2170">
        <v>0</v>
      </c>
      <c r="D2170">
        <v>1</v>
      </c>
      <c r="E2170" t="s">
        <v>137</v>
      </c>
      <c r="F2170">
        <v>1</v>
      </c>
      <c r="G2170">
        <v>0</v>
      </c>
      <c r="H2170">
        <v>0</v>
      </c>
      <c r="I2170">
        <v>7</v>
      </c>
      <c r="J2170">
        <v>0</v>
      </c>
      <c r="K2170">
        <v>0</v>
      </c>
      <c r="L2170" s="10">
        <v>43860</v>
      </c>
    </row>
    <row r="2171" spans="1:12" x14ac:dyDescent="0.2">
      <c r="A2171" t="s">
        <v>133</v>
      </c>
      <c r="B2171">
        <v>82</v>
      </c>
      <c r="C2171">
        <v>0</v>
      </c>
      <c r="D2171">
        <v>1</v>
      </c>
      <c r="E2171" t="s">
        <v>141</v>
      </c>
      <c r="F2171">
        <v>2</v>
      </c>
      <c r="G2171">
        <v>0</v>
      </c>
      <c r="H2171">
        <v>0</v>
      </c>
      <c r="I2171">
        <v>7</v>
      </c>
      <c r="J2171">
        <v>0</v>
      </c>
      <c r="K2171">
        <v>0</v>
      </c>
      <c r="L2171" s="10">
        <v>43860</v>
      </c>
    </row>
    <row r="2172" spans="1:12" x14ac:dyDescent="0.2">
      <c r="A2172" t="s">
        <v>133</v>
      </c>
      <c r="B2172">
        <v>82</v>
      </c>
      <c r="C2172">
        <v>0</v>
      </c>
      <c r="D2172">
        <v>1</v>
      </c>
      <c r="E2172" t="s">
        <v>134</v>
      </c>
      <c r="F2172">
        <v>4</v>
      </c>
      <c r="G2172">
        <v>0</v>
      </c>
      <c r="H2172">
        <v>0</v>
      </c>
      <c r="I2172">
        <v>7</v>
      </c>
      <c r="J2172">
        <v>0</v>
      </c>
      <c r="K2172">
        <v>0</v>
      </c>
      <c r="L2172" s="10">
        <v>43860</v>
      </c>
    </row>
    <row r="2173" spans="1:12" x14ac:dyDescent="0.2">
      <c r="A2173" t="s">
        <v>133</v>
      </c>
      <c r="B2173">
        <v>82</v>
      </c>
      <c r="C2173">
        <v>0</v>
      </c>
      <c r="D2173">
        <v>1</v>
      </c>
      <c r="E2173" t="s">
        <v>136</v>
      </c>
      <c r="F2173">
        <v>0</v>
      </c>
      <c r="G2173">
        <v>0</v>
      </c>
      <c r="H2173">
        <v>0</v>
      </c>
      <c r="I2173">
        <v>6</v>
      </c>
      <c r="J2173">
        <v>0</v>
      </c>
      <c r="K2173">
        <v>0</v>
      </c>
      <c r="L2173" s="10">
        <v>43860</v>
      </c>
    </row>
    <row r="2174" spans="1:12" x14ac:dyDescent="0.2">
      <c r="A2174" t="s">
        <v>133</v>
      </c>
      <c r="B2174">
        <v>82</v>
      </c>
      <c r="C2174">
        <v>0</v>
      </c>
      <c r="D2174">
        <v>1</v>
      </c>
      <c r="E2174" t="s">
        <v>144</v>
      </c>
      <c r="F2174">
        <v>0</v>
      </c>
      <c r="G2174">
        <v>0</v>
      </c>
      <c r="H2174">
        <v>0</v>
      </c>
      <c r="I2174">
        <v>4</v>
      </c>
      <c r="J2174">
        <v>0</v>
      </c>
      <c r="K2174">
        <v>0</v>
      </c>
      <c r="L2174" s="10">
        <v>43860</v>
      </c>
    </row>
    <row r="2175" spans="1:12" x14ac:dyDescent="0.2">
      <c r="A2175" t="s">
        <v>133</v>
      </c>
      <c r="B2175">
        <v>82</v>
      </c>
      <c r="C2175">
        <v>0</v>
      </c>
      <c r="D2175">
        <v>1</v>
      </c>
      <c r="E2175" t="s">
        <v>143</v>
      </c>
      <c r="F2175">
        <v>0</v>
      </c>
      <c r="G2175">
        <v>0</v>
      </c>
      <c r="H2175">
        <v>0</v>
      </c>
      <c r="I2175">
        <v>2</v>
      </c>
      <c r="J2175">
        <v>0</v>
      </c>
      <c r="K2175">
        <v>0</v>
      </c>
      <c r="L2175" s="10">
        <v>43860</v>
      </c>
    </row>
    <row r="2176" spans="1:12" x14ac:dyDescent="0.2">
      <c r="A2176" t="s">
        <v>191</v>
      </c>
      <c r="B2176">
        <v>168</v>
      </c>
      <c r="C2176">
        <v>5</v>
      </c>
      <c r="D2176">
        <v>0</v>
      </c>
      <c r="E2176" t="s">
        <v>192</v>
      </c>
      <c r="F2176">
        <v>8</v>
      </c>
      <c r="G2176">
        <v>1</v>
      </c>
      <c r="H2176">
        <v>0</v>
      </c>
      <c r="I2176">
        <v>32</v>
      </c>
      <c r="J2176">
        <v>2</v>
      </c>
      <c r="K2176">
        <v>0</v>
      </c>
      <c r="L2176" s="10">
        <v>43860</v>
      </c>
    </row>
    <row r="2177" spans="1:12" x14ac:dyDescent="0.2">
      <c r="A2177" t="s">
        <v>191</v>
      </c>
      <c r="B2177">
        <v>168</v>
      </c>
      <c r="C2177">
        <v>5</v>
      </c>
      <c r="D2177">
        <v>0</v>
      </c>
      <c r="E2177" t="s">
        <v>193</v>
      </c>
      <c r="F2177">
        <v>6</v>
      </c>
      <c r="G2177">
        <v>2</v>
      </c>
      <c r="H2177">
        <v>0</v>
      </c>
      <c r="I2177">
        <v>25</v>
      </c>
      <c r="J2177">
        <v>2</v>
      </c>
      <c r="K2177">
        <v>0</v>
      </c>
      <c r="L2177" s="10">
        <v>43860</v>
      </c>
    </row>
    <row r="2178" spans="1:12" x14ac:dyDescent="0.2">
      <c r="A2178" t="s">
        <v>191</v>
      </c>
      <c r="B2178">
        <v>168</v>
      </c>
      <c r="C2178">
        <v>5</v>
      </c>
      <c r="D2178">
        <v>0</v>
      </c>
      <c r="E2178" t="s">
        <v>194</v>
      </c>
      <c r="F2178">
        <v>5</v>
      </c>
      <c r="G2178">
        <v>0</v>
      </c>
      <c r="H2178">
        <v>0</v>
      </c>
      <c r="I2178">
        <v>20</v>
      </c>
      <c r="J2178">
        <v>0</v>
      </c>
      <c r="K2178">
        <v>0</v>
      </c>
      <c r="L2178" s="10">
        <v>43860</v>
      </c>
    </row>
    <row r="2179" spans="1:12" x14ac:dyDescent="0.2">
      <c r="A2179" t="s">
        <v>191</v>
      </c>
      <c r="B2179">
        <v>168</v>
      </c>
      <c r="C2179">
        <v>5</v>
      </c>
      <c r="D2179">
        <v>0</v>
      </c>
      <c r="E2179" t="s">
        <v>198</v>
      </c>
      <c r="F2179">
        <v>3</v>
      </c>
      <c r="G2179">
        <v>0</v>
      </c>
      <c r="H2179">
        <v>0</v>
      </c>
      <c r="I2179">
        <v>13</v>
      </c>
      <c r="J2179">
        <v>0</v>
      </c>
      <c r="K2179">
        <v>0</v>
      </c>
      <c r="L2179" s="10">
        <v>43860</v>
      </c>
    </row>
    <row r="2180" spans="1:12" x14ac:dyDescent="0.2">
      <c r="A2180" t="s">
        <v>191</v>
      </c>
      <c r="B2180">
        <v>168</v>
      </c>
      <c r="C2180">
        <v>5</v>
      </c>
      <c r="D2180">
        <v>0</v>
      </c>
      <c r="E2180" t="s">
        <v>196</v>
      </c>
      <c r="F2180">
        <v>2</v>
      </c>
      <c r="G2180">
        <v>0</v>
      </c>
      <c r="H2180">
        <v>0</v>
      </c>
      <c r="I2180">
        <v>12</v>
      </c>
      <c r="J2180">
        <v>0</v>
      </c>
      <c r="K2180">
        <v>0</v>
      </c>
      <c r="L2180" s="10">
        <v>43860</v>
      </c>
    </row>
    <row r="2181" spans="1:12" x14ac:dyDescent="0.2">
      <c r="A2181" t="s">
        <v>191</v>
      </c>
      <c r="B2181">
        <v>168</v>
      </c>
      <c r="C2181">
        <v>5</v>
      </c>
      <c r="D2181">
        <v>0</v>
      </c>
      <c r="E2181" t="s">
        <v>200</v>
      </c>
      <c r="F2181">
        <v>3</v>
      </c>
      <c r="G2181">
        <v>0</v>
      </c>
      <c r="H2181">
        <v>0</v>
      </c>
      <c r="I2181">
        <v>12</v>
      </c>
      <c r="J2181">
        <v>0</v>
      </c>
      <c r="K2181">
        <v>0</v>
      </c>
      <c r="L2181" s="10">
        <v>43860</v>
      </c>
    </row>
    <row r="2182" spans="1:12" x14ac:dyDescent="0.2">
      <c r="A2182" t="s">
        <v>191</v>
      </c>
      <c r="B2182">
        <v>168</v>
      </c>
      <c r="C2182">
        <v>5</v>
      </c>
      <c r="D2182">
        <v>0</v>
      </c>
      <c r="E2182" t="s">
        <v>199</v>
      </c>
      <c r="F2182">
        <v>1</v>
      </c>
      <c r="G2182">
        <v>0</v>
      </c>
      <c r="H2182">
        <v>0</v>
      </c>
      <c r="I2182">
        <v>10</v>
      </c>
      <c r="J2182">
        <v>0</v>
      </c>
      <c r="K2182">
        <v>0</v>
      </c>
      <c r="L2182" s="10">
        <v>43860</v>
      </c>
    </row>
    <row r="2183" spans="1:12" x14ac:dyDescent="0.2">
      <c r="A2183" t="s">
        <v>191</v>
      </c>
      <c r="B2183">
        <v>168</v>
      </c>
      <c r="C2183">
        <v>5</v>
      </c>
      <c r="D2183">
        <v>0</v>
      </c>
      <c r="E2183" t="s">
        <v>195</v>
      </c>
      <c r="F2183">
        <v>3</v>
      </c>
      <c r="G2183">
        <v>0</v>
      </c>
      <c r="H2183">
        <v>0</v>
      </c>
      <c r="I2183">
        <v>10</v>
      </c>
      <c r="J2183">
        <v>0</v>
      </c>
      <c r="K2183">
        <v>0</v>
      </c>
      <c r="L2183" s="10">
        <v>43860</v>
      </c>
    </row>
    <row r="2184" spans="1:12" x14ac:dyDescent="0.2">
      <c r="A2184" t="s">
        <v>191</v>
      </c>
      <c r="B2184">
        <v>168</v>
      </c>
      <c r="C2184">
        <v>5</v>
      </c>
      <c r="D2184">
        <v>0</v>
      </c>
      <c r="E2184" t="s">
        <v>197</v>
      </c>
      <c r="F2184">
        <v>3</v>
      </c>
      <c r="G2184">
        <v>1</v>
      </c>
      <c r="H2184">
        <v>0</v>
      </c>
      <c r="I2184">
        <v>9</v>
      </c>
      <c r="J2184">
        <v>1</v>
      </c>
      <c r="K2184">
        <v>0</v>
      </c>
      <c r="L2184" s="10">
        <v>43860</v>
      </c>
    </row>
    <row r="2185" spans="1:12" x14ac:dyDescent="0.2">
      <c r="A2185" t="s">
        <v>191</v>
      </c>
      <c r="B2185">
        <v>168</v>
      </c>
      <c r="C2185">
        <v>5</v>
      </c>
      <c r="D2185">
        <v>0</v>
      </c>
      <c r="E2185" t="s">
        <v>202</v>
      </c>
      <c r="F2185">
        <v>0</v>
      </c>
      <c r="G2185">
        <v>0</v>
      </c>
      <c r="H2185">
        <v>0</v>
      </c>
      <c r="I2185">
        <v>8</v>
      </c>
      <c r="J2185">
        <v>0</v>
      </c>
      <c r="K2185">
        <v>0</v>
      </c>
      <c r="L2185" s="10">
        <v>43860</v>
      </c>
    </row>
    <row r="2186" spans="1:12" x14ac:dyDescent="0.2">
      <c r="A2186" t="s">
        <v>191</v>
      </c>
      <c r="B2186">
        <v>168</v>
      </c>
      <c r="C2186">
        <v>5</v>
      </c>
      <c r="D2186">
        <v>0</v>
      </c>
      <c r="E2186" t="s">
        <v>201</v>
      </c>
      <c r="F2186">
        <v>2</v>
      </c>
      <c r="G2186">
        <v>0</v>
      </c>
      <c r="H2186">
        <v>0</v>
      </c>
      <c r="I2186">
        <v>8</v>
      </c>
      <c r="J2186">
        <v>0</v>
      </c>
      <c r="K2186">
        <v>0</v>
      </c>
      <c r="L2186" s="10">
        <v>43860</v>
      </c>
    </row>
    <row r="2187" spans="1:12" x14ac:dyDescent="0.2">
      <c r="A2187" t="s">
        <v>191</v>
      </c>
      <c r="B2187">
        <v>168</v>
      </c>
      <c r="C2187">
        <v>5</v>
      </c>
      <c r="D2187">
        <v>0</v>
      </c>
      <c r="E2187" t="s">
        <v>204</v>
      </c>
      <c r="F2187">
        <v>3</v>
      </c>
      <c r="G2187">
        <v>0</v>
      </c>
      <c r="H2187">
        <v>0</v>
      </c>
      <c r="I2187">
        <v>7</v>
      </c>
      <c r="J2187">
        <v>0</v>
      </c>
      <c r="K2187">
        <v>0</v>
      </c>
      <c r="L2187" s="10">
        <v>43860</v>
      </c>
    </row>
    <row r="2188" spans="1:12" x14ac:dyDescent="0.2">
      <c r="A2188" t="s">
        <v>191</v>
      </c>
      <c r="B2188">
        <v>168</v>
      </c>
      <c r="C2188">
        <v>5</v>
      </c>
      <c r="D2188">
        <v>0</v>
      </c>
      <c r="E2188" t="s">
        <v>203</v>
      </c>
      <c r="F2188">
        <v>0</v>
      </c>
      <c r="G2188">
        <v>0</v>
      </c>
      <c r="H2188">
        <v>0</v>
      </c>
      <c r="I2188">
        <v>2</v>
      </c>
      <c r="J2188">
        <v>0</v>
      </c>
      <c r="K2188">
        <v>0</v>
      </c>
      <c r="L2188" s="10">
        <v>43860</v>
      </c>
    </row>
    <row r="2189" spans="1:12" x14ac:dyDescent="0.2">
      <c r="A2189" t="s">
        <v>115</v>
      </c>
      <c r="B2189">
        <v>135</v>
      </c>
      <c r="C2189">
        <v>9</v>
      </c>
      <c r="D2189">
        <v>1</v>
      </c>
      <c r="E2189" t="s">
        <v>116</v>
      </c>
      <c r="F2189">
        <v>11</v>
      </c>
      <c r="G2189">
        <v>5</v>
      </c>
      <c r="H2189">
        <v>0</v>
      </c>
      <c r="I2189">
        <v>62</v>
      </c>
      <c r="J2189">
        <v>5</v>
      </c>
      <c r="K2189">
        <v>1</v>
      </c>
      <c r="L2189" s="10">
        <v>43860</v>
      </c>
    </row>
    <row r="2190" spans="1:12" x14ac:dyDescent="0.2">
      <c r="A2190" t="s">
        <v>115</v>
      </c>
      <c r="B2190">
        <v>135</v>
      </c>
      <c r="C2190">
        <v>9</v>
      </c>
      <c r="D2190">
        <v>1</v>
      </c>
      <c r="E2190" t="s">
        <v>117</v>
      </c>
      <c r="F2190">
        <v>8</v>
      </c>
      <c r="G2190">
        <v>0</v>
      </c>
      <c r="H2190">
        <v>0</v>
      </c>
      <c r="I2190">
        <v>25</v>
      </c>
      <c r="J2190">
        <v>0</v>
      </c>
      <c r="K2190">
        <v>0</v>
      </c>
      <c r="L2190" s="10">
        <v>43860</v>
      </c>
    </row>
    <row r="2191" spans="1:12" x14ac:dyDescent="0.2">
      <c r="A2191" t="s">
        <v>115</v>
      </c>
      <c r="B2191">
        <v>135</v>
      </c>
      <c r="C2191">
        <v>9</v>
      </c>
      <c r="D2191">
        <v>1</v>
      </c>
      <c r="E2191" t="s">
        <v>121</v>
      </c>
      <c r="F2191">
        <v>0</v>
      </c>
      <c r="G2191">
        <v>0</v>
      </c>
      <c r="H2191">
        <v>0</v>
      </c>
      <c r="I2191">
        <v>8</v>
      </c>
      <c r="J2191">
        <v>0</v>
      </c>
      <c r="K2191">
        <v>0</v>
      </c>
      <c r="L2191" s="10">
        <v>43860</v>
      </c>
    </row>
    <row r="2192" spans="1:12" x14ac:dyDescent="0.2">
      <c r="A2192" t="s">
        <v>115</v>
      </c>
      <c r="B2192">
        <v>135</v>
      </c>
      <c r="C2192">
        <v>9</v>
      </c>
      <c r="D2192">
        <v>1</v>
      </c>
      <c r="E2192" t="s">
        <v>124</v>
      </c>
      <c r="F2192">
        <v>1</v>
      </c>
      <c r="G2192">
        <v>0</v>
      </c>
      <c r="H2192">
        <v>0</v>
      </c>
      <c r="I2192">
        <v>6</v>
      </c>
      <c r="J2192">
        <v>0</v>
      </c>
      <c r="K2192">
        <v>0</v>
      </c>
      <c r="L2192" s="10">
        <v>43860</v>
      </c>
    </row>
    <row r="2193" spans="1:12" x14ac:dyDescent="0.2">
      <c r="A2193" t="s">
        <v>115</v>
      </c>
      <c r="B2193">
        <v>135</v>
      </c>
      <c r="C2193">
        <v>9</v>
      </c>
      <c r="D2193">
        <v>1</v>
      </c>
      <c r="E2193" t="s">
        <v>119</v>
      </c>
      <c r="F2193">
        <v>0</v>
      </c>
      <c r="G2193">
        <v>0</v>
      </c>
      <c r="H2193">
        <v>0</v>
      </c>
      <c r="I2193">
        <v>5</v>
      </c>
      <c r="J2193">
        <v>0</v>
      </c>
      <c r="K2193">
        <v>0</v>
      </c>
      <c r="L2193" s="10">
        <v>43860</v>
      </c>
    </row>
    <row r="2194" spans="1:12" x14ac:dyDescent="0.2">
      <c r="A2194" t="s">
        <v>115</v>
      </c>
      <c r="B2194">
        <v>135</v>
      </c>
      <c r="C2194">
        <v>9</v>
      </c>
      <c r="D2194">
        <v>1</v>
      </c>
      <c r="E2194" t="s">
        <v>120</v>
      </c>
      <c r="F2194">
        <v>1</v>
      </c>
      <c r="G2194">
        <v>0</v>
      </c>
      <c r="H2194">
        <v>0</v>
      </c>
      <c r="I2194">
        <v>5</v>
      </c>
      <c r="J2194">
        <v>0</v>
      </c>
      <c r="K2194">
        <v>0</v>
      </c>
      <c r="L2194" s="10">
        <v>43860</v>
      </c>
    </row>
    <row r="2195" spans="1:12" x14ac:dyDescent="0.2">
      <c r="A2195" t="s">
        <v>115</v>
      </c>
      <c r="B2195">
        <v>135</v>
      </c>
      <c r="C2195">
        <v>9</v>
      </c>
      <c r="D2195">
        <v>1</v>
      </c>
      <c r="E2195" t="s">
        <v>127</v>
      </c>
      <c r="F2195">
        <v>0</v>
      </c>
      <c r="G2195">
        <v>0</v>
      </c>
      <c r="H2195">
        <v>0</v>
      </c>
      <c r="I2195">
        <v>5</v>
      </c>
      <c r="J2195">
        <v>0</v>
      </c>
      <c r="K2195">
        <v>0</v>
      </c>
      <c r="L2195" s="10">
        <v>43860</v>
      </c>
    </row>
    <row r="2196" spans="1:12" x14ac:dyDescent="0.2">
      <c r="A2196" t="s">
        <v>115</v>
      </c>
      <c r="B2196">
        <v>135</v>
      </c>
      <c r="C2196">
        <v>9</v>
      </c>
      <c r="D2196">
        <v>1</v>
      </c>
      <c r="E2196" t="s">
        <v>128</v>
      </c>
      <c r="F2196">
        <v>2</v>
      </c>
      <c r="G2196">
        <v>0</v>
      </c>
      <c r="H2196">
        <v>0</v>
      </c>
      <c r="I2196">
        <v>4</v>
      </c>
      <c r="J2196">
        <v>0</v>
      </c>
      <c r="K2196">
        <v>0</v>
      </c>
      <c r="L2196" s="10">
        <v>43860</v>
      </c>
    </row>
    <row r="2197" spans="1:12" x14ac:dyDescent="0.2">
      <c r="A2197" t="s">
        <v>115</v>
      </c>
      <c r="B2197">
        <v>135</v>
      </c>
      <c r="C2197">
        <v>9</v>
      </c>
      <c r="D2197">
        <v>1</v>
      </c>
      <c r="E2197" t="s">
        <v>129</v>
      </c>
      <c r="F2197">
        <v>0</v>
      </c>
      <c r="G2197">
        <v>0</v>
      </c>
      <c r="H2197">
        <v>0</v>
      </c>
      <c r="I2197">
        <v>4</v>
      </c>
      <c r="J2197">
        <v>0</v>
      </c>
      <c r="K2197">
        <v>0</v>
      </c>
      <c r="L2197" s="10">
        <v>43860</v>
      </c>
    </row>
    <row r="2198" spans="1:12" x14ac:dyDescent="0.2">
      <c r="A2198" t="s">
        <v>115</v>
      </c>
      <c r="B2198">
        <v>135</v>
      </c>
      <c r="C2198">
        <v>9</v>
      </c>
      <c r="D2198">
        <v>1</v>
      </c>
      <c r="E2198" t="s">
        <v>122</v>
      </c>
      <c r="F2198">
        <v>3</v>
      </c>
      <c r="G2198">
        <v>0</v>
      </c>
      <c r="H2198">
        <v>0</v>
      </c>
      <c r="I2198">
        <v>3</v>
      </c>
      <c r="J2198">
        <v>0</v>
      </c>
      <c r="K2198">
        <v>0</v>
      </c>
      <c r="L2198" s="10">
        <v>43860</v>
      </c>
    </row>
    <row r="2199" spans="1:12" x14ac:dyDescent="0.2">
      <c r="A2199" t="s">
        <v>115</v>
      </c>
      <c r="B2199">
        <v>135</v>
      </c>
      <c r="C2199">
        <v>9</v>
      </c>
      <c r="D2199">
        <v>1</v>
      </c>
      <c r="E2199" t="s">
        <v>130</v>
      </c>
      <c r="F2199">
        <v>0</v>
      </c>
      <c r="G2199">
        <v>0</v>
      </c>
      <c r="H2199">
        <v>0</v>
      </c>
      <c r="I2199">
        <v>2</v>
      </c>
      <c r="J2199">
        <v>0</v>
      </c>
      <c r="K2199">
        <v>0</v>
      </c>
      <c r="L2199" s="10">
        <v>43860</v>
      </c>
    </row>
    <row r="2200" spans="1:12" x14ac:dyDescent="0.2">
      <c r="A2200" t="s">
        <v>115</v>
      </c>
      <c r="B2200">
        <v>135</v>
      </c>
      <c r="C2200">
        <v>9</v>
      </c>
      <c r="D2200">
        <v>1</v>
      </c>
      <c r="E2200" t="s">
        <v>118</v>
      </c>
      <c r="F2200">
        <v>0</v>
      </c>
      <c r="G2200">
        <v>0</v>
      </c>
      <c r="H2200">
        <v>0</v>
      </c>
      <c r="I2200">
        <v>2</v>
      </c>
      <c r="J2200">
        <v>0</v>
      </c>
      <c r="K2200">
        <v>0</v>
      </c>
      <c r="L2200" s="10">
        <v>43860</v>
      </c>
    </row>
    <row r="2201" spans="1:12" x14ac:dyDescent="0.2">
      <c r="A2201" t="s">
        <v>115</v>
      </c>
      <c r="B2201">
        <v>135</v>
      </c>
      <c r="C2201">
        <v>9</v>
      </c>
      <c r="D2201">
        <v>1</v>
      </c>
      <c r="E2201" t="s">
        <v>126</v>
      </c>
      <c r="F2201">
        <v>0</v>
      </c>
      <c r="G2201">
        <v>0</v>
      </c>
      <c r="H2201">
        <v>0</v>
      </c>
      <c r="I2201">
        <v>2</v>
      </c>
      <c r="J2201">
        <v>0</v>
      </c>
      <c r="K2201">
        <v>0</v>
      </c>
      <c r="L2201" s="10">
        <v>43860</v>
      </c>
    </row>
    <row r="2202" spans="1:12" x14ac:dyDescent="0.2">
      <c r="A2202" t="s">
        <v>115</v>
      </c>
      <c r="B2202">
        <v>135</v>
      </c>
      <c r="C2202">
        <v>9</v>
      </c>
      <c r="D2202">
        <v>1</v>
      </c>
      <c r="E2202" t="s">
        <v>125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 s="10">
        <v>43860</v>
      </c>
    </row>
    <row r="2203" spans="1:12" x14ac:dyDescent="0.2">
      <c r="A2203" t="s">
        <v>115</v>
      </c>
      <c r="B2203">
        <v>135</v>
      </c>
      <c r="C2203">
        <v>9</v>
      </c>
      <c r="D2203">
        <v>1</v>
      </c>
      <c r="E2203" t="s">
        <v>132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 s="10">
        <v>43860</v>
      </c>
    </row>
    <row r="2204" spans="1:12" x14ac:dyDescent="0.2">
      <c r="A2204" t="s">
        <v>241</v>
      </c>
      <c r="B2204">
        <v>21</v>
      </c>
      <c r="C2204">
        <v>0</v>
      </c>
      <c r="D2204">
        <v>0</v>
      </c>
      <c r="E2204" t="s">
        <v>242</v>
      </c>
      <c r="F2204">
        <v>2</v>
      </c>
      <c r="G2204">
        <v>0</v>
      </c>
      <c r="H2204">
        <v>0</v>
      </c>
      <c r="I2204">
        <v>11</v>
      </c>
      <c r="J2204">
        <v>0</v>
      </c>
      <c r="K2204">
        <v>0</v>
      </c>
      <c r="L2204" s="10">
        <v>43860</v>
      </c>
    </row>
    <row r="2205" spans="1:12" x14ac:dyDescent="0.2">
      <c r="A2205" t="s">
        <v>241</v>
      </c>
      <c r="B2205">
        <v>21</v>
      </c>
      <c r="C2205">
        <v>0</v>
      </c>
      <c r="D2205">
        <v>0</v>
      </c>
      <c r="E2205" t="s">
        <v>243</v>
      </c>
      <c r="F2205">
        <v>0</v>
      </c>
      <c r="G2205">
        <v>0</v>
      </c>
      <c r="H2205">
        <v>0</v>
      </c>
      <c r="I2205">
        <v>5</v>
      </c>
      <c r="J2205">
        <v>0</v>
      </c>
      <c r="K2205">
        <v>0</v>
      </c>
      <c r="L2205" s="10">
        <v>43860</v>
      </c>
    </row>
    <row r="2206" spans="1:12" x14ac:dyDescent="0.2">
      <c r="A2206" t="s">
        <v>241</v>
      </c>
      <c r="B2206">
        <v>21</v>
      </c>
      <c r="C2206">
        <v>0</v>
      </c>
      <c r="D2206">
        <v>0</v>
      </c>
      <c r="E2206" t="s">
        <v>245</v>
      </c>
      <c r="F2206">
        <v>1</v>
      </c>
      <c r="G2206">
        <v>0</v>
      </c>
      <c r="H2206">
        <v>0</v>
      </c>
      <c r="I2206">
        <v>2</v>
      </c>
      <c r="J2206">
        <v>0</v>
      </c>
      <c r="K2206">
        <v>0</v>
      </c>
      <c r="L2206" s="10">
        <v>43860</v>
      </c>
    </row>
    <row r="2207" spans="1:12" x14ac:dyDescent="0.2">
      <c r="A2207" t="s">
        <v>241</v>
      </c>
      <c r="B2207">
        <v>21</v>
      </c>
      <c r="C2207">
        <v>0</v>
      </c>
      <c r="D2207">
        <v>0</v>
      </c>
      <c r="E2207" t="s">
        <v>244</v>
      </c>
      <c r="F2207">
        <v>1</v>
      </c>
      <c r="G2207">
        <v>0</v>
      </c>
      <c r="H2207">
        <v>0</v>
      </c>
      <c r="I2207">
        <v>2</v>
      </c>
      <c r="J2207">
        <v>0</v>
      </c>
      <c r="K2207">
        <v>0</v>
      </c>
      <c r="L2207" s="10">
        <v>43860</v>
      </c>
    </row>
    <row r="2208" spans="1:12" x14ac:dyDescent="0.2">
      <c r="A2208" t="s">
        <v>241</v>
      </c>
      <c r="B2208">
        <v>21</v>
      </c>
      <c r="C2208">
        <v>0</v>
      </c>
      <c r="D2208">
        <v>0</v>
      </c>
      <c r="E2208" t="s">
        <v>469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 s="10">
        <v>43860</v>
      </c>
    </row>
    <row r="2209" spans="1:12" x14ac:dyDescent="0.2">
      <c r="A2209" t="s">
        <v>391</v>
      </c>
      <c r="B2209">
        <v>211</v>
      </c>
      <c r="C2209">
        <v>1</v>
      </c>
      <c r="D2209">
        <v>0</v>
      </c>
      <c r="E2209" t="s">
        <v>392</v>
      </c>
      <c r="F2209">
        <v>5</v>
      </c>
      <c r="G2209">
        <v>0</v>
      </c>
      <c r="H2209">
        <v>0</v>
      </c>
      <c r="I2209">
        <v>29</v>
      </c>
      <c r="J2209">
        <v>0</v>
      </c>
      <c r="K2209">
        <v>0</v>
      </c>
      <c r="L2209" s="10">
        <v>43860</v>
      </c>
    </row>
    <row r="2210" spans="1:12" x14ac:dyDescent="0.2">
      <c r="A2210" t="s">
        <v>391</v>
      </c>
      <c r="B2210">
        <v>211</v>
      </c>
      <c r="C2210">
        <v>1</v>
      </c>
      <c r="D2210">
        <v>0</v>
      </c>
      <c r="E2210" t="s">
        <v>412</v>
      </c>
      <c r="F2210">
        <v>2</v>
      </c>
      <c r="G2210">
        <v>0</v>
      </c>
      <c r="H2210">
        <v>0</v>
      </c>
      <c r="I2210">
        <v>16</v>
      </c>
      <c r="J2210">
        <v>0</v>
      </c>
      <c r="K2210">
        <v>0</v>
      </c>
      <c r="L2210" s="10">
        <v>43860</v>
      </c>
    </row>
    <row r="2211" spans="1:12" x14ac:dyDescent="0.2">
      <c r="A2211" t="s">
        <v>391</v>
      </c>
      <c r="B2211">
        <v>211</v>
      </c>
      <c r="C2211">
        <v>1</v>
      </c>
      <c r="D2211">
        <v>0</v>
      </c>
      <c r="E2211" t="s">
        <v>407</v>
      </c>
      <c r="F2211">
        <v>2</v>
      </c>
      <c r="G2211">
        <v>0</v>
      </c>
      <c r="H2211">
        <v>0</v>
      </c>
      <c r="I2211">
        <v>15</v>
      </c>
      <c r="J2211">
        <v>0</v>
      </c>
      <c r="K2211">
        <v>0</v>
      </c>
      <c r="L2211" s="10">
        <v>43860</v>
      </c>
    </row>
    <row r="2212" spans="1:12" x14ac:dyDescent="0.2">
      <c r="A2212" t="s">
        <v>391</v>
      </c>
      <c r="B2212">
        <v>211</v>
      </c>
      <c r="C2212">
        <v>1</v>
      </c>
      <c r="D2212">
        <v>0</v>
      </c>
      <c r="E2212" t="s">
        <v>404</v>
      </c>
      <c r="F2212">
        <v>0</v>
      </c>
      <c r="G2212">
        <v>0</v>
      </c>
      <c r="H2212">
        <v>0</v>
      </c>
      <c r="I2212">
        <v>12</v>
      </c>
      <c r="J2212">
        <v>0</v>
      </c>
      <c r="K2212">
        <v>0</v>
      </c>
      <c r="L2212" s="10">
        <v>43860</v>
      </c>
    </row>
    <row r="2213" spans="1:12" x14ac:dyDescent="0.2">
      <c r="A2213" t="s">
        <v>391</v>
      </c>
      <c r="B2213">
        <v>211</v>
      </c>
      <c r="C2213">
        <v>1</v>
      </c>
      <c r="D2213">
        <v>0</v>
      </c>
      <c r="E2213" t="s">
        <v>405</v>
      </c>
      <c r="F2213">
        <v>2</v>
      </c>
      <c r="G2213">
        <v>0</v>
      </c>
      <c r="H2213">
        <v>0</v>
      </c>
      <c r="I2213">
        <v>10</v>
      </c>
      <c r="J2213">
        <v>0</v>
      </c>
      <c r="K2213">
        <v>0</v>
      </c>
      <c r="L2213" s="10">
        <v>43860</v>
      </c>
    </row>
    <row r="2214" spans="1:12" x14ac:dyDescent="0.2">
      <c r="A2214" t="s">
        <v>391</v>
      </c>
      <c r="B2214">
        <v>211</v>
      </c>
      <c r="C2214">
        <v>1</v>
      </c>
      <c r="D2214">
        <v>0</v>
      </c>
      <c r="E2214" t="s">
        <v>414</v>
      </c>
      <c r="F2214">
        <v>3</v>
      </c>
      <c r="G2214">
        <v>0</v>
      </c>
      <c r="H2214">
        <v>0</v>
      </c>
      <c r="I2214">
        <v>10</v>
      </c>
      <c r="J2214">
        <v>0</v>
      </c>
      <c r="K2214">
        <v>0</v>
      </c>
      <c r="L2214" s="10">
        <v>43860</v>
      </c>
    </row>
    <row r="2215" spans="1:12" x14ac:dyDescent="0.2">
      <c r="A2215" t="s">
        <v>391</v>
      </c>
      <c r="B2215">
        <v>211</v>
      </c>
      <c r="C2215">
        <v>1</v>
      </c>
      <c r="D2215">
        <v>0</v>
      </c>
      <c r="E2215" t="s">
        <v>402</v>
      </c>
      <c r="F2215">
        <v>1</v>
      </c>
      <c r="G2215">
        <v>0</v>
      </c>
      <c r="H2215">
        <v>0</v>
      </c>
      <c r="I2215">
        <v>9</v>
      </c>
      <c r="J2215">
        <v>0</v>
      </c>
      <c r="K2215">
        <v>0</v>
      </c>
      <c r="L2215" s="10">
        <v>43860</v>
      </c>
    </row>
    <row r="2216" spans="1:12" x14ac:dyDescent="0.2">
      <c r="A2216" t="s">
        <v>391</v>
      </c>
      <c r="B2216">
        <v>211</v>
      </c>
      <c r="C2216">
        <v>1</v>
      </c>
      <c r="D2216">
        <v>0</v>
      </c>
      <c r="E2216" t="s">
        <v>408</v>
      </c>
      <c r="F2216">
        <v>2</v>
      </c>
      <c r="G2216">
        <v>0</v>
      </c>
      <c r="H2216">
        <v>0</v>
      </c>
      <c r="I2216">
        <v>9</v>
      </c>
      <c r="J2216">
        <v>0</v>
      </c>
      <c r="K2216">
        <v>0</v>
      </c>
      <c r="L2216" s="10">
        <v>43860</v>
      </c>
    </row>
    <row r="2217" spans="1:12" x14ac:dyDescent="0.2">
      <c r="A2217" t="s">
        <v>391</v>
      </c>
      <c r="B2217">
        <v>211</v>
      </c>
      <c r="C2217">
        <v>1</v>
      </c>
      <c r="D2217">
        <v>0</v>
      </c>
      <c r="E2217" t="s">
        <v>393</v>
      </c>
      <c r="F2217">
        <v>0</v>
      </c>
      <c r="G2217">
        <v>0</v>
      </c>
      <c r="H2217">
        <v>0</v>
      </c>
      <c r="I2217">
        <v>8</v>
      </c>
      <c r="J2217">
        <v>0</v>
      </c>
      <c r="K2217">
        <v>0</v>
      </c>
      <c r="L2217" s="10">
        <v>43860</v>
      </c>
    </row>
    <row r="2218" spans="1:12" x14ac:dyDescent="0.2">
      <c r="A2218" t="s">
        <v>391</v>
      </c>
      <c r="B2218">
        <v>211</v>
      </c>
      <c r="C2218">
        <v>1</v>
      </c>
      <c r="D2218">
        <v>0</v>
      </c>
      <c r="E2218" t="s">
        <v>399</v>
      </c>
      <c r="F2218">
        <v>3</v>
      </c>
      <c r="G2218">
        <v>0</v>
      </c>
      <c r="H2218">
        <v>0</v>
      </c>
      <c r="I2218">
        <v>8</v>
      </c>
      <c r="J2218">
        <v>0</v>
      </c>
      <c r="K2218">
        <v>0</v>
      </c>
      <c r="L2218" s="10">
        <v>43860</v>
      </c>
    </row>
    <row r="2219" spans="1:12" x14ac:dyDescent="0.2">
      <c r="A2219" t="s">
        <v>391</v>
      </c>
      <c r="B2219">
        <v>211</v>
      </c>
      <c r="C2219">
        <v>1</v>
      </c>
      <c r="D2219">
        <v>0</v>
      </c>
      <c r="E2219" t="s">
        <v>396</v>
      </c>
      <c r="F2219">
        <v>0</v>
      </c>
      <c r="G2219">
        <v>0</v>
      </c>
      <c r="H2219">
        <v>0</v>
      </c>
      <c r="I2219">
        <v>8</v>
      </c>
      <c r="J2219">
        <v>0</v>
      </c>
      <c r="K2219">
        <v>0</v>
      </c>
      <c r="L2219" s="10">
        <v>43860</v>
      </c>
    </row>
    <row r="2220" spans="1:12" x14ac:dyDescent="0.2">
      <c r="A2220" t="s">
        <v>391</v>
      </c>
      <c r="B2220">
        <v>211</v>
      </c>
      <c r="C2220">
        <v>1</v>
      </c>
      <c r="D2220">
        <v>0</v>
      </c>
      <c r="E2220" t="s">
        <v>406</v>
      </c>
      <c r="F2220">
        <v>1</v>
      </c>
      <c r="G2220">
        <v>0</v>
      </c>
      <c r="H2220">
        <v>0</v>
      </c>
      <c r="I2220">
        <v>8</v>
      </c>
      <c r="J2220">
        <v>0</v>
      </c>
      <c r="K2220">
        <v>0</v>
      </c>
      <c r="L2220" s="10">
        <v>43860</v>
      </c>
    </row>
    <row r="2221" spans="1:12" x14ac:dyDescent="0.2">
      <c r="A2221" t="s">
        <v>391</v>
      </c>
      <c r="B2221">
        <v>211</v>
      </c>
      <c r="C2221">
        <v>1</v>
      </c>
      <c r="D2221">
        <v>0</v>
      </c>
      <c r="E2221" t="s">
        <v>419</v>
      </c>
      <c r="F2221">
        <v>0</v>
      </c>
      <c r="G2221">
        <v>0</v>
      </c>
      <c r="H2221">
        <v>0</v>
      </c>
      <c r="I2221">
        <v>6</v>
      </c>
      <c r="J2221">
        <v>0</v>
      </c>
      <c r="K2221">
        <v>0</v>
      </c>
      <c r="L2221" s="10">
        <v>43860</v>
      </c>
    </row>
    <row r="2222" spans="1:12" x14ac:dyDescent="0.2">
      <c r="A2222" t="s">
        <v>391</v>
      </c>
      <c r="B2222">
        <v>211</v>
      </c>
      <c r="C2222">
        <v>1</v>
      </c>
      <c r="D2222">
        <v>0</v>
      </c>
      <c r="E2222" t="s">
        <v>395</v>
      </c>
      <c r="F2222">
        <v>0</v>
      </c>
      <c r="G2222">
        <v>0</v>
      </c>
      <c r="H2222">
        <v>0</v>
      </c>
      <c r="I2222">
        <v>6</v>
      </c>
      <c r="J2222">
        <v>0</v>
      </c>
      <c r="K2222">
        <v>0</v>
      </c>
      <c r="L2222" s="10">
        <v>43860</v>
      </c>
    </row>
    <row r="2223" spans="1:12" x14ac:dyDescent="0.2">
      <c r="A2223" t="s">
        <v>391</v>
      </c>
      <c r="B2223">
        <v>211</v>
      </c>
      <c r="C2223">
        <v>1</v>
      </c>
      <c r="D2223">
        <v>0</v>
      </c>
      <c r="E2223" t="s">
        <v>416</v>
      </c>
      <c r="F2223">
        <v>2</v>
      </c>
      <c r="G2223">
        <v>0</v>
      </c>
      <c r="H2223">
        <v>0</v>
      </c>
      <c r="I2223">
        <v>6</v>
      </c>
      <c r="J2223">
        <v>0</v>
      </c>
      <c r="K2223">
        <v>0</v>
      </c>
      <c r="L2223" s="10">
        <v>43860</v>
      </c>
    </row>
    <row r="2224" spans="1:12" x14ac:dyDescent="0.2">
      <c r="A2224" t="s">
        <v>391</v>
      </c>
      <c r="B2224">
        <v>211</v>
      </c>
      <c r="C2224">
        <v>1</v>
      </c>
      <c r="D2224">
        <v>0</v>
      </c>
      <c r="E2224" t="s">
        <v>415</v>
      </c>
      <c r="F2224">
        <v>1</v>
      </c>
      <c r="G2224">
        <v>0</v>
      </c>
      <c r="H2224">
        <v>0</v>
      </c>
      <c r="I2224">
        <v>6</v>
      </c>
      <c r="J2224">
        <v>1</v>
      </c>
      <c r="K2224">
        <v>0</v>
      </c>
      <c r="L2224" s="10">
        <v>43860</v>
      </c>
    </row>
    <row r="2225" spans="1:12" x14ac:dyDescent="0.2">
      <c r="A2225" t="s">
        <v>391</v>
      </c>
      <c r="B2225">
        <v>211</v>
      </c>
      <c r="C2225">
        <v>1</v>
      </c>
      <c r="D2225">
        <v>0</v>
      </c>
      <c r="E2225" t="s">
        <v>398</v>
      </c>
      <c r="F2225">
        <v>1</v>
      </c>
      <c r="G2225">
        <v>0</v>
      </c>
      <c r="H2225">
        <v>0</v>
      </c>
      <c r="I2225">
        <v>6</v>
      </c>
      <c r="J2225">
        <v>0</v>
      </c>
      <c r="K2225">
        <v>0</v>
      </c>
      <c r="L2225" s="10">
        <v>43860</v>
      </c>
    </row>
    <row r="2226" spans="1:12" x14ac:dyDescent="0.2">
      <c r="A2226" t="s">
        <v>391</v>
      </c>
      <c r="B2226">
        <v>211</v>
      </c>
      <c r="C2226">
        <v>1</v>
      </c>
      <c r="D2226">
        <v>0</v>
      </c>
      <c r="E2226" t="s">
        <v>397</v>
      </c>
      <c r="F2226">
        <v>1</v>
      </c>
      <c r="G2226">
        <v>0</v>
      </c>
      <c r="H2226">
        <v>0</v>
      </c>
      <c r="I2226">
        <v>5</v>
      </c>
      <c r="J2226">
        <v>0</v>
      </c>
      <c r="K2226">
        <v>0</v>
      </c>
      <c r="L2226" s="10">
        <v>43860</v>
      </c>
    </row>
    <row r="2227" spans="1:12" x14ac:dyDescent="0.2">
      <c r="A2227" t="s">
        <v>391</v>
      </c>
      <c r="B2227">
        <v>211</v>
      </c>
      <c r="C2227">
        <v>1</v>
      </c>
      <c r="D2227">
        <v>0</v>
      </c>
      <c r="E2227" t="s">
        <v>394</v>
      </c>
      <c r="F2227">
        <v>0</v>
      </c>
      <c r="G2227">
        <v>0</v>
      </c>
      <c r="H2227">
        <v>0</v>
      </c>
      <c r="I2227">
        <v>4</v>
      </c>
      <c r="J2227">
        <v>0</v>
      </c>
      <c r="K2227">
        <v>0</v>
      </c>
      <c r="L2227" s="10">
        <v>43860</v>
      </c>
    </row>
    <row r="2228" spans="1:12" x14ac:dyDescent="0.2">
      <c r="A2228" t="s">
        <v>391</v>
      </c>
      <c r="B2228">
        <v>211</v>
      </c>
      <c r="C2228">
        <v>1</v>
      </c>
      <c r="D2228">
        <v>0</v>
      </c>
      <c r="E2228" t="s">
        <v>403</v>
      </c>
      <c r="F2228">
        <v>0</v>
      </c>
      <c r="G2228">
        <v>0</v>
      </c>
      <c r="H2228">
        <v>0</v>
      </c>
      <c r="I2228">
        <v>4</v>
      </c>
      <c r="J2228">
        <v>0</v>
      </c>
      <c r="K2228">
        <v>0</v>
      </c>
      <c r="L2228" s="10">
        <v>43860</v>
      </c>
    </row>
    <row r="2229" spans="1:12" x14ac:dyDescent="0.2">
      <c r="A2229" t="s">
        <v>391</v>
      </c>
      <c r="B2229">
        <v>211</v>
      </c>
      <c r="C2229">
        <v>1</v>
      </c>
      <c r="D2229">
        <v>0</v>
      </c>
      <c r="E2229" t="s">
        <v>420</v>
      </c>
      <c r="F2229">
        <v>0</v>
      </c>
      <c r="G2229">
        <v>0</v>
      </c>
      <c r="H2229">
        <v>0</v>
      </c>
      <c r="I2229">
        <v>3</v>
      </c>
      <c r="J2229">
        <v>0</v>
      </c>
      <c r="K2229">
        <v>0</v>
      </c>
      <c r="L2229" s="10">
        <v>43860</v>
      </c>
    </row>
    <row r="2230" spans="1:12" x14ac:dyDescent="0.2">
      <c r="A2230" t="s">
        <v>391</v>
      </c>
      <c r="B2230">
        <v>211</v>
      </c>
      <c r="C2230">
        <v>1</v>
      </c>
      <c r="D2230">
        <v>0</v>
      </c>
      <c r="E2230" t="s">
        <v>418</v>
      </c>
      <c r="F2230">
        <v>0</v>
      </c>
      <c r="G2230">
        <v>0</v>
      </c>
      <c r="H2230">
        <v>0</v>
      </c>
      <c r="I2230">
        <v>3</v>
      </c>
      <c r="J2230">
        <v>0</v>
      </c>
      <c r="K2230">
        <v>0</v>
      </c>
      <c r="L2230" s="10">
        <v>43860</v>
      </c>
    </row>
    <row r="2231" spans="1:12" x14ac:dyDescent="0.2">
      <c r="A2231" t="s">
        <v>391</v>
      </c>
      <c r="B2231">
        <v>211</v>
      </c>
      <c r="C2231">
        <v>1</v>
      </c>
      <c r="D2231">
        <v>0</v>
      </c>
      <c r="E2231" t="s">
        <v>409</v>
      </c>
      <c r="F2231">
        <v>0</v>
      </c>
      <c r="G2231">
        <v>0</v>
      </c>
      <c r="H2231">
        <v>0</v>
      </c>
      <c r="I2231">
        <v>3</v>
      </c>
      <c r="J2231">
        <v>0</v>
      </c>
      <c r="K2231">
        <v>0</v>
      </c>
      <c r="L2231" s="10">
        <v>43860</v>
      </c>
    </row>
    <row r="2232" spans="1:12" x14ac:dyDescent="0.2">
      <c r="A2232" t="s">
        <v>391</v>
      </c>
      <c r="B2232">
        <v>211</v>
      </c>
      <c r="C2232">
        <v>1</v>
      </c>
      <c r="D2232">
        <v>0</v>
      </c>
      <c r="E2232" t="s">
        <v>401</v>
      </c>
      <c r="F2232">
        <v>1</v>
      </c>
      <c r="G2232">
        <v>0</v>
      </c>
      <c r="H2232">
        <v>0</v>
      </c>
      <c r="I2232">
        <v>3</v>
      </c>
      <c r="J2232">
        <v>0</v>
      </c>
      <c r="K2232">
        <v>0</v>
      </c>
      <c r="L2232" s="10">
        <v>43860</v>
      </c>
    </row>
    <row r="2233" spans="1:12" x14ac:dyDescent="0.2">
      <c r="A2233" t="s">
        <v>391</v>
      </c>
      <c r="B2233">
        <v>211</v>
      </c>
      <c r="C2233">
        <v>1</v>
      </c>
      <c r="D2233">
        <v>0</v>
      </c>
      <c r="E2233" t="s">
        <v>413</v>
      </c>
      <c r="F2233">
        <v>0</v>
      </c>
      <c r="G2233">
        <v>0</v>
      </c>
      <c r="H2233">
        <v>0</v>
      </c>
      <c r="I2233">
        <v>2</v>
      </c>
      <c r="J2233">
        <v>0</v>
      </c>
      <c r="K2233">
        <v>0</v>
      </c>
      <c r="L2233" s="10">
        <v>43860</v>
      </c>
    </row>
    <row r="2234" spans="1:12" x14ac:dyDescent="0.2">
      <c r="A2234" t="s">
        <v>391</v>
      </c>
      <c r="B2234">
        <v>211</v>
      </c>
      <c r="C2234">
        <v>1</v>
      </c>
      <c r="D2234">
        <v>0</v>
      </c>
      <c r="E2234" t="s">
        <v>400</v>
      </c>
      <c r="F2234">
        <v>0</v>
      </c>
      <c r="G2234">
        <v>0</v>
      </c>
      <c r="H2234">
        <v>0</v>
      </c>
      <c r="I2234">
        <v>2</v>
      </c>
      <c r="J2234">
        <v>0</v>
      </c>
      <c r="K2234">
        <v>0</v>
      </c>
      <c r="L2234" s="10">
        <v>43860</v>
      </c>
    </row>
    <row r="2235" spans="1:12" x14ac:dyDescent="0.2">
      <c r="A2235" t="s">
        <v>391</v>
      </c>
      <c r="B2235">
        <v>211</v>
      </c>
      <c r="C2235">
        <v>1</v>
      </c>
      <c r="D2235">
        <v>0</v>
      </c>
      <c r="E2235" t="s">
        <v>422</v>
      </c>
      <c r="F2235">
        <v>0</v>
      </c>
      <c r="G2235">
        <v>0</v>
      </c>
      <c r="H2235">
        <v>0</v>
      </c>
      <c r="I2235">
        <v>2</v>
      </c>
      <c r="J2235">
        <v>0</v>
      </c>
      <c r="K2235">
        <v>0</v>
      </c>
      <c r="L2235" s="10">
        <v>43860</v>
      </c>
    </row>
    <row r="2236" spans="1:12" x14ac:dyDescent="0.2">
      <c r="A2236" t="s">
        <v>391</v>
      </c>
      <c r="B2236">
        <v>211</v>
      </c>
      <c r="C2236">
        <v>1</v>
      </c>
      <c r="D2236">
        <v>0</v>
      </c>
      <c r="E2236" t="s">
        <v>429</v>
      </c>
      <c r="F2236">
        <v>1</v>
      </c>
      <c r="G2236">
        <v>0</v>
      </c>
      <c r="H2236">
        <v>0</v>
      </c>
      <c r="I2236">
        <v>2</v>
      </c>
      <c r="J2236">
        <v>0</v>
      </c>
      <c r="K2236">
        <v>0</v>
      </c>
      <c r="L2236" s="10">
        <v>43860</v>
      </c>
    </row>
    <row r="2237" spans="1:12" x14ac:dyDescent="0.2">
      <c r="A2237" t="s">
        <v>391</v>
      </c>
      <c r="B2237">
        <v>211</v>
      </c>
      <c r="C2237">
        <v>1</v>
      </c>
      <c r="D2237">
        <v>0</v>
      </c>
      <c r="E2237" t="s">
        <v>423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 s="10">
        <v>43860</v>
      </c>
    </row>
    <row r="2238" spans="1:12" x14ac:dyDescent="0.2">
      <c r="A2238" t="s">
        <v>391</v>
      </c>
      <c r="B2238">
        <v>211</v>
      </c>
      <c r="C2238">
        <v>1</v>
      </c>
      <c r="D2238">
        <v>0</v>
      </c>
      <c r="E2238" t="s">
        <v>417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s="10">
        <v>43860</v>
      </c>
    </row>
    <row r="2239" spans="1:12" x14ac:dyDescent="0.2">
      <c r="A2239" t="s">
        <v>391</v>
      </c>
      <c r="B2239">
        <v>211</v>
      </c>
      <c r="C2239">
        <v>1</v>
      </c>
      <c r="D2239">
        <v>0</v>
      </c>
      <c r="E2239" t="s">
        <v>428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 s="10">
        <v>43860</v>
      </c>
    </row>
    <row r="2240" spans="1:12" x14ac:dyDescent="0.2">
      <c r="A2240" t="s">
        <v>391</v>
      </c>
      <c r="B2240">
        <v>211</v>
      </c>
      <c r="C2240">
        <v>1</v>
      </c>
      <c r="D2240">
        <v>0</v>
      </c>
      <c r="E2240" t="s">
        <v>430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 s="10">
        <v>43860</v>
      </c>
    </row>
    <row r="2241" spans="1:12" x14ac:dyDescent="0.2">
      <c r="A2241" t="s">
        <v>391</v>
      </c>
      <c r="B2241">
        <v>211</v>
      </c>
      <c r="C2241">
        <v>1</v>
      </c>
      <c r="D2241">
        <v>0</v>
      </c>
      <c r="E2241" t="s">
        <v>425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 s="10">
        <v>43860</v>
      </c>
    </row>
    <row r="2242" spans="1:12" x14ac:dyDescent="0.2">
      <c r="A2242" t="s">
        <v>391</v>
      </c>
      <c r="B2242">
        <v>211</v>
      </c>
      <c r="C2242">
        <v>1</v>
      </c>
      <c r="D2242">
        <v>0</v>
      </c>
      <c r="E2242" t="s">
        <v>410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0</v>
      </c>
      <c r="L2242" s="10">
        <v>43860</v>
      </c>
    </row>
    <row r="2243" spans="1:12" x14ac:dyDescent="0.2">
      <c r="A2243" t="s">
        <v>98</v>
      </c>
      <c r="B2243">
        <v>139</v>
      </c>
      <c r="C2243">
        <v>5</v>
      </c>
      <c r="D2243">
        <v>1</v>
      </c>
      <c r="E2243" t="s">
        <v>100</v>
      </c>
      <c r="F2243">
        <v>27</v>
      </c>
      <c r="G2243">
        <v>0</v>
      </c>
      <c r="H2243">
        <v>0</v>
      </c>
      <c r="I2243">
        <v>27</v>
      </c>
      <c r="J2243">
        <v>0</v>
      </c>
      <c r="K2243">
        <v>0</v>
      </c>
      <c r="L2243" s="10">
        <v>43860</v>
      </c>
    </row>
    <row r="2244" spans="1:12" x14ac:dyDescent="0.2">
      <c r="A2244" t="s">
        <v>98</v>
      </c>
      <c r="B2244">
        <v>139</v>
      </c>
      <c r="C2244">
        <v>5</v>
      </c>
      <c r="D2244">
        <v>1</v>
      </c>
      <c r="E2244" t="s">
        <v>99</v>
      </c>
      <c r="F2244">
        <v>24</v>
      </c>
      <c r="G2244">
        <v>0</v>
      </c>
      <c r="H2244">
        <v>0</v>
      </c>
      <c r="I2244">
        <v>24</v>
      </c>
      <c r="J2244">
        <v>0</v>
      </c>
      <c r="K2244">
        <v>0</v>
      </c>
      <c r="L2244" s="10">
        <v>43860</v>
      </c>
    </row>
    <row r="2245" spans="1:12" x14ac:dyDescent="0.2">
      <c r="A2245" t="s">
        <v>98</v>
      </c>
      <c r="B2245">
        <v>139</v>
      </c>
      <c r="C2245">
        <v>5</v>
      </c>
      <c r="D2245">
        <v>1</v>
      </c>
      <c r="E2245" t="s">
        <v>102</v>
      </c>
      <c r="F2245">
        <v>17</v>
      </c>
      <c r="G2245">
        <v>2</v>
      </c>
      <c r="H2245">
        <v>0</v>
      </c>
      <c r="I2245">
        <v>17</v>
      </c>
      <c r="J2245">
        <v>2</v>
      </c>
      <c r="K2245">
        <v>0</v>
      </c>
      <c r="L2245" s="10">
        <v>43860</v>
      </c>
    </row>
    <row r="2246" spans="1:12" x14ac:dyDescent="0.2">
      <c r="A2246" t="s">
        <v>98</v>
      </c>
      <c r="B2246">
        <v>139</v>
      </c>
      <c r="C2246">
        <v>5</v>
      </c>
      <c r="D2246">
        <v>1</v>
      </c>
      <c r="E2246" t="s">
        <v>101</v>
      </c>
      <c r="F2246">
        <v>16</v>
      </c>
      <c r="G2246">
        <v>0</v>
      </c>
      <c r="H2246">
        <v>0</v>
      </c>
      <c r="I2246">
        <v>16</v>
      </c>
      <c r="J2246">
        <v>0</v>
      </c>
      <c r="K2246">
        <v>0</v>
      </c>
      <c r="L2246" s="10">
        <v>43860</v>
      </c>
    </row>
    <row r="2247" spans="1:12" x14ac:dyDescent="0.2">
      <c r="A2247" t="s">
        <v>98</v>
      </c>
      <c r="B2247">
        <v>139</v>
      </c>
      <c r="C2247">
        <v>5</v>
      </c>
      <c r="D2247">
        <v>1</v>
      </c>
      <c r="E2247" t="s">
        <v>105</v>
      </c>
      <c r="F2247">
        <v>12</v>
      </c>
      <c r="G2247">
        <v>0</v>
      </c>
      <c r="H2247">
        <v>0</v>
      </c>
      <c r="I2247">
        <v>12</v>
      </c>
      <c r="J2247">
        <v>0</v>
      </c>
      <c r="K2247">
        <v>0</v>
      </c>
      <c r="L2247" s="10">
        <v>43860</v>
      </c>
    </row>
    <row r="2248" spans="1:12" x14ac:dyDescent="0.2">
      <c r="A2248" t="s">
        <v>98</v>
      </c>
      <c r="B2248">
        <v>139</v>
      </c>
      <c r="C2248">
        <v>5</v>
      </c>
      <c r="D2248">
        <v>1</v>
      </c>
      <c r="E2248" t="s">
        <v>106</v>
      </c>
      <c r="F2248">
        <v>12</v>
      </c>
      <c r="G2248">
        <v>0</v>
      </c>
      <c r="H2248">
        <v>0</v>
      </c>
      <c r="I2248">
        <v>12</v>
      </c>
      <c r="J2248">
        <v>0</v>
      </c>
      <c r="K2248">
        <v>0</v>
      </c>
      <c r="L2248" s="10">
        <v>43860</v>
      </c>
    </row>
    <row r="2249" spans="1:12" x14ac:dyDescent="0.2">
      <c r="A2249" t="s">
        <v>98</v>
      </c>
      <c r="B2249">
        <v>139</v>
      </c>
      <c r="C2249">
        <v>5</v>
      </c>
      <c r="D2249">
        <v>1</v>
      </c>
      <c r="E2249" t="s">
        <v>104</v>
      </c>
      <c r="F2249">
        <v>0</v>
      </c>
      <c r="G2249">
        <v>0</v>
      </c>
      <c r="H2249">
        <v>0</v>
      </c>
      <c r="I2249">
        <v>11</v>
      </c>
      <c r="J2249">
        <v>2</v>
      </c>
      <c r="K2249">
        <v>0</v>
      </c>
      <c r="L2249" s="10">
        <v>43860</v>
      </c>
    </row>
    <row r="2250" spans="1:12" x14ac:dyDescent="0.2">
      <c r="A2250" t="s">
        <v>98</v>
      </c>
      <c r="B2250">
        <v>139</v>
      </c>
      <c r="C2250">
        <v>5</v>
      </c>
      <c r="D2250">
        <v>1</v>
      </c>
      <c r="E2250" t="s">
        <v>103</v>
      </c>
      <c r="F2250">
        <v>11</v>
      </c>
      <c r="G2250">
        <v>0</v>
      </c>
      <c r="H2250">
        <v>0</v>
      </c>
      <c r="I2250">
        <v>11</v>
      </c>
      <c r="J2250">
        <v>0</v>
      </c>
      <c r="K2250">
        <v>0</v>
      </c>
      <c r="L2250" s="10">
        <v>43860</v>
      </c>
    </row>
    <row r="2251" spans="1:12" x14ac:dyDescent="0.2">
      <c r="A2251" t="s">
        <v>98</v>
      </c>
      <c r="B2251">
        <v>139</v>
      </c>
      <c r="C2251">
        <v>5</v>
      </c>
      <c r="D2251">
        <v>1</v>
      </c>
      <c r="E2251" t="s">
        <v>109</v>
      </c>
      <c r="F2251">
        <v>3</v>
      </c>
      <c r="G2251">
        <v>0</v>
      </c>
      <c r="H2251">
        <v>0</v>
      </c>
      <c r="I2251">
        <v>3</v>
      </c>
      <c r="J2251">
        <v>0</v>
      </c>
      <c r="K2251">
        <v>0</v>
      </c>
      <c r="L2251" s="10">
        <v>43860</v>
      </c>
    </row>
    <row r="2252" spans="1:12" x14ac:dyDescent="0.2">
      <c r="A2252" t="s">
        <v>98</v>
      </c>
      <c r="B2252">
        <v>139</v>
      </c>
      <c r="C2252">
        <v>5</v>
      </c>
      <c r="D2252">
        <v>1</v>
      </c>
      <c r="E2252" t="s">
        <v>107</v>
      </c>
      <c r="F2252">
        <v>2</v>
      </c>
      <c r="G2252">
        <v>0</v>
      </c>
      <c r="H2252">
        <v>0</v>
      </c>
      <c r="I2252">
        <v>2</v>
      </c>
      <c r="J2252">
        <v>0</v>
      </c>
      <c r="K2252">
        <v>0</v>
      </c>
      <c r="L2252" s="10">
        <v>43860</v>
      </c>
    </row>
    <row r="2253" spans="1:12" x14ac:dyDescent="0.2">
      <c r="A2253" t="s">
        <v>98</v>
      </c>
      <c r="B2253">
        <v>139</v>
      </c>
      <c r="C2253">
        <v>5</v>
      </c>
      <c r="D2253">
        <v>1</v>
      </c>
      <c r="E2253" t="s">
        <v>110</v>
      </c>
      <c r="F2253">
        <v>2</v>
      </c>
      <c r="G2253">
        <v>0</v>
      </c>
      <c r="H2253">
        <v>0</v>
      </c>
      <c r="I2253">
        <v>2</v>
      </c>
      <c r="J2253">
        <v>0</v>
      </c>
      <c r="K2253">
        <v>0</v>
      </c>
      <c r="L2253" s="10">
        <v>43860</v>
      </c>
    </row>
    <row r="2254" spans="1:12" x14ac:dyDescent="0.2">
      <c r="A2254" t="s">
        <v>98</v>
      </c>
      <c r="B2254">
        <v>139</v>
      </c>
      <c r="C2254">
        <v>5</v>
      </c>
      <c r="D2254">
        <v>1</v>
      </c>
      <c r="E2254" t="s">
        <v>113</v>
      </c>
      <c r="F2254">
        <v>1</v>
      </c>
      <c r="G2254">
        <v>0</v>
      </c>
      <c r="H2254">
        <v>0</v>
      </c>
      <c r="I2254">
        <v>1</v>
      </c>
      <c r="J2254">
        <v>0</v>
      </c>
      <c r="K2254">
        <v>0</v>
      </c>
      <c r="L2254" s="10">
        <v>43860</v>
      </c>
    </row>
    <row r="2255" spans="1:12" x14ac:dyDescent="0.2">
      <c r="A2255" t="s">
        <v>98</v>
      </c>
      <c r="B2255">
        <v>139</v>
      </c>
      <c r="C2255">
        <v>5</v>
      </c>
      <c r="D2255">
        <v>1</v>
      </c>
      <c r="E2255" t="s">
        <v>111</v>
      </c>
      <c r="F2255">
        <v>1</v>
      </c>
      <c r="G2255">
        <v>0</v>
      </c>
      <c r="H2255">
        <v>0</v>
      </c>
      <c r="I2255">
        <v>1</v>
      </c>
      <c r="J2255">
        <v>0</v>
      </c>
      <c r="K2255">
        <v>0</v>
      </c>
      <c r="L2255" s="10">
        <v>43860</v>
      </c>
    </row>
    <row r="2256" spans="1:12" x14ac:dyDescent="0.2">
      <c r="A2256" t="s">
        <v>263</v>
      </c>
      <c r="B2256">
        <v>240</v>
      </c>
      <c r="C2256">
        <v>7</v>
      </c>
      <c r="D2256">
        <v>0</v>
      </c>
      <c r="E2256" t="s">
        <v>264</v>
      </c>
      <c r="F2256">
        <v>21</v>
      </c>
      <c r="G2256">
        <v>1</v>
      </c>
      <c r="H2256">
        <v>0</v>
      </c>
      <c r="I2256">
        <v>67</v>
      </c>
      <c r="J2256">
        <v>1</v>
      </c>
      <c r="K2256">
        <v>0</v>
      </c>
      <c r="L2256" s="10">
        <v>43860</v>
      </c>
    </row>
    <row r="2257" spans="1:12" x14ac:dyDescent="0.2">
      <c r="A2257" t="s">
        <v>263</v>
      </c>
      <c r="B2257">
        <v>240</v>
      </c>
      <c r="C2257">
        <v>7</v>
      </c>
      <c r="D2257">
        <v>0</v>
      </c>
      <c r="E2257" t="s">
        <v>266</v>
      </c>
      <c r="F2257">
        <v>11</v>
      </c>
      <c r="G2257">
        <v>0</v>
      </c>
      <c r="H2257">
        <v>0</v>
      </c>
      <c r="I2257">
        <v>42</v>
      </c>
      <c r="J2257">
        <v>0</v>
      </c>
      <c r="K2257">
        <v>0</v>
      </c>
      <c r="L2257" s="10">
        <v>43860</v>
      </c>
    </row>
    <row r="2258" spans="1:12" x14ac:dyDescent="0.2">
      <c r="A2258" t="s">
        <v>263</v>
      </c>
      <c r="B2258">
        <v>240</v>
      </c>
      <c r="C2258">
        <v>7</v>
      </c>
      <c r="D2258">
        <v>0</v>
      </c>
      <c r="E2258" t="s">
        <v>267</v>
      </c>
      <c r="F2258">
        <v>17</v>
      </c>
      <c r="G2258">
        <v>-1</v>
      </c>
      <c r="H2258">
        <v>0</v>
      </c>
      <c r="I2258">
        <v>28</v>
      </c>
      <c r="J2258">
        <v>2</v>
      </c>
      <c r="K2258">
        <v>0</v>
      </c>
      <c r="L2258" s="10">
        <v>43860</v>
      </c>
    </row>
    <row r="2259" spans="1:12" x14ac:dyDescent="0.2">
      <c r="A2259" t="s">
        <v>263</v>
      </c>
      <c r="B2259">
        <v>240</v>
      </c>
      <c r="C2259">
        <v>7</v>
      </c>
      <c r="D2259">
        <v>0</v>
      </c>
      <c r="E2259" t="s">
        <v>269</v>
      </c>
      <c r="F2259">
        <v>6</v>
      </c>
      <c r="G2259">
        <v>0</v>
      </c>
      <c r="H2259">
        <v>0</v>
      </c>
      <c r="I2259">
        <v>27</v>
      </c>
      <c r="J2259">
        <v>0</v>
      </c>
      <c r="K2259">
        <v>0</v>
      </c>
      <c r="L2259" s="10">
        <v>43860</v>
      </c>
    </row>
    <row r="2260" spans="1:12" x14ac:dyDescent="0.2">
      <c r="A2260" t="s">
        <v>263</v>
      </c>
      <c r="B2260">
        <v>240</v>
      </c>
      <c r="C2260">
        <v>7</v>
      </c>
      <c r="D2260">
        <v>0</v>
      </c>
      <c r="E2260" t="s">
        <v>268</v>
      </c>
      <c r="F2260">
        <v>12</v>
      </c>
      <c r="G2260">
        <v>0</v>
      </c>
      <c r="H2260">
        <v>0</v>
      </c>
      <c r="I2260">
        <v>26</v>
      </c>
      <c r="J2260">
        <v>0</v>
      </c>
      <c r="K2260">
        <v>0</v>
      </c>
      <c r="L2260" s="10">
        <v>43860</v>
      </c>
    </row>
    <row r="2261" spans="1:12" x14ac:dyDescent="0.2">
      <c r="A2261" t="s">
        <v>263</v>
      </c>
      <c r="B2261">
        <v>240</v>
      </c>
      <c r="C2261">
        <v>7</v>
      </c>
      <c r="D2261">
        <v>0</v>
      </c>
      <c r="E2261" t="s">
        <v>270</v>
      </c>
      <c r="F2261">
        <v>2</v>
      </c>
      <c r="G2261">
        <v>0</v>
      </c>
      <c r="H2261">
        <v>0</v>
      </c>
      <c r="I2261">
        <v>15</v>
      </c>
      <c r="J2261">
        <v>0</v>
      </c>
      <c r="K2261">
        <v>0</v>
      </c>
      <c r="L2261" s="10">
        <v>43860</v>
      </c>
    </row>
    <row r="2262" spans="1:12" x14ac:dyDescent="0.2">
      <c r="A2262" t="s">
        <v>263</v>
      </c>
      <c r="B2262">
        <v>240</v>
      </c>
      <c r="C2262">
        <v>7</v>
      </c>
      <c r="D2262">
        <v>0</v>
      </c>
      <c r="E2262" t="s">
        <v>265</v>
      </c>
      <c r="F2262">
        <v>1</v>
      </c>
      <c r="G2262">
        <v>1</v>
      </c>
      <c r="H2262">
        <v>0</v>
      </c>
      <c r="I2262">
        <v>12</v>
      </c>
      <c r="J2262">
        <v>1</v>
      </c>
      <c r="K2262">
        <v>0</v>
      </c>
      <c r="L2262" s="10">
        <v>43860</v>
      </c>
    </row>
    <row r="2263" spans="1:12" x14ac:dyDescent="0.2">
      <c r="A2263" t="s">
        <v>263</v>
      </c>
      <c r="B2263">
        <v>240</v>
      </c>
      <c r="C2263">
        <v>7</v>
      </c>
      <c r="D2263">
        <v>0</v>
      </c>
      <c r="E2263" t="s">
        <v>271</v>
      </c>
      <c r="F2263">
        <v>3</v>
      </c>
      <c r="G2263">
        <v>0</v>
      </c>
      <c r="H2263">
        <v>0</v>
      </c>
      <c r="I2263">
        <v>8</v>
      </c>
      <c r="J2263">
        <v>1</v>
      </c>
      <c r="K2263">
        <v>0</v>
      </c>
      <c r="L2263" s="10">
        <v>43860</v>
      </c>
    </row>
    <row r="2264" spans="1:12" x14ac:dyDescent="0.2">
      <c r="A2264" t="s">
        <v>263</v>
      </c>
      <c r="B2264">
        <v>240</v>
      </c>
      <c r="C2264">
        <v>7</v>
      </c>
      <c r="D2264">
        <v>0</v>
      </c>
      <c r="E2264" t="s">
        <v>273</v>
      </c>
      <c r="F2264">
        <v>3</v>
      </c>
      <c r="G2264">
        <v>0</v>
      </c>
      <c r="H2264">
        <v>0</v>
      </c>
      <c r="I2264">
        <v>8</v>
      </c>
      <c r="J2264">
        <v>1</v>
      </c>
      <c r="K2264">
        <v>0</v>
      </c>
      <c r="L2264" s="10">
        <v>43860</v>
      </c>
    </row>
    <row r="2265" spans="1:12" x14ac:dyDescent="0.2">
      <c r="A2265" t="s">
        <v>263</v>
      </c>
      <c r="B2265">
        <v>240</v>
      </c>
      <c r="C2265">
        <v>7</v>
      </c>
      <c r="D2265">
        <v>0</v>
      </c>
      <c r="E2265" t="s">
        <v>272</v>
      </c>
      <c r="F2265">
        <v>1</v>
      </c>
      <c r="G2265">
        <v>0</v>
      </c>
      <c r="H2265">
        <v>0</v>
      </c>
      <c r="I2265">
        <v>4</v>
      </c>
      <c r="J2265">
        <v>0</v>
      </c>
      <c r="K2265">
        <v>0</v>
      </c>
      <c r="L2265" s="10">
        <v>43860</v>
      </c>
    </row>
    <row r="2266" spans="1:12" x14ac:dyDescent="0.2">
      <c r="A2266" t="s">
        <v>263</v>
      </c>
      <c r="B2266">
        <v>240</v>
      </c>
      <c r="C2266">
        <v>7</v>
      </c>
      <c r="D2266">
        <v>0</v>
      </c>
      <c r="E2266" t="s">
        <v>274</v>
      </c>
      <c r="F2266">
        <v>1</v>
      </c>
      <c r="G2266">
        <v>1</v>
      </c>
      <c r="H2266">
        <v>0</v>
      </c>
      <c r="I2266">
        <v>3</v>
      </c>
      <c r="J2266">
        <v>1</v>
      </c>
      <c r="K2266">
        <v>0</v>
      </c>
      <c r="L2266" s="10">
        <v>43860</v>
      </c>
    </row>
    <row r="2267" spans="1:12" x14ac:dyDescent="0.2">
      <c r="A2267" t="s">
        <v>81</v>
      </c>
      <c r="B2267">
        <v>237</v>
      </c>
      <c r="C2267">
        <v>3</v>
      </c>
      <c r="D2267">
        <v>0</v>
      </c>
      <c r="E2267" t="s">
        <v>83</v>
      </c>
      <c r="F2267">
        <v>11</v>
      </c>
      <c r="G2267">
        <v>0</v>
      </c>
      <c r="H2267">
        <v>0</v>
      </c>
      <c r="I2267">
        <v>50</v>
      </c>
      <c r="J2267">
        <v>1</v>
      </c>
      <c r="K2267">
        <v>0</v>
      </c>
      <c r="L2267" s="10">
        <v>43860</v>
      </c>
    </row>
    <row r="2268" spans="1:12" x14ac:dyDescent="0.2">
      <c r="A2268" t="s">
        <v>81</v>
      </c>
      <c r="B2268">
        <v>237</v>
      </c>
      <c r="C2268">
        <v>3</v>
      </c>
      <c r="D2268">
        <v>0</v>
      </c>
      <c r="E2268" t="s">
        <v>84</v>
      </c>
      <c r="F2268">
        <v>10</v>
      </c>
      <c r="G2268">
        <v>0</v>
      </c>
      <c r="H2268">
        <v>0</v>
      </c>
      <c r="I2268">
        <v>38</v>
      </c>
      <c r="J2268">
        <v>0</v>
      </c>
      <c r="K2268">
        <v>0</v>
      </c>
      <c r="L2268" s="10">
        <v>43860</v>
      </c>
    </row>
    <row r="2269" spans="1:12" x14ac:dyDescent="0.2">
      <c r="A2269" t="s">
        <v>81</v>
      </c>
      <c r="B2269">
        <v>237</v>
      </c>
      <c r="C2269">
        <v>3</v>
      </c>
      <c r="D2269">
        <v>0</v>
      </c>
      <c r="E2269" t="s">
        <v>85</v>
      </c>
      <c r="F2269">
        <v>0</v>
      </c>
      <c r="G2269">
        <v>0</v>
      </c>
      <c r="H2269">
        <v>0</v>
      </c>
      <c r="I2269">
        <v>20</v>
      </c>
      <c r="J2269">
        <v>1</v>
      </c>
      <c r="K2269">
        <v>0</v>
      </c>
      <c r="L2269" s="10">
        <v>43860</v>
      </c>
    </row>
    <row r="2270" spans="1:12" x14ac:dyDescent="0.2">
      <c r="A2270" t="s">
        <v>81</v>
      </c>
      <c r="B2270">
        <v>237</v>
      </c>
      <c r="C2270">
        <v>3</v>
      </c>
      <c r="D2270">
        <v>0</v>
      </c>
      <c r="E2270" t="s">
        <v>87</v>
      </c>
      <c r="F2270">
        <v>0</v>
      </c>
      <c r="G2270">
        <v>0</v>
      </c>
      <c r="H2270">
        <v>0</v>
      </c>
      <c r="I2270">
        <v>18</v>
      </c>
      <c r="J2270">
        <v>0</v>
      </c>
      <c r="K2270">
        <v>0</v>
      </c>
      <c r="L2270" s="10">
        <v>43860</v>
      </c>
    </row>
    <row r="2271" spans="1:12" x14ac:dyDescent="0.2">
      <c r="A2271" t="s">
        <v>81</v>
      </c>
      <c r="B2271">
        <v>237</v>
      </c>
      <c r="C2271">
        <v>3</v>
      </c>
      <c r="D2271">
        <v>0</v>
      </c>
      <c r="E2271" t="s">
        <v>82</v>
      </c>
      <c r="F2271">
        <v>7</v>
      </c>
      <c r="G2271">
        <v>0</v>
      </c>
      <c r="H2271">
        <v>0</v>
      </c>
      <c r="I2271">
        <v>15</v>
      </c>
      <c r="J2271">
        <v>0</v>
      </c>
      <c r="K2271">
        <v>0</v>
      </c>
      <c r="L2271" s="10">
        <v>43860</v>
      </c>
    </row>
    <row r="2272" spans="1:12" x14ac:dyDescent="0.2">
      <c r="A2272" t="s">
        <v>81</v>
      </c>
      <c r="B2272">
        <v>237</v>
      </c>
      <c r="C2272">
        <v>3</v>
      </c>
      <c r="D2272">
        <v>0</v>
      </c>
      <c r="E2272" t="s">
        <v>92</v>
      </c>
      <c r="F2272">
        <v>4</v>
      </c>
      <c r="G2272">
        <v>0</v>
      </c>
      <c r="H2272">
        <v>0</v>
      </c>
      <c r="I2272">
        <v>14</v>
      </c>
      <c r="J2272">
        <v>0</v>
      </c>
      <c r="K2272">
        <v>0</v>
      </c>
      <c r="L2272" s="10">
        <v>43860</v>
      </c>
    </row>
    <row r="2273" spans="1:12" x14ac:dyDescent="0.2">
      <c r="A2273" t="s">
        <v>81</v>
      </c>
      <c r="B2273">
        <v>237</v>
      </c>
      <c r="C2273">
        <v>3</v>
      </c>
      <c r="D2273">
        <v>0</v>
      </c>
      <c r="E2273" t="s">
        <v>89</v>
      </c>
      <c r="F2273">
        <v>0</v>
      </c>
      <c r="G2273">
        <v>0</v>
      </c>
      <c r="H2273">
        <v>0</v>
      </c>
      <c r="I2273">
        <v>14</v>
      </c>
      <c r="J2273">
        <v>0</v>
      </c>
      <c r="K2273">
        <v>0</v>
      </c>
      <c r="L2273" s="10">
        <v>43860</v>
      </c>
    </row>
    <row r="2274" spans="1:12" x14ac:dyDescent="0.2">
      <c r="A2274" t="s">
        <v>81</v>
      </c>
      <c r="B2274">
        <v>237</v>
      </c>
      <c r="C2274">
        <v>3</v>
      </c>
      <c r="D2274">
        <v>0</v>
      </c>
      <c r="E2274" t="s">
        <v>90</v>
      </c>
      <c r="F2274">
        <v>0</v>
      </c>
      <c r="G2274">
        <v>0</v>
      </c>
      <c r="H2274">
        <v>0</v>
      </c>
      <c r="I2274">
        <v>14</v>
      </c>
      <c r="J2274">
        <v>0</v>
      </c>
      <c r="K2274">
        <v>0</v>
      </c>
      <c r="L2274" s="10">
        <v>43860</v>
      </c>
    </row>
    <row r="2275" spans="1:12" x14ac:dyDescent="0.2">
      <c r="A2275" t="s">
        <v>81</v>
      </c>
      <c r="B2275">
        <v>237</v>
      </c>
      <c r="C2275">
        <v>3</v>
      </c>
      <c r="D2275">
        <v>0</v>
      </c>
      <c r="E2275" t="s">
        <v>88</v>
      </c>
      <c r="F2275">
        <v>0</v>
      </c>
      <c r="G2275">
        <v>0</v>
      </c>
      <c r="H2275">
        <v>0</v>
      </c>
      <c r="I2275">
        <v>10</v>
      </c>
      <c r="J2275">
        <v>0</v>
      </c>
      <c r="K2275">
        <v>0</v>
      </c>
      <c r="L2275" s="10">
        <v>43860</v>
      </c>
    </row>
    <row r="2276" spans="1:12" x14ac:dyDescent="0.2">
      <c r="A2276" t="s">
        <v>81</v>
      </c>
      <c r="B2276">
        <v>237</v>
      </c>
      <c r="C2276">
        <v>3</v>
      </c>
      <c r="D2276">
        <v>0</v>
      </c>
      <c r="E2276" t="s">
        <v>86</v>
      </c>
      <c r="F2276">
        <v>1</v>
      </c>
      <c r="G2276">
        <v>1</v>
      </c>
      <c r="H2276">
        <v>0</v>
      </c>
      <c r="I2276">
        <v>9</v>
      </c>
      <c r="J2276">
        <v>1</v>
      </c>
      <c r="K2276">
        <v>0</v>
      </c>
      <c r="L2276" s="10">
        <v>43860</v>
      </c>
    </row>
    <row r="2277" spans="1:12" x14ac:dyDescent="0.2">
      <c r="A2277" t="s">
        <v>81</v>
      </c>
      <c r="B2277">
        <v>237</v>
      </c>
      <c r="C2277">
        <v>3</v>
      </c>
      <c r="D2277">
        <v>0</v>
      </c>
      <c r="E2277" t="s">
        <v>96</v>
      </c>
      <c r="F2277">
        <v>2</v>
      </c>
      <c r="G2277">
        <v>0</v>
      </c>
      <c r="H2277">
        <v>0</v>
      </c>
      <c r="I2277">
        <v>9</v>
      </c>
      <c r="J2277">
        <v>0</v>
      </c>
      <c r="K2277">
        <v>0</v>
      </c>
      <c r="L2277" s="10">
        <v>43860</v>
      </c>
    </row>
    <row r="2278" spans="1:12" x14ac:dyDescent="0.2">
      <c r="A2278" t="s">
        <v>81</v>
      </c>
      <c r="B2278">
        <v>237</v>
      </c>
      <c r="C2278">
        <v>3</v>
      </c>
      <c r="D2278">
        <v>0</v>
      </c>
      <c r="E2278" t="s">
        <v>93</v>
      </c>
      <c r="F2278">
        <v>0</v>
      </c>
      <c r="G2278">
        <v>0</v>
      </c>
      <c r="H2278">
        <v>0</v>
      </c>
      <c r="I2278">
        <v>6</v>
      </c>
      <c r="J2278">
        <v>0</v>
      </c>
      <c r="K2278">
        <v>0</v>
      </c>
      <c r="L2278" s="10">
        <v>43860</v>
      </c>
    </row>
    <row r="2279" spans="1:12" x14ac:dyDescent="0.2">
      <c r="A2279" t="s">
        <v>81</v>
      </c>
      <c r="B2279">
        <v>237</v>
      </c>
      <c r="C2279">
        <v>3</v>
      </c>
      <c r="D2279">
        <v>0</v>
      </c>
      <c r="E2279" t="s">
        <v>490</v>
      </c>
      <c r="F2279">
        <v>0</v>
      </c>
      <c r="G2279">
        <v>0</v>
      </c>
      <c r="H2279">
        <v>0</v>
      </c>
      <c r="I2279">
        <v>6</v>
      </c>
      <c r="J2279">
        <v>0</v>
      </c>
      <c r="K2279">
        <v>0</v>
      </c>
      <c r="L2279" s="10">
        <v>43860</v>
      </c>
    </row>
    <row r="2280" spans="1:12" x14ac:dyDescent="0.2">
      <c r="A2280" t="s">
        <v>81</v>
      </c>
      <c r="B2280">
        <v>237</v>
      </c>
      <c r="C2280">
        <v>3</v>
      </c>
      <c r="D2280">
        <v>0</v>
      </c>
      <c r="E2280" t="s">
        <v>95</v>
      </c>
      <c r="F2280">
        <v>0</v>
      </c>
      <c r="G2280">
        <v>0</v>
      </c>
      <c r="H2280">
        <v>0</v>
      </c>
      <c r="I2280">
        <v>4</v>
      </c>
      <c r="J2280">
        <v>0</v>
      </c>
      <c r="K2280">
        <v>0</v>
      </c>
      <c r="L2280" s="10">
        <v>43860</v>
      </c>
    </row>
    <row r="2281" spans="1:12" x14ac:dyDescent="0.2">
      <c r="A2281" t="s">
        <v>81</v>
      </c>
      <c r="B2281">
        <v>237</v>
      </c>
      <c r="C2281">
        <v>3</v>
      </c>
      <c r="D2281">
        <v>0</v>
      </c>
      <c r="E2281" t="s">
        <v>94</v>
      </c>
      <c r="F2281">
        <v>2</v>
      </c>
      <c r="G2281">
        <v>0</v>
      </c>
      <c r="H2281">
        <v>0</v>
      </c>
      <c r="I2281">
        <v>4</v>
      </c>
      <c r="J2281">
        <v>0</v>
      </c>
      <c r="K2281">
        <v>0</v>
      </c>
      <c r="L2281" s="10">
        <v>43860</v>
      </c>
    </row>
    <row r="2282" spans="1:12" x14ac:dyDescent="0.2">
      <c r="A2282" t="s">
        <v>81</v>
      </c>
      <c r="B2282">
        <v>237</v>
      </c>
      <c r="C2282">
        <v>3</v>
      </c>
      <c r="D2282">
        <v>0</v>
      </c>
      <c r="E2282" t="s">
        <v>97</v>
      </c>
      <c r="F2282">
        <v>0</v>
      </c>
      <c r="G2282">
        <v>0</v>
      </c>
      <c r="H2282">
        <v>0</v>
      </c>
      <c r="I2282">
        <v>4</v>
      </c>
      <c r="J2282">
        <v>0</v>
      </c>
      <c r="K2282">
        <v>0</v>
      </c>
      <c r="L2282" s="10">
        <v>43860</v>
      </c>
    </row>
    <row r="2283" spans="1:12" x14ac:dyDescent="0.2">
      <c r="A2283" t="s">
        <v>81</v>
      </c>
      <c r="B2283">
        <v>237</v>
      </c>
      <c r="C2283">
        <v>3</v>
      </c>
      <c r="D2283">
        <v>0</v>
      </c>
      <c r="E2283" t="s">
        <v>91</v>
      </c>
      <c r="F2283">
        <v>0</v>
      </c>
      <c r="G2283">
        <v>0</v>
      </c>
      <c r="H2283">
        <v>0</v>
      </c>
      <c r="I2283">
        <v>2</v>
      </c>
      <c r="J2283">
        <v>0</v>
      </c>
      <c r="K2283">
        <v>0</v>
      </c>
      <c r="L2283" s="10">
        <v>43860</v>
      </c>
    </row>
    <row r="2284" spans="1:12" x14ac:dyDescent="0.2">
      <c r="A2284" t="s">
        <v>205</v>
      </c>
      <c r="B2284">
        <v>48</v>
      </c>
      <c r="C2284">
        <v>1</v>
      </c>
      <c r="D2284">
        <v>0</v>
      </c>
      <c r="E2284" t="s">
        <v>206</v>
      </c>
      <c r="F2284">
        <v>1</v>
      </c>
      <c r="G2284">
        <v>0</v>
      </c>
      <c r="H2284">
        <v>0</v>
      </c>
      <c r="I2284">
        <v>10</v>
      </c>
      <c r="J2284">
        <v>0</v>
      </c>
      <c r="K2284">
        <v>0</v>
      </c>
      <c r="L2284" s="10">
        <v>43860</v>
      </c>
    </row>
    <row r="2285" spans="1:12" x14ac:dyDescent="0.2">
      <c r="A2285" t="s">
        <v>205</v>
      </c>
      <c r="B2285">
        <v>48</v>
      </c>
      <c r="C2285">
        <v>1</v>
      </c>
      <c r="D2285">
        <v>0</v>
      </c>
      <c r="E2285" t="s">
        <v>207</v>
      </c>
      <c r="F2285">
        <v>2</v>
      </c>
      <c r="G2285">
        <v>0</v>
      </c>
      <c r="H2285">
        <v>0</v>
      </c>
      <c r="I2285">
        <v>7</v>
      </c>
      <c r="J2285">
        <v>1</v>
      </c>
      <c r="K2285">
        <v>0</v>
      </c>
      <c r="L2285" s="10">
        <v>43860</v>
      </c>
    </row>
    <row r="2286" spans="1:12" x14ac:dyDescent="0.2">
      <c r="A2286" t="s">
        <v>205</v>
      </c>
      <c r="B2286">
        <v>48</v>
      </c>
      <c r="C2286">
        <v>1</v>
      </c>
      <c r="D2286">
        <v>0</v>
      </c>
      <c r="E2286" t="s">
        <v>213</v>
      </c>
      <c r="F2286">
        <v>1</v>
      </c>
      <c r="G2286">
        <v>0</v>
      </c>
      <c r="H2286">
        <v>0</v>
      </c>
      <c r="I2286">
        <v>5</v>
      </c>
      <c r="J2286">
        <v>0</v>
      </c>
      <c r="K2286">
        <v>0</v>
      </c>
      <c r="L2286" s="10">
        <v>43860</v>
      </c>
    </row>
    <row r="2287" spans="1:12" x14ac:dyDescent="0.2">
      <c r="A2287" t="s">
        <v>205</v>
      </c>
      <c r="B2287">
        <v>48</v>
      </c>
      <c r="C2287">
        <v>1</v>
      </c>
      <c r="D2287">
        <v>0</v>
      </c>
      <c r="E2287" t="s">
        <v>214</v>
      </c>
      <c r="F2287">
        <v>0</v>
      </c>
      <c r="G2287">
        <v>0</v>
      </c>
      <c r="H2287">
        <v>0</v>
      </c>
      <c r="I2287">
        <v>5</v>
      </c>
      <c r="J2287">
        <v>0</v>
      </c>
      <c r="K2287">
        <v>0</v>
      </c>
      <c r="L2287" s="10">
        <v>43860</v>
      </c>
    </row>
    <row r="2288" spans="1:12" x14ac:dyDescent="0.2">
      <c r="A2288" t="s">
        <v>205</v>
      </c>
      <c r="B2288">
        <v>48</v>
      </c>
      <c r="C2288">
        <v>1</v>
      </c>
      <c r="D2288">
        <v>0</v>
      </c>
      <c r="E2288" t="s">
        <v>208</v>
      </c>
      <c r="F2288">
        <v>1</v>
      </c>
      <c r="G2288">
        <v>0</v>
      </c>
      <c r="H2288">
        <v>0</v>
      </c>
      <c r="I2288">
        <v>5</v>
      </c>
      <c r="J2288">
        <v>0</v>
      </c>
      <c r="K2288">
        <v>0</v>
      </c>
      <c r="L2288" s="10">
        <v>43860</v>
      </c>
    </row>
    <row r="2289" spans="1:12" x14ac:dyDescent="0.2">
      <c r="A2289" t="s">
        <v>205</v>
      </c>
      <c r="B2289">
        <v>48</v>
      </c>
      <c r="C2289">
        <v>1</v>
      </c>
      <c r="D2289">
        <v>0</v>
      </c>
      <c r="E2289" t="s">
        <v>210</v>
      </c>
      <c r="F2289">
        <v>0</v>
      </c>
      <c r="G2289">
        <v>0</v>
      </c>
      <c r="H2289">
        <v>0</v>
      </c>
      <c r="I2289">
        <v>4</v>
      </c>
      <c r="J2289">
        <v>0</v>
      </c>
      <c r="K2289">
        <v>0</v>
      </c>
      <c r="L2289" s="10">
        <v>43860</v>
      </c>
    </row>
    <row r="2290" spans="1:12" x14ac:dyDescent="0.2">
      <c r="A2290" t="s">
        <v>205</v>
      </c>
      <c r="B2290">
        <v>48</v>
      </c>
      <c r="C2290">
        <v>1</v>
      </c>
      <c r="D2290">
        <v>0</v>
      </c>
      <c r="E2290" t="s">
        <v>209</v>
      </c>
      <c r="F2290">
        <v>1</v>
      </c>
      <c r="G2290">
        <v>0</v>
      </c>
      <c r="H2290">
        <v>0</v>
      </c>
      <c r="I2290">
        <v>4</v>
      </c>
      <c r="J2290">
        <v>0</v>
      </c>
      <c r="K2290">
        <v>0</v>
      </c>
      <c r="L2290" s="10">
        <v>43860</v>
      </c>
    </row>
    <row r="2291" spans="1:12" x14ac:dyDescent="0.2">
      <c r="A2291" t="s">
        <v>205</v>
      </c>
      <c r="B2291">
        <v>48</v>
      </c>
      <c r="C2291">
        <v>1</v>
      </c>
      <c r="D2291">
        <v>0</v>
      </c>
      <c r="E2291" t="s">
        <v>216</v>
      </c>
      <c r="F2291">
        <v>0</v>
      </c>
      <c r="G2291">
        <v>0</v>
      </c>
      <c r="H2291">
        <v>0</v>
      </c>
      <c r="I2291">
        <v>3</v>
      </c>
      <c r="J2291">
        <v>0</v>
      </c>
      <c r="K2291">
        <v>0</v>
      </c>
      <c r="L2291" s="10">
        <v>43860</v>
      </c>
    </row>
    <row r="2292" spans="1:12" x14ac:dyDescent="0.2">
      <c r="A2292" t="s">
        <v>205</v>
      </c>
      <c r="B2292">
        <v>48</v>
      </c>
      <c r="C2292">
        <v>1</v>
      </c>
      <c r="D2292">
        <v>0</v>
      </c>
      <c r="E2292" t="s">
        <v>212</v>
      </c>
      <c r="F2292">
        <v>1</v>
      </c>
      <c r="G2292">
        <v>0</v>
      </c>
      <c r="H2292">
        <v>0</v>
      </c>
      <c r="I2292">
        <v>3</v>
      </c>
      <c r="J2292">
        <v>0</v>
      </c>
      <c r="K2292">
        <v>0</v>
      </c>
      <c r="L2292" s="10">
        <v>43860</v>
      </c>
    </row>
    <row r="2293" spans="1:12" x14ac:dyDescent="0.2">
      <c r="A2293" t="s">
        <v>205</v>
      </c>
      <c r="B2293">
        <v>48</v>
      </c>
      <c r="C2293">
        <v>1</v>
      </c>
      <c r="D2293">
        <v>0</v>
      </c>
      <c r="E2293" t="s">
        <v>218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 s="10">
        <v>43860</v>
      </c>
    </row>
    <row r="2294" spans="1:12" x14ac:dyDescent="0.2">
      <c r="A2294" t="s">
        <v>205</v>
      </c>
      <c r="B2294">
        <v>48</v>
      </c>
      <c r="C2294">
        <v>1</v>
      </c>
      <c r="D2294">
        <v>0</v>
      </c>
      <c r="E2294" t="s">
        <v>217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 s="10">
        <v>43860</v>
      </c>
    </row>
    <row r="2295" spans="1:12" x14ac:dyDescent="0.2">
      <c r="A2295" t="s">
        <v>431</v>
      </c>
      <c r="B2295">
        <v>39</v>
      </c>
      <c r="C2295">
        <v>1</v>
      </c>
      <c r="D2295">
        <v>0</v>
      </c>
      <c r="E2295" t="s">
        <v>432</v>
      </c>
      <c r="F2295">
        <v>0</v>
      </c>
      <c r="G2295">
        <v>0</v>
      </c>
      <c r="H2295">
        <v>0</v>
      </c>
      <c r="I2295">
        <v>9</v>
      </c>
      <c r="J2295">
        <v>0</v>
      </c>
      <c r="K2295">
        <v>0</v>
      </c>
      <c r="L2295" s="10">
        <v>43860</v>
      </c>
    </row>
    <row r="2296" spans="1:12" x14ac:dyDescent="0.2">
      <c r="A2296" t="s">
        <v>431</v>
      </c>
      <c r="B2296">
        <v>39</v>
      </c>
      <c r="C2296">
        <v>1</v>
      </c>
      <c r="D2296">
        <v>0</v>
      </c>
      <c r="E2296" t="s">
        <v>434</v>
      </c>
      <c r="F2296">
        <v>1</v>
      </c>
      <c r="G2296">
        <v>0</v>
      </c>
      <c r="H2296">
        <v>0</v>
      </c>
      <c r="I2296">
        <v>8</v>
      </c>
      <c r="J2296">
        <v>0</v>
      </c>
      <c r="K2296">
        <v>0</v>
      </c>
      <c r="L2296" s="10">
        <v>43860</v>
      </c>
    </row>
    <row r="2297" spans="1:12" x14ac:dyDescent="0.2">
      <c r="A2297" t="s">
        <v>431</v>
      </c>
      <c r="B2297">
        <v>39</v>
      </c>
      <c r="C2297">
        <v>1</v>
      </c>
      <c r="D2297">
        <v>0</v>
      </c>
      <c r="E2297" t="s">
        <v>435</v>
      </c>
      <c r="F2297">
        <v>1</v>
      </c>
      <c r="G2297">
        <v>0</v>
      </c>
      <c r="H2297">
        <v>0</v>
      </c>
      <c r="I2297">
        <v>5</v>
      </c>
      <c r="J2297">
        <v>0</v>
      </c>
      <c r="K2297">
        <v>0</v>
      </c>
      <c r="L2297" s="10">
        <v>43860</v>
      </c>
    </row>
    <row r="2298" spans="1:12" x14ac:dyDescent="0.2">
      <c r="A2298" t="s">
        <v>431</v>
      </c>
      <c r="B2298">
        <v>39</v>
      </c>
      <c r="C2298">
        <v>1</v>
      </c>
      <c r="D2298">
        <v>0</v>
      </c>
      <c r="E2298" t="s">
        <v>441</v>
      </c>
      <c r="F2298">
        <v>1</v>
      </c>
      <c r="G2298">
        <v>0</v>
      </c>
      <c r="H2298">
        <v>0</v>
      </c>
      <c r="I2298">
        <v>5</v>
      </c>
      <c r="J2298">
        <v>0</v>
      </c>
      <c r="K2298">
        <v>0</v>
      </c>
      <c r="L2298" s="10">
        <v>43860</v>
      </c>
    </row>
    <row r="2299" spans="1:12" x14ac:dyDescent="0.2">
      <c r="A2299" t="s">
        <v>431</v>
      </c>
      <c r="B2299">
        <v>39</v>
      </c>
      <c r="C2299">
        <v>1</v>
      </c>
      <c r="D2299">
        <v>0</v>
      </c>
      <c r="E2299" t="s">
        <v>433</v>
      </c>
      <c r="F2299">
        <v>1</v>
      </c>
      <c r="G2299">
        <v>0</v>
      </c>
      <c r="H2299">
        <v>0</v>
      </c>
      <c r="I2299">
        <v>4</v>
      </c>
      <c r="J2299">
        <v>1</v>
      </c>
      <c r="K2299">
        <v>0</v>
      </c>
      <c r="L2299" s="10">
        <v>43860</v>
      </c>
    </row>
    <row r="2300" spans="1:12" x14ac:dyDescent="0.2">
      <c r="A2300" t="s">
        <v>431</v>
      </c>
      <c r="B2300">
        <v>39</v>
      </c>
      <c r="C2300">
        <v>1</v>
      </c>
      <c r="D2300">
        <v>0</v>
      </c>
      <c r="E2300" t="s">
        <v>436</v>
      </c>
      <c r="F2300">
        <v>0</v>
      </c>
      <c r="G2300">
        <v>0</v>
      </c>
      <c r="H2300">
        <v>0</v>
      </c>
      <c r="I2300">
        <v>3</v>
      </c>
      <c r="J2300">
        <v>0</v>
      </c>
      <c r="K2300">
        <v>0</v>
      </c>
      <c r="L2300" s="10">
        <v>43860</v>
      </c>
    </row>
    <row r="2301" spans="1:12" x14ac:dyDescent="0.2">
      <c r="A2301" t="s">
        <v>431</v>
      </c>
      <c r="B2301">
        <v>39</v>
      </c>
      <c r="C2301">
        <v>1</v>
      </c>
      <c r="D2301">
        <v>0</v>
      </c>
      <c r="E2301" t="s">
        <v>439</v>
      </c>
      <c r="F2301">
        <v>0</v>
      </c>
      <c r="G2301">
        <v>0</v>
      </c>
      <c r="H2301">
        <v>0</v>
      </c>
      <c r="I2301">
        <v>3</v>
      </c>
      <c r="J2301">
        <v>0</v>
      </c>
      <c r="K2301">
        <v>0</v>
      </c>
      <c r="L2301" s="10">
        <v>43860</v>
      </c>
    </row>
    <row r="2302" spans="1:12" x14ac:dyDescent="0.2">
      <c r="A2302" t="s">
        <v>431</v>
      </c>
      <c r="B2302">
        <v>39</v>
      </c>
      <c r="C2302">
        <v>1</v>
      </c>
      <c r="D2302">
        <v>0</v>
      </c>
      <c r="E2302" t="s">
        <v>440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 s="10">
        <v>43860</v>
      </c>
    </row>
    <row r="2303" spans="1:12" x14ac:dyDescent="0.2">
      <c r="A2303" t="s">
        <v>431</v>
      </c>
      <c r="B2303">
        <v>39</v>
      </c>
      <c r="C2303">
        <v>1</v>
      </c>
      <c r="D2303">
        <v>0</v>
      </c>
      <c r="E2303" t="s">
        <v>442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 s="10">
        <v>43860</v>
      </c>
    </row>
    <row r="2304" spans="1:12" x14ac:dyDescent="0.2">
      <c r="A2304" t="s">
        <v>163</v>
      </c>
      <c r="B2304">
        <v>83</v>
      </c>
      <c r="C2304">
        <v>1</v>
      </c>
      <c r="D2304">
        <v>0</v>
      </c>
      <c r="E2304" t="s">
        <v>164</v>
      </c>
      <c r="F2304">
        <v>4</v>
      </c>
      <c r="G2304">
        <v>0</v>
      </c>
      <c r="H2304">
        <v>0</v>
      </c>
      <c r="I2304">
        <v>25</v>
      </c>
      <c r="J2304">
        <v>0</v>
      </c>
      <c r="K2304">
        <v>0</v>
      </c>
      <c r="L2304" s="10">
        <v>43860</v>
      </c>
    </row>
    <row r="2305" spans="1:12" x14ac:dyDescent="0.2">
      <c r="A2305" t="s">
        <v>163</v>
      </c>
      <c r="B2305">
        <v>83</v>
      </c>
      <c r="C2305">
        <v>1</v>
      </c>
      <c r="D2305">
        <v>0</v>
      </c>
      <c r="E2305" t="s">
        <v>166</v>
      </c>
      <c r="F2305">
        <v>2</v>
      </c>
      <c r="G2305">
        <v>0</v>
      </c>
      <c r="H2305">
        <v>0</v>
      </c>
      <c r="I2305">
        <v>12</v>
      </c>
      <c r="J2305">
        <v>0</v>
      </c>
      <c r="K2305">
        <v>0</v>
      </c>
      <c r="L2305" s="10">
        <v>43860</v>
      </c>
    </row>
    <row r="2306" spans="1:12" x14ac:dyDescent="0.2">
      <c r="A2306" t="s">
        <v>163</v>
      </c>
      <c r="B2306">
        <v>83</v>
      </c>
      <c r="C2306">
        <v>1</v>
      </c>
      <c r="D2306">
        <v>0</v>
      </c>
      <c r="E2306" t="s">
        <v>172</v>
      </c>
      <c r="F2306">
        <v>0</v>
      </c>
      <c r="G2306">
        <v>0</v>
      </c>
      <c r="H2306">
        <v>0</v>
      </c>
      <c r="I2306">
        <v>6</v>
      </c>
      <c r="J2306">
        <v>0</v>
      </c>
      <c r="K2306">
        <v>0</v>
      </c>
      <c r="L2306" s="10">
        <v>43860</v>
      </c>
    </row>
    <row r="2307" spans="1:12" x14ac:dyDescent="0.2">
      <c r="A2307" t="s">
        <v>163</v>
      </c>
      <c r="B2307">
        <v>83</v>
      </c>
      <c r="C2307">
        <v>1</v>
      </c>
      <c r="D2307">
        <v>0</v>
      </c>
      <c r="E2307" t="s">
        <v>168</v>
      </c>
      <c r="F2307">
        <v>0</v>
      </c>
      <c r="G2307">
        <v>0</v>
      </c>
      <c r="H2307">
        <v>0</v>
      </c>
      <c r="I2307">
        <v>6</v>
      </c>
      <c r="J2307">
        <v>0</v>
      </c>
      <c r="K2307">
        <v>0</v>
      </c>
      <c r="L2307" s="10">
        <v>43860</v>
      </c>
    </row>
    <row r="2308" spans="1:12" x14ac:dyDescent="0.2">
      <c r="A2308" t="s">
        <v>163</v>
      </c>
      <c r="B2308">
        <v>83</v>
      </c>
      <c r="C2308">
        <v>1</v>
      </c>
      <c r="D2308">
        <v>0</v>
      </c>
      <c r="E2308" t="s">
        <v>170</v>
      </c>
      <c r="F2308">
        <v>1</v>
      </c>
      <c r="G2308">
        <v>0</v>
      </c>
      <c r="H2308">
        <v>0</v>
      </c>
      <c r="I2308">
        <v>6</v>
      </c>
      <c r="J2308">
        <v>0</v>
      </c>
      <c r="K2308">
        <v>0</v>
      </c>
      <c r="L2308" s="10">
        <v>43860</v>
      </c>
    </row>
    <row r="2309" spans="1:12" x14ac:dyDescent="0.2">
      <c r="A2309" t="s">
        <v>163</v>
      </c>
      <c r="B2309">
        <v>83</v>
      </c>
      <c r="C2309">
        <v>1</v>
      </c>
      <c r="D2309">
        <v>0</v>
      </c>
      <c r="E2309" t="s">
        <v>462</v>
      </c>
      <c r="F2309">
        <v>2</v>
      </c>
      <c r="G2309">
        <v>0</v>
      </c>
      <c r="H2309">
        <v>0</v>
      </c>
      <c r="I2309">
        <v>6</v>
      </c>
      <c r="J2309">
        <v>0</v>
      </c>
      <c r="K2309">
        <v>0</v>
      </c>
      <c r="L2309" s="10">
        <v>43860</v>
      </c>
    </row>
    <row r="2310" spans="1:12" x14ac:dyDescent="0.2">
      <c r="A2310" t="s">
        <v>163</v>
      </c>
      <c r="B2310">
        <v>83</v>
      </c>
      <c r="C2310">
        <v>1</v>
      </c>
      <c r="D2310">
        <v>0</v>
      </c>
      <c r="E2310" t="s">
        <v>165</v>
      </c>
      <c r="F2310">
        <v>2</v>
      </c>
      <c r="G2310">
        <v>0</v>
      </c>
      <c r="H2310">
        <v>0</v>
      </c>
      <c r="I2310">
        <v>6</v>
      </c>
      <c r="J2310">
        <v>0</v>
      </c>
      <c r="K2310">
        <v>0</v>
      </c>
      <c r="L2310" s="10">
        <v>43860</v>
      </c>
    </row>
    <row r="2311" spans="1:12" x14ac:dyDescent="0.2">
      <c r="A2311" t="s">
        <v>163</v>
      </c>
      <c r="B2311">
        <v>83</v>
      </c>
      <c r="C2311">
        <v>1</v>
      </c>
      <c r="D2311">
        <v>0</v>
      </c>
      <c r="E2311" t="s">
        <v>167</v>
      </c>
      <c r="F2311">
        <v>0</v>
      </c>
      <c r="G2311">
        <v>0</v>
      </c>
      <c r="H2311">
        <v>0</v>
      </c>
      <c r="I2311">
        <v>5</v>
      </c>
      <c r="J2311">
        <v>0</v>
      </c>
      <c r="K2311">
        <v>0</v>
      </c>
      <c r="L2311" s="10">
        <v>43860</v>
      </c>
    </row>
    <row r="2312" spans="1:12" x14ac:dyDescent="0.2">
      <c r="A2312" t="s">
        <v>163</v>
      </c>
      <c r="B2312">
        <v>83</v>
      </c>
      <c r="C2312">
        <v>1</v>
      </c>
      <c r="D2312">
        <v>0</v>
      </c>
      <c r="E2312" t="s">
        <v>463</v>
      </c>
      <c r="F2312">
        <v>0</v>
      </c>
      <c r="G2312">
        <v>1</v>
      </c>
      <c r="H2312">
        <v>0</v>
      </c>
      <c r="I2312">
        <v>4</v>
      </c>
      <c r="J2312">
        <v>1</v>
      </c>
      <c r="K2312">
        <v>0</v>
      </c>
      <c r="L2312" s="10">
        <v>43860</v>
      </c>
    </row>
    <row r="2313" spans="1:12" x14ac:dyDescent="0.2">
      <c r="A2313" t="s">
        <v>163</v>
      </c>
      <c r="B2313">
        <v>83</v>
      </c>
      <c r="C2313">
        <v>1</v>
      </c>
      <c r="D2313">
        <v>0</v>
      </c>
      <c r="E2313" t="s">
        <v>173</v>
      </c>
      <c r="F2313">
        <v>1</v>
      </c>
      <c r="G2313">
        <v>0</v>
      </c>
      <c r="H2313">
        <v>0</v>
      </c>
      <c r="I2313">
        <v>4</v>
      </c>
      <c r="J2313">
        <v>0</v>
      </c>
      <c r="K2313">
        <v>0</v>
      </c>
      <c r="L2313" s="10">
        <v>43860</v>
      </c>
    </row>
    <row r="2314" spans="1:12" x14ac:dyDescent="0.2">
      <c r="A2314" t="s">
        <v>163</v>
      </c>
      <c r="B2314">
        <v>83</v>
      </c>
      <c r="C2314">
        <v>1</v>
      </c>
      <c r="D2314">
        <v>0</v>
      </c>
      <c r="E2314" t="s">
        <v>464</v>
      </c>
      <c r="F2314">
        <v>1</v>
      </c>
      <c r="G2314">
        <v>0</v>
      </c>
      <c r="H2314">
        <v>0</v>
      </c>
      <c r="I2314">
        <v>3</v>
      </c>
      <c r="J2314">
        <v>0</v>
      </c>
      <c r="K2314">
        <v>0</v>
      </c>
      <c r="L2314" s="10">
        <v>43860</v>
      </c>
    </row>
    <row r="2315" spans="1:12" x14ac:dyDescent="0.2">
      <c r="A2315" t="s">
        <v>444</v>
      </c>
      <c r="B2315">
        <v>29</v>
      </c>
      <c r="C2315">
        <v>0</v>
      </c>
      <c r="D2315">
        <v>0</v>
      </c>
      <c r="E2315" t="s">
        <v>445</v>
      </c>
      <c r="F2315">
        <v>1</v>
      </c>
      <c r="G2315">
        <v>0</v>
      </c>
      <c r="H2315">
        <v>0</v>
      </c>
      <c r="I2315">
        <v>15</v>
      </c>
      <c r="J2315">
        <v>0</v>
      </c>
      <c r="K2315">
        <v>0</v>
      </c>
      <c r="L2315" s="10">
        <v>43860</v>
      </c>
    </row>
    <row r="2316" spans="1:12" x14ac:dyDescent="0.2">
      <c r="A2316" t="s">
        <v>444</v>
      </c>
      <c r="B2316">
        <v>29</v>
      </c>
      <c r="C2316">
        <v>0</v>
      </c>
      <c r="D2316">
        <v>0</v>
      </c>
      <c r="E2316" t="s">
        <v>451</v>
      </c>
      <c r="F2316">
        <v>2</v>
      </c>
      <c r="G2316">
        <v>0</v>
      </c>
      <c r="H2316">
        <v>0</v>
      </c>
      <c r="I2316">
        <v>3</v>
      </c>
      <c r="J2316">
        <v>0</v>
      </c>
      <c r="K2316">
        <v>0</v>
      </c>
      <c r="L2316" s="10">
        <v>43860</v>
      </c>
    </row>
    <row r="2317" spans="1:12" x14ac:dyDescent="0.2">
      <c r="A2317" t="s">
        <v>444</v>
      </c>
      <c r="B2317">
        <v>29</v>
      </c>
      <c r="C2317">
        <v>0</v>
      </c>
      <c r="D2317">
        <v>0</v>
      </c>
      <c r="E2317" t="s">
        <v>453</v>
      </c>
      <c r="F2317">
        <v>0</v>
      </c>
      <c r="G2317">
        <v>0</v>
      </c>
      <c r="H2317">
        <v>0</v>
      </c>
      <c r="I2317">
        <v>2</v>
      </c>
      <c r="J2317">
        <v>0</v>
      </c>
      <c r="K2317">
        <v>0</v>
      </c>
      <c r="L2317" s="10">
        <v>43860</v>
      </c>
    </row>
    <row r="2318" spans="1:12" x14ac:dyDescent="0.2">
      <c r="A2318" t="s">
        <v>444</v>
      </c>
      <c r="B2318">
        <v>29</v>
      </c>
      <c r="C2318">
        <v>0</v>
      </c>
      <c r="D2318">
        <v>0</v>
      </c>
      <c r="E2318" t="s">
        <v>449</v>
      </c>
      <c r="F2318">
        <v>0</v>
      </c>
      <c r="G2318">
        <v>0</v>
      </c>
      <c r="H2318">
        <v>0</v>
      </c>
      <c r="I2318">
        <v>2</v>
      </c>
      <c r="J2318">
        <v>0</v>
      </c>
      <c r="K2318">
        <v>0</v>
      </c>
      <c r="L2318" s="10">
        <v>43860</v>
      </c>
    </row>
    <row r="2319" spans="1:12" x14ac:dyDescent="0.2">
      <c r="A2319" t="s">
        <v>444</v>
      </c>
      <c r="B2319">
        <v>29</v>
      </c>
      <c r="C2319">
        <v>0</v>
      </c>
      <c r="D2319">
        <v>0</v>
      </c>
      <c r="E2319" t="s">
        <v>454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 s="10">
        <v>43860</v>
      </c>
    </row>
    <row r="2320" spans="1:12" x14ac:dyDescent="0.2">
      <c r="A2320" t="s">
        <v>444</v>
      </c>
      <c r="B2320">
        <v>29</v>
      </c>
      <c r="C2320">
        <v>0</v>
      </c>
      <c r="D2320">
        <v>0</v>
      </c>
      <c r="E2320" t="s">
        <v>448</v>
      </c>
      <c r="F2320">
        <v>2</v>
      </c>
      <c r="G2320">
        <v>0</v>
      </c>
      <c r="H2320">
        <v>0</v>
      </c>
      <c r="I2320">
        <v>2</v>
      </c>
      <c r="J2320">
        <v>0</v>
      </c>
      <c r="K2320">
        <v>0</v>
      </c>
      <c r="L2320" s="10">
        <v>43860</v>
      </c>
    </row>
    <row r="2321" spans="1:12" x14ac:dyDescent="0.2">
      <c r="A2321" t="s">
        <v>444</v>
      </c>
      <c r="B2321">
        <v>29</v>
      </c>
      <c r="C2321">
        <v>0</v>
      </c>
      <c r="D2321">
        <v>0</v>
      </c>
      <c r="E2321" t="s">
        <v>450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 s="10">
        <v>43860</v>
      </c>
    </row>
    <row r="2322" spans="1:12" x14ac:dyDescent="0.2">
      <c r="A2322" t="s">
        <v>444</v>
      </c>
      <c r="B2322">
        <v>29</v>
      </c>
      <c r="C2322">
        <v>0</v>
      </c>
      <c r="D2322">
        <v>0</v>
      </c>
      <c r="E2322" t="s">
        <v>455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0</v>
      </c>
      <c r="L2322" s="10">
        <v>43860</v>
      </c>
    </row>
    <row r="2323" spans="1:12" x14ac:dyDescent="0.2">
      <c r="A2323" t="s">
        <v>444</v>
      </c>
      <c r="B2323">
        <v>29</v>
      </c>
      <c r="C2323">
        <v>0</v>
      </c>
      <c r="D2323">
        <v>0</v>
      </c>
      <c r="E2323" t="s">
        <v>446</v>
      </c>
      <c r="F2323">
        <v>1</v>
      </c>
      <c r="G2323">
        <v>0</v>
      </c>
      <c r="H2323">
        <v>0</v>
      </c>
      <c r="I2323">
        <v>1</v>
      </c>
      <c r="J2323">
        <v>0</v>
      </c>
      <c r="K2323">
        <v>0</v>
      </c>
      <c r="L2323" s="10">
        <v>43860</v>
      </c>
    </row>
    <row r="2324" spans="1:12" x14ac:dyDescent="0.2">
      <c r="A2324" t="s">
        <v>231</v>
      </c>
      <c r="B2324">
        <v>29</v>
      </c>
      <c r="C2324">
        <v>2</v>
      </c>
      <c r="D2324">
        <v>0</v>
      </c>
      <c r="E2324" t="s">
        <v>237</v>
      </c>
      <c r="F2324">
        <v>7</v>
      </c>
      <c r="G2324">
        <v>0</v>
      </c>
      <c r="H2324">
        <v>0</v>
      </c>
      <c r="I2324">
        <v>8</v>
      </c>
      <c r="J2324">
        <v>0</v>
      </c>
      <c r="K2324">
        <v>0</v>
      </c>
      <c r="L2324" s="10">
        <v>43860</v>
      </c>
    </row>
    <row r="2325" spans="1:12" x14ac:dyDescent="0.2">
      <c r="A2325" t="s">
        <v>231</v>
      </c>
      <c r="B2325">
        <v>29</v>
      </c>
      <c r="C2325">
        <v>2</v>
      </c>
      <c r="D2325">
        <v>0</v>
      </c>
      <c r="E2325" t="s">
        <v>235</v>
      </c>
      <c r="F2325">
        <v>0</v>
      </c>
      <c r="G2325">
        <v>0</v>
      </c>
      <c r="H2325">
        <v>0</v>
      </c>
      <c r="I2325">
        <v>4</v>
      </c>
      <c r="J2325">
        <v>0</v>
      </c>
      <c r="K2325">
        <v>0</v>
      </c>
      <c r="L2325" s="10">
        <v>43860</v>
      </c>
    </row>
    <row r="2326" spans="1:12" x14ac:dyDescent="0.2">
      <c r="A2326" t="s">
        <v>231</v>
      </c>
      <c r="B2326">
        <v>29</v>
      </c>
      <c r="C2326">
        <v>2</v>
      </c>
      <c r="D2326">
        <v>0</v>
      </c>
      <c r="E2326" t="s">
        <v>232</v>
      </c>
      <c r="F2326">
        <v>3</v>
      </c>
      <c r="G2326">
        <v>0</v>
      </c>
      <c r="H2326">
        <v>0</v>
      </c>
      <c r="I2326">
        <v>4</v>
      </c>
      <c r="J2326">
        <v>1</v>
      </c>
      <c r="K2326">
        <v>0</v>
      </c>
      <c r="L2326" s="10">
        <v>43860</v>
      </c>
    </row>
    <row r="2327" spans="1:12" x14ac:dyDescent="0.2">
      <c r="A2327" t="s">
        <v>231</v>
      </c>
      <c r="B2327">
        <v>29</v>
      </c>
      <c r="C2327">
        <v>2</v>
      </c>
      <c r="D2327">
        <v>0</v>
      </c>
      <c r="E2327" t="s">
        <v>233</v>
      </c>
      <c r="F2327">
        <v>3</v>
      </c>
      <c r="G2327">
        <v>0</v>
      </c>
      <c r="H2327">
        <v>0</v>
      </c>
      <c r="I2327">
        <v>4</v>
      </c>
      <c r="J2327">
        <v>0</v>
      </c>
      <c r="K2327">
        <v>0</v>
      </c>
      <c r="L2327" s="10">
        <v>43860</v>
      </c>
    </row>
    <row r="2328" spans="1:12" x14ac:dyDescent="0.2">
      <c r="A2328" t="s">
        <v>231</v>
      </c>
      <c r="B2328">
        <v>29</v>
      </c>
      <c r="C2328">
        <v>2</v>
      </c>
      <c r="D2328">
        <v>0</v>
      </c>
      <c r="E2328" t="s">
        <v>238</v>
      </c>
      <c r="F2328">
        <v>1</v>
      </c>
      <c r="G2328">
        <v>1</v>
      </c>
      <c r="H2328">
        <v>0</v>
      </c>
      <c r="I2328">
        <v>3</v>
      </c>
      <c r="J2328">
        <v>1</v>
      </c>
      <c r="K2328">
        <v>0</v>
      </c>
      <c r="L2328" s="10">
        <v>43860</v>
      </c>
    </row>
    <row r="2329" spans="1:12" x14ac:dyDescent="0.2">
      <c r="A2329" t="s">
        <v>231</v>
      </c>
      <c r="B2329">
        <v>29</v>
      </c>
      <c r="C2329">
        <v>2</v>
      </c>
      <c r="D2329">
        <v>0</v>
      </c>
      <c r="E2329" t="s">
        <v>234</v>
      </c>
      <c r="F2329">
        <v>2</v>
      </c>
      <c r="G2329">
        <v>0</v>
      </c>
      <c r="H2329">
        <v>0</v>
      </c>
      <c r="I2329">
        <v>3</v>
      </c>
      <c r="J2329">
        <v>0</v>
      </c>
      <c r="K2329">
        <v>0</v>
      </c>
      <c r="L2329" s="10">
        <v>43860</v>
      </c>
    </row>
    <row r="2330" spans="1:12" x14ac:dyDescent="0.2">
      <c r="A2330" t="s">
        <v>231</v>
      </c>
      <c r="B2330">
        <v>29</v>
      </c>
      <c r="C2330">
        <v>2</v>
      </c>
      <c r="D2330">
        <v>0</v>
      </c>
      <c r="E2330" t="s">
        <v>236</v>
      </c>
      <c r="F2330">
        <v>1</v>
      </c>
      <c r="G2330">
        <v>0</v>
      </c>
      <c r="H2330">
        <v>0</v>
      </c>
      <c r="I2330">
        <v>2</v>
      </c>
      <c r="J2330">
        <v>0</v>
      </c>
      <c r="K2330">
        <v>0</v>
      </c>
      <c r="L2330" s="10">
        <v>43860</v>
      </c>
    </row>
    <row r="2331" spans="1:12" x14ac:dyDescent="0.2">
      <c r="A2331" t="s">
        <v>231</v>
      </c>
      <c r="B2331">
        <v>29</v>
      </c>
      <c r="C2331">
        <v>2</v>
      </c>
      <c r="D2331">
        <v>0</v>
      </c>
      <c r="E2331" t="s">
        <v>240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 s="10">
        <v>43860</v>
      </c>
    </row>
    <row r="2332" spans="1:12" x14ac:dyDescent="0.2">
      <c r="A2332" t="s">
        <v>456</v>
      </c>
      <c r="B2332">
        <v>8</v>
      </c>
      <c r="C2332">
        <v>0</v>
      </c>
      <c r="D2332">
        <v>0</v>
      </c>
      <c r="E2332" t="s">
        <v>457</v>
      </c>
      <c r="F2332">
        <v>2</v>
      </c>
      <c r="G2332">
        <v>0</v>
      </c>
      <c r="H2332">
        <v>0</v>
      </c>
      <c r="I2332">
        <v>8</v>
      </c>
      <c r="J2332">
        <v>0</v>
      </c>
      <c r="K2332">
        <v>0</v>
      </c>
      <c r="L2332" s="10">
        <v>43860</v>
      </c>
    </row>
    <row r="2333" spans="1:12" x14ac:dyDescent="0.2">
      <c r="A2333" t="s">
        <v>50</v>
      </c>
      <c r="B2333">
        <v>422</v>
      </c>
      <c r="C2333">
        <v>3</v>
      </c>
      <c r="D2333">
        <v>2</v>
      </c>
      <c r="E2333" t="s">
        <v>51</v>
      </c>
      <c r="F2333">
        <v>21</v>
      </c>
      <c r="G2333">
        <v>0</v>
      </c>
      <c r="H2333">
        <v>0</v>
      </c>
      <c r="I2333">
        <v>70</v>
      </c>
      <c r="J2333">
        <v>0</v>
      </c>
      <c r="K2333">
        <v>0</v>
      </c>
      <c r="L2333" s="10">
        <v>43861</v>
      </c>
    </row>
    <row r="2334" spans="1:12" x14ac:dyDescent="0.2">
      <c r="A2334" t="s">
        <v>50</v>
      </c>
      <c r="B2334">
        <v>422</v>
      </c>
      <c r="C2334">
        <v>3</v>
      </c>
      <c r="D2334">
        <v>2</v>
      </c>
      <c r="E2334" t="s">
        <v>52</v>
      </c>
      <c r="F2334">
        <v>5</v>
      </c>
      <c r="G2334">
        <v>0</v>
      </c>
      <c r="H2334">
        <v>0</v>
      </c>
      <c r="I2334">
        <v>66</v>
      </c>
      <c r="J2334">
        <v>0</v>
      </c>
      <c r="K2334">
        <v>2</v>
      </c>
      <c r="L2334" s="10">
        <v>43861</v>
      </c>
    </row>
    <row r="2335" spans="1:12" x14ac:dyDescent="0.2">
      <c r="A2335" t="s">
        <v>50</v>
      </c>
      <c r="B2335">
        <v>422</v>
      </c>
      <c r="C2335">
        <v>3</v>
      </c>
      <c r="D2335">
        <v>2</v>
      </c>
      <c r="E2335" t="s">
        <v>53</v>
      </c>
      <c r="F2335">
        <v>6</v>
      </c>
      <c r="G2335">
        <v>0</v>
      </c>
      <c r="H2335">
        <v>0</v>
      </c>
      <c r="I2335">
        <v>56</v>
      </c>
      <c r="J2335">
        <v>1</v>
      </c>
      <c r="K2335">
        <v>0</v>
      </c>
      <c r="L2335" s="10">
        <v>43861</v>
      </c>
    </row>
    <row r="2336" spans="1:12" x14ac:dyDescent="0.2">
      <c r="A2336" t="s">
        <v>50</v>
      </c>
      <c r="B2336">
        <v>422</v>
      </c>
      <c r="C2336">
        <v>3</v>
      </c>
      <c r="D2336">
        <v>2</v>
      </c>
      <c r="E2336" t="s">
        <v>54</v>
      </c>
      <c r="F2336">
        <v>10</v>
      </c>
      <c r="G2336">
        <v>0</v>
      </c>
      <c r="H2336">
        <v>0</v>
      </c>
      <c r="I2336">
        <v>40</v>
      </c>
      <c r="J2336">
        <v>0</v>
      </c>
      <c r="K2336">
        <v>0</v>
      </c>
      <c r="L2336" s="10">
        <v>43861</v>
      </c>
    </row>
    <row r="2337" spans="1:12" x14ac:dyDescent="0.2">
      <c r="A2337" t="s">
        <v>50</v>
      </c>
      <c r="B2337">
        <v>422</v>
      </c>
      <c r="C2337">
        <v>3</v>
      </c>
      <c r="D2337">
        <v>2</v>
      </c>
      <c r="E2337" t="s">
        <v>56</v>
      </c>
      <c r="F2337">
        <v>2</v>
      </c>
      <c r="G2337">
        <v>0</v>
      </c>
      <c r="H2337">
        <v>0</v>
      </c>
      <c r="I2337">
        <v>38</v>
      </c>
      <c r="J2337">
        <v>1</v>
      </c>
      <c r="K2337">
        <v>0</v>
      </c>
      <c r="L2337" s="10">
        <v>43861</v>
      </c>
    </row>
    <row r="2338" spans="1:12" x14ac:dyDescent="0.2">
      <c r="A2338" t="s">
        <v>50</v>
      </c>
      <c r="B2338">
        <v>422</v>
      </c>
      <c r="C2338">
        <v>3</v>
      </c>
      <c r="D2338">
        <v>2</v>
      </c>
      <c r="E2338" t="s">
        <v>55</v>
      </c>
      <c r="F2338">
        <v>2</v>
      </c>
      <c r="G2338">
        <v>0</v>
      </c>
      <c r="H2338">
        <v>0</v>
      </c>
      <c r="I2338">
        <v>29</v>
      </c>
      <c r="J2338">
        <v>0</v>
      </c>
      <c r="K2338">
        <v>0</v>
      </c>
      <c r="L2338" s="10">
        <v>43861</v>
      </c>
    </row>
    <row r="2339" spans="1:12" x14ac:dyDescent="0.2">
      <c r="A2339" t="s">
        <v>50</v>
      </c>
      <c r="B2339">
        <v>422</v>
      </c>
      <c r="C2339">
        <v>3</v>
      </c>
      <c r="D2339">
        <v>2</v>
      </c>
      <c r="E2339" t="s">
        <v>59</v>
      </c>
      <c r="F2339">
        <v>4</v>
      </c>
      <c r="G2339">
        <v>0</v>
      </c>
      <c r="H2339">
        <v>0</v>
      </c>
      <c r="I2339">
        <v>24</v>
      </c>
      <c r="J2339">
        <v>0</v>
      </c>
      <c r="K2339">
        <v>0</v>
      </c>
      <c r="L2339" s="10">
        <v>43861</v>
      </c>
    </row>
    <row r="2340" spans="1:12" x14ac:dyDescent="0.2">
      <c r="A2340" t="s">
        <v>50</v>
      </c>
      <c r="B2340">
        <v>422</v>
      </c>
      <c r="C2340">
        <v>3</v>
      </c>
      <c r="D2340">
        <v>2</v>
      </c>
      <c r="E2340" t="s">
        <v>57</v>
      </c>
      <c r="F2340">
        <v>6</v>
      </c>
      <c r="G2340">
        <v>0</v>
      </c>
      <c r="H2340">
        <v>0</v>
      </c>
      <c r="I2340">
        <v>21</v>
      </c>
      <c r="J2340">
        <v>0</v>
      </c>
      <c r="K2340">
        <v>0</v>
      </c>
      <c r="L2340" s="10">
        <v>43861</v>
      </c>
    </row>
    <row r="2341" spans="1:12" x14ac:dyDescent="0.2">
      <c r="A2341" t="s">
        <v>50</v>
      </c>
      <c r="B2341">
        <v>422</v>
      </c>
      <c r="C2341">
        <v>3</v>
      </c>
      <c r="D2341">
        <v>2</v>
      </c>
      <c r="E2341" t="s">
        <v>61</v>
      </c>
      <c r="F2341">
        <v>1</v>
      </c>
      <c r="G2341">
        <v>0</v>
      </c>
      <c r="H2341">
        <v>0</v>
      </c>
      <c r="I2341">
        <v>14</v>
      </c>
      <c r="J2341">
        <v>0</v>
      </c>
      <c r="K2341">
        <v>0</v>
      </c>
      <c r="L2341" s="10">
        <v>43861</v>
      </c>
    </row>
    <row r="2342" spans="1:12" x14ac:dyDescent="0.2">
      <c r="A2342" t="s">
        <v>50</v>
      </c>
      <c r="B2342">
        <v>422</v>
      </c>
      <c r="C2342">
        <v>3</v>
      </c>
      <c r="D2342">
        <v>2</v>
      </c>
      <c r="E2342" t="s">
        <v>60</v>
      </c>
      <c r="F2342">
        <v>4</v>
      </c>
      <c r="G2342">
        <v>0</v>
      </c>
      <c r="H2342">
        <v>0</v>
      </c>
      <c r="I2342">
        <v>12</v>
      </c>
      <c r="J2342">
        <v>0</v>
      </c>
      <c r="K2342">
        <v>0</v>
      </c>
      <c r="L2342" s="10">
        <v>43861</v>
      </c>
    </row>
    <row r="2343" spans="1:12" x14ac:dyDescent="0.2">
      <c r="A2343" t="s">
        <v>50</v>
      </c>
      <c r="B2343">
        <v>422</v>
      </c>
      <c r="C2343">
        <v>3</v>
      </c>
      <c r="D2343">
        <v>2</v>
      </c>
      <c r="E2343" t="s">
        <v>58</v>
      </c>
      <c r="F2343">
        <v>1</v>
      </c>
      <c r="G2343">
        <v>0</v>
      </c>
      <c r="H2343">
        <v>0</v>
      </c>
      <c r="I2343">
        <v>11</v>
      </c>
      <c r="J2343">
        <v>0</v>
      </c>
      <c r="K2343">
        <v>0</v>
      </c>
      <c r="L2343" s="10">
        <v>43861</v>
      </c>
    </row>
    <row r="2344" spans="1:12" x14ac:dyDescent="0.2">
      <c r="A2344" t="s">
        <v>50</v>
      </c>
      <c r="B2344">
        <v>422</v>
      </c>
      <c r="C2344">
        <v>3</v>
      </c>
      <c r="D2344">
        <v>2</v>
      </c>
      <c r="E2344" t="s">
        <v>64</v>
      </c>
      <c r="F2344">
        <v>2</v>
      </c>
      <c r="G2344">
        <v>0</v>
      </c>
      <c r="H2344">
        <v>0</v>
      </c>
      <c r="I2344">
        <v>8</v>
      </c>
      <c r="J2344">
        <v>0</v>
      </c>
      <c r="K2344">
        <v>0</v>
      </c>
      <c r="L2344" s="10">
        <v>43861</v>
      </c>
    </row>
    <row r="2345" spans="1:12" x14ac:dyDescent="0.2">
      <c r="A2345" t="s">
        <v>50</v>
      </c>
      <c r="B2345">
        <v>422</v>
      </c>
      <c r="C2345">
        <v>3</v>
      </c>
      <c r="D2345">
        <v>2</v>
      </c>
      <c r="E2345" t="s">
        <v>67</v>
      </c>
      <c r="F2345">
        <v>1</v>
      </c>
      <c r="G2345">
        <v>0</v>
      </c>
      <c r="H2345">
        <v>0</v>
      </c>
      <c r="I2345">
        <v>7</v>
      </c>
      <c r="J2345">
        <v>0</v>
      </c>
      <c r="K2345">
        <v>0</v>
      </c>
      <c r="L2345" s="10">
        <v>43861</v>
      </c>
    </row>
    <row r="2346" spans="1:12" x14ac:dyDescent="0.2">
      <c r="A2346" t="s">
        <v>50</v>
      </c>
      <c r="B2346">
        <v>422</v>
      </c>
      <c r="C2346">
        <v>3</v>
      </c>
      <c r="D2346">
        <v>2</v>
      </c>
      <c r="E2346" t="s">
        <v>484</v>
      </c>
      <c r="F2346">
        <v>3</v>
      </c>
      <c r="G2346">
        <v>0</v>
      </c>
      <c r="H2346">
        <v>0</v>
      </c>
      <c r="I2346">
        <v>7</v>
      </c>
      <c r="J2346">
        <v>0</v>
      </c>
      <c r="K2346">
        <v>0</v>
      </c>
      <c r="L2346" s="10">
        <v>43861</v>
      </c>
    </row>
    <row r="2347" spans="1:12" x14ac:dyDescent="0.2">
      <c r="A2347" t="s">
        <v>50</v>
      </c>
      <c r="B2347">
        <v>422</v>
      </c>
      <c r="C2347">
        <v>3</v>
      </c>
      <c r="D2347">
        <v>2</v>
      </c>
      <c r="E2347" t="s">
        <v>65</v>
      </c>
      <c r="F2347">
        <v>0</v>
      </c>
      <c r="G2347">
        <v>0</v>
      </c>
      <c r="H2347">
        <v>0</v>
      </c>
      <c r="I2347">
        <v>6</v>
      </c>
      <c r="J2347">
        <v>0</v>
      </c>
      <c r="K2347">
        <v>0</v>
      </c>
      <c r="L2347" s="10">
        <v>43861</v>
      </c>
    </row>
    <row r="2348" spans="1:12" x14ac:dyDescent="0.2">
      <c r="A2348" t="s">
        <v>50</v>
      </c>
      <c r="B2348">
        <v>422</v>
      </c>
      <c r="C2348">
        <v>3</v>
      </c>
      <c r="D2348">
        <v>2</v>
      </c>
      <c r="E2348" t="s">
        <v>62</v>
      </c>
      <c r="F2348">
        <v>2</v>
      </c>
      <c r="G2348">
        <v>0</v>
      </c>
      <c r="H2348">
        <v>0</v>
      </c>
      <c r="I2348">
        <v>5</v>
      </c>
      <c r="J2348">
        <v>0</v>
      </c>
      <c r="K2348">
        <v>0</v>
      </c>
      <c r="L2348" s="10">
        <v>43861</v>
      </c>
    </row>
    <row r="2349" spans="1:12" x14ac:dyDescent="0.2">
      <c r="A2349" t="s">
        <v>50</v>
      </c>
      <c r="B2349">
        <v>422</v>
      </c>
      <c r="C2349">
        <v>3</v>
      </c>
      <c r="D2349">
        <v>2</v>
      </c>
      <c r="E2349" t="s">
        <v>66</v>
      </c>
      <c r="F2349">
        <v>0</v>
      </c>
      <c r="G2349">
        <v>0</v>
      </c>
      <c r="H2349">
        <v>0</v>
      </c>
      <c r="I2349">
        <v>3</v>
      </c>
      <c r="J2349">
        <v>0</v>
      </c>
      <c r="K2349">
        <v>0</v>
      </c>
      <c r="L2349" s="10">
        <v>43861</v>
      </c>
    </row>
    <row r="2350" spans="1:12" x14ac:dyDescent="0.2">
      <c r="A2350" t="s">
        <v>50</v>
      </c>
      <c r="B2350">
        <v>422</v>
      </c>
      <c r="C2350">
        <v>3</v>
      </c>
      <c r="D2350">
        <v>2</v>
      </c>
      <c r="E2350" t="s">
        <v>63</v>
      </c>
      <c r="F2350">
        <v>0</v>
      </c>
      <c r="G2350">
        <v>0</v>
      </c>
      <c r="H2350">
        <v>0</v>
      </c>
      <c r="I2350">
        <v>2</v>
      </c>
      <c r="J2350">
        <v>0</v>
      </c>
      <c r="K2350">
        <v>0</v>
      </c>
      <c r="L2350" s="10">
        <v>43861</v>
      </c>
    </row>
    <row r="2351" spans="1:12" x14ac:dyDescent="0.2">
      <c r="A2351" t="s">
        <v>50</v>
      </c>
      <c r="B2351">
        <v>422</v>
      </c>
      <c r="C2351">
        <v>3</v>
      </c>
      <c r="D2351">
        <v>2</v>
      </c>
      <c r="E2351" t="s">
        <v>485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 s="10">
        <v>43861</v>
      </c>
    </row>
    <row r="2352" spans="1:12" x14ac:dyDescent="0.2">
      <c r="A2352" t="s">
        <v>50</v>
      </c>
      <c r="B2352">
        <v>422</v>
      </c>
      <c r="C2352">
        <v>3</v>
      </c>
      <c r="D2352">
        <v>2</v>
      </c>
      <c r="E2352" t="s">
        <v>486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 s="10">
        <v>43861</v>
      </c>
    </row>
    <row r="2353" spans="1:12" x14ac:dyDescent="0.2">
      <c r="A2353" t="s">
        <v>145</v>
      </c>
      <c r="B2353">
        <v>7153</v>
      </c>
      <c r="C2353">
        <v>168</v>
      </c>
      <c r="D2353">
        <v>249</v>
      </c>
      <c r="E2353" t="s">
        <v>146</v>
      </c>
      <c r="F2353">
        <v>576</v>
      </c>
      <c r="G2353">
        <v>3</v>
      </c>
      <c r="H2353">
        <v>33</v>
      </c>
      <c r="I2353">
        <v>3215</v>
      </c>
      <c r="J2353">
        <v>106</v>
      </c>
      <c r="K2353">
        <v>192</v>
      </c>
      <c r="L2353" s="10">
        <v>43861</v>
      </c>
    </row>
    <row r="2354" spans="1:12" x14ac:dyDescent="0.2">
      <c r="A2354" t="s">
        <v>145</v>
      </c>
      <c r="B2354">
        <v>7153</v>
      </c>
      <c r="C2354">
        <v>168</v>
      </c>
      <c r="D2354">
        <v>249</v>
      </c>
      <c r="E2354" t="s">
        <v>148</v>
      </c>
      <c r="F2354">
        <v>153</v>
      </c>
      <c r="G2354">
        <v>11</v>
      </c>
      <c r="H2354">
        <v>2</v>
      </c>
      <c r="I2354">
        <v>726</v>
      </c>
      <c r="J2354">
        <v>17</v>
      </c>
      <c r="K2354">
        <v>14</v>
      </c>
      <c r="L2354" s="10">
        <v>43861</v>
      </c>
    </row>
    <row r="2355" spans="1:12" x14ac:dyDescent="0.2">
      <c r="A2355" t="s">
        <v>145</v>
      </c>
      <c r="B2355">
        <v>7153</v>
      </c>
      <c r="C2355">
        <v>168</v>
      </c>
      <c r="D2355">
        <v>249</v>
      </c>
      <c r="E2355" t="s">
        <v>147</v>
      </c>
      <c r="F2355">
        <v>87</v>
      </c>
      <c r="G2355">
        <v>0</v>
      </c>
      <c r="H2355">
        <v>3</v>
      </c>
      <c r="I2355">
        <v>628</v>
      </c>
      <c r="J2355">
        <v>2</v>
      </c>
      <c r="K2355">
        <v>12</v>
      </c>
      <c r="L2355" s="10">
        <v>43861</v>
      </c>
    </row>
    <row r="2356" spans="1:12" x14ac:dyDescent="0.2">
      <c r="A2356" t="s">
        <v>145</v>
      </c>
      <c r="B2356">
        <v>7153</v>
      </c>
      <c r="C2356">
        <v>168</v>
      </c>
      <c r="D2356">
        <v>249</v>
      </c>
      <c r="E2356" t="s">
        <v>151</v>
      </c>
      <c r="F2356">
        <v>61</v>
      </c>
      <c r="G2356">
        <v>0</v>
      </c>
      <c r="H2356">
        <v>0</v>
      </c>
      <c r="I2356">
        <v>347</v>
      </c>
      <c r="J2356">
        <v>0</v>
      </c>
      <c r="K2356">
        <v>0</v>
      </c>
      <c r="L2356" s="10">
        <v>43861</v>
      </c>
    </row>
    <row r="2357" spans="1:12" x14ac:dyDescent="0.2">
      <c r="A2357" t="s">
        <v>145</v>
      </c>
      <c r="B2357">
        <v>7153</v>
      </c>
      <c r="C2357">
        <v>168</v>
      </c>
      <c r="D2357">
        <v>249</v>
      </c>
      <c r="E2357" t="s">
        <v>150</v>
      </c>
      <c r="F2357">
        <v>76</v>
      </c>
      <c r="G2357">
        <v>0</v>
      </c>
      <c r="H2357">
        <v>1</v>
      </c>
      <c r="I2357">
        <v>304</v>
      </c>
      <c r="J2357">
        <v>0</v>
      </c>
      <c r="K2357">
        <v>1</v>
      </c>
      <c r="L2357" s="10">
        <v>43861</v>
      </c>
    </row>
    <row r="2358" spans="1:12" x14ac:dyDescent="0.2">
      <c r="A2358" t="s">
        <v>145</v>
      </c>
      <c r="B2358">
        <v>7153</v>
      </c>
      <c r="C2358">
        <v>168</v>
      </c>
      <c r="D2358">
        <v>249</v>
      </c>
      <c r="E2358" t="s">
        <v>149</v>
      </c>
      <c r="F2358">
        <v>66</v>
      </c>
      <c r="G2358">
        <v>-4</v>
      </c>
      <c r="H2358">
        <v>1</v>
      </c>
      <c r="I2358">
        <v>287</v>
      </c>
      <c r="J2358">
        <v>2</v>
      </c>
      <c r="K2358">
        <v>4</v>
      </c>
      <c r="L2358" s="10">
        <v>43861</v>
      </c>
    </row>
    <row r="2359" spans="1:12" x14ac:dyDescent="0.2">
      <c r="A2359" t="s">
        <v>145</v>
      </c>
      <c r="B2359">
        <v>7153</v>
      </c>
      <c r="C2359">
        <v>168</v>
      </c>
      <c r="D2359">
        <v>249</v>
      </c>
      <c r="E2359" t="s">
        <v>154</v>
      </c>
      <c r="F2359">
        <v>109</v>
      </c>
      <c r="G2359">
        <v>0</v>
      </c>
      <c r="H2359">
        <v>0</v>
      </c>
      <c r="I2359">
        <v>276</v>
      </c>
      <c r="J2359">
        <v>0</v>
      </c>
      <c r="K2359">
        <v>1</v>
      </c>
      <c r="L2359" s="10">
        <v>43861</v>
      </c>
    </row>
    <row r="2360" spans="1:12" x14ac:dyDescent="0.2">
      <c r="A2360" t="s">
        <v>145</v>
      </c>
      <c r="B2360">
        <v>7153</v>
      </c>
      <c r="C2360">
        <v>168</v>
      </c>
      <c r="D2360">
        <v>249</v>
      </c>
      <c r="E2360" t="s">
        <v>155</v>
      </c>
      <c r="F2360">
        <v>24</v>
      </c>
      <c r="G2360">
        <v>1</v>
      </c>
      <c r="H2360">
        <v>0</v>
      </c>
      <c r="I2360">
        <v>251</v>
      </c>
      <c r="J2360">
        <v>1</v>
      </c>
      <c r="K2360">
        <v>5</v>
      </c>
      <c r="L2360" s="10">
        <v>43861</v>
      </c>
    </row>
    <row r="2361" spans="1:12" x14ac:dyDescent="0.2">
      <c r="A2361" t="s">
        <v>145</v>
      </c>
      <c r="B2361">
        <v>7153</v>
      </c>
      <c r="C2361">
        <v>168</v>
      </c>
      <c r="D2361">
        <v>249</v>
      </c>
      <c r="E2361" t="s">
        <v>152</v>
      </c>
      <c r="F2361">
        <v>38</v>
      </c>
      <c r="G2361">
        <v>0</v>
      </c>
      <c r="H2361">
        <v>3</v>
      </c>
      <c r="I2361">
        <v>227</v>
      </c>
      <c r="J2361">
        <v>0</v>
      </c>
      <c r="K2361">
        <v>9</v>
      </c>
      <c r="L2361" s="10">
        <v>43861</v>
      </c>
    </row>
    <row r="2362" spans="1:12" x14ac:dyDescent="0.2">
      <c r="A2362" t="s">
        <v>145</v>
      </c>
      <c r="B2362">
        <v>7153</v>
      </c>
      <c r="C2362">
        <v>168</v>
      </c>
      <c r="D2362">
        <v>249</v>
      </c>
      <c r="E2362" t="s">
        <v>153</v>
      </c>
      <c r="F2362">
        <v>41</v>
      </c>
      <c r="G2362">
        <v>1</v>
      </c>
      <c r="H2362">
        <v>1</v>
      </c>
      <c r="I2362">
        <v>209</v>
      </c>
      <c r="J2362">
        <v>1</v>
      </c>
      <c r="K2362">
        <v>2</v>
      </c>
      <c r="L2362" s="10">
        <v>43861</v>
      </c>
    </row>
    <row r="2363" spans="1:12" x14ac:dyDescent="0.2">
      <c r="A2363" t="s">
        <v>145</v>
      </c>
      <c r="B2363">
        <v>7153</v>
      </c>
      <c r="C2363">
        <v>168</v>
      </c>
      <c r="D2363">
        <v>249</v>
      </c>
      <c r="E2363" t="s">
        <v>156</v>
      </c>
      <c r="F2363">
        <v>40</v>
      </c>
      <c r="G2363">
        <v>1</v>
      </c>
      <c r="H2363">
        <v>0</v>
      </c>
      <c r="I2363">
        <v>206</v>
      </c>
      <c r="J2363">
        <v>1</v>
      </c>
      <c r="K2363">
        <v>0</v>
      </c>
      <c r="L2363" s="10">
        <v>43861</v>
      </c>
    </row>
    <row r="2364" spans="1:12" x14ac:dyDescent="0.2">
      <c r="A2364" t="s">
        <v>145</v>
      </c>
      <c r="B2364">
        <v>7153</v>
      </c>
      <c r="C2364">
        <v>168</v>
      </c>
      <c r="D2364">
        <v>249</v>
      </c>
      <c r="E2364" t="s">
        <v>157</v>
      </c>
      <c r="F2364">
        <v>27</v>
      </c>
      <c r="G2364">
        <v>0</v>
      </c>
      <c r="H2364">
        <v>0</v>
      </c>
      <c r="I2364">
        <v>177</v>
      </c>
      <c r="J2364">
        <v>0</v>
      </c>
      <c r="K2364">
        <v>0</v>
      </c>
      <c r="L2364" s="10">
        <v>43861</v>
      </c>
    </row>
    <row r="2365" spans="1:12" x14ac:dyDescent="0.2">
      <c r="A2365" t="s">
        <v>145</v>
      </c>
      <c r="B2365">
        <v>7153</v>
      </c>
      <c r="C2365">
        <v>168</v>
      </c>
      <c r="D2365">
        <v>249</v>
      </c>
      <c r="E2365" t="s">
        <v>158</v>
      </c>
      <c r="F2365">
        <v>7</v>
      </c>
      <c r="G2365">
        <v>0</v>
      </c>
      <c r="H2365">
        <v>0</v>
      </c>
      <c r="I2365">
        <v>97</v>
      </c>
      <c r="J2365">
        <v>0</v>
      </c>
      <c r="K2365">
        <v>1</v>
      </c>
      <c r="L2365" s="10">
        <v>43861</v>
      </c>
    </row>
    <row r="2366" spans="1:12" x14ac:dyDescent="0.2">
      <c r="A2366" t="s">
        <v>145</v>
      </c>
      <c r="B2366">
        <v>7153</v>
      </c>
      <c r="C2366">
        <v>168</v>
      </c>
      <c r="D2366">
        <v>249</v>
      </c>
      <c r="E2366" t="s">
        <v>160</v>
      </c>
      <c r="F2366">
        <v>12</v>
      </c>
      <c r="G2366">
        <v>1</v>
      </c>
      <c r="H2366">
        <v>0</v>
      </c>
      <c r="I2366">
        <v>87</v>
      </c>
      <c r="J2366">
        <v>1</v>
      </c>
      <c r="K2366">
        <v>0</v>
      </c>
      <c r="L2366" s="10">
        <v>43861</v>
      </c>
    </row>
    <row r="2367" spans="1:12" x14ac:dyDescent="0.2">
      <c r="A2367" t="s">
        <v>145</v>
      </c>
      <c r="B2367">
        <v>7153</v>
      </c>
      <c r="C2367">
        <v>168</v>
      </c>
      <c r="D2367">
        <v>249</v>
      </c>
      <c r="E2367" t="s">
        <v>159</v>
      </c>
      <c r="F2367">
        <v>15</v>
      </c>
      <c r="G2367">
        <v>0</v>
      </c>
      <c r="H2367">
        <v>1</v>
      </c>
      <c r="I2367">
        <v>82</v>
      </c>
      <c r="J2367">
        <v>0</v>
      </c>
      <c r="K2367">
        <v>7</v>
      </c>
      <c r="L2367" s="10">
        <v>43861</v>
      </c>
    </row>
    <row r="2368" spans="1:12" x14ac:dyDescent="0.2">
      <c r="A2368" t="s">
        <v>145</v>
      </c>
      <c r="B2368">
        <v>7153</v>
      </c>
      <c r="C2368">
        <v>168</v>
      </c>
      <c r="D2368">
        <v>249</v>
      </c>
      <c r="E2368" t="s">
        <v>161</v>
      </c>
      <c r="F2368">
        <v>15</v>
      </c>
      <c r="G2368">
        <v>0</v>
      </c>
      <c r="H2368">
        <v>0</v>
      </c>
      <c r="I2368">
        <v>27</v>
      </c>
      <c r="J2368">
        <v>0</v>
      </c>
      <c r="K2368">
        <v>1</v>
      </c>
      <c r="L2368" s="10">
        <v>43861</v>
      </c>
    </row>
    <row r="2369" spans="1:12" x14ac:dyDescent="0.2">
      <c r="A2369" t="s">
        <v>145</v>
      </c>
      <c r="B2369">
        <v>7153</v>
      </c>
      <c r="C2369">
        <v>168</v>
      </c>
      <c r="D2369">
        <v>249</v>
      </c>
      <c r="E2369" t="s">
        <v>162</v>
      </c>
      <c r="F2369">
        <v>0</v>
      </c>
      <c r="G2369">
        <v>0</v>
      </c>
      <c r="H2369">
        <v>0</v>
      </c>
      <c r="I2369">
        <v>7</v>
      </c>
      <c r="J2369">
        <v>2</v>
      </c>
      <c r="K2369">
        <v>0</v>
      </c>
      <c r="L2369" s="10">
        <v>43861</v>
      </c>
    </row>
    <row r="2370" spans="1:12" x14ac:dyDescent="0.2">
      <c r="A2370" t="s">
        <v>29</v>
      </c>
      <c r="B2370">
        <v>535</v>
      </c>
      <c r="C2370">
        <v>14</v>
      </c>
      <c r="D2370">
        <v>0</v>
      </c>
      <c r="E2370" t="s">
        <v>30</v>
      </c>
      <c r="F2370">
        <v>36</v>
      </c>
      <c r="G2370">
        <v>1</v>
      </c>
      <c r="H2370">
        <v>0</v>
      </c>
      <c r="I2370">
        <v>170</v>
      </c>
      <c r="J2370">
        <v>5</v>
      </c>
      <c r="K2370">
        <v>0</v>
      </c>
      <c r="L2370" s="10">
        <v>43861</v>
      </c>
    </row>
    <row r="2371" spans="1:12" x14ac:dyDescent="0.2">
      <c r="A2371" t="s">
        <v>29</v>
      </c>
      <c r="B2371">
        <v>535</v>
      </c>
      <c r="C2371">
        <v>14</v>
      </c>
      <c r="D2371">
        <v>0</v>
      </c>
      <c r="E2371" t="s">
        <v>31</v>
      </c>
      <c r="F2371">
        <v>38</v>
      </c>
      <c r="G2371">
        <v>2</v>
      </c>
      <c r="H2371">
        <v>0</v>
      </c>
      <c r="I2371">
        <v>150</v>
      </c>
      <c r="J2371">
        <v>3</v>
      </c>
      <c r="K2371">
        <v>0</v>
      </c>
      <c r="L2371" s="10">
        <v>43861</v>
      </c>
    </row>
    <row r="2372" spans="1:12" x14ac:dyDescent="0.2">
      <c r="A2372" t="s">
        <v>29</v>
      </c>
      <c r="B2372">
        <v>535</v>
      </c>
      <c r="C2372">
        <v>14</v>
      </c>
      <c r="D2372">
        <v>0</v>
      </c>
      <c r="E2372" t="s">
        <v>34</v>
      </c>
      <c r="F2372">
        <v>6</v>
      </c>
      <c r="G2372">
        <v>0</v>
      </c>
      <c r="H2372">
        <v>0</v>
      </c>
      <c r="I2372">
        <v>39</v>
      </c>
      <c r="J2372">
        <v>1</v>
      </c>
      <c r="K2372">
        <v>0</v>
      </c>
      <c r="L2372" s="10">
        <v>43861</v>
      </c>
    </row>
    <row r="2373" spans="1:12" x14ac:dyDescent="0.2">
      <c r="A2373" t="s">
        <v>29</v>
      </c>
      <c r="B2373">
        <v>535</v>
      </c>
      <c r="C2373">
        <v>14</v>
      </c>
      <c r="D2373">
        <v>0</v>
      </c>
      <c r="E2373" t="s">
        <v>33</v>
      </c>
      <c r="F2373">
        <v>4</v>
      </c>
      <c r="G2373">
        <v>0</v>
      </c>
      <c r="H2373">
        <v>0</v>
      </c>
      <c r="I2373">
        <v>38</v>
      </c>
      <c r="J2373">
        <v>1</v>
      </c>
      <c r="K2373">
        <v>0</v>
      </c>
      <c r="L2373" s="10">
        <v>43861</v>
      </c>
    </row>
    <row r="2374" spans="1:12" x14ac:dyDescent="0.2">
      <c r="A2374" t="s">
        <v>29</v>
      </c>
      <c r="B2374">
        <v>535</v>
      </c>
      <c r="C2374">
        <v>14</v>
      </c>
      <c r="D2374">
        <v>0</v>
      </c>
      <c r="E2374" t="s">
        <v>32</v>
      </c>
      <c r="F2374">
        <v>5</v>
      </c>
      <c r="G2374">
        <v>0</v>
      </c>
      <c r="H2374">
        <v>0</v>
      </c>
      <c r="I2374">
        <v>21</v>
      </c>
      <c r="J2374">
        <v>0</v>
      </c>
      <c r="K2374">
        <v>0</v>
      </c>
      <c r="L2374" s="10">
        <v>43861</v>
      </c>
    </row>
    <row r="2375" spans="1:12" x14ac:dyDescent="0.2">
      <c r="A2375" t="s">
        <v>29</v>
      </c>
      <c r="B2375">
        <v>535</v>
      </c>
      <c r="C2375">
        <v>14</v>
      </c>
      <c r="D2375">
        <v>0</v>
      </c>
      <c r="E2375" t="s">
        <v>35</v>
      </c>
      <c r="F2375">
        <v>0</v>
      </c>
      <c r="G2375">
        <v>0</v>
      </c>
      <c r="H2375">
        <v>0</v>
      </c>
      <c r="I2375">
        <v>20</v>
      </c>
      <c r="J2375">
        <v>1</v>
      </c>
      <c r="K2375">
        <v>0</v>
      </c>
      <c r="L2375" s="10">
        <v>43861</v>
      </c>
    </row>
    <row r="2376" spans="1:12" x14ac:dyDescent="0.2">
      <c r="A2376" t="s">
        <v>29</v>
      </c>
      <c r="B2376">
        <v>535</v>
      </c>
      <c r="C2376">
        <v>14</v>
      </c>
      <c r="D2376">
        <v>0</v>
      </c>
      <c r="E2376" t="s">
        <v>36</v>
      </c>
      <c r="F2376">
        <v>0</v>
      </c>
      <c r="G2376">
        <v>0</v>
      </c>
      <c r="H2376">
        <v>0</v>
      </c>
      <c r="I2376">
        <v>18</v>
      </c>
      <c r="J2376">
        <v>0</v>
      </c>
      <c r="K2376">
        <v>0</v>
      </c>
      <c r="L2376" s="10">
        <v>43861</v>
      </c>
    </row>
    <row r="2377" spans="1:12" x14ac:dyDescent="0.2">
      <c r="A2377" t="s">
        <v>29</v>
      </c>
      <c r="B2377">
        <v>535</v>
      </c>
      <c r="C2377">
        <v>14</v>
      </c>
      <c r="D2377">
        <v>0</v>
      </c>
      <c r="E2377" t="s">
        <v>38</v>
      </c>
      <c r="F2377">
        <v>2</v>
      </c>
      <c r="G2377">
        <v>0</v>
      </c>
      <c r="H2377">
        <v>0</v>
      </c>
      <c r="I2377">
        <v>14</v>
      </c>
      <c r="J2377">
        <v>0</v>
      </c>
      <c r="K2377">
        <v>0</v>
      </c>
      <c r="L2377" s="10">
        <v>43861</v>
      </c>
    </row>
    <row r="2378" spans="1:12" x14ac:dyDescent="0.2">
      <c r="A2378" t="s">
        <v>29</v>
      </c>
      <c r="B2378">
        <v>535</v>
      </c>
      <c r="C2378">
        <v>14</v>
      </c>
      <c r="D2378">
        <v>0</v>
      </c>
      <c r="E2378" t="s">
        <v>39</v>
      </c>
      <c r="F2378">
        <v>2</v>
      </c>
      <c r="G2378">
        <v>0</v>
      </c>
      <c r="H2378">
        <v>0</v>
      </c>
      <c r="I2378">
        <v>13</v>
      </c>
      <c r="J2378">
        <v>1</v>
      </c>
      <c r="K2378">
        <v>0</v>
      </c>
      <c r="L2378" s="10">
        <v>43861</v>
      </c>
    </row>
    <row r="2379" spans="1:12" x14ac:dyDescent="0.2">
      <c r="A2379" t="s">
        <v>29</v>
      </c>
      <c r="B2379">
        <v>535</v>
      </c>
      <c r="C2379">
        <v>14</v>
      </c>
      <c r="D2379">
        <v>0</v>
      </c>
      <c r="E2379" t="s">
        <v>42</v>
      </c>
      <c r="F2379">
        <v>0</v>
      </c>
      <c r="G2379">
        <v>0</v>
      </c>
      <c r="H2379">
        <v>0</v>
      </c>
      <c r="I2379">
        <v>10</v>
      </c>
      <c r="J2379">
        <v>0</v>
      </c>
      <c r="K2379">
        <v>0</v>
      </c>
      <c r="L2379" s="10">
        <v>43861</v>
      </c>
    </row>
    <row r="2380" spans="1:12" x14ac:dyDescent="0.2">
      <c r="A2380" t="s">
        <v>29</v>
      </c>
      <c r="B2380">
        <v>535</v>
      </c>
      <c r="C2380">
        <v>14</v>
      </c>
      <c r="D2380">
        <v>0</v>
      </c>
      <c r="E2380" t="s">
        <v>41</v>
      </c>
      <c r="F2380">
        <v>0</v>
      </c>
      <c r="G2380">
        <v>1</v>
      </c>
      <c r="H2380">
        <v>0</v>
      </c>
      <c r="I2380">
        <v>6</v>
      </c>
      <c r="J2380">
        <v>1</v>
      </c>
      <c r="K2380">
        <v>0</v>
      </c>
      <c r="L2380" s="10">
        <v>43861</v>
      </c>
    </row>
    <row r="2381" spans="1:12" x14ac:dyDescent="0.2">
      <c r="A2381" t="s">
        <v>29</v>
      </c>
      <c r="B2381">
        <v>535</v>
      </c>
      <c r="C2381">
        <v>14</v>
      </c>
      <c r="D2381">
        <v>0</v>
      </c>
      <c r="E2381" t="s">
        <v>44</v>
      </c>
      <c r="F2381">
        <v>0</v>
      </c>
      <c r="G2381">
        <v>0</v>
      </c>
      <c r="H2381">
        <v>0</v>
      </c>
      <c r="I2381">
        <v>6</v>
      </c>
      <c r="J2381">
        <v>1</v>
      </c>
      <c r="K2381">
        <v>0</v>
      </c>
      <c r="L2381" s="10">
        <v>43861</v>
      </c>
    </row>
    <row r="2382" spans="1:12" x14ac:dyDescent="0.2">
      <c r="A2382" t="s">
        <v>29</v>
      </c>
      <c r="B2382">
        <v>535</v>
      </c>
      <c r="C2382">
        <v>14</v>
      </c>
      <c r="D2382">
        <v>0</v>
      </c>
      <c r="E2382" t="s">
        <v>47</v>
      </c>
      <c r="F2382">
        <v>0</v>
      </c>
      <c r="G2382">
        <v>0</v>
      </c>
      <c r="H2382">
        <v>0</v>
      </c>
      <c r="I2382">
        <v>6</v>
      </c>
      <c r="J2382">
        <v>0</v>
      </c>
      <c r="K2382">
        <v>0</v>
      </c>
      <c r="L2382" s="10">
        <v>43861</v>
      </c>
    </row>
    <row r="2383" spans="1:12" x14ac:dyDescent="0.2">
      <c r="A2383" t="s">
        <v>29</v>
      </c>
      <c r="B2383">
        <v>535</v>
      </c>
      <c r="C2383">
        <v>14</v>
      </c>
      <c r="D2383">
        <v>0</v>
      </c>
      <c r="E2383" t="s">
        <v>43</v>
      </c>
      <c r="F2383">
        <v>1</v>
      </c>
      <c r="G2383">
        <v>0</v>
      </c>
      <c r="H2383">
        <v>0</v>
      </c>
      <c r="I2383">
        <v>6</v>
      </c>
      <c r="J2383">
        <v>0</v>
      </c>
      <c r="K2383">
        <v>0</v>
      </c>
      <c r="L2383" s="10">
        <v>43861</v>
      </c>
    </row>
    <row r="2384" spans="1:12" x14ac:dyDescent="0.2">
      <c r="A2384" t="s">
        <v>29</v>
      </c>
      <c r="B2384">
        <v>535</v>
      </c>
      <c r="C2384">
        <v>14</v>
      </c>
      <c r="D2384">
        <v>0</v>
      </c>
      <c r="E2384" t="s">
        <v>45</v>
      </c>
      <c r="F2384">
        <v>0</v>
      </c>
      <c r="G2384">
        <v>0</v>
      </c>
      <c r="H2384">
        <v>0</v>
      </c>
      <c r="I2384">
        <v>4</v>
      </c>
      <c r="J2384">
        <v>0</v>
      </c>
      <c r="K2384">
        <v>0</v>
      </c>
      <c r="L2384" s="10">
        <v>43861</v>
      </c>
    </row>
    <row r="2385" spans="1:12" x14ac:dyDescent="0.2">
      <c r="A2385" t="s">
        <v>29</v>
      </c>
      <c r="B2385">
        <v>535</v>
      </c>
      <c r="C2385">
        <v>14</v>
      </c>
      <c r="D2385">
        <v>0</v>
      </c>
      <c r="E2385" t="s">
        <v>48</v>
      </c>
      <c r="F2385">
        <v>1</v>
      </c>
      <c r="G2385">
        <v>0</v>
      </c>
      <c r="H2385">
        <v>0</v>
      </c>
      <c r="I2385">
        <v>4</v>
      </c>
      <c r="J2385">
        <v>0</v>
      </c>
      <c r="K2385">
        <v>0</v>
      </c>
      <c r="L2385" s="10">
        <v>43861</v>
      </c>
    </row>
    <row r="2386" spans="1:12" x14ac:dyDescent="0.2">
      <c r="A2386" t="s">
        <v>29</v>
      </c>
      <c r="B2386">
        <v>535</v>
      </c>
      <c r="C2386">
        <v>14</v>
      </c>
      <c r="D2386">
        <v>0</v>
      </c>
      <c r="E2386" t="s">
        <v>40</v>
      </c>
      <c r="F2386">
        <v>0</v>
      </c>
      <c r="G2386">
        <v>0</v>
      </c>
      <c r="H2386">
        <v>0</v>
      </c>
      <c r="I2386">
        <v>3</v>
      </c>
      <c r="J2386">
        <v>0</v>
      </c>
      <c r="K2386">
        <v>0</v>
      </c>
      <c r="L2386" s="10">
        <v>43861</v>
      </c>
    </row>
    <row r="2387" spans="1:12" x14ac:dyDescent="0.2">
      <c r="A2387" t="s">
        <v>29</v>
      </c>
      <c r="B2387">
        <v>535</v>
      </c>
      <c r="C2387">
        <v>14</v>
      </c>
      <c r="D2387">
        <v>0</v>
      </c>
      <c r="E2387" t="s">
        <v>37</v>
      </c>
      <c r="F2387">
        <v>1</v>
      </c>
      <c r="G2387">
        <v>0</v>
      </c>
      <c r="H2387">
        <v>0</v>
      </c>
      <c r="I2387">
        <v>3</v>
      </c>
      <c r="J2387">
        <v>0</v>
      </c>
      <c r="K2387">
        <v>0</v>
      </c>
      <c r="L2387" s="10">
        <v>43861</v>
      </c>
    </row>
    <row r="2388" spans="1:12" x14ac:dyDescent="0.2">
      <c r="A2388" t="s">
        <v>29</v>
      </c>
      <c r="B2388">
        <v>535</v>
      </c>
      <c r="C2388">
        <v>14</v>
      </c>
      <c r="D2388">
        <v>0</v>
      </c>
      <c r="E2388" t="s">
        <v>46</v>
      </c>
      <c r="F2388">
        <v>3</v>
      </c>
      <c r="G2388">
        <v>0</v>
      </c>
      <c r="H2388">
        <v>0</v>
      </c>
      <c r="I2388">
        <v>3</v>
      </c>
      <c r="J2388">
        <v>0</v>
      </c>
      <c r="K2388">
        <v>0</v>
      </c>
      <c r="L2388" s="10">
        <v>43861</v>
      </c>
    </row>
    <row r="2389" spans="1:12" x14ac:dyDescent="0.2">
      <c r="A2389" t="s">
        <v>29</v>
      </c>
      <c r="B2389">
        <v>535</v>
      </c>
      <c r="C2389">
        <v>14</v>
      </c>
      <c r="D2389">
        <v>0</v>
      </c>
      <c r="E2389" t="s">
        <v>49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 s="10">
        <v>43861</v>
      </c>
    </row>
    <row r="2390" spans="1:12" x14ac:dyDescent="0.2">
      <c r="A2390" t="s">
        <v>305</v>
      </c>
      <c r="B2390">
        <v>207</v>
      </c>
      <c r="C2390">
        <v>3</v>
      </c>
      <c r="D2390">
        <v>1</v>
      </c>
      <c r="E2390" t="s">
        <v>306</v>
      </c>
      <c r="F2390">
        <v>3</v>
      </c>
      <c r="G2390">
        <v>2</v>
      </c>
      <c r="H2390">
        <v>0</v>
      </c>
      <c r="I2390">
        <v>72</v>
      </c>
      <c r="J2390">
        <v>3</v>
      </c>
      <c r="K2390">
        <v>1</v>
      </c>
      <c r="L2390" s="10">
        <v>43861</v>
      </c>
    </row>
    <row r="2391" spans="1:12" x14ac:dyDescent="0.2">
      <c r="A2391" t="s">
        <v>305</v>
      </c>
      <c r="B2391">
        <v>207</v>
      </c>
      <c r="C2391">
        <v>3</v>
      </c>
      <c r="D2391">
        <v>1</v>
      </c>
      <c r="E2391" t="s">
        <v>310</v>
      </c>
      <c r="F2391">
        <v>3</v>
      </c>
      <c r="G2391">
        <v>0</v>
      </c>
      <c r="H2391">
        <v>0</v>
      </c>
      <c r="I2391">
        <v>16</v>
      </c>
      <c r="J2391">
        <v>0</v>
      </c>
      <c r="K2391">
        <v>0</v>
      </c>
      <c r="L2391" s="10">
        <v>43861</v>
      </c>
    </row>
    <row r="2392" spans="1:12" x14ac:dyDescent="0.2">
      <c r="A2392" t="s">
        <v>305</v>
      </c>
      <c r="B2392">
        <v>207</v>
      </c>
      <c r="C2392">
        <v>3</v>
      </c>
      <c r="D2392">
        <v>1</v>
      </c>
      <c r="E2392" t="s">
        <v>309</v>
      </c>
      <c r="F2392">
        <v>5</v>
      </c>
      <c r="G2392">
        <v>0</v>
      </c>
      <c r="H2392">
        <v>0</v>
      </c>
      <c r="I2392">
        <v>16</v>
      </c>
      <c r="J2392">
        <v>0</v>
      </c>
      <c r="K2392">
        <v>0</v>
      </c>
      <c r="L2392" s="10">
        <v>43861</v>
      </c>
    </row>
    <row r="2393" spans="1:12" x14ac:dyDescent="0.2">
      <c r="A2393" t="s">
        <v>305</v>
      </c>
      <c r="B2393">
        <v>207</v>
      </c>
      <c r="C2393">
        <v>3</v>
      </c>
      <c r="D2393">
        <v>1</v>
      </c>
      <c r="E2393" t="s">
        <v>313</v>
      </c>
      <c r="F2393">
        <v>1</v>
      </c>
      <c r="G2393">
        <v>0</v>
      </c>
      <c r="H2393">
        <v>0</v>
      </c>
      <c r="I2393">
        <v>12</v>
      </c>
      <c r="J2393">
        <v>0</v>
      </c>
      <c r="K2393">
        <v>0</v>
      </c>
      <c r="L2393" s="10">
        <v>43861</v>
      </c>
    </row>
    <row r="2394" spans="1:12" x14ac:dyDescent="0.2">
      <c r="A2394" t="s">
        <v>305</v>
      </c>
      <c r="B2394">
        <v>207</v>
      </c>
      <c r="C2394">
        <v>3</v>
      </c>
      <c r="D2394">
        <v>1</v>
      </c>
      <c r="E2394" t="s">
        <v>312</v>
      </c>
      <c r="F2394">
        <v>4</v>
      </c>
      <c r="G2394">
        <v>0</v>
      </c>
      <c r="H2394">
        <v>0</v>
      </c>
      <c r="I2394">
        <v>10</v>
      </c>
      <c r="J2394">
        <v>0</v>
      </c>
      <c r="K2394">
        <v>0</v>
      </c>
      <c r="L2394" s="10">
        <v>43861</v>
      </c>
    </row>
    <row r="2395" spans="1:12" x14ac:dyDescent="0.2">
      <c r="A2395" t="s">
        <v>305</v>
      </c>
      <c r="B2395">
        <v>207</v>
      </c>
      <c r="C2395">
        <v>3</v>
      </c>
      <c r="D2395">
        <v>1</v>
      </c>
      <c r="E2395" t="s">
        <v>308</v>
      </c>
      <c r="F2395">
        <v>1</v>
      </c>
      <c r="G2395">
        <v>0</v>
      </c>
      <c r="H2395">
        <v>0</v>
      </c>
      <c r="I2395">
        <v>9</v>
      </c>
      <c r="J2395">
        <v>0</v>
      </c>
      <c r="K2395">
        <v>0</v>
      </c>
      <c r="L2395" s="10">
        <v>43861</v>
      </c>
    </row>
    <row r="2396" spans="1:12" x14ac:dyDescent="0.2">
      <c r="A2396" t="s">
        <v>305</v>
      </c>
      <c r="B2396">
        <v>207</v>
      </c>
      <c r="C2396">
        <v>3</v>
      </c>
      <c r="D2396">
        <v>1</v>
      </c>
      <c r="E2396" t="s">
        <v>318</v>
      </c>
      <c r="F2396">
        <v>0</v>
      </c>
      <c r="G2396">
        <v>0</v>
      </c>
      <c r="H2396">
        <v>0</v>
      </c>
      <c r="I2396">
        <v>9</v>
      </c>
      <c r="J2396">
        <v>0</v>
      </c>
      <c r="K2396">
        <v>0</v>
      </c>
      <c r="L2396" s="10">
        <v>43861</v>
      </c>
    </row>
    <row r="2397" spans="1:12" x14ac:dyDescent="0.2">
      <c r="A2397" t="s">
        <v>305</v>
      </c>
      <c r="B2397">
        <v>207</v>
      </c>
      <c r="C2397">
        <v>3</v>
      </c>
      <c r="D2397">
        <v>1</v>
      </c>
      <c r="E2397" t="s">
        <v>311</v>
      </c>
      <c r="F2397">
        <v>3</v>
      </c>
      <c r="G2397">
        <v>0</v>
      </c>
      <c r="H2397">
        <v>0</v>
      </c>
      <c r="I2397">
        <v>8</v>
      </c>
      <c r="J2397">
        <v>0</v>
      </c>
      <c r="K2397">
        <v>0</v>
      </c>
      <c r="L2397" s="10">
        <v>43861</v>
      </c>
    </row>
    <row r="2398" spans="1:12" x14ac:dyDescent="0.2">
      <c r="A2398" t="s">
        <v>305</v>
      </c>
      <c r="B2398">
        <v>207</v>
      </c>
      <c r="C2398">
        <v>3</v>
      </c>
      <c r="D2398">
        <v>1</v>
      </c>
      <c r="E2398" t="s">
        <v>315</v>
      </c>
      <c r="F2398">
        <v>0</v>
      </c>
      <c r="G2398">
        <v>0</v>
      </c>
      <c r="H2398">
        <v>0</v>
      </c>
      <c r="I2398">
        <v>7</v>
      </c>
      <c r="J2398">
        <v>0</v>
      </c>
      <c r="K2398">
        <v>0</v>
      </c>
      <c r="L2398" s="10">
        <v>43861</v>
      </c>
    </row>
    <row r="2399" spans="1:12" x14ac:dyDescent="0.2">
      <c r="A2399" t="s">
        <v>305</v>
      </c>
      <c r="B2399">
        <v>207</v>
      </c>
      <c r="C2399">
        <v>3</v>
      </c>
      <c r="D2399">
        <v>1</v>
      </c>
      <c r="E2399" t="s">
        <v>316</v>
      </c>
      <c r="F2399">
        <v>0</v>
      </c>
      <c r="G2399">
        <v>0</v>
      </c>
      <c r="H2399">
        <v>0</v>
      </c>
      <c r="I2399">
        <v>7</v>
      </c>
      <c r="J2399">
        <v>0</v>
      </c>
      <c r="K2399">
        <v>0</v>
      </c>
      <c r="L2399" s="10">
        <v>43861</v>
      </c>
    </row>
    <row r="2400" spans="1:12" x14ac:dyDescent="0.2">
      <c r="A2400" t="s">
        <v>305</v>
      </c>
      <c r="B2400">
        <v>207</v>
      </c>
      <c r="C2400">
        <v>3</v>
      </c>
      <c r="D2400">
        <v>1</v>
      </c>
      <c r="E2400" t="s">
        <v>323</v>
      </c>
      <c r="F2400">
        <v>6</v>
      </c>
      <c r="G2400">
        <v>0</v>
      </c>
      <c r="H2400">
        <v>0</v>
      </c>
      <c r="I2400">
        <v>7</v>
      </c>
      <c r="J2400">
        <v>0</v>
      </c>
      <c r="K2400">
        <v>0</v>
      </c>
      <c r="L2400" s="10">
        <v>43861</v>
      </c>
    </row>
    <row r="2401" spans="1:12" x14ac:dyDescent="0.2">
      <c r="A2401" t="s">
        <v>305</v>
      </c>
      <c r="B2401">
        <v>207</v>
      </c>
      <c r="C2401">
        <v>3</v>
      </c>
      <c r="D2401">
        <v>1</v>
      </c>
      <c r="E2401" t="s">
        <v>319</v>
      </c>
      <c r="F2401">
        <v>0</v>
      </c>
      <c r="G2401">
        <v>0</v>
      </c>
      <c r="H2401">
        <v>0</v>
      </c>
      <c r="I2401">
        <v>5</v>
      </c>
      <c r="J2401">
        <v>0</v>
      </c>
      <c r="K2401">
        <v>0</v>
      </c>
      <c r="L2401" s="10">
        <v>43861</v>
      </c>
    </row>
    <row r="2402" spans="1:12" x14ac:dyDescent="0.2">
      <c r="A2402" t="s">
        <v>305</v>
      </c>
      <c r="B2402">
        <v>207</v>
      </c>
      <c r="C2402">
        <v>3</v>
      </c>
      <c r="D2402">
        <v>1</v>
      </c>
      <c r="E2402" t="s">
        <v>321</v>
      </c>
      <c r="F2402">
        <v>2</v>
      </c>
      <c r="G2402">
        <v>0</v>
      </c>
      <c r="H2402">
        <v>0</v>
      </c>
      <c r="I2402">
        <v>5</v>
      </c>
      <c r="J2402">
        <v>0</v>
      </c>
      <c r="K2402">
        <v>0</v>
      </c>
      <c r="L2402" s="10">
        <v>43861</v>
      </c>
    </row>
    <row r="2403" spans="1:12" x14ac:dyDescent="0.2">
      <c r="A2403" t="s">
        <v>305</v>
      </c>
      <c r="B2403">
        <v>207</v>
      </c>
      <c r="C2403">
        <v>3</v>
      </c>
      <c r="D2403">
        <v>1</v>
      </c>
      <c r="E2403" t="s">
        <v>314</v>
      </c>
      <c r="F2403">
        <v>0</v>
      </c>
      <c r="G2403">
        <v>0</v>
      </c>
      <c r="H2403">
        <v>0</v>
      </c>
      <c r="I2403">
        <v>5</v>
      </c>
      <c r="J2403">
        <v>0</v>
      </c>
      <c r="K2403">
        <v>0</v>
      </c>
      <c r="L2403" s="10">
        <v>43861</v>
      </c>
    </row>
    <row r="2404" spans="1:12" x14ac:dyDescent="0.2">
      <c r="A2404" t="s">
        <v>305</v>
      </c>
      <c r="B2404">
        <v>207</v>
      </c>
      <c r="C2404">
        <v>3</v>
      </c>
      <c r="D2404">
        <v>1</v>
      </c>
      <c r="E2404" t="s">
        <v>307</v>
      </c>
      <c r="F2404">
        <v>0</v>
      </c>
      <c r="G2404">
        <v>0</v>
      </c>
      <c r="H2404">
        <v>0</v>
      </c>
      <c r="I2404">
        <v>5</v>
      </c>
      <c r="J2404">
        <v>0</v>
      </c>
      <c r="K2404">
        <v>0</v>
      </c>
      <c r="L2404" s="10">
        <v>43861</v>
      </c>
    </row>
    <row r="2405" spans="1:12" x14ac:dyDescent="0.2">
      <c r="A2405" t="s">
        <v>305</v>
      </c>
      <c r="B2405">
        <v>207</v>
      </c>
      <c r="C2405">
        <v>3</v>
      </c>
      <c r="D2405">
        <v>1</v>
      </c>
      <c r="E2405" t="s">
        <v>317</v>
      </c>
      <c r="F2405">
        <v>5</v>
      </c>
      <c r="G2405">
        <v>0</v>
      </c>
      <c r="H2405">
        <v>0</v>
      </c>
      <c r="I2405">
        <v>5</v>
      </c>
      <c r="J2405">
        <v>0</v>
      </c>
      <c r="K2405">
        <v>0</v>
      </c>
      <c r="L2405" s="10">
        <v>43861</v>
      </c>
    </row>
    <row r="2406" spans="1:12" x14ac:dyDescent="0.2">
      <c r="A2406" t="s">
        <v>305</v>
      </c>
      <c r="B2406">
        <v>207</v>
      </c>
      <c r="C2406">
        <v>3</v>
      </c>
      <c r="D2406">
        <v>1</v>
      </c>
      <c r="E2406" t="s">
        <v>324</v>
      </c>
      <c r="F2406">
        <v>0</v>
      </c>
      <c r="G2406">
        <v>0</v>
      </c>
      <c r="H2406">
        <v>0</v>
      </c>
      <c r="I2406">
        <v>2</v>
      </c>
      <c r="J2406">
        <v>0</v>
      </c>
      <c r="K2406">
        <v>0</v>
      </c>
      <c r="L2406" s="10">
        <v>43861</v>
      </c>
    </row>
    <row r="2407" spans="1:12" x14ac:dyDescent="0.2">
      <c r="A2407" t="s">
        <v>305</v>
      </c>
      <c r="B2407">
        <v>207</v>
      </c>
      <c r="C2407">
        <v>3</v>
      </c>
      <c r="D2407">
        <v>1</v>
      </c>
      <c r="E2407" t="s">
        <v>320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 s="10">
        <v>43861</v>
      </c>
    </row>
    <row r="2408" spans="1:12" x14ac:dyDescent="0.2">
      <c r="A2408" t="s">
        <v>305</v>
      </c>
      <c r="B2408">
        <v>207</v>
      </c>
      <c r="C2408">
        <v>3</v>
      </c>
      <c r="D2408">
        <v>1</v>
      </c>
      <c r="E2408" t="s">
        <v>325</v>
      </c>
      <c r="F2408">
        <v>0</v>
      </c>
      <c r="G2408">
        <v>0</v>
      </c>
      <c r="H2408">
        <v>0</v>
      </c>
      <c r="I2408">
        <v>2</v>
      </c>
      <c r="J2408">
        <v>0</v>
      </c>
      <c r="K2408">
        <v>0</v>
      </c>
      <c r="L2408" s="10">
        <v>43861</v>
      </c>
    </row>
    <row r="2409" spans="1:12" x14ac:dyDescent="0.2">
      <c r="A2409" t="s">
        <v>305</v>
      </c>
      <c r="B2409">
        <v>207</v>
      </c>
      <c r="C2409">
        <v>3</v>
      </c>
      <c r="D2409">
        <v>1</v>
      </c>
      <c r="E2409" t="s">
        <v>322</v>
      </c>
      <c r="F2409">
        <v>0</v>
      </c>
      <c r="G2409">
        <v>0</v>
      </c>
      <c r="H2409">
        <v>0</v>
      </c>
      <c r="I2409">
        <v>2</v>
      </c>
      <c r="J2409">
        <v>0</v>
      </c>
      <c r="K2409">
        <v>0</v>
      </c>
      <c r="L2409" s="10">
        <v>43861</v>
      </c>
    </row>
    <row r="2410" spans="1:12" x14ac:dyDescent="0.2">
      <c r="A2410" t="s">
        <v>305</v>
      </c>
      <c r="B2410">
        <v>207</v>
      </c>
      <c r="C2410">
        <v>3</v>
      </c>
      <c r="D2410">
        <v>1</v>
      </c>
      <c r="E2410" t="s">
        <v>326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 s="10">
        <v>43861</v>
      </c>
    </row>
    <row r="2411" spans="1:12" x14ac:dyDescent="0.2">
      <c r="A2411" t="s">
        <v>364</v>
      </c>
      <c r="B2411">
        <v>80</v>
      </c>
      <c r="C2411">
        <v>2</v>
      </c>
      <c r="D2411">
        <v>2</v>
      </c>
      <c r="E2411" t="s">
        <v>365</v>
      </c>
      <c r="F2411">
        <v>7</v>
      </c>
      <c r="G2411">
        <v>2</v>
      </c>
      <c r="H2411">
        <v>0</v>
      </c>
      <c r="I2411">
        <v>25</v>
      </c>
      <c r="J2411">
        <v>2</v>
      </c>
      <c r="K2411">
        <v>0</v>
      </c>
      <c r="L2411" s="10">
        <v>43861</v>
      </c>
    </row>
    <row r="2412" spans="1:12" x14ac:dyDescent="0.2">
      <c r="A2412" t="s">
        <v>364</v>
      </c>
      <c r="B2412">
        <v>80</v>
      </c>
      <c r="C2412">
        <v>2</v>
      </c>
      <c r="D2412">
        <v>2</v>
      </c>
      <c r="E2412" t="s">
        <v>368</v>
      </c>
      <c r="F2412">
        <v>1</v>
      </c>
      <c r="G2412">
        <v>0</v>
      </c>
      <c r="H2412">
        <v>0</v>
      </c>
      <c r="I2412">
        <v>13</v>
      </c>
      <c r="J2412">
        <v>0</v>
      </c>
      <c r="K2412">
        <v>2</v>
      </c>
      <c r="L2412" s="10">
        <v>43861</v>
      </c>
    </row>
    <row r="2413" spans="1:12" x14ac:dyDescent="0.2">
      <c r="A2413" t="s">
        <v>364</v>
      </c>
      <c r="B2413">
        <v>80</v>
      </c>
      <c r="C2413">
        <v>2</v>
      </c>
      <c r="D2413">
        <v>2</v>
      </c>
      <c r="E2413" t="s">
        <v>374</v>
      </c>
      <c r="F2413">
        <v>3</v>
      </c>
      <c r="G2413">
        <v>0</v>
      </c>
      <c r="H2413">
        <v>0</v>
      </c>
      <c r="I2413">
        <v>11</v>
      </c>
      <c r="J2413">
        <v>0</v>
      </c>
      <c r="K2413">
        <v>0</v>
      </c>
      <c r="L2413" s="10">
        <v>43861</v>
      </c>
    </row>
    <row r="2414" spans="1:12" x14ac:dyDescent="0.2">
      <c r="A2414" t="s">
        <v>364</v>
      </c>
      <c r="B2414">
        <v>80</v>
      </c>
      <c r="C2414">
        <v>2</v>
      </c>
      <c r="D2414">
        <v>2</v>
      </c>
      <c r="E2414" t="s">
        <v>370</v>
      </c>
      <c r="F2414">
        <v>1</v>
      </c>
      <c r="G2414">
        <v>0</v>
      </c>
      <c r="H2414">
        <v>0</v>
      </c>
      <c r="I2414">
        <v>8</v>
      </c>
      <c r="J2414">
        <v>0</v>
      </c>
      <c r="K2414">
        <v>0</v>
      </c>
      <c r="L2414" s="10">
        <v>43861</v>
      </c>
    </row>
    <row r="2415" spans="1:12" x14ac:dyDescent="0.2">
      <c r="A2415" t="s">
        <v>364</v>
      </c>
      <c r="B2415">
        <v>80</v>
      </c>
      <c r="C2415">
        <v>2</v>
      </c>
      <c r="D2415">
        <v>2</v>
      </c>
      <c r="E2415" t="s">
        <v>373</v>
      </c>
      <c r="F2415">
        <v>4</v>
      </c>
      <c r="G2415">
        <v>0</v>
      </c>
      <c r="H2415">
        <v>0</v>
      </c>
      <c r="I2415">
        <v>6</v>
      </c>
      <c r="J2415">
        <v>0</v>
      </c>
      <c r="K2415">
        <v>0</v>
      </c>
      <c r="L2415" s="10">
        <v>43861</v>
      </c>
    </row>
    <row r="2416" spans="1:12" x14ac:dyDescent="0.2">
      <c r="A2416" t="s">
        <v>364</v>
      </c>
      <c r="B2416">
        <v>80</v>
      </c>
      <c r="C2416">
        <v>2</v>
      </c>
      <c r="D2416">
        <v>2</v>
      </c>
      <c r="E2416" t="s">
        <v>371</v>
      </c>
      <c r="F2416">
        <v>2</v>
      </c>
      <c r="G2416">
        <v>0</v>
      </c>
      <c r="H2416">
        <v>0</v>
      </c>
      <c r="I2416">
        <v>5</v>
      </c>
      <c r="J2416">
        <v>0</v>
      </c>
      <c r="K2416">
        <v>0</v>
      </c>
      <c r="L2416" s="10">
        <v>43861</v>
      </c>
    </row>
    <row r="2417" spans="1:12" x14ac:dyDescent="0.2">
      <c r="A2417" t="s">
        <v>364</v>
      </c>
      <c r="B2417">
        <v>80</v>
      </c>
      <c r="C2417">
        <v>2</v>
      </c>
      <c r="D2417">
        <v>2</v>
      </c>
      <c r="E2417" t="s">
        <v>367</v>
      </c>
      <c r="F2417">
        <v>2</v>
      </c>
      <c r="G2417">
        <v>0</v>
      </c>
      <c r="H2417">
        <v>0</v>
      </c>
      <c r="I2417">
        <v>4</v>
      </c>
      <c r="J2417">
        <v>0</v>
      </c>
      <c r="K2417">
        <v>0</v>
      </c>
      <c r="L2417" s="10">
        <v>43861</v>
      </c>
    </row>
    <row r="2418" spans="1:12" x14ac:dyDescent="0.2">
      <c r="A2418" t="s">
        <v>364</v>
      </c>
      <c r="B2418">
        <v>80</v>
      </c>
      <c r="C2418">
        <v>2</v>
      </c>
      <c r="D2418">
        <v>2</v>
      </c>
      <c r="E2418" t="s">
        <v>369</v>
      </c>
      <c r="F2418">
        <v>0</v>
      </c>
      <c r="G2418">
        <v>0</v>
      </c>
      <c r="H2418">
        <v>0</v>
      </c>
      <c r="I2418">
        <v>3</v>
      </c>
      <c r="J2418">
        <v>0</v>
      </c>
      <c r="K2418">
        <v>0</v>
      </c>
      <c r="L2418" s="10">
        <v>43861</v>
      </c>
    </row>
    <row r="2419" spans="1:12" x14ac:dyDescent="0.2">
      <c r="A2419" t="s">
        <v>364</v>
      </c>
      <c r="B2419">
        <v>80</v>
      </c>
      <c r="C2419">
        <v>2</v>
      </c>
      <c r="D2419">
        <v>2</v>
      </c>
      <c r="E2419" t="s">
        <v>366</v>
      </c>
      <c r="F2419">
        <v>1</v>
      </c>
      <c r="G2419">
        <v>0</v>
      </c>
      <c r="H2419">
        <v>0</v>
      </c>
      <c r="I2419">
        <v>2</v>
      </c>
      <c r="J2419">
        <v>0</v>
      </c>
      <c r="K2419">
        <v>0</v>
      </c>
      <c r="L2419" s="10">
        <v>43861</v>
      </c>
    </row>
    <row r="2420" spans="1:12" x14ac:dyDescent="0.2">
      <c r="A2420" t="s">
        <v>364</v>
      </c>
      <c r="B2420">
        <v>80</v>
      </c>
      <c r="C2420">
        <v>2</v>
      </c>
      <c r="D2420">
        <v>2</v>
      </c>
      <c r="E2420" t="s">
        <v>376</v>
      </c>
      <c r="F2420">
        <v>0</v>
      </c>
      <c r="G2420">
        <v>0</v>
      </c>
      <c r="H2420">
        <v>0</v>
      </c>
      <c r="I2420">
        <v>2</v>
      </c>
      <c r="J2420">
        <v>0</v>
      </c>
      <c r="K2420">
        <v>0</v>
      </c>
      <c r="L2420" s="10">
        <v>43861</v>
      </c>
    </row>
    <row r="2421" spans="1:12" x14ac:dyDescent="0.2">
      <c r="A2421" t="s">
        <v>364</v>
      </c>
      <c r="B2421">
        <v>80</v>
      </c>
      <c r="C2421">
        <v>2</v>
      </c>
      <c r="D2421">
        <v>2</v>
      </c>
      <c r="E2421" t="s">
        <v>375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 s="10">
        <v>43861</v>
      </c>
    </row>
    <row r="2422" spans="1:12" x14ac:dyDescent="0.2">
      <c r="A2422" t="s">
        <v>377</v>
      </c>
      <c r="B2422">
        <v>100</v>
      </c>
      <c r="C2422">
        <v>2</v>
      </c>
      <c r="D2422">
        <v>0</v>
      </c>
      <c r="E2422" t="s">
        <v>379</v>
      </c>
      <c r="F2422">
        <v>6</v>
      </c>
      <c r="G2422">
        <v>0</v>
      </c>
      <c r="H2422">
        <v>0</v>
      </c>
      <c r="I2422">
        <v>23</v>
      </c>
      <c r="J2422">
        <v>0</v>
      </c>
      <c r="K2422">
        <v>0</v>
      </c>
      <c r="L2422" s="10">
        <v>43861</v>
      </c>
    </row>
    <row r="2423" spans="1:12" x14ac:dyDescent="0.2">
      <c r="A2423" t="s">
        <v>377</v>
      </c>
      <c r="B2423">
        <v>100</v>
      </c>
      <c r="C2423">
        <v>2</v>
      </c>
      <c r="D2423">
        <v>0</v>
      </c>
      <c r="E2423" t="s">
        <v>380</v>
      </c>
      <c r="F2423">
        <v>3</v>
      </c>
      <c r="G2423">
        <v>0</v>
      </c>
      <c r="H2423">
        <v>0</v>
      </c>
      <c r="I2423">
        <v>21</v>
      </c>
      <c r="J2423">
        <v>0</v>
      </c>
      <c r="K2423">
        <v>0</v>
      </c>
      <c r="L2423" s="10">
        <v>43861</v>
      </c>
    </row>
    <row r="2424" spans="1:12" x14ac:dyDescent="0.2">
      <c r="A2424" t="s">
        <v>377</v>
      </c>
      <c r="B2424">
        <v>100</v>
      </c>
      <c r="C2424">
        <v>2</v>
      </c>
      <c r="D2424">
        <v>0</v>
      </c>
      <c r="E2424" t="s">
        <v>378</v>
      </c>
      <c r="F2424">
        <v>0</v>
      </c>
      <c r="G2424">
        <v>0</v>
      </c>
      <c r="H2424">
        <v>0</v>
      </c>
      <c r="I2424">
        <v>16</v>
      </c>
      <c r="J2424">
        <v>0</v>
      </c>
      <c r="K2424">
        <v>0</v>
      </c>
      <c r="L2424" s="10">
        <v>43861</v>
      </c>
    </row>
    <row r="2425" spans="1:12" x14ac:dyDescent="0.2">
      <c r="A2425" t="s">
        <v>377</v>
      </c>
      <c r="B2425">
        <v>100</v>
      </c>
      <c r="C2425">
        <v>2</v>
      </c>
      <c r="D2425">
        <v>0</v>
      </c>
      <c r="E2425" t="s">
        <v>383</v>
      </c>
      <c r="F2425">
        <v>1</v>
      </c>
      <c r="G2425">
        <v>0</v>
      </c>
      <c r="H2425">
        <v>0</v>
      </c>
      <c r="I2425">
        <v>12</v>
      </c>
      <c r="J2425">
        <v>0</v>
      </c>
      <c r="K2425">
        <v>0</v>
      </c>
      <c r="L2425" s="10">
        <v>43861</v>
      </c>
    </row>
    <row r="2426" spans="1:12" x14ac:dyDescent="0.2">
      <c r="A2426" t="s">
        <v>377</v>
      </c>
      <c r="B2426">
        <v>100</v>
      </c>
      <c r="C2426">
        <v>2</v>
      </c>
      <c r="D2426">
        <v>0</v>
      </c>
      <c r="E2426" t="s">
        <v>382</v>
      </c>
      <c r="F2426">
        <v>1</v>
      </c>
      <c r="G2426">
        <v>0</v>
      </c>
      <c r="H2426">
        <v>0</v>
      </c>
      <c r="I2426">
        <v>8</v>
      </c>
      <c r="J2426">
        <v>1</v>
      </c>
      <c r="K2426">
        <v>0</v>
      </c>
      <c r="L2426" s="10">
        <v>43861</v>
      </c>
    </row>
    <row r="2427" spans="1:12" x14ac:dyDescent="0.2">
      <c r="A2427" t="s">
        <v>377</v>
      </c>
      <c r="B2427">
        <v>100</v>
      </c>
      <c r="C2427">
        <v>2</v>
      </c>
      <c r="D2427">
        <v>0</v>
      </c>
      <c r="E2427" t="s">
        <v>381</v>
      </c>
      <c r="F2427">
        <v>0</v>
      </c>
      <c r="G2427">
        <v>0</v>
      </c>
      <c r="H2427">
        <v>0</v>
      </c>
      <c r="I2427">
        <v>6</v>
      </c>
      <c r="J2427">
        <v>0</v>
      </c>
      <c r="K2427">
        <v>0</v>
      </c>
      <c r="L2427" s="10">
        <v>43861</v>
      </c>
    </row>
    <row r="2428" spans="1:12" x14ac:dyDescent="0.2">
      <c r="A2428" t="s">
        <v>377</v>
      </c>
      <c r="B2428">
        <v>100</v>
      </c>
      <c r="C2428">
        <v>2</v>
      </c>
      <c r="D2428">
        <v>0</v>
      </c>
      <c r="E2428" t="s">
        <v>390</v>
      </c>
      <c r="F2428">
        <v>1</v>
      </c>
      <c r="G2428">
        <v>0</v>
      </c>
      <c r="H2428">
        <v>0</v>
      </c>
      <c r="I2428">
        <v>5</v>
      </c>
      <c r="J2428">
        <v>1</v>
      </c>
      <c r="K2428">
        <v>0</v>
      </c>
      <c r="L2428" s="10">
        <v>43861</v>
      </c>
    </row>
    <row r="2429" spans="1:12" x14ac:dyDescent="0.2">
      <c r="A2429" t="s">
        <v>377</v>
      </c>
      <c r="B2429">
        <v>100</v>
      </c>
      <c r="C2429">
        <v>2</v>
      </c>
      <c r="D2429">
        <v>0</v>
      </c>
      <c r="E2429" t="s">
        <v>385</v>
      </c>
      <c r="F2429">
        <v>1</v>
      </c>
      <c r="G2429">
        <v>0</v>
      </c>
      <c r="H2429">
        <v>0</v>
      </c>
      <c r="I2429">
        <v>5</v>
      </c>
      <c r="J2429">
        <v>0</v>
      </c>
      <c r="K2429">
        <v>0</v>
      </c>
      <c r="L2429" s="10">
        <v>43861</v>
      </c>
    </row>
    <row r="2430" spans="1:12" x14ac:dyDescent="0.2">
      <c r="A2430" t="s">
        <v>377</v>
      </c>
      <c r="B2430">
        <v>100</v>
      </c>
      <c r="C2430">
        <v>2</v>
      </c>
      <c r="D2430">
        <v>0</v>
      </c>
      <c r="E2430" t="s">
        <v>389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 s="10">
        <v>43861</v>
      </c>
    </row>
    <row r="2431" spans="1:12" x14ac:dyDescent="0.2">
      <c r="A2431" t="s">
        <v>377</v>
      </c>
      <c r="B2431">
        <v>100</v>
      </c>
      <c r="C2431">
        <v>2</v>
      </c>
      <c r="D2431">
        <v>0</v>
      </c>
      <c r="E2431" t="s">
        <v>386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 s="10">
        <v>43861</v>
      </c>
    </row>
    <row r="2432" spans="1:12" x14ac:dyDescent="0.2">
      <c r="A2432" t="s">
        <v>377</v>
      </c>
      <c r="B2432">
        <v>100</v>
      </c>
      <c r="C2432">
        <v>2</v>
      </c>
      <c r="D2432">
        <v>0</v>
      </c>
      <c r="E2432" t="s">
        <v>388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 s="10">
        <v>43861</v>
      </c>
    </row>
    <row r="2433" spans="1:12" x14ac:dyDescent="0.2">
      <c r="A2433" t="s">
        <v>12</v>
      </c>
      <c r="B2433">
        <v>41</v>
      </c>
      <c r="C2433">
        <v>0</v>
      </c>
      <c r="D2433">
        <v>0</v>
      </c>
      <c r="E2433" t="s">
        <v>15</v>
      </c>
      <c r="F2433">
        <v>1</v>
      </c>
      <c r="G2433">
        <v>0</v>
      </c>
      <c r="H2433">
        <v>0</v>
      </c>
      <c r="I2433">
        <v>9</v>
      </c>
      <c r="J2433">
        <v>0</v>
      </c>
      <c r="K2433">
        <v>0</v>
      </c>
      <c r="L2433" s="10">
        <v>43861</v>
      </c>
    </row>
    <row r="2434" spans="1:12" x14ac:dyDescent="0.2">
      <c r="A2434" t="s">
        <v>12</v>
      </c>
      <c r="B2434">
        <v>41</v>
      </c>
      <c r="C2434">
        <v>0</v>
      </c>
      <c r="D2434">
        <v>0</v>
      </c>
      <c r="E2434" t="s">
        <v>14</v>
      </c>
      <c r="F2434">
        <v>1</v>
      </c>
      <c r="G2434">
        <v>0</v>
      </c>
      <c r="H2434">
        <v>0</v>
      </c>
      <c r="I2434">
        <v>6</v>
      </c>
      <c r="J2434">
        <v>0</v>
      </c>
      <c r="K2434">
        <v>0</v>
      </c>
      <c r="L2434" s="10">
        <v>43861</v>
      </c>
    </row>
    <row r="2435" spans="1:12" x14ac:dyDescent="0.2">
      <c r="A2435" t="s">
        <v>12</v>
      </c>
      <c r="B2435">
        <v>41</v>
      </c>
      <c r="C2435">
        <v>0</v>
      </c>
      <c r="D2435">
        <v>0</v>
      </c>
      <c r="E2435" t="s">
        <v>19</v>
      </c>
      <c r="F2435">
        <v>0</v>
      </c>
      <c r="G2435">
        <v>0</v>
      </c>
      <c r="H2435">
        <v>0</v>
      </c>
      <c r="I2435">
        <v>4</v>
      </c>
      <c r="J2435">
        <v>0</v>
      </c>
      <c r="K2435">
        <v>0</v>
      </c>
      <c r="L2435" s="10">
        <v>43861</v>
      </c>
    </row>
    <row r="2436" spans="1:12" x14ac:dyDescent="0.2">
      <c r="A2436" t="s">
        <v>12</v>
      </c>
      <c r="B2436">
        <v>41</v>
      </c>
      <c r="C2436">
        <v>0</v>
      </c>
      <c r="D2436">
        <v>0</v>
      </c>
      <c r="E2436" t="s">
        <v>22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0</v>
      </c>
      <c r="L2436" s="10">
        <v>43861</v>
      </c>
    </row>
    <row r="2437" spans="1:12" x14ac:dyDescent="0.2">
      <c r="A2437" t="s">
        <v>12</v>
      </c>
      <c r="B2437">
        <v>41</v>
      </c>
      <c r="C2437">
        <v>0</v>
      </c>
      <c r="D2437">
        <v>0</v>
      </c>
      <c r="E2437" t="s">
        <v>18</v>
      </c>
      <c r="F2437">
        <v>0</v>
      </c>
      <c r="G2437">
        <v>0</v>
      </c>
      <c r="H2437">
        <v>0</v>
      </c>
      <c r="I2437">
        <v>3</v>
      </c>
      <c r="J2437">
        <v>0</v>
      </c>
      <c r="K2437">
        <v>0</v>
      </c>
      <c r="L2437" s="10">
        <v>43861</v>
      </c>
    </row>
    <row r="2438" spans="1:12" x14ac:dyDescent="0.2">
      <c r="A2438" t="s">
        <v>12</v>
      </c>
      <c r="B2438">
        <v>41</v>
      </c>
      <c r="C2438">
        <v>0</v>
      </c>
      <c r="D2438">
        <v>0</v>
      </c>
      <c r="E2438" t="s">
        <v>13</v>
      </c>
      <c r="F2438">
        <v>3</v>
      </c>
      <c r="G2438">
        <v>0</v>
      </c>
      <c r="H2438">
        <v>0</v>
      </c>
      <c r="I2438">
        <v>3</v>
      </c>
      <c r="J2438">
        <v>0</v>
      </c>
      <c r="K2438">
        <v>0</v>
      </c>
      <c r="L2438" s="10">
        <v>43861</v>
      </c>
    </row>
    <row r="2439" spans="1:12" x14ac:dyDescent="0.2">
      <c r="A2439" t="s">
        <v>12</v>
      </c>
      <c r="B2439">
        <v>41</v>
      </c>
      <c r="C2439">
        <v>0</v>
      </c>
      <c r="D2439">
        <v>0</v>
      </c>
      <c r="E2439" t="s">
        <v>21</v>
      </c>
      <c r="F2439">
        <v>3</v>
      </c>
      <c r="G2439">
        <v>0</v>
      </c>
      <c r="H2439">
        <v>0</v>
      </c>
      <c r="I2439">
        <v>3</v>
      </c>
      <c r="J2439">
        <v>0</v>
      </c>
      <c r="K2439">
        <v>0</v>
      </c>
      <c r="L2439" s="10">
        <v>43861</v>
      </c>
    </row>
    <row r="2440" spans="1:12" x14ac:dyDescent="0.2">
      <c r="A2440" t="s">
        <v>12</v>
      </c>
      <c r="B2440">
        <v>41</v>
      </c>
      <c r="C2440">
        <v>0</v>
      </c>
      <c r="D2440">
        <v>0</v>
      </c>
      <c r="E2440" t="s">
        <v>24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 s="10">
        <v>43861</v>
      </c>
    </row>
    <row r="2441" spans="1:12" x14ac:dyDescent="0.2">
      <c r="A2441" t="s">
        <v>12</v>
      </c>
      <c r="B2441">
        <v>41</v>
      </c>
      <c r="C2441">
        <v>0</v>
      </c>
      <c r="D2441">
        <v>0</v>
      </c>
      <c r="E2441" t="s">
        <v>23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0</v>
      </c>
      <c r="L2441" s="10">
        <v>43861</v>
      </c>
    </row>
    <row r="2442" spans="1:12" x14ac:dyDescent="0.2">
      <c r="A2442" t="s">
        <v>12</v>
      </c>
      <c r="B2442">
        <v>41</v>
      </c>
      <c r="C2442">
        <v>0</v>
      </c>
      <c r="D2442">
        <v>0</v>
      </c>
      <c r="E2442" t="s">
        <v>17</v>
      </c>
      <c r="F2442">
        <v>0</v>
      </c>
      <c r="G2442">
        <v>0</v>
      </c>
      <c r="H2442">
        <v>0</v>
      </c>
      <c r="I2442">
        <v>2</v>
      </c>
      <c r="J2442">
        <v>0</v>
      </c>
      <c r="K2442">
        <v>0</v>
      </c>
      <c r="L2442" s="10">
        <v>43861</v>
      </c>
    </row>
    <row r="2443" spans="1:12" x14ac:dyDescent="0.2">
      <c r="A2443" t="s">
        <v>12</v>
      </c>
      <c r="B2443">
        <v>41</v>
      </c>
      <c r="C2443">
        <v>0</v>
      </c>
      <c r="D2443">
        <v>0</v>
      </c>
      <c r="E2443" t="s">
        <v>26</v>
      </c>
      <c r="F2443">
        <v>0</v>
      </c>
      <c r="G2443">
        <v>0</v>
      </c>
      <c r="H2443">
        <v>0</v>
      </c>
      <c r="I2443">
        <v>2</v>
      </c>
      <c r="J2443">
        <v>0</v>
      </c>
      <c r="K2443">
        <v>0</v>
      </c>
      <c r="L2443" s="10">
        <v>43861</v>
      </c>
    </row>
    <row r="2444" spans="1:12" x14ac:dyDescent="0.2">
      <c r="A2444" t="s">
        <v>12</v>
      </c>
      <c r="B2444">
        <v>41</v>
      </c>
      <c r="C2444">
        <v>0</v>
      </c>
      <c r="D2444">
        <v>0</v>
      </c>
      <c r="E2444" t="s">
        <v>20</v>
      </c>
      <c r="F2444">
        <v>1</v>
      </c>
      <c r="G2444">
        <v>0</v>
      </c>
      <c r="H2444">
        <v>0</v>
      </c>
      <c r="I2444">
        <v>2</v>
      </c>
      <c r="J2444">
        <v>0</v>
      </c>
      <c r="K2444">
        <v>0</v>
      </c>
      <c r="L2444" s="10">
        <v>43861</v>
      </c>
    </row>
    <row r="2445" spans="1:12" x14ac:dyDescent="0.2">
      <c r="A2445" t="s">
        <v>276</v>
      </c>
      <c r="B2445">
        <v>18</v>
      </c>
      <c r="C2445">
        <v>0</v>
      </c>
      <c r="D2445">
        <v>0</v>
      </c>
      <c r="E2445" t="s">
        <v>277</v>
      </c>
      <c r="F2445">
        <v>0</v>
      </c>
      <c r="G2445">
        <v>0</v>
      </c>
      <c r="H2445">
        <v>0</v>
      </c>
      <c r="I2445">
        <v>8</v>
      </c>
      <c r="J2445">
        <v>0</v>
      </c>
      <c r="K2445">
        <v>0</v>
      </c>
      <c r="L2445" s="10">
        <v>43861</v>
      </c>
    </row>
    <row r="2446" spans="1:12" x14ac:dyDescent="0.2">
      <c r="A2446" t="s">
        <v>276</v>
      </c>
      <c r="B2446">
        <v>18</v>
      </c>
      <c r="C2446">
        <v>0</v>
      </c>
      <c r="D2446">
        <v>0</v>
      </c>
      <c r="E2446" t="s">
        <v>278</v>
      </c>
      <c r="F2446">
        <v>0</v>
      </c>
      <c r="G2446">
        <v>0</v>
      </c>
      <c r="H2446">
        <v>0</v>
      </c>
      <c r="I2446">
        <v>5</v>
      </c>
      <c r="J2446">
        <v>0</v>
      </c>
      <c r="K2446">
        <v>0</v>
      </c>
      <c r="L2446" s="10">
        <v>43861</v>
      </c>
    </row>
    <row r="2447" spans="1:12" x14ac:dyDescent="0.2">
      <c r="A2447" t="s">
        <v>276</v>
      </c>
      <c r="B2447">
        <v>18</v>
      </c>
      <c r="C2447">
        <v>0</v>
      </c>
      <c r="D2447">
        <v>0</v>
      </c>
      <c r="E2447" t="s">
        <v>461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 s="10">
        <v>43861</v>
      </c>
    </row>
    <row r="2448" spans="1:12" x14ac:dyDescent="0.2">
      <c r="A2448" t="s">
        <v>276</v>
      </c>
      <c r="B2448">
        <v>18</v>
      </c>
      <c r="C2448">
        <v>0</v>
      </c>
      <c r="D2448">
        <v>0</v>
      </c>
      <c r="E2448" t="s">
        <v>481</v>
      </c>
      <c r="F2448">
        <v>1</v>
      </c>
      <c r="G2448">
        <v>0</v>
      </c>
      <c r="H2448">
        <v>0</v>
      </c>
      <c r="I2448">
        <v>1</v>
      </c>
      <c r="J2448">
        <v>0</v>
      </c>
      <c r="K2448">
        <v>0</v>
      </c>
      <c r="L2448" s="10">
        <v>43861</v>
      </c>
    </row>
    <row r="2449" spans="1:12" x14ac:dyDescent="0.2">
      <c r="A2449" t="s">
        <v>276</v>
      </c>
      <c r="B2449">
        <v>18</v>
      </c>
      <c r="C2449">
        <v>0</v>
      </c>
      <c r="D2449">
        <v>0</v>
      </c>
      <c r="E2449" t="s">
        <v>479</v>
      </c>
      <c r="F2449">
        <v>1</v>
      </c>
      <c r="G2449">
        <v>0</v>
      </c>
      <c r="H2449">
        <v>0</v>
      </c>
      <c r="I2449">
        <v>1</v>
      </c>
      <c r="J2449">
        <v>0</v>
      </c>
      <c r="K2449">
        <v>0</v>
      </c>
      <c r="L2449" s="10">
        <v>43861</v>
      </c>
    </row>
    <row r="2450" spans="1:12" x14ac:dyDescent="0.2">
      <c r="A2450" t="s">
        <v>276</v>
      </c>
      <c r="B2450">
        <v>18</v>
      </c>
      <c r="C2450">
        <v>0</v>
      </c>
      <c r="D2450">
        <v>0</v>
      </c>
      <c r="E2450" t="s">
        <v>472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 s="10">
        <v>43861</v>
      </c>
    </row>
    <row r="2451" spans="1:12" x14ac:dyDescent="0.2">
      <c r="A2451" t="s">
        <v>276</v>
      </c>
      <c r="B2451">
        <v>18</v>
      </c>
      <c r="C2451">
        <v>0</v>
      </c>
      <c r="D2451">
        <v>0</v>
      </c>
      <c r="E2451" t="s">
        <v>478</v>
      </c>
      <c r="F2451">
        <v>1</v>
      </c>
      <c r="G2451">
        <v>0</v>
      </c>
      <c r="H2451">
        <v>0</v>
      </c>
      <c r="I2451">
        <v>1</v>
      </c>
      <c r="J2451">
        <v>0</v>
      </c>
      <c r="K2451">
        <v>0</v>
      </c>
      <c r="L2451" s="10">
        <v>43861</v>
      </c>
    </row>
    <row r="2452" spans="1:12" x14ac:dyDescent="0.2">
      <c r="A2452" t="s">
        <v>289</v>
      </c>
      <c r="B2452">
        <v>62</v>
      </c>
      <c r="C2452">
        <v>1</v>
      </c>
      <c r="D2452">
        <v>1</v>
      </c>
      <c r="E2452" t="s">
        <v>290</v>
      </c>
      <c r="F2452">
        <v>1</v>
      </c>
      <c r="G2452">
        <v>0</v>
      </c>
      <c r="H2452">
        <v>0</v>
      </c>
      <c r="I2452">
        <v>15</v>
      </c>
      <c r="J2452">
        <v>1</v>
      </c>
      <c r="K2452">
        <v>0</v>
      </c>
      <c r="L2452" s="10">
        <v>43861</v>
      </c>
    </row>
    <row r="2453" spans="1:12" x14ac:dyDescent="0.2">
      <c r="A2453" t="s">
        <v>289</v>
      </c>
      <c r="B2453">
        <v>62</v>
      </c>
      <c r="C2453">
        <v>1</v>
      </c>
      <c r="D2453">
        <v>1</v>
      </c>
      <c r="E2453" t="s">
        <v>291</v>
      </c>
      <c r="F2453">
        <v>2</v>
      </c>
      <c r="G2453">
        <v>0</v>
      </c>
      <c r="H2453">
        <v>0</v>
      </c>
      <c r="I2453">
        <v>11</v>
      </c>
      <c r="J2453">
        <v>0</v>
      </c>
      <c r="K2453">
        <v>0</v>
      </c>
      <c r="L2453" s="10">
        <v>43861</v>
      </c>
    </row>
    <row r="2454" spans="1:12" x14ac:dyDescent="0.2">
      <c r="A2454" t="s">
        <v>289</v>
      </c>
      <c r="B2454">
        <v>62</v>
      </c>
      <c r="C2454">
        <v>1</v>
      </c>
      <c r="D2454">
        <v>1</v>
      </c>
      <c r="E2454" t="s">
        <v>293</v>
      </c>
      <c r="F2454">
        <v>0</v>
      </c>
      <c r="G2454">
        <v>0</v>
      </c>
      <c r="H2454">
        <v>0</v>
      </c>
      <c r="I2454">
        <v>8</v>
      </c>
      <c r="J2454">
        <v>0</v>
      </c>
      <c r="K2454">
        <v>0</v>
      </c>
      <c r="L2454" s="10">
        <v>43861</v>
      </c>
    </row>
    <row r="2455" spans="1:12" x14ac:dyDescent="0.2">
      <c r="A2455" t="s">
        <v>289</v>
      </c>
      <c r="B2455">
        <v>62</v>
      </c>
      <c r="C2455">
        <v>1</v>
      </c>
      <c r="D2455">
        <v>1</v>
      </c>
      <c r="E2455" t="s">
        <v>292</v>
      </c>
      <c r="F2455">
        <v>1</v>
      </c>
      <c r="G2455">
        <v>0</v>
      </c>
      <c r="H2455">
        <v>0</v>
      </c>
      <c r="I2455">
        <v>6</v>
      </c>
      <c r="J2455">
        <v>0</v>
      </c>
      <c r="K2455">
        <v>0</v>
      </c>
      <c r="L2455" s="10">
        <v>43861</v>
      </c>
    </row>
    <row r="2456" spans="1:12" x14ac:dyDescent="0.2">
      <c r="A2456" t="s">
        <v>289</v>
      </c>
      <c r="B2456">
        <v>62</v>
      </c>
      <c r="C2456">
        <v>1</v>
      </c>
      <c r="D2456">
        <v>1</v>
      </c>
      <c r="E2456" t="s">
        <v>296</v>
      </c>
      <c r="F2456">
        <v>1</v>
      </c>
      <c r="G2456">
        <v>0</v>
      </c>
      <c r="H2456">
        <v>0</v>
      </c>
      <c r="I2456">
        <v>5</v>
      </c>
      <c r="J2456">
        <v>0</v>
      </c>
      <c r="K2456">
        <v>0</v>
      </c>
      <c r="L2456" s="10">
        <v>43861</v>
      </c>
    </row>
    <row r="2457" spans="1:12" x14ac:dyDescent="0.2">
      <c r="A2457" t="s">
        <v>289</v>
      </c>
      <c r="B2457">
        <v>62</v>
      </c>
      <c r="C2457">
        <v>1</v>
      </c>
      <c r="D2457">
        <v>1</v>
      </c>
      <c r="E2457" t="s">
        <v>298</v>
      </c>
      <c r="F2457">
        <v>2</v>
      </c>
      <c r="G2457">
        <v>0</v>
      </c>
      <c r="H2457">
        <v>0</v>
      </c>
      <c r="I2457">
        <v>5</v>
      </c>
      <c r="J2457">
        <v>0</v>
      </c>
      <c r="K2457">
        <v>0</v>
      </c>
      <c r="L2457" s="10">
        <v>43861</v>
      </c>
    </row>
    <row r="2458" spans="1:12" x14ac:dyDescent="0.2">
      <c r="A2458" t="s">
        <v>289</v>
      </c>
      <c r="B2458">
        <v>62</v>
      </c>
      <c r="C2458">
        <v>1</v>
      </c>
      <c r="D2458">
        <v>1</v>
      </c>
      <c r="E2458" t="s">
        <v>297</v>
      </c>
      <c r="F2458">
        <v>1</v>
      </c>
      <c r="G2458">
        <v>0</v>
      </c>
      <c r="H2458">
        <v>0</v>
      </c>
      <c r="I2458">
        <v>3</v>
      </c>
      <c r="J2458">
        <v>0</v>
      </c>
      <c r="K2458">
        <v>0</v>
      </c>
      <c r="L2458" s="10">
        <v>43861</v>
      </c>
    </row>
    <row r="2459" spans="1:12" x14ac:dyDescent="0.2">
      <c r="A2459" t="s">
        <v>289</v>
      </c>
      <c r="B2459">
        <v>62</v>
      </c>
      <c r="C2459">
        <v>1</v>
      </c>
      <c r="D2459">
        <v>1</v>
      </c>
      <c r="E2459" t="s">
        <v>295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1</v>
      </c>
      <c r="L2459" s="10">
        <v>43861</v>
      </c>
    </row>
    <row r="2460" spans="1:12" x14ac:dyDescent="0.2">
      <c r="A2460" t="s">
        <v>289</v>
      </c>
      <c r="B2460">
        <v>62</v>
      </c>
      <c r="C2460">
        <v>1</v>
      </c>
      <c r="D2460">
        <v>1</v>
      </c>
      <c r="E2460" t="s">
        <v>300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 s="10">
        <v>43861</v>
      </c>
    </row>
    <row r="2461" spans="1:12" x14ac:dyDescent="0.2">
      <c r="A2461" t="s">
        <v>289</v>
      </c>
      <c r="B2461">
        <v>62</v>
      </c>
      <c r="C2461">
        <v>1</v>
      </c>
      <c r="D2461">
        <v>1</v>
      </c>
      <c r="E2461" t="s">
        <v>304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 s="10">
        <v>43861</v>
      </c>
    </row>
    <row r="2462" spans="1:12" x14ac:dyDescent="0.2">
      <c r="A2462" t="s">
        <v>289</v>
      </c>
      <c r="B2462">
        <v>62</v>
      </c>
      <c r="C2462">
        <v>1</v>
      </c>
      <c r="D2462">
        <v>1</v>
      </c>
      <c r="E2462" t="s">
        <v>303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 s="10">
        <v>43861</v>
      </c>
    </row>
    <row r="2463" spans="1:12" x14ac:dyDescent="0.2">
      <c r="A2463" t="s">
        <v>289</v>
      </c>
      <c r="B2463">
        <v>62</v>
      </c>
      <c r="C2463">
        <v>1</v>
      </c>
      <c r="D2463">
        <v>1</v>
      </c>
      <c r="E2463" t="s">
        <v>294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 s="10">
        <v>43861</v>
      </c>
    </row>
    <row r="2464" spans="1:12" x14ac:dyDescent="0.2">
      <c r="A2464" t="s">
        <v>289</v>
      </c>
      <c r="B2464">
        <v>62</v>
      </c>
      <c r="C2464">
        <v>1</v>
      </c>
      <c r="D2464">
        <v>1</v>
      </c>
      <c r="E2464" t="s">
        <v>302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 s="10">
        <v>43861</v>
      </c>
    </row>
    <row r="2465" spans="1:12" x14ac:dyDescent="0.2">
      <c r="A2465" t="s">
        <v>327</v>
      </c>
      <c r="B2465">
        <v>144</v>
      </c>
      <c r="C2465">
        <v>0</v>
      </c>
      <c r="D2465">
        <v>0</v>
      </c>
      <c r="E2465" t="s">
        <v>328</v>
      </c>
      <c r="F2465">
        <v>7</v>
      </c>
      <c r="G2465">
        <v>0</v>
      </c>
      <c r="H2465">
        <v>0</v>
      </c>
      <c r="I2465">
        <v>39</v>
      </c>
      <c r="J2465">
        <v>0</v>
      </c>
      <c r="K2465">
        <v>0</v>
      </c>
      <c r="L2465" s="10">
        <v>43861</v>
      </c>
    </row>
    <row r="2466" spans="1:12" x14ac:dyDescent="0.2">
      <c r="A2466" t="s">
        <v>327</v>
      </c>
      <c r="B2466">
        <v>144</v>
      </c>
      <c r="C2466">
        <v>0</v>
      </c>
      <c r="D2466">
        <v>0</v>
      </c>
      <c r="E2466" t="s">
        <v>329</v>
      </c>
      <c r="F2466">
        <v>3</v>
      </c>
      <c r="G2466">
        <v>0</v>
      </c>
      <c r="H2466">
        <v>0</v>
      </c>
      <c r="I2466">
        <v>25</v>
      </c>
      <c r="J2466">
        <v>0</v>
      </c>
      <c r="K2466">
        <v>0</v>
      </c>
      <c r="L2466" s="10">
        <v>43861</v>
      </c>
    </row>
    <row r="2467" spans="1:12" x14ac:dyDescent="0.2">
      <c r="A2467" t="s">
        <v>327</v>
      </c>
      <c r="B2467">
        <v>144</v>
      </c>
      <c r="C2467">
        <v>0</v>
      </c>
      <c r="D2467">
        <v>0</v>
      </c>
      <c r="E2467" t="s">
        <v>330</v>
      </c>
      <c r="F2467">
        <v>2</v>
      </c>
      <c r="G2467">
        <v>0</v>
      </c>
      <c r="H2467">
        <v>0</v>
      </c>
      <c r="I2467">
        <v>24</v>
      </c>
      <c r="J2467">
        <v>0</v>
      </c>
      <c r="K2467">
        <v>0</v>
      </c>
      <c r="L2467" s="10">
        <v>43861</v>
      </c>
    </row>
    <row r="2468" spans="1:12" x14ac:dyDescent="0.2">
      <c r="A2468" t="s">
        <v>327</v>
      </c>
      <c r="B2468">
        <v>144</v>
      </c>
      <c r="C2468">
        <v>0</v>
      </c>
      <c r="D2468">
        <v>0</v>
      </c>
      <c r="E2468" t="s">
        <v>331</v>
      </c>
      <c r="F2468">
        <v>4</v>
      </c>
      <c r="G2468">
        <v>0</v>
      </c>
      <c r="H2468">
        <v>0</v>
      </c>
      <c r="I2468">
        <v>17</v>
      </c>
      <c r="J2468">
        <v>0</v>
      </c>
      <c r="K2468">
        <v>0</v>
      </c>
      <c r="L2468" s="10">
        <v>43861</v>
      </c>
    </row>
    <row r="2469" spans="1:12" x14ac:dyDescent="0.2">
      <c r="A2469" t="s">
        <v>327</v>
      </c>
      <c r="B2469">
        <v>144</v>
      </c>
      <c r="C2469">
        <v>0</v>
      </c>
      <c r="D2469">
        <v>0</v>
      </c>
      <c r="E2469" t="s">
        <v>334</v>
      </c>
      <c r="F2469">
        <v>3</v>
      </c>
      <c r="G2469">
        <v>0</v>
      </c>
      <c r="H2469">
        <v>0</v>
      </c>
      <c r="I2469">
        <v>11</v>
      </c>
      <c r="J2469">
        <v>0</v>
      </c>
      <c r="K2469">
        <v>0</v>
      </c>
      <c r="L2469" s="10">
        <v>43861</v>
      </c>
    </row>
    <row r="2470" spans="1:12" x14ac:dyDescent="0.2">
      <c r="A2470" t="s">
        <v>327</v>
      </c>
      <c r="B2470">
        <v>144</v>
      </c>
      <c r="C2470">
        <v>0</v>
      </c>
      <c r="D2470">
        <v>0</v>
      </c>
      <c r="E2470" t="s">
        <v>335</v>
      </c>
      <c r="F2470">
        <v>0</v>
      </c>
      <c r="G2470">
        <v>0</v>
      </c>
      <c r="H2470">
        <v>0</v>
      </c>
      <c r="I2470">
        <v>10</v>
      </c>
      <c r="J2470">
        <v>0</v>
      </c>
      <c r="K2470">
        <v>0</v>
      </c>
      <c r="L2470" s="10">
        <v>43861</v>
      </c>
    </row>
    <row r="2471" spans="1:12" x14ac:dyDescent="0.2">
      <c r="A2471" t="s">
        <v>327</v>
      </c>
      <c r="B2471">
        <v>144</v>
      </c>
      <c r="C2471">
        <v>0</v>
      </c>
      <c r="D2471">
        <v>0</v>
      </c>
      <c r="E2471" t="s">
        <v>332</v>
      </c>
      <c r="F2471">
        <v>0</v>
      </c>
      <c r="G2471">
        <v>0</v>
      </c>
      <c r="H2471">
        <v>0</v>
      </c>
      <c r="I2471">
        <v>9</v>
      </c>
      <c r="J2471">
        <v>0</v>
      </c>
      <c r="K2471">
        <v>0</v>
      </c>
      <c r="L2471" s="10">
        <v>43861</v>
      </c>
    </row>
    <row r="2472" spans="1:12" x14ac:dyDescent="0.2">
      <c r="A2472" t="s">
        <v>327</v>
      </c>
      <c r="B2472">
        <v>144</v>
      </c>
      <c r="C2472">
        <v>0</v>
      </c>
      <c r="D2472">
        <v>0</v>
      </c>
      <c r="E2472" t="s">
        <v>333</v>
      </c>
      <c r="F2472">
        <v>5</v>
      </c>
      <c r="G2472">
        <v>0</v>
      </c>
      <c r="H2472">
        <v>0</v>
      </c>
      <c r="I2472">
        <v>8</v>
      </c>
      <c r="J2472">
        <v>0</v>
      </c>
      <c r="K2472">
        <v>0</v>
      </c>
      <c r="L2472" s="10">
        <v>43861</v>
      </c>
    </row>
    <row r="2473" spans="1:12" x14ac:dyDescent="0.2">
      <c r="A2473" t="s">
        <v>327</v>
      </c>
      <c r="B2473">
        <v>144</v>
      </c>
      <c r="C2473">
        <v>0</v>
      </c>
      <c r="D2473">
        <v>0</v>
      </c>
      <c r="E2473" t="s">
        <v>336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 s="10">
        <v>43861</v>
      </c>
    </row>
    <row r="2474" spans="1:12" x14ac:dyDescent="0.2">
      <c r="A2474" t="s">
        <v>337</v>
      </c>
      <c r="B2474">
        <v>206</v>
      </c>
      <c r="C2474">
        <v>3</v>
      </c>
      <c r="D2474">
        <v>0</v>
      </c>
      <c r="E2474" t="s">
        <v>345</v>
      </c>
      <c r="F2474">
        <v>5</v>
      </c>
      <c r="G2474">
        <v>0</v>
      </c>
      <c r="H2474">
        <v>0</v>
      </c>
      <c r="I2474">
        <v>24</v>
      </c>
      <c r="J2474">
        <v>0</v>
      </c>
      <c r="K2474">
        <v>0</v>
      </c>
      <c r="L2474" s="10">
        <v>43861</v>
      </c>
    </row>
    <row r="2475" spans="1:12" x14ac:dyDescent="0.2">
      <c r="A2475" t="s">
        <v>337</v>
      </c>
      <c r="B2475">
        <v>206</v>
      </c>
      <c r="C2475">
        <v>3</v>
      </c>
      <c r="D2475">
        <v>0</v>
      </c>
      <c r="E2475" t="s">
        <v>343</v>
      </c>
      <c r="F2475">
        <v>0</v>
      </c>
      <c r="G2475">
        <v>0</v>
      </c>
      <c r="H2475">
        <v>0</v>
      </c>
      <c r="I2475">
        <v>23</v>
      </c>
      <c r="J2475">
        <v>0</v>
      </c>
      <c r="K2475">
        <v>0</v>
      </c>
      <c r="L2475" s="10">
        <v>43861</v>
      </c>
    </row>
    <row r="2476" spans="1:12" x14ac:dyDescent="0.2">
      <c r="A2476" t="s">
        <v>337</v>
      </c>
      <c r="B2476">
        <v>206</v>
      </c>
      <c r="C2476">
        <v>3</v>
      </c>
      <c r="D2476">
        <v>0</v>
      </c>
      <c r="E2476" t="s">
        <v>338</v>
      </c>
      <c r="F2476">
        <v>0</v>
      </c>
      <c r="G2476">
        <v>0</v>
      </c>
      <c r="H2476">
        <v>0</v>
      </c>
      <c r="I2476">
        <v>21</v>
      </c>
      <c r="J2476">
        <v>1</v>
      </c>
      <c r="K2476">
        <v>0</v>
      </c>
      <c r="L2476" s="10">
        <v>43861</v>
      </c>
    </row>
    <row r="2477" spans="1:12" x14ac:dyDescent="0.2">
      <c r="A2477" t="s">
        <v>337</v>
      </c>
      <c r="B2477">
        <v>206</v>
      </c>
      <c r="C2477">
        <v>3</v>
      </c>
      <c r="D2477">
        <v>0</v>
      </c>
      <c r="E2477" t="s">
        <v>340</v>
      </c>
      <c r="F2477">
        <v>2</v>
      </c>
      <c r="G2477">
        <v>0</v>
      </c>
      <c r="H2477">
        <v>0</v>
      </c>
      <c r="I2477">
        <v>20</v>
      </c>
      <c r="J2477">
        <v>0</v>
      </c>
      <c r="K2477">
        <v>0</v>
      </c>
      <c r="L2477" s="10">
        <v>43861</v>
      </c>
    </row>
    <row r="2478" spans="1:12" x14ac:dyDescent="0.2">
      <c r="A2478" t="s">
        <v>337</v>
      </c>
      <c r="B2478">
        <v>206</v>
      </c>
      <c r="C2478">
        <v>3</v>
      </c>
      <c r="D2478">
        <v>0</v>
      </c>
      <c r="E2478" t="s">
        <v>339</v>
      </c>
      <c r="F2478">
        <v>2</v>
      </c>
      <c r="G2478">
        <v>0</v>
      </c>
      <c r="H2478">
        <v>0</v>
      </c>
      <c r="I2478">
        <v>18</v>
      </c>
      <c r="J2478">
        <v>0</v>
      </c>
      <c r="K2478">
        <v>0</v>
      </c>
      <c r="L2478" s="10">
        <v>43861</v>
      </c>
    </row>
    <row r="2479" spans="1:12" x14ac:dyDescent="0.2">
      <c r="A2479" t="s">
        <v>337</v>
      </c>
      <c r="B2479">
        <v>206</v>
      </c>
      <c r="C2479">
        <v>3</v>
      </c>
      <c r="D2479">
        <v>0</v>
      </c>
      <c r="E2479" t="s">
        <v>346</v>
      </c>
      <c r="F2479">
        <v>1</v>
      </c>
      <c r="G2479">
        <v>0</v>
      </c>
      <c r="H2479">
        <v>0</v>
      </c>
      <c r="I2479">
        <v>17</v>
      </c>
      <c r="J2479">
        <v>1</v>
      </c>
      <c r="K2479">
        <v>0</v>
      </c>
      <c r="L2479" s="10">
        <v>43861</v>
      </c>
    </row>
    <row r="2480" spans="1:12" x14ac:dyDescent="0.2">
      <c r="A2480" t="s">
        <v>337</v>
      </c>
      <c r="B2480">
        <v>206</v>
      </c>
      <c r="C2480">
        <v>3</v>
      </c>
      <c r="D2480">
        <v>0</v>
      </c>
      <c r="E2480" t="s">
        <v>349</v>
      </c>
      <c r="F2480">
        <v>3</v>
      </c>
      <c r="G2480">
        <v>0</v>
      </c>
      <c r="H2480">
        <v>0</v>
      </c>
      <c r="I2480">
        <v>12</v>
      </c>
      <c r="J2480">
        <v>0</v>
      </c>
      <c r="K2480">
        <v>0</v>
      </c>
      <c r="L2480" s="10">
        <v>43861</v>
      </c>
    </row>
    <row r="2481" spans="1:12" x14ac:dyDescent="0.2">
      <c r="A2481" t="s">
        <v>337</v>
      </c>
      <c r="B2481">
        <v>206</v>
      </c>
      <c r="C2481">
        <v>3</v>
      </c>
      <c r="D2481">
        <v>0</v>
      </c>
      <c r="E2481" t="s">
        <v>344</v>
      </c>
      <c r="F2481">
        <v>3</v>
      </c>
      <c r="G2481">
        <v>1</v>
      </c>
      <c r="H2481">
        <v>0</v>
      </c>
      <c r="I2481">
        <v>11</v>
      </c>
      <c r="J2481">
        <v>1</v>
      </c>
      <c r="K2481">
        <v>0</v>
      </c>
      <c r="L2481" s="10">
        <v>43861</v>
      </c>
    </row>
    <row r="2482" spans="1:12" x14ac:dyDescent="0.2">
      <c r="A2482" t="s">
        <v>337</v>
      </c>
      <c r="B2482">
        <v>206</v>
      </c>
      <c r="C2482">
        <v>3</v>
      </c>
      <c r="D2482">
        <v>0</v>
      </c>
      <c r="E2482" t="s">
        <v>350</v>
      </c>
      <c r="F2482">
        <v>1</v>
      </c>
      <c r="G2482">
        <v>0</v>
      </c>
      <c r="H2482">
        <v>0</v>
      </c>
      <c r="I2482">
        <v>10</v>
      </c>
      <c r="J2482">
        <v>0</v>
      </c>
      <c r="K2482">
        <v>0</v>
      </c>
      <c r="L2482" s="10">
        <v>43861</v>
      </c>
    </row>
    <row r="2483" spans="1:12" x14ac:dyDescent="0.2">
      <c r="A2483" t="s">
        <v>337</v>
      </c>
      <c r="B2483">
        <v>206</v>
      </c>
      <c r="C2483">
        <v>3</v>
      </c>
      <c r="D2483">
        <v>0</v>
      </c>
      <c r="E2483" t="s">
        <v>348</v>
      </c>
      <c r="F2483">
        <v>1</v>
      </c>
      <c r="G2483">
        <v>0</v>
      </c>
      <c r="H2483">
        <v>0</v>
      </c>
      <c r="I2483">
        <v>10</v>
      </c>
      <c r="J2483">
        <v>0</v>
      </c>
      <c r="K2483">
        <v>0</v>
      </c>
      <c r="L2483" s="10">
        <v>43861</v>
      </c>
    </row>
    <row r="2484" spans="1:12" x14ac:dyDescent="0.2">
      <c r="A2484" t="s">
        <v>337</v>
      </c>
      <c r="B2484">
        <v>206</v>
      </c>
      <c r="C2484">
        <v>3</v>
      </c>
      <c r="D2484">
        <v>0</v>
      </c>
      <c r="E2484" t="s">
        <v>341</v>
      </c>
      <c r="F2484">
        <v>1</v>
      </c>
      <c r="G2484">
        <v>0</v>
      </c>
      <c r="H2484">
        <v>0</v>
      </c>
      <c r="I2484">
        <v>9</v>
      </c>
      <c r="J2484">
        <v>0</v>
      </c>
      <c r="K2484">
        <v>0</v>
      </c>
      <c r="L2484" s="10">
        <v>43861</v>
      </c>
    </row>
    <row r="2485" spans="1:12" x14ac:dyDescent="0.2">
      <c r="A2485" t="s">
        <v>337</v>
      </c>
      <c r="B2485">
        <v>206</v>
      </c>
      <c r="C2485">
        <v>3</v>
      </c>
      <c r="D2485">
        <v>0</v>
      </c>
      <c r="E2485" t="s">
        <v>352</v>
      </c>
      <c r="F2485">
        <v>0</v>
      </c>
      <c r="G2485">
        <v>0</v>
      </c>
      <c r="H2485">
        <v>0</v>
      </c>
      <c r="I2485">
        <v>9</v>
      </c>
      <c r="J2485">
        <v>0</v>
      </c>
      <c r="K2485">
        <v>0</v>
      </c>
      <c r="L2485" s="10">
        <v>43861</v>
      </c>
    </row>
    <row r="2486" spans="1:12" x14ac:dyDescent="0.2">
      <c r="A2486" t="s">
        <v>337</v>
      </c>
      <c r="B2486">
        <v>206</v>
      </c>
      <c r="C2486">
        <v>3</v>
      </c>
      <c r="D2486">
        <v>0</v>
      </c>
      <c r="E2486" t="s">
        <v>342</v>
      </c>
      <c r="F2486">
        <v>1</v>
      </c>
      <c r="G2486">
        <v>0</v>
      </c>
      <c r="H2486">
        <v>0</v>
      </c>
      <c r="I2486">
        <v>8</v>
      </c>
      <c r="J2486">
        <v>0</v>
      </c>
      <c r="K2486">
        <v>0</v>
      </c>
      <c r="L2486" s="10">
        <v>43861</v>
      </c>
    </row>
    <row r="2487" spans="1:12" x14ac:dyDescent="0.2">
      <c r="A2487" t="s">
        <v>337</v>
      </c>
      <c r="B2487">
        <v>206</v>
      </c>
      <c r="C2487">
        <v>3</v>
      </c>
      <c r="D2487">
        <v>0</v>
      </c>
      <c r="E2487" t="s">
        <v>351</v>
      </c>
      <c r="F2487">
        <v>0</v>
      </c>
      <c r="G2487">
        <v>0</v>
      </c>
      <c r="H2487">
        <v>0</v>
      </c>
      <c r="I2487">
        <v>8</v>
      </c>
      <c r="J2487">
        <v>0</v>
      </c>
      <c r="K2487">
        <v>0</v>
      </c>
      <c r="L2487" s="10">
        <v>43861</v>
      </c>
    </row>
    <row r="2488" spans="1:12" x14ac:dyDescent="0.2">
      <c r="A2488" t="s">
        <v>337</v>
      </c>
      <c r="B2488">
        <v>206</v>
      </c>
      <c r="C2488">
        <v>3</v>
      </c>
      <c r="D2488">
        <v>0</v>
      </c>
      <c r="E2488" t="s">
        <v>347</v>
      </c>
      <c r="F2488">
        <v>2</v>
      </c>
      <c r="G2488">
        <v>0</v>
      </c>
      <c r="H2488">
        <v>0</v>
      </c>
      <c r="I2488">
        <v>6</v>
      </c>
      <c r="J2488">
        <v>0</v>
      </c>
      <c r="K2488">
        <v>0</v>
      </c>
      <c r="L2488" s="10">
        <v>43861</v>
      </c>
    </row>
    <row r="2489" spans="1:12" x14ac:dyDescent="0.2">
      <c r="A2489" t="s">
        <v>248</v>
      </c>
      <c r="B2489">
        <v>389</v>
      </c>
      <c r="C2489">
        <v>8</v>
      </c>
      <c r="D2489">
        <v>0</v>
      </c>
      <c r="E2489" t="s">
        <v>249</v>
      </c>
      <c r="F2489">
        <v>18</v>
      </c>
      <c r="G2489">
        <v>1</v>
      </c>
      <c r="H2489">
        <v>0</v>
      </c>
      <c r="I2489">
        <v>86</v>
      </c>
      <c r="J2489">
        <v>2</v>
      </c>
      <c r="K2489">
        <v>0</v>
      </c>
      <c r="L2489" s="10">
        <v>43861</v>
      </c>
    </row>
    <row r="2490" spans="1:12" x14ac:dyDescent="0.2">
      <c r="A2490" t="s">
        <v>248</v>
      </c>
      <c r="B2490">
        <v>389</v>
      </c>
      <c r="C2490">
        <v>8</v>
      </c>
      <c r="D2490">
        <v>0</v>
      </c>
      <c r="E2490" t="s">
        <v>250</v>
      </c>
      <c r="F2490">
        <v>8</v>
      </c>
      <c r="G2490">
        <v>0</v>
      </c>
      <c r="H2490">
        <v>0</v>
      </c>
      <c r="I2490">
        <v>45</v>
      </c>
      <c r="J2490">
        <v>0</v>
      </c>
      <c r="K2490">
        <v>0</v>
      </c>
      <c r="L2490" s="10">
        <v>43861</v>
      </c>
    </row>
    <row r="2491" spans="1:12" x14ac:dyDescent="0.2">
      <c r="A2491" t="s">
        <v>248</v>
      </c>
      <c r="B2491">
        <v>389</v>
      </c>
      <c r="C2491">
        <v>8</v>
      </c>
      <c r="D2491">
        <v>0</v>
      </c>
      <c r="E2491" t="s">
        <v>251</v>
      </c>
      <c r="F2491">
        <v>5</v>
      </c>
      <c r="G2491">
        <v>1</v>
      </c>
      <c r="H2491">
        <v>0</v>
      </c>
      <c r="I2491">
        <v>41</v>
      </c>
      <c r="J2491">
        <v>1</v>
      </c>
      <c r="K2491">
        <v>0</v>
      </c>
      <c r="L2491" s="10">
        <v>43861</v>
      </c>
    </row>
    <row r="2492" spans="1:12" x14ac:dyDescent="0.2">
      <c r="A2492" t="s">
        <v>248</v>
      </c>
      <c r="B2492">
        <v>389</v>
      </c>
      <c r="C2492">
        <v>8</v>
      </c>
      <c r="D2492">
        <v>0</v>
      </c>
      <c r="E2492" t="s">
        <v>253</v>
      </c>
      <c r="F2492">
        <v>2</v>
      </c>
      <c r="G2492">
        <v>0</v>
      </c>
      <c r="H2492">
        <v>0</v>
      </c>
      <c r="I2492">
        <v>39</v>
      </c>
      <c r="J2492">
        <v>0</v>
      </c>
      <c r="K2492">
        <v>0</v>
      </c>
      <c r="L2492" s="10">
        <v>43861</v>
      </c>
    </row>
    <row r="2493" spans="1:12" x14ac:dyDescent="0.2">
      <c r="A2493" t="s">
        <v>248</v>
      </c>
      <c r="B2493">
        <v>389</v>
      </c>
      <c r="C2493">
        <v>8</v>
      </c>
      <c r="D2493">
        <v>0</v>
      </c>
      <c r="E2493" t="s">
        <v>260</v>
      </c>
      <c r="F2493">
        <v>2</v>
      </c>
      <c r="G2493">
        <v>1</v>
      </c>
      <c r="H2493">
        <v>0</v>
      </c>
      <c r="I2493">
        <v>28</v>
      </c>
      <c r="J2493">
        <v>1</v>
      </c>
      <c r="K2493">
        <v>0</v>
      </c>
      <c r="L2493" s="10">
        <v>43861</v>
      </c>
    </row>
    <row r="2494" spans="1:12" x14ac:dyDescent="0.2">
      <c r="A2494" t="s">
        <v>248</v>
      </c>
      <c r="B2494">
        <v>389</v>
      </c>
      <c r="C2494">
        <v>8</v>
      </c>
      <c r="D2494">
        <v>0</v>
      </c>
      <c r="E2494" t="s">
        <v>254</v>
      </c>
      <c r="F2494">
        <v>6</v>
      </c>
      <c r="G2494">
        <v>1</v>
      </c>
      <c r="H2494">
        <v>0</v>
      </c>
      <c r="I2494">
        <v>26</v>
      </c>
      <c r="J2494">
        <v>1</v>
      </c>
      <c r="K2494">
        <v>0</v>
      </c>
      <c r="L2494" s="10">
        <v>43861</v>
      </c>
    </row>
    <row r="2495" spans="1:12" x14ac:dyDescent="0.2">
      <c r="A2495" t="s">
        <v>248</v>
      </c>
      <c r="B2495">
        <v>389</v>
      </c>
      <c r="C2495">
        <v>8</v>
      </c>
      <c r="D2495">
        <v>0</v>
      </c>
      <c r="E2495" t="s">
        <v>258</v>
      </c>
      <c r="F2495">
        <v>1</v>
      </c>
      <c r="G2495">
        <v>0</v>
      </c>
      <c r="H2495">
        <v>0</v>
      </c>
      <c r="I2495">
        <v>26</v>
      </c>
      <c r="J2495">
        <v>0</v>
      </c>
      <c r="K2495">
        <v>0</v>
      </c>
      <c r="L2495" s="10">
        <v>43861</v>
      </c>
    </row>
    <row r="2496" spans="1:12" x14ac:dyDescent="0.2">
      <c r="A2496" t="s">
        <v>248</v>
      </c>
      <c r="B2496">
        <v>389</v>
      </c>
      <c r="C2496">
        <v>8</v>
      </c>
      <c r="D2496">
        <v>0</v>
      </c>
      <c r="E2496" t="s">
        <v>255</v>
      </c>
      <c r="F2496">
        <v>4</v>
      </c>
      <c r="G2496">
        <v>0</v>
      </c>
      <c r="H2496">
        <v>0</v>
      </c>
      <c r="I2496">
        <v>24</v>
      </c>
      <c r="J2496">
        <v>0</v>
      </c>
      <c r="K2496">
        <v>0</v>
      </c>
      <c r="L2496" s="10">
        <v>43861</v>
      </c>
    </row>
    <row r="2497" spans="1:12" x14ac:dyDescent="0.2">
      <c r="A2497" t="s">
        <v>248</v>
      </c>
      <c r="B2497">
        <v>389</v>
      </c>
      <c r="C2497">
        <v>8</v>
      </c>
      <c r="D2497">
        <v>0</v>
      </c>
      <c r="E2497" t="s">
        <v>252</v>
      </c>
      <c r="F2497">
        <v>3</v>
      </c>
      <c r="G2497">
        <v>0</v>
      </c>
      <c r="H2497">
        <v>0</v>
      </c>
      <c r="I2497">
        <v>22</v>
      </c>
      <c r="J2497">
        <v>0</v>
      </c>
      <c r="K2497">
        <v>0</v>
      </c>
      <c r="L2497" s="10">
        <v>43861</v>
      </c>
    </row>
    <row r="2498" spans="1:12" x14ac:dyDescent="0.2">
      <c r="A2498" t="s">
        <v>248</v>
      </c>
      <c r="B2498">
        <v>389</v>
      </c>
      <c r="C2498">
        <v>8</v>
      </c>
      <c r="D2498">
        <v>0</v>
      </c>
      <c r="E2498" t="s">
        <v>259</v>
      </c>
      <c r="F2498">
        <v>2</v>
      </c>
      <c r="G2498">
        <v>2</v>
      </c>
      <c r="H2498">
        <v>0</v>
      </c>
      <c r="I2498">
        <v>18</v>
      </c>
      <c r="J2498">
        <v>2</v>
      </c>
      <c r="K2498">
        <v>0</v>
      </c>
      <c r="L2498" s="10">
        <v>43861</v>
      </c>
    </row>
    <row r="2499" spans="1:12" x14ac:dyDescent="0.2">
      <c r="A2499" t="s">
        <v>248</v>
      </c>
      <c r="B2499">
        <v>389</v>
      </c>
      <c r="C2499">
        <v>8</v>
      </c>
      <c r="D2499">
        <v>0</v>
      </c>
      <c r="E2499" t="s">
        <v>257</v>
      </c>
      <c r="F2499">
        <v>3</v>
      </c>
      <c r="G2499">
        <v>0</v>
      </c>
      <c r="H2499">
        <v>0</v>
      </c>
      <c r="I2499">
        <v>13</v>
      </c>
      <c r="J2499">
        <v>0</v>
      </c>
      <c r="K2499">
        <v>0</v>
      </c>
      <c r="L2499" s="10">
        <v>43861</v>
      </c>
    </row>
    <row r="2500" spans="1:12" x14ac:dyDescent="0.2">
      <c r="A2500" t="s">
        <v>248</v>
      </c>
      <c r="B2500">
        <v>389</v>
      </c>
      <c r="C2500">
        <v>8</v>
      </c>
      <c r="D2500">
        <v>0</v>
      </c>
      <c r="E2500" t="s">
        <v>256</v>
      </c>
      <c r="F2500">
        <v>1</v>
      </c>
      <c r="G2500">
        <v>0</v>
      </c>
      <c r="H2500">
        <v>0</v>
      </c>
      <c r="I2500">
        <v>13</v>
      </c>
      <c r="J2500">
        <v>1</v>
      </c>
      <c r="K2500">
        <v>0</v>
      </c>
      <c r="L2500" s="10">
        <v>43861</v>
      </c>
    </row>
    <row r="2501" spans="1:12" x14ac:dyDescent="0.2">
      <c r="A2501" t="s">
        <v>248</v>
      </c>
      <c r="B2501">
        <v>389</v>
      </c>
      <c r="C2501">
        <v>8</v>
      </c>
      <c r="D2501">
        <v>0</v>
      </c>
      <c r="E2501" t="s">
        <v>261</v>
      </c>
      <c r="F2501">
        <v>1</v>
      </c>
      <c r="G2501">
        <v>0</v>
      </c>
      <c r="H2501">
        <v>0</v>
      </c>
      <c r="I2501">
        <v>6</v>
      </c>
      <c r="J2501">
        <v>0</v>
      </c>
      <c r="K2501">
        <v>0</v>
      </c>
      <c r="L2501" s="10">
        <v>43861</v>
      </c>
    </row>
    <row r="2502" spans="1:12" x14ac:dyDescent="0.2">
      <c r="A2502" t="s">
        <v>248</v>
      </c>
      <c r="B2502">
        <v>389</v>
      </c>
      <c r="C2502">
        <v>8</v>
      </c>
      <c r="D2502">
        <v>0</v>
      </c>
      <c r="E2502" t="s">
        <v>262</v>
      </c>
      <c r="F2502">
        <v>1</v>
      </c>
      <c r="G2502">
        <v>0</v>
      </c>
      <c r="H2502">
        <v>0</v>
      </c>
      <c r="I2502">
        <v>2</v>
      </c>
      <c r="J2502">
        <v>0</v>
      </c>
      <c r="K2502">
        <v>0</v>
      </c>
      <c r="L2502" s="10">
        <v>43861</v>
      </c>
    </row>
    <row r="2503" spans="1:12" x14ac:dyDescent="0.2">
      <c r="A2503" t="s">
        <v>69</v>
      </c>
      <c r="B2503">
        <v>599</v>
      </c>
      <c r="C2503">
        <v>21</v>
      </c>
      <c r="D2503">
        <v>0</v>
      </c>
      <c r="E2503" t="s">
        <v>70</v>
      </c>
      <c r="F2503">
        <v>14</v>
      </c>
      <c r="G2503">
        <v>1</v>
      </c>
      <c r="H2503">
        <v>0</v>
      </c>
      <c r="I2503">
        <v>241</v>
      </c>
      <c r="J2503">
        <v>8</v>
      </c>
      <c r="K2503">
        <v>0</v>
      </c>
      <c r="L2503" s="10">
        <v>43861</v>
      </c>
    </row>
    <row r="2504" spans="1:12" x14ac:dyDescent="0.2">
      <c r="A2504" t="s">
        <v>69</v>
      </c>
      <c r="B2504">
        <v>599</v>
      </c>
      <c r="C2504">
        <v>21</v>
      </c>
      <c r="D2504">
        <v>0</v>
      </c>
      <c r="E2504" t="s">
        <v>72</v>
      </c>
      <c r="F2504">
        <v>13</v>
      </c>
      <c r="G2504">
        <v>3</v>
      </c>
      <c r="H2504">
        <v>0</v>
      </c>
      <c r="I2504">
        <v>98</v>
      </c>
      <c r="J2504">
        <v>3</v>
      </c>
      <c r="K2504">
        <v>0</v>
      </c>
      <c r="L2504" s="10">
        <v>43861</v>
      </c>
    </row>
    <row r="2505" spans="1:12" x14ac:dyDescent="0.2">
      <c r="A2505" t="s">
        <v>69</v>
      </c>
      <c r="B2505">
        <v>599</v>
      </c>
      <c r="C2505">
        <v>21</v>
      </c>
      <c r="D2505">
        <v>0</v>
      </c>
      <c r="E2505" t="s">
        <v>73</v>
      </c>
      <c r="F2505">
        <v>14</v>
      </c>
      <c r="G2505">
        <v>3</v>
      </c>
      <c r="H2505">
        <v>0</v>
      </c>
      <c r="I2505">
        <v>95</v>
      </c>
      <c r="J2505">
        <v>4</v>
      </c>
      <c r="K2505">
        <v>0</v>
      </c>
      <c r="L2505" s="10">
        <v>43861</v>
      </c>
    </row>
    <row r="2506" spans="1:12" x14ac:dyDescent="0.2">
      <c r="A2506" t="s">
        <v>69</v>
      </c>
      <c r="B2506">
        <v>599</v>
      </c>
      <c r="C2506">
        <v>21</v>
      </c>
      <c r="D2506">
        <v>0</v>
      </c>
      <c r="E2506" t="s">
        <v>71</v>
      </c>
      <c r="F2506">
        <v>9</v>
      </c>
      <c r="G2506">
        <v>0</v>
      </c>
      <c r="H2506">
        <v>0</v>
      </c>
      <c r="I2506">
        <v>55</v>
      </c>
      <c r="J2506">
        <v>1</v>
      </c>
      <c r="K2506">
        <v>0</v>
      </c>
      <c r="L2506" s="10">
        <v>43861</v>
      </c>
    </row>
    <row r="2507" spans="1:12" x14ac:dyDescent="0.2">
      <c r="A2507" t="s">
        <v>69</v>
      </c>
      <c r="B2507">
        <v>599</v>
      </c>
      <c r="C2507">
        <v>21</v>
      </c>
      <c r="D2507">
        <v>0</v>
      </c>
      <c r="E2507" t="s">
        <v>75</v>
      </c>
      <c r="F2507">
        <v>7</v>
      </c>
      <c r="G2507">
        <v>0</v>
      </c>
      <c r="H2507">
        <v>0</v>
      </c>
      <c r="I2507">
        <v>34</v>
      </c>
      <c r="J2507">
        <v>3</v>
      </c>
      <c r="K2507">
        <v>0</v>
      </c>
      <c r="L2507" s="10">
        <v>43861</v>
      </c>
    </row>
    <row r="2508" spans="1:12" x14ac:dyDescent="0.2">
      <c r="A2508" t="s">
        <v>69</v>
      </c>
      <c r="B2508">
        <v>599</v>
      </c>
      <c r="C2508">
        <v>21</v>
      </c>
      <c r="D2508">
        <v>0</v>
      </c>
      <c r="E2508" t="s">
        <v>76</v>
      </c>
      <c r="F2508">
        <v>1</v>
      </c>
      <c r="G2508">
        <v>0</v>
      </c>
      <c r="H2508">
        <v>0</v>
      </c>
      <c r="I2508">
        <v>24</v>
      </c>
      <c r="J2508">
        <v>0</v>
      </c>
      <c r="K2508">
        <v>0</v>
      </c>
      <c r="L2508" s="10">
        <v>43861</v>
      </c>
    </row>
    <row r="2509" spans="1:12" x14ac:dyDescent="0.2">
      <c r="A2509" t="s">
        <v>69</v>
      </c>
      <c r="B2509">
        <v>599</v>
      </c>
      <c r="C2509">
        <v>21</v>
      </c>
      <c r="D2509">
        <v>0</v>
      </c>
      <c r="E2509" t="s">
        <v>74</v>
      </c>
      <c r="F2509">
        <v>2</v>
      </c>
      <c r="G2509">
        <v>0</v>
      </c>
      <c r="H2509">
        <v>0</v>
      </c>
      <c r="I2509">
        <v>18</v>
      </c>
      <c r="J2509">
        <v>0</v>
      </c>
      <c r="K2509">
        <v>0</v>
      </c>
      <c r="L2509" s="10">
        <v>43861</v>
      </c>
    </row>
    <row r="2510" spans="1:12" x14ac:dyDescent="0.2">
      <c r="A2510" t="s">
        <v>69</v>
      </c>
      <c r="B2510">
        <v>599</v>
      </c>
      <c r="C2510">
        <v>21</v>
      </c>
      <c r="D2510">
        <v>0</v>
      </c>
      <c r="E2510" t="s">
        <v>77</v>
      </c>
      <c r="F2510">
        <v>1</v>
      </c>
      <c r="G2510">
        <v>0</v>
      </c>
      <c r="H2510">
        <v>0</v>
      </c>
      <c r="I2510">
        <v>13</v>
      </c>
      <c r="J2510">
        <v>0</v>
      </c>
      <c r="K2510">
        <v>0</v>
      </c>
      <c r="L2510" s="10">
        <v>43861</v>
      </c>
    </row>
    <row r="2511" spans="1:12" x14ac:dyDescent="0.2">
      <c r="A2511" t="s">
        <v>69</v>
      </c>
      <c r="B2511">
        <v>599</v>
      </c>
      <c r="C2511">
        <v>21</v>
      </c>
      <c r="D2511">
        <v>0</v>
      </c>
      <c r="E2511" t="s">
        <v>78</v>
      </c>
      <c r="F2511">
        <v>1</v>
      </c>
      <c r="G2511">
        <v>0</v>
      </c>
      <c r="H2511">
        <v>0</v>
      </c>
      <c r="I2511">
        <v>8</v>
      </c>
      <c r="J2511">
        <v>1</v>
      </c>
      <c r="K2511">
        <v>0</v>
      </c>
      <c r="L2511" s="10">
        <v>43861</v>
      </c>
    </row>
    <row r="2512" spans="1:12" x14ac:dyDescent="0.2">
      <c r="A2512" t="s">
        <v>69</v>
      </c>
      <c r="B2512">
        <v>599</v>
      </c>
      <c r="C2512">
        <v>21</v>
      </c>
      <c r="D2512">
        <v>0</v>
      </c>
      <c r="E2512" t="s">
        <v>80</v>
      </c>
      <c r="F2512">
        <v>0</v>
      </c>
      <c r="G2512">
        <v>0</v>
      </c>
      <c r="H2512">
        <v>0</v>
      </c>
      <c r="I2512">
        <v>7</v>
      </c>
      <c r="J2512">
        <v>1</v>
      </c>
      <c r="K2512">
        <v>0</v>
      </c>
      <c r="L2512" s="10">
        <v>43861</v>
      </c>
    </row>
    <row r="2513" spans="1:12" x14ac:dyDescent="0.2">
      <c r="A2513" t="s">
        <v>69</v>
      </c>
      <c r="B2513">
        <v>599</v>
      </c>
      <c r="C2513">
        <v>21</v>
      </c>
      <c r="D2513">
        <v>0</v>
      </c>
      <c r="E2513" t="s">
        <v>79</v>
      </c>
      <c r="F2513">
        <v>0</v>
      </c>
      <c r="G2513">
        <v>0</v>
      </c>
      <c r="H2513">
        <v>0</v>
      </c>
      <c r="I2513">
        <v>6</v>
      </c>
      <c r="J2513">
        <v>0</v>
      </c>
      <c r="K2513">
        <v>0</v>
      </c>
      <c r="L2513" s="10">
        <v>43861</v>
      </c>
    </row>
    <row r="2514" spans="1:12" x14ac:dyDescent="0.2">
      <c r="A2514" t="s">
        <v>353</v>
      </c>
      <c r="B2514">
        <v>17</v>
      </c>
      <c r="C2514">
        <v>1</v>
      </c>
      <c r="D2514">
        <v>0</v>
      </c>
      <c r="E2514" t="s">
        <v>354</v>
      </c>
      <c r="F2514">
        <v>3</v>
      </c>
      <c r="G2514">
        <v>0</v>
      </c>
      <c r="H2514">
        <v>0</v>
      </c>
      <c r="I2514">
        <v>7</v>
      </c>
      <c r="J2514">
        <v>1</v>
      </c>
      <c r="K2514">
        <v>0</v>
      </c>
      <c r="L2514" s="10">
        <v>43861</v>
      </c>
    </row>
    <row r="2515" spans="1:12" x14ac:dyDescent="0.2">
      <c r="A2515" t="s">
        <v>353</v>
      </c>
      <c r="B2515">
        <v>17</v>
      </c>
      <c r="C2515">
        <v>1</v>
      </c>
      <c r="D2515">
        <v>0</v>
      </c>
      <c r="E2515" t="s">
        <v>482</v>
      </c>
      <c r="F2515">
        <v>0</v>
      </c>
      <c r="G2515">
        <v>0</v>
      </c>
      <c r="H2515">
        <v>0</v>
      </c>
      <c r="I2515">
        <v>3</v>
      </c>
      <c r="J2515">
        <v>0</v>
      </c>
      <c r="K2515">
        <v>0</v>
      </c>
      <c r="L2515" s="10">
        <v>43861</v>
      </c>
    </row>
    <row r="2516" spans="1:12" x14ac:dyDescent="0.2">
      <c r="A2516" t="s">
        <v>353</v>
      </c>
      <c r="B2516">
        <v>17</v>
      </c>
      <c r="C2516">
        <v>1</v>
      </c>
      <c r="D2516">
        <v>0</v>
      </c>
      <c r="E2516" t="s">
        <v>361</v>
      </c>
      <c r="F2516">
        <v>0</v>
      </c>
      <c r="G2516">
        <v>0</v>
      </c>
      <c r="H2516">
        <v>0</v>
      </c>
      <c r="I2516">
        <v>2</v>
      </c>
      <c r="J2516">
        <v>0</v>
      </c>
      <c r="K2516">
        <v>0</v>
      </c>
      <c r="L2516" s="10">
        <v>43861</v>
      </c>
    </row>
    <row r="2517" spans="1:12" x14ac:dyDescent="0.2">
      <c r="A2517" t="s">
        <v>353</v>
      </c>
      <c r="B2517">
        <v>17</v>
      </c>
      <c r="C2517">
        <v>1</v>
      </c>
      <c r="D2517">
        <v>0</v>
      </c>
      <c r="E2517" t="s">
        <v>358</v>
      </c>
      <c r="F2517">
        <v>0</v>
      </c>
      <c r="G2517">
        <v>0</v>
      </c>
      <c r="H2517">
        <v>0</v>
      </c>
      <c r="I2517">
        <v>2</v>
      </c>
      <c r="J2517">
        <v>0</v>
      </c>
      <c r="K2517">
        <v>0</v>
      </c>
      <c r="L2517" s="10">
        <v>43861</v>
      </c>
    </row>
    <row r="2518" spans="1:12" x14ac:dyDescent="0.2">
      <c r="A2518" t="s">
        <v>353</v>
      </c>
      <c r="B2518">
        <v>17</v>
      </c>
      <c r="C2518">
        <v>1</v>
      </c>
      <c r="D2518">
        <v>0</v>
      </c>
      <c r="E2518" t="s">
        <v>477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 s="10">
        <v>43861</v>
      </c>
    </row>
    <row r="2519" spans="1:12" x14ac:dyDescent="0.2">
      <c r="A2519" t="s">
        <v>353</v>
      </c>
      <c r="B2519">
        <v>17</v>
      </c>
      <c r="C2519">
        <v>1</v>
      </c>
      <c r="D2519">
        <v>0</v>
      </c>
      <c r="E2519" t="s">
        <v>357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 s="10">
        <v>43861</v>
      </c>
    </row>
    <row r="2520" spans="1:12" x14ac:dyDescent="0.2">
      <c r="A2520" t="s">
        <v>353</v>
      </c>
      <c r="B2520">
        <v>17</v>
      </c>
      <c r="C2520">
        <v>1</v>
      </c>
      <c r="D2520">
        <v>0</v>
      </c>
      <c r="E2520" t="s">
        <v>359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 s="10">
        <v>43861</v>
      </c>
    </row>
    <row r="2521" spans="1:12" x14ac:dyDescent="0.2">
      <c r="A2521" t="s">
        <v>178</v>
      </c>
      <c r="B2521">
        <v>101</v>
      </c>
      <c r="C2521">
        <v>0</v>
      </c>
      <c r="D2521">
        <v>0</v>
      </c>
      <c r="E2521" t="s">
        <v>179</v>
      </c>
      <c r="F2521">
        <v>7</v>
      </c>
      <c r="G2521">
        <v>0</v>
      </c>
      <c r="H2521">
        <v>0</v>
      </c>
      <c r="I2521">
        <v>39</v>
      </c>
      <c r="J2521">
        <v>0</v>
      </c>
      <c r="K2521">
        <v>0</v>
      </c>
      <c r="L2521" s="10">
        <v>43861</v>
      </c>
    </row>
    <row r="2522" spans="1:12" x14ac:dyDescent="0.2">
      <c r="A2522" t="s">
        <v>178</v>
      </c>
      <c r="B2522">
        <v>101</v>
      </c>
      <c r="C2522">
        <v>0</v>
      </c>
      <c r="D2522">
        <v>0</v>
      </c>
      <c r="E2522" t="s">
        <v>181</v>
      </c>
      <c r="F2522">
        <v>1</v>
      </c>
      <c r="G2522">
        <v>0</v>
      </c>
      <c r="H2522">
        <v>0</v>
      </c>
      <c r="I2522">
        <v>14</v>
      </c>
      <c r="J2522">
        <v>0</v>
      </c>
      <c r="K2522">
        <v>0</v>
      </c>
      <c r="L2522" s="10">
        <v>43861</v>
      </c>
    </row>
    <row r="2523" spans="1:12" x14ac:dyDescent="0.2">
      <c r="A2523" t="s">
        <v>178</v>
      </c>
      <c r="B2523">
        <v>101</v>
      </c>
      <c r="C2523">
        <v>0</v>
      </c>
      <c r="D2523">
        <v>0</v>
      </c>
      <c r="E2523" t="s">
        <v>180</v>
      </c>
      <c r="F2523">
        <v>2</v>
      </c>
      <c r="G2523">
        <v>0</v>
      </c>
      <c r="H2523">
        <v>0</v>
      </c>
      <c r="I2523">
        <v>13</v>
      </c>
      <c r="J2523">
        <v>0</v>
      </c>
      <c r="K2523">
        <v>0</v>
      </c>
      <c r="L2523" s="10">
        <v>43861</v>
      </c>
    </row>
    <row r="2524" spans="1:12" x14ac:dyDescent="0.2">
      <c r="A2524" t="s">
        <v>178</v>
      </c>
      <c r="B2524">
        <v>101</v>
      </c>
      <c r="C2524">
        <v>0</v>
      </c>
      <c r="D2524">
        <v>0</v>
      </c>
      <c r="E2524" t="s">
        <v>183</v>
      </c>
      <c r="F2524">
        <v>2</v>
      </c>
      <c r="G2524">
        <v>0</v>
      </c>
      <c r="H2524">
        <v>0</v>
      </c>
      <c r="I2524">
        <v>8</v>
      </c>
      <c r="J2524">
        <v>0</v>
      </c>
      <c r="K2524">
        <v>0</v>
      </c>
      <c r="L2524" s="10">
        <v>43861</v>
      </c>
    </row>
    <row r="2525" spans="1:12" x14ac:dyDescent="0.2">
      <c r="A2525" t="s">
        <v>178</v>
      </c>
      <c r="B2525">
        <v>101</v>
      </c>
      <c r="C2525">
        <v>0</v>
      </c>
      <c r="D2525">
        <v>0</v>
      </c>
      <c r="E2525" t="s">
        <v>187</v>
      </c>
      <c r="F2525">
        <v>0</v>
      </c>
      <c r="G2525">
        <v>0</v>
      </c>
      <c r="H2525">
        <v>0</v>
      </c>
      <c r="I2525">
        <v>7</v>
      </c>
      <c r="J2525">
        <v>0</v>
      </c>
      <c r="K2525">
        <v>0</v>
      </c>
      <c r="L2525" s="10">
        <v>43861</v>
      </c>
    </row>
    <row r="2526" spans="1:12" x14ac:dyDescent="0.2">
      <c r="A2526" t="s">
        <v>178</v>
      </c>
      <c r="B2526">
        <v>101</v>
      </c>
      <c r="C2526">
        <v>0</v>
      </c>
      <c r="D2526">
        <v>0</v>
      </c>
      <c r="E2526" t="s">
        <v>184</v>
      </c>
      <c r="F2526">
        <v>2</v>
      </c>
      <c r="G2526">
        <v>0</v>
      </c>
      <c r="H2526">
        <v>0</v>
      </c>
      <c r="I2526">
        <v>6</v>
      </c>
      <c r="J2526">
        <v>0</v>
      </c>
      <c r="K2526">
        <v>0</v>
      </c>
      <c r="L2526" s="10">
        <v>43861</v>
      </c>
    </row>
    <row r="2527" spans="1:12" x14ac:dyDescent="0.2">
      <c r="A2527" t="s">
        <v>178</v>
      </c>
      <c r="B2527">
        <v>101</v>
      </c>
      <c r="C2527">
        <v>0</v>
      </c>
      <c r="D2527">
        <v>0</v>
      </c>
      <c r="E2527" t="s">
        <v>186</v>
      </c>
      <c r="F2527">
        <v>0</v>
      </c>
      <c r="G2527">
        <v>0</v>
      </c>
      <c r="H2527">
        <v>0</v>
      </c>
      <c r="I2527">
        <v>5</v>
      </c>
      <c r="J2527">
        <v>0</v>
      </c>
      <c r="K2527">
        <v>0</v>
      </c>
      <c r="L2527" s="10">
        <v>43861</v>
      </c>
    </row>
    <row r="2528" spans="1:12" x14ac:dyDescent="0.2">
      <c r="A2528" t="s">
        <v>178</v>
      </c>
      <c r="B2528">
        <v>101</v>
      </c>
      <c r="C2528">
        <v>0</v>
      </c>
      <c r="D2528">
        <v>0</v>
      </c>
      <c r="E2528" t="s">
        <v>182</v>
      </c>
      <c r="F2528">
        <v>0</v>
      </c>
      <c r="G2528">
        <v>0</v>
      </c>
      <c r="H2528">
        <v>0</v>
      </c>
      <c r="I2528">
        <v>5</v>
      </c>
      <c r="J2528">
        <v>0</v>
      </c>
      <c r="K2528">
        <v>0</v>
      </c>
      <c r="L2528" s="10">
        <v>43861</v>
      </c>
    </row>
    <row r="2529" spans="1:12" x14ac:dyDescent="0.2">
      <c r="A2529" t="s">
        <v>178</v>
      </c>
      <c r="B2529">
        <v>101</v>
      </c>
      <c r="C2529">
        <v>0</v>
      </c>
      <c r="D2529">
        <v>0</v>
      </c>
      <c r="E2529" t="s">
        <v>185</v>
      </c>
      <c r="F2529">
        <v>0</v>
      </c>
      <c r="G2529">
        <v>0</v>
      </c>
      <c r="H2529">
        <v>0</v>
      </c>
      <c r="I2529">
        <v>2</v>
      </c>
      <c r="J2529">
        <v>0</v>
      </c>
      <c r="K2529">
        <v>0</v>
      </c>
      <c r="L2529" s="10">
        <v>43861</v>
      </c>
    </row>
    <row r="2530" spans="1:12" x14ac:dyDescent="0.2">
      <c r="A2530" t="s">
        <v>178</v>
      </c>
      <c r="B2530">
        <v>101</v>
      </c>
      <c r="C2530">
        <v>0</v>
      </c>
      <c r="D2530">
        <v>0</v>
      </c>
      <c r="E2530" t="s">
        <v>188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 s="10">
        <v>43861</v>
      </c>
    </row>
    <row r="2531" spans="1:12" x14ac:dyDescent="0.2">
      <c r="A2531" t="s">
        <v>178</v>
      </c>
      <c r="B2531">
        <v>101</v>
      </c>
      <c r="C2531">
        <v>0</v>
      </c>
      <c r="D2531">
        <v>0</v>
      </c>
      <c r="E2531" t="s">
        <v>189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 s="10">
        <v>43861</v>
      </c>
    </row>
    <row r="2532" spans="1:12" x14ac:dyDescent="0.2">
      <c r="A2532" t="s">
        <v>219</v>
      </c>
      <c r="B2532">
        <v>23</v>
      </c>
      <c r="C2532">
        <v>1</v>
      </c>
      <c r="D2532">
        <v>0</v>
      </c>
      <c r="E2532" t="s">
        <v>221</v>
      </c>
      <c r="F2532">
        <v>2</v>
      </c>
      <c r="G2532">
        <v>0</v>
      </c>
      <c r="H2532">
        <v>0</v>
      </c>
      <c r="I2532">
        <v>5</v>
      </c>
      <c r="J2532">
        <v>0</v>
      </c>
      <c r="K2532">
        <v>0</v>
      </c>
      <c r="L2532" s="10">
        <v>43861</v>
      </c>
    </row>
    <row r="2533" spans="1:12" x14ac:dyDescent="0.2">
      <c r="A2533" t="s">
        <v>219</v>
      </c>
      <c r="B2533">
        <v>23</v>
      </c>
      <c r="C2533">
        <v>1</v>
      </c>
      <c r="D2533">
        <v>0</v>
      </c>
      <c r="E2533" t="s">
        <v>220</v>
      </c>
      <c r="F2533">
        <v>0</v>
      </c>
      <c r="G2533">
        <v>0</v>
      </c>
      <c r="H2533">
        <v>0</v>
      </c>
      <c r="I2533">
        <v>3</v>
      </c>
      <c r="J2533">
        <v>0</v>
      </c>
      <c r="K2533">
        <v>0</v>
      </c>
      <c r="L2533" s="10">
        <v>43861</v>
      </c>
    </row>
    <row r="2534" spans="1:12" x14ac:dyDescent="0.2">
      <c r="A2534" t="s">
        <v>219</v>
      </c>
      <c r="B2534">
        <v>23</v>
      </c>
      <c r="C2534">
        <v>1</v>
      </c>
      <c r="D2534">
        <v>0</v>
      </c>
      <c r="E2534" t="s">
        <v>224</v>
      </c>
      <c r="F2534">
        <v>1</v>
      </c>
      <c r="G2534">
        <v>0</v>
      </c>
      <c r="H2534">
        <v>0</v>
      </c>
      <c r="I2534">
        <v>3</v>
      </c>
      <c r="J2534">
        <v>0</v>
      </c>
      <c r="K2534">
        <v>0</v>
      </c>
      <c r="L2534" s="10">
        <v>43861</v>
      </c>
    </row>
    <row r="2535" spans="1:12" x14ac:dyDescent="0.2">
      <c r="A2535" t="s">
        <v>219</v>
      </c>
      <c r="B2535">
        <v>23</v>
      </c>
      <c r="C2535">
        <v>1</v>
      </c>
      <c r="D2535">
        <v>0</v>
      </c>
      <c r="E2535" t="s">
        <v>222</v>
      </c>
      <c r="F2535">
        <v>0</v>
      </c>
      <c r="G2535">
        <v>0</v>
      </c>
      <c r="H2535">
        <v>0</v>
      </c>
      <c r="I2535">
        <v>2</v>
      </c>
      <c r="J2535">
        <v>0</v>
      </c>
      <c r="K2535">
        <v>0</v>
      </c>
      <c r="L2535" s="10">
        <v>43861</v>
      </c>
    </row>
    <row r="2536" spans="1:12" x14ac:dyDescent="0.2">
      <c r="A2536" t="s">
        <v>219</v>
      </c>
      <c r="B2536">
        <v>23</v>
      </c>
      <c r="C2536">
        <v>1</v>
      </c>
      <c r="D2536">
        <v>0</v>
      </c>
      <c r="E2536" t="s">
        <v>225</v>
      </c>
      <c r="F2536">
        <v>1</v>
      </c>
      <c r="G2536">
        <v>0</v>
      </c>
      <c r="H2536">
        <v>0</v>
      </c>
      <c r="I2536">
        <v>2</v>
      </c>
      <c r="J2536">
        <v>1</v>
      </c>
      <c r="K2536">
        <v>0</v>
      </c>
      <c r="L2536" s="10">
        <v>43861</v>
      </c>
    </row>
    <row r="2537" spans="1:12" x14ac:dyDescent="0.2">
      <c r="A2537" t="s">
        <v>219</v>
      </c>
      <c r="B2537">
        <v>23</v>
      </c>
      <c r="C2537">
        <v>1</v>
      </c>
      <c r="D2537">
        <v>0</v>
      </c>
      <c r="E2537" t="s">
        <v>227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 s="10">
        <v>43861</v>
      </c>
    </row>
    <row r="2538" spans="1:12" x14ac:dyDescent="0.2">
      <c r="A2538" t="s">
        <v>219</v>
      </c>
      <c r="B2538">
        <v>23</v>
      </c>
      <c r="C2538">
        <v>1</v>
      </c>
      <c r="D2538">
        <v>0</v>
      </c>
      <c r="E2538" t="s">
        <v>226</v>
      </c>
      <c r="F2538">
        <v>0</v>
      </c>
      <c r="G2538">
        <v>0</v>
      </c>
      <c r="H2538">
        <v>0</v>
      </c>
      <c r="I2538">
        <v>2</v>
      </c>
      <c r="J2538">
        <v>0</v>
      </c>
      <c r="K2538">
        <v>0</v>
      </c>
      <c r="L2538" s="10">
        <v>43861</v>
      </c>
    </row>
    <row r="2539" spans="1:12" x14ac:dyDescent="0.2">
      <c r="A2539" t="s">
        <v>219</v>
      </c>
      <c r="B2539">
        <v>23</v>
      </c>
      <c r="C2539">
        <v>1</v>
      </c>
      <c r="D2539">
        <v>0</v>
      </c>
      <c r="E2539" t="s">
        <v>228</v>
      </c>
      <c r="F2539">
        <v>0</v>
      </c>
      <c r="G2539">
        <v>0</v>
      </c>
      <c r="H2539">
        <v>0</v>
      </c>
      <c r="I2539">
        <v>2</v>
      </c>
      <c r="J2539">
        <v>0</v>
      </c>
      <c r="K2539">
        <v>0</v>
      </c>
      <c r="L2539" s="10">
        <v>43861</v>
      </c>
    </row>
    <row r="2540" spans="1:12" x14ac:dyDescent="0.2">
      <c r="A2540" t="s">
        <v>219</v>
      </c>
      <c r="B2540">
        <v>23</v>
      </c>
      <c r="C2540">
        <v>1</v>
      </c>
      <c r="D2540">
        <v>0</v>
      </c>
      <c r="E2540" t="s">
        <v>230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 s="10">
        <v>43861</v>
      </c>
    </row>
    <row r="2541" spans="1:12" x14ac:dyDescent="0.2">
      <c r="A2541" t="s">
        <v>219</v>
      </c>
      <c r="B2541">
        <v>23</v>
      </c>
      <c r="C2541">
        <v>1</v>
      </c>
      <c r="D2541">
        <v>0</v>
      </c>
      <c r="E2541" t="s">
        <v>223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 s="10">
        <v>43861</v>
      </c>
    </row>
    <row r="2542" spans="1:12" x14ac:dyDescent="0.2">
      <c r="A2542" t="s">
        <v>133</v>
      </c>
      <c r="B2542">
        <v>96</v>
      </c>
      <c r="C2542">
        <v>0</v>
      </c>
      <c r="D2542">
        <v>1</v>
      </c>
      <c r="E2542" t="s">
        <v>135</v>
      </c>
      <c r="F2542">
        <v>1</v>
      </c>
      <c r="G2542">
        <v>0</v>
      </c>
      <c r="H2542">
        <v>0</v>
      </c>
      <c r="I2542">
        <v>19</v>
      </c>
      <c r="J2542">
        <v>0</v>
      </c>
      <c r="K2542">
        <v>1</v>
      </c>
      <c r="L2542" s="10">
        <v>43861</v>
      </c>
    </row>
    <row r="2543" spans="1:12" x14ac:dyDescent="0.2">
      <c r="A2543" t="s">
        <v>133</v>
      </c>
      <c r="B2543">
        <v>96</v>
      </c>
      <c r="C2543">
        <v>0</v>
      </c>
      <c r="D2543">
        <v>1</v>
      </c>
      <c r="E2543" t="s">
        <v>139</v>
      </c>
      <c r="F2543">
        <v>1</v>
      </c>
      <c r="G2543">
        <v>0</v>
      </c>
      <c r="H2543">
        <v>0</v>
      </c>
      <c r="I2543">
        <v>12</v>
      </c>
      <c r="J2543">
        <v>0</v>
      </c>
      <c r="K2543">
        <v>0</v>
      </c>
      <c r="L2543" s="10">
        <v>43861</v>
      </c>
    </row>
    <row r="2544" spans="1:12" x14ac:dyDescent="0.2">
      <c r="A2544" t="s">
        <v>133</v>
      </c>
      <c r="B2544">
        <v>96</v>
      </c>
      <c r="C2544">
        <v>0</v>
      </c>
      <c r="D2544">
        <v>1</v>
      </c>
      <c r="E2544" t="s">
        <v>138</v>
      </c>
      <c r="F2544">
        <v>0</v>
      </c>
      <c r="G2544">
        <v>0</v>
      </c>
      <c r="H2544">
        <v>0</v>
      </c>
      <c r="I2544">
        <v>11</v>
      </c>
      <c r="J2544">
        <v>0</v>
      </c>
      <c r="K2544">
        <v>0</v>
      </c>
      <c r="L2544" s="10">
        <v>43861</v>
      </c>
    </row>
    <row r="2545" spans="1:12" x14ac:dyDescent="0.2">
      <c r="A2545" t="s">
        <v>133</v>
      </c>
      <c r="B2545">
        <v>96</v>
      </c>
      <c r="C2545">
        <v>0</v>
      </c>
      <c r="D2545">
        <v>1</v>
      </c>
      <c r="E2545" t="s">
        <v>140</v>
      </c>
      <c r="F2545">
        <v>2</v>
      </c>
      <c r="G2545">
        <v>0</v>
      </c>
      <c r="H2545">
        <v>0</v>
      </c>
      <c r="I2545">
        <v>11</v>
      </c>
      <c r="J2545">
        <v>0</v>
      </c>
      <c r="K2545">
        <v>0</v>
      </c>
      <c r="L2545" s="10">
        <v>43861</v>
      </c>
    </row>
    <row r="2546" spans="1:12" x14ac:dyDescent="0.2">
      <c r="A2546" t="s">
        <v>133</v>
      </c>
      <c r="B2546">
        <v>96</v>
      </c>
      <c r="C2546">
        <v>0</v>
      </c>
      <c r="D2546">
        <v>1</v>
      </c>
      <c r="E2546" t="s">
        <v>137</v>
      </c>
      <c r="F2546">
        <v>3</v>
      </c>
      <c r="G2546">
        <v>0</v>
      </c>
      <c r="H2546">
        <v>0</v>
      </c>
      <c r="I2546">
        <v>10</v>
      </c>
      <c r="J2546">
        <v>0</v>
      </c>
      <c r="K2546">
        <v>0</v>
      </c>
      <c r="L2546" s="10">
        <v>43861</v>
      </c>
    </row>
    <row r="2547" spans="1:12" x14ac:dyDescent="0.2">
      <c r="A2547" t="s">
        <v>133</v>
      </c>
      <c r="B2547">
        <v>96</v>
      </c>
      <c r="C2547">
        <v>0</v>
      </c>
      <c r="D2547">
        <v>1</v>
      </c>
      <c r="E2547" t="s">
        <v>141</v>
      </c>
      <c r="F2547">
        <v>3</v>
      </c>
      <c r="G2547">
        <v>0</v>
      </c>
      <c r="H2547">
        <v>0</v>
      </c>
      <c r="I2547">
        <v>10</v>
      </c>
      <c r="J2547">
        <v>0</v>
      </c>
      <c r="K2547">
        <v>0</v>
      </c>
      <c r="L2547" s="10">
        <v>43861</v>
      </c>
    </row>
    <row r="2548" spans="1:12" x14ac:dyDescent="0.2">
      <c r="A2548" t="s">
        <v>133</v>
      </c>
      <c r="B2548">
        <v>96</v>
      </c>
      <c r="C2548">
        <v>0</v>
      </c>
      <c r="D2548">
        <v>1</v>
      </c>
      <c r="E2548" t="s">
        <v>134</v>
      </c>
      <c r="F2548">
        <v>1</v>
      </c>
      <c r="G2548">
        <v>0</v>
      </c>
      <c r="H2548">
        <v>0</v>
      </c>
      <c r="I2548">
        <v>8</v>
      </c>
      <c r="J2548">
        <v>0</v>
      </c>
      <c r="K2548">
        <v>0</v>
      </c>
      <c r="L2548" s="10">
        <v>43861</v>
      </c>
    </row>
    <row r="2549" spans="1:12" x14ac:dyDescent="0.2">
      <c r="A2549" t="s">
        <v>133</v>
      </c>
      <c r="B2549">
        <v>96</v>
      </c>
      <c r="C2549">
        <v>0</v>
      </c>
      <c r="D2549">
        <v>1</v>
      </c>
      <c r="E2549" t="s">
        <v>136</v>
      </c>
      <c r="F2549">
        <v>2</v>
      </c>
      <c r="G2549">
        <v>0</v>
      </c>
      <c r="H2549">
        <v>0</v>
      </c>
      <c r="I2549">
        <v>8</v>
      </c>
      <c r="J2549">
        <v>0</v>
      </c>
      <c r="K2549">
        <v>0</v>
      </c>
      <c r="L2549" s="10">
        <v>43861</v>
      </c>
    </row>
    <row r="2550" spans="1:12" x14ac:dyDescent="0.2">
      <c r="A2550" t="s">
        <v>133</v>
      </c>
      <c r="B2550">
        <v>96</v>
      </c>
      <c r="C2550">
        <v>0</v>
      </c>
      <c r="D2550">
        <v>1</v>
      </c>
      <c r="E2550" t="s">
        <v>144</v>
      </c>
      <c r="F2550">
        <v>0</v>
      </c>
      <c r="G2550">
        <v>0</v>
      </c>
      <c r="H2550">
        <v>0</v>
      </c>
      <c r="I2550">
        <v>4</v>
      </c>
      <c r="J2550">
        <v>0</v>
      </c>
      <c r="K2550">
        <v>0</v>
      </c>
      <c r="L2550" s="10">
        <v>43861</v>
      </c>
    </row>
    <row r="2551" spans="1:12" x14ac:dyDescent="0.2">
      <c r="A2551" t="s">
        <v>133</v>
      </c>
      <c r="B2551">
        <v>96</v>
      </c>
      <c r="C2551">
        <v>0</v>
      </c>
      <c r="D2551">
        <v>1</v>
      </c>
      <c r="E2551" t="s">
        <v>143</v>
      </c>
      <c r="F2551">
        <v>0</v>
      </c>
      <c r="G2551">
        <v>0</v>
      </c>
      <c r="H2551">
        <v>0</v>
      </c>
      <c r="I2551">
        <v>2</v>
      </c>
      <c r="J2551">
        <v>0</v>
      </c>
      <c r="K2551">
        <v>0</v>
      </c>
      <c r="L2551" s="10">
        <v>43861</v>
      </c>
    </row>
    <row r="2552" spans="1:12" x14ac:dyDescent="0.2">
      <c r="A2552" t="s">
        <v>133</v>
      </c>
      <c r="B2552">
        <v>96</v>
      </c>
      <c r="C2552">
        <v>0</v>
      </c>
      <c r="D2552">
        <v>1</v>
      </c>
      <c r="E2552" t="s">
        <v>142</v>
      </c>
      <c r="F2552">
        <v>1</v>
      </c>
      <c r="G2552">
        <v>0</v>
      </c>
      <c r="H2552">
        <v>0</v>
      </c>
      <c r="I2552">
        <v>1</v>
      </c>
      <c r="J2552">
        <v>0</v>
      </c>
      <c r="K2552">
        <v>0</v>
      </c>
      <c r="L2552" s="10">
        <v>43861</v>
      </c>
    </row>
    <row r="2553" spans="1:12" x14ac:dyDescent="0.2">
      <c r="A2553" t="s">
        <v>191</v>
      </c>
      <c r="B2553">
        <v>202</v>
      </c>
      <c r="C2553">
        <v>6</v>
      </c>
      <c r="D2553">
        <v>0</v>
      </c>
      <c r="E2553" t="s">
        <v>192</v>
      </c>
      <c r="F2553">
        <v>2</v>
      </c>
      <c r="G2553">
        <v>0</v>
      </c>
      <c r="H2553">
        <v>0</v>
      </c>
      <c r="I2553">
        <v>34</v>
      </c>
      <c r="J2553">
        <v>2</v>
      </c>
      <c r="K2553">
        <v>0</v>
      </c>
      <c r="L2553" s="10">
        <v>43861</v>
      </c>
    </row>
    <row r="2554" spans="1:12" x14ac:dyDescent="0.2">
      <c r="A2554" t="s">
        <v>191</v>
      </c>
      <c r="B2554">
        <v>202</v>
      </c>
      <c r="C2554">
        <v>6</v>
      </c>
      <c r="D2554">
        <v>0</v>
      </c>
      <c r="E2554" t="s">
        <v>193</v>
      </c>
      <c r="F2554">
        <v>3</v>
      </c>
      <c r="G2554">
        <v>0</v>
      </c>
      <c r="H2554">
        <v>0</v>
      </c>
      <c r="I2554">
        <v>28</v>
      </c>
      <c r="J2554">
        <v>2</v>
      </c>
      <c r="K2554">
        <v>0</v>
      </c>
      <c r="L2554" s="10">
        <v>43861</v>
      </c>
    </row>
    <row r="2555" spans="1:12" x14ac:dyDescent="0.2">
      <c r="A2555" t="s">
        <v>191</v>
      </c>
      <c r="B2555">
        <v>202</v>
      </c>
      <c r="C2555">
        <v>6</v>
      </c>
      <c r="D2555">
        <v>0</v>
      </c>
      <c r="E2555" t="s">
        <v>194</v>
      </c>
      <c r="F2555">
        <v>3</v>
      </c>
      <c r="G2555">
        <v>0</v>
      </c>
      <c r="H2555">
        <v>0</v>
      </c>
      <c r="I2555">
        <v>23</v>
      </c>
      <c r="J2555">
        <v>0</v>
      </c>
      <c r="K2555">
        <v>0</v>
      </c>
      <c r="L2555" s="10">
        <v>43861</v>
      </c>
    </row>
    <row r="2556" spans="1:12" x14ac:dyDescent="0.2">
      <c r="A2556" t="s">
        <v>191</v>
      </c>
      <c r="B2556">
        <v>202</v>
      </c>
      <c r="C2556">
        <v>6</v>
      </c>
      <c r="D2556">
        <v>0</v>
      </c>
      <c r="E2556" t="s">
        <v>200</v>
      </c>
      <c r="F2556">
        <v>5</v>
      </c>
      <c r="G2556">
        <v>0</v>
      </c>
      <c r="H2556">
        <v>0</v>
      </c>
      <c r="I2556">
        <v>17</v>
      </c>
      <c r="J2556">
        <v>0</v>
      </c>
      <c r="K2556">
        <v>0</v>
      </c>
      <c r="L2556" s="10">
        <v>43861</v>
      </c>
    </row>
    <row r="2557" spans="1:12" x14ac:dyDescent="0.2">
      <c r="A2557" t="s">
        <v>191</v>
      </c>
      <c r="B2557">
        <v>202</v>
      </c>
      <c r="C2557">
        <v>6</v>
      </c>
      <c r="D2557">
        <v>0</v>
      </c>
      <c r="E2557" t="s">
        <v>198</v>
      </c>
      <c r="F2557">
        <v>1</v>
      </c>
      <c r="G2557">
        <v>0</v>
      </c>
      <c r="H2557">
        <v>0</v>
      </c>
      <c r="I2557">
        <v>14</v>
      </c>
      <c r="J2557">
        <v>0</v>
      </c>
      <c r="K2557">
        <v>0</v>
      </c>
      <c r="L2557" s="10">
        <v>43861</v>
      </c>
    </row>
    <row r="2558" spans="1:12" x14ac:dyDescent="0.2">
      <c r="A2558" t="s">
        <v>191</v>
      </c>
      <c r="B2558">
        <v>202</v>
      </c>
      <c r="C2558">
        <v>6</v>
      </c>
      <c r="D2558">
        <v>0</v>
      </c>
      <c r="E2558" t="s">
        <v>197</v>
      </c>
      <c r="F2558">
        <v>4</v>
      </c>
      <c r="G2558">
        <v>0</v>
      </c>
      <c r="H2558">
        <v>0</v>
      </c>
      <c r="I2558">
        <v>13</v>
      </c>
      <c r="J2558">
        <v>1</v>
      </c>
      <c r="K2558">
        <v>0</v>
      </c>
      <c r="L2558" s="10">
        <v>43861</v>
      </c>
    </row>
    <row r="2559" spans="1:12" x14ac:dyDescent="0.2">
      <c r="A2559" t="s">
        <v>191</v>
      </c>
      <c r="B2559">
        <v>202</v>
      </c>
      <c r="C2559">
        <v>6</v>
      </c>
      <c r="D2559">
        <v>0</v>
      </c>
      <c r="E2559" t="s">
        <v>196</v>
      </c>
      <c r="F2559">
        <v>1</v>
      </c>
      <c r="G2559">
        <v>0</v>
      </c>
      <c r="H2559">
        <v>0</v>
      </c>
      <c r="I2559">
        <v>13</v>
      </c>
      <c r="J2559">
        <v>0</v>
      </c>
      <c r="K2559">
        <v>0</v>
      </c>
      <c r="L2559" s="10">
        <v>43861</v>
      </c>
    </row>
    <row r="2560" spans="1:12" x14ac:dyDescent="0.2">
      <c r="A2560" t="s">
        <v>191</v>
      </c>
      <c r="B2560">
        <v>202</v>
      </c>
      <c r="C2560">
        <v>6</v>
      </c>
      <c r="D2560">
        <v>0</v>
      </c>
      <c r="E2560" t="s">
        <v>202</v>
      </c>
      <c r="F2560">
        <v>5</v>
      </c>
      <c r="G2560">
        <v>0</v>
      </c>
      <c r="H2560">
        <v>0</v>
      </c>
      <c r="I2560">
        <v>13</v>
      </c>
      <c r="J2560">
        <v>0</v>
      </c>
      <c r="K2560">
        <v>0</v>
      </c>
      <c r="L2560" s="10">
        <v>43861</v>
      </c>
    </row>
    <row r="2561" spans="1:12" x14ac:dyDescent="0.2">
      <c r="A2561" t="s">
        <v>191</v>
      </c>
      <c r="B2561">
        <v>202</v>
      </c>
      <c r="C2561">
        <v>6</v>
      </c>
      <c r="D2561">
        <v>0</v>
      </c>
      <c r="E2561" t="s">
        <v>201</v>
      </c>
      <c r="F2561">
        <v>5</v>
      </c>
      <c r="G2561">
        <v>0</v>
      </c>
      <c r="H2561">
        <v>0</v>
      </c>
      <c r="I2561">
        <v>13</v>
      </c>
      <c r="J2561">
        <v>0</v>
      </c>
      <c r="K2561">
        <v>0</v>
      </c>
      <c r="L2561" s="10">
        <v>43861</v>
      </c>
    </row>
    <row r="2562" spans="1:12" x14ac:dyDescent="0.2">
      <c r="A2562" t="s">
        <v>191</v>
      </c>
      <c r="B2562">
        <v>202</v>
      </c>
      <c r="C2562">
        <v>6</v>
      </c>
      <c r="D2562">
        <v>0</v>
      </c>
      <c r="E2562" t="s">
        <v>199</v>
      </c>
      <c r="F2562">
        <v>2</v>
      </c>
      <c r="G2562">
        <v>0</v>
      </c>
      <c r="H2562">
        <v>0</v>
      </c>
      <c r="I2562">
        <v>12</v>
      </c>
      <c r="J2562">
        <v>0</v>
      </c>
      <c r="K2562">
        <v>0</v>
      </c>
      <c r="L2562" s="10">
        <v>43861</v>
      </c>
    </row>
    <row r="2563" spans="1:12" x14ac:dyDescent="0.2">
      <c r="A2563" t="s">
        <v>191</v>
      </c>
      <c r="B2563">
        <v>202</v>
      </c>
      <c r="C2563">
        <v>6</v>
      </c>
      <c r="D2563">
        <v>0</v>
      </c>
      <c r="E2563" t="s">
        <v>195</v>
      </c>
      <c r="F2563">
        <v>2</v>
      </c>
      <c r="G2563">
        <v>1</v>
      </c>
      <c r="H2563">
        <v>0</v>
      </c>
      <c r="I2563">
        <v>12</v>
      </c>
      <c r="J2563">
        <v>1</v>
      </c>
      <c r="K2563">
        <v>0</v>
      </c>
      <c r="L2563" s="10">
        <v>43861</v>
      </c>
    </row>
    <row r="2564" spans="1:12" x14ac:dyDescent="0.2">
      <c r="A2564" t="s">
        <v>191</v>
      </c>
      <c r="B2564">
        <v>202</v>
      </c>
      <c r="C2564">
        <v>6</v>
      </c>
      <c r="D2564">
        <v>0</v>
      </c>
      <c r="E2564" t="s">
        <v>204</v>
      </c>
      <c r="F2564">
        <v>1</v>
      </c>
      <c r="G2564">
        <v>0</v>
      </c>
      <c r="H2564">
        <v>0</v>
      </c>
      <c r="I2564">
        <v>8</v>
      </c>
      <c r="J2564">
        <v>0</v>
      </c>
      <c r="K2564">
        <v>0</v>
      </c>
      <c r="L2564" s="10">
        <v>43861</v>
      </c>
    </row>
    <row r="2565" spans="1:12" x14ac:dyDescent="0.2">
      <c r="A2565" t="s">
        <v>191</v>
      </c>
      <c r="B2565">
        <v>202</v>
      </c>
      <c r="C2565">
        <v>6</v>
      </c>
      <c r="D2565">
        <v>0</v>
      </c>
      <c r="E2565" t="s">
        <v>203</v>
      </c>
      <c r="F2565">
        <v>0</v>
      </c>
      <c r="G2565">
        <v>0</v>
      </c>
      <c r="H2565">
        <v>0</v>
      </c>
      <c r="I2565">
        <v>2</v>
      </c>
      <c r="J2565">
        <v>0</v>
      </c>
      <c r="K2565">
        <v>0</v>
      </c>
      <c r="L2565" s="10">
        <v>43861</v>
      </c>
    </row>
    <row r="2566" spans="1:12" x14ac:dyDescent="0.2">
      <c r="A2566" t="s">
        <v>115</v>
      </c>
      <c r="B2566">
        <v>169</v>
      </c>
      <c r="C2566">
        <v>10</v>
      </c>
      <c r="D2566">
        <v>1</v>
      </c>
      <c r="E2566" t="s">
        <v>116</v>
      </c>
      <c r="F2566">
        <v>11</v>
      </c>
      <c r="G2566">
        <v>0</v>
      </c>
      <c r="H2566">
        <v>0</v>
      </c>
      <c r="I2566">
        <v>73</v>
      </c>
      <c r="J2566">
        <v>5</v>
      </c>
      <c r="K2566">
        <v>1</v>
      </c>
      <c r="L2566" s="10">
        <v>43861</v>
      </c>
    </row>
    <row r="2567" spans="1:12" x14ac:dyDescent="0.2">
      <c r="A2567" t="s">
        <v>115</v>
      </c>
      <c r="B2567">
        <v>169</v>
      </c>
      <c r="C2567">
        <v>10</v>
      </c>
      <c r="D2567">
        <v>1</v>
      </c>
      <c r="E2567" t="s">
        <v>117</v>
      </c>
      <c r="F2567">
        <v>7</v>
      </c>
      <c r="G2567">
        <v>0</v>
      </c>
      <c r="H2567">
        <v>0</v>
      </c>
      <c r="I2567">
        <v>32</v>
      </c>
      <c r="J2567">
        <v>0</v>
      </c>
      <c r="K2567">
        <v>0</v>
      </c>
      <c r="L2567" s="10">
        <v>43861</v>
      </c>
    </row>
    <row r="2568" spans="1:12" x14ac:dyDescent="0.2">
      <c r="A2568" t="s">
        <v>115</v>
      </c>
      <c r="B2568">
        <v>169</v>
      </c>
      <c r="C2568">
        <v>10</v>
      </c>
      <c r="D2568">
        <v>1</v>
      </c>
      <c r="E2568" t="s">
        <v>121</v>
      </c>
      <c r="F2568">
        <v>0</v>
      </c>
      <c r="G2568">
        <v>0</v>
      </c>
      <c r="H2568">
        <v>0</v>
      </c>
      <c r="I2568">
        <v>8</v>
      </c>
      <c r="J2568">
        <v>0</v>
      </c>
      <c r="K2568">
        <v>0</v>
      </c>
      <c r="L2568" s="10">
        <v>43861</v>
      </c>
    </row>
    <row r="2569" spans="1:12" x14ac:dyDescent="0.2">
      <c r="A2569" t="s">
        <v>115</v>
      </c>
      <c r="B2569">
        <v>169</v>
      </c>
      <c r="C2569">
        <v>10</v>
      </c>
      <c r="D2569">
        <v>1</v>
      </c>
      <c r="E2569" t="s">
        <v>118</v>
      </c>
      <c r="F2569">
        <v>6</v>
      </c>
      <c r="G2569">
        <v>0</v>
      </c>
      <c r="H2569">
        <v>0</v>
      </c>
      <c r="I2569">
        <v>8</v>
      </c>
      <c r="J2569">
        <v>0</v>
      </c>
      <c r="K2569">
        <v>0</v>
      </c>
      <c r="L2569" s="10">
        <v>43861</v>
      </c>
    </row>
    <row r="2570" spans="1:12" x14ac:dyDescent="0.2">
      <c r="A2570" t="s">
        <v>115</v>
      </c>
      <c r="B2570">
        <v>169</v>
      </c>
      <c r="C2570">
        <v>10</v>
      </c>
      <c r="D2570">
        <v>1</v>
      </c>
      <c r="E2570" t="s">
        <v>120</v>
      </c>
      <c r="F2570">
        <v>2</v>
      </c>
      <c r="G2570">
        <v>0</v>
      </c>
      <c r="H2570">
        <v>0</v>
      </c>
      <c r="I2570">
        <v>7</v>
      </c>
      <c r="J2570">
        <v>0</v>
      </c>
      <c r="K2570">
        <v>0</v>
      </c>
      <c r="L2570" s="10">
        <v>43861</v>
      </c>
    </row>
    <row r="2571" spans="1:12" x14ac:dyDescent="0.2">
      <c r="A2571" t="s">
        <v>115</v>
      </c>
      <c r="B2571">
        <v>169</v>
      </c>
      <c r="C2571">
        <v>10</v>
      </c>
      <c r="D2571">
        <v>1</v>
      </c>
      <c r="E2571" t="s">
        <v>124</v>
      </c>
      <c r="F2571">
        <v>1</v>
      </c>
      <c r="G2571">
        <v>0</v>
      </c>
      <c r="H2571">
        <v>0</v>
      </c>
      <c r="I2571">
        <v>7</v>
      </c>
      <c r="J2571">
        <v>0</v>
      </c>
      <c r="K2571">
        <v>0</v>
      </c>
      <c r="L2571" s="10">
        <v>43861</v>
      </c>
    </row>
    <row r="2572" spans="1:12" x14ac:dyDescent="0.2">
      <c r="A2572" t="s">
        <v>115</v>
      </c>
      <c r="B2572">
        <v>169</v>
      </c>
      <c r="C2572">
        <v>10</v>
      </c>
      <c r="D2572">
        <v>1</v>
      </c>
      <c r="E2572" t="s">
        <v>119</v>
      </c>
      <c r="F2572">
        <v>2</v>
      </c>
      <c r="G2572">
        <v>0</v>
      </c>
      <c r="H2572">
        <v>0</v>
      </c>
      <c r="I2572">
        <v>7</v>
      </c>
      <c r="J2572">
        <v>0</v>
      </c>
      <c r="K2572">
        <v>0</v>
      </c>
      <c r="L2572" s="10">
        <v>43861</v>
      </c>
    </row>
    <row r="2573" spans="1:12" x14ac:dyDescent="0.2">
      <c r="A2573" t="s">
        <v>115</v>
      </c>
      <c r="B2573">
        <v>169</v>
      </c>
      <c r="C2573">
        <v>10</v>
      </c>
      <c r="D2573">
        <v>1</v>
      </c>
      <c r="E2573" t="s">
        <v>128</v>
      </c>
      <c r="F2573">
        <v>1</v>
      </c>
      <c r="G2573">
        <v>0</v>
      </c>
      <c r="H2573">
        <v>0</v>
      </c>
      <c r="I2573">
        <v>5</v>
      </c>
      <c r="J2573">
        <v>0</v>
      </c>
      <c r="K2573">
        <v>0</v>
      </c>
      <c r="L2573" s="10">
        <v>43861</v>
      </c>
    </row>
    <row r="2574" spans="1:12" x14ac:dyDescent="0.2">
      <c r="A2574" t="s">
        <v>115</v>
      </c>
      <c r="B2574">
        <v>169</v>
      </c>
      <c r="C2574">
        <v>10</v>
      </c>
      <c r="D2574">
        <v>1</v>
      </c>
      <c r="E2574" t="s">
        <v>129</v>
      </c>
      <c r="F2574">
        <v>1</v>
      </c>
      <c r="G2574">
        <v>0</v>
      </c>
      <c r="H2574">
        <v>0</v>
      </c>
      <c r="I2574">
        <v>5</v>
      </c>
      <c r="J2574">
        <v>0</v>
      </c>
      <c r="K2574">
        <v>0</v>
      </c>
      <c r="L2574" s="10">
        <v>43861</v>
      </c>
    </row>
    <row r="2575" spans="1:12" x14ac:dyDescent="0.2">
      <c r="A2575" t="s">
        <v>115</v>
      </c>
      <c r="B2575">
        <v>169</v>
      </c>
      <c r="C2575">
        <v>10</v>
      </c>
      <c r="D2575">
        <v>1</v>
      </c>
      <c r="E2575" t="s">
        <v>127</v>
      </c>
      <c r="F2575">
        <v>0</v>
      </c>
      <c r="G2575">
        <v>0</v>
      </c>
      <c r="H2575">
        <v>0</v>
      </c>
      <c r="I2575">
        <v>5</v>
      </c>
      <c r="J2575">
        <v>0</v>
      </c>
      <c r="K2575">
        <v>0</v>
      </c>
      <c r="L2575" s="10">
        <v>43861</v>
      </c>
    </row>
    <row r="2576" spans="1:12" x14ac:dyDescent="0.2">
      <c r="A2576" t="s">
        <v>115</v>
      </c>
      <c r="B2576">
        <v>169</v>
      </c>
      <c r="C2576">
        <v>10</v>
      </c>
      <c r="D2576">
        <v>1</v>
      </c>
      <c r="E2576" t="s">
        <v>122</v>
      </c>
      <c r="F2576">
        <v>0</v>
      </c>
      <c r="G2576">
        <v>0</v>
      </c>
      <c r="H2576">
        <v>0</v>
      </c>
      <c r="I2576">
        <v>3</v>
      </c>
      <c r="J2576">
        <v>0</v>
      </c>
      <c r="K2576">
        <v>0</v>
      </c>
      <c r="L2576" s="10">
        <v>43861</v>
      </c>
    </row>
    <row r="2577" spans="1:12" x14ac:dyDescent="0.2">
      <c r="A2577" t="s">
        <v>115</v>
      </c>
      <c r="B2577">
        <v>169</v>
      </c>
      <c r="C2577">
        <v>10</v>
      </c>
      <c r="D2577">
        <v>1</v>
      </c>
      <c r="E2577" t="s">
        <v>130</v>
      </c>
      <c r="F2577">
        <v>0</v>
      </c>
      <c r="G2577">
        <v>0</v>
      </c>
      <c r="H2577">
        <v>0</v>
      </c>
      <c r="I2577">
        <v>2</v>
      </c>
      <c r="J2577">
        <v>0</v>
      </c>
      <c r="K2577">
        <v>0</v>
      </c>
      <c r="L2577" s="10">
        <v>43861</v>
      </c>
    </row>
    <row r="2578" spans="1:12" x14ac:dyDescent="0.2">
      <c r="A2578" t="s">
        <v>115</v>
      </c>
      <c r="B2578">
        <v>169</v>
      </c>
      <c r="C2578">
        <v>10</v>
      </c>
      <c r="D2578">
        <v>1</v>
      </c>
      <c r="E2578" t="s">
        <v>125</v>
      </c>
      <c r="F2578">
        <v>1</v>
      </c>
      <c r="G2578">
        <v>0</v>
      </c>
      <c r="H2578">
        <v>0</v>
      </c>
      <c r="I2578">
        <v>2</v>
      </c>
      <c r="J2578">
        <v>0</v>
      </c>
      <c r="K2578">
        <v>0</v>
      </c>
      <c r="L2578" s="10">
        <v>43861</v>
      </c>
    </row>
    <row r="2579" spans="1:12" x14ac:dyDescent="0.2">
      <c r="A2579" t="s">
        <v>115</v>
      </c>
      <c r="B2579">
        <v>169</v>
      </c>
      <c r="C2579">
        <v>10</v>
      </c>
      <c r="D2579">
        <v>1</v>
      </c>
      <c r="E2579" t="s">
        <v>126</v>
      </c>
      <c r="F2579">
        <v>0</v>
      </c>
      <c r="G2579">
        <v>0</v>
      </c>
      <c r="H2579">
        <v>0</v>
      </c>
      <c r="I2579">
        <v>2</v>
      </c>
      <c r="J2579">
        <v>0</v>
      </c>
      <c r="K2579">
        <v>0</v>
      </c>
      <c r="L2579" s="10">
        <v>43861</v>
      </c>
    </row>
    <row r="2580" spans="1:12" x14ac:dyDescent="0.2">
      <c r="A2580" t="s">
        <v>115</v>
      </c>
      <c r="B2580">
        <v>169</v>
      </c>
      <c r="C2580">
        <v>10</v>
      </c>
      <c r="D2580">
        <v>1</v>
      </c>
      <c r="E2580" t="s">
        <v>123</v>
      </c>
      <c r="F2580">
        <v>2</v>
      </c>
      <c r="G2580">
        <v>0</v>
      </c>
      <c r="H2580">
        <v>0</v>
      </c>
      <c r="I2580">
        <v>2</v>
      </c>
      <c r="J2580">
        <v>0</v>
      </c>
      <c r="K2580">
        <v>0</v>
      </c>
      <c r="L2580" s="10">
        <v>43861</v>
      </c>
    </row>
    <row r="2581" spans="1:12" x14ac:dyDescent="0.2">
      <c r="A2581" t="s">
        <v>115</v>
      </c>
      <c r="B2581">
        <v>169</v>
      </c>
      <c r="C2581">
        <v>10</v>
      </c>
      <c r="D2581">
        <v>1</v>
      </c>
      <c r="E2581" t="s">
        <v>132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 s="10">
        <v>43861</v>
      </c>
    </row>
    <row r="2582" spans="1:12" x14ac:dyDescent="0.2">
      <c r="A2582" t="s">
        <v>115</v>
      </c>
      <c r="B2582">
        <v>169</v>
      </c>
      <c r="C2582">
        <v>10</v>
      </c>
      <c r="D2582">
        <v>1</v>
      </c>
      <c r="E2582" t="s">
        <v>468</v>
      </c>
      <c r="F2582">
        <v>0</v>
      </c>
      <c r="G2582">
        <v>5</v>
      </c>
      <c r="H2582">
        <v>0</v>
      </c>
      <c r="I2582">
        <v>0</v>
      </c>
      <c r="J2582">
        <v>5</v>
      </c>
      <c r="K2582">
        <v>0</v>
      </c>
      <c r="L2582" s="10">
        <v>43861</v>
      </c>
    </row>
    <row r="2583" spans="1:12" x14ac:dyDescent="0.2">
      <c r="A2583" t="s">
        <v>241</v>
      </c>
      <c r="B2583">
        <v>26</v>
      </c>
      <c r="C2583">
        <v>0</v>
      </c>
      <c r="D2583">
        <v>0</v>
      </c>
      <c r="E2583" t="s">
        <v>242</v>
      </c>
      <c r="F2583">
        <v>4</v>
      </c>
      <c r="G2583">
        <v>0</v>
      </c>
      <c r="H2583">
        <v>0</v>
      </c>
      <c r="I2583">
        <v>15</v>
      </c>
      <c r="J2583">
        <v>0</v>
      </c>
      <c r="K2583">
        <v>0</v>
      </c>
      <c r="L2583" s="10">
        <v>43861</v>
      </c>
    </row>
    <row r="2584" spans="1:12" x14ac:dyDescent="0.2">
      <c r="A2584" t="s">
        <v>241</v>
      </c>
      <c r="B2584">
        <v>26</v>
      </c>
      <c r="C2584">
        <v>0</v>
      </c>
      <c r="D2584">
        <v>0</v>
      </c>
      <c r="E2584" t="s">
        <v>243</v>
      </c>
      <c r="F2584">
        <v>1</v>
      </c>
      <c r="G2584">
        <v>0</v>
      </c>
      <c r="H2584">
        <v>0</v>
      </c>
      <c r="I2584">
        <v>6</v>
      </c>
      <c r="J2584">
        <v>0</v>
      </c>
      <c r="K2584">
        <v>0</v>
      </c>
      <c r="L2584" s="10">
        <v>43861</v>
      </c>
    </row>
    <row r="2585" spans="1:12" x14ac:dyDescent="0.2">
      <c r="A2585" t="s">
        <v>241</v>
      </c>
      <c r="B2585">
        <v>26</v>
      </c>
      <c r="C2585">
        <v>0</v>
      </c>
      <c r="D2585">
        <v>0</v>
      </c>
      <c r="E2585" t="s">
        <v>245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0</v>
      </c>
      <c r="L2585" s="10">
        <v>43861</v>
      </c>
    </row>
    <row r="2586" spans="1:12" x14ac:dyDescent="0.2">
      <c r="A2586" t="s">
        <v>241</v>
      </c>
      <c r="B2586">
        <v>26</v>
      </c>
      <c r="C2586">
        <v>0</v>
      </c>
      <c r="D2586">
        <v>0</v>
      </c>
      <c r="E2586" t="s">
        <v>244</v>
      </c>
      <c r="F2586">
        <v>0</v>
      </c>
      <c r="G2586">
        <v>0</v>
      </c>
      <c r="H2586">
        <v>0</v>
      </c>
      <c r="I2586">
        <v>2</v>
      </c>
      <c r="J2586">
        <v>0</v>
      </c>
      <c r="K2586">
        <v>0</v>
      </c>
      <c r="L2586" s="10">
        <v>43861</v>
      </c>
    </row>
    <row r="2587" spans="1:12" x14ac:dyDescent="0.2">
      <c r="A2587" t="s">
        <v>241</v>
      </c>
      <c r="B2587">
        <v>26</v>
      </c>
      <c r="C2587">
        <v>0</v>
      </c>
      <c r="D2587">
        <v>0</v>
      </c>
      <c r="E2587" t="s">
        <v>469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 s="10">
        <v>43861</v>
      </c>
    </row>
    <row r="2588" spans="1:12" x14ac:dyDescent="0.2">
      <c r="A2588" t="s">
        <v>391</v>
      </c>
      <c r="B2588">
        <v>247</v>
      </c>
      <c r="C2588">
        <v>3</v>
      </c>
      <c r="D2588">
        <v>1</v>
      </c>
      <c r="E2588" t="s">
        <v>392</v>
      </c>
      <c r="F2588">
        <v>10</v>
      </c>
      <c r="G2588">
        <v>0</v>
      </c>
      <c r="H2588">
        <v>0</v>
      </c>
      <c r="I2588">
        <v>39</v>
      </c>
      <c r="J2588">
        <v>0</v>
      </c>
      <c r="K2588">
        <v>0</v>
      </c>
      <c r="L2588" s="10">
        <v>43861</v>
      </c>
    </row>
    <row r="2589" spans="1:12" x14ac:dyDescent="0.2">
      <c r="A2589" t="s">
        <v>391</v>
      </c>
      <c r="B2589">
        <v>247</v>
      </c>
      <c r="C2589">
        <v>3</v>
      </c>
      <c r="D2589">
        <v>1</v>
      </c>
      <c r="E2589" t="s">
        <v>407</v>
      </c>
      <c r="F2589">
        <v>3</v>
      </c>
      <c r="G2589">
        <v>0</v>
      </c>
      <c r="H2589">
        <v>0</v>
      </c>
      <c r="I2589">
        <v>18</v>
      </c>
      <c r="J2589">
        <v>0</v>
      </c>
      <c r="K2589">
        <v>0</v>
      </c>
      <c r="L2589" s="10">
        <v>43861</v>
      </c>
    </row>
    <row r="2590" spans="1:12" x14ac:dyDescent="0.2">
      <c r="A2590" t="s">
        <v>391</v>
      </c>
      <c r="B2590">
        <v>247</v>
      </c>
      <c r="C2590">
        <v>3</v>
      </c>
      <c r="D2590">
        <v>1</v>
      </c>
      <c r="E2590" t="s">
        <v>412</v>
      </c>
      <c r="F2590">
        <v>0</v>
      </c>
      <c r="G2590">
        <v>0</v>
      </c>
      <c r="H2590">
        <v>0</v>
      </c>
      <c r="I2590">
        <v>16</v>
      </c>
      <c r="J2590">
        <v>0</v>
      </c>
      <c r="K2590">
        <v>0</v>
      </c>
      <c r="L2590" s="10">
        <v>43861</v>
      </c>
    </row>
    <row r="2591" spans="1:12" x14ac:dyDescent="0.2">
      <c r="A2591" t="s">
        <v>391</v>
      </c>
      <c r="B2591">
        <v>247</v>
      </c>
      <c r="C2591">
        <v>3</v>
      </c>
      <c r="D2591">
        <v>1</v>
      </c>
      <c r="E2591" t="s">
        <v>404</v>
      </c>
      <c r="F2591">
        <v>0</v>
      </c>
      <c r="G2591">
        <v>0</v>
      </c>
      <c r="H2591">
        <v>0</v>
      </c>
      <c r="I2591">
        <v>12</v>
      </c>
      <c r="J2591">
        <v>0</v>
      </c>
      <c r="K2591">
        <v>0</v>
      </c>
      <c r="L2591" s="10">
        <v>43861</v>
      </c>
    </row>
    <row r="2592" spans="1:12" x14ac:dyDescent="0.2">
      <c r="A2592" t="s">
        <v>391</v>
      </c>
      <c r="B2592">
        <v>247</v>
      </c>
      <c r="C2592">
        <v>3</v>
      </c>
      <c r="D2592">
        <v>1</v>
      </c>
      <c r="E2592" t="s">
        <v>393</v>
      </c>
      <c r="F2592">
        <v>4</v>
      </c>
      <c r="G2592">
        <v>0</v>
      </c>
      <c r="H2592">
        <v>0</v>
      </c>
      <c r="I2592">
        <v>12</v>
      </c>
      <c r="J2592">
        <v>0</v>
      </c>
      <c r="K2592">
        <v>0</v>
      </c>
      <c r="L2592" s="10">
        <v>43861</v>
      </c>
    </row>
    <row r="2593" spans="1:12" x14ac:dyDescent="0.2">
      <c r="A2593" t="s">
        <v>391</v>
      </c>
      <c r="B2593">
        <v>247</v>
      </c>
      <c r="C2593">
        <v>3</v>
      </c>
      <c r="D2593">
        <v>1</v>
      </c>
      <c r="E2593" t="s">
        <v>405</v>
      </c>
      <c r="F2593">
        <v>1</v>
      </c>
      <c r="G2593">
        <v>0</v>
      </c>
      <c r="H2593">
        <v>0</v>
      </c>
      <c r="I2593">
        <v>11</v>
      </c>
      <c r="J2593">
        <v>0</v>
      </c>
      <c r="K2593">
        <v>0</v>
      </c>
      <c r="L2593" s="10">
        <v>43861</v>
      </c>
    </row>
    <row r="2594" spans="1:12" x14ac:dyDescent="0.2">
      <c r="A2594" t="s">
        <v>391</v>
      </c>
      <c r="B2594">
        <v>247</v>
      </c>
      <c r="C2594">
        <v>3</v>
      </c>
      <c r="D2594">
        <v>1</v>
      </c>
      <c r="E2594" t="s">
        <v>396</v>
      </c>
      <c r="F2594">
        <v>3</v>
      </c>
      <c r="G2594">
        <v>0</v>
      </c>
      <c r="H2594">
        <v>0</v>
      </c>
      <c r="I2594">
        <v>11</v>
      </c>
      <c r="J2594">
        <v>0</v>
      </c>
      <c r="K2594">
        <v>0</v>
      </c>
      <c r="L2594" s="10">
        <v>43861</v>
      </c>
    </row>
    <row r="2595" spans="1:12" x14ac:dyDescent="0.2">
      <c r="A2595" t="s">
        <v>391</v>
      </c>
      <c r="B2595">
        <v>247</v>
      </c>
      <c r="C2595">
        <v>3</v>
      </c>
      <c r="D2595">
        <v>1</v>
      </c>
      <c r="E2595" t="s">
        <v>414</v>
      </c>
      <c r="F2595">
        <v>0</v>
      </c>
      <c r="G2595">
        <v>0</v>
      </c>
      <c r="H2595">
        <v>0</v>
      </c>
      <c r="I2595">
        <v>10</v>
      </c>
      <c r="J2595">
        <v>0</v>
      </c>
      <c r="K2595">
        <v>0</v>
      </c>
      <c r="L2595" s="10">
        <v>43861</v>
      </c>
    </row>
    <row r="2596" spans="1:12" x14ac:dyDescent="0.2">
      <c r="A2596" t="s">
        <v>391</v>
      </c>
      <c r="B2596">
        <v>247</v>
      </c>
      <c r="C2596">
        <v>3</v>
      </c>
      <c r="D2596">
        <v>1</v>
      </c>
      <c r="E2596" t="s">
        <v>402</v>
      </c>
      <c r="F2596">
        <v>1</v>
      </c>
      <c r="G2596">
        <v>0</v>
      </c>
      <c r="H2596">
        <v>0</v>
      </c>
      <c r="I2596">
        <v>10</v>
      </c>
      <c r="J2596">
        <v>0</v>
      </c>
      <c r="K2596">
        <v>0</v>
      </c>
      <c r="L2596" s="10">
        <v>43861</v>
      </c>
    </row>
    <row r="2597" spans="1:12" x14ac:dyDescent="0.2">
      <c r="A2597" t="s">
        <v>391</v>
      </c>
      <c r="B2597">
        <v>247</v>
      </c>
      <c r="C2597">
        <v>3</v>
      </c>
      <c r="D2597">
        <v>1</v>
      </c>
      <c r="E2597" t="s">
        <v>408</v>
      </c>
      <c r="F2597">
        <v>1</v>
      </c>
      <c r="G2597">
        <v>0</v>
      </c>
      <c r="H2597">
        <v>0</v>
      </c>
      <c r="I2597">
        <v>10</v>
      </c>
      <c r="J2597">
        <v>0</v>
      </c>
      <c r="K2597">
        <v>0</v>
      </c>
      <c r="L2597" s="10">
        <v>43861</v>
      </c>
    </row>
    <row r="2598" spans="1:12" x14ac:dyDescent="0.2">
      <c r="A2598" t="s">
        <v>391</v>
      </c>
      <c r="B2598">
        <v>247</v>
      </c>
      <c r="C2598">
        <v>3</v>
      </c>
      <c r="D2598">
        <v>1</v>
      </c>
      <c r="E2598" t="s">
        <v>406</v>
      </c>
      <c r="F2598">
        <v>2</v>
      </c>
      <c r="G2598">
        <v>0</v>
      </c>
      <c r="H2598">
        <v>0</v>
      </c>
      <c r="I2598">
        <v>10</v>
      </c>
      <c r="J2598">
        <v>0</v>
      </c>
      <c r="K2598">
        <v>0</v>
      </c>
      <c r="L2598" s="10">
        <v>43861</v>
      </c>
    </row>
    <row r="2599" spans="1:12" x14ac:dyDescent="0.2">
      <c r="A2599" t="s">
        <v>391</v>
      </c>
      <c r="B2599">
        <v>247</v>
      </c>
      <c r="C2599">
        <v>3</v>
      </c>
      <c r="D2599">
        <v>1</v>
      </c>
      <c r="E2599" t="s">
        <v>399</v>
      </c>
      <c r="F2599">
        <v>1</v>
      </c>
      <c r="G2599">
        <v>0</v>
      </c>
      <c r="H2599">
        <v>1</v>
      </c>
      <c r="I2599">
        <v>9</v>
      </c>
      <c r="J2599">
        <v>0</v>
      </c>
      <c r="K2599">
        <v>1</v>
      </c>
      <c r="L2599" s="10">
        <v>43861</v>
      </c>
    </row>
    <row r="2600" spans="1:12" x14ac:dyDescent="0.2">
      <c r="A2600" t="s">
        <v>391</v>
      </c>
      <c r="B2600">
        <v>247</v>
      </c>
      <c r="C2600">
        <v>3</v>
      </c>
      <c r="D2600">
        <v>1</v>
      </c>
      <c r="E2600" t="s">
        <v>395</v>
      </c>
      <c r="F2600">
        <v>2</v>
      </c>
      <c r="G2600">
        <v>0</v>
      </c>
      <c r="H2600">
        <v>0</v>
      </c>
      <c r="I2600">
        <v>8</v>
      </c>
      <c r="J2600">
        <v>0</v>
      </c>
      <c r="K2600">
        <v>0</v>
      </c>
      <c r="L2600" s="10">
        <v>43861</v>
      </c>
    </row>
    <row r="2601" spans="1:12" x14ac:dyDescent="0.2">
      <c r="A2601" t="s">
        <v>391</v>
      </c>
      <c r="B2601">
        <v>247</v>
      </c>
      <c r="C2601">
        <v>3</v>
      </c>
      <c r="D2601">
        <v>1</v>
      </c>
      <c r="E2601" t="s">
        <v>416</v>
      </c>
      <c r="F2601">
        <v>2</v>
      </c>
      <c r="G2601">
        <v>0</v>
      </c>
      <c r="H2601">
        <v>0</v>
      </c>
      <c r="I2601">
        <v>8</v>
      </c>
      <c r="J2601">
        <v>0</v>
      </c>
      <c r="K2601">
        <v>0</v>
      </c>
      <c r="L2601" s="10">
        <v>43861</v>
      </c>
    </row>
    <row r="2602" spans="1:12" x14ac:dyDescent="0.2">
      <c r="A2602" t="s">
        <v>391</v>
      </c>
      <c r="B2602">
        <v>247</v>
      </c>
      <c r="C2602">
        <v>3</v>
      </c>
      <c r="D2602">
        <v>1</v>
      </c>
      <c r="E2602" t="s">
        <v>398</v>
      </c>
      <c r="F2602">
        <v>1</v>
      </c>
      <c r="G2602">
        <v>0</v>
      </c>
      <c r="H2602">
        <v>0</v>
      </c>
      <c r="I2602">
        <v>7</v>
      </c>
      <c r="J2602">
        <v>0</v>
      </c>
      <c r="K2602">
        <v>0</v>
      </c>
      <c r="L2602" s="10">
        <v>43861</v>
      </c>
    </row>
    <row r="2603" spans="1:12" x14ac:dyDescent="0.2">
      <c r="A2603" t="s">
        <v>391</v>
      </c>
      <c r="B2603">
        <v>247</v>
      </c>
      <c r="C2603">
        <v>3</v>
      </c>
      <c r="D2603">
        <v>1</v>
      </c>
      <c r="E2603" t="s">
        <v>419</v>
      </c>
      <c r="F2603">
        <v>0</v>
      </c>
      <c r="G2603">
        <v>0</v>
      </c>
      <c r="H2603">
        <v>0</v>
      </c>
      <c r="I2603">
        <v>6</v>
      </c>
      <c r="J2603">
        <v>0</v>
      </c>
      <c r="K2603">
        <v>0</v>
      </c>
      <c r="L2603" s="10">
        <v>43861</v>
      </c>
    </row>
    <row r="2604" spans="1:12" x14ac:dyDescent="0.2">
      <c r="A2604" t="s">
        <v>391</v>
      </c>
      <c r="B2604">
        <v>247</v>
      </c>
      <c r="C2604">
        <v>3</v>
      </c>
      <c r="D2604">
        <v>1</v>
      </c>
      <c r="E2604" t="s">
        <v>415</v>
      </c>
      <c r="F2604">
        <v>0</v>
      </c>
      <c r="G2604">
        <v>0</v>
      </c>
      <c r="H2604">
        <v>0</v>
      </c>
      <c r="I2604">
        <v>6</v>
      </c>
      <c r="J2604">
        <v>1</v>
      </c>
      <c r="K2604">
        <v>0</v>
      </c>
      <c r="L2604" s="10">
        <v>43861</v>
      </c>
    </row>
    <row r="2605" spans="1:12" x14ac:dyDescent="0.2">
      <c r="A2605" t="s">
        <v>391</v>
      </c>
      <c r="B2605">
        <v>247</v>
      </c>
      <c r="C2605">
        <v>3</v>
      </c>
      <c r="D2605">
        <v>1</v>
      </c>
      <c r="E2605" t="s">
        <v>397</v>
      </c>
      <c r="F2605">
        <v>0</v>
      </c>
      <c r="G2605">
        <v>0</v>
      </c>
      <c r="H2605">
        <v>0</v>
      </c>
      <c r="I2605">
        <v>5</v>
      </c>
      <c r="J2605">
        <v>0</v>
      </c>
      <c r="K2605">
        <v>0</v>
      </c>
      <c r="L2605" s="10">
        <v>43861</v>
      </c>
    </row>
    <row r="2606" spans="1:12" x14ac:dyDescent="0.2">
      <c r="A2606" t="s">
        <v>391</v>
      </c>
      <c r="B2606">
        <v>247</v>
      </c>
      <c r="C2606">
        <v>3</v>
      </c>
      <c r="D2606">
        <v>1</v>
      </c>
      <c r="E2606" t="s">
        <v>409</v>
      </c>
      <c r="F2606">
        <v>2</v>
      </c>
      <c r="G2606">
        <v>1</v>
      </c>
      <c r="H2606">
        <v>0</v>
      </c>
      <c r="I2606">
        <v>5</v>
      </c>
      <c r="J2606">
        <v>1</v>
      </c>
      <c r="K2606">
        <v>0</v>
      </c>
      <c r="L2606" s="10">
        <v>43861</v>
      </c>
    </row>
    <row r="2607" spans="1:12" x14ac:dyDescent="0.2">
      <c r="A2607" t="s">
        <v>391</v>
      </c>
      <c r="B2607">
        <v>247</v>
      </c>
      <c r="C2607">
        <v>3</v>
      </c>
      <c r="D2607">
        <v>1</v>
      </c>
      <c r="E2607" t="s">
        <v>394</v>
      </c>
      <c r="F2607">
        <v>0</v>
      </c>
      <c r="G2607">
        <v>0</v>
      </c>
      <c r="H2607">
        <v>0</v>
      </c>
      <c r="I2607">
        <v>4</v>
      </c>
      <c r="J2607">
        <v>0</v>
      </c>
      <c r="K2607">
        <v>0</v>
      </c>
      <c r="L2607" s="10">
        <v>43861</v>
      </c>
    </row>
    <row r="2608" spans="1:12" x14ac:dyDescent="0.2">
      <c r="A2608" t="s">
        <v>391</v>
      </c>
      <c r="B2608">
        <v>247</v>
      </c>
      <c r="C2608">
        <v>3</v>
      </c>
      <c r="D2608">
        <v>1</v>
      </c>
      <c r="E2608" t="s">
        <v>403</v>
      </c>
      <c r="F2608">
        <v>0</v>
      </c>
      <c r="G2608">
        <v>0</v>
      </c>
      <c r="H2608">
        <v>0</v>
      </c>
      <c r="I2608">
        <v>4</v>
      </c>
      <c r="J2608">
        <v>0</v>
      </c>
      <c r="K2608">
        <v>0</v>
      </c>
      <c r="L2608" s="10">
        <v>43861</v>
      </c>
    </row>
    <row r="2609" spans="1:12" x14ac:dyDescent="0.2">
      <c r="A2609" t="s">
        <v>391</v>
      </c>
      <c r="B2609">
        <v>247</v>
      </c>
      <c r="C2609">
        <v>3</v>
      </c>
      <c r="D2609">
        <v>1</v>
      </c>
      <c r="E2609" t="s">
        <v>420</v>
      </c>
      <c r="F2609">
        <v>0</v>
      </c>
      <c r="G2609">
        <v>0</v>
      </c>
      <c r="H2609">
        <v>0</v>
      </c>
      <c r="I2609">
        <v>3</v>
      </c>
      <c r="J2609">
        <v>0</v>
      </c>
      <c r="K2609">
        <v>0</v>
      </c>
      <c r="L2609" s="10">
        <v>43861</v>
      </c>
    </row>
    <row r="2610" spans="1:12" x14ac:dyDescent="0.2">
      <c r="A2610" t="s">
        <v>391</v>
      </c>
      <c r="B2610">
        <v>247</v>
      </c>
      <c r="C2610">
        <v>3</v>
      </c>
      <c r="D2610">
        <v>1</v>
      </c>
      <c r="E2610" t="s">
        <v>418</v>
      </c>
      <c r="F2610">
        <v>0</v>
      </c>
      <c r="G2610">
        <v>0</v>
      </c>
      <c r="H2610">
        <v>0</v>
      </c>
      <c r="I2610">
        <v>3</v>
      </c>
      <c r="J2610">
        <v>0</v>
      </c>
      <c r="K2610">
        <v>0</v>
      </c>
      <c r="L2610" s="10">
        <v>43861</v>
      </c>
    </row>
    <row r="2611" spans="1:12" x14ac:dyDescent="0.2">
      <c r="A2611" t="s">
        <v>391</v>
      </c>
      <c r="B2611">
        <v>247</v>
      </c>
      <c r="C2611">
        <v>3</v>
      </c>
      <c r="D2611">
        <v>1</v>
      </c>
      <c r="E2611" t="s">
        <v>401</v>
      </c>
      <c r="F2611">
        <v>0</v>
      </c>
      <c r="G2611">
        <v>0</v>
      </c>
      <c r="H2611">
        <v>0</v>
      </c>
      <c r="I2611">
        <v>3</v>
      </c>
      <c r="J2611">
        <v>0</v>
      </c>
      <c r="K2611">
        <v>0</v>
      </c>
      <c r="L2611" s="10">
        <v>43861</v>
      </c>
    </row>
    <row r="2612" spans="1:12" x14ac:dyDescent="0.2">
      <c r="A2612" t="s">
        <v>391</v>
      </c>
      <c r="B2612">
        <v>247</v>
      </c>
      <c r="C2612">
        <v>3</v>
      </c>
      <c r="D2612">
        <v>1</v>
      </c>
      <c r="E2612" t="s">
        <v>413</v>
      </c>
      <c r="F2612">
        <v>0</v>
      </c>
      <c r="G2612">
        <v>0</v>
      </c>
      <c r="H2612">
        <v>0</v>
      </c>
      <c r="I2612">
        <v>2</v>
      </c>
      <c r="J2612">
        <v>0</v>
      </c>
      <c r="K2612">
        <v>0</v>
      </c>
      <c r="L2612" s="10">
        <v>43861</v>
      </c>
    </row>
    <row r="2613" spans="1:12" x14ac:dyDescent="0.2">
      <c r="A2613" t="s">
        <v>391</v>
      </c>
      <c r="B2613">
        <v>247</v>
      </c>
      <c r="C2613">
        <v>3</v>
      </c>
      <c r="D2613">
        <v>1</v>
      </c>
      <c r="E2613" t="s">
        <v>400</v>
      </c>
      <c r="F2613">
        <v>0</v>
      </c>
      <c r="G2613">
        <v>0</v>
      </c>
      <c r="H2613">
        <v>0</v>
      </c>
      <c r="I2613">
        <v>2</v>
      </c>
      <c r="J2613">
        <v>0</v>
      </c>
      <c r="K2613">
        <v>0</v>
      </c>
      <c r="L2613" s="10">
        <v>43861</v>
      </c>
    </row>
    <row r="2614" spans="1:12" x14ac:dyDescent="0.2">
      <c r="A2614" t="s">
        <v>391</v>
      </c>
      <c r="B2614">
        <v>247</v>
      </c>
      <c r="C2614">
        <v>3</v>
      </c>
      <c r="D2614">
        <v>1</v>
      </c>
      <c r="E2614" t="s">
        <v>422</v>
      </c>
      <c r="F2614">
        <v>0</v>
      </c>
      <c r="G2614">
        <v>0</v>
      </c>
      <c r="H2614">
        <v>0</v>
      </c>
      <c r="I2614">
        <v>2</v>
      </c>
      <c r="J2614">
        <v>0</v>
      </c>
      <c r="K2614">
        <v>0</v>
      </c>
      <c r="L2614" s="10">
        <v>43861</v>
      </c>
    </row>
    <row r="2615" spans="1:12" x14ac:dyDescent="0.2">
      <c r="A2615" t="s">
        <v>391</v>
      </c>
      <c r="B2615">
        <v>247</v>
      </c>
      <c r="C2615">
        <v>3</v>
      </c>
      <c r="D2615">
        <v>1</v>
      </c>
      <c r="E2615" t="s">
        <v>429</v>
      </c>
      <c r="F2615">
        <v>0</v>
      </c>
      <c r="G2615">
        <v>0</v>
      </c>
      <c r="H2615">
        <v>0</v>
      </c>
      <c r="I2615">
        <v>2</v>
      </c>
      <c r="J2615">
        <v>0</v>
      </c>
      <c r="K2615">
        <v>0</v>
      </c>
      <c r="L2615" s="10">
        <v>43861</v>
      </c>
    </row>
    <row r="2616" spans="1:12" x14ac:dyDescent="0.2">
      <c r="A2616" t="s">
        <v>391</v>
      </c>
      <c r="B2616">
        <v>247</v>
      </c>
      <c r="C2616">
        <v>3</v>
      </c>
      <c r="D2616">
        <v>1</v>
      </c>
      <c r="E2616" t="s">
        <v>410</v>
      </c>
      <c r="F2616">
        <v>1</v>
      </c>
      <c r="G2616">
        <v>0</v>
      </c>
      <c r="H2616">
        <v>0</v>
      </c>
      <c r="I2616">
        <v>2</v>
      </c>
      <c r="J2616">
        <v>0</v>
      </c>
      <c r="K2616">
        <v>0</v>
      </c>
      <c r="L2616" s="10">
        <v>43861</v>
      </c>
    </row>
    <row r="2617" spans="1:12" x14ac:dyDescent="0.2">
      <c r="A2617" t="s">
        <v>391</v>
      </c>
      <c r="B2617">
        <v>247</v>
      </c>
      <c r="C2617">
        <v>3</v>
      </c>
      <c r="D2617">
        <v>1</v>
      </c>
      <c r="E2617" t="s">
        <v>411</v>
      </c>
      <c r="F2617">
        <v>2</v>
      </c>
      <c r="G2617">
        <v>0</v>
      </c>
      <c r="H2617">
        <v>0</v>
      </c>
      <c r="I2617">
        <v>2</v>
      </c>
      <c r="J2617">
        <v>0</v>
      </c>
      <c r="K2617">
        <v>0</v>
      </c>
      <c r="L2617" s="10">
        <v>43861</v>
      </c>
    </row>
    <row r="2618" spans="1:12" x14ac:dyDescent="0.2">
      <c r="A2618" t="s">
        <v>391</v>
      </c>
      <c r="B2618">
        <v>247</v>
      </c>
      <c r="C2618">
        <v>3</v>
      </c>
      <c r="D2618">
        <v>1</v>
      </c>
      <c r="E2618" t="s">
        <v>423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 s="10">
        <v>43861</v>
      </c>
    </row>
    <row r="2619" spans="1:12" x14ac:dyDescent="0.2">
      <c r="A2619" t="s">
        <v>391</v>
      </c>
      <c r="B2619">
        <v>247</v>
      </c>
      <c r="C2619">
        <v>3</v>
      </c>
      <c r="D2619">
        <v>1</v>
      </c>
      <c r="E2619" t="s">
        <v>417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 s="10">
        <v>43861</v>
      </c>
    </row>
    <row r="2620" spans="1:12" x14ac:dyDescent="0.2">
      <c r="A2620" t="s">
        <v>391</v>
      </c>
      <c r="B2620">
        <v>247</v>
      </c>
      <c r="C2620">
        <v>3</v>
      </c>
      <c r="D2620">
        <v>1</v>
      </c>
      <c r="E2620" t="s">
        <v>428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 s="10">
        <v>43861</v>
      </c>
    </row>
    <row r="2621" spans="1:12" x14ac:dyDescent="0.2">
      <c r="A2621" t="s">
        <v>391</v>
      </c>
      <c r="B2621">
        <v>247</v>
      </c>
      <c r="C2621">
        <v>3</v>
      </c>
      <c r="D2621">
        <v>1</v>
      </c>
      <c r="E2621" t="s">
        <v>430</v>
      </c>
      <c r="F2621">
        <v>0</v>
      </c>
      <c r="G2621">
        <v>1</v>
      </c>
      <c r="H2621">
        <v>0</v>
      </c>
      <c r="I2621">
        <v>1</v>
      </c>
      <c r="J2621">
        <v>1</v>
      </c>
      <c r="K2621">
        <v>0</v>
      </c>
      <c r="L2621" s="10">
        <v>43861</v>
      </c>
    </row>
    <row r="2622" spans="1:12" x14ac:dyDescent="0.2">
      <c r="A2622" t="s">
        <v>391</v>
      </c>
      <c r="B2622">
        <v>247</v>
      </c>
      <c r="C2622">
        <v>3</v>
      </c>
      <c r="D2622">
        <v>1</v>
      </c>
      <c r="E2622" t="s">
        <v>425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 s="10">
        <v>43861</v>
      </c>
    </row>
    <row r="2623" spans="1:12" x14ac:dyDescent="0.2">
      <c r="A2623" t="s">
        <v>98</v>
      </c>
      <c r="B2623">
        <v>168</v>
      </c>
      <c r="C2623">
        <v>9</v>
      </c>
      <c r="D2623">
        <v>1</v>
      </c>
      <c r="E2623" t="s">
        <v>100</v>
      </c>
      <c r="F2623">
        <v>12</v>
      </c>
      <c r="G2623">
        <v>0</v>
      </c>
      <c r="H2623">
        <v>0</v>
      </c>
      <c r="I2623">
        <v>39</v>
      </c>
      <c r="J2623">
        <v>0</v>
      </c>
      <c r="K2623">
        <v>0</v>
      </c>
      <c r="L2623" s="10">
        <v>43861</v>
      </c>
    </row>
    <row r="2624" spans="1:12" x14ac:dyDescent="0.2">
      <c r="A2624" t="s">
        <v>98</v>
      </c>
      <c r="B2624">
        <v>168</v>
      </c>
      <c r="C2624">
        <v>9</v>
      </c>
      <c r="D2624">
        <v>1</v>
      </c>
      <c r="E2624" t="s">
        <v>99</v>
      </c>
      <c r="F2624">
        <v>4</v>
      </c>
      <c r="G2624">
        <v>0</v>
      </c>
      <c r="H2624">
        <v>0</v>
      </c>
      <c r="I2624">
        <v>28</v>
      </c>
      <c r="J2624">
        <v>0</v>
      </c>
      <c r="K2624">
        <v>0</v>
      </c>
      <c r="L2624" s="10">
        <v>43861</v>
      </c>
    </row>
    <row r="2625" spans="1:12" x14ac:dyDescent="0.2">
      <c r="A2625" t="s">
        <v>98</v>
      </c>
      <c r="B2625">
        <v>168</v>
      </c>
      <c r="C2625">
        <v>9</v>
      </c>
      <c r="D2625">
        <v>1</v>
      </c>
      <c r="E2625" t="s">
        <v>102</v>
      </c>
      <c r="F2625">
        <v>3</v>
      </c>
      <c r="G2625">
        <v>0</v>
      </c>
      <c r="H2625">
        <v>0</v>
      </c>
      <c r="I2625">
        <v>20</v>
      </c>
      <c r="J2625">
        <v>2</v>
      </c>
      <c r="K2625">
        <v>0</v>
      </c>
      <c r="L2625" s="10">
        <v>43861</v>
      </c>
    </row>
    <row r="2626" spans="1:12" x14ac:dyDescent="0.2">
      <c r="A2626" t="s">
        <v>98</v>
      </c>
      <c r="B2626">
        <v>168</v>
      </c>
      <c r="C2626">
        <v>9</v>
      </c>
      <c r="D2626">
        <v>1</v>
      </c>
      <c r="E2626" t="s">
        <v>101</v>
      </c>
      <c r="F2626">
        <v>1</v>
      </c>
      <c r="G2626">
        <v>0</v>
      </c>
      <c r="H2626">
        <v>0</v>
      </c>
      <c r="I2626">
        <v>17</v>
      </c>
      <c r="J2626">
        <v>0</v>
      </c>
      <c r="K2626">
        <v>0</v>
      </c>
      <c r="L2626" s="10">
        <v>43861</v>
      </c>
    </row>
    <row r="2627" spans="1:12" x14ac:dyDescent="0.2">
      <c r="A2627" t="s">
        <v>98</v>
      </c>
      <c r="B2627">
        <v>168</v>
      </c>
      <c r="C2627">
        <v>9</v>
      </c>
      <c r="D2627">
        <v>1</v>
      </c>
      <c r="E2627" t="s">
        <v>103</v>
      </c>
      <c r="F2627">
        <v>5</v>
      </c>
      <c r="G2627">
        <v>0</v>
      </c>
      <c r="H2627">
        <v>0</v>
      </c>
      <c r="I2627">
        <v>16</v>
      </c>
      <c r="J2627">
        <v>0</v>
      </c>
      <c r="K2627">
        <v>0</v>
      </c>
      <c r="L2627" s="10">
        <v>43861</v>
      </c>
    </row>
    <row r="2628" spans="1:12" x14ac:dyDescent="0.2">
      <c r="A2628" t="s">
        <v>98</v>
      </c>
      <c r="B2628">
        <v>168</v>
      </c>
      <c r="C2628">
        <v>9</v>
      </c>
      <c r="D2628">
        <v>1</v>
      </c>
      <c r="E2628" t="s">
        <v>106</v>
      </c>
      <c r="F2628">
        <v>1</v>
      </c>
      <c r="G2628">
        <v>0</v>
      </c>
      <c r="H2628">
        <v>0</v>
      </c>
      <c r="I2628">
        <v>13</v>
      </c>
      <c r="J2628">
        <v>0</v>
      </c>
      <c r="K2628">
        <v>0</v>
      </c>
      <c r="L2628" s="10">
        <v>43861</v>
      </c>
    </row>
    <row r="2629" spans="1:12" x14ac:dyDescent="0.2">
      <c r="A2629" t="s">
        <v>98</v>
      </c>
      <c r="B2629">
        <v>168</v>
      </c>
      <c r="C2629">
        <v>9</v>
      </c>
      <c r="D2629">
        <v>1</v>
      </c>
      <c r="E2629" t="s">
        <v>105</v>
      </c>
      <c r="F2629">
        <v>0</v>
      </c>
      <c r="G2629">
        <v>0</v>
      </c>
      <c r="H2629">
        <v>0</v>
      </c>
      <c r="I2629">
        <v>12</v>
      </c>
      <c r="J2629">
        <v>0</v>
      </c>
      <c r="K2629">
        <v>0</v>
      </c>
      <c r="L2629" s="10">
        <v>43861</v>
      </c>
    </row>
    <row r="2630" spans="1:12" x14ac:dyDescent="0.2">
      <c r="A2630" t="s">
        <v>98</v>
      </c>
      <c r="B2630">
        <v>168</v>
      </c>
      <c r="C2630">
        <v>9</v>
      </c>
      <c r="D2630">
        <v>1</v>
      </c>
      <c r="E2630" t="s">
        <v>104</v>
      </c>
      <c r="F2630">
        <v>0</v>
      </c>
      <c r="G2630">
        <v>0</v>
      </c>
      <c r="H2630">
        <v>0</v>
      </c>
      <c r="I2630">
        <v>11</v>
      </c>
      <c r="J2630">
        <v>2</v>
      </c>
      <c r="K2630">
        <v>0</v>
      </c>
      <c r="L2630" s="10">
        <v>43861</v>
      </c>
    </row>
    <row r="2631" spans="1:12" x14ac:dyDescent="0.2">
      <c r="A2631" t="s">
        <v>98</v>
      </c>
      <c r="B2631">
        <v>168</v>
      </c>
      <c r="C2631">
        <v>9</v>
      </c>
      <c r="D2631">
        <v>1</v>
      </c>
      <c r="E2631" t="s">
        <v>107</v>
      </c>
      <c r="F2631">
        <v>1</v>
      </c>
      <c r="G2631">
        <v>0</v>
      </c>
      <c r="H2631">
        <v>0</v>
      </c>
      <c r="I2631">
        <v>3</v>
      </c>
      <c r="J2631">
        <v>0</v>
      </c>
      <c r="K2631">
        <v>0</v>
      </c>
      <c r="L2631" s="10">
        <v>43861</v>
      </c>
    </row>
    <row r="2632" spans="1:12" x14ac:dyDescent="0.2">
      <c r="A2632" t="s">
        <v>98</v>
      </c>
      <c r="B2632">
        <v>168</v>
      </c>
      <c r="C2632">
        <v>9</v>
      </c>
      <c r="D2632">
        <v>1</v>
      </c>
      <c r="E2632" t="s">
        <v>109</v>
      </c>
      <c r="F2632">
        <v>0</v>
      </c>
      <c r="G2632">
        <v>0</v>
      </c>
      <c r="H2632">
        <v>0</v>
      </c>
      <c r="I2632">
        <v>3</v>
      </c>
      <c r="J2632">
        <v>0</v>
      </c>
      <c r="K2632">
        <v>0</v>
      </c>
      <c r="L2632" s="10">
        <v>43861</v>
      </c>
    </row>
    <row r="2633" spans="1:12" x14ac:dyDescent="0.2">
      <c r="A2633" t="s">
        <v>98</v>
      </c>
      <c r="B2633">
        <v>168</v>
      </c>
      <c r="C2633">
        <v>9</v>
      </c>
      <c r="D2633">
        <v>1</v>
      </c>
      <c r="E2633" t="s">
        <v>110</v>
      </c>
      <c r="F2633">
        <v>0</v>
      </c>
      <c r="G2633">
        <v>0</v>
      </c>
      <c r="H2633">
        <v>0</v>
      </c>
      <c r="I2633">
        <v>2</v>
      </c>
      <c r="J2633">
        <v>0</v>
      </c>
      <c r="K2633">
        <v>0</v>
      </c>
      <c r="L2633" s="10">
        <v>43861</v>
      </c>
    </row>
    <row r="2634" spans="1:12" x14ac:dyDescent="0.2">
      <c r="A2634" t="s">
        <v>98</v>
      </c>
      <c r="B2634">
        <v>168</v>
      </c>
      <c r="C2634">
        <v>9</v>
      </c>
      <c r="D2634">
        <v>1</v>
      </c>
      <c r="E2634" t="s">
        <v>108</v>
      </c>
      <c r="F2634">
        <v>2</v>
      </c>
      <c r="G2634">
        <v>0</v>
      </c>
      <c r="H2634">
        <v>0</v>
      </c>
      <c r="I2634">
        <v>2</v>
      </c>
      <c r="J2634">
        <v>0</v>
      </c>
      <c r="K2634">
        <v>0</v>
      </c>
      <c r="L2634" s="10">
        <v>43861</v>
      </c>
    </row>
    <row r="2635" spans="1:12" x14ac:dyDescent="0.2">
      <c r="A2635" t="s">
        <v>98</v>
      </c>
      <c r="B2635">
        <v>168</v>
      </c>
      <c r="C2635">
        <v>9</v>
      </c>
      <c r="D2635">
        <v>1</v>
      </c>
      <c r="E2635" t="s">
        <v>113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 s="10">
        <v>43861</v>
      </c>
    </row>
    <row r="2636" spans="1:12" x14ac:dyDescent="0.2">
      <c r="A2636" t="s">
        <v>98</v>
      </c>
      <c r="B2636">
        <v>168</v>
      </c>
      <c r="C2636">
        <v>9</v>
      </c>
      <c r="D2636">
        <v>1</v>
      </c>
      <c r="E2636" t="s">
        <v>111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 s="10">
        <v>43861</v>
      </c>
    </row>
    <row r="2637" spans="1:12" x14ac:dyDescent="0.2">
      <c r="A2637" t="s">
        <v>263</v>
      </c>
      <c r="B2637">
        <v>286</v>
      </c>
      <c r="C2637">
        <v>9</v>
      </c>
      <c r="D2637">
        <v>0</v>
      </c>
      <c r="E2637" t="s">
        <v>264</v>
      </c>
      <c r="F2637">
        <v>16</v>
      </c>
      <c r="G2637">
        <v>0</v>
      </c>
      <c r="H2637">
        <v>0</v>
      </c>
      <c r="I2637">
        <v>83</v>
      </c>
      <c r="J2637">
        <v>1</v>
      </c>
      <c r="K2637">
        <v>0</v>
      </c>
      <c r="L2637" s="10">
        <v>43861</v>
      </c>
    </row>
    <row r="2638" spans="1:12" x14ac:dyDescent="0.2">
      <c r="A2638" t="s">
        <v>263</v>
      </c>
      <c r="B2638">
        <v>286</v>
      </c>
      <c r="C2638">
        <v>9</v>
      </c>
      <c r="D2638">
        <v>0</v>
      </c>
      <c r="E2638" t="s">
        <v>266</v>
      </c>
      <c r="F2638">
        <v>1</v>
      </c>
      <c r="G2638">
        <v>0</v>
      </c>
      <c r="H2638">
        <v>0</v>
      </c>
      <c r="I2638">
        <v>43</v>
      </c>
      <c r="J2638">
        <v>0</v>
      </c>
      <c r="K2638">
        <v>0</v>
      </c>
      <c r="L2638" s="10">
        <v>43861</v>
      </c>
    </row>
    <row r="2639" spans="1:12" x14ac:dyDescent="0.2">
      <c r="A2639" t="s">
        <v>263</v>
      </c>
      <c r="B2639">
        <v>286</v>
      </c>
      <c r="C2639">
        <v>9</v>
      </c>
      <c r="D2639">
        <v>0</v>
      </c>
      <c r="E2639" t="s">
        <v>267</v>
      </c>
      <c r="F2639">
        <v>12</v>
      </c>
      <c r="G2639">
        <v>0</v>
      </c>
      <c r="H2639">
        <v>0</v>
      </c>
      <c r="I2639">
        <v>40</v>
      </c>
      <c r="J2639">
        <v>2</v>
      </c>
      <c r="K2639">
        <v>0</v>
      </c>
      <c r="L2639" s="10">
        <v>43861</v>
      </c>
    </row>
    <row r="2640" spans="1:12" x14ac:dyDescent="0.2">
      <c r="A2640" t="s">
        <v>263</v>
      </c>
      <c r="B2640">
        <v>286</v>
      </c>
      <c r="C2640">
        <v>9</v>
      </c>
      <c r="D2640">
        <v>0</v>
      </c>
      <c r="E2640" t="s">
        <v>269</v>
      </c>
      <c r="F2640">
        <v>3</v>
      </c>
      <c r="G2640">
        <v>0</v>
      </c>
      <c r="H2640">
        <v>0</v>
      </c>
      <c r="I2640">
        <v>30</v>
      </c>
      <c r="J2640">
        <v>0</v>
      </c>
      <c r="K2640">
        <v>0</v>
      </c>
      <c r="L2640" s="10">
        <v>43861</v>
      </c>
    </row>
    <row r="2641" spans="1:12" x14ac:dyDescent="0.2">
      <c r="A2641" t="s">
        <v>263</v>
      </c>
      <c r="B2641">
        <v>286</v>
      </c>
      <c r="C2641">
        <v>9</v>
      </c>
      <c r="D2641">
        <v>0</v>
      </c>
      <c r="E2641" t="s">
        <v>268</v>
      </c>
      <c r="F2641">
        <v>3</v>
      </c>
      <c r="G2641">
        <v>0</v>
      </c>
      <c r="H2641">
        <v>0</v>
      </c>
      <c r="I2641">
        <v>29</v>
      </c>
      <c r="J2641">
        <v>0</v>
      </c>
      <c r="K2641">
        <v>0</v>
      </c>
      <c r="L2641" s="10">
        <v>43861</v>
      </c>
    </row>
    <row r="2642" spans="1:12" x14ac:dyDescent="0.2">
      <c r="A2642" t="s">
        <v>263</v>
      </c>
      <c r="B2642">
        <v>286</v>
      </c>
      <c r="C2642">
        <v>9</v>
      </c>
      <c r="D2642">
        <v>0</v>
      </c>
      <c r="E2642" t="s">
        <v>270</v>
      </c>
      <c r="F2642">
        <v>3</v>
      </c>
      <c r="G2642">
        <v>0</v>
      </c>
      <c r="H2642">
        <v>0</v>
      </c>
      <c r="I2642">
        <v>18</v>
      </c>
      <c r="J2642">
        <v>0</v>
      </c>
      <c r="K2642">
        <v>0</v>
      </c>
      <c r="L2642" s="10">
        <v>43861</v>
      </c>
    </row>
    <row r="2643" spans="1:12" x14ac:dyDescent="0.2">
      <c r="A2643" t="s">
        <v>263</v>
      </c>
      <c r="B2643">
        <v>286</v>
      </c>
      <c r="C2643">
        <v>9</v>
      </c>
      <c r="D2643">
        <v>0</v>
      </c>
      <c r="E2643" t="s">
        <v>265</v>
      </c>
      <c r="F2643">
        <v>4</v>
      </c>
      <c r="G2643">
        <v>0</v>
      </c>
      <c r="H2643">
        <v>0</v>
      </c>
      <c r="I2643">
        <v>16</v>
      </c>
      <c r="J2643">
        <v>1</v>
      </c>
      <c r="K2643">
        <v>0</v>
      </c>
      <c r="L2643" s="10">
        <v>43861</v>
      </c>
    </row>
    <row r="2644" spans="1:12" x14ac:dyDescent="0.2">
      <c r="A2644" t="s">
        <v>263</v>
      </c>
      <c r="B2644">
        <v>286</v>
      </c>
      <c r="C2644">
        <v>9</v>
      </c>
      <c r="D2644">
        <v>0</v>
      </c>
      <c r="E2644" t="s">
        <v>273</v>
      </c>
      <c r="F2644">
        <v>3</v>
      </c>
      <c r="G2644">
        <v>0</v>
      </c>
      <c r="H2644">
        <v>0</v>
      </c>
      <c r="I2644">
        <v>11</v>
      </c>
      <c r="J2644">
        <v>1</v>
      </c>
      <c r="K2644">
        <v>0</v>
      </c>
      <c r="L2644" s="10">
        <v>43861</v>
      </c>
    </row>
    <row r="2645" spans="1:12" x14ac:dyDescent="0.2">
      <c r="A2645" t="s">
        <v>263</v>
      </c>
      <c r="B2645">
        <v>286</v>
      </c>
      <c r="C2645">
        <v>9</v>
      </c>
      <c r="D2645">
        <v>0</v>
      </c>
      <c r="E2645" t="s">
        <v>271</v>
      </c>
      <c r="F2645">
        <v>1</v>
      </c>
      <c r="G2645">
        <v>0</v>
      </c>
      <c r="H2645">
        <v>0</v>
      </c>
      <c r="I2645">
        <v>9</v>
      </c>
      <c r="J2645">
        <v>1</v>
      </c>
      <c r="K2645">
        <v>0</v>
      </c>
      <c r="L2645" s="10">
        <v>43861</v>
      </c>
    </row>
    <row r="2646" spans="1:12" x14ac:dyDescent="0.2">
      <c r="A2646" t="s">
        <v>263</v>
      </c>
      <c r="B2646">
        <v>286</v>
      </c>
      <c r="C2646">
        <v>9</v>
      </c>
      <c r="D2646">
        <v>0</v>
      </c>
      <c r="E2646" t="s">
        <v>272</v>
      </c>
      <c r="F2646">
        <v>0</v>
      </c>
      <c r="G2646">
        <v>0</v>
      </c>
      <c r="H2646">
        <v>0</v>
      </c>
      <c r="I2646">
        <v>4</v>
      </c>
      <c r="J2646">
        <v>0</v>
      </c>
      <c r="K2646">
        <v>0</v>
      </c>
      <c r="L2646" s="10">
        <v>43861</v>
      </c>
    </row>
    <row r="2647" spans="1:12" x14ac:dyDescent="0.2">
      <c r="A2647" t="s">
        <v>263</v>
      </c>
      <c r="B2647">
        <v>286</v>
      </c>
      <c r="C2647">
        <v>9</v>
      </c>
      <c r="D2647">
        <v>0</v>
      </c>
      <c r="E2647" t="s">
        <v>274</v>
      </c>
      <c r="F2647">
        <v>0</v>
      </c>
      <c r="G2647">
        <v>0</v>
      </c>
      <c r="H2647">
        <v>0</v>
      </c>
      <c r="I2647">
        <v>3</v>
      </c>
      <c r="J2647">
        <v>1</v>
      </c>
      <c r="K2647">
        <v>0</v>
      </c>
      <c r="L2647" s="10">
        <v>43861</v>
      </c>
    </row>
    <row r="2648" spans="1:12" x14ac:dyDescent="0.2">
      <c r="A2648" t="s">
        <v>81</v>
      </c>
      <c r="B2648">
        <v>297</v>
      </c>
      <c r="C2648">
        <v>5</v>
      </c>
      <c r="D2648">
        <v>0</v>
      </c>
      <c r="E2648" t="s">
        <v>83</v>
      </c>
      <c r="F2648">
        <v>9</v>
      </c>
      <c r="G2648">
        <v>1</v>
      </c>
      <c r="H2648">
        <v>0</v>
      </c>
      <c r="I2648">
        <v>59</v>
      </c>
      <c r="J2648">
        <v>2</v>
      </c>
      <c r="K2648">
        <v>0</v>
      </c>
      <c r="L2648" s="10">
        <v>43861</v>
      </c>
    </row>
    <row r="2649" spans="1:12" x14ac:dyDescent="0.2">
      <c r="A2649" t="s">
        <v>81</v>
      </c>
      <c r="B2649">
        <v>297</v>
      </c>
      <c r="C2649">
        <v>5</v>
      </c>
      <c r="D2649">
        <v>0</v>
      </c>
      <c r="E2649" t="s">
        <v>84</v>
      </c>
      <c r="F2649">
        <v>9</v>
      </c>
      <c r="G2649">
        <v>0</v>
      </c>
      <c r="H2649">
        <v>0</v>
      </c>
      <c r="I2649">
        <v>47</v>
      </c>
      <c r="J2649">
        <v>0</v>
      </c>
      <c r="K2649">
        <v>0</v>
      </c>
      <c r="L2649" s="10">
        <v>43861</v>
      </c>
    </row>
    <row r="2650" spans="1:12" x14ac:dyDescent="0.2">
      <c r="A2650" t="s">
        <v>81</v>
      </c>
      <c r="B2650">
        <v>297</v>
      </c>
      <c r="C2650">
        <v>5</v>
      </c>
      <c r="D2650">
        <v>0</v>
      </c>
      <c r="E2650" t="s">
        <v>87</v>
      </c>
      <c r="F2650">
        <v>13</v>
      </c>
      <c r="G2650">
        <v>0</v>
      </c>
      <c r="H2650">
        <v>0</v>
      </c>
      <c r="I2650">
        <v>31</v>
      </c>
      <c r="J2650">
        <v>0</v>
      </c>
      <c r="K2650">
        <v>0</v>
      </c>
      <c r="L2650" s="10">
        <v>43861</v>
      </c>
    </row>
    <row r="2651" spans="1:12" x14ac:dyDescent="0.2">
      <c r="A2651" t="s">
        <v>81</v>
      </c>
      <c r="B2651">
        <v>297</v>
      </c>
      <c r="C2651">
        <v>5</v>
      </c>
      <c r="D2651">
        <v>0</v>
      </c>
      <c r="E2651" t="s">
        <v>85</v>
      </c>
      <c r="F2651">
        <v>5</v>
      </c>
      <c r="G2651">
        <v>1</v>
      </c>
      <c r="H2651">
        <v>0</v>
      </c>
      <c r="I2651">
        <v>25</v>
      </c>
      <c r="J2651">
        <v>2</v>
      </c>
      <c r="K2651">
        <v>0</v>
      </c>
      <c r="L2651" s="10">
        <v>43861</v>
      </c>
    </row>
    <row r="2652" spans="1:12" x14ac:dyDescent="0.2">
      <c r="A2652" t="s">
        <v>81</v>
      </c>
      <c r="B2652">
        <v>297</v>
      </c>
      <c r="C2652">
        <v>5</v>
      </c>
      <c r="D2652">
        <v>0</v>
      </c>
      <c r="E2652" t="s">
        <v>89</v>
      </c>
      <c r="F2652">
        <v>8</v>
      </c>
      <c r="G2652">
        <v>0</v>
      </c>
      <c r="H2652">
        <v>0</v>
      </c>
      <c r="I2652">
        <v>22</v>
      </c>
      <c r="J2652">
        <v>0</v>
      </c>
      <c r="K2652">
        <v>0</v>
      </c>
      <c r="L2652" s="10">
        <v>43861</v>
      </c>
    </row>
    <row r="2653" spans="1:12" x14ac:dyDescent="0.2">
      <c r="A2653" t="s">
        <v>81</v>
      </c>
      <c r="B2653">
        <v>297</v>
      </c>
      <c r="C2653">
        <v>5</v>
      </c>
      <c r="D2653">
        <v>0</v>
      </c>
      <c r="E2653" t="s">
        <v>82</v>
      </c>
      <c r="F2653">
        <v>1</v>
      </c>
      <c r="G2653">
        <v>0</v>
      </c>
      <c r="H2653">
        <v>0</v>
      </c>
      <c r="I2653">
        <v>16</v>
      </c>
      <c r="J2653">
        <v>0</v>
      </c>
      <c r="K2653">
        <v>0</v>
      </c>
      <c r="L2653" s="10">
        <v>43861</v>
      </c>
    </row>
    <row r="2654" spans="1:12" x14ac:dyDescent="0.2">
      <c r="A2654" t="s">
        <v>81</v>
      </c>
      <c r="B2654">
        <v>297</v>
      </c>
      <c r="C2654">
        <v>5</v>
      </c>
      <c r="D2654">
        <v>0</v>
      </c>
      <c r="E2654" t="s">
        <v>92</v>
      </c>
      <c r="F2654">
        <v>2</v>
      </c>
      <c r="G2654">
        <v>0</v>
      </c>
      <c r="H2654">
        <v>0</v>
      </c>
      <c r="I2654">
        <v>16</v>
      </c>
      <c r="J2654">
        <v>0</v>
      </c>
      <c r="K2654">
        <v>0</v>
      </c>
      <c r="L2654" s="10">
        <v>43861</v>
      </c>
    </row>
    <row r="2655" spans="1:12" x14ac:dyDescent="0.2">
      <c r="A2655" t="s">
        <v>81</v>
      </c>
      <c r="B2655">
        <v>297</v>
      </c>
      <c r="C2655">
        <v>5</v>
      </c>
      <c r="D2655">
        <v>0</v>
      </c>
      <c r="E2655" t="s">
        <v>90</v>
      </c>
      <c r="F2655">
        <v>1</v>
      </c>
      <c r="G2655">
        <v>0</v>
      </c>
      <c r="H2655">
        <v>0</v>
      </c>
      <c r="I2655">
        <v>15</v>
      </c>
      <c r="J2655">
        <v>0</v>
      </c>
      <c r="K2655">
        <v>0</v>
      </c>
      <c r="L2655" s="10">
        <v>43861</v>
      </c>
    </row>
    <row r="2656" spans="1:12" x14ac:dyDescent="0.2">
      <c r="A2656" t="s">
        <v>81</v>
      </c>
      <c r="B2656">
        <v>297</v>
      </c>
      <c r="C2656">
        <v>5</v>
      </c>
      <c r="D2656">
        <v>0</v>
      </c>
      <c r="E2656" t="s">
        <v>86</v>
      </c>
      <c r="F2656">
        <v>4</v>
      </c>
      <c r="G2656">
        <v>0</v>
      </c>
      <c r="H2656">
        <v>0</v>
      </c>
      <c r="I2656">
        <v>13</v>
      </c>
      <c r="J2656">
        <v>1</v>
      </c>
      <c r="K2656">
        <v>0</v>
      </c>
      <c r="L2656" s="10">
        <v>43861</v>
      </c>
    </row>
    <row r="2657" spans="1:12" x14ac:dyDescent="0.2">
      <c r="A2657" t="s">
        <v>81</v>
      </c>
      <c r="B2657">
        <v>297</v>
      </c>
      <c r="C2657">
        <v>5</v>
      </c>
      <c r="D2657">
        <v>0</v>
      </c>
      <c r="E2657" t="s">
        <v>88</v>
      </c>
      <c r="F2657">
        <v>2</v>
      </c>
      <c r="G2657">
        <v>0</v>
      </c>
      <c r="H2657">
        <v>0</v>
      </c>
      <c r="I2657">
        <v>12</v>
      </c>
      <c r="J2657">
        <v>0</v>
      </c>
      <c r="K2657">
        <v>0</v>
      </c>
      <c r="L2657" s="10">
        <v>43861</v>
      </c>
    </row>
    <row r="2658" spans="1:12" x14ac:dyDescent="0.2">
      <c r="A2658" t="s">
        <v>81</v>
      </c>
      <c r="B2658">
        <v>297</v>
      </c>
      <c r="C2658">
        <v>5</v>
      </c>
      <c r="D2658">
        <v>0</v>
      </c>
      <c r="E2658" t="s">
        <v>96</v>
      </c>
      <c r="F2658">
        <v>0</v>
      </c>
      <c r="G2658">
        <v>0</v>
      </c>
      <c r="H2658">
        <v>0</v>
      </c>
      <c r="I2658">
        <v>9</v>
      </c>
      <c r="J2658">
        <v>0</v>
      </c>
      <c r="K2658">
        <v>0</v>
      </c>
      <c r="L2658" s="10">
        <v>43861</v>
      </c>
    </row>
    <row r="2659" spans="1:12" x14ac:dyDescent="0.2">
      <c r="A2659" t="s">
        <v>81</v>
      </c>
      <c r="B2659">
        <v>297</v>
      </c>
      <c r="C2659">
        <v>5</v>
      </c>
      <c r="D2659">
        <v>0</v>
      </c>
      <c r="E2659" t="s">
        <v>93</v>
      </c>
      <c r="F2659">
        <v>0</v>
      </c>
      <c r="G2659">
        <v>0</v>
      </c>
      <c r="H2659">
        <v>0</v>
      </c>
      <c r="I2659">
        <v>6</v>
      </c>
      <c r="J2659">
        <v>0</v>
      </c>
      <c r="K2659">
        <v>0</v>
      </c>
      <c r="L2659" s="10">
        <v>43861</v>
      </c>
    </row>
    <row r="2660" spans="1:12" x14ac:dyDescent="0.2">
      <c r="A2660" t="s">
        <v>81</v>
      </c>
      <c r="B2660">
        <v>297</v>
      </c>
      <c r="C2660">
        <v>5</v>
      </c>
      <c r="D2660">
        <v>0</v>
      </c>
      <c r="E2660" t="s">
        <v>490</v>
      </c>
      <c r="F2660">
        <v>0</v>
      </c>
      <c r="G2660">
        <v>0</v>
      </c>
      <c r="H2660">
        <v>0</v>
      </c>
      <c r="I2660">
        <v>6</v>
      </c>
      <c r="J2660">
        <v>0</v>
      </c>
      <c r="K2660">
        <v>0</v>
      </c>
      <c r="L2660" s="10">
        <v>43861</v>
      </c>
    </row>
    <row r="2661" spans="1:12" x14ac:dyDescent="0.2">
      <c r="A2661" t="s">
        <v>81</v>
      </c>
      <c r="B2661">
        <v>297</v>
      </c>
      <c r="C2661">
        <v>5</v>
      </c>
      <c r="D2661">
        <v>0</v>
      </c>
      <c r="E2661" t="s">
        <v>95</v>
      </c>
      <c r="F2661">
        <v>2</v>
      </c>
      <c r="G2661">
        <v>0</v>
      </c>
      <c r="H2661">
        <v>0</v>
      </c>
      <c r="I2661">
        <v>6</v>
      </c>
      <c r="J2661">
        <v>0</v>
      </c>
      <c r="K2661">
        <v>0</v>
      </c>
      <c r="L2661" s="10">
        <v>43861</v>
      </c>
    </row>
    <row r="2662" spans="1:12" x14ac:dyDescent="0.2">
      <c r="A2662" t="s">
        <v>81</v>
      </c>
      <c r="B2662">
        <v>297</v>
      </c>
      <c r="C2662">
        <v>5</v>
      </c>
      <c r="D2662">
        <v>0</v>
      </c>
      <c r="E2662" t="s">
        <v>91</v>
      </c>
      <c r="F2662">
        <v>4</v>
      </c>
      <c r="G2662">
        <v>0</v>
      </c>
      <c r="H2662">
        <v>0</v>
      </c>
      <c r="I2662">
        <v>6</v>
      </c>
      <c r="J2662">
        <v>0</v>
      </c>
      <c r="K2662">
        <v>0</v>
      </c>
      <c r="L2662" s="10">
        <v>43861</v>
      </c>
    </row>
    <row r="2663" spans="1:12" x14ac:dyDescent="0.2">
      <c r="A2663" t="s">
        <v>81</v>
      </c>
      <c r="B2663">
        <v>297</v>
      </c>
      <c r="C2663">
        <v>5</v>
      </c>
      <c r="D2663">
        <v>0</v>
      </c>
      <c r="E2663" t="s">
        <v>94</v>
      </c>
      <c r="F2663">
        <v>0</v>
      </c>
      <c r="G2663">
        <v>0</v>
      </c>
      <c r="H2663">
        <v>0</v>
      </c>
      <c r="I2663">
        <v>4</v>
      </c>
      <c r="J2663">
        <v>0</v>
      </c>
      <c r="K2663">
        <v>0</v>
      </c>
      <c r="L2663" s="10">
        <v>43861</v>
      </c>
    </row>
    <row r="2664" spans="1:12" x14ac:dyDescent="0.2">
      <c r="A2664" t="s">
        <v>81</v>
      </c>
      <c r="B2664">
        <v>297</v>
      </c>
      <c r="C2664">
        <v>5</v>
      </c>
      <c r="D2664">
        <v>0</v>
      </c>
      <c r="E2664" t="s">
        <v>97</v>
      </c>
      <c r="F2664">
        <v>0</v>
      </c>
      <c r="G2664">
        <v>0</v>
      </c>
      <c r="H2664">
        <v>0</v>
      </c>
      <c r="I2664">
        <v>4</v>
      </c>
      <c r="J2664">
        <v>0</v>
      </c>
      <c r="K2664">
        <v>0</v>
      </c>
      <c r="L2664" s="10">
        <v>43861</v>
      </c>
    </row>
    <row r="2665" spans="1:12" x14ac:dyDescent="0.2">
      <c r="A2665" t="s">
        <v>205</v>
      </c>
      <c r="B2665">
        <v>64</v>
      </c>
      <c r="C2665">
        <v>1</v>
      </c>
      <c r="D2665">
        <v>0</v>
      </c>
      <c r="E2665" t="s">
        <v>206</v>
      </c>
      <c r="F2665">
        <v>3</v>
      </c>
      <c r="G2665">
        <v>0</v>
      </c>
      <c r="H2665">
        <v>0</v>
      </c>
      <c r="I2665">
        <v>13</v>
      </c>
      <c r="J2665">
        <v>0</v>
      </c>
      <c r="K2665">
        <v>0</v>
      </c>
      <c r="L2665" s="10">
        <v>43861</v>
      </c>
    </row>
    <row r="2666" spans="1:12" x14ac:dyDescent="0.2">
      <c r="A2666" t="s">
        <v>205</v>
      </c>
      <c r="B2666">
        <v>64</v>
      </c>
      <c r="C2666">
        <v>1</v>
      </c>
      <c r="D2666">
        <v>0</v>
      </c>
      <c r="E2666" t="s">
        <v>207</v>
      </c>
      <c r="F2666">
        <v>3</v>
      </c>
      <c r="G2666">
        <v>0</v>
      </c>
      <c r="H2666">
        <v>0</v>
      </c>
      <c r="I2666">
        <v>10</v>
      </c>
      <c r="J2666">
        <v>1</v>
      </c>
      <c r="K2666">
        <v>0</v>
      </c>
      <c r="L2666" s="10">
        <v>43861</v>
      </c>
    </row>
    <row r="2667" spans="1:12" x14ac:dyDescent="0.2">
      <c r="A2667" t="s">
        <v>205</v>
      </c>
      <c r="B2667">
        <v>64</v>
      </c>
      <c r="C2667">
        <v>1</v>
      </c>
      <c r="D2667">
        <v>0</v>
      </c>
      <c r="E2667" t="s">
        <v>209</v>
      </c>
      <c r="F2667">
        <v>3</v>
      </c>
      <c r="G2667">
        <v>0</v>
      </c>
      <c r="H2667">
        <v>0</v>
      </c>
      <c r="I2667">
        <v>7</v>
      </c>
      <c r="J2667">
        <v>0</v>
      </c>
      <c r="K2667">
        <v>0</v>
      </c>
      <c r="L2667" s="10">
        <v>43861</v>
      </c>
    </row>
    <row r="2668" spans="1:12" x14ac:dyDescent="0.2">
      <c r="A2668" t="s">
        <v>205</v>
      </c>
      <c r="B2668">
        <v>64</v>
      </c>
      <c r="C2668">
        <v>1</v>
      </c>
      <c r="D2668">
        <v>0</v>
      </c>
      <c r="E2668" t="s">
        <v>208</v>
      </c>
      <c r="F2668">
        <v>2</v>
      </c>
      <c r="G2668">
        <v>0</v>
      </c>
      <c r="H2668">
        <v>0</v>
      </c>
      <c r="I2668">
        <v>7</v>
      </c>
      <c r="J2668">
        <v>0</v>
      </c>
      <c r="K2668">
        <v>0</v>
      </c>
      <c r="L2668" s="10">
        <v>43861</v>
      </c>
    </row>
    <row r="2669" spans="1:12" x14ac:dyDescent="0.2">
      <c r="A2669" t="s">
        <v>205</v>
      </c>
      <c r="B2669">
        <v>64</v>
      </c>
      <c r="C2669">
        <v>1</v>
      </c>
      <c r="D2669">
        <v>0</v>
      </c>
      <c r="E2669" t="s">
        <v>213</v>
      </c>
      <c r="F2669">
        <v>1</v>
      </c>
      <c r="G2669">
        <v>0</v>
      </c>
      <c r="H2669">
        <v>0</v>
      </c>
      <c r="I2669">
        <v>6</v>
      </c>
      <c r="J2669">
        <v>0</v>
      </c>
      <c r="K2669">
        <v>0</v>
      </c>
      <c r="L2669" s="10">
        <v>43861</v>
      </c>
    </row>
    <row r="2670" spans="1:12" x14ac:dyDescent="0.2">
      <c r="A2670" t="s">
        <v>205</v>
      </c>
      <c r="B2670">
        <v>64</v>
      </c>
      <c r="C2670">
        <v>1</v>
      </c>
      <c r="D2670">
        <v>0</v>
      </c>
      <c r="E2670" t="s">
        <v>214</v>
      </c>
      <c r="F2670">
        <v>1</v>
      </c>
      <c r="G2670">
        <v>0</v>
      </c>
      <c r="H2670">
        <v>0</v>
      </c>
      <c r="I2670">
        <v>6</v>
      </c>
      <c r="J2670">
        <v>0</v>
      </c>
      <c r="K2670">
        <v>0</v>
      </c>
      <c r="L2670" s="10">
        <v>43861</v>
      </c>
    </row>
    <row r="2671" spans="1:12" x14ac:dyDescent="0.2">
      <c r="A2671" t="s">
        <v>205</v>
      </c>
      <c r="B2671">
        <v>64</v>
      </c>
      <c r="C2671">
        <v>1</v>
      </c>
      <c r="D2671">
        <v>0</v>
      </c>
      <c r="E2671" t="s">
        <v>210</v>
      </c>
      <c r="F2671">
        <v>1</v>
      </c>
      <c r="G2671">
        <v>0</v>
      </c>
      <c r="H2671">
        <v>0</v>
      </c>
      <c r="I2671">
        <v>5</v>
      </c>
      <c r="J2671">
        <v>0</v>
      </c>
      <c r="K2671">
        <v>0</v>
      </c>
      <c r="L2671" s="10">
        <v>43861</v>
      </c>
    </row>
    <row r="2672" spans="1:12" x14ac:dyDescent="0.2">
      <c r="A2672" t="s">
        <v>205</v>
      </c>
      <c r="B2672">
        <v>64</v>
      </c>
      <c r="C2672">
        <v>1</v>
      </c>
      <c r="D2672">
        <v>0</v>
      </c>
      <c r="E2672" t="s">
        <v>216</v>
      </c>
      <c r="F2672">
        <v>0</v>
      </c>
      <c r="G2672">
        <v>0</v>
      </c>
      <c r="H2672">
        <v>0</v>
      </c>
      <c r="I2672">
        <v>3</v>
      </c>
      <c r="J2672">
        <v>0</v>
      </c>
      <c r="K2672">
        <v>0</v>
      </c>
      <c r="L2672" s="10">
        <v>43861</v>
      </c>
    </row>
    <row r="2673" spans="1:12" x14ac:dyDescent="0.2">
      <c r="A2673" t="s">
        <v>205</v>
      </c>
      <c r="B2673">
        <v>64</v>
      </c>
      <c r="C2673">
        <v>1</v>
      </c>
      <c r="D2673">
        <v>0</v>
      </c>
      <c r="E2673" t="s">
        <v>212</v>
      </c>
      <c r="F2673">
        <v>-1</v>
      </c>
      <c r="G2673">
        <v>0</v>
      </c>
      <c r="H2673">
        <v>0</v>
      </c>
      <c r="I2673">
        <v>2</v>
      </c>
      <c r="J2673">
        <v>0</v>
      </c>
      <c r="K2673">
        <v>0</v>
      </c>
      <c r="L2673" s="10">
        <v>43861</v>
      </c>
    </row>
    <row r="2674" spans="1:12" x14ac:dyDescent="0.2">
      <c r="A2674" t="s">
        <v>205</v>
      </c>
      <c r="B2674">
        <v>64</v>
      </c>
      <c r="C2674">
        <v>1</v>
      </c>
      <c r="D2674">
        <v>0</v>
      </c>
      <c r="E2674" t="s">
        <v>211</v>
      </c>
      <c r="F2674">
        <v>2</v>
      </c>
      <c r="G2674">
        <v>0</v>
      </c>
      <c r="H2674">
        <v>0</v>
      </c>
      <c r="I2674">
        <v>2</v>
      </c>
      <c r="J2674">
        <v>0</v>
      </c>
      <c r="K2674">
        <v>0</v>
      </c>
      <c r="L2674" s="10">
        <v>43861</v>
      </c>
    </row>
    <row r="2675" spans="1:12" x14ac:dyDescent="0.2">
      <c r="A2675" t="s">
        <v>205</v>
      </c>
      <c r="B2675">
        <v>64</v>
      </c>
      <c r="C2675">
        <v>1</v>
      </c>
      <c r="D2675">
        <v>0</v>
      </c>
      <c r="E2675" t="s">
        <v>218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 s="10">
        <v>43861</v>
      </c>
    </row>
    <row r="2676" spans="1:12" x14ac:dyDescent="0.2">
      <c r="A2676" t="s">
        <v>205</v>
      </c>
      <c r="B2676">
        <v>64</v>
      </c>
      <c r="C2676">
        <v>1</v>
      </c>
      <c r="D2676">
        <v>0</v>
      </c>
      <c r="E2676" t="s">
        <v>217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 s="10">
        <v>43861</v>
      </c>
    </row>
    <row r="2677" spans="1:12" x14ac:dyDescent="0.2">
      <c r="A2677" t="s">
        <v>205</v>
      </c>
      <c r="B2677">
        <v>64</v>
      </c>
      <c r="C2677">
        <v>1</v>
      </c>
      <c r="D2677">
        <v>0</v>
      </c>
      <c r="E2677" t="s">
        <v>215</v>
      </c>
      <c r="F2677">
        <v>1</v>
      </c>
      <c r="G2677">
        <v>0</v>
      </c>
      <c r="H2677">
        <v>0</v>
      </c>
      <c r="I2677">
        <v>1</v>
      </c>
      <c r="J2677">
        <v>0</v>
      </c>
      <c r="K2677">
        <v>0</v>
      </c>
      <c r="L2677" s="10">
        <v>43861</v>
      </c>
    </row>
    <row r="2678" spans="1:12" x14ac:dyDescent="0.2">
      <c r="A2678" t="s">
        <v>431</v>
      </c>
      <c r="B2678">
        <v>47</v>
      </c>
      <c r="C2678">
        <v>1</v>
      </c>
      <c r="D2678">
        <v>0</v>
      </c>
      <c r="E2678" t="s">
        <v>432</v>
      </c>
      <c r="F2678">
        <v>2</v>
      </c>
      <c r="G2678">
        <v>0</v>
      </c>
      <c r="H2678">
        <v>0</v>
      </c>
      <c r="I2678">
        <v>11</v>
      </c>
      <c r="J2678">
        <v>0</v>
      </c>
      <c r="K2678">
        <v>0</v>
      </c>
      <c r="L2678" s="10">
        <v>43861</v>
      </c>
    </row>
    <row r="2679" spans="1:12" x14ac:dyDescent="0.2">
      <c r="A2679" t="s">
        <v>431</v>
      </c>
      <c r="B2679">
        <v>47</v>
      </c>
      <c r="C2679">
        <v>1</v>
      </c>
      <c r="D2679">
        <v>0</v>
      </c>
      <c r="E2679" t="s">
        <v>434</v>
      </c>
      <c r="F2679">
        <v>2</v>
      </c>
      <c r="G2679">
        <v>0</v>
      </c>
      <c r="H2679">
        <v>0</v>
      </c>
      <c r="I2679">
        <v>10</v>
      </c>
      <c r="J2679">
        <v>0</v>
      </c>
      <c r="K2679">
        <v>0</v>
      </c>
      <c r="L2679" s="10">
        <v>43861</v>
      </c>
    </row>
    <row r="2680" spans="1:12" x14ac:dyDescent="0.2">
      <c r="A2680" t="s">
        <v>431</v>
      </c>
      <c r="B2680">
        <v>47</v>
      </c>
      <c r="C2680">
        <v>1</v>
      </c>
      <c r="D2680">
        <v>0</v>
      </c>
      <c r="E2680" t="s">
        <v>435</v>
      </c>
      <c r="F2680">
        <v>1</v>
      </c>
      <c r="G2680">
        <v>0</v>
      </c>
      <c r="H2680">
        <v>0</v>
      </c>
      <c r="I2680">
        <v>6</v>
      </c>
      <c r="J2680">
        <v>0</v>
      </c>
      <c r="K2680">
        <v>0</v>
      </c>
      <c r="L2680" s="10">
        <v>43861</v>
      </c>
    </row>
    <row r="2681" spans="1:12" x14ac:dyDescent="0.2">
      <c r="A2681" t="s">
        <v>431</v>
      </c>
      <c r="B2681">
        <v>47</v>
      </c>
      <c r="C2681">
        <v>1</v>
      </c>
      <c r="D2681">
        <v>0</v>
      </c>
      <c r="E2681" t="s">
        <v>441</v>
      </c>
      <c r="F2681">
        <v>0</v>
      </c>
      <c r="G2681">
        <v>0</v>
      </c>
      <c r="H2681">
        <v>0</v>
      </c>
      <c r="I2681">
        <v>5</v>
      </c>
      <c r="J2681">
        <v>0</v>
      </c>
      <c r="K2681">
        <v>0</v>
      </c>
      <c r="L2681" s="10">
        <v>43861</v>
      </c>
    </row>
    <row r="2682" spans="1:12" x14ac:dyDescent="0.2">
      <c r="A2682" t="s">
        <v>431</v>
      </c>
      <c r="B2682">
        <v>47</v>
      </c>
      <c r="C2682">
        <v>1</v>
      </c>
      <c r="D2682">
        <v>0</v>
      </c>
      <c r="E2682" t="s">
        <v>433</v>
      </c>
      <c r="F2682">
        <v>0</v>
      </c>
      <c r="G2682">
        <v>0</v>
      </c>
      <c r="H2682">
        <v>0</v>
      </c>
      <c r="I2682">
        <v>4</v>
      </c>
      <c r="J2682">
        <v>1</v>
      </c>
      <c r="K2682">
        <v>0</v>
      </c>
      <c r="L2682" s="10">
        <v>43861</v>
      </c>
    </row>
    <row r="2683" spans="1:12" x14ac:dyDescent="0.2">
      <c r="A2683" t="s">
        <v>431</v>
      </c>
      <c r="B2683">
        <v>47</v>
      </c>
      <c r="C2683">
        <v>1</v>
      </c>
      <c r="D2683">
        <v>0</v>
      </c>
      <c r="E2683" t="s">
        <v>436</v>
      </c>
      <c r="F2683">
        <v>0</v>
      </c>
      <c r="G2683">
        <v>0</v>
      </c>
      <c r="H2683">
        <v>0</v>
      </c>
      <c r="I2683">
        <v>3</v>
      </c>
      <c r="J2683">
        <v>0</v>
      </c>
      <c r="K2683">
        <v>0</v>
      </c>
      <c r="L2683" s="10">
        <v>43861</v>
      </c>
    </row>
    <row r="2684" spans="1:12" x14ac:dyDescent="0.2">
      <c r="A2684" t="s">
        <v>431</v>
      </c>
      <c r="B2684">
        <v>47</v>
      </c>
      <c r="C2684">
        <v>1</v>
      </c>
      <c r="D2684">
        <v>0</v>
      </c>
      <c r="E2684" t="s">
        <v>439</v>
      </c>
      <c r="F2684">
        <v>0</v>
      </c>
      <c r="G2684">
        <v>0</v>
      </c>
      <c r="H2684">
        <v>0</v>
      </c>
      <c r="I2684">
        <v>3</v>
      </c>
      <c r="J2684">
        <v>0</v>
      </c>
      <c r="K2684">
        <v>0</v>
      </c>
      <c r="L2684" s="10">
        <v>43861</v>
      </c>
    </row>
    <row r="2685" spans="1:12" x14ac:dyDescent="0.2">
      <c r="A2685" t="s">
        <v>431</v>
      </c>
      <c r="B2685">
        <v>47</v>
      </c>
      <c r="C2685">
        <v>1</v>
      </c>
      <c r="D2685">
        <v>0</v>
      </c>
      <c r="E2685" t="s">
        <v>438</v>
      </c>
      <c r="F2685">
        <v>2</v>
      </c>
      <c r="G2685">
        <v>0</v>
      </c>
      <c r="H2685">
        <v>0</v>
      </c>
      <c r="I2685">
        <v>2</v>
      </c>
      <c r="J2685">
        <v>0</v>
      </c>
      <c r="K2685">
        <v>0</v>
      </c>
      <c r="L2685" s="10">
        <v>43861</v>
      </c>
    </row>
    <row r="2686" spans="1:12" x14ac:dyDescent="0.2">
      <c r="A2686" t="s">
        <v>431</v>
      </c>
      <c r="B2686">
        <v>47</v>
      </c>
      <c r="C2686">
        <v>1</v>
      </c>
      <c r="D2686">
        <v>0</v>
      </c>
      <c r="E2686" t="s">
        <v>440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 s="10">
        <v>43861</v>
      </c>
    </row>
    <row r="2687" spans="1:12" x14ac:dyDescent="0.2">
      <c r="A2687" t="s">
        <v>431</v>
      </c>
      <c r="B2687">
        <v>47</v>
      </c>
      <c r="C2687">
        <v>1</v>
      </c>
      <c r="D2687">
        <v>0</v>
      </c>
      <c r="E2687" t="s">
        <v>442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 s="10">
        <v>43861</v>
      </c>
    </row>
    <row r="2688" spans="1:12" x14ac:dyDescent="0.2">
      <c r="A2688" t="s">
        <v>431</v>
      </c>
      <c r="B2688">
        <v>47</v>
      </c>
      <c r="C2688">
        <v>1</v>
      </c>
      <c r="D2688">
        <v>0</v>
      </c>
      <c r="E2688" t="s">
        <v>437</v>
      </c>
      <c r="F2688">
        <v>1</v>
      </c>
      <c r="G2688">
        <v>0</v>
      </c>
      <c r="H2688">
        <v>0</v>
      </c>
      <c r="I2688">
        <v>1</v>
      </c>
      <c r="J2688">
        <v>0</v>
      </c>
      <c r="K2688">
        <v>0</v>
      </c>
      <c r="L2688" s="10">
        <v>43861</v>
      </c>
    </row>
    <row r="2689" spans="1:12" x14ac:dyDescent="0.2">
      <c r="A2689" t="s">
        <v>163</v>
      </c>
      <c r="B2689">
        <v>93</v>
      </c>
      <c r="C2689">
        <v>2</v>
      </c>
      <c r="D2689">
        <v>0</v>
      </c>
      <c r="E2689" t="s">
        <v>164</v>
      </c>
      <c r="F2689">
        <v>5</v>
      </c>
      <c r="G2689">
        <v>0</v>
      </c>
      <c r="H2689">
        <v>0</v>
      </c>
      <c r="I2689">
        <v>30</v>
      </c>
      <c r="J2689">
        <v>0</v>
      </c>
      <c r="K2689">
        <v>0</v>
      </c>
      <c r="L2689" s="10">
        <v>43861</v>
      </c>
    </row>
    <row r="2690" spans="1:12" x14ac:dyDescent="0.2">
      <c r="A2690" t="s">
        <v>163</v>
      </c>
      <c r="B2690">
        <v>93</v>
      </c>
      <c r="C2690">
        <v>2</v>
      </c>
      <c r="D2690">
        <v>0</v>
      </c>
      <c r="E2690" t="s">
        <v>166</v>
      </c>
      <c r="F2690">
        <v>0</v>
      </c>
      <c r="G2690">
        <v>0</v>
      </c>
      <c r="H2690">
        <v>0</v>
      </c>
      <c r="I2690">
        <v>12</v>
      </c>
      <c r="J2690">
        <v>0</v>
      </c>
      <c r="K2690">
        <v>0</v>
      </c>
      <c r="L2690" s="10">
        <v>43861</v>
      </c>
    </row>
    <row r="2691" spans="1:12" x14ac:dyDescent="0.2">
      <c r="A2691" t="s">
        <v>163</v>
      </c>
      <c r="B2691">
        <v>93</v>
      </c>
      <c r="C2691">
        <v>2</v>
      </c>
      <c r="D2691">
        <v>0</v>
      </c>
      <c r="E2691" t="s">
        <v>170</v>
      </c>
      <c r="F2691">
        <v>2</v>
      </c>
      <c r="G2691">
        <v>0</v>
      </c>
      <c r="H2691">
        <v>0</v>
      </c>
      <c r="I2691">
        <v>8</v>
      </c>
      <c r="J2691">
        <v>0</v>
      </c>
      <c r="K2691">
        <v>0</v>
      </c>
      <c r="L2691" s="10">
        <v>43861</v>
      </c>
    </row>
    <row r="2692" spans="1:12" x14ac:dyDescent="0.2">
      <c r="A2692" t="s">
        <v>163</v>
      </c>
      <c r="B2692">
        <v>93</v>
      </c>
      <c r="C2692">
        <v>2</v>
      </c>
      <c r="D2692">
        <v>0</v>
      </c>
      <c r="E2692" t="s">
        <v>168</v>
      </c>
      <c r="F2692">
        <v>1</v>
      </c>
      <c r="G2692">
        <v>0</v>
      </c>
      <c r="H2692">
        <v>0</v>
      </c>
      <c r="I2692">
        <v>7</v>
      </c>
      <c r="J2692">
        <v>0</v>
      </c>
      <c r="K2692">
        <v>0</v>
      </c>
      <c r="L2692" s="10">
        <v>43861</v>
      </c>
    </row>
    <row r="2693" spans="1:12" x14ac:dyDescent="0.2">
      <c r="A2693" t="s">
        <v>163</v>
      </c>
      <c r="B2693">
        <v>93</v>
      </c>
      <c r="C2693">
        <v>2</v>
      </c>
      <c r="D2693">
        <v>0</v>
      </c>
      <c r="E2693" t="s">
        <v>172</v>
      </c>
      <c r="F2693">
        <v>0</v>
      </c>
      <c r="G2693">
        <v>0</v>
      </c>
      <c r="H2693">
        <v>0</v>
      </c>
      <c r="I2693">
        <v>6</v>
      </c>
      <c r="J2693">
        <v>0</v>
      </c>
      <c r="K2693">
        <v>0</v>
      </c>
      <c r="L2693" s="10">
        <v>43861</v>
      </c>
    </row>
    <row r="2694" spans="1:12" x14ac:dyDescent="0.2">
      <c r="A2694" t="s">
        <v>163</v>
      </c>
      <c r="B2694">
        <v>93</v>
      </c>
      <c r="C2694">
        <v>2</v>
      </c>
      <c r="D2694">
        <v>0</v>
      </c>
      <c r="E2694" t="s">
        <v>462</v>
      </c>
      <c r="F2694">
        <v>0</v>
      </c>
      <c r="G2694">
        <v>1</v>
      </c>
      <c r="H2694">
        <v>0</v>
      </c>
      <c r="I2694">
        <v>6</v>
      </c>
      <c r="J2694">
        <v>1</v>
      </c>
      <c r="K2694">
        <v>0</v>
      </c>
      <c r="L2694" s="10">
        <v>43861</v>
      </c>
    </row>
    <row r="2695" spans="1:12" x14ac:dyDescent="0.2">
      <c r="A2695" t="s">
        <v>163</v>
      </c>
      <c r="B2695">
        <v>93</v>
      </c>
      <c r="C2695">
        <v>2</v>
      </c>
      <c r="D2695">
        <v>0</v>
      </c>
      <c r="E2695" t="s">
        <v>165</v>
      </c>
      <c r="F2695">
        <v>0</v>
      </c>
      <c r="G2695">
        <v>0</v>
      </c>
      <c r="H2695">
        <v>0</v>
      </c>
      <c r="I2695">
        <v>6</v>
      </c>
      <c r="J2695">
        <v>0</v>
      </c>
      <c r="K2695">
        <v>0</v>
      </c>
      <c r="L2695" s="10">
        <v>43861</v>
      </c>
    </row>
    <row r="2696" spans="1:12" x14ac:dyDescent="0.2">
      <c r="A2696" t="s">
        <v>163</v>
      </c>
      <c r="B2696">
        <v>93</v>
      </c>
      <c r="C2696">
        <v>2</v>
      </c>
      <c r="D2696">
        <v>0</v>
      </c>
      <c r="E2696" t="s">
        <v>167</v>
      </c>
      <c r="F2696">
        <v>0</v>
      </c>
      <c r="G2696">
        <v>0</v>
      </c>
      <c r="H2696">
        <v>0</v>
      </c>
      <c r="I2696">
        <v>5</v>
      </c>
      <c r="J2696">
        <v>0</v>
      </c>
      <c r="K2696">
        <v>0</v>
      </c>
      <c r="L2696" s="10">
        <v>43861</v>
      </c>
    </row>
    <row r="2697" spans="1:12" x14ac:dyDescent="0.2">
      <c r="A2697" t="s">
        <v>163</v>
      </c>
      <c r="B2697">
        <v>93</v>
      </c>
      <c r="C2697">
        <v>2</v>
      </c>
      <c r="D2697">
        <v>0</v>
      </c>
      <c r="E2697" t="s">
        <v>463</v>
      </c>
      <c r="F2697">
        <v>1</v>
      </c>
      <c r="G2697">
        <v>0</v>
      </c>
      <c r="H2697">
        <v>0</v>
      </c>
      <c r="I2697">
        <v>5</v>
      </c>
      <c r="J2697">
        <v>1</v>
      </c>
      <c r="K2697">
        <v>0</v>
      </c>
      <c r="L2697" s="10">
        <v>43861</v>
      </c>
    </row>
    <row r="2698" spans="1:12" x14ac:dyDescent="0.2">
      <c r="A2698" t="s">
        <v>163</v>
      </c>
      <c r="B2698">
        <v>93</v>
      </c>
      <c r="C2698">
        <v>2</v>
      </c>
      <c r="D2698">
        <v>0</v>
      </c>
      <c r="E2698" t="s">
        <v>173</v>
      </c>
      <c r="F2698">
        <v>0</v>
      </c>
      <c r="G2698">
        <v>0</v>
      </c>
      <c r="H2698">
        <v>0</v>
      </c>
      <c r="I2698">
        <v>4</v>
      </c>
      <c r="J2698">
        <v>0</v>
      </c>
      <c r="K2698">
        <v>0</v>
      </c>
      <c r="L2698" s="10">
        <v>43861</v>
      </c>
    </row>
    <row r="2699" spans="1:12" x14ac:dyDescent="0.2">
      <c r="A2699" t="s">
        <v>163</v>
      </c>
      <c r="B2699">
        <v>93</v>
      </c>
      <c r="C2699">
        <v>2</v>
      </c>
      <c r="D2699">
        <v>0</v>
      </c>
      <c r="E2699" t="s">
        <v>464</v>
      </c>
      <c r="F2699">
        <v>0</v>
      </c>
      <c r="G2699">
        <v>0</v>
      </c>
      <c r="H2699">
        <v>0</v>
      </c>
      <c r="I2699">
        <v>3</v>
      </c>
      <c r="J2699">
        <v>0</v>
      </c>
      <c r="K2699">
        <v>0</v>
      </c>
      <c r="L2699" s="10">
        <v>43861</v>
      </c>
    </row>
    <row r="2700" spans="1:12" x14ac:dyDescent="0.2">
      <c r="A2700" t="s">
        <v>163</v>
      </c>
      <c r="B2700">
        <v>93</v>
      </c>
      <c r="C2700">
        <v>2</v>
      </c>
      <c r="D2700">
        <v>0</v>
      </c>
      <c r="E2700" t="s">
        <v>177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0</v>
      </c>
      <c r="L2700" s="10">
        <v>43861</v>
      </c>
    </row>
    <row r="2701" spans="1:12" x14ac:dyDescent="0.2">
      <c r="A2701" t="s">
        <v>444</v>
      </c>
      <c r="B2701">
        <v>40</v>
      </c>
      <c r="C2701">
        <v>0</v>
      </c>
      <c r="D2701">
        <v>0</v>
      </c>
      <c r="E2701" t="s">
        <v>445</v>
      </c>
      <c r="F2701">
        <v>8</v>
      </c>
      <c r="G2701">
        <v>0</v>
      </c>
      <c r="H2701">
        <v>0</v>
      </c>
      <c r="I2701">
        <v>23</v>
      </c>
      <c r="J2701">
        <v>0</v>
      </c>
      <c r="K2701">
        <v>0</v>
      </c>
      <c r="L2701" s="10">
        <v>43861</v>
      </c>
    </row>
    <row r="2702" spans="1:12" x14ac:dyDescent="0.2">
      <c r="A2702" t="s">
        <v>444</v>
      </c>
      <c r="B2702">
        <v>40</v>
      </c>
      <c r="C2702">
        <v>0</v>
      </c>
      <c r="D2702">
        <v>0</v>
      </c>
      <c r="E2702" t="s">
        <v>451</v>
      </c>
      <c r="F2702">
        <v>0</v>
      </c>
      <c r="G2702">
        <v>0</v>
      </c>
      <c r="H2702">
        <v>0</v>
      </c>
      <c r="I2702">
        <v>3</v>
      </c>
      <c r="J2702">
        <v>0</v>
      </c>
      <c r="K2702">
        <v>0</v>
      </c>
      <c r="L2702" s="10">
        <v>43861</v>
      </c>
    </row>
    <row r="2703" spans="1:12" x14ac:dyDescent="0.2">
      <c r="A2703" t="s">
        <v>444</v>
      </c>
      <c r="B2703">
        <v>40</v>
      </c>
      <c r="C2703">
        <v>0</v>
      </c>
      <c r="D2703">
        <v>0</v>
      </c>
      <c r="E2703" t="s">
        <v>448</v>
      </c>
      <c r="F2703">
        <v>1</v>
      </c>
      <c r="G2703">
        <v>0</v>
      </c>
      <c r="H2703">
        <v>0</v>
      </c>
      <c r="I2703">
        <v>3</v>
      </c>
      <c r="J2703">
        <v>0</v>
      </c>
      <c r="K2703">
        <v>0</v>
      </c>
      <c r="L2703" s="10">
        <v>43861</v>
      </c>
    </row>
    <row r="2704" spans="1:12" x14ac:dyDescent="0.2">
      <c r="A2704" t="s">
        <v>444</v>
      </c>
      <c r="B2704">
        <v>40</v>
      </c>
      <c r="C2704">
        <v>0</v>
      </c>
      <c r="D2704">
        <v>0</v>
      </c>
      <c r="E2704" t="s">
        <v>449</v>
      </c>
      <c r="F2704">
        <v>1</v>
      </c>
      <c r="G2704">
        <v>0</v>
      </c>
      <c r="H2704">
        <v>0</v>
      </c>
      <c r="I2704">
        <v>3</v>
      </c>
      <c r="J2704">
        <v>0</v>
      </c>
      <c r="K2704">
        <v>0</v>
      </c>
      <c r="L2704" s="10">
        <v>43861</v>
      </c>
    </row>
    <row r="2705" spans="1:12" x14ac:dyDescent="0.2">
      <c r="A2705" t="s">
        <v>444</v>
      </c>
      <c r="B2705">
        <v>40</v>
      </c>
      <c r="C2705">
        <v>0</v>
      </c>
      <c r="D2705">
        <v>0</v>
      </c>
      <c r="E2705" t="s">
        <v>453</v>
      </c>
      <c r="F2705">
        <v>0</v>
      </c>
      <c r="G2705">
        <v>0</v>
      </c>
      <c r="H2705">
        <v>0</v>
      </c>
      <c r="I2705">
        <v>2</v>
      </c>
      <c r="J2705">
        <v>0</v>
      </c>
      <c r="K2705">
        <v>0</v>
      </c>
      <c r="L2705" s="10">
        <v>43861</v>
      </c>
    </row>
    <row r="2706" spans="1:12" x14ac:dyDescent="0.2">
      <c r="A2706" t="s">
        <v>444</v>
      </c>
      <c r="B2706">
        <v>40</v>
      </c>
      <c r="C2706">
        <v>0</v>
      </c>
      <c r="D2706">
        <v>0</v>
      </c>
      <c r="E2706" t="s">
        <v>454</v>
      </c>
      <c r="F2706">
        <v>0</v>
      </c>
      <c r="G2706">
        <v>0</v>
      </c>
      <c r="H2706">
        <v>0</v>
      </c>
      <c r="I2706">
        <v>2</v>
      </c>
      <c r="J2706">
        <v>0</v>
      </c>
      <c r="K2706">
        <v>0</v>
      </c>
      <c r="L2706" s="10">
        <v>43861</v>
      </c>
    </row>
    <row r="2707" spans="1:12" x14ac:dyDescent="0.2">
      <c r="A2707" t="s">
        <v>444</v>
      </c>
      <c r="B2707">
        <v>40</v>
      </c>
      <c r="C2707">
        <v>0</v>
      </c>
      <c r="D2707">
        <v>0</v>
      </c>
      <c r="E2707" t="s">
        <v>450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 s="10">
        <v>43861</v>
      </c>
    </row>
    <row r="2708" spans="1:12" x14ac:dyDescent="0.2">
      <c r="A2708" t="s">
        <v>444</v>
      </c>
      <c r="B2708">
        <v>40</v>
      </c>
      <c r="C2708">
        <v>0</v>
      </c>
      <c r="D2708">
        <v>0</v>
      </c>
      <c r="E2708" t="s">
        <v>455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 s="10">
        <v>43861</v>
      </c>
    </row>
    <row r="2709" spans="1:12" x14ac:dyDescent="0.2">
      <c r="A2709" t="s">
        <v>444</v>
      </c>
      <c r="B2709">
        <v>40</v>
      </c>
      <c r="C2709">
        <v>0</v>
      </c>
      <c r="D2709">
        <v>0</v>
      </c>
      <c r="E2709" t="s">
        <v>446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 s="10">
        <v>43861</v>
      </c>
    </row>
    <row r="2710" spans="1:12" x14ac:dyDescent="0.2">
      <c r="A2710" t="s">
        <v>444</v>
      </c>
      <c r="B2710">
        <v>40</v>
      </c>
      <c r="C2710">
        <v>0</v>
      </c>
      <c r="D2710">
        <v>0</v>
      </c>
      <c r="E2710" t="s">
        <v>447</v>
      </c>
      <c r="F2710">
        <v>1</v>
      </c>
      <c r="G2710">
        <v>0</v>
      </c>
      <c r="H2710">
        <v>0</v>
      </c>
      <c r="I2710">
        <v>1</v>
      </c>
      <c r="J2710">
        <v>0</v>
      </c>
      <c r="K2710">
        <v>0</v>
      </c>
      <c r="L2710" s="10">
        <v>43861</v>
      </c>
    </row>
    <row r="2711" spans="1:12" x14ac:dyDescent="0.2">
      <c r="A2711" t="s">
        <v>456</v>
      </c>
      <c r="B2711">
        <v>9</v>
      </c>
      <c r="C2711">
        <v>0</v>
      </c>
      <c r="D2711">
        <v>0</v>
      </c>
      <c r="E2711" t="s">
        <v>457</v>
      </c>
      <c r="F2711">
        <v>1</v>
      </c>
      <c r="G2711">
        <v>0</v>
      </c>
      <c r="H2711">
        <v>0</v>
      </c>
      <c r="I2711">
        <v>9</v>
      </c>
      <c r="J2711">
        <v>0</v>
      </c>
      <c r="K2711">
        <v>0</v>
      </c>
      <c r="L2711" s="10">
        <v>43861</v>
      </c>
    </row>
    <row r="2712" spans="1:12" x14ac:dyDescent="0.2">
      <c r="A2712" t="s">
        <v>50</v>
      </c>
      <c r="B2712">
        <v>493</v>
      </c>
      <c r="C2712">
        <v>10</v>
      </c>
      <c r="D2712">
        <v>2</v>
      </c>
      <c r="E2712" t="s">
        <v>51</v>
      </c>
      <c r="F2712">
        <v>18</v>
      </c>
      <c r="G2712">
        <v>4</v>
      </c>
      <c r="H2712">
        <v>0</v>
      </c>
      <c r="I2712">
        <v>88</v>
      </c>
      <c r="J2712">
        <v>4</v>
      </c>
      <c r="K2712">
        <v>0</v>
      </c>
      <c r="L2712" s="10">
        <v>43862</v>
      </c>
    </row>
    <row r="2713" spans="1:12" x14ac:dyDescent="0.2">
      <c r="A2713" t="s">
        <v>50</v>
      </c>
      <c r="B2713">
        <v>493</v>
      </c>
      <c r="C2713">
        <v>10</v>
      </c>
      <c r="D2713">
        <v>2</v>
      </c>
      <c r="E2713" t="s">
        <v>53</v>
      </c>
      <c r="F2713">
        <v>9</v>
      </c>
      <c r="G2713">
        <v>1</v>
      </c>
      <c r="H2713">
        <v>0</v>
      </c>
      <c r="I2713">
        <v>65</v>
      </c>
      <c r="J2713">
        <v>2</v>
      </c>
      <c r="K2713">
        <v>0</v>
      </c>
      <c r="L2713" s="10">
        <v>43862</v>
      </c>
    </row>
    <row r="2714" spans="1:12" x14ac:dyDescent="0.2">
      <c r="A2714" t="s">
        <v>50</v>
      </c>
      <c r="B2714">
        <v>493</v>
      </c>
      <c r="C2714">
        <v>10</v>
      </c>
      <c r="D2714">
        <v>2</v>
      </c>
      <c r="E2714" t="s">
        <v>52</v>
      </c>
      <c r="F2714">
        <v>-4</v>
      </c>
      <c r="G2714">
        <v>1</v>
      </c>
      <c r="H2714">
        <v>0</v>
      </c>
      <c r="I2714">
        <v>62</v>
      </c>
      <c r="J2714">
        <v>1</v>
      </c>
      <c r="K2714">
        <v>2</v>
      </c>
      <c r="L2714" s="10">
        <v>43862</v>
      </c>
    </row>
    <row r="2715" spans="1:12" x14ac:dyDescent="0.2">
      <c r="A2715" t="s">
        <v>50</v>
      </c>
      <c r="B2715">
        <v>493</v>
      </c>
      <c r="C2715">
        <v>10</v>
      </c>
      <c r="D2715">
        <v>2</v>
      </c>
      <c r="E2715" t="s">
        <v>54</v>
      </c>
      <c r="F2715">
        <v>6</v>
      </c>
      <c r="G2715">
        <v>0</v>
      </c>
      <c r="H2715">
        <v>0</v>
      </c>
      <c r="I2715">
        <v>46</v>
      </c>
      <c r="J2715">
        <v>0</v>
      </c>
      <c r="K2715">
        <v>0</v>
      </c>
      <c r="L2715" s="10">
        <v>43862</v>
      </c>
    </row>
    <row r="2716" spans="1:12" x14ac:dyDescent="0.2">
      <c r="A2716" t="s">
        <v>50</v>
      </c>
      <c r="B2716">
        <v>493</v>
      </c>
      <c r="C2716">
        <v>10</v>
      </c>
      <c r="D2716">
        <v>2</v>
      </c>
      <c r="E2716" t="s">
        <v>56</v>
      </c>
      <c r="F2716">
        <v>2</v>
      </c>
      <c r="G2716">
        <v>0</v>
      </c>
      <c r="H2716">
        <v>0</v>
      </c>
      <c r="I2716">
        <v>40</v>
      </c>
      <c r="J2716">
        <v>1</v>
      </c>
      <c r="K2716">
        <v>0</v>
      </c>
      <c r="L2716" s="10">
        <v>43862</v>
      </c>
    </row>
    <row r="2717" spans="1:12" x14ac:dyDescent="0.2">
      <c r="A2717" t="s">
        <v>50</v>
      </c>
      <c r="B2717">
        <v>493</v>
      </c>
      <c r="C2717">
        <v>10</v>
      </c>
      <c r="D2717">
        <v>2</v>
      </c>
      <c r="E2717" t="s">
        <v>55</v>
      </c>
      <c r="F2717">
        <v>7</v>
      </c>
      <c r="G2717">
        <v>0</v>
      </c>
      <c r="H2717">
        <v>0</v>
      </c>
      <c r="I2717">
        <v>36</v>
      </c>
      <c r="J2717">
        <v>0</v>
      </c>
      <c r="K2717">
        <v>0</v>
      </c>
      <c r="L2717" s="10">
        <v>43862</v>
      </c>
    </row>
    <row r="2718" spans="1:12" x14ac:dyDescent="0.2">
      <c r="A2718" t="s">
        <v>50</v>
      </c>
      <c r="B2718">
        <v>493</v>
      </c>
      <c r="C2718">
        <v>10</v>
      </c>
      <c r="D2718">
        <v>2</v>
      </c>
      <c r="E2718" t="s">
        <v>59</v>
      </c>
      <c r="F2718">
        <v>0</v>
      </c>
      <c r="G2718">
        <v>0</v>
      </c>
      <c r="H2718">
        <v>0</v>
      </c>
      <c r="I2718">
        <v>24</v>
      </c>
      <c r="J2718">
        <v>0</v>
      </c>
      <c r="K2718">
        <v>0</v>
      </c>
      <c r="L2718" s="10">
        <v>43862</v>
      </c>
    </row>
    <row r="2719" spans="1:12" x14ac:dyDescent="0.2">
      <c r="A2719" t="s">
        <v>50</v>
      </c>
      <c r="B2719">
        <v>493</v>
      </c>
      <c r="C2719">
        <v>10</v>
      </c>
      <c r="D2719">
        <v>2</v>
      </c>
      <c r="E2719" t="s">
        <v>57</v>
      </c>
      <c r="F2719">
        <v>0</v>
      </c>
      <c r="G2719">
        <v>0</v>
      </c>
      <c r="H2719">
        <v>0</v>
      </c>
      <c r="I2719">
        <v>21</v>
      </c>
      <c r="J2719">
        <v>0</v>
      </c>
      <c r="K2719">
        <v>0</v>
      </c>
      <c r="L2719" s="10">
        <v>43862</v>
      </c>
    </row>
    <row r="2720" spans="1:12" x14ac:dyDescent="0.2">
      <c r="A2720" t="s">
        <v>50</v>
      </c>
      <c r="B2720">
        <v>493</v>
      </c>
      <c r="C2720">
        <v>10</v>
      </c>
      <c r="D2720">
        <v>2</v>
      </c>
      <c r="E2720" t="s">
        <v>61</v>
      </c>
      <c r="F2720">
        <v>2</v>
      </c>
      <c r="G2720">
        <v>0</v>
      </c>
      <c r="H2720">
        <v>0</v>
      </c>
      <c r="I2720">
        <v>16</v>
      </c>
      <c r="J2720">
        <v>0</v>
      </c>
      <c r="K2720">
        <v>0</v>
      </c>
      <c r="L2720" s="10">
        <v>43862</v>
      </c>
    </row>
    <row r="2721" spans="1:12" x14ac:dyDescent="0.2">
      <c r="A2721" t="s">
        <v>50</v>
      </c>
      <c r="B2721">
        <v>493</v>
      </c>
      <c r="C2721">
        <v>10</v>
      </c>
      <c r="D2721">
        <v>2</v>
      </c>
      <c r="E2721" t="s">
        <v>58</v>
      </c>
      <c r="F2721">
        <v>3</v>
      </c>
      <c r="G2721">
        <v>0</v>
      </c>
      <c r="H2721">
        <v>0</v>
      </c>
      <c r="I2721">
        <v>14</v>
      </c>
      <c r="J2721">
        <v>0</v>
      </c>
      <c r="K2721">
        <v>0</v>
      </c>
      <c r="L2721" s="10">
        <v>43862</v>
      </c>
    </row>
    <row r="2722" spans="1:12" x14ac:dyDescent="0.2">
      <c r="A2722" t="s">
        <v>50</v>
      </c>
      <c r="B2722">
        <v>493</v>
      </c>
      <c r="C2722">
        <v>10</v>
      </c>
      <c r="D2722">
        <v>2</v>
      </c>
      <c r="E2722" t="s">
        <v>483</v>
      </c>
      <c r="F2722">
        <v>14</v>
      </c>
      <c r="G2722">
        <v>0</v>
      </c>
      <c r="H2722">
        <v>0</v>
      </c>
      <c r="I2722">
        <v>14</v>
      </c>
      <c r="J2722">
        <v>0</v>
      </c>
      <c r="K2722">
        <v>0</v>
      </c>
      <c r="L2722" s="10">
        <v>43862</v>
      </c>
    </row>
    <row r="2723" spans="1:12" x14ac:dyDescent="0.2">
      <c r="A2723" t="s">
        <v>50</v>
      </c>
      <c r="B2723">
        <v>493</v>
      </c>
      <c r="C2723">
        <v>10</v>
      </c>
      <c r="D2723">
        <v>2</v>
      </c>
      <c r="E2723" t="s">
        <v>60</v>
      </c>
      <c r="F2723">
        <v>1</v>
      </c>
      <c r="G2723">
        <v>0</v>
      </c>
      <c r="H2723">
        <v>0</v>
      </c>
      <c r="I2723">
        <v>13</v>
      </c>
      <c r="J2723">
        <v>0</v>
      </c>
      <c r="K2723">
        <v>0</v>
      </c>
      <c r="L2723" s="10">
        <v>43862</v>
      </c>
    </row>
    <row r="2724" spans="1:12" x14ac:dyDescent="0.2">
      <c r="A2724" t="s">
        <v>50</v>
      </c>
      <c r="B2724">
        <v>493</v>
      </c>
      <c r="C2724">
        <v>10</v>
      </c>
      <c r="D2724">
        <v>2</v>
      </c>
      <c r="E2724" t="s">
        <v>64</v>
      </c>
      <c r="F2724">
        <v>3</v>
      </c>
      <c r="G2724">
        <v>0</v>
      </c>
      <c r="H2724">
        <v>0</v>
      </c>
      <c r="I2724">
        <v>11</v>
      </c>
      <c r="J2724">
        <v>0</v>
      </c>
      <c r="K2724">
        <v>0</v>
      </c>
      <c r="L2724" s="10">
        <v>43862</v>
      </c>
    </row>
    <row r="2725" spans="1:12" x14ac:dyDescent="0.2">
      <c r="A2725" t="s">
        <v>50</v>
      </c>
      <c r="B2725">
        <v>493</v>
      </c>
      <c r="C2725">
        <v>10</v>
      </c>
      <c r="D2725">
        <v>2</v>
      </c>
      <c r="E2725" t="s">
        <v>65</v>
      </c>
      <c r="F2725">
        <v>2</v>
      </c>
      <c r="G2725">
        <v>0</v>
      </c>
      <c r="H2725">
        <v>0</v>
      </c>
      <c r="I2725">
        <v>8</v>
      </c>
      <c r="J2725">
        <v>0</v>
      </c>
      <c r="K2725">
        <v>0</v>
      </c>
      <c r="L2725" s="10">
        <v>43862</v>
      </c>
    </row>
    <row r="2726" spans="1:12" x14ac:dyDescent="0.2">
      <c r="A2726" t="s">
        <v>50</v>
      </c>
      <c r="B2726">
        <v>493</v>
      </c>
      <c r="C2726">
        <v>10</v>
      </c>
      <c r="D2726">
        <v>2</v>
      </c>
      <c r="E2726" t="s">
        <v>484</v>
      </c>
      <c r="F2726">
        <v>1</v>
      </c>
      <c r="G2726">
        <v>0</v>
      </c>
      <c r="H2726">
        <v>0</v>
      </c>
      <c r="I2726">
        <v>8</v>
      </c>
      <c r="J2726">
        <v>0</v>
      </c>
      <c r="K2726">
        <v>0</v>
      </c>
      <c r="L2726" s="10">
        <v>43862</v>
      </c>
    </row>
    <row r="2727" spans="1:12" x14ac:dyDescent="0.2">
      <c r="A2727" t="s">
        <v>50</v>
      </c>
      <c r="B2727">
        <v>493</v>
      </c>
      <c r="C2727">
        <v>10</v>
      </c>
      <c r="D2727">
        <v>2</v>
      </c>
      <c r="E2727" t="s">
        <v>62</v>
      </c>
      <c r="F2727">
        <v>2</v>
      </c>
      <c r="G2727">
        <v>0</v>
      </c>
      <c r="H2727">
        <v>0</v>
      </c>
      <c r="I2727">
        <v>7</v>
      </c>
      <c r="J2727">
        <v>0</v>
      </c>
      <c r="K2727">
        <v>0</v>
      </c>
      <c r="L2727" s="10">
        <v>43862</v>
      </c>
    </row>
    <row r="2728" spans="1:12" x14ac:dyDescent="0.2">
      <c r="A2728" t="s">
        <v>50</v>
      </c>
      <c r="B2728">
        <v>493</v>
      </c>
      <c r="C2728">
        <v>10</v>
      </c>
      <c r="D2728">
        <v>2</v>
      </c>
      <c r="E2728" t="s">
        <v>67</v>
      </c>
      <c r="F2728">
        <v>0</v>
      </c>
      <c r="G2728">
        <v>0</v>
      </c>
      <c r="H2728">
        <v>0</v>
      </c>
      <c r="I2728">
        <v>7</v>
      </c>
      <c r="J2728">
        <v>0</v>
      </c>
      <c r="K2728">
        <v>0</v>
      </c>
      <c r="L2728" s="10">
        <v>43862</v>
      </c>
    </row>
    <row r="2729" spans="1:12" x14ac:dyDescent="0.2">
      <c r="A2729" t="s">
        <v>50</v>
      </c>
      <c r="B2729">
        <v>493</v>
      </c>
      <c r="C2729">
        <v>10</v>
      </c>
      <c r="D2729">
        <v>2</v>
      </c>
      <c r="E2729" t="s">
        <v>63</v>
      </c>
      <c r="F2729">
        <v>5</v>
      </c>
      <c r="G2729">
        <v>0</v>
      </c>
      <c r="H2729">
        <v>0</v>
      </c>
      <c r="I2729">
        <v>7</v>
      </c>
      <c r="J2729">
        <v>0</v>
      </c>
      <c r="K2729">
        <v>0</v>
      </c>
      <c r="L2729" s="10">
        <v>43862</v>
      </c>
    </row>
    <row r="2730" spans="1:12" x14ac:dyDescent="0.2">
      <c r="A2730" t="s">
        <v>50</v>
      </c>
      <c r="B2730">
        <v>493</v>
      </c>
      <c r="C2730">
        <v>10</v>
      </c>
      <c r="D2730">
        <v>2</v>
      </c>
      <c r="E2730" t="s">
        <v>66</v>
      </c>
      <c r="F2730">
        <v>0</v>
      </c>
      <c r="G2730">
        <v>0</v>
      </c>
      <c r="H2730">
        <v>0</v>
      </c>
      <c r="I2730">
        <v>3</v>
      </c>
      <c r="J2730">
        <v>0</v>
      </c>
      <c r="K2730">
        <v>0</v>
      </c>
      <c r="L2730" s="10">
        <v>43862</v>
      </c>
    </row>
    <row r="2731" spans="1:12" x14ac:dyDescent="0.2">
      <c r="A2731" t="s">
        <v>50</v>
      </c>
      <c r="B2731">
        <v>493</v>
      </c>
      <c r="C2731">
        <v>10</v>
      </c>
      <c r="D2731">
        <v>2</v>
      </c>
      <c r="E2731" t="s">
        <v>485</v>
      </c>
      <c r="F2731">
        <v>0</v>
      </c>
      <c r="G2731">
        <v>0</v>
      </c>
      <c r="H2731">
        <v>0</v>
      </c>
      <c r="I2731">
        <v>2</v>
      </c>
      <c r="J2731">
        <v>0</v>
      </c>
      <c r="K2731">
        <v>0</v>
      </c>
      <c r="L2731" s="10">
        <v>43862</v>
      </c>
    </row>
    <row r="2732" spans="1:12" x14ac:dyDescent="0.2">
      <c r="A2732" t="s">
        <v>50</v>
      </c>
      <c r="B2732">
        <v>493</v>
      </c>
      <c r="C2732">
        <v>10</v>
      </c>
      <c r="D2732">
        <v>2</v>
      </c>
      <c r="E2732" t="s">
        <v>486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 s="10">
        <v>43862</v>
      </c>
    </row>
    <row r="2733" spans="1:12" x14ac:dyDescent="0.2">
      <c r="A2733" t="s">
        <v>145</v>
      </c>
      <c r="B2733">
        <v>9074</v>
      </c>
      <c r="C2733">
        <v>267</v>
      </c>
      <c r="D2733">
        <v>294</v>
      </c>
      <c r="E2733" t="s">
        <v>146</v>
      </c>
      <c r="F2733">
        <v>894</v>
      </c>
      <c r="G2733">
        <v>69</v>
      </c>
      <c r="H2733">
        <v>32</v>
      </c>
      <c r="I2733">
        <v>4109</v>
      </c>
      <c r="J2733">
        <v>175</v>
      </c>
      <c r="K2733">
        <v>224</v>
      </c>
      <c r="L2733" s="10">
        <v>43862</v>
      </c>
    </row>
    <row r="2734" spans="1:12" x14ac:dyDescent="0.2">
      <c r="A2734" t="s">
        <v>145</v>
      </c>
      <c r="B2734">
        <v>9074</v>
      </c>
      <c r="C2734">
        <v>267</v>
      </c>
      <c r="D2734">
        <v>294</v>
      </c>
      <c r="E2734" t="s">
        <v>148</v>
      </c>
      <c r="F2734">
        <v>276</v>
      </c>
      <c r="G2734">
        <v>10</v>
      </c>
      <c r="H2734">
        <v>1</v>
      </c>
      <c r="I2734">
        <v>1002</v>
      </c>
      <c r="J2734">
        <v>27</v>
      </c>
      <c r="K2734">
        <v>15</v>
      </c>
      <c r="L2734" s="10">
        <v>43862</v>
      </c>
    </row>
    <row r="2735" spans="1:12" x14ac:dyDescent="0.2">
      <c r="A2735" t="s">
        <v>145</v>
      </c>
      <c r="B2735">
        <v>9074</v>
      </c>
      <c r="C2735">
        <v>267</v>
      </c>
      <c r="D2735">
        <v>294</v>
      </c>
      <c r="E2735" t="s">
        <v>147</v>
      </c>
      <c r="F2735">
        <v>121</v>
      </c>
      <c r="G2735">
        <v>0</v>
      </c>
      <c r="H2735">
        <v>2</v>
      </c>
      <c r="I2735">
        <v>749</v>
      </c>
      <c r="J2735">
        <v>2</v>
      </c>
      <c r="K2735">
        <v>14</v>
      </c>
      <c r="L2735" s="10">
        <v>43862</v>
      </c>
    </row>
    <row r="2736" spans="1:12" x14ac:dyDescent="0.2">
      <c r="A2736" t="s">
        <v>145</v>
      </c>
      <c r="B2736">
        <v>9074</v>
      </c>
      <c r="C2736">
        <v>267</v>
      </c>
      <c r="D2736">
        <v>294</v>
      </c>
      <c r="E2736" t="s">
        <v>151</v>
      </c>
      <c r="F2736">
        <v>94</v>
      </c>
      <c r="G2736">
        <v>0</v>
      </c>
      <c r="H2736">
        <v>0</v>
      </c>
      <c r="I2736">
        <v>441</v>
      </c>
      <c r="J2736">
        <v>0</v>
      </c>
      <c r="K2736">
        <v>0</v>
      </c>
      <c r="L2736" s="10">
        <v>43862</v>
      </c>
    </row>
    <row r="2737" spans="1:12" x14ac:dyDescent="0.2">
      <c r="A2737" t="s">
        <v>145</v>
      </c>
      <c r="B2737">
        <v>9074</v>
      </c>
      <c r="C2737">
        <v>267</v>
      </c>
      <c r="D2737">
        <v>294</v>
      </c>
      <c r="E2737" t="s">
        <v>150</v>
      </c>
      <c r="F2737">
        <v>80</v>
      </c>
      <c r="G2737">
        <v>3</v>
      </c>
      <c r="H2737">
        <v>2</v>
      </c>
      <c r="I2737">
        <v>384</v>
      </c>
      <c r="J2737">
        <v>3</v>
      </c>
      <c r="K2737">
        <v>3</v>
      </c>
      <c r="L2737" s="10">
        <v>43862</v>
      </c>
    </row>
    <row r="2738" spans="1:12" x14ac:dyDescent="0.2">
      <c r="A2738" t="s">
        <v>145</v>
      </c>
      <c r="B2738">
        <v>9074</v>
      </c>
      <c r="C2738">
        <v>267</v>
      </c>
      <c r="D2738">
        <v>294</v>
      </c>
      <c r="E2738" t="s">
        <v>154</v>
      </c>
      <c r="F2738">
        <v>77</v>
      </c>
      <c r="G2738">
        <v>0</v>
      </c>
      <c r="H2738">
        <v>0</v>
      </c>
      <c r="I2738">
        <v>353</v>
      </c>
      <c r="J2738">
        <v>0</v>
      </c>
      <c r="K2738">
        <v>1</v>
      </c>
      <c r="L2738" s="10">
        <v>43862</v>
      </c>
    </row>
    <row r="2739" spans="1:12" x14ac:dyDescent="0.2">
      <c r="A2739" t="s">
        <v>145</v>
      </c>
      <c r="B2739">
        <v>9074</v>
      </c>
      <c r="C2739">
        <v>267</v>
      </c>
      <c r="D2739">
        <v>294</v>
      </c>
      <c r="E2739" t="s">
        <v>149</v>
      </c>
      <c r="F2739">
        <v>46</v>
      </c>
      <c r="G2739">
        <v>2</v>
      </c>
      <c r="H2739">
        <v>0</v>
      </c>
      <c r="I2739">
        <v>333</v>
      </c>
      <c r="J2739">
        <v>4</v>
      </c>
      <c r="K2739">
        <v>4</v>
      </c>
      <c r="L2739" s="10">
        <v>43862</v>
      </c>
    </row>
    <row r="2740" spans="1:12" x14ac:dyDescent="0.2">
      <c r="A2740" t="s">
        <v>145</v>
      </c>
      <c r="B2740">
        <v>9074</v>
      </c>
      <c r="C2740">
        <v>267</v>
      </c>
      <c r="D2740">
        <v>294</v>
      </c>
      <c r="E2740" t="s">
        <v>155</v>
      </c>
      <c r="F2740">
        <v>78</v>
      </c>
      <c r="G2740">
        <v>2</v>
      </c>
      <c r="H2740">
        <v>2</v>
      </c>
      <c r="I2740">
        <v>329</v>
      </c>
      <c r="J2740">
        <v>3</v>
      </c>
      <c r="K2740">
        <v>7</v>
      </c>
      <c r="L2740" s="10">
        <v>43862</v>
      </c>
    </row>
    <row r="2741" spans="1:12" x14ac:dyDescent="0.2">
      <c r="A2741" t="s">
        <v>145</v>
      </c>
      <c r="B2741">
        <v>9074</v>
      </c>
      <c r="C2741">
        <v>267</v>
      </c>
      <c r="D2741">
        <v>294</v>
      </c>
      <c r="E2741" t="s">
        <v>152</v>
      </c>
      <c r="F2741">
        <v>51</v>
      </c>
      <c r="G2741">
        <v>2</v>
      </c>
      <c r="H2741">
        <v>4</v>
      </c>
      <c r="I2741">
        <v>278</v>
      </c>
      <c r="J2741">
        <v>2</v>
      </c>
      <c r="K2741">
        <v>13</v>
      </c>
      <c r="L2741" s="10">
        <v>43862</v>
      </c>
    </row>
    <row r="2742" spans="1:12" x14ac:dyDescent="0.2">
      <c r="A2742" t="s">
        <v>145</v>
      </c>
      <c r="B2742">
        <v>9074</v>
      </c>
      <c r="C2742">
        <v>267</v>
      </c>
      <c r="D2742">
        <v>294</v>
      </c>
      <c r="E2742" t="s">
        <v>153</v>
      </c>
      <c r="F2742">
        <v>43</v>
      </c>
      <c r="G2742">
        <v>7</v>
      </c>
      <c r="H2742">
        <v>0</v>
      </c>
      <c r="I2742">
        <v>252</v>
      </c>
      <c r="J2742">
        <v>8</v>
      </c>
      <c r="K2742">
        <v>2</v>
      </c>
      <c r="L2742" s="10">
        <v>43862</v>
      </c>
    </row>
    <row r="2743" spans="1:12" x14ac:dyDescent="0.2">
      <c r="A2743" t="s">
        <v>145</v>
      </c>
      <c r="B2743">
        <v>9074</v>
      </c>
      <c r="C2743">
        <v>267</v>
      </c>
      <c r="D2743">
        <v>294</v>
      </c>
      <c r="E2743" t="s">
        <v>156</v>
      </c>
      <c r="F2743">
        <v>40</v>
      </c>
      <c r="G2743">
        <v>0</v>
      </c>
      <c r="H2743">
        <v>0</v>
      </c>
      <c r="I2743">
        <v>246</v>
      </c>
      <c r="J2743">
        <v>1</v>
      </c>
      <c r="K2743">
        <v>0</v>
      </c>
      <c r="L2743" s="10">
        <v>43862</v>
      </c>
    </row>
    <row r="2744" spans="1:12" x14ac:dyDescent="0.2">
      <c r="A2744" t="s">
        <v>145</v>
      </c>
      <c r="B2744">
        <v>9074</v>
      </c>
      <c r="C2744">
        <v>267</v>
      </c>
      <c r="D2744">
        <v>294</v>
      </c>
      <c r="E2744" t="s">
        <v>157</v>
      </c>
      <c r="F2744">
        <v>35</v>
      </c>
      <c r="G2744">
        <v>1</v>
      </c>
      <c r="H2744">
        <v>0</v>
      </c>
      <c r="I2744">
        <v>212</v>
      </c>
      <c r="J2744">
        <v>1</v>
      </c>
      <c r="K2744">
        <v>0</v>
      </c>
      <c r="L2744" s="10">
        <v>43862</v>
      </c>
    </row>
    <row r="2745" spans="1:12" x14ac:dyDescent="0.2">
      <c r="A2745" t="s">
        <v>145</v>
      </c>
      <c r="B2745">
        <v>9074</v>
      </c>
      <c r="C2745">
        <v>267</v>
      </c>
      <c r="D2745">
        <v>294</v>
      </c>
      <c r="E2745" t="s">
        <v>158</v>
      </c>
      <c r="F2745">
        <v>43</v>
      </c>
      <c r="G2745">
        <v>0</v>
      </c>
      <c r="H2745">
        <v>2</v>
      </c>
      <c r="I2745">
        <v>140</v>
      </c>
      <c r="J2745">
        <v>0</v>
      </c>
      <c r="K2745">
        <v>3</v>
      </c>
      <c r="L2745" s="10">
        <v>43862</v>
      </c>
    </row>
    <row r="2746" spans="1:12" x14ac:dyDescent="0.2">
      <c r="A2746" t="s">
        <v>145</v>
      </c>
      <c r="B2746">
        <v>9074</v>
      </c>
      <c r="C2746">
        <v>267</v>
      </c>
      <c r="D2746">
        <v>294</v>
      </c>
      <c r="E2746" t="s">
        <v>160</v>
      </c>
      <c r="F2746">
        <v>18</v>
      </c>
      <c r="G2746">
        <v>3</v>
      </c>
      <c r="H2746">
        <v>0</v>
      </c>
      <c r="I2746">
        <v>105</v>
      </c>
      <c r="J2746">
        <v>4</v>
      </c>
      <c r="K2746">
        <v>0</v>
      </c>
      <c r="L2746" s="10">
        <v>43862</v>
      </c>
    </row>
    <row r="2747" spans="1:12" x14ac:dyDescent="0.2">
      <c r="A2747" t="s">
        <v>145</v>
      </c>
      <c r="B2747">
        <v>9074</v>
      </c>
      <c r="C2747">
        <v>267</v>
      </c>
      <c r="D2747">
        <v>294</v>
      </c>
      <c r="E2747" t="s">
        <v>159</v>
      </c>
      <c r="F2747">
        <v>17</v>
      </c>
      <c r="G2747">
        <v>0</v>
      </c>
      <c r="H2747">
        <v>0</v>
      </c>
      <c r="I2747">
        <v>99</v>
      </c>
      <c r="J2747">
        <v>0</v>
      </c>
      <c r="K2747">
        <v>7</v>
      </c>
      <c r="L2747" s="10">
        <v>43862</v>
      </c>
    </row>
    <row r="2748" spans="1:12" x14ac:dyDescent="0.2">
      <c r="A2748" t="s">
        <v>145</v>
      </c>
      <c r="B2748">
        <v>9074</v>
      </c>
      <c r="C2748">
        <v>267</v>
      </c>
      <c r="D2748">
        <v>294</v>
      </c>
      <c r="E2748" t="s">
        <v>161</v>
      </c>
      <c r="F2748">
        <v>8</v>
      </c>
      <c r="G2748">
        <v>0</v>
      </c>
      <c r="H2748">
        <v>0</v>
      </c>
      <c r="I2748">
        <v>35</v>
      </c>
      <c r="J2748">
        <v>0</v>
      </c>
      <c r="K2748">
        <v>1</v>
      </c>
      <c r="L2748" s="10">
        <v>43862</v>
      </c>
    </row>
    <row r="2749" spans="1:12" x14ac:dyDescent="0.2">
      <c r="A2749" t="s">
        <v>145</v>
      </c>
      <c r="B2749">
        <v>9074</v>
      </c>
      <c r="C2749">
        <v>267</v>
      </c>
      <c r="D2749">
        <v>294</v>
      </c>
      <c r="E2749" t="s">
        <v>162</v>
      </c>
      <c r="F2749">
        <v>0</v>
      </c>
      <c r="G2749">
        <v>0</v>
      </c>
      <c r="H2749">
        <v>0</v>
      </c>
      <c r="I2749">
        <v>7</v>
      </c>
      <c r="J2749">
        <v>2</v>
      </c>
      <c r="K2749">
        <v>0</v>
      </c>
      <c r="L2749" s="10">
        <v>43862</v>
      </c>
    </row>
    <row r="2750" spans="1:12" x14ac:dyDescent="0.2">
      <c r="A2750" t="s">
        <v>29</v>
      </c>
      <c r="B2750">
        <v>632</v>
      </c>
      <c r="C2750">
        <v>15</v>
      </c>
      <c r="D2750">
        <v>0</v>
      </c>
      <c r="E2750" t="s">
        <v>30</v>
      </c>
      <c r="F2750">
        <v>37</v>
      </c>
      <c r="G2750">
        <v>0</v>
      </c>
      <c r="H2750">
        <v>0</v>
      </c>
      <c r="I2750">
        <v>207</v>
      </c>
      <c r="J2750">
        <v>5</v>
      </c>
      <c r="K2750">
        <v>0</v>
      </c>
      <c r="L2750" s="10">
        <v>43862</v>
      </c>
    </row>
    <row r="2751" spans="1:12" x14ac:dyDescent="0.2">
      <c r="A2751" t="s">
        <v>29</v>
      </c>
      <c r="B2751">
        <v>632</v>
      </c>
      <c r="C2751">
        <v>15</v>
      </c>
      <c r="D2751">
        <v>0</v>
      </c>
      <c r="E2751" t="s">
        <v>31</v>
      </c>
      <c r="F2751">
        <v>29</v>
      </c>
      <c r="G2751">
        <v>0</v>
      </c>
      <c r="H2751">
        <v>0</v>
      </c>
      <c r="I2751">
        <v>179</v>
      </c>
      <c r="J2751">
        <v>3</v>
      </c>
      <c r="K2751">
        <v>0</v>
      </c>
      <c r="L2751" s="10">
        <v>43862</v>
      </c>
    </row>
    <row r="2752" spans="1:12" x14ac:dyDescent="0.2">
      <c r="A2752" t="s">
        <v>29</v>
      </c>
      <c r="B2752">
        <v>632</v>
      </c>
      <c r="C2752">
        <v>15</v>
      </c>
      <c r="D2752">
        <v>0</v>
      </c>
      <c r="E2752" t="s">
        <v>33</v>
      </c>
      <c r="F2752">
        <v>9</v>
      </c>
      <c r="G2752">
        <v>0</v>
      </c>
      <c r="H2752">
        <v>0</v>
      </c>
      <c r="I2752">
        <v>47</v>
      </c>
      <c r="J2752">
        <v>1</v>
      </c>
      <c r="K2752">
        <v>0</v>
      </c>
      <c r="L2752" s="10">
        <v>43862</v>
      </c>
    </row>
    <row r="2753" spans="1:12" x14ac:dyDescent="0.2">
      <c r="A2753" t="s">
        <v>29</v>
      </c>
      <c r="B2753">
        <v>632</v>
      </c>
      <c r="C2753">
        <v>15</v>
      </c>
      <c r="D2753">
        <v>0</v>
      </c>
      <c r="E2753" t="s">
        <v>34</v>
      </c>
      <c r="F2753">
        <v>4</v>
      </c>
      <c r="G2753">
        <v>0</v>
      </c>
      <c r="H2753">
        <v>0</v>
      </c>
      <c r="I2753">
        <v>43</v>
      </c>
      <c r="J2753">
        <v>1</v>
      </c>
      <c r="K2753">
        <v>0</v>
      </c>
      <c r="L2753" s="10">
        <v>43862</v>
      </c>
    </row>
    <row r="2754" spans="1:12" x14ac:dyDescent="0.2">
      <c r="A2754" t="s">
        <v>29</v>
      </c>
      <c r="B2754">
        <v>632</v>
      </c>
      <c r="C2754">
        <v>15</v>
      </c>
      <c r="D2754">
        <v>0</v>
      </c>
      <c r="E2754" t="s">
        <v>32</v>
      </c>
      <c r="F2754">
        <v>6</v>
      </c>
      <c r="G2754">
        <v>0</v>
      </c>
      <c r="H2754">
        <v>0</v>
      </c>
      <c r="I2754">
        <v>27</v>
      </c>
      <c r="J2754">
        <v>0</v>
      </c>
      <c r="K2754">
        <v>0</v>
      </c>
      <c r="L2754" s="10">
        <v>43862</v>
      </c>
    </row>
    <row r="2755" spans="1:12" x14ac:dyDescent="0.2">
      <c r="A2755" t="s">
        <v>29</v>
      </c>
      <c r="B2755">
        <v>632</v>
      </c>
      <c r="C2755">
        <v>15</v>
      </c>
      <c r="D2755">
        <v>0</v>
      </c>
      <c r="E2755" t="s">
        <v>35</v>
      </c>
      <c r="F2755">
        <v>3</v>
      </c>
      <c r="G2755">
        <v>0</v>
      </c>
      <c r="H2755">
        <v>0</v>
      </c>
      <c r="I2755">
        <v>23</v>
      </c>
      <c r="J2755">
        <v>1</v>
      </c>
      <c r="K2755">
        <v>0</v>
      </c>
      <c r="L2755" s="10">
        <v>43862</v>
      </c>
    </row>
    <row r="2756" spans="1:12" x14ac:dyDescent="0.2">
      <c r="A2756" t="s">
        <v>29</v>
      </c>
      <c r="B2756">
        <v>632</v>
      </c>
      <c r="C2756">
        <v>15</v>
      </c>
      <c r="D2756">
        <v>0</v>
      </c>
      <c r="E2756" t="s">
        <v>36</v>
      </c>
      <c r="F2756">
        <v>3</v>
      </c>
      <c r="G2756">
        <v>0</v>
      </c>
      <c r="H2756">
        <v>0</v>
      </c>
      <c r="I2756">
        <v>21</v>
      </c>
      <c r="J2756">
        <v>0</v>
      </c>
      <c r="K2756">
        <v>0</v>
      </c>
      <c r="L2756" s="10">
        <v>43862</v>
      </c>
    </row>
    <row r="2757" spans="1:12" x14ac:dyDescent="0.2">
      <c r="A2757" t="s">
        <v>29</v>
      </c>
      <c r="B2757">
        <v>632</v>
      </c>
      <c r="C2757">
        <v>15</v>
      </c>
      <c r="D2757">
        <v>0</v>
      </c>
      <c r="E2757" t="s">
        <v>38</v>
      </c>
      <c r="F2757">
        <v>1</v>
      </c>
      <c r="G2757">
        <v>0</v>
      </c>
      <c r="H2757">
        <v>0</v>
      </c>
      <c r="I2757">
        <v>15</v>
      </c>
      <c r="J2757">
        <v>0</v>
      </c>
      <c r="K2757">
        <v>0</v>
      </c>
      <c r="L2757" s="10">
        <v>43862</v>
      </c>
    </row>
    <row r="2758" spans="1:12" x14ac:dyDescent="0.2">
      <c r="A2758" t="s">
        <v>29</v>
      </c>
      <c r="B2758">
        <v>632</v>
      </c>
      <c r="C2758">
        <v>15</v>
      </c>
      <c r="D2758">
        <v>0</v>
      </c>
      <c r="E2758" t="s">
        <v>39</v>
      </c>
      <c r="F2758">
        <v>1</v>
      </c>
      <c r="G2758">
        <v>0</v>
      </c>
      <c r="H2758">
        <v>0</v>
      </c>
      <c r="I2758">
        <v>14</v>
      </c>
      <c r="J2758">
        <v>1</v>
      </c>
      <c r="K2758">
        <v>0</v>
      </c>
      <c r="L2758" s="10">
        <v>43862</v>
      </c>
    </row>
    <row r="2759" spans="1:12" x14ac:dyDescent="0.2">
      <c r="A2759" t="s">
        <v>29</v>
      </c>
      <c r="B2759">
        <v>632</v>
      </c>
      <c r="C2759">
        <v>15</v>
      </c>
      <c r="D2759">
        <v>0</v>
      </c>
      <c r="E2759" t="s">
        <v>42</v>
      </c>
      <c r="F2759">
        <v>0</v>
      </c>
      <c r="G2759">
        <v>0</v>
      </c>
      <c r="H2759">
        <v>0</v>
      </c>
      <c r="I2759">
        <v>10</v>
      </c>
      <c r="J2759">
        <v>0</v>
      </c>
      <c r="K2759">
        <v>0</v>
      </c>
      <c r="L2759" s="10">
        <v>43862</v>
      </c>
    </row>
    <row r="2760" spans="1:12" x14ac:dyDescent="0.2">
      <c r="A2760" t="s">
        <v>29</v>
      </c>
      <c r="B2760">
        <v>632</v>
      </c>
      <c r="C2760">
        <v>15</v>
      </c>
      <c r="D2760">
        <v>0</v>
      </c>
      <c r="E2760" t="s">
        <v>41</v>
      </c>
      <c r="F2760">
        <v>1</v>
      </c>
      <c r="G2760">
        <v>0</v>
      </c>
      <c r="H2760">
        <v>0</v>
      </c>
      <c r="I2760">
        <v>7</v>
      </c>
      <c r="J2760">
        <v>1</v>
      </c>
      <c r="K2760">
        <v>0</v>
      </c>
      <c r="L2760" s="10">
        <v>43862</v>
      </c>
    </row>
    <row r="2761" spans="1:12" x14ac:dyDescent="0.2">
      <c r="A2761" t="s">
        <v>29</v>
      </c>
      <c r="B2761">
        <v>632</v>
      </c>
      <c r="C2761">
        <v>15</v>
      </c>
      <c r="D2761">
        <v>0</v>
      </c>
      <c r="E2761" t="s">
        <v>43</v>
      </c>
      <c r="F2761">
        <v>1</v>
      </c>
      <c r="G2761">
        <v>0</v>
      </c>
      <c r="H2761">
        <v>0</v>
      </c>
      <c r="I2761">
        <v>7</v>
      </c>
      <c r="J2761">
        <v>0</v>
      </c>
      <c r="K2761">
        <v>0</v>
      </c>
      <c r="L2761" s="10">
        <v>43862</v>
      </c>
    </row>
    <row r="2762" spans="1:12" x14ac:dyDescent="0.2">
      <c r="A2762" t="s">
        <v>29</v>
      </c>
      <c r="B2762">
        <v>632</v>
      </c>
      <c r="C2762">
        <v>15</v>
      </c>
      <c r="D2762">
        <v>0</v>
      </c>
      <c r="E2762" t="s">
        <v>44</v>
      </c>
      <c r="F2762">
        <v>0</v>
      </c>
      <c r="G2762">
        <v>1</v>
      </c>
      <c r="H2762">
        <v>0</v>
      </c>
      <c r="I2762">
        <v>6</v>
      </c>
      <c r="J2762">
        <v>2</v>
      </c>
      <c r="K2762">
        <v>0</v>
      </c>
      <c r="L2762" s="10">
        <v>43862</v>
      </c>
    </row>
    <row r="2763" spans="1:12" x14ac:dyDescent="0.2">
      <c r="A2763" t="s">
        <v>29</v>
      </c>
      <c r="B2763">
        <v>632</v>
      </c>
      <c r="C2763">
        <v>15</v>
      </c>
      <c r="D2763">
        <v>0</v>
      </c>
      <c r="E2763" t="s">
        <v>47</v>
      </c>
      <c r="F2763">
        <v>0</v>
      </c>
      <c r="G2763">
        <v>0</v>
      </c>
      <c r="H2763">
        <v>0</v>
      </c>
      <c r="I2763">
        <v>6</v>
      </c>
      <c r="J2763">
        <v>0</v>
      </c>
      <c r="K2763">
        <v>0</v>
      </c>
      <c r="L2763" s="10">
        <v>43862</v>
      </c>
    </row>
    <row r="2764" spans="1:12" x14ac:dyDescent="0.2">
      <c r="A2764" t="s">
        <v>29</v>
      </c>
      <c r="B2764">
        <v>632</v>
      </c>
      <c r="C2764">
        <v>15</v>
      </c>
      <c r="D2764">
        <v>0</v>
      </c>
      <c r="E2764" t="s">
        <v>45</v>
      </c>
      <c r="F2764">
        <v>1</v>
      </c>
      <c r="G2764">
        <v>0</v>
      </c>
      <c r="H2764">
        <v>0</v>
      </c>
      <c r="I2764">
        <v>5</v>
      </c>
      <c r="J2764">
        <v>0</v>
      </c>
      <c r="K2764">
        <v>0</v>
      </c>
      <c r="L2764" s="10">
        <v>43862</v>
      </c>
    </row>
    <row r="2765" spans="1:12" x14ac:dyDescent="0.2">
      <c r="A2765" t="s">
        <v>29</v>
      </c>
      <c r="B2765">
        <v>632</v>
      </c>
      <c r="C2765">
        <v>15</v>
      </c>
      <c r="D2765">
        <v>0</v>
      </c>
      <c r="E2765" t="s">
        <v>48</v>
      </c>
      <c r="F2765">
        <v>0</v>
      </c>
      <c r="G2765">
        <v>0</v>
      </c>
      <c r="H2765">
        <v>0</v>
      </c>
      <c r="I2765">
        <v>4</v>
      </c>
      <c r="J2765">
        <v>0</v>
      </c>
      <c r="K2765">
        <v>0</v>
      </c>
      <c r="L2765" s="10">
        <v>43862</v>
      </c>
    </row>
    <row r="2766" spans="1:12" x14ac:dyDescent="0.2">
      <c r="A2766" t="s">
        <v>29</v>
      </c>
      <c r="B2766">
        <v>632</v>
      </c>
      <c r="C2766">
        <v>15</v>
      </c>
      <c r="D2766">
        <v>0</v>
      </c>
      <c r="E2766" t="s">
        <v>46</v>
      </c>
      <c r="F2766">
        <v>1</v>
      </c>
      <c r="G2766">
        <v>0</v>
      </c>
      <c r="H2766">
        <v>0</v>
      </c>
      <c r="I2766">
        <v>4</v>
      </c>
      <c r="J2766">
        <v>0</v>
      </c>
      <c r="K2766">
        <v>0</v>
      </c>
      <c r="L2766" s="10">
        <v>43862</v>
      </c>
    </row>
    <row r="2767" spans="1:12" x14ac:dyDescent="0.2">
      <c r="A2767" t="s">
        <v>29</v>
      </c>
      <c r="B2767">
        <v>632</v>
      </c>
      <c r="C2767">
        <v>15</v>
      </c>
      <c r="D2767">
        <v>0</v>
      </c>
      <c r="E2767" t="s">
        <v>40</v>
      </c>
      <c r="F2767">
        <v>0</v>
      </c>
      <c r="G2767">
        <v>0</v>
      </c>
      <c r="H2767">
        <v>0</v>
      </c>
      <c r="I2767">
        <v>3</v>
      </c>
      <c r="J2767">
        <v>0</v>
      </c>
      <c r="K2767">
        <v>0</v>
      </c>
      <c r="L2767" s="10">
        <v>43862</v>
      </c>
    </row>
    <row r="2768" spans="1:12" x14ac:dyDescent="0.2">
      <c r="A2768" t="s">
        <v>29</v>
      </c>
      <c r="B2768">
        <v>632</v>
      </c>
      <c r="C2768">
        <v>15</v>
      </c>
      <c r="D2768">
        <v>0</v>
      </c>
      <c r="E2768" t="s">
        <v>37</v>
      </c>
      <c r="F2768">
        <v>0</v>
      </c>
      <c r="G2768">
        <v>0</v>
      </c>
      <c r="H2768">
        <v>0</v>
      </c>
      <c r="I2768">
        <v>3</v>
      </c>
      <c r="J2768">
        <v>0</v>
      </c>
      <c r="K2768">
        <v>0</v>
      </c>
      <c r="L2768" s="10">
        <v>43862</v>
      </c>
    </row>
    <row r="2769" spans="1:12" x14ac:dyDescent="0.2">
      <c r="A2769" t="s">
        <v>29</v>
      </c>
      <c r="B2769">
        <v>632</v>
      </c>
      <c r="C2769">
        <v>15</v>
      </c>
      <c r="D2769">
        <v>0</v>
      </c>
      <c r="E2769" t="s">
        <v>49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 s="10">
        <v>43862</v>
      </c>
    </row>
    <row r="2770" spans="1:12" x14ac:dyDescent="0.2">
      <c r="A2770" t="s">
        <v>305</v>
      </c>
      <c r="B2770">
        <v>231</v>
      </c>
      <c r="C2770">
        <v>11</v>
      </c>
      <c r="D2770">
        <v>1</v>
      </c>
      <c r="E2770" t="s">
        <v>306</v>
      </c>
      <c r="F2770">
        <v>1</v>
      </c>
      <c r="G2770">
        <v>6</v>
      </c>
      <c r="H2770">
        <v>0</v>
      </c>
      <c r="I2770">
        <v>73</v>
      </c>
      <c r="J2770">
        <v>9</v>
      </c>
      <c r="K2770">
        <v>1</v>
      </c>
      <c r="L2770" s="10">
        <v>43862</v>
      </c>
    </row>
    <row r="2771" spans="1:12" x14ac:dyDescent="0.2">
      <c r="A2771" t="s">
        <v>305</v>
      </c>
      <c r="B2771">
        <v>231</v>
      </c>
      <c r="C2771">
        <v>11</v>
      </c>
      <c r="D2771">
        <v>1</v>
      </c>
      <c r="E2771" t="s">
        <v>309</v>
      </c>
      <c r="F2771">
        <v>7</v>
      </c>
      <c r="G2771">
        <v>0</v>
      </c>
      <c r="H2771">
        <v>0</v>
      </c>
      <c r="I2771">
        <v>23</v>
      </c>
      <c r="J2771">
        <v>0</v>
      </c>
      <c r="K2771">
        <v>0</v>
      </c>
      <c r="L2771" s="10">
        <v>43862</v>
      </c>
    </row>
    <row r="2772" spans="1:12" x14ac:dyDescent="0.2">
      <c r="A2772" t="s">
        <v>305</v>
      </c>
      <c r="B2772">
        <v>231</v>
      </c>
      <c r="C2772">
        <v>11</v>
      </c>
      <c r="D2772">
        <v>1</v>
      </c>
      <c r="E2772" t="s">
        <v>310</v>
      </c>
      <c r="F2772">
        <v>4</v>
      </c>
      <c r="G2772">
        <v>1</v>
      </c>
      <c r="H2772">
        <v>0</v>
      </c>
      <c r="I2772">
        <v>20</v>
      </c>
      <c r="J2772">
        <v>1</v>
      </c>
      <c r="K2772">
        <v>0</v>
      </c>
      <c r="L2772" s="10">
        <v>43862</v>
      </c>
    </row>
    <row r="2773" spans="1:12" x14ac:dyDescent="0.2">
      <c r="A2773" t="s">
        <v>305</v>
      </c>
      <c r="B2773">
        <v>231</v>
      </c>
      <c r="C2773">
        <v>11</v>
      </c>
      <c r="D2773">
        <v>1</v>
      </c>
      <c r="E2773" t="s">
        <v>313</v>
      </c>
      <c r="F2773">
        <v>2</v>
      </c>
      <c r="G2773">
        <v>1</v>
      </c>
      <c r="H2773">
        <v>0</v>
      </c>
      <c r="I2773">
        <v>14</v>
      </c>
      <c r="J2773">
        <v>1</v>
      </c>
      <c r="K2773">
        <v>0</v>
      </c>
      <c r="L2773" s="10">
        <v>43862</v>
      </c>
    </row>
    <row r="2774" spans="1:12" x14ac:dyDescent="0.2">
      <c r="A2774" t="s">
        <v>305</v>
      </c>
      <c r="B2774">
        <v>231</v>
      </c>
      <c r="C2774">
        <v>11</v>
      </c>
      <c r="D2774">
        <v>1</v>
      </c>
      <c r="E2774" t="s">
        <v>312</v>
      </c>
      <c r="F2774">
        <v>1</v>
      </c>
      <c r="G2774">
        <v>0</v>
      </c>
      <c r="H2774">
        <v>0</v>
      </c>
      <c r="I2774">
        <v>11</v>
      </c>
      <c r="J2774">
        <v>0</v>
      </c>
      <c r="K2774">
        <v>0</v>
      </c>
      <c r="L2774" s="10">
        <v>43862</v>
      </c>
    </row>
    <row r="2775" spans="1:12" x14ac:dyDescent="0.2">
      <c r="A2775" t="s">
        <v>305</v>
      </c>
      <c r="B2775">
        <v>231</v>
      </c>
      <c r="C2775">
        <v>11</v>
      </c>
      <c r="D2775">
        <v>1</v>
      </c>
      <c r="E2775" t="s">
        <v>315</v>
      </c>
      <c r="F2775">
        <v>3</v>
      </c>
      <c r="G2775">
        <v>0</v>
      </c>
      <c r="H2775">
        <v>0</v>
      </c>
      <c r="I2775">
        <v>10</v>
      </c>
      <c r="J2775">
        <v>0</v>
      </c>
      <c r="K2775">
        <v>0</v>
      </c>
      <c r="L2775" s="10">
        <v>43862</v>
      </c>
    </row>
    <row r="2776" spans="1:12" x14ac:dyDescent="0.2">
      <c r="A2776" t="s">
        <v>305</v>
      </c>
      <c r="B2776">
        <v>231</v>
      </c>
      <c r="C2776">
        <v>11</v>
      </c>
      <c r="D2776">
        <v>1</v>
      </c>
      <c r="E2776" t="s">
        <v>308</v>
      </c>
      <c r="F2776">
        <v>0</v>
      </c>
      <c r="G2776">
        <v>0</v>
      </c>
      <c r="H2776">
        <v>0</v>
      </c>
      <c r="I2776">
        <v>9</v>
      </c>
      <c r="J2776">
        <v>0</v>
      </c>
      <c r="K2776">
        <v>0</v>
      </c>
      <c r="L2776" s="10">
        <v>43862</v>
      </c>
    </row>
    <row r="2777" spans="1:12" x14ac:dyDescent="0.2">
      <c r="A2777" t="s">
        <v>305</v>
      </c>
      <c r="B2777">
        <v>231</v>
      </c>
      <c r="C2777">
        <v>11</v>
      </c>
      <c r="D2777">
        <v>1</v>
      </c>
      <c r="E2777" t="s">
        <v>318</v>
      </c>
      <c r="F2777">
        <v>0</v>
      </c>
      <c r="G2777">
        <v>0</v>
      </c>
      <c r="H2777">
        <v>0</v>
      </c>
      <c r="I2777">
        <v>9</v>
      </c>
      <c r="J2777">
        <v>0</v>
      </c>
      <c r="K2777">
        <v>0</v>
      </c>
      <c r="L2777" s="10">
        <v>43862</v>
      </c>
    </row>
    <row r="2778" spans="1:12" x14ac:dyDescent="0.2">
      <c r="A2778" t="s">
        <v>305</v>
      </c>
      <c r="B2778">
        <v>231</v>
      </c>
      <c r="C2778">
        <v>11</v>
      </c>
      <c r="D2778">
        <v>1</v>
      </c>
      <c r="E2778" t="s">
        <v>323</v>
      </c>
      <c r="F2778">
        <v>2</v>
      </c>
      <c r="G2778">
        <v>0</v>
      </c>
      <c r="H2778">
        <v>0</v>
      </c>
      <c r="I2778">
        <v>9</v>
      </c>
      <c r="J2778">
        <v>0</v>
      </c>
      <c r="K2778">
        <v>0</v>
      </c>
      <c r="L2778" s="10">
        <v>43862</v>
      </c>
    </row>
    <row r="2779" spans="1:12" x14ac:dyDescent="0.2">
      <c r="A2779" t="s">
        <v>305</v>
      </c>
      <c r="B2779">
        <v>231</v>
      </c>
      <c r="C2779">
        <v>11</v>
      </c>
      <c r="D2779">
        <v>1</v>
      </c>
      <c r="E2779" t="s">
        <v>311</v>
      </c>
      <c r="F2779">
        <v>0</v>
      </c>
      <c r="G2779">
        <v>0</v>
      </c>
      <c r="H2779">
        <v>0</v>
      </c>
      <c r="I2779">
        <v>8</v>
      </c>
      <c r="J2779">
        <v>0</v>
      </c>
      <c r="K2779">
        <v>0</v>
      </c>
      <c r="L2779" s="10">
        <v>43862</v>
      </c>
    </row>
    <row r="2780" spans="1:12" x14ac:dyDescent="0.2">
      <c r="A2780" t="s">
        <v>305</v>
      </c>
      <c r="B2780">
        <v>231</v>
      </c>
      <c r="C2780">
        <v>11</v>
      </c>
      <c r="D2780">
        <v>1</v>
      </c>
      <c r="E2780" t="s">
        <v>316</v>
      </c>
      <c r="F2780">
        <v>0</v>
      </c>
      <c r="G2780">
        <v>0</v>
      </c>
      <c r="H2780">
        <v>0</v>
      </c>
      <c r="I2780">
        <v>7</v>
      </c>
      <c r="J2780">
        <v>0</v>
      </c>
      <c r="K2780">
        <v>0</v>
      </c>
      <c r="L2780" s="10">
        <v>43862</v>
      </c>
    </row>
    <row r="2781" spans="1:12" x14ac:dyDescent="0.2">
      <c r="A2781" t="s">
        <v>305</v>
      </c>
      <c r="B2781">
        <v>231</v>
      </c>
      <c r="C2781">
        <v>11</v>
      </c>
      <c r="D2781">
        <v>1</v>
      </c>
      <c r="E2781" t="s">
        <v>314</v>
      </c>
      <c r="F2781">
        <v>1</v>
      </c>
      <c r="G2781">
        <v>0</v>
      </c>
      <c r="H2781">
        <v>0</v>
      </c>
      <c r="I2781">
        <v>6</v>
      </c>
      <c r="J2781">
        <v>0</v>
      </c>
      <c r="K2781">
        <v>0</v>
      </c>
      <c r="L2781" s="10">
        <v>43862</v>
      </c>
    </row>
    <row r="2782" spans="1:12" x14ac:dyDescent="0.2">
      <c r="A2782" t="s">
        <v>305</v>
      </c>
      <c r="B2782">
        <v>231</v>
      </c>
      <c r="C2782">
        <v>11</v>
      </c>
      <c r="D2782">
        <v>1</v>
      </c>
      <c r="E2782" t="s">
        <v>319</v>
      </c>
      <c r="F2782">
        <v>0</v>
      </c>
      <c r="G2782">
        <v>0</v>
      </c>
      <c r="H2782">
        <v>0</v>
      </c>
      <c r="I2782">
        <v>5</v>
      </c>
      <c r="J2782">
        <v>0</v>
      </c>
      <c r="K2782">
        <v>0</v>
      </c>
      <c r="L2782" s="10">
        <v>43862</v>
      </c>
    </row>
    <row r="2783" spans="1:12" x14ac:dyDescent="0.2">
      <c r="A2783" t="s">
        <v>305</v>
      </c>
      <c r="B2783">
        <v>231</v>
      </c>
      <c r="C2783">
        <v>11</v>
      </c>
      <c r="D2783">
        <v>1</v>
      </c>
      <c r="E2783" t="s">
        <v>321</v>
      </c>
      <c r="F2783">
        <v>0</v>
      </c>
      <c r="G2783">
        <v>0</v>
      </c>
      <c r="H2783">
        <v>0</v>
      </c>
      <c r="I2783">
        <v>5</v>
      </c>
      <c r="J2783">
        <v>0</v>
      </c>
      <c r="K2783">
        <v>0</v>
      </c>
      <c r="L2783" s="10">
        <v>43862</v>
      </c>
    </row>
    <row r="2784" spans="1:12" x14ac:dyDescent="0.2">
      <c r="A2784" t="s">
        <v>305</v>
      </c>
      <c r="B2784">
        <v>231</v>
      </c>
      <c r="C2784">
        <v>11</v>
      </c>
      <c r="D2784">
        <v>1</v>
      </c>
      <c r="E2784" t="s">
        <v>307</v>
      </c>
      <c r="F2784">
        <v>0</v>
      </c>
      <c r="G2784">
        <v>0</v>
      </c>
      <c r="H2784">
        <v>0</v>
      </c>
      <c r="I2784">
        <v>5</v>
      </c>
      <c r="J2784">
        <v>0</v>
      </c>
      <c r="K2784">
        <v>0</v>
      </c>
      <c r="L2784" s="10">
        <v>43862</v>
      </c>
    </row>
    <row r="2785" spans="1:12" x14ac:dyDescent="0.2">
      <c r="A2785" t="s">
        <v>305</v>
      </c>
      <c r="B2785">
        <v>231</v>
      </c>
      <c r="C2785">
        <v>11</v>
      </c>
      <c r="D2785">
        <v>1</v>
      </c>
      <c r="E2785" t="s">
        <v>317</v>
      </c>
      <c r="F2785">
        <v>0</v>
      </c>
      <c r="G2785">
        <v>0</v>
      </c>
      <c r="H2785">
        <v>0</v>
      </c>
      <c r="I2785">
        <v>5</v>
      </c>
      <c r="J2785">
        <v>0</v>
      </c>
      <c r="K2785">
        <v>0</v>
      </c>
      <c r="L2785" s="10">
        <v>43862</v>
      </c>
    </row>
    <row r="2786" spans="1:12" x14ac:dyDescent="0.2">
      <c r="A2786" t="s">
        <v>305</v>
      </c>
      <c r="B2786">
        <v>231</v>
      </c>
      <c r="C2786">
        <v>11</v>
      </c>
      <c r="D2786">
        <v>1</v>
      </c>
      <c r="E2786" t="s">
        <v>322</v>
      </c>
      <c r="F2786">
        <v>3</v>
      </c>
      <c r="G2786">
        <v>0</v>
      </c>
      <c r="H2786">
        <v>0</v>
      </c>
      <c r="I2786">
        <v>5</v>
      </c>
      <c r="J2786">
        <v>0</v>
      </c>
      <c r="K2786">
        <v>0</v>
      </c>
      <c r="L2786" s="10">
        <v>43862</v>
      </c>
    </row>
    <row r="2787" spans="1:12" x14ac:dyDescent="0.2">
      <c r="A2787" t="s">
        <v>305</v>
      </c>
      <c r="B2787">
        <v>231</v>
      </c>
      <c r="C2787">
        <v>11</v>
      </c>
      <c r="D2787">
        <v>1</v>
      </c>
      <c r="E2787" t="s">
        <v>324</v>
      </c>
      <c r="F2787">
        <v>0</v>
      </c>
      <c r="G2787">
        <v>0</v>
      </c>
      <c r="H2787">
        <v>0</v>
      </c>
      <c r="I2787">
        <v>2</v>
      </c>
      <c r="J2787">
        <v>0</v>
      </c>
      <c r="K2787">
        <v>0</v>
      </c>
      <c r="L2787" s="10">
        <v>43862</v>
      </c>
    </row>
    <row r="2788" spans="1:12" x14ac:dyDescent="0.2">
      <c r="A2788" t="s">
        <v>305</v>
      </c>
      <c r="B2788">
        <v>231</v>
      </c>
      <c r="C2788">
        <v>11</v>
      </c>
      <c r="D2788">
        <v>1</v>
      </c>
      <c r="E2788" t="s">
        <v>320</v>
      </c>
      <c r="F2788">
        <v>0</v>
      </c>
      <c r="G2788">
        <v>0</v>
      </c>
      <c r="H2788">
        <v>0</v>
      </c>
      <c r="I2788">
        <v>2</v>
      </c>
      <c r="J2788">
        <v>0</v>
      </c>
      <c r="K2788">
        <v>0</v>
      </c>
      <c r="L2788" s="10">
        <v>43862</v>
      </c>
    </row>
    <row r="2789" spans="1:12" x14ac:dyDescent="0.2">
      <c r="A2789" t="s">
        <v>305</v>
      </c>
      <c r="B2789">
        <v>231</v>
      </c>
      <c r="C2789">
        <v>11</v>
      </c>
      <c r="D2789">
        <v>1</v>
      </c>
      <c r="E2789" t="s">
        <v>325</v>
      </c>
      <c r="F2789">
        <v>0</v>
      </c>
      <c r="G2789">
        <v>0</v>
      </c>
      <c r="H2789">
        <v>0</v>
      </c>
      <c r="I2789">
        <v>2</v>
      </c>
      <c r="J2789">
        <v>0</v>
      </c>
      <c r="K2789">
        <v>0</v>
      </c>
      <c r="L2789" s="10">
        <v>43862</v>
      </c>
    </row>
    <row r="2790" spans="1:12" x14ac:dyDescent="0.2">
      <c r="A2790" t="s">
        <v>305</v>
      </c>
      <c r="B2790">
        <v>231</v>
      </c>
      <c r="C2790">
        <v>11</v>
      </c>
      <c r="D2790">
        <v>1</v>
      </c>
      <c r="E2790" t="s">
        <v>326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 s="10">
        <v>43862</v>
      </c>
    </row>
    <row r="2791" spans="1:12" x14ac:dyDescent="0.2">
      <c r="A2791" t="s">
        <v>364</v>
      </c>
      <c r="B2791">
        <v>95</v>
      </c>
      <c r="C2791">
        <v>2</v>
      </c>
      <c r="D2791">
        <v>2</v>
      </c>
      <c r="E2791" t="s">
        <v>365</v>
      </c>
      <c r="F2791">
        <v>9</v>
      </c>
      <c r="G2791">
        <v>0</v>
      </c>
      <c r="H2791">
        <v>0</v>
      </c>
      <c r="I2791">
        <v>34</v>
      </c>
      <c r="J2791">
        <v>2</v>
      </c>
      <c r="K2791">
        <v>0</v>
      </c>
      <c r="L2791" s="10">
        <v>43862</v>
      </c>
    </row>
    <row r="2792" spans="1:12" x14ac:dyDescent="0.2">
      <c r="A2792" t="s">
        <v>364</v>
      </c>
      <c r="B2792">
        <v>95</v>
      </c>
      <c r="C2792">
        <v>2</v>
      </c>
      <c r="D2792">
        <v>2</v>
      </c>
      <c r="E2792" t="s">
        <v>368</v>
      </c>
      <c r="F2792">
        <v>1</v>
      </c>
      <c r="G2792">
        <v>0</v>
      </c>
      <c r="H2792">
        <v>0</v>
      </c>
      <c r="I2792">
        <v>14</v>
      </c>
      <c r="J2792">
        <v>0</v>
      </c>
      <c r="K2792">
        <v>2</v>
      </c>
      <c r="L2792" s="10">
        <v>43862</v>
      </c>
    </row>
    <row r="2793" spans="1:12" x14ac:dyDescent="0.2">
      <c r="A2793" t="s">
        <v>364</v>
      </c>
      <c r="B2793">
        <v>95</v>
      </c>
      <c r="C2793">
        <v>2</v>
      </c>
      <c r="D2793">
        <v>2</v>
      </c>
      <c r="E2793" t="s">
        <v>374</v>
      </c>
      <c r="F2793">
        <v>0</v>
      </c>
      <c r="G2793">
        <v>0</v>
      </c>
      <c r="H2793">
        <v>0</v>
      </c>
      <c r="I2793">
        <v>11</v>
      </c>
      <c r="J2793">
        <v>0</v>
      </c>
      <c r="K2793">
        <v>0</v>
      </c>
      <c r="L2793" s="10">
        <v>43862</v>
      </c>
    </row>
    <row r="2794" spans="1:12" x14ac:dyDescent="0.2">
      <c r="A2794" t="s">
        <v>364</v>
      </c>
      <c r="B2794">
        <v>95</v>
      </c>
      <c r="C2794">
        <v>2</v>
      </c>
      <c r="D2794">
        <v>2</v>
      </c>
      <c r="E2794" t="s">
        <v>370</v>
      </c>
      <c r="F2794">
        <v>0</v>
      </c>
      <c r="G2794">
        <v>0</v>
      </c>
      <c r="H2794">
        <v>0</v>
      </c>
      <c r="I2794">
        <v>8</v>
      </c>
      <c r="J2794">
        <v>0</v>
      </c>
      <c r="K2794">
        <v>0</v>
      </c>
      <c r="L2794" s="10">
        <v>43862</v>
      </c>
    </row>
    <row r="2795" spans="1:12" x14ac:dyDescent="0.2">
      <c r="A2795" t="s">
        <v>364</v>
      </c>
      <c r="B2795">
        <v>95</v>
      </c>
      <c r="C2795">
        <v>2</v>
      </c>
      <c r="D2795">
        <v>2</v>
      </c>
      <c r="E2795" t="s">
        <v>373</v>
      </c>
      <c r="F2795">
        <v>1</v>
      </c>
      <c r="G2795">
        <v>0</v>
      </c>
      <c r="H2795">
        <v>0</v>
      </c>
      <c r="I2795">
        <v>7</v>
      </c>
      <c r="J2795">
        <v>0</v>
      </c>
      <c r="K2795">
        <v>0</v>
      </c>
      <c r="L2795" s="10">
        <v>43862</v>
      </c>
    </row>
    <row r="2796" spans="1:12" x14ac:dyDescent="0.2">
      <c r="A2796" t="s">
        <v>364</v>
      </c>
      <c r="B2796">
        <v>95</v>
      </c>
      <c r="C2796">
        <v>2</v>
      </c>
      <c r="D2796">
        <v>2</v>
      </c>
      <c r="E2796" t="s">
        <v>371</v>
      </c>
      <c r="F2796">
        <v>1</v>
      </c>
      <c r="G2796">
        <v>0</v>
      </c>
      <c r="H2796">
        <v>0</v>
      </c>
      <c r="I2796">
        <v>6</v>
      </c>
      <c r="J2796">
        <v>0</v>
      </c>
      <c r="K2796">
        <v>0</v>
      </c>
      <c r="L2796" s="10">
        <v>43862</v>
      </c>
    </row>
    <row r="2797" spans="1:12" x14ac:dyDescent="0.2">
      <c r="A2797" t="s">
        <v>364</v>
      </c>
      <c r="B2797">
        <v>95</v>
      </c>
      <c r="C2797">
        <v>2</v>
      </c>
      <c r="D2797">
        <v>2</v>
      </c>
      <c r="E2797" t="s">
        <v>366</v>
      </c>
      <c r="F2797">
        <v>2</v>
      </c>
      <c r="G2797">
        <v>0</v>
      </c>
      <c r="H2797">
        <v>0</v>
      </c>
      <c r="I2797">
        <v>4</v>
      </c>
      <c r="J2797">
        <v>0</v>
      </c>
      <c r="K2797">
        <v>0</v>
      </c>
      <c r="L2797" s="10">
        <v>43862</v>
      </c>
    </row>
    <row r="2798" spans="1:12" x14ac:dyDescent="0.2">
      <c r="A2798" t="s">
        <v>364</v>
      </c>
      <c r="B2798">
        <v>95</v>
      </c>
      <c r="C2798">
        <v>2</v>
      </c>
      <c r="D2798">
        <v>2</v>
      </c>
      <c r="E2798" t="s">
        <v>367</v>
      </c>
      <c r="F2798">
        <v>0</v>
      </c>
      <c r="G2798">
        <v>0</v>
      </c>
      <c r="H2798">
        <v>0</v>
      </c>
      <c r="I2798">
        <v>4</v>
      </c>
      <c r="J2798">
        <v>0</v>
      </c>
      <c r="K2798">
        <v>0</v>
      </c>
      <c r="L2798" s="10">
        <v>43862</v>
      </c>
    </row>
    <row r="2799" spans="1:12" x14ac:dyDescent="0.2">
      <c r="A2799" t="s">
        <v>364</v>
      </c>
      <c r="B2799">
        <v>95</v>
      </c>
      <c r="C2799">
        <v>2</v>
      </c>
      <c r="D2799">
        <v>2</v>
      </c>
      <c r="E2799" t="s">
        <v>369</v>
      </c>
      <c r="F2799">
        <v>0</v>
      </c>
      <c r="G2799">
        <v>0</v>
      </c>
      <c r="H2799">
        <v>0</v>
      </c>
      <c r="I2799">
        <v>3</v>
      </c>
      <c r="J2799">
        <v>0</v>
      </c>
      <c r="K2799">
        <v>0</v>
      </c>
      <c r="L2799" s="10">
        <v>43862</v>
      </c>
    </row>
    <row r="2800" spans="1:12" x14ac:dyDescent="0.2">
      <c r="A2800" t="s">
        <v>364</v>
      </c>
      <c r="B2800">
        <v>95</v>
      </c>
      <c r="C2800">
        <v>2</v>
      </c>
      <c r="D2800">
        <v>2</v>
      </c>
      <c r="E2800" t="s">
        <v>376</v>
      </c>
      <c r="F2800">
        <v>0</v>
      </c>
      <c r="G2800">
        <v>0</v>
      </c>
      <c r="H2800">
        <v>0</v>
      </c>
      <c r="I2800">
        <v>2</v>
      </c>
      <c r="J2800">
        <v>0</v>
      </c>
      <c r="K2800">
        <v>0</v>
      </c>
      <c r="L2800" s="10">
        <v>43862</v>
      </c>
    </row>
    <row r="2801" spans="1:12" x14ac:dyDescent="0.2">
      <c r="A2801" t="s">
        <v>364</v>
      </c>
      <c r="B2801">
        <v>95</v>
      </c>
      <c r="C2801">
        <v>2</v>
      </c>
      <c r="D2801">
        <v>2</v>
      </c>
      <c r="E2801" t="s">
        <v>375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 s="10">
        <v>43862</v>
      </c>
    </row>
    <row r="2802" spans="1:12" x14ac:dyDescent="0.2">
      <c r="A2802" t="s">
        <v>364</v>
      </c>
      <c r="B2802">
        <v>95</v>
      </c>
      <c r="C2802">
        <v>2</v>
      </c>
      <c r="D2802">
        <v>2</v>
      </c>
      <c r="E2802" t="s">
        <v>372</v>
      </c>
      <c r="F2802">
        <v>1</v>
      </c>
      <c r="G2802">
        <v>0</v>
      </c>
      <c r="H2802">
        <v>0</v>
      </c>
      <c r="I2802">
        <v>1</v>
      </c>
      <c r="J2802">
        <v>0</v>
      </c>
      <c r="K2802">
        <v>0</v>
      </c>
      <c r="L2802" s="10">
        <v>43862</v>
      </c>
    </row>
    <row r="2803" spans="1:12" x14ac:dyDescent="0.2">
      <c r="A2803" t="s">
        <v>377</v>
      </c>
      <c r="B2803">
        <v>111</v>
      </c>
      <c r="C2803">
        <v>2</v>
      </c>
      <c r="D2803">
        <v>0</v>
      </c>
      <c r="E2803" t="s">
        <v>379</v>
      </c>
      <c r="F2803">
        <v>0</v>
      </c>
      <c r="G2803">
        <v>0</v>
      </c>
      <c r="H2803">
        <v>0</v>
      </c>
      <c r="I2803">
        <v>23</v>
      </c>
      <c r="J2803">
        <v>0</v>
      </c>
      <c r="K2803">
        <v>0</v>
      </c>
      <c r="L2803" s="10">
        <v>43862</v>
      </c>
    </row>
    <row r="2804" spans="1:12" x14ac:dyDescent="0.2">
      <c r="A2804" t="s">
        <v>377</v>
      </c>
      <c r="B2804">
        <v>111</v>
      </c>
      <c r="C2804">
        <v>2</v>
      </c>
      <c r="D2804">
        <v>0</v>
      </c>
      <c r="E2804" t="s">
        <v>380</v>
      </c>
      <c r="F2804">
        <v>2</v>
      </c>
      <c r="G2804">
        <v>0</v>
      </c>
      <c r="H2804">
        <v>0</v>
      </c>
      <c r="I2804">
        <v>23</v>
      </c>
      <c r="J2804">
        <v>0</v>
      </c>
      <c r="K2804">
        <v>0</v>
      </c>
      <c r="L2804" s="10">
        <v>43862</v>
      </c>
    </row>
    <row r="2805" spans="1:12" x14ac:dyDescent="0.2">
      <c r="A2805" t="s">
        <v>377</v>
      </c>
      <c r="B2805">
        <v>111</v>
      </c>
      <c r="C2805">
        <v>2</v>
      </c>
      <c r="D2805">
        <v>0</v>
      </c>
      <c r="E2805" t="s">
        <v>378</v>
      </c>
      <c r="F2805">
        <v>0</v>
      </c>
      <c r="G2805">
        <v>0</v>
      </c>
      <c r="H2805">
        <v>0</v>
      </c>
      <c r="I2805">
        <v>16</v>
      </c>
      <c r="J2805">
        <v>0</v>
      </c>
      <c r="K2805">
        <v>0</v>
      </c>
      <c r="L2805" s="10">
        <v>43862</v>
      </c>
    </row>
    <row r="2806" spans="1:12" x14ac:dyDescent="0.2">
      <c r="A2806" t="s">
        <v>377</v>
      </c>
      <c r="B2806">
        <v>111</v>
      </c>
      <c r="C2806">
        <v>2</v>
      </c>
      <c r="D2806">
        <v>0</v>
      </c>
      <c r="E2806" t="s">
        <v>383</v>
      </c>
      <c r="F2806">
        <v>0</v>
      </c>
      <c r="G2806">
        <v>0</v>
      </c>
      <c r="H2806">
        <v>0</v>
      </c>
      <c r="I2806">
        <v>12</v>
      </c>
      <c r="J2806">
        <v>0</v>
      </c>
      <c r="K2806">
        <v>0</v>
      </c>
      <c r="L2806" s="10">
        <v>43862</v>
      </c>
    </row>
    <row r="2807" spans="1:12" x14ac:dyDescent="0.2">
      <c r="A2807" t="s">
        <v>377</v>
      </c>
      <c r="B2807">
        <v>111</v>
      </c>
      <c r="C2807">
        <v>2</v>
      </c>
      <c r="D2807">
        <v>0</v>
      </c>
      <c r="E2807" t="s">
        <v>382</v>
      </c>
      <c r="F2807">
        <v>0</v>
      </c>
      <c r="G2807">
        <v>0</v>
      </c>
      <c r="H2807">
        <v>0</v>
      </c>
      <c r="I2807">
        <v>8</v>
      </c>
      <c r="J2807">
        <v>1</v>
      </c>
      <c r="K2807">
        <v>0</v>
      </c>
      <c r="L2807" s="10">
        <v>43862</v>
      </c>
    </row>
    <row r="2808" spans="1:12" x14ac:dyDescent="0.2">
      <c r="A2808" t="s">
        <v>377</v>
      </c>
      <c r="B2808">
        <v>111</v>
      </c>
      <c r="C2808">
        <v>2</v>
      </c>
      <c r="D2808">
        <v>0</v>
      </c>
      <c r="E2808" t="s">
        <v>385</v>
      </c>
      <c r="F2808">
        <v>2</v>
      </c>
      <c r="G2808">
        <v>0</v>
      </c>
      <c r="H2808">
        <v>0</v>
      </c>
      <c r="I2808">
        <v>7</v>
      </c>
      <c r="J2808">
        <v>0</v>
      </c>
      <c r="K2808">
        <v>0</v>
      </c>
      <c r="L2808" s="10">
        <v>43862</v>
      </c>
    </row>
    <row r="2809" spans="1:12" x14ac:dyDescent="0.2">
      <c r="A2809" t="s">
        <v>377</v>
      </c>
      <c r="B2809">
        <v>111</v>
      </c>
      <c r="C2809">
        <v>2</v>
      </c>
      <c r="D2809">
        <v>0</v>
      </c>
      <c r="E2809" t="s">
        <v>381</v>
      </c>
      <c r="F2809">
        <v>0</v>
      </c>
      <c r="G2809">
        <v>0</v>
      </c>
      <c r="H2809">
        <v>0</v>
      </c>
      <c r="I2809">
        <v>6</v>
      </c>
      <c r="J2809">
        <v>0</v>
      </c>
      <c r="K2809">
        <v>0</v>
      </c>
      <c r="L2809" s="10">
        <v>43862</v>
      </c>
    </row>
    <row r="2810" spans="1:12" x14ac:dyDescent="0.2">
      <c r="A2810" t="s">
        <v>377</v>
      </c>
      <c r="B2810">
        <v>111</v>
      </c>
      <c r="C2810">
        <v>2</v>
      </c>
      <c r="D2810">
        <v>0</v>
      </c>
      <c r="E2810" t="s">
        <v>390</v>
      </c>
      <c r="F2810">
        <v>0</v>
      </c>
      <c r="G2810">
        <v>0</v>
      </c>
      <c r="H2810">
        <v>0</v>
      </c>
      <c r="I2810">
        <v>5</v>
      </c>
      <c r="J2810">
        <v>1</v>
      </c>
      <c r="K2810">
        <v>0</v>
      </c>
      <c r="L2810" s="10">
        <v>43862</v>
      </c>
    </row>
    <row r="2811" spans="1:12" x14ac:dyDescent="0.2">
      <c r="A2811" t="s">
        <v>377</v>
      </c>
      <c r="B2811">
        <v>111</v>
      </c>
      <c r="C2811">
        <v>2</v>
      </c>
      <c r="D2811">
        <v>0</v>
      </c>
      <c r="E2811" t="s">
        <v>387</v>
      </c>
      <c r="F2811">
        <v>4</v>
      </c>
      <c r="G2811">
        <v>0</v>
      </c>
      <c r="H2811">
        <v>0</v>
      </c>
      <c r="I2811">
        <v>4</v>
      </c>
      <c r="J2811">
        <v>0</v>
      </c>
      <c r="K2811">
        <v>0</v>
      </c>
      <c r="L2811" s="10">
        <v>43862</v>
      </c>
    </row>
    <row r="2812" spans="1:12" x14ac:dyDescent="0.2">
      <c r="A2812" t="s">
        <v>377</v>
      </c>
      <c r="B2812">
        <v>111</v>
      </c>
      <c r="C2812">
        <v>2</v>
      </c>
      <c r="D2812">
        <v>0</v>
      </c>
      <c r="E2812" t="s">
        <v>388</v>
      </c>
      <c r="F2812">
        <v>2</v>
      </c>
      <c r="G2812">
        <v>0</v>
      </c>
      <c r="H2812">
        <v>0</v>
      </c>
      <c r="I2812">
        <v>3</v>
      </c>
      <c r="J2812">
        <v>0</v>
      </c>
      <c r="K2812">
        <v>0</v>
      </c>
      <c r="L2812" s="10">
        <v>43862</v>
      </c>
    </row>
    <row r="2813" spans="1:12" x14ac:dyDescent="0.2">
      <c r="A2813" t="s">
        <v>377</v>
      </c>
      <c r="B2813">
        <v>111</v>
      </c>
      <c r="C2813">
        <v>2</v>
      </c>
      <c r="D2813">
        <v>0</v>
      </c>
      <c r="E2813" t="s">
        <v>389</v>
      </c>
      <c r="F2813">
        <v>0</v>
      </c>
      <c r="G2813">
        <v>0</v>
      </c>
      <c r="H2813">
        <v>0</v>
      </c>
      <c r="I2813">
        <v>2</v>
      </c>
      <c r="J2813">
        <v>0</v>
      </c>
      <c r="K2813">
        <v>0</v>
      </c>
      <c r="L2813" s="10">
        <v>43862</v>
      </c>
    </row>
    <row r="2814" spans="1:12" x14ac:dyDescent="0.2">
      <c r="A2814" t="s">
        <v>377</v>
      </c>
      <c r="B2814">
        <v>111</v>
      </c>
      <c r="C2814">
        <v>2</v>
      </c>
      <c r="D2814">
        <v>0</v>
      </c>
      <c r="E2814" t="s">
        <v>386</v>
      </c>
      <c r="F2814">
        <v>1</v>
      </c>
      <c r="G2814">
        <v>0</v>
      </c>
      <c r="H2814">
        <v>0</v>
      </c>
      <c r="I2814">
        <v>2</v>
      </c>
      <c r="J2814">
        <v>0</v>
      </c>
      <c r="K2814">
        <v>0</v>
      </c>
      <c r="L2814" s="10">
        <v>43862</v>
      </c>
    </row>
    <row r="2815" spans="1:12" x14ac:dyDescent="0.2">
      <c r="A2815" t="s">
        <v>12</v>
      </c>
      <c r="B2815">
        <v>48</v>
      </c>
      <c r="C2815">
        <v>1</v>
      </c>
      <c r="D2815">
        <v>0</v>
      </c>
      <c r="E2815" t="s">
        <v>15</v>
      </c>
      <c r="F2815">
        <v>0</v>
      </c>
      <c r="G2815">
        <v>0</v>
      </c>
      <c r="H2815">
        <v>0</v>
      </c>
      <c r="I2815">
        <v>9</v>
      </c>
      <c r="J2815">
        <v>0</v>
      </c>
      <c r="K2815">
        <v>0</v>
      </c>
      <c r="L2815" s="10">
        <v>43862</v>
      </c>
    </row>
    <row r="2816" spans="1:12" x14ac:dyDescent="0.2">
      <c r="A2816" t="s">
        <v>12</v>
      </c>
      <c r="B2816">
        <v>48</v>
      </c>
      <c r="C2816">
        <v>1</v>
      </c>
      <c r="D2816">
        <v>0</v>
      </c>
      <c r="E2816" t="s">
        <v>14</v>
      </c>
      <c r="F2816">
        <v>3</v>
      </c>
      <c r="G2816">
        <v>1</v>
      </c>
      <c r="H2816">
        <v>0</v>
      </c>
      <c r="I2816">
        <v>9</v>
      </c>
      <c r="J2816">
        <v>1</v>
      </c>
      <c r="K2816">
        <v>0</v>
      </c>
      <c r="L2816" s="10">
        <v>43862</v>
      </c>
    </row>
    <row r="2817" spans="1:12" x14ac:dyDescent="0.2">
      <c r="A2817" t="s">
        <v>12</v>
      </c>
      <c r="B2817">
        <v>48</v>
      </c>
      <c r="C2817">
        <v>1</v>
      </c>
      <c r="D2817">
        <v>0</v>
      </c>
      <c r="E2817" t="s">
        <v>13</v>
      </c>
      <c r="F2817">
        <v>2</v>
      </c>
      <c r="G2817">
        <v>0</v>
      </c>
      <c r="H2817">
        <v>0</v>
      </c>
      <c r="I2817">
        <v>5</v>
      </c>
      <c r="J2817">
        <v>0</v>
      </c>
      <c r="K2817">
        <v>0</v>
      </c>
      <c r="L2817" s="10">
        <v>43862</v>
      </c>
    </row>
    <row r="2818" spans="1:12" x14ac:dyDescent="0.2">
      <c r="A2818" t="s">
        <v>12</v>
      </c>
      <c r="B2818">
        <v>48</v>
      </c>
      <c r="C2818">
        <v>1</v>
      </c>
      <c r="D2818">
        <v>0</v>
      </c>
      <c r="E2818" t="s">
        <v>18</v>
      </c>
      <c r="F2818">
        <v>1</v>
      </c>
      <c r="G2818">
        <v>0</v>
      </c>
      <c r="H2818">
        <v>0</v>
      </c>
      <c r="I2818">
        <v>4</v>
      </c>
      <c r="J2818">
        <v>0</v>
      </c>
      <c r="K2818">
        <v>0</v>
      </c>
      <c r="L2818" s="10">
        <v>43862</v>
      </c>
    </row>
    <row r="2819" spans="1:12" x14ac:dyDescent="0.2">
      <c r="A2819" t="s">
        <v>12</v>
      </c>
      <c r="B2819">
        <v>48</v>
      </c>
      <c r="C2819">
        <v>1</v>
      </c>
      <c r="D2819">
        <v>0</v>
      </c>
      <c r="E2819" t="s">
        <v>19</v>
      </c>
      <c r="F2819">
        <v>0</v>
      </c>
      <c r="G2819">
        <v>0</v>
      </c>
      <c r="H2819">
        <v>0</v>
      </c>
      <c r="I2819">
        <v>4</v>
      </c>
      <c r="J2819">
        <v>0</v>
      </c>
      <c r="K2819">
        <v>0</v>
      </c>
      <c r="L2819" s="10">
        <v>43862</v>
      </c>
    </row>
    <row r="2820" spans="1:12" x14ac:dyDescent="0.2">
      <c r="A2820" t="s">
        <v>12</v>
      </c>
      <c r="B2820">
        <v>48</v>
      </c>
      <c r="C2820">
        <v>1</v>
      </c>
      <c r="D2820">
        <v>0</v>
      </c>
      <c r="E2820" t="s">
        <v>22</v>
      </c>
      <c r="F2820">
        <v>0</v>
      </c>
      <c r="G2820">
        <v>0</v>
      </c>
      <c r="H2820">
        <v>0</v>
      </c>
      <c r="I2820">
        <v>3</v>
      </c>
      <c r="J2820">
        <v>0</v>
      </c>
      <c r="K2820">
        <v>0</v>
      </c>
      <c r="L2820" s="10">
        <v>43862</v>
      </c>
    </row>
    <row r="2821" spans="1:12" x14ac:dyDescent="0.2">
      <c r="A2821" t="s">
        <v>12</v>
      </c>
      <c r="B2821">
        <v>48</v>
      </c>
      <c r="C2821">
        <v>1</v>
      </c>
      <c r="D2821">
        <v>0</v>
      </c>
      <c r="E2821" t="s">
        <v>21</v>
      </c>
      <c r="F2821">
        <v>0</v>
      </c>
      <c r="G2821">
        <v>0</v>
      </c>
      <c r="H2821">
        <v>0</v>
      </c>
      <c r="I2821">
        <v>3</v>
      </c>
      <c r="J2821">
        <v>0</v>
      </c>
      <c r="K2821">
        <v>0</v>
      </c>
      <c r="L2821" s="10">
        <v>43862</v>
      </c>
    </row>
    <row r="2822" spans="1:12" x14ac:dyDescent="0.2">
      <c r="A2822" t="s">
        <v>12</v>
      </c>
      <c r="B2822">
        <v>48</v>
      </c>
      <c r="C2822">
        <v>1</v>
      </c>
      <c r="D2822">
        <v>0</v>
      </c>
      <c r="E2822" t="s">
        <v>20</v>
      </c>
      <c r="F2822">
        <v>1</v>
      </c>
      <c r="G2822">
        <v>0</v>
      </c>
      <c r="H2822">
        <v>0</v>
      </c>
      <c r="I2822">
        <v>3</v>
      </c>
      <c r="J2822">
        <v>0</v>
      </c>
      <c r="K2822">
        <v>0</v>
      </c>
      <c r="L2822" s="10">
        <v>43862</v>
      </c>
    </row>
    <row r="2823" spans="1:12" x14ac:dyDescent="0.2">
      <c r="A2823" t="s">
        <v>12</v>
      </c>
      <c r="B2823">
        <v>48</v>
      </c>
      <c r="C2823">
        <v>1</v>
      </c>
      <c r="D2823">
        <v>0</v>
      </c>
      <c r="E2823" t="s">
        <v>23</v>
      </c>
      <c r="F2823">
        <v>0</v>
      </c>
      <c r="G2823">
        <v>0</v>
      </c>
      <c r="H2823">
        <v>0</v>
      </c>
      <c r="I2823">
        <v>2</v>
      </c>
      <c r="J2823">
        <v>0</v>
      </c>
      <c r="K2823">
        <v>0</v>
      </c>
      <c r="L2823" s="10">
        <v>43862</v>
      </c>
    </row>
    <row r="2824" spans="1:12" x14ac:dyDescent="0.2">
      <c r="A2824" t="s">
        <v>12</v>
      </c>
      <c r="B2824">
        <v>48</v>
      </c>
      <c r="C2824">
        <v>1</v>
      </c>
      <c r="D2824">
        <v>0</v>
      </c>
      <c r="E2824" t="s">
        <v>17</v>
      </c>
      <c r="F2824">
        <v>0</v>
      </c>
      <c r="G2824">
        <v>0</v>
      </c>
      <c r="H2824">
        <v>0</v>
      </c>
      <c r="I2824">
        <v>2</v>
      </c>
      <c r="J2824">
        <v>0</v>
      </c>
      <c r="K2824">
        <v>0</v>
      </c>
      <c r="L2824" s="10">
        <v>43862</v>
      </c>
    </row>
    <row r="2825" spans="1:12" x14ac:dyDescent="0.2">
      <c r="A2825" t="s">
        <v>12</v>
      </c>
      <c r="B2825">
        <v>48</v>
      </c>
      <c r="C2825">
        <v>1</v>
      </c>
      <c r="D2825">
        <v>0</v>
      </c>
      <c r="E2825" t="s">
        <v>24</v>
      </c>
      <c r="F2825">
        <v>0</v>
      </c>
      <c r="G2825">
        <v>0</v>
      </c>
      <c r="H2825">
        <v>0</v>
      </c>
      <c r="I2825">
        <v>2</v>
      </c>
      <c r="J2825">
        <v>0</v>
      </c>
      <c r="K2825">
        <v>0</v>
      </c>
      <c r="L2825" s="10">
        <v>43862</v>
      </c>
    </row>
    <row r="2826" spans="1:12" x14ac:dyDescent="0.2">
      <c r="A2826" t="s">
        <v>12</v>
      </c>
      <c r="B2826">
        <v>48</v>
      </c>
      <c r="C2826">
        <v>1</v>
      </c>
      <c r="D2826">
        <v>0</v>
      </c>
      <c r="E2826" t="s">
        <v>26</v>
      </c>
      <c r="F2826">
        <v>0</v>
      </c>
      <c r="G2826">
        <v>0</v>
      </c>
      <c r="H2826">
        <v>0</v>
      </c>
      <c r="I2826">
        <v>2</v>
      </c>
      <c r="J2826">
        <v>0</v>
      </c>
      <c r="K2826">
        <v>0</v>
      </c>
      <c r="L2826" s="10">
        <v>43862</v>
      </c>
    </row>
    <row r="2827" spans="1:12" x14ac:dyDescent="0.2">
      <c r="A2827" t="s">
        <v>276</v>
      </c>
      <c r="B2827">
        <v>21</v>
      </c>
      <c r="C2827">
        <v>0</v>
      </c>
      <c r="D2827">
        <v>0</v>
      </c>
      <c r="E2827" t="s">
        <v>277</v>
      </c>
      <c r="F2827">
        <v>0</v>
      </c>
      <c r="G2827">
        <v>0</v>
      </c>
      <c r="H2827">
        <v>0</v>
      </c>
      <c r="I2827">
        <v>8</v>
      </c>
      <c r="J2827">
        <v>0</v>
      </c>
      <c r="K2827">
        <v>0</v>
      </c>
      <c r="L2827" s="10">
        <v>43862</v>
      </c>
    </row>
    <row r="2828" spans="1:12" x14ac:dyDescent="0.2">
      <c r="A2828" t="s">
        <v>276</v>
      </c>
      <c r="B2828">
        <v>21</v>
      </c>
      <c r="C2828">
        <v>0</v>
      </c>
      <c r="D2828">
        <v>0</v>
      </c>
      <c r="E2828" t="s">
        <v>278</v>
      </c>
      <c r="F2828">
        <v>0</v>
      </c>
      <c r="G2828">
        <v>0</v>
      </c>
      <c r="H2828">
        <v>0</v>
      </c>
      <c r="I2828">
        <v>5</v>
      </c>
      <c r="J2828">
        <v>0</v>
      </c>
      <c r="K2828">
        <v>0</v>
      </c>
      <c r="L2828" s="10">
        <v>43862</v>
      </c>
    </row>
    <row r="2829" spans="1:12" x14ac:dyDescent="0.2">
      <c r="A2829" t="s">
        <v>276</v>
      </c>
      <c r="B2829">
        <v>21</v>
      </c>
      <c r="C2829">
        <v>0</v>
      </c>
      <c r="D2829">
        <v>0</v>
      </c>
      <c r="E2829" t="s">
        <v>478</v>
      </c>
      <c r="F2829">
        <v>3</v>
      </c>
      <c r="G2829">
        <v>0</v>
      </c>
      <c r="H2829">
        <v>0</v>
      </c>
      <c r="I2829">
        <v>4</v>
      </c>
      <c r="J2829">
        <v>0</v>
      </c>
      <c r="K2829">
        <v>0</v>
      </c>
      <c r="L2829" s="10">
        <v>43862</v>
      </c>
    </row>
    <row r="2830" spans="1:12" x14ac:dyDescent="0.2">
      <c r="A2830" t="s">
        <v>276</v>
      </c>
      <c r="B2830">
        <v>21</v>
      </c>
      <c r="C2830">
        <v>0</v>
      </c>
      <c r="D2830">
        <v>0</v>
      </c>
      <c r="E2830" t="s">
        <v>461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 s="10">
        <v>43862</v>
      </c>
    </row>
    <row r="2831" spans="1:12" x14ac:dyDescent="0.2">
      <c r="A2831" t="s">
        <v>276</v>
      </c>
      <c r="B2831">
        <v>21</v>
      </c>
      <c r="C2831">
        <v>0</v>
      </c>
      <c r="D2831">
        <v>0</v>
      </c>
      <c r="E2831" t="s">
        <v>481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 s="10">
        <v>43862</v>
      </c>
    </row>
    <row r="2832" spans="1:12" x14ac:dyDescent="0.2">
      <c r="A2832" t="s">
        <v>276</v>
      </c>
      <c r="B2832">
        <v>21</v>
      </c>
      <c r="C2832">
        <v>0</v>
      </c>
      <c r="D2832">
        <v>0</v>
      </c>
      <c r="E2832" t="s">
        <v>479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 s="10">
        <v>43862</v>
      </c>
    </row>
    <row r="2833" spans="1:12" x14ac:dyDescent="0.2">
      <c r="A2833" t="s">
        <v>276</v>
      </c>
      <c r="B2833">
        <v>21</v>
      </c>
      <c r="C2833">
        <v>0</v>
      </c>
      <c r="D2833">
        <v>0</v>
      </c>
      <c r="E2833" t="s">
        <v>472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 s="10">
        <v>43862</v>
      </c>
    </row>
    <row r="2834" spans="1:12" x14ac:dyDescent="0.2">
      <c r="A2834" t="s">
        <v>289</v>
      </c>
      <c r="B2834">
        <v>64</v>
      </c>
      <c r="C2834">
        <v>4</v>
      </c>
      <c r="D2834">
        <v>1</v>
      </c>
      <c r="E2834" t="s">
        <v>290</v>
      </c>
      <c r="F2834">
        <v>2</v>
      </c>
      <c r="G2834">
        <v>2</v>
      </c>
      <c r="H2834">
        <v>0</v>
      </c>
      <c r="I2834">
        <v>17</v>
      </c>
      <c r="J2834">
        <v>3</v>
      </c>
      <c r="K2834">
        <v>0</v>
      </c>
      <c r="L2834" s="10">
        <v>43862</v>
      </c>
    </row>
    <row r="2835" spans="1:12" x14ac:dyDescent="0.2">
      <c r="A2835" t="s">
        <v>289</v>
      </c>
      <c r="B2835">
        <v>64</v>
      </c>
      <c r="C2835">
        <v>4</v>
      </c>
      <c r="D2835">
        <v>1</v>
      </c>
      <c r="E2835" t="s">
        <v>291</v>
      </c>
      <c r="F2835">
        <v>0</v>
      </c>
      <c r="G2835">
        <v>0</v>
      </c>
      <c r="H2835">
        <v>0</v>
      </c>
      <c r="I2835">
        <v>11</v>
      </c>
      <c r="J2835">
        <v>0</v>
      </c>
      <c r="K2835">
        <v>0</v>
      </c>
      <c r="L2835" s="10">
        <v>43862</v>
      </c>
    </row>
    <row r="2836" spans="1:12" x14ac:dyDescent="0.2">
      <c r="A2836" t="s">
        <v>289</v>
      </c>
      <c r="B2836">
        <v>64</v>
      </c>
      <c r="C2836">
        <v>4</v>
      </c>
      <c r="D2836">
        <v>1</v>
      </c>
      <c r="E2836" t="s">
        <v>293</v>
      </c>
      <c r="F2836">
        <v>0</v>
      </c>
      <c r="G2836">
        <v>0</v>
      </c>
      <c r="H2836">
        <v>0</v>
      </c>
      <c r="I2836">
        <v>8</v>
      </c>
      <c r="J2836">
        <v>0</v>
      </c>
      <c r="K2836">
        <v>0</v>
      </c>
      <c r="L2836" s="10">
        <v>43862</v>
      </c>
    </row>
    <row r="2837" spans="1:12" x14ac:dyDescent="0.2">
      <c r="A2837" t="s">
        <v>289</v>
      </c>
      <c r="B2837">
        <v>64</v>
      </c>
      <c r="C2837">
        <v>4</v>
      </c>
      <c r="D2837">
        <v>1</v>
      </c>
      <c r="E2837" t="s">
        <v>292</v>
      </c>
      <c r="F2837">
        <v>0</v>
      </c>
      <c r="G2837">
        <v>0</v>
      </c>
      <c r="H2837">
        <v>0</v>
      </c>
      <c r="I2837">
        <v>6</v>
      </c>
      <c r="J2837">
        <v>0</v>
      </c>
      <c r="K2837">
        <v>0</v>
      </c>
      <c r="L2837" s="10">
        <v>43862</v>
      </c>
    </row>
    <row r="2838" spans="1:12" x14ac:dyDescent="0.2">
      <c r="A2838" t="s">
        <v>289</v>
      </c>
      <c r="B2838">
        <v>64</v>
      </c>
      <c r="C2838">
        <v>4</v>
      </c>
      <c r="D2838">
        <v>1</v>
      </c>
      <c r="E2838" t="s">
        <v>296</v>
      </c>
      <c r="F2838">
        <v>1</v>
      </c>
      <c r="G2838">
        <v>0</v>
      </c>
      <c r="H2838">
        <v>0</v>
      </c>
      <c r="I2838">
        <v>6</v>
      </c>
      <c r="J2838">
        <v>0</v>
      </c>
      <c r="K2838">
        <v>0</v>
      </c>
      <c r="L2838" s="10">
        <v>43862</v>
      </c>
    </row>
    <row r="2839" spans="1:12" x14ac:dyDescent="0.2">
      <c r="A2839" t="s">
        <v>289</v>
      </c>
      <c r="B2839">
        <v>64</v>
      </c>
      <c r="C2839">
        <v>4</v>
      </c>
      <c r="D2839">
        <v>1</v>
      </c>
      <c r="E2839" t="s">
        <v>298</v>
      </c>
      <c r="F2839">
        <v>0</v>
      </c>
      <c r="G2839">
        <v>0</v>
      </c>
      <c r="H2839">
        <v>0</v>
      </c>
      <c r="I2839">
        <v>5</v>
      </c>
      <c r="J2839">
        <v>0</v>
      </c>
      <c r="K2839">
        <v>0</v>
      </c>
      <c r="L2839" s="10">
        <v>43862</v>
      </c>
    </row>
    <row r="2840" spans="1:12" x14ac:dyDescent="0.2">
      <c r="A2840" t="s">
        <v>289</v>
      </c>
      <c r="B2840">
        <v>64</v>
      </c>
      <c r="C2840">
        <v>4</v>
      </c>
      <c r="D2840">
        <v>1</v>
      </c>
      <c r="E2840" t="s">
        <v>297</v>
      </c>
      <c r="F2840">
        <v>1</v>
      </c>
      <c r="G2840">
        <v>0</v>
      </c>
      <c r="H2840">
        <v>0</v>
      </c>
      <c r="I2840">
        <v>4</v>
      </c>
      <c r="J2840">
        <v>0</v>
      </c>
      <c r="K2840">
        <v>0</v>
      </c>
      <c r="L2840" s="10">
        <v>43862</v>
      </c>
    </row>
    <row r="2841" spans="1:12" x14ac:dyDescent="0.2">
      <c r="A2841" t="s">
        <v>289</v>
      </c>
      <c r="B2841">
        <v>64</v>
      </c>
      <c r="C2841">
        <v>4</v>
      </c>
      <c r="D2841">
        <v>1</v>
      </c>
      <c r="E2841" t="s">
        <v>295</v>
      </c>
      <c r="F2841">
        <v>0</v>
      </c>
      <c r="G2841">
        <v>0</v>
      </c>
      <c r="H2841">
        <v>0</v>
      </c>
      <c r="I2841">
        <v>2</v>
      </c>
      <c r="J2841">
        <v>0</v>
      </c>
      <c r="K2841">
        <v>1</v>
      </c>
      <c r="L2841" s="10">
        <v>43862</v>
      </c>
    </row>
    <row r="2842" spans="1:12" x14ac:dyDescent="0.2">
      <c r="A2842" t="s">
        <v>289</v>
      </c>
      <c r="B2842">
        <v>64</v>
      </c>
      <c r="C2842">
        <v>4</v>
      </c>
      <c r="D2842">
        <v>1</v>
      </c>
      <c r="E2842" t="s">
        <v>300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 s="10">
        <v>43862</v>
      </c>
    </row>
    <row r="2843" spans="1:12" x14ac:dyDescent="0.2">
      <c r="A2843" t="s">
        <v>289</v>
      </c>
      <c r="B2843">
        <v>64</v>
      </c>
      <c r="C2843">
        <v>4</v>
      </c>
      <c r="D2843">
        <v>1</v>
      </c>
      <c r="E2843" t="s">
        <v>304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 s="10">
        <v>43862</v>
      </c>
    </row>
    <row r="2844" spans="1:12" x14ac:dyDescent="0.2">
      <c r="A2844" t="s">
        <v>289</v>
      </c>
      <c r="B2844">
        <v>64</v>
      </c>
      <c r="C2844">
        <v>4</v>
      </c>
      <c r="D2844">
        <v>1</v>
      </c>
      <c r="E2844" t="s">
        <v>303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 s="10">
        <v>43862</v>
      </c>
    </row>
    <row r="2845" spans="1:12" x14ac:dyDescent="0.2">
      <c r="A2845" t="s">
        <v>289</v>
      </c>
      <c r="B2845">
        <v>64</v>
      </c>
      <c r="C2845">
        <v>4</v>
      </c>
      <c r="D2845">
        <v>1</v>
      </c>
      <c r="E2845" t="s">
        <v>294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 s="10">
        <v>43862</v>
      </c>
    </row>
    <row r="2846" spans="1:12" x14ac:dyDescent="0.2">
      <c r="A2846" t="s">
        <v>289</v>
      </c>
      <c r="B2846">
        <v>64</v>
      </c>
      <c r="C2846">
        <v>4</v>
      </c>
      <c r="D2846">
        <v>1</v>
      </c>
      <c r="E2846" t="s">
        <v>302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 s="10">
        <v>43862</v>
      </c>
    </row>
    <row r="2847" spans="1:12" x14ac:dyDescent="0.2">
      <c r="A2847" t="s">
        <v>327</v>
      </c>
      <c r="B2847">
        <v>159</v>
      </c>
      <c r="C2847">
        <v>0</v>
      </c>
      <c r="D2847">
        <v>0</v>
      </c>
      <c r="E2847" t="s">
        <v>328</v>
      </c>
      <c r="F2847">
        <v>5</v>
      </c>
      <c r="G2847">
        <v>0</v>
      </c>
      <c r="H2847">
        <v>0</v>
      </c>
      <c r="I2847">
        <v>44</v>
      </c>
      <c r="J2847">
        <v>0</v>
      </c>
      <c r="K2847">
        <v>0</v>
      </c>
      <c r="L2847" s="10">
        <v>43862</v>
      </c>
    </row>
    <row r="2848" spans="1:12" x14ac:dyDescent="0.2">
      <c r="A2848" t="s">
        <v>327</v>
      </c>
      <c r="B2848">
        <v>159</v>
      </c>
      <c r="C2848">
        <v>0</v>
      </c>
      <c r="D2848">
        <v>0</v>
      </c>
      <c r="E2848" t="s">
        <v>330</v>
      </c>
      <c r="F2848">
        <v>5</v>
      </c>
      <c r="G2848">
        <v>0</v>
      </c>
      <c r="H2848">
        <v>0</v>
      </c>
      <c r="I2848">
        <v>29</v>
      </c>
      <c r="J2848">
        <v>0</v>
      </c>
      <c r="K2848">
        <v>0</v>
      </c>
      <c r="L2848" s="10">
        <v>43862</v>
      </c>
    </row>
    <row r="2849" spans="1:12" x14ac:dyDescent="0.2">
      <c r="A2849" t="s">
        <v>327</v>
      </c>
      <c r="B2849">
        <v>159</v>
      </c>
      <c r="C2849">
        <v>0</v>
      </c>
      <c r="D2849">
        <v>0</v>
      </c>
      <c r="E2849" t="s">
        <v>329</v>
      </c>
      <c r="F2849">
        <v>2</v>
      </c>
      <c r="G2849">
        <v>0</v>
      </c>
      <c r="H2849">
        <v>0</v>
      </c>
      <c r="I2849">
        <v>27</v>
      </c>
      <c r="J2849">
        <v>0</v>
      </c>
      <c r="K2849">
        <v>0</v>
      </c>
      <c r="L2849" s="10">
        <v>43862</v>
      </c>
    </row>
    <row r="2850" spans="1:12" x14ac:dyDescent="0.2">
      <c r="A2850" t="s">
        <v>327</v>
      </c>
      <c r="B2850">
        <v>159</v>
      </c>
      <c r="C2850">
        <v>0</v>
      </c>
      <c r="D2850">
        <v>0</v>
      </c>
      <c r="E2850" t="s">
        <v>331</v>
      </c>
      <c r="F2850">
        <v>1</v>
      </c>
      <c r="G2850">
        <v>0</v>
      </c>
      <c r="H2850">
        <v>0</v>
      </c>
      <c r="I2850">
        <v>18</v>
      </c>
      <c r="J2850">
        <v>0</v>
      </c>
      <c r="K2850">
        <v>0</v>
      </c>
      <c r="L2850" s="10">
        <v>43862</v>
      </c>
    </row>
    <row r="2851" spans="1:12" x14ac:dyDescent="0.2">
      <c r="A2851" t="s">
        <v>327</v>
      </c>
      <c r="B2851">
        <v>159</v>
      </c>
      <c r="C2851">
        <v>0</v>
      </c>
      <c r="D2851">
        <v>0</v>
      </c>
      <c r="E2851" t="s">
        <v>334</v>
      </c>
      <c r="F2851">
        <v>1</v>
      </c>
      <c r="G2851">
        <v>0</v>
      </c>
      <c r="H2851">
        <v>0</v>
      </c>
      <c r="I2851">
        <v>12</v>
      </c>
      <c r="J2851">
        <v>0</v>
      </c>
      <c r="K2851">
        <v>0</v>
      </c>
      <c r="L2851" s="10">
        <v>43862</v>
      </c>
    </row>
    <row r="2852" spans="1:12" x14ac:dyDescent="0.2">
      <c r="A2852" t="s">
        <v>327</v>
      </c>
      <c r="B2852">
        <v>159</v>
      </c>
      <c r="C2852">
        <v>0</v>
      </c>
      <c r="D2852">
        <v>0</v>
      </c>
      <c r="E2852" t="s">
        <v>335</v>
      </c>
      <c r="F2852">
        <v>1</v>
      </c>
      <c r="G2852">
        <v>0</v>
      </c>
      <c r="H2852">
        <v>0</v>
      </c>
      <c r="I2852">
        <v>11</v>
      </c>
      <c r="J2852">
        <v>0</v>
      </c>
      <c r="K2852">
        <v>0</v>
      </c>
      <c r="L2852" s="10">
        <v>43862</v>
      </c>
    </row>
    <row r="2853" spans="1:12" x14ac:dyDescent="0.2">
      <c r="A2853" t="s">
        <v>327</v>
      </c>
      <c r="B2853">
        <v>159</v>
      </c>
      <c r="C2853">
        <v>0</v>
      </c>
      <c r="D2853">
        <v>0</v>
      </c>
      <c r="E2853" t="s">
        <v>332</v>
      </c>
      <c r="F2853">
        <v>0</v>
      </c>
      <c r="G2853">
        <v>0</v>
      </c>
      <c r="H2853">
        <v>0</v>
      </c>
      <c r="I2853">
        <v>9</v>
      </c>
      <c r="J2853">
        <v>0</v>
      </c>
      <c r="K2853">
        <v>0</v>
      </c>
      <c r="L2853" s="10">
        <v>43862</v>
      </c>
    </row>
    <row r="2854" spans="1:12" x14ac:dyDescent="0.2">
      <c r="A2854" t="s">
        <v>327</v>
      </c>
      <c r="B2854">
        <v>159</v>
      </c>
      <c r="C2854">
        <v>0</v>
      </c>
      <c r="D2854">
        <v>0</v>
      </c>
      <c r="E2854" t="s">
        <v>333</v>
      </c>
      <c r="F2854">
        <v>0</v>
      </c>
      <c r="G2854">
        <v>0</v>
      </c>
      <c r="H2854">
        <v>0</v>
      </c>
      <c r="I2854">
        <v>8</v>
      </c>
      <c r="J2854">
        <v>0</v>
      </c>
      <c r="K2854">
        <v>0</v>
      </c>
      <c r="L2854" s="10">
        <v>43862</v>
      </c>
    </row>
    <row r="2855" spans="1:12" x14ac:dyDescent="0.2">
      <c r="A2855" t="s">
        <v>327</v>
      </c>
      <c r="B2855">
        <v>159</v>
      </c>
      <c r="C2855">
        <v>0</v>
      </c>
      <c r="D2855">
        <v>0</v>
      </c>
      <c r="E2855" t="s">
        <v>336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 s="10">
        <v>43862</v>
      </c>
    </row>
    <row r="2856" spans="1:12" x14ac:dyDescent="0.2">
      <c r="A2856" t="s">
        <v>337</v>
      </c>
      <c r="B2856">
        <v>230</v>
      </c>
      <c r="C2856">
        <v>6</v>
      </c>
      <c r="D2856">
        <v>0</v>
      </c>
      <c r="E2856" t="s">
        <v>345</v>
      </c>
      <c r="F2856">
        <v>0</v>
      </c>
      <c r="G2856">
        <v>2</v>
      </c>
      <c r="H2856">
        <v>0</v>
      </c>
      <c r="I2856">
        <v>24</v>
      </c>
      <c r="J2856">
        <v>2</v>
      </c>
      <c r="K2856">
        <v>0</v>
      </c>
      <c r="L2856" s="10">
        <v>43862</v>
      </c>
    </row>
    <row r="2857" spans="1:12" x14ac:dyDescent="0.2">
      <c r="A2857" t="s">
        <v>337</v>
      </c>
      <c r="B2857">
        <v>230</v>
      </c>
      <c r="C2857">
        <v>6</v>
      </c>
      <c r="D2857">
        <v>0</v>
      </c>
      <c r="E2857" t="s">
        <v>343</v>
      </c>
      <c r="F2857">
        <v>1</v>
      </c>
      <c r="G2857">
        <v>0</v>
      </c>
      <c r="H2857">
        <v>0</v>
      </c>
      <c r="I2857">
        <v>24</v>
      </c>
      <c r="J2857">
        <v>0</v>
      </c>
      <c r="K2857">
        <v>0</v>
      </c>
      <c r="L2857" s="10">
        <v>43862</v>
      </c>
    </row>
    <row r="2858" spans="1:12" x14ac:dyDescent="0.2">
      <c r="A2858" t="s">
        <v>337</v>
      </c>
      <c r="B2858">
        <v>230</v>
      </c>
      <c r="C2858">
        <v>6</v>
      </c>
      <c r="D2858">
        <v>0</v>
      </c>
      <c r="E2858" t="s">
        <v>338</v>
      </c>
      <c r="F2858">
        <v>3</v>
      </c>
      <c r="G2858">
        <v>0</v>
      </c>
      <c r="H2858">
        <v>0</v>
      </c>
      <c r="I2858">
        <v>24</v>
      </c>
      <c r="J2858">
        <v>1</v>
      </c>
      <c r="K2858">
        <v>0</v>
      </c>
      <c r="L2858" s="10">
        <v>43862</v>
      </c>
    </row>
    <row r="2859" spans="1:12" x14ac:dyDescent="0.2">
      <c r="A2859" t="s">
        <v>337</v>
      </c>
      <c r="B2859">
        <v>230</v>
      </c>
      <c r="C2859">
        <v>6</v>
      </c>
      <c r="D2859">
        <v>0</v>
      </c>
      <c r="E2859" t="s">
        <v>340</v>
      </c>
      <c r="F2859">
        <v>0</v>
      </c>
      <c r="G2859">
        <v>0</v>
      </c>
      <c r="H2859">
        <v>0</v>
      </c>
      <c r="I2859">
        <v>20</v>
      </c>
      <c r="J2859">
        <v>0</v>
      </c>
      <c r="K2859">
        <v>0</v>
      </c>
      <c r="L2859" s="10">
        <v>43862</v>
      </c>
    </row>
    <row r="2860" spans="1:12" x14ac:dyDescent="0.2">
      <c r="A2860" t="s">
        <v>337</v>
      </c>
      <c r="B2860">
        <v>230</v>
      </c>
      <c r="C2860">
        <v>6</v>
      </c>
      <c r="D2860">
        <v>0</v>
      </c>
      <c r="E2860" t="s">
        <v>339</v>
      </c>
      <c r="F2860">
        <v>1</v>
      </c>
      <c r="G2860">
        <v>0</v>
      </c>
      <c r="H2860">
        <v>0</v>
      </c>
      <c r="I2860">
        <v>19</v>
      </c>
      <c r="J2860">
        <v>0</v>
      </c>
      <c r="K2860">
        <v>0</v>
      </c>
      <c r="L2860" s="10">
        <v>43862</v>
      </c>
    </row>
    <row r="2861" spans="1:12" x14ac:dyDescent="0.2">
      <c r="A2861" t="s">
        <v>337</v>
      </c>
      <c r="B2861">
        <v>230</v>
      </c>
      <c r="C2861">
        <v>6</v>
      </c>
      <c r="D2861">
        <v>0</v>
      </c>
      <c r="E2861" t="s">
        <v>346</v>
      </c>
      <c r="F2861">
        <v>2</v>
      </c>
      <c r="G2861">
        <v>0</v>
      </c>
      <c r="H2861">
        <v>0</v>
      </c>
      <c r="I2861">
        <v>19</v>
      </c>
      <c r="J2861">
        <v>1</v>
      </c>
      <c r="K2861">
        <v>0</v>
      </c>
      <c r="L2861" s="10">
        <v>43862</v>
      </c>
    </row>
    <row r="2862" spans="1:12" x14ac:dyDescent="0.2">
      <c r="A2862" t="s">
        <v>337</v>
      </c>
      <c r="B2862">
        <v>230</v>
      </c>
      <c r="C2862">
        <v>6</v>
      </c>
      <c r="D2862">
        <v>0</v>
      </c>
      <c r="E2862" t="s">
        <v>349</v>
      </c>
      <c r="F2862">
        <v>3</v>
      </c>
      <c r="G2862">
        <v>0</v>
      </c>
      <c r="H2862">
        <v>0</v>
      </c>
      <c r="I2862">
        <v>15</v>
      </c>
      <c r="J2862">
        <v>0</v>
      </c>
      <c r="K2862">
        <v>0</v>
      </c>
      <c r="L2862" s="10">
        <v>43862</v>
      </c>
    </row>
    <row r="2863" spans="1:12" x14ac:dyDescent="0.2">
      <c r="A2863" t="s">
        <v>337</v>
      </c>
      <c r="B2863">
        <v>230</v>
      </c>
      <c r="C2863">
        <v>6</v>
      </c>
      <c r="D2863">
        <v>0</v>
      </c>
      <c r="E2863" t="s">
        <v>344</v>
      </c>
      <c r="F2863">
        <v>3</v>
      </c>
      <c r="G2863">
        <v>0</v>
      </c>
      <c r="H2863">
        <v>0</v>
      </c>
      <c r="I2863">
        <v>14</v>
      </c>
      <c r="J2863">
        <v>1</v>
      </c>
      <c r="K2863">
        <v>0</v>
      </c>
      <c r="L2863" s="10">
        <v>43862</v>
      </c>
    </row>
    <row r="2864" spans="1:12" x14ac:dyDescent="0.2">
      <c r="A2864" t="s">
        <v>337</v>
      </c>
      <c r="B2864">
        <v>230</v>
      </c>
      <c r="C2864">
        <v>6</v>
      </c>
      <c r="D2864">
        <v>0</v>
      </c>
      <c r="E2864" t="s">
        <v>348</v>
      </c>
      <c r="F2864">
        <v>2</v>
      </c>
      <c r="G2864">
        <v>0</v>
      </c>
      <c r="H2864">
        <v>0</v>
      </c>
      <c r="I2864">
        <v>12</v>
      </c>
      <c r="J2864">
        <v>0</v>
      </c>
      <c r="K2864">
        <v>0</v>
      </c>
      <c r="L2864" s="10">
        <v>43862</v>
      </c>
    </row>
    <row r="2865" spans="1:12" x14ac:dyDescent="0.2">
      <c r="A2865" t="s">
        <v>337</v>
      </c>
      <c r="B2865">
        <v>230</v>
      </c>
      <c r="C2865">
        <v>6</v>
      </c>
      <c r="D2865">
        <v>0</v>
      </c>
      <c r="E2865" t="s">
        <v>350</v>
      </c>
      <c r="F2865">
        <v>1</v>
      </c>
      <c r="G2865">
        <v>0</v>
      </c>
      <c r="H2865">
        <v>0</v>
      </c>
      <c r="I2865">
        <v>11</v>
      </c>
      <c r="J2865">
        <v>0</v>
      </c>
      <c r="K2865">
        <v>0</v>
      </c>
      <c r="L2865" s="10">
        <v>43862</v>
      </c>
    </row>
    <row r="2866" spans="1:12" x14ac:dyDescent="0.2">
      <c r="A2866" t="s">
        <v>337</v>
      </c>
      <c r="B2866">
        <v>230</v>
      </c>
      <c r="C2866">
        <v>6</v>
      </c>
      <c r="D2866">
        <v>0</v>
      </c>
      <c r="E2866" t="s">
        <v>341</v>
      </c>
      <c r="F2866">
        <v>2</v>
      </c>
      <c r="G2866">
        <v>0</v>
      </c>
      <c r="H2866">
        <v>0</v>
      </c>
      <c r="I2866">
        <v>11</v>
      </c>
      <c r="J2866">
        <v>0</v>
      </c>
      <c r="K2866">
        <v>0</v>
      </c>
      <c r="L2866" s="10">
        <v>43862</v>
      </c>
    </row>
    <row r="2867" spans="1:12" x14ac:dyDescent="0.2">
      <c r="A2867" t="s">
        <v>337</v>
      </c>
      <c r="B2867">
        <v>230</v>
      </c>
      <c r="C2867">
        <v>6</v>
      </c>
      <c r="D2867">
        <v>0</v>
      </c>
      <c r="E2867" t="s">
        <v>352</v>
      </c>
      <c r="F2867">
        <v>1</v>
      </c>
      <c r="G2867">
        <v>0</v>
      </c>
      <c r="H2867">
        <v>0</v>
      </c>
      <c r="I2867">
        <v>10</v>
      </c>
      <c r="J2867">
        <v>0</v>
      </c>
      <c r="K2867">
        <v>0</v>
      </c>
      <c r="L2867" s="10">
        <v>43862</v>
      </c>
    </row>
    <row r="2868" spans="1:12" x14ac:dyDescent="0.2">
      <c r="A2868" t="s">
        <v>337</v>
      </c>
      <c r="B2868">
        <v>230</v>
      </c>
      <c r="C2868">
        <v>6</v>
      </c>
      <c r="D2868">
        <v>0</v>
      </c>
      <c r="E2868" t="s">
        <v>342</v>
      </c>
      <c r="F2868">
        <v>1</v>
      </c>
      <c r="G2868">
        <v>0</v>
      </c>
      <c r="H2868">
        <v>0</v>
      </c>
      <c r="I2868">
        <v>9</v>
      </c>
      <c r="J2868">
        <v>0</v>
      </c>
      <c r="K2868">
        <v>0</v>
      </c>
      <c r="L2868" s="10">
        <v>43862</v>
      </c>
    </row>
    <row r="2869" spans="1:12" x14ac:dyDescent="0.2">
      <c r="A2869" t="s">
        <v>337</v>
      </c>
      <c r="B2869">
        <v>230</v>
      </c>
      <c r="C2869">
        <v>6</v>
      </c>
      <c r="D2869">
        <v>0</v>
      </c>
      <c r="E2869" t="s">
        <v>347</v>
      </c>
      <c r="F2869">
        <v>3</v>
      </c>
      <c r="G2869">
        <v>0</v>
      </c>
      <c r="H2869">
        <v>0</v>
      </c>
      <c r="I2869">
        <v>9</v>
      </c>
      <c r="J2869">
        <v>0</v>
      </c>
      <c r="K2869">
        <v>0</v>
      </c>
      <c r="L2869" s="10">
        <v>43862</v>
      </c>
    </row>
    <row r="2870" spans="1:12" x14ac:dyDescent="0.2">
      <c r="A2870" t="s">
        <v>337</v>
      </c>
      <c r="B2870">
        <v>230</v>
      </c>
      <c r="C2870">
        <v>6</v>
      </c>
      <c r="D2870">
        <v>0</v>
      </c>
      <c r="E2870" t="s">
        <v>351</v>
      </c>
      <c r="F2870">
        <v>1</v>
      </c>
      <c r="G2870">
        <v>0</v>
      </c>
      <c r="H2870">
        <v>0</v>
      </c>
      <c r="I2870">
        <v>9</v>
      </c>
      <c r="J2870">
        <v>0</v>
      </c>
      <c r="K2870">
        <v>0</v>
      </c>
      <c r="L2870" s="10">
        <v>43862</v>
      </c>
    </row>
    <row r="2871" spans="1:12" x14ac:dyDescent="0.2">
      <c r="A2871" t="s">
        <v>248</v>
      </c>
      <c r="B2871">
        <v>463</v>
      </c>
      <c r="C2871">
        <v>16</v>
      </c>
      <c r="D2871">
        <v>0</v>
      </c>
      <c r="E2871" t="s">
        <v>249</v>
      </c>
      <c r="F2871">
        <v>26</v>
      </c>
      <c r="G2871">
        <v>0</v>
      </c>
      <c r="H2871">
        <v>0</v>
      </c>
      <c r="I2871">
        <v>112</v>
      </c>
      <c r="J2871">
        <v>2</v>
      </c>
      <c r="K2871">
        <v>0</v>
      </c>
      <c r="L2871" s="10">
        <v>43862</v>
      </c>
    </row>
    <row r="2872" spans="1:12" x14ac:dyDescent="0.2">
      <c r="A2872" t="s">
        <v>248</v>
      </c>
      <c r="B2872">
        <v>463</v>
      </c>
      <c r="C2872">
        <v>16</v>
      </c>
      <c r="D2872">
        <v>0</v>
      </c>
      <c r="E2872" t="s">
        <v>250</v>
      </c>
      <c r="F2872">
        <v>8</v>
      </c>
      <c r="G2872">
        <v>0</v>
      </c>
      <c r="H2872">
        <v>0</v>
      </c>
      <c r="I2872">
        <v>53</v>
      </c>
      <c r="J2872">
        <v>0</v>
      </c>
      <c r="K2872">
        <v>0</v>
      </c>
      <c r="L2872" s="10">
        <v>43862</v>
      </c>
    </row>
    <row r="2873" spans="1:12" x14ac:dyDescent="0.2">
      <c r="A2873" t="s">
        <v>248</v>
      </c>
      <c r="B2873">
        <v>463</v>
      </c>
      <c r="C2873">
        <v>16</v>
      </c>
      <c r="D2873">
        <v>0</v>
      </c>
      <c r="E2873" t="s">
        <v>251</v>
      </c>
      <c r="F2873">
        <v>8</v>
      </c>
      <c r="G2873">
        <v>0</v>
      </c>
      <c r="H2873">
        <v>0</v>
      </c>
      <c r="I2873">
        <v>49</v>
      </c>
      <c r="J2873">
        <v>1</v>
      </c>
      <c r="K2873">
        <v>0</v>
      </c>
      <c r="L2873" s="10">
        <v>43862</v>
      </c>
    </row>
    <row r="2874" spans="1:12" x14ac:dyDescent="0.2">
      <c r="A2874" t="s">
        <v>248</v>
      </c>
      <c r="B2874">
        <v>463</v>
      </c>
      <c r="C2874">
        <v>16</v>
      </c>
      <c r="D2874">
        <v>0</v>
      </c>
      <c r="E2874" t="s">
        <v>253</v>
      </c>
      <c r="F2874">
        <v>3</v>
      </c>
      <c r="G2874">
        <v>0</v>
      </c>
      <c r="H2874">
        <v>0</v>
      </c>
      <c r="I2874">
        <v>42</v>
      </c>
      <c r="J2874">
        <v>0</v>
      </c>
      <c r="K2874">
        <v>0</v>
      </c>
      <c r="L2874" s="10">
        <v>43862</v>
      </c>
    </row>
    <row r="2875" spans="1:12" x14ac:dyDescent="0.2">
      <c r="A2875" t="s">
        <v>248</v>
      </c>
      <c r="B2875">
        <v>463</v>
      </c>
      <c r="C2875">
        <v>16</v>
      </c>
      <c r="D2875">
        <v>0</v>
      </c>
      <c r="E2875" t="s">
        <v>260</v>
      </c>
      <c r="F2875">
        <v>3</v>
      </c>
      <c r="G2875">
        <v>0</v>
      </c>
      <c r="H2875">
        <v>0</v>
      </c>
      <c r="I2875">
        <v>31</v>
      </c>
      <c r="J2875">
        <v>1</v>
      </c>
      <c r="K2875">
        <v>0</v>
      </c>
      <c r="L2875" s="10">
        <v>43862</v>
      </c>
    </row>
    <row r="2876" spans="1:12" x14ac:dyDescent="0.2">
      <c r="A2876" t="s">
        <v>248</v>
      </c>
      <c r="B2876">
        <v>463</v>
      </c>
      <c r="C2876">
        <v>16</v>
      </c>
      <c r="D2876">
        <v>0</v>
      </c>
      <c r="E2876" t="s">
        <v>258</v>
      </c>
      <c r="F2876">
        <v>4</v>
      </c>
      <c r="G2876">
        <v>3</v>
      </c>
      <c r="H2876">
        <v>0</v>
      </c>
      <c r="I2876">
        <v>30</v>
      </c>
      <c r="J2876">
        <v>3</v>
      </c>
      <c r="K2876">
        <v>0</v>
      </c>
      <c r="L2876" s="10">
        <v>43862</v>
      </c>
    </row>
    <row r="2877" spans="1:12" x14ac:dyDescent="0.2">
      <c r="A2877" t="s">
        <v>248</v>
      </c>
      <c r="B2877">
        <v>463</v>
      </c>
      <c r="C2877">
        <v>16</v>
      </c>
      <c r="D2877">
        <v>0</v>
      </c>
      <c r="E2877" t="s">
        <v>254</v>
      </c>
      <c r="F2877">
        <v>3</v>
      </c>
      <c r="G2877">
        <v>0</v>
      </c>
      <c r="H2877">
        <v>0</v>
      </c>
      <c r="I2877">
        <v>29</v>
      </c>
      <c r="J2877">
        <v>1</v>
      </c>
      <c r="K2877">
        <v>0</v>
      </c>
      <c r="L2877" s="10">
        <v>43862</v>
      </c>
    </row>
    <row r="2878" spans="1:12" x14ac:dyDescent="0.2">
      <c r="A2878" t="s">
        <v>248</v>
      </c>
      <c r="B2878">
        <v>463</v>
      </c>
      <c r="C2878">
        <v>16</v>
      </c>
      <c r="D2878">
        <v>0</v>
      </c>
      <c r="E2878" t="s">
        <v>255</v>
      </c>
      <c r="F2878">
        <v>3</v>
      </c>
      <c r="G2878">
        <v>0</v>
      </c>
      <c r="H2878">
        <v>0</v>
      </c>
      <c r="I2878">
        <v>27</v>
      </c>
      <c r="J2878">
        <v>0</v>
      </c>
      <c r="K2878">
        <v>0</v>
      </c>
      <c r="L2878" s="10">
        <v>43862</v>
      </c>
    </row>
    <row r="2879" spans="1:12" x14ac:dyDescent="0.2">
      <c r="A2879" t="s">
        <v>248</v>
      </c>
      <c r="B2879">
        <v>463</v>
      </c>
      <c r="C2879">
        <v>16</v>
      </c>
      <c r="D2879">
        <v>0</v>
      </c>
      <c r="E2879" t="s">
        <v>252</v>
      </c>
      <c r="F2879">
        <v>3</v>
      </c>
      <c r="G2879">
        <v>1</v>
      </c>
      <c r="H2879">
        <v>0</v>
      </c>
      <c r="I2879">
        <v>25</v>
      </c>
      <c r="J2879">
        <v>1</v>
      </c>
      <c r="K2879">
        <v>0</v>
      </c>
      <c r="L2879" s="10">
        <v>43862</v>
      </c>
    </row>
    <row r="2880" spans="1:12" x14ac:dyDescent="0.2">
      <c r="A2880" t="s">
        <v>248</v>
      </c>
      <c r="B2880">
        <v>463</v>
      </c>
      <c r="C2880">
        <v>16</v>
      </c>
      <c r="D2880">
        <v>0</v>
      </c>
      <c r="E2880" t="s">
        <v>259</v>
      </c>
      <c r="F2880">
        <v>4</v>
      </c>
      <c r="G2880">
        <v>0</v>
      </c>
      <c r="H2880">
        <v>0</v>
      </c>
      <c r="I2880">
        <v>22</v>
      </c>
      <c r="J2880">
        <v>2</v>
      </c>
      <c r="K2880">
        <v>0</v>
      </c>
      <c r="L2880" s="10">
        <v>43862</v>
      </c>
    </row>
    <row r="2881" spans="1:12" x14ac:dyDescent="0.2">
      <c r="A2881" t="s">
        <v>248</v>
      </c>
      <c r="B2881">
        <v>463</v>
      </c>
      <c r="C2881">
        <v>16</v>
      </c>
      <c r="D2881">
        <v>0</v>
      </c>
      <c r="E2881" t="s">
        <v>256</v>
      </c>
      <c r="F2881">
        <v>5</v>
      </c>
      <c r="G2881">
        <v>0</v>
      </c>
      <c r="H2881">
        <v>0</v>
      </c>
      <c r="I2881">
        <v>18</v>
      </c>
      <c r="J2881">
        <v>1</v>
      </c>
      <c r="K2881">
        <v>0</v>
      </c>
      <c r="L2881" s="10">
        <v>43862</v>
      </c>
    </row>
    <row r="2882" spans="1:12" x14ac:dyDescent="0.2">
      <c r="A2882" t="s">
        <v>248</v>
      </c>
      <c r="B2882">
        <v>463</v>
      </c>
      <c r="C2882">
        <v>16</v>
      </c>
      <c r="D2882">
        <v>0</v>
      </c>
      <c r="E2882" t="s">
        <v>257</v>
      </c>
      <c r="F2882">
        <v>3</v>
      </c>
      <c r="G2882">
        <v>3</v>
      </c>
      <c r="H2882">
        <v>0</v>
      </c>
      <c r="I2882">
        <v>16</v>
      </c>
      <c r="J2882">
        <v>3</v>
      </c>
      <c r="K2882">
        <v>0</v>
      </c>
      <c r="L2882" s="10">
        <v>43862</v>
      </c>
    </row>
    <row r="2883" spans="1:12" x14ac:dyDescent="0.2">
      <c r="A2883" t="s">
        <v>248</v>
      </c>
      <c r="B2883">
        <v>463</v>
      </c>
      <c r="C2883">
        <v>16</v>
      </c>
      <c r="D2883">
        <v>0</v>
      </c>
      <c r="E2883" t="s">
        <v>261</v>
      </c>
      <c r="F2883">
        <v>0</v>
      </c>
      <c r="G2883">
        <v>1</v>
      </c>
      <c r="H2883">
        <v>0</v>
      </c>
      <c r="I2883">
        <v>6</v>
      </c>
      <c r="J2883">
        <v>1</v>
      </c>
      <c r="K2883">
        <v>0</v>
      </c>
      <c r="L2883" s="10">
        <v>43862</v>
      </c>
    </row>
    <row r="2884" spans="1:12" x14ac:dyDescent="0.2">
      <c r="A2884" t="s">
        <v>248</v>
      </c>
      <c r="B2884">
        <v>463</v>
      </c>
      <c r="C2884">
        <v>16</v>
      </c>
      <c r="D2884">
        <v>0</v>
      </c>
      <c r="E2884" t="s">
        <v>262</v>
      </c>
      <c r="F2884">
        <v>1</v>
      </c>
      <c r="G2884">
        <v>0</v>
      </c>
      <c r="H2884">
        <v>0</v>
      </c>
      <c r="I2884">
        <v>3</v>
      </c>
      <c r="J2884">
        <v>0</v>
      </c>
      <c r="K2884">
        <v>0</v>
      </c>
      <c r="L2884" s="10">
        <v>43862</v>
      </c>
    </row>
    <row r="2885" spans="1:12" x14ac:dyDescent="0.2">
      <c r="A2885" t="s">
        <v>69</v>
      </c>
      <c r="B2885">
        <v>661</v>
      </c>
      <c r="C2885">
        <v>32</v>
      </c>
      <c r="D2885">
        <v>0</v>
      </c>
      <c r="E2885" t="s">
        <v>70</v>
      </c>
      <c r="F2885">
        <v>24</v>
      </c>
      <c r="G2885">
        <v>7</v>
      </c>
      <c r="H2885">
        <v>0</v>
      </c>
      <c r="I2885">
        <v>265</v>
      </c>
      <c r="J2885">
        <v>15</v>
      </c>
      <c r="K2885">
        <v>0</v>
      </c>
      <c r="L2885" s="10">
        <v>43862</v>
      </c>
    </row>
    <row r="2886" spans="1:12" x14ac:dyDescent="0.2">
      <c r="A2886" t="s">
        <v>69</v>
      </c>
      <c r="B2886">
        <v>661</v>
      </c>
      <c r="C2886">
        <v>32</v>
      </c>
      <c r="D2886">
        <v>0</v>
      </c>
      <c r="E2886" t="s">
        <v>72</v>
      </c>
      <c r="F2886">
        <v>12</v>
      </c>
      <c r="G2886">
        <v>-1</v>
      </c>
      <c r="H2886">
        <v>0</v>
      </c>
      <c r="I2886">
        <v>110</v>
      </c>
      <c r="J2886">
        <v>2</v>
      </c>
      <c r="K2886">
        <v>0</v>
      </c>
      <c r="L2886" s="10">
        <v>43862</v>
      </c>
    </row>
    <row r="2887" spans="1:12" x14ac:dyDescent="0.2">
      <c r="A2887" t="s">
        <v>69</v>
      </c>
      <c r="B2887">
        <v>661</v>
      </c>
      <c r="C2887">
        <v>32</v>
      </c>
      <c r="D2887">
        <v>0</v>
      </c>
      <c r="E2887" t="s">
        <v>73</v>
      </c>
      <c r="F2887">
        <v>5</v>
      </c>
      <c r="G2887">
        <v>3</v>
      </c>
      <c r="H2887">
        <v>0</v>
      </c>
      <c r="I2887">
        <v>100</v>
      </c>
      <c r="J2887">
        <v>7</v>
      </c>
      <c r="K2887">
        <v>0</v>
      </c>
      <c r="L2887" s="10">
        <v>43862</v>
      </c>
    </row>
    <row r="2888" spans="1:12" x14ac:dyDescent="0.2">
      <c r="A2888" t="s">
        <v>69</v>
      </c>
      <c r="B2888">
        <v>661</v>
      </c>
      <c r="C2888">
        <v>32</v>
      </c>
      <c r="D2888">
        <v>0</v>
      </c>
      <c r="E2888" t="s">
        <v>71</v>
      </c>
      <c r="F2888">
        <v>11</v>
      </c>
      <c r="G2888">
        <v>0</v>
      </c>
      <c r="H2888">
        <v>0</v>
      </c>
      <c r="I2888">
        <v>66</v>
      </c>
      <c r="J2888">
        <v>1</v>
      </c>
      <c r="K2888">
        <v>0</v>
      </c>
      <c r="L2888" s="10">
        <v>43862</v>
      </c>
    </row>
    <row r="2889" spans="1:12" x14ac:dyDescent="0.2">
      <c r="A2889" t="s">
        <v>69</v>
      </c>
      <c r="B2889">
        <v>661</v>
      </c>
      <c r="C2889">
        <v>32</v>
      </c>
      <c r="D2889">
        <v>0</v>
      </c>
      <c r="E2889" t="s">
        <v>75</v>
      </c>
      <c r="F2889">
        <v>0</v>
      </c>
      <c r="G2889">
        <v>1</v>
      </c>
      <c r="H2889">
        <v>0</v>
      </c>
      <c r="I2889">
        <v>34</v>
      </c>
      <c r="J2889">
        <v>4</v>
      </c>
      <c r="K2889">
        <v>0</v>
      </c>
      <c r="L2889" s="10">
        <v>43862</v>
      </c>
    </row>
    <row r="2890" spans="1:12" x14ac:dyDescent="0.2">
      <c r="A2890" t="s">
        <v>69</v>
      </c>
      <c r="B2890">
        <v>661</v>
      </c>
      <c r="C2890">
        <v>32</v>
      </c>
      <c r="D2890">
        <v>0</v>
      </c>
      <c r="E2890" t="s">
        <v>76</v>
      </c>
      <c r="F2890">
        <v>3</v>
      </c>
      <c r="G2890">
        <v>1</v>
      </c>
      <c r="H2890">
        <v>0</v>
      </c>
      <c r="I2890">
        <v>27</v>
      </c>
      <c r="J2890">
        <v>1</v>
      </c>
      <c r="K2890">
        <v>0</v>
      </c>
      <c r="L2890" s="10">
        <v>43862</v>
      </c>
    </row>
    <row r="2891" spans="1:12" x14ac:dyDescent="0.2">
      <c r="A2891" t="s">
        <v>69</v>
      </c>
      <c r="B2891">
        <v>661</v>
      </c>
      <c r="C2891">
        <v>32</v>
      </c>
      <c r="D2891">
        <v>0</v>
      </c>
      <c r="E2891" t="s">
        <v>74</v>
      </c>
      <c r="F2891">
        <v>1</v>
      </c>
      <c r="G2891">
        <v>0</v>
      </c>
      <c r="H2891">
        <v>0</v>
      </c>
      <c r="I2891">
        <v>19</v>
      </c>
      <c r="J2891">
        <v>0</v>
      </c>
      <c r="K2891">
        <v>0</v>
      </c>
      <c r="L2891" s="10">
        <v>43862</v>
      </c>
    </row>
    <row r="2892" spans="1:12" x14ac:dyDescent="0.2">
      <c r="A2892" t="s">
        <v>69</v>
      </c>
      <c r="B2892">
        <v>661</v>
      </c>
      <c r="C2892">
        <v>32</v>
      </c>
      <c r="D2892">
        <v>0</v>
      </c>
      <c r="E2892" t="s">
        <v>78</v>
      </c>
      <c r="F2892">
        <v>6</v>
      </c>
      <c r="G2892">
        <v>0</v>
      </c>
      <c r="H2892">
        <v>0</v>
      </c>
      <c r="I2892">
        <v>14</v>
      </c>
      <c r="J2892">
        <v>1</v>
      </c>
      <c r="K2892">
        <v>0</v>
      </c>
      <c r="L2892" s="10">
        <v>43862</v>
      </c>
    </row>
    <row r="2893" spans="1:12" x14ac:dyDescent="0.2">
      <c r="A2893" t="s">
        <v>69</v>
      </c>
      <c r="B2893">
        <v>661</v>
      </c>
      <c r="C2893">
        <v>32</v>
      </c>
      <c r="D2893">
        <v>0</v>
      </c>
      <c r="E2893" t="s">
        <v>77</v>
      </c>
      <c r="F2893">
        <v>0</v>
      </c>
      <c r="G2893">
        <v>0</v>
      </c>
      <c r="H2893">
        <v>0</v>
      </c>
      <c r="I2893">
        <v>13</v>
      </c>
      <c r="J2893">
        <v>0</v>
      </c>
      <c r="K2893">
        <v>0</v>
      </c>
      <c r="L2893" s="10">
        <v>43862</v>
      </c>
    </row>
    <row r="2894" spans="1:12" x14ac:dyDescent="0.2">
      <c r="A2894" t="s">
        <v>69</v>
      </c>
      <c r="B2894">
        <v>661</v>
      </c>
      <c r="C2894">
        <v>32</v>
      </c>
      <c r="D2894">
        <v>0</v>
      </c>
      <c r="E2894" t="s">
        <v>80</v>
      </c>
      <c r="F2894">
        <v>0</v>
      </c>
      <c r="G2894">
        <v>0</v>
      </c>
      <c r="H2894">
        <v>0</v>
      </c>
      <c r="I2894">
        <v>7</v>
      </c>
      <c r="J2894">
        <v>1</v>
      </c>
      <c r="K2894">
        <v>0</v>
      </c>
      <c r="L2894" s="10">
        <v>43862</v>
      </c>
    </row>
    <row r="2895" spans="1:12" x14ac:dyDescent="0.2">
      <c r="A2895" t="s">
        <v>69</v>
      </c>
      <c r="B2895">
        <v>661</v>
      </c>
      <c r="C2895">
        <v>32</v>
      </c>
      <c r="D2895">
        <v>0</v>
      </c>
      <c r="E2895" t="s">
        <v>79</v>
      </c>
      <c r="F2895">
        <v>0</v>
      </c>
      <c r="G2895">
        <v>0</v>
      </c>
      <c r="H2895">
        <v>0</v>
      </c>
      <c r="I2895">
        <v>6</v>
      </c>
      <c r="J2895">
        <v>0</v>
      </c>
      <c r="K2895">
        <v>0</v>
      </c>
      <c r="L2895" s="10">
        <v>43862</v>
      </c>
    </row>
    <row r="2896" spans="1:12" x14ac:dyDescent="0.2">
      <c r="A2896" t="s">
        <v>353</v>
      </c>
      <c r="B2896">
        <v>23</v>
      </c>
      <c r="C2896">
        <v>1</v>
      </c>
      <c r="D2896">
        <v>0</v>
      </c>
      <c r="E2896" t="s">
        <v>354</v>
      </c>
      <c r="F2896">
        <v>6</v>
      </c>
      <c r="G2896">
        <v>0</v>
      </c>
      <c r="H2896">
        <v>0</v>
      </c>
      <c r="I2896">
        <v>13</v>
      </c>
      <c r="J2896">
        <v>1</v>
      </c>
      <c r="K2896">
        <v>0</v>
      </c>
      <c r="L2896" s="10">
        <v>43862</v>
      </c>
    </row>
    <row r="2897" spans="1:12" x14ac:dyDescent="0.2">
      <c r="A2897" t="s">
        <v>353</v>
      </c>
      <c r="B2897">
        <v>23</v>
      </c>
      <c r="C2897">
        <v>1</v>
      </c>
      <c r="D2897">
        <v>0</v>
      </c>
      <c r="E2897" t="s">
        <v>482</v>
      </c>
      <c r="F2897">
        <v>0</v>
      </c>
      <c r="G2897">
        <v>0</v>
      </c>
      <c r="H2897">
        <v>0</v>
      </c>
      <c r="I2897">
        <v>3</v>
      </c>
      <c r="J2897">
        <v>0</v>
      </c>
      <c r="K2897">
        <v>0</v>
      </c>
      <c r="L2897" s="10">
        <v>43862</v>
      </c>
    </row>
    <row r="2898" spans="1:12" x14ac:dyDescent="0.2">
      <c r="A2898" t="s">
        <v>353</v>
      </c>
      <c r="B2898">
        <v>23</v>
      </c>
      <c r="C2898">
        <v>1</v>
      </c>
      <c r="D2898">
        <v>0</v>
      </c>
      <c r="E2898" t="s">
        <v>361</v>
      </c>
      <c r="F2898">
        <v>0</v>
      </c>
      <c r="G2898">
        <v>0</v>
      </c>
      <c r="H2898">
        <v>0</v>
      </c>
      <c r="I2898">
        <v>2</v>
      </c>
      <c r="J2898">
        <v>0</v>
      </c>
      <c r="K2898">
        <v>0</v>
      </c>
      <c r="L2898" s="10">
        <v>43862</v>
      </c>
    </row>
    <row r="2899" spans="1:12" x14ac:dyDescent="0.2">
      <c r="A2899" t="s">
        <v>353</v>
      </c>
      <c r="B2899">
        <v>23</v>
      </c>
      <c r="C2899">
        <v>1</v>
      </c>
      <c r="D2899">
        <v>0</v>
      </c>
      <c r="E2899" t="s">
        <v>358</v>
      </c>
      <c r="F2899">
        <v>0</v>
      </c>
      <c r="G2899">
        <v>0</v>
      </c>
      <c r="H2899">
        <v>0</v>
      </c>
      <c r="I2899">
        <v>2</v>
      </c>
      <c r="J2899">
        <v>0</v>
      </c>
      <c r="K2899">
        <v>0</v>
      </c>
      <c r="L2899" s="10">
        <v>43862</v>
      </c>
    </row>
    <row r="2900" spans="1:12" x14ac:dyDescent="0.2">
      <c r="A2900" t="s">
        <v>353</v>
      </c>
      <c r="B2900">
        <v>23</v>
      </c>
      <c r="C2900">
        <v>1</v>
      </c>
      <c r="D2900">
        <v>0</v>
      </c>
      <c r="E2900" t="s">
        <v>355</v>
      </c>
      <c r="F2900">
        <v>1</v>
      </c>
      <c r="G2900">
        <v>0</v>
      </c>
      <c r="H2900">
        <v>0</v>
      </c>
      <c r="I2900">
        <v>1</v>
      </c>
      <c r="J2900">
        <v>0</v>
      </c>
      <c r="K2900">
        <v>0</v>
      </c>
      <c r="L2900" s="10">
        <v>43862</v>
      </c>
    </row>
    <row r="2901" spans="1:12" x14ac:dyDescent="0.2">
      <c r="A2901" t="s">
        <v>353</v>
      </c>
      <c r="B2901">
        <v>23</v>
      </c>
      <c r="C2901">
        <v>1</v>
      </c>
      <c r="D2901">
        <v>0</v>
      </c>
      <c r="E2901" t="s">
        <v>357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 s="10">
        <v>43862</v>
      </c>
    </row>
    <row r="2902" spans="1:12" x14ac:dyDescent="0.2">
      <c r="A2902" t="s">
        <v>353</v>
      </c>
      <c r="B2902">
        <v>23</v>
      </c>
      <c r="C2902">
        <v>1</v>
      </c>
      <c r="D2902">
        <v>0</v>
      </c>
      <c r="E2902" t="s">
        <v>359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 s="10">
        <v>43862</v>
      </c>
    </row>
    <row r="2903" spans="1:12" x14ac:dyDescent="0.2">
      <c r="A2903" t="s">
        <v>178</v>
      </c>
      <c r="B2903">
        <v>116</v>
      </c>
      <c r="C2903">
        <v>0</v>
      </c>
      <c r="D2903">
        <v>0</v>
      </c>
      <c r="E2903" t="s">
        <v>179</v>
      </c>
      <c r="F2903">
        <v>8</v>
      </c>
      <c r="G2903">
        <v>0</v>
      </c>
      <c r="H2903">
        <v>0</v>
      </c>
      <c r="I2903">
        <v>47</v>
      </c>
      <c r="J2903">
        <v>0</v>
      </c>
      <c r="K2903">
        <v>0</v>
      </c>
      <c r="L2903" s="10">
        <v>43862</v>
      </c>
    </row>
    <row r="2904" spans="1:12" x14ac:dyDescent="0.2">
      <c r="A2904" t="s">
        <v>178</v>
      </c>
      <c r="B2904">
        <v>116</v>
      </c>
      <c r="C2904">
        <v>0</v>
      </c>
      <c r="D2904">
        <v>0</v>
      </c>
      <c r="E2904" t="s">
        <v>181</v>
      </c>
      <c r="F2904">
        <v>2</v>
      </c>
      <c r="G2904">
        <v>0</v>
      </c>
      <c r="H2904">
        <v>0</v>
      </c>
      <c r="I2904">
        <v>16</v>
      </c>
      <c r="J2904">
        <v>0</v>
      </c>
      <c r="K2904">
        <v>0</v>
      </c>
      <c r="L2904" s="10">
        <v>43862</v>
      </c>
    </row>
    <row r="2905" spans="1:12" x14ac:dyDescent="0.2">
      <c r="A2905" t="s">
        <v>178</v>
      </c>
      <c r="B2905">
        <v>116</v>
      </c>
      <c r="C2905">
        <v>0</v>
      </c>
      <c r="D2905">
        <v>0</v>
      </c>
      <c r="E2905" t="s">
        <v>180</v>
      </c>
      <c r="F2905">
        <v>2</v>
      </c>
      <c r="G2905">
        <v>0</v>
      </c>
      <c r="H2905">
        <v>0</v>
      </c>
      <c r="I2905">
        <v>15</v>
      </c>
      <c r="J2905">
        <v>0</v>
      </c>
      <c r="K2905">
        <v>0</v>
      </c>
      <c r="L2905" s="10">
        <v>43862</v>
      </c>
    </row>
    <row r="2906" spans="1:12" x14ac:dyDescent="0.2">
      <c r="A2906" t="s">
        <v>178</v>
      </c>
      <c r="B2906">
        <v>116</v>
      </c>
      <c r="C2906">
        <v>0</v>
      </c>
      <c r="D2906">
        <v>0</v>
      </c>
      <c r="E2906" t="s">
        <v>183</v>
      </c>
      <c r="F2906">
        <v>1</v>
      </c>
      <c r="G2906">
        <v>0</v>
      </c>
      <c r="H2906">
        <v>0</v>
      </c>
      <c r="I2906">
        <v>9</v>
      </c>
      <c r="J2906">
        <v>0</v>
      </c>
      <c r="K2906">
        <v>0</v>
      </c>
      <c r="L2906" s="10">
        <v>43862</v>
      </c>
    </row>
    <row r="2907" spans="1:12" x14ac:dyDescent="0.2">
      <c r="A2907" t="s">
        <v>178</v>
      </c>
      <c r="B2907">
        <v>116</v>
      </c>
      <c r="C2907">
        <v>0</v>
      </c>
      <c r="D2907">
        <v>0</v>
      </c>
      <c r="E2907" t="s">
        <v>187</v>
      </c>
      <c r="F2907">
        <v>0</v>
      </c>
      <c r="G2907">
        <v>0</v>
      </c>
      <c r="H2907">
        <v>0</v>
      </c>
      <c r="I2907">
        <v>7</v>
      </c>
      <c r="J2907">
        <v>0</v>
      </c>
      <c r="K2907">
        <v>0</v>
      </c>
      <c r="L2907" s="10">
        <v>43862</v>
      </c>
    </row>
    <row r="2908" spans="1:12" x14ac:dyDescent="0.2">
      <c r="A2908" t="s">
        <v>178</v>
      </c>
      <c r="B2908">
        <v>116</v>
      </c>
      <c r="C2908">
        <v>0</v>
      </c>
      <c r="D2908">
        <v>0</v>
      </c>
      <c r="E2908" t="s">
        <v>184</v>
      </c>
      <c r="F2908">
        <v>1</v>
      </c>
      <c r="G2908">
        <v>0</v>
      </c>
      <c r="H2908">
        <v>0</v>
      </c>
      <c r="I2908">
        <v>7</v>
      </c>
      <c r="J2908">
        <v>0</v>
      </c>
      <c r="K2908">
        <v>0</v>
      </c>
      <c r="L2908" s="10">
        <v>43862</v>
      </c>
    </row>
    <row r="2909" spans="1:12" x14ac:dyDescent="0.2">
      <c r="A2909" t="s">
        <v>178</v>
      </c>
      <c r="B2909">
        <v>116</v>
      </c>
      <c r="C2909">
        <v>0</v>
      </c>
      <c r="D2909">
        <v>0</v>
      </c>
      <c r="E2909" t="s">
        <v>186</v>
      </c>
      <c r="F2909">
        <v>1</v>
      </c>
      <c r="G2909">
        <v>0</v>
      </c>
      <c r="H2909">
        <v>0</v>
      </c>
      <c r="I2909">
        <v>6</v>
      </c>
      <c r="J2909">
        <v>0</v>
      </c>
      <c r="K2909">
        <v>0</v>
      </c>
      <c r="L2909" s="10">
        <v>43862</v>
      </c>
    </row>
    <row r="2910" spans="1:12" x14ac:dyDescent="0.2">
      <c r="A2910" t="s">
        <v>178</v>
      </c>
      <c r="B2910">
        <v>116</v>
      </c>
      <c r="C2910">
        <v>0</v>
      </c>
      <c r="D2910">
        <v>0</v>
      </c>
      <c r="E2910" t="s">
        <v>182</v>
      </c>
      <c r="F2910">
        <v>0</v>
      </c>
      <c r="G2910">
        <v>0</v>
      </c>
      <c r="H2910">
        <v>0</v>
      </c>
      <c r="I2910">
        <v>5</v>
      </c>
      <c r="J2910">
        <v>0</v>
      </c>
      <c r="K2910">
        <v>0</v>
      </c>
      <c r="L2910" s="10">
        <v>43862</v>
      </c>
    </row>
    <row r="2911" spans="1:12" x14ac:dyDescent="0.2">
      <c r="A2911" t="s">
        <v>178</v>
      </c>
      <c r="B2911">
        <v>116</v>
      </c>
      <c r="C2911">
        <v>0</v>
      </c>
      <c r="D2911">
        <v>0</v>
      </c>
      <c r="E2911" t="s">
        <v>185</v>
      </c>
      <c r="F2911">
        <v>0</v>
      </c>
      <c r="G2911">
        <v>0</v>
      </c>
      <c r="H2911">
        <v>0</v>
      </c>
      <c r="I2911">
        <v>2</v>
      </c>
      <c r="J2911">
        <v>0</v>
      </c>
      <c r="K2911">
        <v>0</v>
      </c>
      <c r="L2911" s="10">
        <v>43862</v>
      </c>
    </row>
    <row r="2912" spans="1:12" x14ac:dyDescent="0.2">
      <c r="A2912" t="s">
        <v>178</v>
      </c>
      <c r="B2912">
        <v>116</v>
      </c>
      <c r="C2912">
        <v>0</v>
      </c>
      <c r="D2912">
        <v>0</v>
      </c>
      <c r="E2912" t="s">
        <v>188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 s="10">
        <v>43862</v>
      </c>
    </row>
    <row r="2913" spans="1:12" x14ac:dyDescent="0.2">
      <c r="A2913" t="s">
        <v>178</v>
      </c>
      <c r="B2913">
        <v>116</v>
      </c>
      <c r="C2913">
        <v>0</v>
      </c>
      <c r="D2913">
        <v>0</v>
      </c>
      <c r="E2913" t="s">
        <v>189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 s="10">
        <v>43862</v>
      </c>
    </row>
    <row r="2914" spans="1:12" x14ac:dyDescent="0.2">
      <c r="A2914" t="s">
        <v>219</v>
      </c>
      <c r="B2914">
        <v>27</v>
      </c>
      <c r="C2914">
        <v>1</v>
      </c>
      <c r="D2914">
        <v>0</v>
      </c>
      <c r="E2914" t="s">
        <v>221</v>
      </c>
      <c r="F2914">
        <v>1</v>
      </c>
      <c r="G2914">
        <v>0</v>
      </c>
      <c r="H2914">
        <v>0</v>
      </c>
      <c r="I2914">
        <v>6</v>
      </c>
      <c r="J2914">
        <v>0</v>
      </c>
      <c r="K2914">
        <v>0</v>
      </c>
      <c r="L2914" s="10">
        <v>43862</v>
      </c>
    </row>
    <row r="2915" spans="1:12" x14ac:dyDescent="0.2">
      <c r="A2915" t="s">
        <v>219</v>
      </c>
      <c r="B2915">
        <v>27</v>
      </c>
      <c r="C2915">
        <v>1</v>
      </c>
      <c r="D2915">
        <v>0</v>
      </c>
      <c r="E2915" t="s">
        <v>220</v>
      </c>
      <c r="F2915">
        <v>2</v>
      </c>
      <c r="G2915">
        <v>0</v>
      </c>
      <c r="H2915">
        <v>0</v>
      </c>
      <c r="I2915">
        <v>5</v>
      </c>
      <c r="J2915">
        <v>0</v>
      </c>
      <c r="K2915">
        <v>0</v>
      </c>
      <c r="L2915" s="10">
        <v>43862</v>
      </c>
    </row>
    <row r="2916" spans="1:12" x14ac:dyDescent="0.2">
      <c r="A2916" t="s">
        <v>219</v>
      </c>
      <c r="B2916">
        <v>27</v>
      </c>
      <c r="C2916">
        <v>1</v>
      </c>
      <c r="D2916">
        <v>0</v>
      </c>
      <c r="E2916" t="s">
        <v>224</v>
      </c>
      <c r="F2916">
        <v>0</v>
      </c>
      <c r="G2916">
        <v>0</v>
      </c>
      <c r="H2916">
        <v>0</v>
      </c>
      <c r="I2916">
        <v>3</v>
      </c>
      <c r="J2916">
        <v>0</v>
      </c>
      <c r="K2916">
        <v>0</v>
      </c>
      <c r="L2916" s="10">
        <v>43862</v>
      </c>
    </row>
    <row r="2917" spans="1:12" x14ac:dyDescent="0.2">
      <c r="A2917" t="s">
        <v>219</v>
      </c>
      <c r="B2917">
        <v>27</v>
      </c>
      <c r="C2917">
        <v>1</v>
      </c>
      <c r="D2917">
        <v>0</v>
      </c>
      <c r="E2917" t="s">
        <v>222</v>
      </c>
      <c r="F2917">
        <v>0</v>
      </c>
      <c r="G2917">
        <v>0</v>
      </c>
      <c r="H2917">
        <v>0</v>
      </c>
      <c r="I2917">
        <v>2</v>
      </c>
      <c r="J2917">
        <v>0</v>
      </c>
      <c r="K2917">
        <v>0</v>
      </c>
      <c r="L2917" s="10">
        <v>43862</v>
      </c>
    </row>
    <row r="2918" spans="1:12" x14ac:dyDescent="0.2">
      <c r="A2918" t="s">
        <v>219</v>
      </c>
      <c r="B2918">
        <v>27</v>
      </c>
      <c r="C2918">
        <v>1</v>
      </c>
      <c r="D2918">
        <v>0</v>
      </c>
      <c r="E2918" t="s">
        <v>225</v>
      </c>
      <c r="F2918">
        <v>0</v>
      </c>
      <c r="G2918">
        <v>0</v>
      </c>
      <c r="H2918">
        <v>0</v>
      </c>
      <c r="I2918">
        <v>2</v>
      </c>
      <c r="J2918">
        <v>1</v>
      </c>
      <c r="K2918">
        <v>0</v>
      </c>
      <c r="L2918" s="10">
        <v>43862</v>
      </c>
    </row>
    <row r="2919" spans="1:12" x14ac:dyDescent="0.2">
      <c r="A2919" t="s">
        <v>219</v>
      </c>
      <c r="B2919">
        <v>27</v>
      </c>
      <c r="C2919">
        <v>1</v>
      </c>
      <c r="D2919">
        <v>0</v>
      </c>
      <c r="E2919" t="s">
        <v>227</v>
      </c>
      <c r="F2919">
        <v>0</v>
      </c>
      <c r="G2919">
        <v>0</v>
      </c>
      <c r="H2919">
        <v>0</v>
      </c>
      <c r="I2919">
        <v>2</v>
      </c>
      <c r="J2919">
        <v>0</v>
      </c>
      <c r="K2919">
        <v>0</v>
      </c>
      <c r="L2919" s="10">
        <v>43862</v>
      </c>
    </row>
    <row r="2920" spans="1:12" x14ac:dyDescent="0.2">
      <c r="A2920" t="s">
        <v>219</v>
      </c>
      <c r="B2920">
        <v>27</v>
      </c>
      <c r="C2920">
        <v>1</v>
      </c>
      <c r="D2920">
        <v>0</v>
      </c>
      <c r="E2920" t="s">
        <v>226</v>
      </c>
      <c r="F2920">
        <v>0</v>
      </c>
      <c r="G2920">
        <v>0</v>
      </c>
      <c r="H2920">
        <v>0</v>
      </c>
      <c r="I2920">
        <v>2</v>
      </c>
      <c r="J2920">
        <v>0</v>
      </c>
      <c r="K2920">
        <v>0</v>
      </c>
      <c r="L2920" s="10">
        <v>43862</v>
      </c>
    </row>
    <row r="2921" spans="1:12" x14ac:dyDescent="0.2">
      <c r="A2921" t="s">
        <v>219</v>
      </c>
      <c r="B2921">
        <v>27</v>
      </c>
      <c r="C2921">
        <v>1</v>
      </c>
      <c r="D2921">
        <v>0</v>
      </c>
      <c r="E2921" t="s">
        <v>228</v>
      </c>
      <c r="F2921">
        <v>0</v>
      </c>
      <c r="G2921">
        <v>0</v>
      </c>
      <c r="H2921">
        <v>0</v>
      </c>
      <c r="I2921">
        <v>2</v>
      </c>
      <c r="J2921">
        <v>0</v>
      </c>
      <c r="K2921">
        <v>0</v>
      </c>
      <c r="L2921" s="10">
        <v>43862</v>
      </c>
    </row>
    <row r="2922" spans="1:12" x14ac:dyDescent="0.2">
      <c r="A2922" t="s">
        <v>219</v>
      </c>
      <c r="B2922">
        <v>27</v>
      </c>
      <c r="C2922">
        <v>1</v>
      </c>
      <c r="D2922">
        <v>0</v>
      </c>
      <c r="E2922" t="s">
        <v>230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 s="10">
        <v>43862</v>
      </c>
    </row>
    <row r="2923" spans="1:12" x14ac:dyDescent="0.2">
      <c r="A2923" t="s">
        <v>219</v>
      </c>
      <c r="B2923">
        <v>27</v>
      </c>
      <c r="C2923">
        <v>1</v>
      </c>
      <c r="D2923">
        <v>0</v>
      </c>
      <c r="E2923" t="s">
        <v>223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 s="10">
        <v>43862</v>
      </c>
    </row>
    <row r="2924" spans="1:12" x14ac:dyDescent="0.2">
      <c r="A2924" t="s">
        <v>219</v>
      </c>
      <c r="B2924">
        <v>27</v>
      </c>
      <c r="C2924">
        <v>1</v>
      </c>
      <c r="D2924">
        <v>0</v>
      </c>
      <c r="E2924" t="s">
        <v>487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  <c r="L2924" s="10">
        <v>43862</v>
      </c>
    </row>
    <row r="2925" spans="1:12" x14ac:dyDescent="0.2">
      <c r="A2925" t="s">
        <v>133</v>
      </c>
      <c r="B2925">
        <v>104</v>
      </c>
      <c r="C2925">
        <v>3</v>
      </c>
      <c r="D2925">
        <v>1</v>
      </c>
      <c r="E2925" t="s">
        <v>135</v>
      </c>
      <c r="F2925">
        <v>0</v>
      </c>
      <c r="G2925">
        <v>0</v>
      </c>
      <c r="H2925">
        <v>0</v>
      </c>
      <c r="I2925">
        <v>19</v>
      </c>
      <c r="J2925">
        <v>0</v>
      </c>
      <c r="K2925">
        <v>1</v>
      </c>
      <c r="L2925" s="10">
        <v>43862</v>
      </c>
    </row>
    <row r="2926" spans="1:12" x14ac:dyDescent="0.2">
      <c r="A2926" t="s">
        <v>133</v>
      </c>
      <c r="B2926">
        <v>104</v>
      </c>
      <c r="C2926">
        <v>3</v>
      </c>
      <c r="D2926">
        <v>1</v>
      </c>
      <c r="E2926" t="s">
        <v>139</v>
      </c>
      <c r="F2926">
        <v>1</v>
      </c>
      <c r="G2926">
        <v>0</v>
      </c>
      <c r="H2926">
        <v>0</v>
      </c>
      <c r="I2926">
        <v>13</v>
      </c>
      <c r="J2926">
        <v>0</v>
      </c>
      <c r="K2926">
        <v>0</v>
      </c>
      <c r="L2926" s="10">
        <v>43862</v>
      </c>
    </row>
    <row r="2927" spans="1:12" x14ac:dyDescent="0.2">
      <c r="A2927" t="s">
        <v>133</v>
      </c>
      <c r="B2927">
        <v>104</v>
      </c>
      <c r="C2927">
        <v>3</v>
      </c>
      <c r="D2927">
        <v>1</v>
      </c>
      <c r="E2927" t="s">
        <v>138</v>
      </c>
      <c r="F2927">
        <v>2</v>
      </c>
      <c r="G2927">
        <v>2</v>
      </c>
      <c r="H2927">
        <v>0</v>
      </c>
      <c r="I2927">
        <v>13</v>
      </c>
      <c r="J2927">
        <v>2</v>
      </c>
      <c r="K2927">
        <v>0</v>
      </c>
      <c r="L2927" s="10">
        <v>43862</v>
      </c>
    </row>
    <row r="2928" spans="1:12" x14ac:dyDescent="0.2">
      <c r="A2928" t="s">
        <v>133</v>
      </c>
      <c r="B2928">
        <v>104</v>
      </c>
      <c r="C2928">
        <v>3</v>
      </c>
      <c r="D2928">
        <v>1</v>
      </c>
      <c r="E2928" t="s">
        <v>140</v>
      </c>
      <c r="F2928">
        <v>0</v>
      </c>
      <c r="G2928">
        <v>1</v>
      </c>
      <c r="H2928">
        <v>0</v>
      </c>
      <c r="I2928">
        <v>11</v>
      </c>
      <c r="J2928">
        <v>1</v>
      </c>
      <c r="K2928">
        <v>0</v>
      </c>
      <c r="L2928" s="10">
        <v>43862</v>
      </c>
    </row>
    <row r="2929" spans="1:12" x14ac:dyDescent="0.2">
      <c r="A2929" t="s">
        <v>133</v>
      </c>
      <c r="B2929">
        <v>104</v>
      </c>
      <c r="C2929">
        <v>3</v>
      </c>
      <c r="D2929">
        <v>1</v>
      </c>
      <c r="E2929" t="s">
        <v>137</v>
      </c>
      <c r="F2929">
        <v>1</v>
      </c>
      <c r="G2929">
        <v>0</v>
      </c>
      <c r="H2929">
        <v>0</v>
      </c>
      <c r="I2929">
        <v>11</v>
      </c>
      <c r="J2929">
        <v>0</v>
      </c>
      <c r="K2929">
        <v>0</v>
      </c>
      <c r="L2929" s="10">
        <v>43862</v>
      </c>
    </row>
    <row r="2930" spans="1:12" x14ac:dyDescent="0.2">
      <c r="A2930" t="s">
        <v>133</v>
      </c>
      <c r="B2930">
        <v>104</v>
      </c>
      <c r="C2930">
        <v>3</v>
      </c>
      <c r="D2930">
        <v>1</v>
      </c>
      <c r="E2930" t="s">
        <v>134</v>
      </c>
      <c r="F2930">
        <v>3</v>
      </c>
      <c r="G2930">
        <v>0</v>
      </c>
      <c r="H2930">
        <v>0</v>
      </c>
      <c r="I2930">
        <v>11</v>
      </c>
      <c r="J2930">
        <v>0</v>
      </c>
      <c r="K2930">
        <v>0</v>
      </c>
      <c r="L2930" s="10">
        <v>43862</v>
      </c>
    </row>
    <row r="2931" spans="1:12" x14ac:dyDescent="0.2">
      <c r="A2931" t="s">
        <v>133</v>
      </c>
      <c r="B2931">
        <v>104</v>
      </c>
      <c r="C2931">
        <v>3</v>
      </c>
      <c r="D2931">
        <v>1</v>
      </c>
      <c r="E2931" t="s">
        <v>141</v>
      </c>
      <c r="F2931">
        <v>0</v>
      </c>
      <c r="G2931">
        <v>0</v>
      </c>
      <c r="H2931">
        <v>0</v>
      </c>
      <c r="I2931">
        <v>10</v>
      </c>
      <c r="J2931">
        <v>0</v>
      </c>
      <c r="K2931">
        <v>0</v>
      </c>
      <c r="L2931" s="10">
        <v>43862</v>
      </c>
    </row>
    <row r="2932" spans="1:12" x14ac:dyDescent="0.2">
      <c r="A2932" t="s">
        <v>133</v>
      </c>
      <c r="B2932">
        <v>104</v>
      </c>
      <c r="C2932">
        <v>3</v>
      </c>
      <c r="D2932">
        <v>1</v>
      </c>
      <c r="E2932" t="s">
        <v>136</v>
      </c>
      <c r="F2932">
        <v>1</v>
      </c>
      <c r="G2932">
        <v>0</v>
      </c>
      <c r="H2932">
        <v>0</v>
      </c>
      <c r="I2932">
        <v>9</v>
      </c>
      <c r="J2932">
        <v>0</v>
      </c>
      <c r="K2932">
        <v>0</v>
      </c>
      <c r="L2932" s="10">
        <v>43862</v>
      </c>
    </row>
    <row r="2933" spans="1:12" x14ac:dyDescent="0.2">
      <c r="A2933" t="s">
        <v>133</v>
      </c>
      <c r="B2933">
        <v>104</v>
      </c>
      <c r="C2933">
        <v>3</v>
      </c>
      <c r="D2933">
        <v>1</v>
      </c>
      <c r="E2933" t="s">
        <v>144</v>
      </c>
      <c r="F2933">
        <v>0</v>
      </c>
      <c r="G2933">
        <v>0</v>
      </c>
      <c r="H2933">
        <v>0</v>
      </c>
      <c r="I2933">
        <v>4</v>
      </c>
      <c r="J2933">
        <v>0</v>
      </c>
      <c r="K2933">
        <v>0</v>
      </c>
      <c r="L2933" s="10">
        <v>43862</v>
      </c>
    </row>
    <row r="2934" spans="1:12" x14ac:dyDescent="0.2">
      <c r="A2934" t="s">
        <v>133</v>
      </c>
      <c r="B2934">
        <v>104</v>
      </c>
      <c r="C2934">
        <v>3</v>
      </c>
      <c r="D2934">
        <v>1</v>
      </c>
      <c r="E2934" t="s">
        <v>143</v>
      </c>
      <c r="F2934">
        <v>0</v>
      </c>
      <c r="G2934">
        <v>0</v>
      </c>
      <c r="H2934">
        <v>0</v>
      </c>
      <c r="I2934">
        <v>2</v>
      </c>
      <c r="J2934">
        <v>0</v>
      </c>
      <c r="K2934">
        <v>0</v>
      </c>
      <c r="L2934" s="10">
        <v>43862</v>
      </c>
    </row>
    <row r="2935" spans="1:12" x14ac:dyDescent="0.2">
      <c r="A2935" t="s">
        <v>133</v>
      </c>
      <c r="B2935">
        <v>104</v>
      </c>
      <c r="C2935">
        <v>3</v>
      </c>
      <c r="D2935">
        <v>1</v>
      </c>
      <c r="E2935" t="s">
        <v>142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 s="10">
        <v>43862</v>
      </c>
    </row>
    <row r="2936" spans="1:12" x14ac:dyDescent="0.2">
      <c r="A2936" t="s">
        <v>191</v>
      </c>
      <c r="B2936">
        <v>236</v>
      </c>
      <c r="C2936">
        <v>7</v>
      </c>
      <c r="D2936">
        <v>0</v>
      </c>
      <c r="E2936" t="s">
        <v>192</v>
      </c>
      <c r="F2936">
        <v>4</v>
      </c>
      <c r="G2936">
        <v>1</v>
      </c>
      <c r="H2936">
        <v>0</v>
      </c>
      <c r="I2936">
        <v>38</v>
      </c>
      <c r="J2936">
        <v>3</v>
      </c>
      <c r="K2936">
        <v>0</v>
      </c>
      <c r="L2936" s="10">
        <v>43862</v>
      </c>
    </row>
    <row r="2937" spans="1:12" x14ac:dyDescent="0.2">
      <c r="A2937" t="s">
        <v>191</v>
      </c>
      <c r="B2937">
        <v>236</v>
      </c>
      <c r="C2937">
        <v>7</v>
      </c>
      <c r="D2937">
        <v>0</v>
      </c>
      <c r="E2937" t="s">
        <v>193</v>
      </c>
      <c r="F2937">
        <v>7</v>
      </c>
      <c r="G2937">
        <v>0</v>
      </c>
      <c r="H2937">
        <v>0</v>
      </c>
      <c r="I2937">
        <v>35</v>
      </c>
      <c r="J2937">
        <v>2</v>
      </c>
      <c r="K2937">
        <v>0</v>
      </c>
      <c r="L2937" s="10">
        <v>43862</v>
      </c>
    </row>
    <row r="2938" spans="1:12" x14ac:dyDescent="0.2">
      <c r="A2938" t="s">
        <v>191</v>
      </c>
      <c r="B2938">
        <v>236</v>
      </c>
      <c r="C2938">
        <v>7</v>
      </c>
      <c r="D2938">
        <v>0</v>
      </c>
      <c r="E2938" t="s">
        <v>194</v>
      </c>
      <c r="F2938">
        <v>7</v>
      </c>
      <c r="G2938">
        <v>0</v>
      </c>
      <c r="H2938">
        <v>0</v>
      </c>
      <c r="I2938">
        <v>30</v>
      </c>
      <c r="J2938">
        <v>0</v>
      </c>
      <c r="K2938">
        <v>0</v>
      </c>
      <c r="L2938" s="10">
        <v>43862</v>
      </c>
    </row>
    <row r="2939" spans="1:12" x14ac:dyDescent="0.2">
      <c r="A2939" t="s">
        <v>191</v>
      </c>
      <c r="B2939">
        <v>236</v>
      </c>
      <c r="C2939">
        <v>7</v>
      </c>
      <c r="D2939">
        <v>0</v>
      </c>
      <c r="E2939" t="s">
        <v>196</v>
      </c>
      <c r="F2939">
        <v>6</v>
      </c>
      <c r="G2939">
        <v>0</v>
      </c>
      <c r="H2939">
        <v>0</v>
      </c>
      <c r="I2939">
        <v>19</v>
      </c>
      <c r="J2939">
        <v>0</v>
      </c>
      <c r="K2939">
        <v>0</v>
      </c>
      <c r="L2939" s="10">
        <v>43862</v>
      </c>
    </row>
    <row r="2940" spans="1:12" x14ac:dyDescent="0.2">
      <c r="A2940" t="s">
        <v>191</v>
      </c>
      <c r="B2940">
        <v>236</v>
      </c>
      <c r="C2940">
        <v>7</v>
      </c>
      <c r="D2940">
        <v>0</v>
      </c>
      <c r="E2940" t="s">
        <v>199</v>
      </c>
      <c r="F2940">
        <v>5</v>
      </c>
      <c r="G2940">
        <v>0</v>
      </c>
      <c r="H2940">
        <v>0</v>
      </c>
      <c r="I2940">
        <v>17</v>
      </c>
      <c r="J2940">
        <v>0</v>
      </c>
      <c r="K2940">
        <v>0</v>
      </c>
      <c r="L2940" s="10">
        <v>43862</v>
      </c>
    </row>
    <row r="2941" spans="1:12" x14ac:dyDescent="0.2">
      <c r="A2941" t="s">
        <v>191</v>
      </c>
      <c r="B2941">
        <v>236</v>
      </c>
      <c r="C2941">
        <v>7</v>
      </c>
      <c r="D2941">
        <v>0</v>
      </c>
      <c r="E2941" t="s">
        <v>200</v>
      </c>
      <c r="F2941">
        <v>0</v>
      </c>
      <c r="G2941">
        <v>0</v>
      </c>
      <c r="H2941">
        <v>0</v>
      </c>
      <c r="I2941">
        <v>17</v>
      </c>
      <c r="J2941">
        <v>0</v>
      </c>
      <c r="K2941">
        <v>0</v>
      </c>
      <c r="L2941" s="10">
        <v>43862</v>
      </c>
    </row>
    <row r="2942" spans="1:12" x14ac:dyDescent="0.2">
      <c r="A2942" t="s">
        <v>191</v>
      </c>
      <c r="B2942">
        <v>236</v>
      </c>
      <c r="C2942">
        <v>7</v>
      </c>
      <c r="D2942">
        <v>0</v>
      </c>
      <c r="E2942" t="s">
        <v>198</v>
      </c>
      <c r="F2942">
        <v>1</v>
      </c>
      <c r="G2942">
        <v>0</v>
      </c>
      <c r="H2942">
        <v>0</v>
      </c>
      <c r="I2942">
        <v>15</v>
      </c>
      <c r="J2942">
        <v>0</v>
      </c>
      <c r="K2942">
        <v>0</v>
      </c>
      <c r="L2942" s="10">
        <v>43862</v>
      </c>
    </row>
    <row r="2943" spans="1:12" x14ac:dyDescent="0.2">
      <c r="A2943" t="s">
        <v>191</v>
      </c>
      <c r="B2943">
        <v>236</v>
      </c>
      <c r="C2943">
        <v>7</v>
      </c>
      <c r="D2943">
        <v>0</v>
      </c>
      <c r="E2943" t="s">
        <v>201</v>
      </c>
      <c r="F2943">
        <v>2</v>
      </c>
      <c r="G2943">
        <v>0</v>
      </c>
      <c r="H2943">
        <v>0</v>
      </c>
      <c r="I2943">
        <v>15</v>
      </c>
      <c r="J2943">
        <v>0</v>
      </c>
      <c r="K2943">
        <v>0</v>
      </c>
      <c r="L2943" s="10">
        <v>43862</v>
      </c>
    </row>
    <row r="2944" spans="1:12" x14ac:dyDescent="0.2">
      <c r="A2944" t="s">
        <v>191</v>
      </c>
      <c r="B2944">
        <v>236</v>
      </c>
      <c r="C2944">
        <v>7</v>
      </c>
      <c r="D2944">
        <v>0</v>
      </c>
      <c r="E2944" t="s">
        <v>197</v>
      </c>
      <c r="F2944">
        <v>0</v>
      </c>
      <c r="G2944">
        <v>0</v>
      </c>
      <c r="H2944">
        <v>0</v>
      </c>
      <c r="I2944">
        <v>13</v>
      </c>
      <c r="J2944">
        <v>1</v>
      </c>
      <c r="K2944">
        <v>0</v>
      </c>
      <c r="L2944" s="10">
        <v>43862</v>
      </c>
    </row>
    <row r="2945" spans="1:12" x14ac:dyDescent="0.2">
      <c r="A2945" t="s">
        <v>191</v>
      </c>
      <c r="B2945">
        <v>236</v>
      </c>
      <c r="C2945">
        <v>7</v>
      </c>
      <c r="D2945">
        <v>0</v>
      </c>
      <c r="E2945" t="s">
        <v>202</v>
      </c>
      <c r="F2945">
        <v>0</v>
      </c>
      <c r="G2945">
        <v>0</v>
      </c>
      <c r="H2945">
        <v>0</v>
      </c>
      <c r="I2945">
        <v>13</v>
      </c>
      <c r="J2945">
        <v>0</v>
      </c>
      <c r="K2945">
        <v>0</v>
      </c>
      <c r="L2945" s="10">
        <v>43862</v>
      </c>
    </row>
    <row r="2946" spans="1:12" x14ac:dyDescent="0.2">
      <c r="A2946" t="s">
        <v>191</v>
      </c>
      <c r="B2946">
        <v>236</v>
      </c>
      <c r="C2946">
        <v>7</v>
      </c>
      <c r="D2946">
        <v>0</v>
      </c>
      <c r="E2946" t="s">
        <v>195</v>
      </c>
      <c r="F2946">
        <v>1</v>
      </c>
      <c r="G2946">
        <v>0</v>
      </c>
      <c r="H2946">
        <v>0</v>
      </c>
      <c r="I2946">
        <v>13</v>
      </c>
      <c r="J2946">
        <v>1</v>
      </c>
      <c r="K2946">
        <v>0</v>
      </c>
      <c r="L2946" s="10">
        <v>43862</v>
      </c>
    </row>
    <row r="2947" spans="1:12" x14ac:dyDescent="0.2">
      <c r="A2947" t="s">
        <v>191</v>
      </c>
      <c r="B2947">
        <v>236</v>
      </c>
      <c r="C2947">
        <v>7</v>
      </c>
      <c r="D2947">
        <v>0</v>
      </c>
      <c r="E2947" t="s">
        <v>204</v>
      </c>
      <c r="F2947">
        <v>0</v>
      </c>
      <c r="G2947">
        <v>0</v>
      </c>
      <c r="H2947">
        <v>0</v>
      </c>
      <c r="I2947">
        <v>8</v>
      </c>
      <c r="J2947">
        <v>0</v>
      </c>
      <c r="K2947">
        <v>0</v>
      </c>
      <c r="L2947" s="10">
        <v>43862</v>
      </c>
    </row>
    <row r="2948" spans="1:12" x14ac:dyDescent="0.2">
      <c r="A2948" t="s">
        <v>191</v>
      </c>
      <c r="B2948">
        <v>236</v>
      </c>
      <c r="C2948">
        <v>7</v>
      </c>
      <c r="D2948">
        <v>0</v>
      </c>
      <c r="E2948" t="s">
        <v>203</v>
      </c>
      <c r="F2948">
        <v>1</v>
      </c>
      <c r="G2948">
        <v>0</v>
      </c>
      <c r="H2948">
        <v>0</v>
      </c>
      <c r="I2948">
        <v>3</v>
      </c>
      <c r="J2948">
        <v>0</v>
      </c>
      <c r="K2948">
        <v>0</v>
      </c>
      <c r="L2948" s="10">
        <v>43862</v>
      </c>
    </row>
    <row r="2949" spans="1:12" x14ac:dyDescent="0.2">
      <c r="A2949" t="s">
        <v>115</v>
      </c>
      <c r="B2949">
        <v>182</v>
      </c>
      <c r="C2949">
        <v>10</v>
      </c>
      <c r="D2949">
        <v>1</v>
      </c>
      <c r="E2949" t="s">
        <v>116</v>
      </c>
      <c r="F2949">
        <v>1</v>
      </c>
      <c r="G2949">
        <v>0</v>
      </c>
      <c r="H2949">
        <v>0</v>
      </c>
      <c r="I2949">
        <v>74</v>
      </c>
      <c r="J2949">
        <v>5</v>
      </c>
      <c r="K2949">
        <v>1</v>
      </c>
      <c r="L2949" s="10">
        <v>43862</v>
      </c>
    </row>
    <row r="2950" spans="1:12" x14ac:dyDescent="0.2">
      <c r="A2950" t="s">
        <v>115</v>
      </c>
      <c r="B2950">
        <v>182</v>
      </c>
      <c r="C2950">
        <v>10</v>
      </c>
      <c r="D2950">
        <v>1</v>
      </c>
      <c r="E2950" t="s">
        <v>117</v>
      </c>
      <c r="F2950">
        <v>3</v>
      </c>
      <c r="G2950">
        <v>0</v>
      </c>
      <c r="H2950">
        <v>0</v>
      </c>
      <c r="I2950">
        <v>35</v>
      </c>
      <c r="J2950">
        <v>0</v>
      </c>
      <c r="K2950">
        <v>0</v>
      </c>
      <c r="L2950" s="10">
        <v>43862</v>
      </c>
    </row>
    <row r="2951" spans="1:12" x14ac:dyDescent="0.2">
      <c r="A2951" t="s">
        <v>115</v>
      </c>
      <c r="B2951">
        <v>182</v>
      </c>
      <c r="C2951">
        <v>10</v>
      </c>
      <c r="D2951">
        <v>1</v>
      </c>
      <c r="E2951" t="s">
        <v>121</v>
      </c>
      <c r="F2951">
        <v>1</v>
      </c>
      <c r="G2951">
        <v>0</v>
      </c>
      <c r="H2951">
        <v>0</v>
      </c>
      <c r="I2951">
        <v>9</v>
      </c>
      <c r="J2951">
        <v>0</v>
      </c>
      <c r="K2951">
        <v>0</v>
      </c>
      <c r="L2951" s="10">
        <v>43862</v>
      </c>
    </row>
    <row r="2952" spans="1:12" x14ac:dyDescent="0.2">
      <c r="A2952" t="s">
        <v>115</v>
      </c>
      <c r="B2952">
        <v>182</v>
      </c>
      <c r="C2952">
        <v>10</v>
      </c>
      <c r="D2952">
        <v>1</v>
      </c>
      <c r="E2952" t="s">
        <v>120</v>
      </c>
      <c r="F2952">
        <v>2</v>
      </c>
      <c r="G2952">
        <v>0</v>
      </c>
      <c r="H2952">
        <v>0</v>
      </c>
      <c r="I2952">
        <v>9</v>
      </c>
      <c r="J2952">
        <v>0</v>
      </c>
      <c r="K2952">
        <v>0</v>
      </c>
      <c r="L2952" s="10">
        <v>43862</v>
      </c>
    </row>
    <row r="2953" spans="1:12" x14ac:dyDescent="0.2">
      <c r="A2953" t="s">
        <v>115</v>
      </c>
      <c r="B2953">
        <v>182</v>
      </c>
      <c r="C2953">
        <v>10</v>
      </c>
      <c r="D2953">
        <v>1</v>
      </c>
      <c r="E2953" t="s">
        <v>118</v>
      </c>
      <c r="F2953">
        <v>0</v>
      </c>
      <c r="G2953">
        <v>0</v>
      </c>
      <c r="H2953">
        <v>0</v>
      </c>
      <c r="I2953">
        <v>8</v>
      </c>
      <c r="J2953">
        <v>0</v>
      </c>
      <c r="K2953">
        <v>0</v>
      </c>
      <c r="L2953" s="10">
        <v>43862</v>
      </c>
    </row>
    <row r="2954" spans="1:12" x14ac:dyDescent="0.2">
      <c r="A2954" t="s">
        <v>115</v>
      </c>
      <c r="B2954">
        <v>182</v>
      </c>
      <c r="C2954">
        <v>10</v>
      </c>
      <c r="D2954">
        <v>1</v>
      </c>
      <c r="E2954" t="s">
        <v>124</v>
      </c>
      <c r="F2954">
        <v>0</v>
      </c>
      <c r="G2954">
        <v>0</v>
      </c>
      <c r="H2954">
        <v>0</v>
      </c>
      <c r="I2954">
        <v>7</v>
      </c>
      <c r="J2954">
        <v>0</v>
      </c>
      <c r="K2954">
        <v>0</v>
      </c>
      <c r="L2954" s="10">
        <v>43862</v>
      </c>
    </row>
    <row r="2955" spans="1:12" x14ac:dyDescent="0.2">
      <c r="A2955" t="s">
        <v>115</v>
      </c>
      <c r="B2955">
        <v>182</v>
      </c>
      <c r="C2955">
        <v>10</v>
      </c>
      <c r="D2955">
        <v>1</v>
      </c>
      <c r="E2955" t="s">
        <v>119</v>
      </c>
      <c r="F2955">
        <v>0</v>
      </c>
      <c r="G2955">
        <v>0</v>
      </c>
      <c r="H2955">
        <v>0</v>
      </c>
      <c r="I2955">
        <v>7</v>
      </c>
      <c r="J2955">
        <v>0</v>
      </c>
      <c r="K2955">
        <v>0</v>
      </c>
      <c r="L2955" s="10">
        <v>43862</v>
      </c>
    </row>
    <row r="2956" spans="1:12" x14ac:dyDescent="0.2">
      <c r="A2956" t="s">
        <v>115</v>
      </c>
      <c r="B2956">
        <v>182</v>
      </c>
      <c r="C2956">
        <v>10</v>
      </c>
      <c r="D2956">
        <v>1</v>
      </c>
      <c r="E2956" t="s">
        <v>122</v>
      </c>
      <c r="F2956">
        <v>4</v>
      </c>
      <c r="G2956">
        <v>0</v>
      </c>
      <c r="H2956">
        <v>0</v>
      </c>
      <c r="I2956">
        <v>7</v>
      </c>
      <c r="J2956">
        <v>0</v>
      </c>
      <c r="K2956">
        <v>0</v>
      </c>
      <c r="L2956" s="10">
        <v>43862</v>
      </c>
    </row>
    <row r="2957" spans="1:12" x14ac:dyDescent="0.2">
      <c r="A2957" t="s">
        <v>115</v>
      </c>
      <c r="B2957">
        <v>182</v>
      </c>
      <c r="C2957">
        <v>10</v>
      </c>
      <c r="D2957">
        <v>1</v>
      </c>
      <c r="E2957" t="s">
        <v>128</v>
      </c>
      <c r="F2957">
        <v>0</v>
      </c>
      <c r="G2957">
        <v>0</v>
      </c>
      <c r="H2957">
        <v>0</v>
      </c>
      <c r="I2957">
        <v>5</v>
      </c>
      <c r="J2957">
        <v>0</v>
      </c>
      <c r="K2957">
        <v>0</v>
      </c>
      <c r="L2957" s="10">
        <v>43862</v>
      </c>
    </row>
    <row r="2958" spans="1:12" x14ac:dyDescent="0.2">
      <c r="A2958" t="s">
        <v>115</v>
      </c>
      <c r="B2958">
        <v>182</v>
      </c>
      <c r="C2958">
        <v>10</v>
      </c>
      <c r="D2958">
        <v>1</v>
      </c>
      <c r="E2958" t="s">
        <v>129</v>
      </c>
      <c r="F2958">
        <v>0</v>
      </c>
      <c r="G2958">
        <v>0</v>
      </c>
      <c r="H2958">
        <v>0</v>
      </c>
      <c r="I2958">
        <v>5</v>
      </c>
      <c r="J2958">
        <v>0</v>
      </c>
      <c r="K2958">
        <v>0</v>
      </c>
      <c r="L2958" s="10">
        <v>43862</v>
      </c>
    </row>
    <row r="2959" spans="1:12" x14ac:dyDescent="0.2">
      <c r="A2959" t="s">
        <v>115</v>
      </c>
      <c r="B2959">
        <v>182</v>
      </c>
      <c r="C2959">
        <v>10</v>
      </c>
      <c r="D2959">
        <v>1</v>
      </c>
      <c r="E2959" t="s">
        <v>127</v>
      </c>
      <c r="F2959">
        <v>0</v>
      </c>
      <c r="G2959">
        <v>0</v>
      </c>
      <c r="H2959">
        <v>0</v>
      </c>
      <c r="I2959">
        <v>5</v>
      </c>
      <c r="J2959">
        <v>0</v>
      </c>
      <c r="K2959">
        <v>0</v>
      </c>
      <c r="L2959" s="10">
        <v>43862</v>
      </c>
    </row>
    <row r="2960" spans="1:12" x14ac:dyDescent="0.2">
      <c r="A2960" t="s">
        <v>115</v>
      </c>
      <c r="B2960">
        <v>182</v>
      </c>
      <c r="C2960">
        <v>10</v>
      </c>
      <c r="D2960">
        <v>1</v>
      </c>
      <c r="E2960" t="s">
        <v>123</v>
      </c>
      <c r="F2960">
        <v>1</v>
      </c>
      <c r="G2960">
        <v>0</v>
      </c>
      <c r="H2960">
        <v>0</v>
      </c>
      <c r="I2960">
        <v>3</v>
      </c>
      <c r="J2960">
        <v>0</v>
      </c>
      <c r="K2960">
        <v>0</v>
      </c>
      <c r="L2960" s="10">
        <v>43862</v>
      </c>
    </row>
    <row r="2961" spans="1:12" x14ac:dyDescent="0.2">
      <c r="A2961" t="s">
        <v>115</v>
      </c>
      <c r="B2961">
        <v>182</v>
      </c>
      <c r="C2961">
        <v>10</v>
      </c>
      <c r="D2961">
        <v>1</v>
      </c>
      <c r="E2961" t="s">
        <v>130</v>
      </c>
      <c r="F2961">
        <v>0</v>
      </c>
      <c r="G2961">
        <v>0</v>
      </c>
      <c r="H2961">
        <v>0</v>
      </c>
      <c r="I2961">
        <v>2</v>
      </c>
      <c r="J2961">
        <v>0</v>
      </c>
      <c r="K2961">
        <v>0</v>
      </c>
      <c r="L2961" s="10">
        <v>43862</v>
      </c>
    </row>
    <row r="2962" spans="1:12" x14ac:dyDescent="0.2">
      <c r="A2962" t="s">
        <v>115</v>
      </c>
      <c r="B2962">
        <v>182</v>
      </c>
      <c r="C2962">
        <v>10</v>
      </c>
      <c r="D2962">
        <v>1</v>
      </c>
      <c r="E2962" t="s">
        <v>125</v>
      </c>
      <c r="F2962">
        <v>0</v>
      </c>
      <c r="G2962">
        <v>0</v>
      </c>
      <c r="H2962">
        <v>0</v>
      </c>
      <c r="I2962">
        <v>2</v>
      </c>
      <c r="J2962">
        <v>0</v>
      </c>
      <c r="K2962">
        <v>0</v>
      </c>
      <c r="L2962" s="10">
        <v>43862</v>
      </c>
    </row>
    <row r="2963" spans="1:12" x14ac:dyDescent="0.2">
      <c r="A2963" t="s">
        <v>115</v>
      </c>
      <c r="B2963">
        <v>182</v>
      </c>
      <c r="C2963">
        <v>10</v>
      </c>
      <c r="D2963">
        <v>1</v>
      </c>
      <c r="E2963" t="s">
        <v>126</v>
      </c>
      <c r="F2963">
        <v>0</v>
      </c>
      <c r="G2963">
        <v>0</v>
      </c>
      <c r="H2963">
        <v>0</v>
      </c>
      <c r="I2963">
        <v>2</v>
      </c>
      <c r="J2963">
        <v>0</v>
      </c>
      <c r="K2963">
        <v>0</v>
      </c>
      <c r="L2963" s="10">
        <v>43862</v>
      </c>
    </row>
    <row r="2964" spans="1:12" x14ac:dyDescent="0.2">
      <c r="A2964" t="s">
        <v>115</v>
      </c>
      <c r="B2964">
        <v>182</v>
      </c>
      <c r="C2964">
        <v>10</v>
      </c>
      <c r="D2964">
        <v>1</v>
      </c>
      <c r="E2964" t="s">
        <v>132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 s="10">
        <v>43862</v>
      </c>
    </row>
    <row r="2965" spans="1:12" x14ac:dyDescent="0.2">
      <c r="A2965" t="s">
        <v>115</v>
      </c>
      <c r="B2965">
        <v>182</v>
      </c>
      <c r="C2965">
        <v>10</v>
      </c>
      <c r="D2965">
        <v>1</v>
      </c>
      <c r="E2965" t="s">
        <v>131</v>
      </c>
      <c r="F2965">
        <v>1</v>
      </c>
      <c r="G2965">
        <v>0</v>
      </c>
      <c r="H2965">
        <v>0</v>
      </c>
      <c r="I2965">
        <v>1</v>
      </c>
      <c r="J2965">
        <v>0</v>
      </c>
      <c r="K2965">
        <v>0</v>
      </c>
      <c r="L2965" s="10">
        <v>43862</v>
      </c>
    </row>
    <row r="2966" spans="1:12" x14ac:dyDescent="0.2">
      <c r="A2966" t="s">
        <v>241</v>
      </c>
      <c r="B2966">
        <v>28</v>
      </c>
      <c r="C2966">
        <v>0</v>
      </c>
      <c r="D2966">
        <v>0</v>
      </c>
      <c r="E2966" t="s">
        <v>242</v>
      </c>
      <c r="F2966">
        <v>1</v>
      </c>
      <c r="G2966">
        <v>0</v>
      </c>
      <c r="H2966">
        <v>0</v>
      </c>
      <c r="I2966">
        <v>16</v>
      </c>
      <c r="J2966">
        <v>0</v>
      </c>
      <c r="K2966">
        <v>0</v>
      </c>
      <c r="L2966" s="10">
        <v>43862</v>
      </c>
    </row>
    <row r="2967" spans="1:12" x14ac:dyDescent="0.2">
      <c r="A2967" t="s">
        <v>241</v>
      </c>
      <c r="B2967">
        <v>28</v>
      </c>
      <c r="C2967">
        <v>0</v>
      </c>
      <c r="D2967">
        <v>0</v>
      </c>
      <c r="E2967" t="s">
        <v>243</v>
      </c>
      <c r="F2967">
        <v>1</v>
      </c>
      <c r="G2967">
        <v>0</v>
      </c>
      <c r="H2967">
        <v>0</v>
      </c>
      <c r="I2967">
        <v>7</v>
      </c>
      <c r="J2967">
        <v>0</v>
      </c>
      <c r="K2967">
        <v>0</v>
      </c>
      <c r="L2967" s="10">
        <v>43862</v>
      </c>
    </row>
    <row r="2968" spans="1:12" x14ac:dyDescent="0.2">
      <c r="A2968" t="s">
        <v>241</v>
      </c>
      <c r="B2968">
        <v>28</v>
      </c>
      <c r="C2968">
        <v>0</v>
      </c>
      <c r="D2968">
        <v>0</v>
      </c>
      <c r="E2968" t="s">
        <v>245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 s="10">
        <v>43862</v>
      </c>
    </row>
    <row r="2969" spans="1:12" x14ac:dyDescent="0.2">
      <c r="A2969" t="s">
        <v>241</v>
      </c>
      <c r="B2969">
        <v>28</v>
      </c>
      <c r="C2969">
        <v>0</v>
      </c>
      <c r="D2969">
        <v>0</v>
      </c>
      <c r="E2969" t="s">
        <v>244</v>
      </c>
      <c r="F2969">
        <v>0</v>
      </c>
      <c r="G2969">
        <v>0</v>
      </c>
      <c r="H2969">
        <v>0</v>
      </c>
      <c r="I2969">
        <v>2</v>
      </c>
      <c r="J2969">
        <v>0</v>
      </c>
      <c r="K2969">
        <v>0</v>
      </c>
      <c r="L2969" s="10">
        <v>43862</v>
      </c>
    </row>
    <row r="2970" spans="1:12" x14ac:dyDescent="0.2">
      <c r="A2970" t="s">
        <v>241</v>
      </c>
      <c r="B2970">
        <v>28</v>
      </c>
      <c r="C2970">
        <v>0</v>
      </c>
      <c r="D2970">
        <v>0</v>
      </c>
      <c r="E2970" t="s">
        <v>469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 s="10">
        <v>43862</v>
      </c>
    </row>
    <row r="2971" spans="1:12" x14ac:dyDescent="0.2">
      <c r="A2971" t="s">
        <v>391</v>
      </c>
      <c r="B2971">
        <v>275</v>
      </c>
      <c r="C2971">
        <v>7</v>
      </c>
      <c r="D2971">
        <v>1</v>
      </c>
      <c r="E2971" t="s">
        <v>392</v>
      </c>
      <c r="F2971">
        <v>5</v>
      </c>
      <c r="G2971">
        <v>0</v>
      </c>
      <c r="H2971">
        <v>0</v>
      </c>
      <c r="I2971">
        <v>44</v>
      </c>
      <c r="J2971">
        <v>0</v>
      </c>
      <c r="K2971">
        <v>0</v>
      </c>
      <c r="L2971" s="10">
        <v>43862</v>
      </c>
    </row>
    <row r="2972" spans="1:12" x14ac:dyDescent="0.2">
      <c r="A2972" t="s">
        <v>391</v>
      </c>
      <c r="B2972">
        <v>275</v>
      </c>
      <c r="C2972">
        <v>7</v>
      </c>
      <c r="D2972">
        <v>1</v>
      </c>
      <c r="E2972" t="s">
        <v>407</v>
      </c>
      <c r="F2972">
        <v>0</v>
      </c>
      <c r="G2972">
        <v>1</v>
      </c>
      <c r="H2972">
        <v>0</v>
      </c>
      <c r="I2972">
        <v>18</v>
      </c>
      <c r="J2972">
        <v>1</v>
      </c>
      <c r="K2972">
        <v>0</v>
      </c>
      <c r="L2972" s="10">
        <v>43862</v>
      </c>
    </row>
    <row r="2973" spans="1:12" x14ac:dyDescent="0.2">
      <c r="A2973" t="s">
        <v>391</v>
      </c>
      <c r="B2973">
        <v>275</v>
      </c>
      <c r="C2973">
        <v>7</v>
      </c>
      <c r="D2973">
        <v>1</v>
      </c>
      <c r="E2973" t="s">
        <v>412</v>
      </c>
      <c r="F2973">
        <v>0</v>
      </c>
      <c r="G2973">
        <v>0</v>
      </c>
      <c r="H2973">
        <v>0</v>
      </c>
      <c r="I2973">
        <v>16</v>
      </c>
      <c r="J2973">
        <v>0</v>
      </c>
      <c r="K2973">
        <v>0</v>
      </c>
      <c r="L2973" s="10">
        <v>43862</v>
      </c>
    </row>
    <row r="2974" spans="1:12" x14ac:dyDescent="0.2">
      <c r="A2974" t="s">
        <v>391</v>
      </c>
      <c r="B2974">
        <v>275</v>
      </c>
      <c r="C2974">
        <v>7</v>
      </c>
      <c r="D2974">
        <v>1</v>
      </c>
      <c r="E2974" t="s">
        <v>404</v>
      </c>
      <c r="F2974">
        <v>3</v>
      </c>
      <c r="G2974">
        <v>0</v>
      </c>
      <c r="H2974">
        <v>0</v>
      </c>
      <c r="I2974">
        <v>15</v>
      </c>
      <c r="J2974">
        <v>0</v>
      </c>
      <c r="K2974">
        <v>0</v>
      </c>
      <c r="L2974" s="10">
        <v>43862</v>
      </c>
    </row>
    <row r="2975" spans="1:12" x14ac:dyDescent="0.2">
      <c r="A2975" t="s">
        <v>391</v>
      </c>
      <c r="B2975">
        <v>275</v>
      </c>
      <c r="C2975">
        <v>7</v>
      </c>
      <c r="D2975">
        <v>1</v>
      </c>
      <c r="E2975" t="s">
        <v>393</v>
      </c>
      <c r="F2975">
        <v>1</v>
      </c>
      <c r="G2975">
        <v>0</v>
      </c>
      <c r="H2975">
        <v>0</v>
      </c>
      <c r="I2975">
        <v>13</v>
      </c>
      <c r="J2975">
        <v>0</v>
      </c>
      <c r="K2975">
        <v>0</v>
      </c>
      <c r="L2975" s="10">
        <v>43862</v>
      </c>
    </row>
    <row r="2976" spans="1:12" x14ac:dyDescent="0.2">
      <c r="A2976" t="s">
        <v>391</v>
      </c>
      <c r="B2976">
        <v>275</v>
      </c>
      <c r="C2976">
        <v>7</v>
      </c>
      <c r="D2976">
        <v>1</v>
      </c>
      <c r="E2976" t="s">
        <v>405</v>
      </c>
      <c r="F2976">
        <v>1</v>
      </c>
      <c r="G2976">
        <v>0</v>
      </c>
      <c r="H2976">
        <v>0</v>
      </c>
      <c r="I2976">
        <v>12</v>
      </c>
      <c r="J2976">
        <v>0</v>
      </c>
      <c r="K2976">
        <v>0</v>
      </c>
      <c r="L2976" s="10">
        <v>43862</v>
      </c>
    </row>
    <row r="2977" spans="1:12" x14ac:dyDescent="0.2">
      <c r="A2977" t="s">
        <v>391</v>
      </c>
      <c r="B2977">
        <v>275</v>
      </c>
      <c r="C2977">
        <v>7</v>
      </c>
      <c r="D2977">
        <v>1</v>
      </c>
      <c r="E2977" t="s">
        <v>402</v>
      </c>
      <c r="F2977">
        <v>2</v>
      </c>
      <c r="G2977">
        <v>0</v>
      </c>
      <c r="H2977">
        <v>0</v>
      </c>
      <c r="I2977">
        <v>12</v>
      </c>
      <c r="J2977">
        <v>0</v>
      </c>
      <c r="K2977">
        <v>0</v>
      </c>
      <c r="L2977" s="10">
        <v>43862</v>
      </c>
    </row>
    <row r="2978" spans="1:12" x14ac:dyDescent="0.2">
      <c r="A2978" t="s">
        <v>391</v>
      </c>
      <c r="B2978">
        <v>275</v>
      </c>
      <c r="C2978">
        <v>7</v>
      </c>
      <c r="D2978">
        <v>1</v>
      </c>
      <c r="E2978" t="s">
        <v>396</v>
      </c>
      <c r="F2978">
        <v>1</v>
      </c>
      <c r="G2978">
        <v>0</v>
      </c>
      <c r="H2978">
        <v>0</v>
      </c>
      <c r="I2978">
        <v>12</v>
      </c>
      <c r="J2978">
        <v>0</v>
      </c>
      <c r="K2978">
        <v>0</v>
      </c>
      <c r="L2978" s="10">
        <v>43862</v>
      </c>
    </row>
    <row r="2979" spans="1:12" x14ac:dyDescent="0.2">
      <c r="A2979" t="s">
        <v>391</v>
      </c>
      <c r="B2979">
        <v>275</v>
      </c>
      <c r="C2979">
        <v>7</v>
      </c>
      <c r="D2979">
        <v>1</v>
      </c>
      <c r="E2979" t="s">
        <v>399</v>
      </c>
      <c r="F2979">
        <v>2</v>
      </c>
      <c r="G2979">
        <v>0</v>
      </c>
      <c r="H2979">
        <v>0</v>
      </c>
      <c r="I2979">
        <v>11</v>
      </c>
      <c r="J2979">
        <v>0</v>
      </c>
      <c r="K2979">
        <v>1</v>
      </c>
      <c r="L2979" s="10">
        <v>43862</v>
      </c>
    </row>
    <row r="2980" spans="1:12" x14ac:dyDescent="0.2">
      <c r="A2980" t="s">
        <v>391</v>
      </c>
      <c r="B2980">
        <v>275</v>
      </c>
      <c r="C2980">
        <v>7</v>
      </c>
      <c r="D2980">
        <v>1</v>
      </c>
      <c r="E2980" t="s">
        <v>414</v>
      </c>
      <c r="F2980">
        <v>1</v>
      </c>
      <c r="G2980">
        <v>0</v>
      </c>
      <c r="H2980">
        <v>0</v>
      </c>
      <c r="I2980">
        <v>11</v>
      </c>
      <c r="J2980">
        <v>0</v>
      </c>
      <c r="K2980">
        <v>0</v>
      </c>
      <c r="L2980" s="10">
        <v>43862</v>
      </c>
    </row>
    <row r="2981" spans="1:12" x14ac:dyDescent="0.2">
      <c r="A2981" t="s">
        <v>391</v>
      </c>
      <c r="B2981">
        <v>275</v>
      </c>
      <c r="C2981">
        <v>7</v>
      </c>
      <c r="D2981">
        <v>1</v>
      </c>
      <c r="E2981" t="s">
        <v>408</v>
      </c>
      <c r="F2981">
        <v>1</v>
      </c>
      <c r="G2981">
        <v>0</v>
      </c>
      <c r="H2981">
        <v>0</v>
      </c>
      <c r="I2981">
        <v>11</v>
      </c>
      <c r="J2981">
        <v>0</v>
      </c>
      <c r="K2981">
        <v>0</v>
      </c>
      <c r="L2981" s="10">
        <v>43862</v>
      </c>
    </row>
    <row r="2982" spans="1:12" x14ac:dyDescent="0.2">
      <c r="A2982" t="s">
        <v>391</v>
      </c>
      <c r="B2982">
        <v>275</v>
      </c>
      <c r="C2982">
        <v>7</v>
      </c>
      <c r="D2982">
        <v>1</v>
      </c>
      <c r="E2982" t="s">
        <v>406</v>
      </c>
      <c r="F2982">
        <v>0</v>
      </c>
      <c r="G2982">
        <v>0</v>
      </c>
      <c r="H2982">
        <v>0</v>
      </c>
      <c r="I2982">
        <v>10</v>
      </c>
      <c r="J2982">
        <v>0</v>
      </c>
      <c r="K2982">
        <v>0</v>
      </c>
      <c r="L2982" s="10">
        <v>43862</v>
      </c>
    </row>
    <row r="2983" spans="1:12" x14ac:dyDescent="0.2">
      <c r="A2983" t="s">
        <v>391</v>
      </c>
      <c r="B2983">
        <v>275</v>
      </c>
      <c r="C2983">
        <v>7</v>
      </c>
      <c r="D2983">
        <v>1</v>
      </c>
      <c r="E2983" t="s">
        <v>398</v>
      </c>
      <c r="F2983">
        <v>2</v>
      </c>
      <c r="G2983">
        <v>0</v>
      </c>
      <c r="H2983">
        <v>0</v>
      </c>
      <c r="I2983">
        <v>9</v>
      </c>
      <c r="J2983">
        <v>0</v>
      </c>
      <c r="K2983">
        <v>0</v>
      </c>
      <c r="L2983" s="10">
        <v>43862</v>
      </c>
    </row>
    <row r="2984" spans="1:12" x14ac:dyDescent="0.2">
      <c r="A2984" t="s">
        <v>391</v>
      </c>
      <c r="B2984">
        <v>275</v>
      </c>
      <c r="C2984">
        <v>7</v>
      </c>
      <c r="D2984">
        <v>1</v>
      </c>
      <c r="E2984" t="s">
        <v>395</v>
      </c>
      <c r="F2984">
        <v>1</v>
      </c>
      <c r="G2984">
        <v>0</v>
      </c>
      <c r="H2984">
        <v>0</v>
      </c>
      <c r="I2984">
        <v>9</v>
      </c>
      <c r="J2984">
        <v>0</v>
      </c>
      <c r="K2984">
        <v>0</v>
      </c>
      <c r="L2984" s="10">
        <v>43862</v>
      </c>
    </row>
    <row r="2985" spans="1:12" x14ac:dyDescent="0.2">
      <c r="A2985" t="s">
        <v>391</v>
      </c>
      <c r="B2985">
        <v>275</v>
      </c>
      <c r="C2985">
        <v>7</v>
      </c>
      <c r="D2985">
        <v>1</v>
      </c>
      <c r="E2985" t="s">
        <v>416</v>
      </c>
      <c r="F2985">
        <v>0</v>
      </c>
      <c r="G2985">
        <v>0</v>
      </c>
      <c r="H2985">
        <v>0</v>
      </c>
      <c r="I2985">
        <v>8</v>
      </c>
      <c r="J2985">
        <v>0</v>
      </c>
      <c r="K2985">
        <v>0</v>
      </c>
      <c r="L2985" s="10">
        <v>43862</v>
      </c>
    </row>
    <row r="2986" spans="1:12" x14ac:dyDescent="0.2">
      <c r="A2986" t="s">
        <v>391</v>
      </c>
      <c r="B2986">
        <v>275</v>
      </c>
      <c r="C2986">
        <v>7</v>
      </c>
      <c r="D2986">
        <v>1</v>
      </c>
      <c r="E2986" t="s">
        <v>397</v>
      </c>
      <c r="F2986">
        <v>3</v>
      </c>
      <c r="G2986">
        <v>0</v>
      </c>
      <c r="H2986">
        <v>0</v>
      </c>
      <c r="I2986">
        <v>8</v>
      </c>
      <c r="J2986">
        <v>0</v>
      </c>
      <c r="K2986">
        <v>0</v>
      </c>
      <c r="L2986" s="10">
        <v>43862</v>
      </c>
    </row>
    <row r="2987" spans="1:12" x14ac:dyDescent="0.2">
      <c r="A2987" t="s">
        <v>391</v>
      </c>
      <c r="B2987">
        <v>275</v>
      </c>
      <c r="C2987">
        <v>7</v>
      </c>
      <c r="D2987">
        <v>1</v>
      </c>
      <c r="E2987" t="s">
        <v>419</v>
      </c>
      <c r="F2987">
        <v>0</v>
      </c>
      <c r="G2987">
        <v>0</v>
      </c>
      <c r="H2987">
        <v>0</v>
      </c>
      <c r="I2987">
        <v>6</v>
      </c>
      <c r="J2987">
        <v>0</v>
      </c>
      <c r="K2987">
        <v>0</v>
      </c>
      <c r="L2987" s="10">
        <v>43862</v>
      </c>
    </row>
    <row r="2988" spans="1:12" x14ac:dyDescent="0.2">
      <c r="A2988" t="s">
        <v>391</v>
      </c>
      <c r="B2988">
        <v>275</v>
      </c>
      <c r="C2988">
        <v>7</v>
      </c>
      <c r="D2988">
        <v>1</v>
      </c>
      <c r="E2988" t="s">
        <v>415</v>
      </c>
      <c r="F2988">
        <v>0</v>
      </c>
      <c r="G2988">
        <v>2</v>
      </c>
      <c r="H2988">
        <v>0</v>
      </c>
      <c r="I2988">
        <v>6</v>
      </c>
      <c r="J2988">
        <v>3</v>
      </c>
      <c r="K2988">
        <v>0</v>
      </c>
      <c r="L2988" s="10">
        <v>43862</v>
      </c>
    </row>
    <row r="2989" spans="1:12" x14ac:dyDescent="0.2">
      <c r="A2989" t="s">
        <v>391</v>
      </c>
      <c r="B2989">
        <v>275</v>
      </c>
      <c r="C2989">
        <v>7</v>
      </c>
      <c r="D2989">
        <v>1</v>
      </c>
      <c r="E2989" t="s">
        <v>409</v>
      </c>
      <c r="F2989">
        <v>0</v>
      </c>
      <c r="G2989">
        <v>0</v>
      </c>
      <c r="H2989">
        <v>0</v>
      </c>
      <c r="I2989">
        <v>5</v>
      </c>
      <c r="J2989">
        <v>1</v>
      </c>
      <c r="K2989">
        <v>0</v>
      </c>
      <c r="L2989" s="10">
        <v>43862</v>
      </c>
    </row>
    <row r="2990" spans="1:12" x14ac:dyDescent="0.2">
      <c r="A2990" t="s">
        <v>391</v>
      </c>
      <c r="B2990">
        <v>275</v>
      </c>
      <c r="C2990">
        <v>7</v>
      </c>
      <c r="D2990">
        <v>1</v>
      </c>
      <c r="E2990" t="s">
        <v>394</v>
      </c>
      <c r="F2990">
        <v>0</v>
      </c>
      <c r="G2990">
        <v>0</v>
      </c>
      <c r="H2990">
        <v>0</v>
      </c>
      <c r="I2990">
        <v>4</v>
      </c>
      <c r="J2990">
        <v>0</v>
      </c>
      <c r="K2990">
        <v>0</v>
      </c>
      <c r="L2990" s="10">
        <v>43862</v>
      </c>
    </row>
    <row r="2991" spans="1:12" x14ac:dyDescent="0.2">
      <c r="A2991" t="s">
        <v>391</v>
      </c>
      <c r="B2991">
        <v>275</v>
      </c>
      <c r="C2991">
        <v>7</v>
      </c>
      <c r="D2991">
        <v>1</v>
      </c>
      <c r="E2991" t="s">
        <v>403</v>
      </c>
      <c r="F2991">
        <v>0</v>
      </c>
      <c r="G2991">
        <v>0</v>
      </c>
      <c r="H2991">
        <v>0</v>
      </c>
      <c r="I2991">
        <v>4</v>
      </c>
      <c r="J2991">
        <v>0</v>
      </c>
      <c r="K2991">
        <v>0</v>
      </c>
      <c r="L2991" s="10">
        <v>43862</v>
      </c>
    </row>
    <row r="2992" spans="1:12" x14ac:dyDescent="0.2">
      <c r="A2992" t="s">
        <v>391</v>
      </c>
      <c r="B2992">
        <v>275</v>
      </c>
      <c r="C2992">
        <v>7</v>
      </c>
      <c r="D2992">
        <v>1</v>
      </c>
      <c r="E2992" t="s">
        <v>413</v>
      </c>
      <c r="F2992">
        <v>2</v>
      </c>
      <c r="G2992">
        <v>0</v>
      </c>
      <c r="H2992">
        <v>0</v>
      </c>
      <c r="I2992">
        <v>4</v>
      </c>
      <c r="J2992">
        <v>0</v>
      </c>
      <c r="K2992">
        <v>0</v>
      </c>
      <c r="L2992" s="10">
        <v>43862</v>
      </c>
    </row>
    <row r="2993" spans="1:12" x14ac:dyDescent="0.2">
      <c r="A2993" t="s">
        <v>391</v>
      </c>
      <c r="B2993">
        <v>275</v>
      </c>
      <c r="C2993">
        <v>7</v>
      </c>
      <c r="D2993">
        <v>1</v>
      </c>
      <c r="E2993" t="s">
        <v>401</v>
      </c>
      <c r="F2993">
        <v>1</v>
      </c>
      <c r="G2993">
        <v>0</v>
      </c>
      <c r="H2993">
        <v>0</v>
      </c>
      <c r="I2993">
        <v>4</v>
      </c>
      <c r="J2993">
        <v>0</v>
      </c>
      <c r="K2993">
        <v>0</v>
      </c>
      <c r="L2993" s="10">
        <v>43862</v>
      </c>
    </row>
    <row r="2994" spans="1:12" x14ac:dyDescent="0.2">
      <c r="A2994" t="s">
        <v>391</v>
      </c>
      <c r="B2994">
        <v>275</v>
      </c>
      <c r="C2994">
        <v>7</v>
      </c>
      <c r="D2994">
        <v>1</v>
      </c>
      <c r="E2994" t="s">
        <v>420</v>
      </c>
      <c r="F2994">
        <v>0</v>
      </c>
      <c r="G2994">
        <v>0</v>
      </c>
      <c r="H2994">
        <v>0</v>
      </c>
      <c r="I2994">
        <v>3</v>
      </c>
      <c r="J2994">
        <v>0</v>
      </c>
      <c r="K2994">
        <v>0</v>
      </c>
      <c r="L2994" s="10">
        <v>43862</v>
      </c>
    </row>
    <row r="2995" spans="1:12" x14ac:dyDescent="0.2">
      <c r="A2995" t="s">
        <v>391</v>
      </c>
      <c r="B2995">
        <v>275</v>
      </c>
      <c r="C2995">
        <v>7</v>
      </c>
      <c r="D2995">
        <v>1</v>
      </c>
      <c r="E2995" t="s">
        <v>418</v>
      </c>
      <c r="F2995">
        <v>0</v>
      </c>
      <c r="G2995">
        <v>1</v>
      </c>
      <c r="H2995">
        <v>0</v>
      </c>
      <c r="I2995">
        <v>3</v>
      </c>
      <c r="J2995">
        <v>1</v>
      </c>
      <c r="K2995">
        <v>0</v>
      </c>
      <c r="L2995" s="10">
        <v>43862</v>
      </c>
    </row>
    <row r="2996" spans="1:12" x14ac:dyDescent="0.2">
      <c r="A2996" t="s">
        <v>391</v>
      </c>
      <c r="B2996">
        <v>275</v>
      </c>
      <c r="C2996">
        <v>7</v>
      </c>
      <c r="D2996">
        <v>1</v>
      </c>
      <c r="E2996" t="s">
        <v>422</v>
      </c>
      <c r="F2996">
        <v>1</v>
      </c>
      <c r="G2996">
        <v>0</v>
      </c>
      <c r="H2996">
        <v>0</v>
      </c>
      <c r="I2996">
        <v>3</v>
      </c>
      <c r="J2996">
        <v>0</v>
      </c>
      <c r="K2996">
        <v>0</v>
      </c>
      <c r="L2996" s="10">
        <v>43862</v>
      </c>
    </row>
    <row r="2997" spans="1:12" x14ac:dyDescent="0.2">
      <c r="A2997" t="s">
        <v>391</v>
      </c>
      <c r="B2997">
        <v>275</v>
      </c>
      <c r="C2997">
        <v>7</v>
      </c>
      <c r="D2997">
        <v>1</v>
      </c>
      <c r="E2997" t="s">
        <v>410</v>
      </c>
      <c r="F2997">
        <v>1</v>
      </c>
      <c r="G2997">
        <v>0</v>
      </c>
      <c r="H2997">
        <v>0</v>
      </c>
      <c r="I2997">
        <v>3</v>
      </c>
      <c r="J2997">
        <v>0</v>
      </c>
      <c r="K2997">
        <v>0</v>
      </c>
      <c r="L2997" s="10">
        <v>43862</v>
      </c>
    </row>
    <row r="2998" spans="1:12" x14ac:dyDescent="0.2">
      <c r="A2998" t="s">
        <v>391</v>
      </c>
      <c r="B2998">
        <v>275</v>
      </c>
      <c r="C2998">
        <v>7</v>
      </c>
      <c r="D2998">
        <v>1</v>
      </c>
      <c r="E2998" t="s">
        <v>400</v>
      </c>
      <c r="F2998">
        <v>0</v>
      </c>
      <c r="G2998">
        <v>0</v>
      </c>
      <c r="H2998">
        <v>0</v>
      </c>
      <c r="I2998">
        <v>2</v>
      </c>
      <c r="J2998">
        <v>0</v>
      </c>
      <c r="K2998">
        <v>0</v>
      </c>
      <c r="L2998" s="10">
        <v>43862</v>
      </c>
    </row>
    <row r="2999" spans="1:12" x14ac:dyDescent="0.2">
      <c r="A2999" t="s">
        <v>391</v>
      </c>
      <c r="B2999">
        <v>275</v>
      </c>
      <c r="C2999">
        <v>7</v>
      </c>
      <c r="D2999">
        <v>1</v>
      </c>
      <c r="E2999" t="s">
        <v>429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0</v>
      </c>
      <c r="L2999" s="10">
        <v>43862</v>
      </c>
    </row>
    <row r="3000" spans="1:12" x14ac:dyDescent="0.2">
      <c r="A3000" t="s">
        <v>391</v>
      </c>
      <c r="B3000">
        <v>275</v>
      </c>
      <c r="C3000">
        <v>7</v>
      </c>
      <c r="D3000">
        <v>1</v>
      </c>
      <c r="E3000" t="s">
        <v>411</v>
      </c>
      <c r="F3000">
        <v>0</v>
      </c>
      <c r="G3000">
        <v>0</v>
      </c>
      <c r="H3000">
        <v>0</v>
      </c>
      <c r="I3000">
        <v>2</v>
      </c>
      <c r="J3000">
        <v>0</v>
      </c>
      <c r="K3000">
        <v>0</v>
      </c>
      <c r="L3000" s="10">
        <v>43862</v>
      </c>
    </row>
    <row r="3001" spans="1:12" x14ac:dyDescent="0.2">
      <c r="A3001" t="s">
        <v>391</v>
      </c>
      <c r="B3001">
        <v>275</v>
      </c>
      <c r="C3001">
        <v>7</v>
      </c>
      <c r="D3001">
        <v>1</v>
      </c>
      <c r="E3001" t="s">
        <v>423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 s="10">
        <v>43862</v>
      </c>
    </row>
    <row r="3002" spans="1:12" x14ac:dyDescent="0.2">
      <c r="A3002" t="s">
        <v>391</v>
      </c>
      <c r="B3002">
        <v>275</v>
      </c>
      <c r="C3002">
        <v>7</v>
      </c>
      <c r="D3002">
        <v>1</v>
      </c>
      <c r="E3002" t="s">
        <v>417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 s="10">
        <v>43862</v>
      </c>
    </row>
    <row r="3003" spans="1:12" x14ac:dyDescent="0.2">
      <c r="A3003" t="s">
        <v>391</v>
      </c>
      <c r="B3003">
        <v>275</v>
      </c>
      <c r="C3003">
        <v>7</v>
      </c>
      <c r="D3003">
        <v>1</v>
      </c>
      <c r="E3003" t="s">
        <v>428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 s="10">
        <v>43862</v>
      </c>
    </row>
    <row r="3004" spans="1:12" x14ac:dyDescent="0.2">
      <c r="A3004" t="s">
        <v>391</v>
      </c>
      <c r="B3004">
        <v>275</v>
      </c>
      <c r="C3004">
        <v>7</v>
      </c>
      <c r="D3004">
        <v>1</v>
      </c>
      <c r="E3004" t="s">
        <v>430</v>
      </c>
      <c r="F3004">
        <v>0</v>
      </c>
      <c r="G3004">
        <v>0</v>
      </c>
      <c r="H3004">
        <v>0</v>
      </c>
      <c r="I3004">
        <v>1</v>
      </c>
      <c r="J3004">
        <v>1</v>
      </c>
      <c r="K3004">
        <v>0</v>
      </c>
      <c r="L3004" s="10">
        <v>43862</v>
      </c>
    </row>
    <row r="3005" spans="1:12" x14ac:dyDescent="0.2">
      <c r="A3005" t="s">
        <v>391</v>
      </c>
      <c r="B3005">
        <v>275</v>
      </c>
      <c r="C3005">
        <v>7</v>
      </c>
      <c r="D3005">
        <v>1</v>
      </c>
      <c r="E3005" t="s">
        <v>425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 s="10">
        <v>43862</v>
      </c>
    </row>
    <row r="3006" spans="1:12" x14ac:dyDescent="0.2">
      <c r="A3006" t="s">
        <v>98</v>
      </c>
      <c r="B3006">
        <v>191</v>
      </c>
      <c r="C3006">
        <v>9</v>
      </c>
      <c r="D3006">
        <v>1</v>
      </c>
      <c r="E3006" t="s">
        <v>100</v>
      </c>
      <c r="F3006">
        <v>2</v>
      </c>
      <c r="G3006">
        <v>0</v>
      </c>
      <c r="H3006">
        <v>0</v>
      </c>
      <c r="I3006">
        <v>41</v>
      </c>
      <c r="J3006">
        <v>0</v>
      </c>
      <c r="K3006">
        <v>0</v>
      </c>
      <c r="L3006" s="10">
        <v>43862</v>
      </c>
    </row>
    <row r="3007" spans="1:12" x14ac:dyDescent="0.2">
      <c r="A3007" t="s">
        <v>98</v>
      </c>
      <c r="B3007">
        <v>191</v>
      </c>
      <c r="C3007">
        <v>9</v>
      </c>
      <c r="D3007">
        <v>1</v>
      </c>
      <c r="E3007" t="s">
        <v>99</v>
      </c>
      <c r="F3007">
        <v>7</v>
      </c>
      <c r="G3007">
        <v>0</v>
      </c>
      <c r="H3007">
        <v>0</v>
      </c>
      <c r="I3007">
        <v>35</v>
      </c>
      <c r="J3007">
        <v>0</v>
      </c>
      <c r="K3007">
        <v>0</v>
      </c>
      <c r="L3007" s="10">
        <v>43862</v>
      </c>
    </row>
    <row r="3008" spans="1:12" x14ac:dyDescent="0.2">
      <c r="A3008" t="s">
        <v>98</v>
      </c>
      <c r="B3008">
        <v>191</v>
      </c>
      <c r="C3008">
        <v>9</v>
      </c>
      <c r="D3008">
        <v>1</v>
      </c>
      <c r="E3008" t="s">
        <v>102</v>
      </c>
      <c r="F3008">
        <v>2</v>
      </c>
      <c r="G3008">
        <v>0</v>
      </c>
      <c r="H3008">
        <v>0</v>
      </c>
      <c r="I3008">
        <v>22</v>
      </c>
      <c r="J3008">
        <v>2</v>
      </c>
      <c r="K3008">
        <v>0</v>
      </c>
      <c r="L3008" s="10">
        <v>43862</v>
      </c>
    </row>
    <row r="3009" spans="1:12" x14ac:dyDescent="0.2">
      <c r="A3009" t="s">
        <v>98</v>
      </c>
      <c r="B3009">
        <v>191</v>
      </c>
      <c r="C3009">
        <v>9</v>
      </c>
      <c r="D3009">
        <v>1</v>
      </c>
      <c r="E3009" t="s">
        <v>101</v>
      </c>
      <c r="F3009">
        <v>5</v>
      </c>
      <c r="G3009">
        <v>0</v>
      </c>
      <c r="H3009">
        <v>0</v>
      </c>
      <c r="I3009">
        <v>22</v>
      </c>
      <c r="J3009">
        <v>0</v>
      </c>
      <c r="K3009">
        <v>0</v>
      </c>
      <c r="L3009" s="10">
        <v>43862</v>
      </c>
    </row>
    <row r="3010" spans="1:12" x14ac:dyDescent="0.2">
      <c r="A3010" t="s">
        <v>98</v>
      </c>
      <c r="B3010">
        <v>191</v>
      </c>
      <c r="C3010">
        <v>9</v>
      </c>
      <c r="D3010">
        <v>1</v>
      </c>
      <c r="E3010" t="s">
        <v>103</v>
      </c>
      <c r="F3010">
        <v>0</v>
      </c>
      <c r="G3010">
        <v>0</v>
      </c>
      <c r="H3010">
        <v>0</v>
      </c>
      <c r="I3010">
        <v>16</v>
      </c>
      <c r="J3010">
        <v>0</v>
      </c>
      <c r="K3010">
        <v>0</v>
      </c>
      <c r="L3010" s="10">
        <v>43862</v>
      </c>
    </row>
    <row r="3011" spans="1:12" x14ac:dyDescent="0.2">
      <c r="A3011" t="s">
        <v>98</v>
      </c>
      <c r="B3011">
        <v>191</v>
      </c>
      <c r="C3011">
        <v>9</v>
      </c>
      <c r="D3011">
        <v>1</v>
      </c>
      <c r="E3011" t="s">
        <v>106</v>
      </c>
      <c r="F3011">
        <v>0</v>
      </c>
      <c r="G3011">
        <v>0</v>
      </c>
      <c r="H3011">
        <v>0</v>
      </c>
      <c r="I3011">
        <v>13</v>
      </c>
      <c r="J3011">
        <v>0</v>
      </c>
      <c r="K3011">
        <v>0</v>
      </c>
      <c r="L3011" s="10">
        <v>43862</v>
      </c>
    </row>
    <row r="3012" spans="1:12" x14ac:dyDescent="0.2">
      <c r="A3012" t="s">
        <v>98</v>
      </c>
      <c r="B3012">
        <v>191</v>
      </c>
      <c r="C3012">
        <v>9</v>
      </c>
      <c r="D3012">
        <v>1</v>
      </c>
      <c r="E3012" t="s">
        <v>105</v>
      </c>
      <c r="F3012">
        <v>0</v>
      </c>
      <c r="G3012">
        <v>0</v>
      </c>
      <c r="H3012">
        <v>0</v>
      </c>
      <c r="I3012">
        <v>12</v>
      </c>
      <c r="J3012">
        <v>0</v>
      </c>
      <c r="K3012">
        <v>0</v>
      </c>
      <c r="L3012" s="10">
        <v>43862</v>
      </c>
    </row>
    <row r="3013" spans="1:12" x14ac:dyDescent="0.2">
      <c r="A3013" t="s">
        <v>98</v>
      </c>
      <c r="B3013">
        <v>191</v>
      </c>
      <c r="C3013">
        <v>9</v>
      </c>
      <c r="D3013">
        <v>1</v>
      </c>
      <c r="E3013" t="s">
        <v>104</v>
      </c>
      <c r="F3013">
        <v>0</v>
      </c>
      <c r="G3013">
        <v>0</v>
      </c>
      <c r="H3013">
        <v>0</v>
      </c>
      <c r="I3013">
        <v>11</v>
      </c>
      <c r="J3013">
        <v>2</v>
      </c>
      <c r="K3013">
        <v>0</v>
      </c>
      <c r="L3013" s="10">
        <v>43862</v>
      </c>
    </row>
    <row r="3014" spans="1:12" x14ac:dyDescent="0.2">
      <c r="A3014" t="s">
        <v>98</v>
      </c>
      <c r="B3014">
        <v>191</v>
      </c>
      <c r="C3014">
        <v>9</v>
      </c>
      <c r="D3014">
        <v>1</v>
      </c>
      <c r="E3014" t="s">
        <v>110</v>
      </c>
      <c r="F3014">
        <v>4</v>
      </c>
      <c r="G3014">
        <v>0</v>
      </c>
      <c r="H3014">
        <v>0</v>
      </c>
      <c r="I3014">
        <v>6</v>
      </c>
      <c r="J3014">
        <v>0</v>
      </c>
      <c r="K3014">
        <v>0</v>
      </c>
      <c r="L3014" s="10">
        <v>43862</v>
      </c>
    </row>
    <row r="3015" spans="1:12" x14ac:dyDescent="0.2">
      <c r="A3015" t="s">
        <v>98</v>
      </c>
      <c r="B3015">
        <v>191</v>
      </c>
      <c r="C3015">
        <v>9</v>
      </c>
      <c r="D3015">
        <v>1</v>
      </c>
      <c r="E3015" t="s">
        <v>107</v>
      </c>
      <c r="F3015">
        <v>2</v>
      </c>
      <c r="G3015">
        <v>0</v>
      </c>
      <c r="H3015">
        <v>0</v>
      </c>
      <c r="I3015">
        <v>5</v>
      </c>
      <c r="J3015">
        <v>0</v>
      </c>
      <c r="K3015">
        <v>0</v>
      </c>
      <c r="L3015" s="10">
        <v>43862</v>
      </c>
    </row>
    <row r="3016" spans="1:12" x14ac:dyDescent="0.2">
      <c r="A3016" t="s">
        <v>98</v>
      </c>
      <c r="B3016">
        <v>191</v>
      </c>
      <c r="C3016">
        <v>9</v>
      </c>
      <c r="D3016">
        <v>1</v>
      </c>
      <c r="E3016" t="s">
        <v>109</v>
      </c>
      <c r="F3016">
        <v>0</v>
      </c>
      <c r="G3016">
        <v>0</v>
      </c>
      <c r="H3016">
        <v>0</v>
      </c>
      <c r="I3016">
        <v>3</v>
      </c>
      <c r="J3016">
        <v>0</v>
      </c>
      <c r="K3016">
        <v>0</v>
      </c>
      <c r="L3016" s="10">
        <v>43862</v>
      </c>
    </row>
    <row r="3017" spans="1:12" x14ac:dyDescent="0.2">
      <c r="A3017" t="s">
        <v>98</v>
      </c>
      <c r="B3017">
        <v>191</v>
      </c>
      <c r="C3017">
        <v>9</v>
      </c>
      <c r="D3017">
        <v>1</v>
      </c>
      <c r="E3017" t="s">
        <v>113</v>
      </c>
      <c r="F3017">
        <v>1</v>
      </c>
      <c r="G3017">
        <v>0</v>
      </c>
      <c r="H3017">
        <v>0</v>
      </c>
      <c r="I3017">
        <v>2</v>
      </c>
      <c r="J3017">
        <v>0</v>
      </c>
      <c r="K3017">
        <v>0</v>
      </c>
      <c r="L3017" s="10">
        <v>43862</v>
      </c>
    </row>
    <row r="3018" spans="1:12" x14ac:dyDescent="0.2">
      <c r="A3018" t="s">
        <v>98</v>
      </c>
      <c r="B3018">
        <v>191</v>
      </c>
      <c r="C3018">
        <v>9</v>
      </c>
      <c r="D3018">
        <v>1</v>
      </c>
      <c r="E3018" t="s">
        <v>108</v>
      </c>
      <c r="F3018">
        <v>0</v>
      </c>
      <c r="G3018">
        <v>0</v>
      </c>
      <c r="H3018">
        <v>0</v>
      </c>
      <c r="I3018">
        <v>2</v>
      </c>
      <c r="J3018">
        <v>0</v>
      </c>
      <c r="K3018">
        <v>0</v>
      </c>
      <c r="L3018" s="10">
        <v>43862</v>
      </c>
    </row>
    <row r="3019" spans="1:12" x14ac:dyDescent="0.2">
      <c r="A3019" t="s">
        <v>98</v>
      </c>
      <c r="B3019">
        <v>191</v>
      </c>
      <c r="C3019">
        <v>9</v>
      </c>
      <c r="D3019">
        <v>1</v>
      </c>
      <c r="E3019" t="s">
        <v>111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 s="10">
        <v>43862</v>
      </c>
    </row>
    <row r="3020" spans="1:12" x14ac:dyDescent="0.2">
      <c r="A3020" t="s">
        <v>98</v>
      </c>
      <c r="B3020">
        <v>191</v>
      </c>
      <c r="C3020">
        <v>9</v>
      </c>
      <c r="D3020">
        <v>1</v>
      </c>
      <c r="E3020" t="s">
        <v>28</v>
      </c>
      <c r="F3020">
        <v>0</v>
      </c>
      <c r="G3020">
        <v>5</v>
      </c>
      <c r="H3020">
        <v>1</v>
      </c>
      <c r="I3020">
        <v>0</v>
      </c>
      <c r="J3020">
        <v>5</v>
      </c>
      <c r="K3020">
        <v>1</v>
      </c>
      <c r="L3020" s="10">
        <v>43862</v>
      </c>
    </row>
    <row r="3021" spans="1:12" x14ac:dyDescent="0.2">
      <c r="A3021" t="s">
        <v>263</v>
      </c>
      <c r="B3021">
        <v>333</v>
      </c>
      <c r="C3021">
        <v>12</v>
      </c>
      <c r="D3021">
        <v>0</v>
      </c>
      <c r="E3021" t="s">
        <v>264</v>
      </c>
      <c r="F3021">
        <v>6</v>
      </c>
      <c r="G3021">
        <v>0</v>
      </c>
      <c r="H3021">
        <v>0</v>
      </c>
      <c r="I3021">
        <v>89</v>
      </c>
      <c r="J3021">
        <v>1</v>
      </c>
      <c r="K3021">
        <v>0</v>
      </c>
      <c r="L3021" s="10">
        <v>43862</v>
      </c>
    </row>
    <row r="3022" spans="1:12" x14ac:dyDescent="0.2">
      <c r="A3022" t="s">
        <v>263</v>
      </c>
      <c r="B3022">
        <v>333</v>
      </c>
      <c r="C3022">
        <v>12</v>
      </c>
      <c r="D3022">
        <v>0</v>
      </c>
      <c r="E3022" t="s">
        <v>266</v>
      </c>
      <c r="F3022">
        <v>12</v>
      </c>
      <c r="G3022">
        <v>2</v>
      </c>
      <c r="H3022">
        <v>0</v>
      </c>
      <c r="I3022">
        <v>55</v>
      </c>
      <c r="J3022">
        <v>2</v>
      </c>
      <c r="K3022">
        <v>0</v>
      </c>
      <c r="L3022" s="10">
        <v>43862</v>
      </c>
    </row>
    <row r="3023" spans="1:12" x14ac:dyDescent="0.2">
      <c r="A3023" t="s">
        <v>263</v>
      </c>
      <c r="B3023">
        <v>333</v>
      </c>
      <c r="C3023">
        <v>12</v>
      </c>
      <c r="D3023">
        <v>0</v>
      </c>
      <c r="E3023" t="s">
        <v>267</v>
      </c>
      <c r="F3023">
        <v>3</v>
      </c>
      <c r="G3023">
        <v>1</v>
      </c>
      <c r="H3023">
        <v>0</v>
      </c>
      <c r="I3023">
        <v>43</v>
      </c>
      <c r="J3023">
        <v>3</v>
      </c>
      <c r="K3023">
        <v>0</v>
      </c>
      <c r="L3023" s="10">
        <v>43862</v>
      </c>
    </row>
    <row r="3024" spans="1:12" x14ac:dyDescent="0.2">
      <c r="A3024" t="s">
        <v>263</v>
      </c>
      <c r="B3024">
        <v>333</v>
      </c>
      <c r="C3024">
        <v>12</v>
      </c>
      <c r="D3024">
        <v>0</v>
      </c>
      <c r="E3024" t="s">
        <v>269</v>
      </c>
      <c r="F3024">
        <v>4</v>
      </c>
      <c r="G3024">
        <v>1</v>
      </c>
      <c r="H3024">
        <v>0</v>
      </c>
      <c r="I3024">
        <v>34</v>
      </c>
      <c r="J3024">
        <v>1</v>
      </c>
      <c r="K3024">
        <v>0</v>
      </c>
      <c r="L3024" s="10">
        <v>43862</v>
      </c>
    </row>
    <row r="3025" spans="1:12" x14ac:dyDescent="0.2">
      <c r="A3025" t="s">
        <v>263</v>
      </c>
      <c r="B3025">
        <v>333</v>
      </c>
      <c r="C3025">
        <v>12</v>
      </c>
      <c r="D3025">
        <v>0</v>
      </c>
      <c r="E3025" t="s">
        <v>268</v>
      </c>
      <c r="F3025">
        <v>2</v>
      </c>
      <c r="G3025">
        <v>1</v>
      </c>
      <c r="H3025">
        <v>0</v>
      </c>
      <c r="I3025">
        <v>31</v>
      </c>
      <c r="J3025">
        <v>1</v>
      </c>
      <c r="K3025">
        <v>0</v>
      </c>
      <c r="L3025" s="10">
        <v>43862</v>
      </c>
    </row>
    <row r="3026" spans="1:12" x14ac:dyDescent="0.2">
      <c r="A3026" t="s">
        <v>263</v>
      </c>
      <c r="B3026">
        <v>333</v>
      </c>
      <c r="C3026">
        <v>12</v>
      </c>
      <c r="D3026">
        <v>0</v>
      </c>
      <c r="E3026" t="s">
        <v>270</v>
      </c>
      <c r="F3026">
        <v>6</v>
      </c>
      <c r="G3026">
        <v>0</v>
      </c>
      <c r="H3026">
        <v>0</v>
      </c>
      <c r="I3026">
        <v>24</v>
      </c>
      <c r="J3026">
        <v>0</v>
      </c>
      <c r="K3026">
        <v>0</v>
      </c>
      <c r="L3026" s="10">
        <v>43862</v>
      </c>
    </row>
    <row r="3027" spans="1:12" x14ac:dyDescent="0.2">
      <c r="A3027" t="s">
        <v>263</v>
      </c>
      <c r="B3027">
        <v>333</v>
      </c>
      <c r="C3027">
        <v>12</v>
      </c>
      <c r="D3027">
        <v>0</v>
      </c>
      <c r="E3027" t="s">
        <v>265</v>
      </c>
      <c r="F3027">
        <v>3</v>
      </c>
      <c r="G3027">
        <v>0</v>
      </c>
      <c r="H3027">
        <v>0</v>
      </c>
      <c r="I3027">
        <v>19</v>
      </c>
      <c r="J3027">
        <v>1</v>
      </c>
      <c r="K3027">
        <v>0</v>
      </c>
      <c r="L3027" s="10">
        <v>43862</v>
      </c>
    </row>
    <row r="3028" spans="1:12" x14ac:dyDescent="0.2">
      <c r="A3028" t="s">
        <v>263</v>
      </c>
      <c r="B3028">
        <v>333</v>
      </c>
      <c r="C3028">
        <v>12</v>
      </c>
      <c r="D3028">
        <v>0</v>
      </c>
      <c r="E3028" t="s">
        <v>271</v>
      </c>
      <c r="F3028">
        <v>6</v>
      </c>
      <c r="G3028">
        <v>0</v>
      </c>
      <c r="H3028">
        <v>0</v>
      </c>
      <c r="I3028">
        <v>15</v>
      </c>
      <c r="J3028">
        <v>1</v>
      </c>
      <c r="K3028">
        <v>0</v>
      </c>
      <c r="L3028" s="10">
        <v>43862</v>
      </c>
    </row>
    <row r="3029" spans="1:12" x14ac:dyDescent="0.2">
      <c r="A3029" t="s">
        <v>263</v>
      </c>
      <c r="B3029">
        <v>333</v>
      </c>
      <c r="C3029">
        <v>12</v>
      </c>
      <c r="D3029">
        <v>0</v>
      </c>
      <c r="E3029" t="s">
        <v>273</v>
      </c>
      <c r="F3029">
        <v>1</v>
      </c>
      <c r="G3029">
        <v>0</v>
      </c>
      <c r="H3029">
        <v>0</v>
      </c>
      <c r="I3029">
        <v>12</v>
      </c>
      <c r="J3029">
        <v>1</v>
      </c>
      <c r="K3029">
        <v>0</v>
      </c>
      <c r="L3029" s="10">
        <v>43862</v>
      </c>
    </row>
    <row r="3030" spans="1:12" x14ac:dyDescent="0.2">
      <c r="A3030" t="s">
        <v>263</v>
      </c>
      <c r="B3030">
        <v>333</v>
      </c>
      <c r="C3030">
        <v>12</v>
      </c>
      <c r="D3030">
        <v>0</v>
      </c>
      <c r="E3030" t="s">
        <v>272</v>
      </c>
      <c r="F3030">
        <v>4</v>
      </c>
      <c r="G3030">
        <v>0</v>
      </c>
      <c r="H3030">
        <v>0</v>
      </c>
      <c r="I3030">
        <v>8</v>
      </c>
      <c r="J3030">
        <v>0</v>
      </c>
      <c r="K3030">
        <v>0</v>
      </c>
      <c r="L3030" s="10">
        <v>43862</v>
      </c>
    </row>
    <row r="3031" spans="1:12" x14ac:dyDescent="0.2">
      <c r="A3031" t="s">
        <v>263</v>
      </c>
      <c r="B3031">
        <v>333</v>
      </c>
      <c r="C3031">
        <v>12</v>
      </c>
      <c r="D3031">
        <v>0</v>
      </c>
      <c r="E3031" t="s">
        <v>274</v>
      </c>
      <c r="F3031">
        <v>0</v>
      </c>
      <c r="G3031">
        <v>0</v>
      </c>
      <c r="H3031">
        <v>0</v>
      </c>
      <c r="I3031">
        <v>3</v>
      </c>
      <c r="J3031">
        <v>1</v>
      </c>
      <c r="K3031">
        <v>0</v>
      </c>
      <c r="L3031" s="10">
        <v>43862</v>
      </c>
    </row>
    <row r="3032" spans="1:12" x14ac:dyDescent="0.2">
      <c r="A3032" t="s">
        <v>81</v>
      </c>
      <c r="B3032">
        <v>340</v>
      </c>
      <c r="C3032">
        <v>7</v>
      </c>
      <c r="D3032">
        <v>0</v>
      </c>
      <c r="E3032" t="s">
        <v>83</v>
      </c>
      <c r="F3032">
        <v>0</v>
      </c>
      <c r="G3032">
        <v>0</v>
      </c>
      <c r="H3032">
        <v>0</v>
      </c>
      <c r="I3032">
        <v>59</v>
      </c>
      <c r="J3032">
        <v>2</v>
      </c>
      <c r="K3032">
        <v>0</v>
      </c>
      <c r="L3032" s="10">
        <v>43862</v>
      </c>
    </row>
    <row r="3033" spans="1:12" x14ac:dyDescent="0.2">
      <c r="A3033" t="s">
        <v>81</v>
      </c>
      <c r="B3033">
        <v>340</v>
      </c>
      <c r="C3033">
        <v>7</v>
      </c>
      <c r="D3033">
        <v>0</v>
      </c>
      <c r="E3033" t="s">
        <v>84</v>
      </c>
      <c r="F3033">
        <v>12</v>
      </c>
      <c r="G3033">
        <v>0</v>
      </c>
      <c r="H3033">
        <v>0</v>
      </c>
      <c r="I3033">
        <v>59</v>
      </c>
      <c r="J3033">
        <v>0</v>
      </c>
      <c r="K3033">
        <v>0</v>
      </c>
      <c r="L3033" s="10">
        <v>43862</v>
      </c>
    </row>
    <row r="3034" spans="1:12" x14ac:dyDescent="0.2">
      <c r="A3034" t="s">
        <v>81</v>
      </c>
      <c r="B3034">
        <v>340</v>
      </c>
      <c r="C3034">
        <v>7</v>
      </c>
      <c r="D3034">
        <v>0</v>
      </c>
      <c r="E3034" t="s">
        <v>87</v>
      </c>
      <c r="F3034">
        <v>12</v>
      </c>
      <c r="G3034">
        <v>0</v>
      </c>
      <c r="H3034">
        <v>0</v>
      </c>
      <c r="I3034">
        <v>43</v>
      </c>
      <c r="J3034">
        <v>0</v>
      </c>
      <c r="K3034">
        <v>0</v>
      </c>
      <c r="L3034" s="10">
        <v>43862</v>
      </c>
    </row>
    <row r="3035" spans="1:12" x14ac:dyDescent="0.2">
      <c r="A3035" t="s">
        <v>81</v>
      </c>
      <c r="B3035">
        <v>340</v>
      </c>
      <c r="C3035">
        <v>7</v>
      </c>
      <c r="D3035">
        <v>0</v>
      </c>
      <c r="E3035" t="s">
        <v>85</v>
      </c>
      <c r="F3035">
        <v>5</v>
      </c>
      <c r="G3035">
        <v>0</v>
      </c>
      <c r="H3035">
        <v>0</v>
      </c>
      <c r="I3035">
        <v>30</v>
      </c>
      <c r="J3035">
        <v>2</v>
      </c>
      <c r="K3035">
        <v>0</v>
      </c>
      <c r="L3035" s="10">
        <v>43862</v>
      </c>
    </row>
    <row r="3036" spans="1:12" x14ac:dyDescent="0.2">
      <c r="A3036" t="s">
        <v>81</v>
      </c>
      <c r="B3036">
        <v>340</v>
      </c>
      <c r="C3036">
        <v>7</v>
      </c>
      <c r="D3036">
        <v>0</v>
      </c>
      <c r="E3036" t="s">
        <v>89</v>
      </c>
      <c r="F3036">
        <v>5</v>
      </c>
      <c r="G3036">
        <v>0</v>
      </c>
      <c r="H3036">
        <v>0</v>
      </c>
      <c r="I3036">
        <v>27</v>
      </c>
      <c r="J3036">
        <v>0</v>
      </c>
      <c r="K3036">
        <v>0</v>
      </c>
      <c r="L3036" s="10">
        <v>43862</v>
      </c>
    </row>
    <row r="3037" spans="1:12" x14ac:dyDescent="0.2">
      <c r="A3037" t="s">
        <v>81</v>
      </c>
      <c r="B3037">
        <v>340</v>
      </c>
      <c r="C3037">
        <v>7</v>
      </c>
      <c r="D3037">
        <v>0</v>
      </c>
      <c r="E3037" t="s">
        <v>82</v>
      </c>
      <c r="F3037">
        <v>10</v>
      </c>
      <c r="G3037">
        <v>0</v>
      </c>
      <c r="H3037">
        <v>0</v>
      </c>
      <c r="I3037">
        <v>26</v>
      </c>
      <c r="J3037">
        <v>0</v>
      </c>
      <c r="K3037">
        <v>0</v>
      </c>
      <c r="L3037" s="10">
        <v>43862</v>
      </c>
    </row>
    <row r="3038" spans="1:12" x14ac:dyDescent="0.2">
      <c r="A3038" t="s">
        <v>81</v>
      </c>
      <c r="B3038">
        <v>340</v>
      </c>
      <c r="C3038">
        <v>7</v>
      </c>
      <c r="D3038">
        <v>0</v>
      </c>
      <c r="E3038" t="s">
        <v>92</v>
      </c>
      <c r="F3038">
        <v>0</v>
      </c>
      <c r="G3038">
        <v>0</v>
      </c>
      <c r="H3038">
        <v>0</v>
      </c>
      <c r="I3038">
        <v>16</v>
      </c>
      <c r="J3038">
        <v>0</v>
      </c>
      <c r="K3038">
        <v>0</v>
      </c>
      <c r="L3038" s="10">
        <v>43862</v>
      </c>
    </row>
    <row r="3039" spans="1:12" x14ac:dyDescent="0.2">
      <c r="A3039" t="s">
        <v>81</v>
      </c>
      <c r="B3039">
        <v>340</v>
      </c>
      <c r="C3039">
        <v>7</v>
      </c>
      <c r="D3039">
        <v>0</v>
      </c>
      <c r="E3039" t="s">
        <v>90</v>
      </c>
      <c r="F3039">
        <v>1</v>
      </c>
      <c r="G3039">
        <v>1</v>
      </c>
      <c r="H3039">
        <v>0</v>
      </c>
      <c r="I3039">
        <v>16</v>
      </c>
      <c r="J3039">
        <v>1</v>
      </c>
      <c r="K3039">
        <v>0</v>
      </c>
      <c r="L3039" s="10">
        <v>43862</v>
      </c>
    </row>
    <row r="3040" spans="1:12" x14ac:dyDescent="0.2">
      <c r="A3040" t="s">
        <v>81</v>
      </c>
      <c r="B3040">
        <v>340</v>
      </c>
      <c r="C3040">
        <v>7</v>
      </c>
      <c r="D3040">
        <v>0</v>
      </c>
      <c r="E3040" t="s">
        <v>88</v>
      </c>
      <c r="F3040">
        <v>2</v>
      </c>
      <c r="G3040">
        <v>0</v>
      </c>
      <c r="H3040">
        <v>0</v>
      </c>
      <c r="I3040">
        <v>14</v>
      </c>
      <c r="J3040">
        <v>0</v>
      </c>
      <c r="K3040">
        <v>0</v>
      </c>
      <c r="L3040" s="10">
        <v>43862</v>
      </c>
    </row>
    <row r="3041" spans="1:12" x14ac:dyDescent="0.2">
      <c r="A3041" t="s">
        <v>81</v>
      </c>
      <c r="B3041">
        <v>340</v>
      </c>
      <c r="C3041">
        <v>7</v>
      </c>
      <c r="D3041">
        <v>0</v>
      </c>
      <c r="E3041" t="s">
        <v>86</v>
      </c>
      <c r="F3041">
        <v>0</v>
      </c>
      <c r="G3041">
        <v>0</v>
      </c>
      <c r="H3041">
        <v>0</v>
      </c>
      <c r="I3041">
        <v>13</v>
      </c>
      <c r="J3041">
        <v>1</v>
      </c>
      <c r="K3041">
        <v>0</v>
      </c>
      <c r="L3041" s="10">
        <v>43862</v>
      </c>
    </row>
    <row r="3042" spans="1:12" x14ac:dyDescent="0.2">
      <c r="A3042" t="s">
        <v>81</v>
      </c>
      <c r="B3042">
        <v>340</v>
      </c>
      <c r="C3042">
        <v>7</v>
      </c>
      <c r="D3042">
        <v>0</v>
      </c>
      <c r="E3042" t="s">
        <v>96</v>
      </c>
      <c r="F3042">
        <v>0</v>
      </c>
      <c r="G3042">
        <v>0</v>
      </c>
      <c r="H3042">
        <v>0</v>
      </c>
      <c r="I3042">
        <v>9</v>
      </c>
      <c r="J3042">
        <v>0</v>
      </c>
      <c r="K3042">
        <v>0</v>
      </c>
      <c r="L3042" s="10">
        <v>43862</v>
      </c>
    </row>
    <row r="3043" spans="1:12" x14ac:dyDescent="0.2">
      <c r="A3043" t="s">
        <v>81</v>
      </c>
      <c r="B3043">
        <v>340</v>
      </c>
      <c r="C3043">
        <v>7</v>
      </c>
      <c r="D3043">
        <v>0</v>
      </c>
      <c r="E3043" t="s">
        <v>95</v>
      </c>
      <c r="F3043">
        <v>0</v>
      </c>
      <c r="G3043">
        <v>0</v>
      </c>
      <c r="H3043">
        <v>0</v>
      </c>
      <c r="I3043">
        <v>6</v>
      </c>
      <c r="J3043">
        <v>0</v>
      </c>
      <c r="K3043">
        <v>0</v>
      </c>
      <c r="L3043" s="10">
        <v>43862</v>
      </c>
    </row>
    <row r="3044" spans="1:12" x14ac:dyDescent="0.2">
      <c r="A3044" t="s">
        <v>81</v>
      </c>
      <c r="B3044">
        <v>340</v>
      </c>
      <c r="C3044">
        <v>7</v>
      </c>
      <c r="D3044">
        <v>0</v>
      </c>
      <c r="E3044" t="s">
        <v>94</v>
      </c>
      <c r="F3044">
        <v>2</v>
      </c>
      <c r="G3044">
        <v>0</v>
      </c>
      <c r="H3044">
        <v>0</v>
      </c>
      <c r="I3044">
        <v>6</v>
      </c>
      <c r="J3044">
        <v>0</v>
      </c>
      <c r="K3044">
        <v>0</v>
      </c>
      <c r="L3044" s="10">
        <v>43862</v>
      </c>
    </row>
    <row r="3045" spans="1:12" x14ac:dyDescent="0.2">
      <c r="A3045" t="s">
        <v>81</v>
      </c>
      <c r="B3045">
        <v>340</v>
      </c>
      <c r="C3045">
        <v>7</v>
      </c>
      <c r="D3045">
        <v>0</v>
      </c>
      <c r="E3045" t="s">
        <v>91</v>
      </c>
      <c r="F3045">
        <v>0</v>
      </c>
      <c r="G3045">
        <v>0</v>
      </c>
      <c r="H3045">
        <v>0</v>
      </c>
      <c r="I3045">
        <v>6</v>
      </c>
      <c r="J3045">
        <v>0</v>
      </c>
      <c r="K3045">
        <v>0</v>
      </c>
      <c r="L3045" s="10">
        <v>43862</v>
      </c>
    </row>
    <row r="3046" spans="1:12" x14ac:dyDescent="0.2">
      <c r="A3046" t="s">
        <v>81</v>
      </c>
      <c r="B3046">
        <v>340</v>
      </c>
      <c r="C3046">
        <v>7</v>
      </c>
      <c r="D3046">
        <v>0</v>
      </c>
      <c r="E3046" t="s">
        <v>93</v>
      </c>
      <c r="F3046">
        <v>0</v>
      </c>
      <c r="G3046">
        <v>0</v>
      </c>
      <c r="H3046">
        <v>0</v>
      </c>
      <c r="I3046">
        <v>6</v>
      </c>
      <c r="J3046">
        <v>0</v>
      </c>
      <c r="K3046">
        <v>0</v>
      </c>
      <c r="L3046" s="10">
        <v>43862</v>
      </c>
    </row>
    <row r="3047" spans="1:12" x14ac:dyDescent="0.2">
      <c r="A3047" t="s">
        <v>81</v>
      </c>
      <c r="B3047">
        <v>340</v>
      </c>
      <c r="C3047">
        <v>7</v>
      </c>
      <c r="D3047">
        <v>0</v>
      </c>
      <c r="E3047" t="s">
        <v>97</v>
      </c>
      <c r="F3047">
        <v>0</v>
      </c>
      <c r="G3047">
        <v>1</v>
      </c>
      <c r="H3047">
        <v>0</v>
      </c>
      <c r="I3047">
        <v>4</v>
      </c>
      <c r="J3047">
        <v>1</v>
      </c>
      <c r="K3047">
        <v>0</v>
      </c>
      <c r="L3047" s="10">
        <v>43862</v>
      </c>
    </row>
    <row r="3048" spans="1:12" x14ac:dyDescent="0.2">
      <c r="A3048" t="s">
        <v>205</v>
      </c>
      <c r="B3048">
        <v>70</v>
      </c>
      <c r="C3048">
        <v>1</v>
      </c>
      <c r="D3048">
        <v>0</v>
      </c>
      <c r="E3048" t="s">
        <v>206</v>
      </c>
      <c r="F3048">
        <v>4</v>
      </c>
      <c r="G3048">
        <v>0</v>
      </c>
      <c r="H3048">
        <v>0</v>
      </c>
      <c r="I3048">
        <v>17</v>
      </c>
      <c r="J3048">
        <v>0</v>
      </c>
      <c r="K3048">
        <v>0</v>
      </c>
      <c r="L3048" s="10">
        <v>43862</v>
      </c>
    </row>
    <row r="3049" spans="1:12" x14ac:dyDescent="0.2">
      <c r="A3049" t="s">
        <v>205</v>
      </c>
      <c r="B3049">
        <v>70</v>
      </c>
      <c r="C3049">
        <v>1</v>
      </c>
      <c r="D3049">
        <v>0</v>
      </c>
      <c r="E3049" t="s">
        <v>207</v>
      </c>
      <c r="F3049">
        <v>2</v>
      </c>
      <c r="G3049">
        <v>0</v>
      </c>
      <c r="H3049">
        <v>0</v>
      </c>
      <c r="I3049">
        <v>12</v>
      </c>
      <c r="J3049">
        <v>1</v>
      </c>
      <c r="K3049">
        <v>0</v>
      </c>
      <c r="L3049" s="10">
        <v>43862</v>
      </c>
    </row>
    <row r="3050" spans="1:12" x14ac:dyDescent="0.2">
      <c r="A3050" t="s">
        <v>205</v>
      </c>
      <c r="B3050">
        <v>70</v>
      </c>
      <c r="C3050">
        <v>1</v>
      </c>
      <c r="D3050">
        <v>0</v>
      </c>
      <c r="E3050" t="s">
        <v>208</v>
      </c>
      <c r="F3050">
        <v>0</v>
      </c>
      <c r="G3050">
        <v>0</v>
      </c>
      <c r="H3050">
        <v>0</v>
      </c>
      <c r="I3050">
        <v>7</v>
      </c>
      <c r="J3050">
        <v>0</v>
      </c>
      <c r="K3050">
        <v>0</v>
      </c>
      <c r="L3050" s="10">
        <v>43862</v>
      </c>
    </row>
    <row r="3051" spans="1:12" x14ac:dyDescent="0.2">
      <c r="A3051" t="s">
        <v>205</v>
      </c>
      <c r="B3051">
        <v>70</v>
      </c>
      <c r="C3051">
        <v>1</v>
      </c>
      <c r="D3051">
        <v>0</v>
      </c>
      <c r="E3051" t="s">
        <v>209</v>
      </c>
      <c r="F3051">
        <v>-1</v>
      </c>
      <c r="G3051">
        <v>0</v>
      </c>
      <c r="H3051">
        <v>0</v>
      </c>
      <c r="I3051">
        <v>6</v>
      </c>
      <c r="J3051">
        <v>0</v>
      </c>
      <c r="K3051">
        <v>0</v>
      </c>
      <c r="L3051" s="10">
        <v>43862</v>
      </c>
    </row>
    <row r="3052" spans="1:12" x14ac:dyDescent="0.2">
      <c r="A3052" t="s">
        <v>205</v>
      </c>
      <c r="B3052">
        <v>70</v>
      </c>
      <c r="C3052">
        <v>1</v>
      </c>
      <c r="D3052">
        <v>0</v>
      </c>
      <c r="E3052" t="s">
        <v>213</v>
      </c>
      <c r="F3052">
        <v>0</v>
      </c>
      <c r="G3052">
        <v>0</v>
      </c>
      <c r="H3052">
        <v>0</v>
      </c>
      <c r="I3052">
        <v>6</v>
      </c>
      <c r="J3052">
        <v>0</v>
      </c>
      <c r="K3052">
        <v>0</v>
      </c>
      <c r="L3052" s="10">
        <v>43862</v>
      </c>
    </row>
    <row r="3053" spans="1:12" x14ac:dyDescent="0.2">
      <c r="A3053" t="s">
        <v>205</v>
      </c>
      <c r="B3053">
        <v>70</v>
      </c>
      <c r="C3053">
        <v>1</v>
      </c>
      <c r="D3053">
        <v>0</v>
      </c>
      <c r="E3053" t="s">
        <v>214</v>
      </c>
      <c r="F3053">
        <v>0</v>
      </c>
      <c r="G3053">
        <v>0</v>
      </c>
      <c r="H3053">
        <v>0</v>
      </c>
      <c r="I3053">
        <v>6</v>
      </c>
      <c r="J3053">
        <v>0</v>
      </c>
      <c r="K3053">
        <v>0</v>
      </c>
      <c r="L3053" s="10">
        <v>43862</v>
      </c>
    </row>
    <row r="3054" spans="1:12" x14ac:dyDescent="0.2">
      <c r="A3054" t="s">
        <v>205</v>
      </c>
      <c r="B3054">
        <v>70</v>
      </c>
      <c r="C3054">
        <v>1</v>
      </c>
      <c r="D3054">
        <v>0</v>
      </c>
      <c r="E3054" t="s">
        <v>210</v>
      </c>
      <c r="F3054">
        <v>0</v>
      </c>
      <c r="G3054">
        <v>0</v>
      </c>
      <c r="H3054">
        <v>0</v>
      </c>
      <c r="I3054">
        <v>5</v>
      </c>
      <c r="J3054">
        <v>0</v>
      </c>
      <c r="K3054">
        <v>0</v>
      </c>
      <c r="L3054" s="10">
        <v>43862</v>
      </c>
    </row>
    <row r="3055" spans="1:12" x14ac:dyDescent="0.2">
      <c r="A3055" t="s">
        <v>205</v>
      </c>
      <c r="B3055">
        <v>70</v>
      </c>
      <c r="C3055">
        <v>1</v>
      </c>
      <c r="D3055">
        <v>0</v>
      </c>
      <c r="E3055" t="s">
        <v>216</v>
      </c>
      <c r="F3055">
        <v>0</v>
      </c>
      <c r="G3055">
        <v>0</v>
      </c>
      <c r="H3055">
        <v>0</v>
      </c>
      <c r="I3055">
        <v>3</v>
      </c>
      <c r="J3055">
        <v>0</v>
      </c>
      <c r="K3055">
        <v>0</v>
      </c>
      <c r="L3055" s="10">
        <v>43862</v>
      </c>
    </row>
    <row r="3056" spans="1:12" x14ac:dyDescent="0.2">
      <c r="A3056" t="s">
        <v>205</v>
      </c>
      <c r="B3056">
        <v>70</v>
      </c>
      <c r="C3056">
        <v>1</v>
      </c>
      <c r="D3056">
        <v>0</v>
      </c>
      <c r="E3056" t="s">
        <v>211</v>
      </c>
      <c r="F3056">
        <v>1</v>
      </c>
      <c r="G3056">
        <v>0</v>
      </c>
      <c r="H3056">
        <v>0</v>
      </c>
      <c r="I3056">
        <v>3</v>
      </c>
      <c r="J3056">
        <v>0</v>
      </c>
      <c r="K3056">
        <v>0</v>
      </c>
      <c r="L3056" s="10">
        <v>43862</v>
      </c>
    </row>
    <row r="3057" spans="1:12" x14ac:dyDescent="0.2">
      <c r="A3057" t="s">
        <v>205</v>
      </c>
      <c r="B3057">
        <v>70</v>
      </c>
      <c r="C3057">
        <v>1</v>
      </c>
      <c r="D3057">
        <v>0</v>
      </c>
      <c r="E3057" t="s">
        <v>212</v>
      </c>
      <c r="F3057">
        <v>0</v>
      </c>
      <c r="G3057">
        <v>0</v>
      </c>
      <c r="H3057">
        <v>0</v>
      </c>
      <c r="I3057">
        <v>2</v>
      </c>
      <c r="J3057">
        <v>0</v>
      </c>
      <c r="K3057">
        <v>0</v>
      </c>
      <c r="L3057" s="10">
        <v>43862</v>
      </c>
    </row>
    <row r="3058" spans="1:12" x14ac:dyDescent="0.2">
      <c r="A3058" t="s">
        <v>205</v>
      </c>
      <c r="B3058">
        <v>70</v>
      </c>
      <c r="C3058">
        <v>1</v>
      </c>
      <c r="D3058">
        <v>0</v>
      </c>
      <c r="E3058" t="s">
        <v>217</v>
      </c>
      <c r="F3058">
        <v>1</v>
      </c>
      <c r="G3058">
        <v>0</v>
      </c>
      <c r="H3058">
        <v>0</v>
      </c>
      <c r="I3058">
        <v>2</v>
      </c>
      <c r="J3058">
        <v>0</v>
      </c>
      <c r="K3058">
        <v>0</v>
      </c>
      <c r="L3058" s="10">
        <v>43862</v>
      </c>
    </row>
    <row r="3059" spans="1:12" x14ac:dyDescent="0.2">
      <c r="A3059" t="s">
        <v>205</v>
      </c>
      <c r="B3059">
        <v>70</v>
      </c>
      <c r="C3059">
        <v>1</v>
      </c>
      <c r="D3059">
        <v>0</v>
      </c>
      <c r="E3059" t="s">
        <v>218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 s="10">
        <v>43862</v>
      </c>
    </row>
    <row r="3060" spans="1:12" x14ac:dyDescent="0.2">
      <c r="A3060" t="s">
        <v>431</v>
      </c>
      <c r="B3060">
        <v>56</v>
      </c>
      <c r="C3060">
        <v>2</v>
      </c>
      <c r="D3060">
        <v>0</v>
      </c>
      <c r="E3060" t="s">
        <v>432</v>
      </c>
      <c r="F3060">
        <v>2</v>
      </c>
      <c r="G3060">
        <v>0</v>
      </c>
      <c r="H3060">
        <v>0</v>
      </c>
      <c r="I3060">
        <v>13</v>
      </c>
      <c r="J3060">
        <v>0</v>
      </c>
      <c r="K3060">
        <v>0</v>
      </c>
      <c r="L3060" s="10">
        <v>43862</v>
      </c>
    </row>
    <row r="3061" spans="1:12" x14ac:dyDescent="0.2">
      <c r="A3061" t="s">
        <v>431</v>
      </c>
      <c r="B3061">
        <v>56</v>
      </c>
      <c r="C3061">
        <v>2</v>
      </c>
      <c r="D3061">
        <v>0</v>
      </c>
      <c r="E3061" t="s">
        <v>434</v>
      </c>
      <c r="F3061">
        <v>0</v>
      </c>
      <c r="G3061">
        <v>1</v>
      </c>
      <c r="H3061">
        <v>0</v>
      </c>
      <c r="I3061">
        <v>10</v>
      </c>
      <c r="J3061">
        <v>1</v>
      </c>
      <c r="K3061">
        <v>0</v>
      </c>
      <c r="L3061" s="10">
        <v>43862</v>
      </c>
    </row>
    <row r="3062" spans="1:12" x14ac:dyDescent="0.2">
      <c r="A3062" t="s">
        <v>431</v>
      </c>
      <c r="B3062">
        <v>56</v>
      </c>
      <c r="C3062">
        <v>2</v>
      </c>
      <c r="D3062">
        <v>0</v>
      </c>
      <c r="E3062" t="s">
        <v>435</v>
      </c>
      <c r="F3062">
        <v>2</v>
      </c>
      <c r="G3062">
        <v>0</v>
      </c>
      <c r="H3062">
        <v>0</v>
      </c>
      <c r="I3062">
        <v>8</v>
      </c>
      <c r="J3062">
        <v>0</v>
      </c>
      <c r="K3062">
        <v>0</v>
      </c>
      <c r="L3062" s="10">
        <v>43862</v>
      </c>
    </row>
    <row r="3063" spans="1:12" x14ac:dyDescent="0.2">
      <c r="A3063" t="s">
        <v>431</v>
      </c>
      <c r="B3063">
        <v>56</v>
      </c>
      <c r="C3063">
        <v>2</v>
      </c>
      <c r="D3063">
        <v>0</v>
      </c>
      <c r="E3063" t="s">
        <v>433</v>
      </c>
      <c r="F3063">
        <v>2</v>
      </c>
      <c r="G3063">
        <v>0</v>
      </c>
      <c r="H3063">
        <v>0</v>
      </c>
      <c r="I3063">
        <v>6</v>
      </c>
      <c r="J3063">
        <v>1</v>
      </c>
      <c r="K3063">
        <v>0</v>
      </c>
      <c r="L3063" s="10">
        <v>43862</v>
      </c>
    </row>
    <row r="3064" spans="1:12" x14ac:dyDescent="0.2">
      <c r="A3064" t="s">
        <v>431</v>
      </c>
      <c r="B3064">
        <v>56</v>
      </c>
      <c r="C3064">
        <v>2</v>
      </c>
      <c r="D3064">
        <v>0</v>
      </c>
      <c r="E3064" t="s">
        <v>441</v>
      </c>
      <c r="F3064">
        <v>0</v>
      </c>
      <c r="G3064">
        <v>0</v>
      </c>
      <c r="H3064">
        <v>0</v>
      </c>
      <c r="I3064">
        <v>5</v>
      </c>
      <c r="J3064">
        <v>0</v>
      </c>
      <c r="K3064">
        <v>0</v>
      </c>
      <c r="L3064" s="10">
        <v>43862</v>
      </c>
    </row>
    <row r="3065" spans="1:12" x14ac:dyDescent="0.2">
      <c r="A3065" t="s">
        <v>431</v>
      </c>
      <c r="B3065">
        <v>56</v>
      </c>
      <c r="C3065">
        <v>2</v>
      </c>
      <c r="D3065">
        <v>0</v>
      </c>
      <c r="E3065" t="s">
        <v>436</v>
      </c>
      <c r="F3065">
        <v>0</v>
      </c>
      <c r="G3065">
        <v>0</v>
      </c>
      <c r="H3065">
        <v>0</v>
      </c>
      <c r="I3065">
        <v>3</v>
      </c>
      <c r="J3065">
        <v>0</v>
      </c>
      <c r="K3065">
        <v>0</v>
      </c>
      <c r="L3065" s="10">
        <v>43862</v>
      </c>
    </row>
    <row r="3066" spans="1:12" x14ac:dyDescent="0.2">
      <c r="A3066" t="s">
        <v>431</v>
      </c>
      <c r="B3066">
        <v>56</v>
      </c>
      <c r="C3066">
        <v>2</v>
      </c>
      <c r="D3066">
        <v>0</v>
      </c>
      <c r="E3066" t="s">
        <v>439</v>
      </c>
      <c r="F3066">
        <v>0</v>
      </c>
      <c r="G3066">
        <v>0</v>
      </c>
      <c r="H3066">
        <v>0</v>
      </c>
      <c r="I3066">
        <v>3</v>
      </c>
      <c r="J3066">
        <v>0</v>
      </c>
      <c r="K3066">
        <v>0</v>
      </c>
      <c r="L3066" s="10">
        <v>43862</v>
      </c>
    </row>
    <row r="3067" spans="1:12" x14ac:dyDescent="0.2">
      <c r="A3067" t="s">
        <v>431</v>
      </c>
      <c r="B3067">
        <v>56</v>
      </c>
      <c r="C3067">
        <v>2</v>
      </c>
      <c r="D3067">
        <v>0</v>
      </c>
      <c r="E3067" t="s">
        <v>438</v>
      </c>
      <c r="F3067">
        <v>1</v>
      </c>
      <c r="G3067">
        <v>0</v>
      </c>
      <c r="H3067">
        <v>0</v>
      </c>
      <c r="I3067">
        <v>3</v>
      </c>
      <c r="J3067">
        <v>0</v>
      </c>
      <c r="K3067">
        <v>0</v>
      </c>
      <c r="L3067" s="10">
        <v>43862</v>
      </c>
    </row>
    <row r="3068" spans="1:12" x14ac:dyDescent="0.2">
      <c r="A3068" t="s">
        <v>431</v>
      </c>
      <c r="B3068">
        <v>56</v>
      </c>
      <c r="C3068">
        <v>2</v>
      </c>
      <c r="D3068">
        <v>0</v>
      </c>
      <c r="E3068" t="s">
        <v>437</v>
      </c>
      <c r="F3068">
        <v>2</v>
      </c>
      <c r="G3068">
        <v>0</v>
      </c>
      <c r="H3068">
        <v>0</v>
      </c>
      <c r="I3068">
        <v>3</v>
      </c>
      <c r="J3068">
        <v>0</v>
      </c>
      <c r="K3068">
        <v>0</v>
      </c>
      <c r="L3068" s="10">
        <v>43862</v>
      </c>
    </row>
    <row r="3069" spans="1:12" x14ac:dyDescent="0.2">
      <c r="A3069" t="s">
        <v>431</v>
      </c>
      <c r="B3069">
        <v>56</v>
      </c>
      <c r="C3069">
        <v>2</v>
      </c>
      <c r="D3069">
        <v>0</v>
      </c>
      <c r="E3069" t="s">
        <v>440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 s="10">
        <v>43862</v>
      </c>
    </row>
    <row r="3070" spans="1:12" x14ac:dyDescent="0.2">
      <c r="A3070" t="s">
        <v>431</v>
      </c>
      <c r="B3070">
        <v>56</v>
      </c>
      <c r="C3070">
        <v>2</v>
      </c>
      <c r="D3070">
        <v>0</v>
      </c>
      <c r="E3070" t="s">
        <v>442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 s="10">
        <v>43862</v>
      </c>
    </row>
    <row r="3071" spans="1:12" x14ac:dyDescent="0.2">
      <c r="A3071" t="s">
        <v>163</v>
      </c>
      <c r="B3071">
        <v>105</v>
      </c>
      <c r="C3071">
        <v>3</v>
      </c>
      <c r="D3071">
        <v>0</v>
      </c>
      <c r="E3071" t="s">
        <v>164</v>
      </c>
      <c r="F3071">
        <v>1</v>
      </c>
      <c r="G3071">
        <v>0</v>
      </c>
      <c r="H3071">
        <v>0</v>
      </c>
      <c r="I3071">
        <v>31</v>
      </c>
      <c r="J3071">
        <v>0</v>
      </c>
      <c r="K3071">
        <v>0</v>
      </c>
      <c r="L3071" s="10">
        <v>43862</v>
      </c>
    </row>
    <row r="3072" spans="1:12" x14ac:dyDescent="0.2">
      <c r="A3072" t="s">
        <v>163</v>
      </c>
      <c r="B3072">
        <v>105</v>
      </c>
      <c r="C3072">
        <v>3</v>
      </c>
      <c r="D3072">
        <v>0</v>
      </c>
      <c r="E3072" t="s">
        <v>166</v>
      </c>
      <c r="F3072">
        <v>0</v>
      </c>
      <c r="G3072">
        <v>0</v>
      </c>
      <c r="H3072">
        <v>0</v>
      </c>
      <c r="I3072">
        <v>12</v>
      </c>
      <c r="J3072">
        <v>0</v>
      </c>
      <c r="K3072">
        <v>0</v>
      </c>
      <c r="L3072" s="10">
        <v>43862</v>
      </c>
    </row>
    <row r="3073" spans="1:12" x14ac:dyDescent="0.2">
      <c r="A3073" t="s">
        <v>163</v>
      </c>
      <c r="B3073">
        <v>105</v>
      </c>
      <c r="C3073">
        <v>3</v>
      </c>
      <c r="D3073">
        <v>0</v>
      </c>
      <c r="E3073" t="s">
        <v>168</v>
      </c>
      <c r="F3073">
        <v>4</v>
      </c>
      <c r="G3073">
        <v>0</v>
      </c>
      <c r="H3073">
        <v>0</v>
      </c>
      <c r="I3073">
        <v>11</v>
      </c>
      <c r="J3073">
        <v>0</v>
      </c>
      <c r="K3073">
        <v>0</v>
      </c>
      <c r="L3073" s="10">
        <v>43862</v>
      </c>
    </row>
    <row r="3074" spans="1:12" x14ac:dyDescent="0.2">
      <c r="A3074" t="s">
        <v>163</v>
      </c>
      <c r="B3074">
        <v>105</v>
      </c>
      <c r="C3074">
        <v>3</v>
      </c>
      <c r="D3074">
        <v>0</v>
      </c>
      <c r="E3074" t="s">
        <v>170</v>
      </c>
      <c r="F3074">
        <v>0</v>
      </c>
      <c r="G3074">
        <v>0</v>
      </c>
      <c r="H3074">
        <v>0</v>
      </c>
      <c r="I3074">
        <v>8</v>
      </c>
      <c r="J3074">
        <v>0</v>
      </c>
      <c r="K3074">
        <v>0</v>
      </c>
      <c r="L3074" s="10">
        <v>43862</v>
      </c>
    </row>
    <row r="3075" spans="1:12" x14ac:dyDescent="0.2">
      <c r="A3075" t="s">
        <v>163</v>
      </c>
      <c r="B3075">
        <v>105</v>
      </c>
      <c r="C3075">
        <v>3</v>
      </c>
      <c r="D3075">
        <v>0</v>
      </c>
      <c r="E3075" t="s">
        <v>165</v>
      </c>
      <c r="F3075">
        <v>2</v>
      </c>
      <c r="G3075">
        <v>0</v>
      </c>
      <c r="H3075">
        <v>0</v>
      </c>
      <c r="I3075">
        <v>8</v>
      </c>
      <c r="J3075">
        <v>0</v>
      </c>
      <c r="K3075">
        <v>0</v>
      </c>
      <c r="L3075" s="10">
        <v>43862</v>
      </c>
    </row>
    <row r="3076" spans="1:12" x14ac:dyDescent="0.2">
      <c r="A3076" t="s">
        <v>163</v>
      </c>
      <c r="B3076">
        <v>105</v>
      </c>
      <c r="C3076">
        <v>3</v>
      </c>
      <c r="D3076">
        <v>0</v>
      </c>
      <c r="E3076" t="s">
        <v>172</v>
      </c>
      <c r="F3076">
        <v>1</v>
      </c>
      <c r="G3076">
        <v>0</v>
      </c>
      <c r="H3076">
        <v>0</v>
      </c>
      <c r="I3076">
        <v>7</v>
      </c>
      <c r="J3076">
        <v>0</v>
      </c>
      <c r="K3076">
        <v>0</v>
      </c>
      <c r="L3076" s="10">
        <v>43862</v>
      </c>
    </row>
    <row r="3077" spans="1:12" x14ac:dyDescent="0.2">
      <c r="A3077" t="s">
        <v>163</v>
      </c>
      <c r="B3077">
        <v>105</v>
      </c>
      <c r="C3077">
        <v>3</v>
      </c>
      <c r="D3077">
        <v>0</v>
      </c>
      <c r="E3077" t="s">
        <v>462</v>
      </c>
      <c r="F3077">
        <v>1</v>
      </c>
      <c r="G3077">
        <v>0</v>
      </c>
      <c r="H3077">
        <v>0</v>
      </c>
      <c r="I3077">
        <v>7</v>
      </c>
      <c r="J3077">
        <v>1</v>
      </c>
      <c r="K3077">
        <v>0</v>
      </c>
      <c r="L3077" s="10">
        <v>43862</v>
      </c>
    </row>
    <row r="3078" spans="1:12" x14ac:dyDescent="0.2">
      <c r="A3078" t="s">
        <v>163</v>
      </c>
      <c r="B3078">
        <v>105</v>
      </c>
      <c r="C3078">
        <v>3</v>
      </c>
      <c r="D3078">
        <v>0</v>
      </c>
      <c r="E3078" t="s">
        <v>167</v>
      </c>
      <c r="F3078">
        <v>0</v>
      </c>
      <c r="G3078">
        <v>1</v>
      </c>
      <c r="H3078">
        <v>0</v>
      </c>
      <c r="I3078">
        <v>5</v>
      </c>
      <c r="J3078">
        <v>1</v>
      </c>
      <c r="K3078">
        <v>0</v>
      </c>
      <c r="L3078" s="10">
        <v>43862</v>
      </c>
    </row>
    <row r="3079" spans="1:12" x14ac:dyDescent="0.2">
      <c r="A3079" t="s">
        <v>163</v>
      </c>
      <c r="B3079">
        <v>105</v>
      </c>
      <c r="C3079">
        <v>3</v>
      </c>
      <c r="D3079">
        <v>0</v>
      </c>
      <c r="E3079" t="s">
        <v>463</v>
      </c>
      <c r="F3079">
        <v>0</v>
      </c>
      <c r="G3079">
        <v>0</v>
      </c>
      <c r="H3079">
        <v>0</v>
      </c>
      <c r="I3079">
        <v>5</v>
      </c>
      <c r="J3079">
        <v>1</v>
      </c>
      <c r="K3079">
        <v>0</v>
      </c>
      <c r="L3079" s="10">
        <v>43862</v>
      </c>
    </row>
    <row r="3080" spans="1:12" x14ac:dyDescent="0.2">
      <c r="A3080" t="s">
        <v>163</v>
      </c>
      <c r="B3080">
        <v>105</v>
      </c>
      <c r="C3080">
        <v>3</v>
      </c>
      <c r="D3080">
        <v>0</v>
      </c>
      <c r="E3080" t="s">
        <v>173</v>
      </c>
      <c r="F3080">
        <v>0</v>
      </c>
      <c r="G3080">
        <v>0</v>
      </c>
      <c r="H3080">
        <v>0</v>
      </c>
      <c r="I3080">
        <v>4</v>
      </c>
      <c r="J3080">
        <v>0</v>
      </c>
      <c r="K3080">
        <v>0</v>
      </c>
      <c r="L3080" s="10">
        <v>43862</v>
      </c>
    </row>
    <row r="3081" spans="1:12" x14ac:dyDescent="0.2">
      <c r="A3081" t="s">
        <v>163</v>
      </c>
      <c r="B3081">
        <v>105</v>
      </c>
      <c r="C3081">
        <v>3</v>
      </c>
      <c r="D3081">
        <v>0</v>
      </c>
      <c r="E3081" t="s">
        <v>464</v>
      </c>
      <c r="F3081">
        <v>1</v>
      </c>
      <c r="G3081">
        <v>0</v>
      </c>
      <c r="H3081">
        <v>0</v>
      </c>
      <c r="I3081">
        <v>4</v>
      </c>
      <c r="J3081">
        <v>0</v>
      </c>
      <c r="K3081">
        <v>0</v>
      </c>
      <c r="L3081" s="10">
        <v>43862</v>
      </c>
    </row>
    <row r="3082" spans="1:12" x14ac:dyDescent="0.2">
      <c r="A3082" t="s">
        <v>163</v>
      </c>
      <c r="B3082">
        <v>105</v>
      </c>
      <c r="C3082">
        <v>3</v>
      </c>
      <c r="D3082">
        <v>0</v>
      </c>
      <c r="E3082" t="s">
        <v>465</v>
      </c>
      <c r="F3082">
        <v>2</v>
      </c>
      <c r="G3082">
        <v>0</v>
      </c>
      <c r="H3082">
        <v>0</v>
      </c>
      <c r="I3082">
        <v>2</v>
      </c>
      <c r="J3082">
        <v>0</v>
      </c>
      <c r="K3082">
        <v>0</v>
      </c>
      <c r="L3082" s="10">
        <v>43862</v>
      </c>
    </row>
    <row r="3083" spans="1:12" x14ac:dyDescent="0.2">
      <c r="A3083" t="s">
        <v>163</v>
      </c>
      <c r="B3083">
        <v>105</v>
      </c>
      <c r="C3083">
        <v>3</v>
      </c>
      <c r="D3083">
        <v>0</v>
      </c>
      <c r="E3083" t="s">
        <v>177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 s="10">
        <v>43862</v>
      </c>
    </row>
    <row r="3084" spans="1:12" x14ac:dyDescent="0.2">
      <c r="A3084" t="s">
        <v>444</v>
      </c>
      <c r="B3084">
        <v>40</v>
      </c>
      <c r="C3084">
        <v>3</v>
      </c>
      <c r="D3084">
        <v>0</v>
      </c>
      <c r="E3084" t="s">
        <v>445</v>
      </c>
      <c r="F3084">
        <v>0</v>
      </c>
      <c r="G3084">
        <v>2</v>
      </c>
      <c r="H3084">
        <v>0</v>
      </c>
      <c r="I3084">
        <v>23</v>
      </c>
      <c r="J3084">
        <v>2</v>
      </c>
      <c r="K3084">
        <v>0</v>
      </c>
      <c r="L3084" s="10">
        <v>43862</v>
      </c>
    </row>
    <row r="3085" spans="1:12" x14ac:dyDescent="0.2">
      <c r="A3085" t="s">
        <v>444</v>
      </c>
      <c r="B3085">
        <v>40</v>
      </c>
      <c r="C3085">
        <v>3</v>
      </c>
      <c r="D3085">
        <v>0</v>
      </c>
      <c r="E3085" t="s">
        <v>451</v>
      </c>
      <c r="F3085">
        <v>0</v>
      </c>
      <c r="G3085">
        <v>0</v>
      </c>
      <c r="H3085">
        <v>0</v>
      </c>
      <c r="I3085">
        <v>3</v>
      </c>
      <c r="J3085">
        <v>0</v>
      </c>
      <c r="K3085">
        <v>0</v>
      </c>
      <c r="L3085" s="10">
        <v>43862</v>
      </c>
    </row>
    <row r="3086" spans="1:12" x14ac:dyDescent="0.2">
      <c r="A3086" t="s">
        <v>444</v>
      </c>
      <c r="B3086">
        <v>40</v>
      </c>
      <c r="C3086">
        <v>3</v>
      </c>
      <c r="D3086">
        <v>0</v>
      </c>
      <c r="E3086" t="s">
        <v>448</v>
      </c>
      <c r="F3086">
        <v>0</v>
      </c>
      <c r="G3086">
        <v>0</v>
      </c>
      <c r="H3086">
        <v>0</v>
      </c>
      <c r="I3086">
        <v>3</v>
      </c>
      <c r="J3086">
        <v>0</v>
      </c>
      <c r="K3086">
        <v>0</v>
      </c>
      <c r="L3086" s="10">
        <v>43862</v>
      </c>
    </row>
    <row r="3087" spans="1:12" x14ac:dyDescent="0.2">
      <c r="A3087" t="s">
        <v>444</v>
      </c>
      <c r="B3087">
        <v>40</v>
      </c>
      <c r="C3087">
        <v>3</v>
      </c>
      <c r="D3087">
        <v>0</v>
      </c>
      <c r="E3087" t="s">
        <v>449</v>
      </c>
      <c r="F3087">
        <v>0</v>
      </c>
      <c r="G3087">
        <v>1</v>
      </c>
      <c r="H3087">
        <v>0</v>
      </c>
      <c r="I3087">
        <v>3</v>
      </c>
      <c r="J3087">
        <v>1</v>
      </c>
      <c r="K3087">
        <v>0</v>
      </c>
      <c r="L3087" s="10">
        <v>43862</v>
      </c>
    </row>
    <row r="3088" spans="1:12" x14ac:dyDescent="0.2">
      <c r="A3088" t="s">
        <v>444</v>
      </c>
      <c r="B3088">
        <v>40</v>
      </c>
      <c r="C3088">
        <v>3</v>
      </c>
      <c r="D3088">
        <v>0</v>
      </c>
      <c r="E3088" t="s">
        <v>453</v>
      </c>
      <c r="F3088">
        <v>0</v>
      </c>
      <c r="G3088">
        <v>0</v>
      </c>
      <c r="H3088">
        <v>0</v>
      </c>
      <c r="I3088">
        <v>2</v>
      </c>
      <c r="J3088">
        <v>0</v>
      </c>
      <c r="K3088">
        <v>0</v>
      </c>
      <c r="L3088" s="10">
        <v>43862</v>
      </c>
    </row>
    <row r="3089" spans="1:12" x14ac:dyDescent="0.2">
      <c r="A3089" t="s">
        <v>444</v>
      </c>
      <c r="B3089">
        <v>40</v>
      </c>
      <c r="C3089">
        <v>3</v>
      </c>
      <c r="D3089">
        <v>0</v>
      </c>
      <c r="E3089" t="s">
        <v>454</v>
      </c>
      <c r="F3089">
        <v>0</v>
      </c>
      <c r="G3089">
        <v>0</v>
      </c>
      <c r="H3089">
        <v>0</v>
      </c>
      <c r="I3089">
        <v>2</v>
      </c>
      <c r="J3089">
        <v>0</v>
      </c>
      <c r="K3089">
        <v>0</v>
      </c>
      <c r="L3089" s="10">
        <v>43862</v>
      </c>
    </row>
    <row r="3090" spans="1:12" x14ac:dyDescent="0.2">
      <c r="A3090" t="s">
        <v>444</v>
      </c>
      <c r="B3090">
        <v>40</v>
      </c>
      <c r="C3090">
        <v>3</v>
      </c>
      <c r="D3090">
        <v>0</v>
      </c>
      <c r="E3090" t="s">
        <v>450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 s="10">
        <v>43862</v>
      </c>
    </row>
    <row r="3091" spans="1:12" x14ac:dyDescent="0.2">
      <c r="A3091" t="s">
        <v>444</v>
      </c>
      <c r="B3091">
        <v>40</v>
      </c>
      <c r="C3091">
        <v>3</v>
      </c>
      <c r="D3091">
        <v>0</v>
      </c>
      <c r="E3091" t="s">
        <v>455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 s="10">
        <v>43862</v>
      </c>
    </row>
    <row r="3092" spans="1:12" x14ac:dyDescent="0.2">
      <c r="A3092" t="s">
        <v>444</v>
      </c>
      <c r="B3092">
        <v>40</v>
      </c>
      <c r="C3092">
        <v>3</v>
      </c>
      <c r="D3092">
        <v>0</v>
      </c>
      <c r="E3092" t="s">
        <v>446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 s="10">
        <v>43862</v>
      </c>
    </row>
    <row r="3093" spans="1:12" x14ac:dyDescent="0.2">
      <c r="A3093" t="s">
        <v>444</v>
      </c>
      <c r="B3093">
        <v>40</v>
      </c>
      <c r="C3093">
        <v>3</v>
      </c>
      <c r="D3093">
        <v>0</v>
      </c>
      <c r="E3093" t="s">
        <v>447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 s="10">
        <v>43862</v>
      </c>
    </row>
    <row r="3094" spans="1:12" x14ac:dyDescent="0.2">
      <c r="A3094" t="s">
        <v>231</v>
      </c>
      <c r="B3094">
        <v>38</v>
      </c>
      <c r="C3094">
        <v>2</v>
      </c>
      <c r="D3094">
        <v>0</v>
      </c>
      <c r="E3094" t="s">
        <v>237</v>
      </c>
      <c r="F3094">
        <v>0</v>
      </c>
      <c r="G3094">
        <v>0</v>
      </c>
      <c r="H3094">
        <v>0</v>
      </c>
      <c r="I3094">
        <v>8</v>
      </c>
      <c r="J3094">
        <v>0</v>
      </c>
      <c r="K3094">
        <v>0</v>
      </c>
      <c r="L3094" s="10">
        <v>43862</v>
      </c>
    </row>
    <row r="3095" spans="1:12" x14ac:dyDescent="0.2">
      <c r="A3095" t="s">
        <v>231</v>
      </c>
      <c r="B3095">
        <v>38</v>
      </c>
      <c r="C3095">
        <v>2</v>
      </c>
      <c r="D3095">
        <v>0</v>
      </c>
      <c r="E3095" t="s">
        <v>232</v>
      </c>
      <c r="F3095">
        <v>2</v>
      </c>
      <c r="G3095">
        <v>0</v>
      </c>
      <c r="H3095">
        <v>0</v>
      </c>
      <c r="I3095">
        <v>6</v>
      </c>
      <c r="J3095">
        <v>1</v>
      </c>
      <c r="K3095">
        <v>0</v>
      </c>
      <c r="L3095" s="10">
        <v>43862</v>
      </c>
    </row>
    <row r="3096" spans="1:12" x14ac:dyDescent="0.2">
      <c r="A3096" t="s">
        <v>231</v>
      </c>
      <c r="B3096">
        <v>38</v>
      </c>
      <c r="C3096">
        <v>2</v>
      </c>
      <c r="D3096">
        <v>0</v>
      </c>
      <c r="E3096" t="s">
        <v>235</v>
      </c>
      <c r="F3096">
        <v>1</v>
      </c>
      <c r="G3096">
        <v>0</v>
      </c>
      <c r="H3096">
        <v>0</v>
      </c>
      <c r="I3096">
        <v>5</v>
      </c>
      <c r="J3096">
        <v>0</v>
      </c>
      <c r="K3096">
        <v>0</v>
      </c>
      <c r="L3096" s="10">
        <v>43862</v>
      </c>
    </row>
    <row r="3097" spans="1:12" x14ac:dyDescent="0.2">
      <c r="A3097" t="s">
        <v>231</v>
      </c>
      <c r="B3097">
        <v>38</v>
      </c>
      <c r="C3097">
        <v>2</v>
      </c>
      <c r="D3097">
        <v>0</v>
      </c>
      <c r="E3097" t="s">
        <v>233</v>
      </c>
      <c r="F3097">
        <v>1</v>
      </c>
      <c r="G3097">
        <v>0</v>
      </c>
      <c r="H3097">
        <v>0</v>
      </c>
      <c r="I3097">
        <v>5</v>
      </c>
      <c r="J3097">
        <v>0</v>
      </c>
      <c r="K3097">
        <v>0</v>
      </c>
      <c r="L3097" s="10">
        <v>43862</v>
      </c>
    </row>
    <row r="3098" spans="1:12" x14ac:dyDescent="0.2">
      <c r="A3098" t="s">
        <v>231</v>
      </c>
      <c r="B3098">
        <v>38</v>
      </c>
      <c r="C3098">
        <v>2</v>
      </c>
      <c r="D3098">
        <v>0</v>
      </c>
      <c r="E3098" t="s">
        <v>236</v>
      </c>
      <c r="F3098">
        <v>2</v>
      </c>
      <c r="G3098">
        <v>0</v>
      </c>
      <c r="H3098">
        <v>0</v>
      </c>
      <c r="I3098">
        <v>4</v>
      </c>
      <c r="J3098">
        <v>0</v>
      </c>
      <c r="K3098">
        <v>0</v>
      </c>
      <c r="L3098" s="10">
        <v>43862</v>
      </c>
    </row>
    <row r="3099" spans="1:12" x14ac:dyDescent="0.2">
      <c r="A3099" t="s">
        <v>231</v>
      </c>
      <c r="B3099">
        <v>38</v>
      </c>
      <c r="C3099">
        <v>2</v>
      </c>
      <c r="D3099">
        <v>0</v>
      </c>
      <c r="E3099" t="s">
        <v>234</v>
      </c>
      <c r="F3099">
        <v>1</v>
      </c>
      <c r="G3099">
        <v>0</v>
      </c>
      <c r="H3099">
        <v>0</v>
      </c>
      <c r="I3099">
        <v>4</v>
      </c>
      <c r="J3099">
        <v>0</v>
      </c>
      <c r="K3099">
        <v>0</v>
      </c>
      <c r="L3099" s="10">
        <v>43862</v>
      </c>
    </row>
    <row r="3100" spans="1:12" x14ac:dyDescent="0.2">
      <c r="A3100" t="s">
        <v>231</v>
      </c>
      <c r="B3100">
        <v>38</v>
      </c>
      <c r="C3100">
        <v>2</v>
      </c>
      <c r="D3100">
        <v>0</v>
      </c>
      <c r="E3100" t="s">
        <v>238</v>
      </c>
      <c r="F3100">
        <v>0</v>
      </c>
      <c r="G3100">
        <v>0</v>
      </c>
      <c r="H3100">
        <v>0</v>
      </c>
      <c r="I3100">
        <v>3</v>
      </c>
      <c r="J3100">
        <v>1</v>
      </c>
      <c r="K3100">
        <v>0</v>
      </c>
      <c r="L3100" s="10">
        <v>43862</v>
      </c>
    </row>
    <row r="3101" spans="1:12" x14ac:dyDescent="0.2">
      <c r="A3101" t="s">
        <v>231</v>
      </c>
      <c r="B3101">
        <v>38</v>
      </c>
      <c r="C3101">
        <v>2</v>
      </c>
      <c r="D3101">
        <v>0</v>
      </c>
      <c r="E3101" t="s">
        <v>239</v>
      </c>
      <c r="F3101">
        <v>2</v>
      </c>
      <c r="G3101">
        <v>0</v>
      </c>
      <c r="H3101">
        <v>0</v>
      </c>
      <c r="I3101">
        <v>2</v>
      </c>
      <c r="J3101">
        <v>0</v>
      </c>
      <c r="K3101">
        <v>0</v>
      </c>
      <c r="L3101" s="10">
        <v>43862</v>
      </c>
    </row>
    <row r="3102" spans="1:12" x14ac:dyDescent="0.2">
      <c r="A3102" t="s">
        <v>231</v>
      </c>
      <c r="B3102">
        <v>38</v>
      </c>
      <c r="C3102">
        <v>2</v>
      </c>
      <c r="D3102">
        <v>0</v>
      </c>
      <c r="E3102" t="s">
        <v>240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 s="10">
        <v>43862</v>
      </c>
    </row>
    <row r="3103" spans="1:12" x14ac:dyDescent="0.2">
      <c r="A3103" t="s">
        <v>456</v>
      </c>
      <c r="B3103">
        <v>11</v>
      </c>
      <c r="C3103">
        <v>0</v>
      </c>
      <c r="D3103">
        <v>0</v>
      </c>
      <c r="E3103" t="s">
        <v>457</v>
      </c>
      <c r="F3103">
        <v>0</v>
      </c>
      <c r="G3103">
        <v>0</v>
      </c>
      <c r="H3103">
        <v>0</v>
      </c>
      <c r="I3103">
        <v>9</v>
      </c>
      <c r="J3103">
        <v>0</v>
      </c>
      <c r="K3103">
        <v>0</v>
      </c>
      <c r="L3103" s="10">
        <v>43862</v>
      </c>
    </row>
    <row r="3104" spans="1:12" x14ac:dyDescent="0.2">
      <c r="A3104" t="s">
        <v>456</v>
      </c>
      <c r="B3104">
        <v>11</v>
      </c>
      <c r="C3104">
        <v>0</v>
      </c>
      <c r="D3104">
        <v>0</v>
      </c>
      <c r="E3104" t="s">
        <v>28</v>
      </c>
      <c r="F3104">
        <v>2</v>
      </c>
      <c r="G3104">
        <v>0</v>
      </c>
      <c r="H3104">
        <v>0</v>
      </c>
      <c r="I3104">
        <v>2</v>
      </c>
      <c r="J3104">
        <v>0</v>
      </c>
      <c r="K3104">
        <v>0</v>
      </c>
      <c r="L3104" s="10">
        <v>43862</v>
      </c>
    </row>
    <row r="3105" spans="1:12" x14ac:dyDescent="0.2">
      <c r="A3105" t="s">
        <v>459</v>
      </c>
      <c r="B3105">
        <v>1</v>
      </c>
      <c r="C3105">
        <v>0</v>
      </c>
      <c r="D3105">
        <v>0</v>
      </c>
      <c r="E3105" t="s">
        <v>28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0</v>
      </c>
      <c r="L3105" s="10">
        <v>43862</v>
      </c>
    </row>
    <row r="3106" spans="1:12" x14ac:dyDescent="0.2">
      <c r="A3106" t="s">
        <v>50</v>
      </c>
      <c r="B3106">
        <v>566</v>
      </c>
      <c r="C3106">
        <v>16</v>
      </c>
      <c r="D3106">
        <v>2</v>
      </c>
      <c r="E3106" t="s">
        <v>51</v>
      </c>
      <c r="F3106">
        <v>11</v>
      </c>
      <c r="G3106">
        <v>2</v>
      </c>
      <c r="H3106">
        <v>0</v>
      </c>
      <c r="I3106">
        <v>99</v>
      </c>
      <c r="J3106">
        <v>6</v>
      </c>
      <c r="K3106">
        <v>0</v>
      </c>
      <c r="L3106" s="10">
        <v>43863</v>
      </c>
    </row>
    <row r="3107" spans="1:12" x14ac:dyDescent="0.2">
      <c r="A3107" t="s">
        <v>50</v>
      </c>
      <c r="B3107">
        <v>566</v>
      </c>
      <c r="C3107">
        <v>16</v>
      </c>
      <c r="D3107">
        <v>2</v>
      </c>
      <c r="E3107" t="s">
        <v>52</v>
      </c>
      <c r="F3107">
        <v>22</v>
      </c>
      <c r="G3107">
        <v>0</v>
      </c>
      <c r="H3107">
        <v>0</v>
      </c>
      <c r="I3107">
        <v>84</v>
      </c>
      <c r="J3107">
        <v>1</v>
      </c>
      <c r="K3107">
        <v>2</v>
      </c>
      <c r="L3107" s="10">
        <v>43863</v>
      </c>
    </row>
    <row r="3108" spans="1:12" x14ac:dyDescent="0.2">
      <c r="A3108" t="s">
        <v>50</v>
      </c>
      <c r="B3108">
        <v>566</v>
      </c>
      <c r="C3108">
        <v>16</v>
      </c>
      <c r="D3108">
        <v>2</v>
      </c>
      <c r="E3108" t="s">
        <v>53</v>
      </c>
      <c r="F3108">
        <v>7</v>
      </c>
      <c r="G3108">
        <v>4</v>
      </c>
      <c r="H3108">
        <v>0</v>
      </c>
      <c r="I3108">
        <v>72</v>
      </c>
      <c r="J3108">
        <v>6</v>
      </c>
      <c r="K3108">
        <v>0</v>
      </c>
      <c r="L3108" s="10">
        <v>43863</v>
      </c>
    </row>
    <row r="3109" spans="1:12" x14ac:dyDescent="0.2">
      <c r="A3109" t="s">
        <v>50</v>
      </c>
      <c r="B3109">
        <v>566</v>
      </c>
      <c r="C3109">
        <v>16</v>
      </c>
      <c r="D3109">
        <v>2</v>
      </c>
      <c r="E3109" t="s">
        <v>54</v>
      </c>
      <c r="F3109">
        <v>12</v>
      </c>
      <c r="G3109">
        <v>0</v>
      </c>
      <c r="H3109">
        <v>0</v>
      </c>
      <c r="I3109">
        <v>58</v>
      </c>
      <c r="J3109">
        <v>0</v>
      </c>
      <c r="K3109">
        <v>0</v>
      </c>
      <c r="L3109" s="10">
        <v>43863</v>
      </c>
    </row>
    <row r="3110" spans="1:12" x14ac:dyDescent="0.2">
      <c r="A3110" t="s">
        <v>50</v>
      </c>
      <c r="B3110">
        <v>566</v>
      </c>
      <c r="C3110">
        <v>16</v>
      </c>
      <c r="D3110">
        <v>2</v>
      </c>
      <c r="E3110" t="s">
        <v>55</v>
      </c>
      <c r="F3110">
        <v>14</v>
      </c>
      <c r="G3110">
        <v>0</v>
      </c>
      <c r="H3110">
        <v>0</v>
      </c>
      <c r="I3110">
        <v>50</v>
      </c>
      <c r="J3110">
        <v>0</v>
      </c>
      <c r="K3110">
        <v>0</v>
      </c>
      <c r="L3110" s="10">
        <v>43863</v>
      </c>
    </row>
    <row r="3111" spans="1:12" x14ac:dyDescent="0.2">
      <c r="A3111" t="s">
        <v>50</v>
      </c>
      <c r="B3111">
        <v>566</v>
      </c>
      <c r="C3111">
        <v>16</v>
      </c>
      <c r="D3111">
        <v>2</v>
      </c>
      <c r="E3111" t="s">
        <v>56</v>
      </c>
      <c r="F3111">
        <v>7</v>
      </c>
      <c r="G3111">
        <v>0</v>
      </c>
      <c r="H3111">
        <v>0</v>
      </c>
      <c r="I3111">
        <v>47</v>
      </c>
      <c r="J3111">
        <v>1</v>
      </c>
      <c r="K3111">
        <v>0</v>
      </c>
      <c r="L3111" s="10">
        <v>43863</v>
      </c>
    </row>
    <row r="3112" spans="1:12" x14ac:dyDescent="0.2">
      <c r="A3112" t="s">
        <v>50</v>
      </c>
      <c r="B3112">
        <v>566</v>
      </c>
      <c r="C3112">
        <v>16</v>
      </c>
      <c r="D3112">
        <v>2</v>
      </c>
      <c r="E3112" t="s">
        <v>59</v>
      </c>
      <c r="F3112">
        <v>5</v>
      </c>
      <c r="G3112">
        <v>0</v>
      </c>
      <c r="H3112">
        <v>0</v>
      </c>
      <c r="I3112">
        <v>29</v>
      </c>
      <c r="J3112">
        <v>0</v>
      </c>
      <c r="K3112">
        <v>0</v>
      </c>
      <c r="L3112" s="10">
        <v>43863</v>
      </c>
    </row>
    <row r="3113" spans="1:12" x14ac:dyDescent="0.2">
      <c r="A3113" t="s">
        <v>50</v>
      </c>
      <c r="B3113">
        <v>566</v>
      </c>
      <c r="C3113">
        <v>16</v>
      </c>
      <c r="D3113">
        <v>2</v>
      </c>
      <c r="E3113" t="s">
        <v>57</v>
      </c>
      <c r="F3113">
        <v>6</v>
      </c>
      <c r="G3113">
        <v>0</v>
      </c>
      <c r="H3113">
        <v>0</v>
      </c>
      <c r="I3113">
        <v>27</v>
      </c>
      <c r="J3113">
        <v>0</v>
      </c>
      <c r="K3113">
        <v>0</v>
      </c>
      <c r="L3113" s="10">
        <v>43863</v>
      </c>
    </row>
    <row r="3114" spans="1:12" x14ac:dyDescent="0.2">
      <c r="A3114" t="s">
        <v>50</v>
      </c>
      <c r="B3114">
        <v>566</v>
      </c>
      <c r="C3114">
        <v>16</v>
      </c>
      <c r="D3114">
        <v>2</v>
      </c>
      <c r="E3114" t="s">
        <v>61</v>
      </c>
      <c r="F3114">
        <v>4</v>
      </c>
      <c r="G3114">
        <v>0</v>
      </c>
      <c r="H3114">
        <v>0</v>
      </c>
      <c r="I3114">
        <v>20</v>
      </c>
      <c r="J3114">
        <v>0</v>
      </c>
      <c r="K3114">
        <v>0</v>
      </c>
      <c r="L3114" s="10">
        <v>43863</v>
      </c>
    </row>
    <row r="3115" spans="1:12" x14ac:dyDescent="0.2">
      <c r="A3115" t="s">
        <v>50</v>
      </c>
      <c r="B3115">
        <v>566</v>
      </c>
      <c r="C3115">
        <v>16</v>
      </c>
      <c r="D3115">
        <v>2</v>
      </c>
      <c r="E3115" t="s">
        <v>58</v>
      </c>
      <c r="F3115">
        <v>5</v>
      </c>
      <c r="G3115">
        <v>0</v>
      </c>
      <c r="H3115">
        <v>0</v>
      </c>
      <c r="I3115">
        <v>19</v>
      </c>
      <c r="J3115">
        <v>0</v>
      </c>
      <c r="K3115">
        <v>0</v>
      </c>
      <c r="L3115" s="10">
        <v>43863</v>
      </c>
    </row>
    <row r="3116" spans="1:12" x14ac:dyDescent="0.2">
      <c r="A3116" t="s">
        <v>50</v>
      </c>
      <c r="B3116">
        <v>566</v>
      </c>
      <c r="C3116">
        <v>16</v>
      </c>
      <c r="D3116">
        <v>2</v>
      </c>
      <c r="E3116" t="s">
        <v>60</v>
      </c>
      <c r="F3116">
        <v>2</v>
      </c>
      <c r="G3116">
        <v>0</v>
      </c>
      <c r="H3116">
        <v>0</v>
      </c>
      <c r="I3116">
        <v>15</v>
      </c>
      <c r="J3116">
        <v>0</v>
      </c>
      <c r="K3116">
        <v>0</v>
      </c>
      <c r="L3116" s="10">
        <v>43863</v>
      </c>
    </row>
    <row r="3117" spans="1:12" x14ac:dyDescent="0.2">
      <c r="A3117" t="s">
        <v>50</v>
      </c>
      <c r="B3117">
        <v>566</v>
      </c>
      <c r="C3117">
        <v>16</v>
      </c>
      <c r="D3117">
        <v>2</v>
      </c>
      <c r="E3117" t="s">
        <v>64</v>
      </c>
      <c r="F3117">
        <v>0</v>
      </c>
      <c r="G3117">
        <v>0</v>
      </c>
      <c r="H3117">
        <v>0</v>
      </c>
      <c r="I3117">
        <v>11</v>
      </c>
      <c r="J3117">
        <v>0</v>
      </c>
      <c r="K3117">
        <v>0</v>
      </c>
      <c r="L3117" s="10">
        <v>43863</v>
      </c>
    </row>
    <row r="3118" spans="1:12" x14ac:dyDescent="0.2">
      <c r="A3118" t="s">
        <v>50</v>
      </c>
      <c r="B3118">
        <v>566</v>
      </c>
      <c r="C3118">
        <v>16</v>
      </c>
      <c r="D3118">
        <v>2</v>
      </c>
      <c r="E3118" t="s">
        <v>65</v>
      </c>
      <c r="F3118">
        <v>0</v>
      </c>
      <c r="G3118">
        <v>0</v>
      </c>
      <c r="H3118">
        <v>0</v>
      </c>
      <c r="I3118">
        <v>8</v>
      </c>
      <c r="J3118">
        <v>0</v>
      </c>
      <c r="K3118">
        <v>0</v>
      </c>
      <c r="L3118" s="10">
        <v>43863</v>
      </c>
    </row>
    <row r="3119" spans="1:12" x14ac:dyDescent="0.2">
      <c r="A3119" t="s">
        <v>50</v>
      </c>
      <c r="B3119">
        <v>566</v>
      </c>
      <c r="C3119">
        <v>16</v>
      </c>
      <c r="D3119">
        <v>2</v>
      </c>
      <c r="E3119" t="s">
        <v>63</v>
      </c>
      <c r="F3119">
        <v>1</v>
      </c>
      <c r="G3119">
        <v>0</v>
      </c>
      <c r="H3119">
        <v>0</v>
      </c>
      <c r="I3119">
        <v>8</v>
      </c>
      <c r="J3119">
        <v>0</v>
      </c>
      <c r="K3119">
        <v>0</v>
      </c>
      <c r="L3119" s="10">
        <v>43863</v>
      </c>
    </row>
    <row r="3120" spans="1:12" x14ac:dyDescent="0.2">
      <c r="A3120" t="s">
        <v>50</v>
      </c>
      <c r="B3120">
        <v>566</v>
      </c>
      <c r="C3120">
        <v>16</v>
      </c>
      <c r="D3120">
        <v>2</v>
      </c>
      <c r="E3120" t="s">
        <v>62</v>
      </c>
      <c r="F3120">
        <v>0</v>
      </c>
      <c r="G3120">
        <v>0</v>
      </c>
      <c r="H3120">
        <v>0</v>
      </c>
      <c r="I3120">
        <v>7</v>
      </c>
      <c r="J3120">
        <v>0</v>
      </c>
      <c r="K3120">
        <v>0</v>
      </c>
      <c r="L3120" s="10">
        <v>43863</v>
      </c>
    </row>
    <row r="3121" spans="1:12" x14ac:dyDescent="0.2">
      <c r="A3121" t="s">
        <v>50</v>
      </c>
      <c r="B3121">
        <v>566</v>
      </c>
      <c r="C3121">
        <v>16</v>
      </c>
      <c r="D3121">
        <v>2</v>
      </c>
      <c r="E3121" t="s">
        <v>67</v>
      </c>
      <c r="F3121">
        <v>0</v>
      </c>
      <c r="G3121">
        <v>0</v>
      </c>
      <c r="H3121">
        <v>0</v>
      </c>
      <c r="I3121">
        <v>7</v>
      </c>
      <c r="J3121">
        <v>0</v>
      </c>
      <c r="K3121">
        <v>0</v>
      </c>
      <c r="L3121" s="10">
        <v>43863</v>
      </c>
    </row>
    <row r="3122" spans="1:12" x14ac:dyDescent="0.2">
      <c r="A3122" t="s">
        <v>50</v>
      </c>
      <c r="B3122">
        <v>566</v>
      </c>
      <c r="C3122">
        <v>16</v>
      </c>
      <c r="D3122">
        <v>2</v>
      </c>
      <c r="E3122" t="s">
        <v>66</v>
      </c>
      <c r="F3122">
        <v>0</v>
      </c>
      <c r="G3122">
        <v>0</v>
      </c>
      <c r="H3122">
        <v>0</v>
      </c>
      <c r="I3122">
        <v>3</v>
      </c>
      <c r="J3122">
        <v>0</v>
      </c>
      <c r="K3122">
        <v>0</v>
      </c>
      <c r="L3122" s="10">
        <v>43863</v>
      </c>
    </row>
    <row r="3123" spans="1:12" x14ac:dyDescent="0.2">
      <c r="A3123" t="s">
        <v>50</v>
      </c>
      <c r="B3123">
        <v>566</v>
      </c>
      <c r="C3123">
        <v>16</v>
      </c>
      <c r="D3123">
        <v>2</v>
      </c>
      <c r="E3123" t="s">
        <v>68</v>
      </c>
      <c r="F3123">
        <v>2</v>
      </c>
      <c r="G3123">
        <v>0</v>
      </c>
      <c r="H3123">
        <v>0</v>
      </c>
      <c r="I3123">
        <v>2</v>
      </c>
      <c r="J3123">
        <v>0</v>
      </c>
      <c r="K3123">
        <v>0</v>
      </c>
      <c r="L3123" s="10">
        <v>43863</v>
      </c>
    </row>
    <row r="3124" spans="1:12" x14ac:dyDescent="0.2">
      <c r="A3124" t="s">
        <v>145</v>
      </c>
      <c r="B3124">
        <v>11177</v>
      </c>
      <c r="C3124">
        <v>300</v>
      </c>
      <c r="D3124">
        <v>350</v>
      </c>
      <c r="E3124" t="s">
        <v>146</v>
      </c>
      <c r="F3124">
        <v>1033</v>
      </c>
      <c r="G3124">
        <v>53</v>
      </c>
      <c r="H3124">
        <v>41</v>
      </c>
      <c r="I3124">
        <v>5142</v>
      </c>
      <c r="J3124">
        <v>228</v>
      </c>
      <c r="K3124">
        <v>265</v>
      </c>
      <c r="L3124" s="10">
        <v>43863</v>
      </c>
    </row>
    <row r="3125" spans="1:12" x14ac:dyDescent="0.2">
      <c r="A3125" t="s">
        <v>145</v>
      </c>
      <c r="B3125">
        <v>11177</v>
      </c>
      <c r="C3125">
        <v>300</v>
      </c>
      <c r="D3125">
        <v>350</v>
      </c>
      <c r="E3125" t="s">
        <v>148</v>
      </c>
      <c r="F3125">
        <v>244</v>
      </c>
      <c r="G3125">
        <v>5</v>
      </c>
      <c r="H3125">
        <v>2</v>
      </c>
      <c r="I3125">
        <v>1246</v>
      </c>
      <c r="J3125">
        <v>32</v>
      </c>
      <c r="K3125">
        <v>17</v>
      </c>
      <c r="L3125" s="10">
        <v>43863</v>
      </c>
    </row>
    <row r="3126" spans="1:12" x14ac:dyDescent="0.2">
      <c r="A3126" t="s">
        <v>145</v>
      </c>
      <c r="B3126">
        <v>11177</v>
      </c>
      <c r="C3126">
        <v>300</v>
      </c>
      <c r="D3126">
        <v>350</v>
      </c>
      <c r="E3126" t="s">
        <v>147</v>
      </c>
      <c r="F3126">
        <v>169</v>
      </c>
      <c r="G3126">
        <v>0</v>
      </c>
      <c r="H3126">
        <v>0</v>
      </c>
      <c r="I3126">
        <v>918</v>
      </c>
      <c r="J3126">
        <v>2</v>
      </c>
      <c r="K3126">
        <v>14</v>
      </c>
      <c r="L3126" s="10">
        <v>43863</v>
      </c>
    </row>
    <row r="3127" spans="1:12" x14ac:dyDescent="0.2">
      <c r="A3127" t="s">
        <v>145</v>
      </c>
      <c r="B3127">
        <v>11177</v>
      </c>
      <c r="C3127">
        <v>300</v>
      </c>
      <c r="D3127">
        <v>350</v>
      </c>
      <c r="E3127" t="s">
        <v>151</v>
      </c>
      <c r="F3127">
        <v>107</v>
      </c>
      <c r="G3127">
        <v>1</v>
      </c>
      <c r="H3127">
        <v>0</v>
      </c>
      <c r="I3127">
        <v>548</v>
      </c>
      <c r="J3127">
        <v>1</v>
      </c>
      <c r="K3127">
        <v>0</v>
      </c>
      <c r="L3127" s="10">
        <v>43863</v>
      </c>
    </row>
    <row r="3128" spans="1:12" x14ac:dyDescent="0.2">
      <c r="A3128" t="s">
        <v>145</v>
      </c>
      <c r="B3128">
        <v>11177</v>
      </c>
      <c r="C3128">
        <v>300</v>
      </c>
      <c r="D3128">
        <v>350</v>
      </c>
      <c r="E3128" t="s">
        <v>149</v>
      </c>
      <c r="F3128">
        <v>166</v>
      </c>
      <c r="G3128">
        <v>2</v>
      </c>
      <c r="H3128">
        <v>2</v>
      </c>
      <c r="I3128">
        <v>499</v>
      </c>
      <c r="J3128">
        <v>6</v>
      </c>
      <c r="K3128">
        <v>6</v>
      </c>
      <c r="L3128" s="10">
        <v>43863</v>
      </c>
    </row>
    <row r="3129" spans="1:12" x14ac:dyDescent="0.2">
      <c r="A3129" t="s">
        <v>145</v>
      </c>
      <c r="B3129">
        <v>11177</v>
      </c>
      <c r="C3129">
        <v>300</v>
      </c>
      <c r="D3129">
        <v>350</v>
      </c>
      <c r="E3129" t="s">
        <v>150</v>
      </c>
      <c r="F3129">
        <v>74</v>
      </c>
      <c r="G3129">
        <v>0</v>
      </c>
      <c r="H3129">
        <v>2</v>
      </c>
      <c r="I3129">
        <v>458</v>
      </c>
      <c r="J3129">
        <v>3</v>
      </c>
      <c r="K3129">
        <v>5</v>
      </c>
      <c r="L3129" s="10">
        <v>43863</v>
      </c>
    </row>
    <row r="3130" spans="1:12" x14ac:dyDescent="0.2">
      <c r="A3130" t="s">
        <v>145</v>
      </c>
      <c r="B3130">
        <v>11177</v>
      </c>
      <c r="C3130">
        <v>300</v>
      </c>
      <c r="D3130">
        <v>350</v>
      </c>
      <c r="E3130" t="s">
        <v>154</v>
      </c>
      <c r="F3130">
        <v>39</v>
      </c>
      <c r="G3130">
        <v>2</v>
      </c>
      <c r="H3130">
        <v>0</v>
      </c>
      <c r="I3130">
        <v>392</v>
      </c>
      <c r="J3130">
        <v>2</v>
      </c>
      <c r="K3130">
        <v>1</v>
      </c>
      <c r="L3130" s="10">
        <v>43863</v>
      </c>
    </row>
    <row r="3131" spans="1:12" x14ac:dyDescent="0.2">
      <c r="A3131" t="s">
        <v>145</v>
      </c>
      <c r="B3131">
        <v>11177</v>
      </c>
      <c r="C3131">
        <v>300</v>
      </c>
      <c r="D3131">
        <v>350</v>
      </c>
      <c r="E3131" t="s">
        <v>155</v>
      </c>
      <c r="F3131">
        <v>16</v>
      </c>
      <c r="G3131">
        <v>3</v>
      </c>
      <c r="H3131">
        <v>4</v>
      </c>
      <c r="I3131">
        <v>345</v>
      </c>
      <c r="J3131">
        <v>6</v>
      </c>
      <c r="K3131">
        <v>11</v>
      </c>
      <c r="L3131" s="10">
        <v>43863</v>
      </c>
    </row>
    <row r="3132" spans="1:12" x14ac:dyDescent="0.2">
      <c r="A3132" t="s">
        <v>145</v>
      </c>
      <c r="B3132">
        <v>11177</v>
      </c>
      <c r="C3132">
        <v>300</v>
      </c>
      <c r="D3132">
        <v>350</v>
      </c>
      <c r="E3132" t="s">
        <v>153</v>
      </c>
      <c r="F3132">
        <v>82</v>
      </c>
      <c r="G3132">
        <v>0</v>
      </c>
      <c r="H3132">
        <v>0</v>
      </c>
      <c r="I3132">
        <v>334</v>
      </c>
      <c r="J3132">
        <v>8</v>
      </c>
      <c r="K3132">
        <v>2</v>
      </c>
      <c r="L3132" s="10">
        <v>43863</v>
      </c>
    </row>
    <row r="3133" spans="1:12" x14ac:dyDescent="0.2">
      <c r="A3133" t="s">
        <v>145</v>
      </c>
      <c r="B3133">
        <v>11177</v>
      </c>
      <c r="C3133">
        <v>300</v>
      </c>
      <c r="D3133">
        <v>350</v>
      </c>
      <c r="E3133" t="s">
        <v>152</v>
      </c>
      <c r="F3133">
        <v>28</v>
      </c>
      <c r="G3133">
        <v>0</v>
      </c>
      <c r="H3133">
        <v>2</v>
      </c>
      <c r="I3133">
        <v>306</v>
      </c>
      <c r="J3133">
        <v>2</v>
      </c>
      <c r="K3133">
        <v>15</v>
      </c>
      <c r="L3133" s="10">
        <v>43863</v>
      </c>
    </row>
    <row r="3134" spans="1:12" x14ac:dyDescent="0.2">
      <c r="A3134" t="s">
        <v>145</v>
      </c>
      <c r="B3134">
        <v>11177</v>
      </c>
      <c r="C3134">
        <v>300</v>
      </c>
      <c r="D3134">
        <v>350</v>
      </c>
      <c r="E3134" t="s">
        <v>156</v>
      </c>
      <c r="F3134">
        <v>50</v>
      </c>
      <c r="G3134">
        <v>0</v>
      </c>
      <c r="H3134">
        <v>0</v>
      </c>
      <c r="I3134">
        <v>296</v>
      </c>
      <c r="J3134">
        <v>1</v>
      </c>
      <c r="K3134">
        <v>0</v>
      </c>
      <c r="L3134" s="10">
        <v>43863</v>
      </c>
    </row>
    <row r="3135" spans="1:12" x14ac:dyDescent="0.2">
      <c r="A3135" t="s">
        <v>145</v>
      </c>
      <c r="B3135">
        <v>11177</v>
      </c>
      <c r="C3135">
        <v>300</v>
      </c>
      <c r="D3135">
        <v>350</v>
      </c>
      <c r="E3135" t="s">
        <v>157</v>
      </c>
      <c r="F3135">
        <v>44</v>
      </c>
      <c r="G3135">
        <v>1</v>
      </c>
      <c r="H3135">
        <v>0</v>
      </c>
      <c r="I3135">
        <v>256</v>
      </c>
      <c r="J3135">
        <v>2</v>
      </c>
      <c r="K3135">
        <v>0</v>
      </c>
      <c r="L3135" s="10">
        <v>43863</v>
      </c>
    </row>
    <row r="3136" spans="1:12" x14ac:dyDescent="0.2">
      <c r="A3136" t="s">
        <v>145</v>
      </c>
      <c r="B3136">
        <v>11177</v>
      </c>
      <c r="C3136">
        <v>300</v>
      </c>
      <c r="D3136">
        <v>350</v>
      </c>
      <c r="E3136" t="s">
        <v>158</v>
      </c>
      <c r="F3136">
        <v>29</v>
      </c>
      <c r="G3136">
        <v>0</v>
      </c>
      <c r="H3136">
        <v>0</v>
      </c>
      <c r="I3136">
        <v>169</v>
      </c>
      <c r="J3136">
        <v>0</v>
      </c>
      <c r="K3136">
        <v>3</v>
      </c>
      <c r="L3136" s="10">
        <v>43863</v>
      </c>
    </row>
    <row r="3137" spans="1:12" x14ac:dyDescent="0.2">
      <c r="A3137" t="s">
        <v>145</v>
      </c>
      <c r="B3137">
        <v>11177</v>
      </c>
      <c r="C3137">
        <v>300</v>
      </c>
      <c r="D3137">
        <v>350</v>
      </c>
      <c r="E3137" t="s">
        <v>159</v>
      </c>
      <c r="F3137">
        <v>16</v>
      </c>
      <c r="G3137">
        <v>0</v>
      </c>
      <c r="H3137">
        <v>3</v>
      </c>
      <c r="I3137">
        <v>115</v>
      </c>
      <c r="J3137">
        <v>0</v>
      </c>
      <c r="K3137">
        <v>10</v>
      </c>
      <c r="L3137" s="10">
        <v>43863</v>
      </c>
    </row>
    <row r="3138" spans="1:12" x14ac:dyDescent="0.2">
      <c r="A3138" t="s">
        <v>145</v>
      </c>
      <c r="B3138">
        <v>11177</v>
      </c>
      <c r="C3138">
        <v>300</v>
      </c>
      <c r="D3138">
        <v>350</v>
      </c>
      <c r="E3138" t="s">
        <v>160</v>
      </c>
      <c r="F3138">
        <v>6</v>
      </c>
      <c r="G3138">
        <v>1</v>
      </c>
      <c r="H3138">
        <v>0</v>
      </c>
      <c r="I3138">
        <v>111</v>
      </c>
      <c r="J3138">
        <v>5</v>
      </c>
      <c r="K3138">
        <v>0</v>
      </c>
      <c r="L3138" s="10">
        <v>43863</v>
      </c>
    </row>
    <row r="3139" spans="1:12" x14ac:dyDescent="0.2">
      <c r="A3139" t="s">
        <v>145</v>
      </c>
      <c r="B3139">
        <v>11177</v>
      </c>
      <c r="C3139">
        <v>300</v>
      </c>
      <c r="D3139">
        <v>350</v>
      </c>
      <c r="E3139" t="s">
        <v>161</v>
      </c>
      <c r="F3139">
        <v>0</v>
      </c>
      <c r="G3139">
        <v>0</v>
      </c>
      <c r="H3139">
        <v>0</v>
      </c>
      <c r="I3139">
        <v>35</v>
      </c>
      <c r="J3139">
        <v>0</v>
      </c>
      <c r="K3139">
        <v>1</v>
      </c>
      <c r="L3139" s="10">
        <v>43863</v>
      </c>
    </row>
    <row r="3140" spans="1:12" x14ac:dyDescent="0.2">
      <c r="A3140" t="s">
        <v>145</v>
      </c>
      <c r="B3140">
        <v>11177</v>
      </c>
      <c r="C3140">
        <v>300</v>
      </c>
      <c r="D3140">
        <v>350</v>
      </c>
      <c r="E3140" t="s">
        <v>162</v>
      </c>
      <c r="F3140">
        <v>0</v>
      </c>
      <c r="G3140">
        <v>0</v>
      </c>
      <c r="H3140">
        <v>0</v>
      </c>
      <c r="I3140">
        <v>7</v>
      </c>
      <c r="J3140">
        <v>2</v>
      </c>
      <c r="K3140">
        <v>0</v>
      </c>
      <c r="L3140" s="10">
        <v>43863</v>
      </c>
    </row>
    <row r="3141" spans="1:12" x14ac:dyDescent="0.2">
      <c r="A3141" t="s">
        <v>29</v>
      </c>
      <c r="B3141">
        <v>725</v>
      </c>
      <c r="C3141">
        <v>21</v>
      </c>
      <c r="D3141">
        <v>0</v>
      </c>
      <c r="E3141" t="s">
        <v>30</v>
      </c>
      <c r="F3141">
        <v>38</v>
      </c>
      <c r="G3141">
        <v>5</v>
      </c>
      <c r="H3141">
        <v>0</v>
      </c>
      <c r="I3141">
        <v>245</v>
      </c>
      <c r="J3141">
        <v>10</v>
      </c>
      <c r="K3141">
        <v>0</v>
      </c>
      <c r="L3141" s="10">
        <v>43863</v>
      </c>
    </row>
    <row r="3142" spans="1:12" x14ac:dyDescent="0.2">
      <c r="A3142" t="s">
        <v>29</v>
      </c>
      <c r="B3142">
        <v>725</v>
      </c>
      <c r="C3142">
        <v>21</v>
      </c>
      <c r="D3142">
        <v>0</v>
      </c>
      <c r="E3142" t="s">
        <v>31</v>
      </c>
      <c r="F3142">
        <v>21</v>
      </c>
      <c r="G3142">
        <v>0</v>
      </c>
      <c r="H3142">
        <v>0</v>
      </c>
      <c r="I3142">
        <v>200</v>
      </c>
      <c r="J3142">
        <v>3</v>
      </c>
      <c r="K3142">
        <v>0</v>
      </c>
      <c r="L3142" s="10">
        <v>43863</v>
      </c>
    </row>
    <row r="3143" spans="1:12" x14ac:dyDescent="0.2">
      <c r="A3143" t="s">
        <v>29</v>
      </c>
      <c r="B3143">
        <v>725</v>
      </c>
      <c r="C3143">
        <v>21</v>
      </c>
      <c r="D3143">
        <v>0</v>
      </c>
      <c r="E3143" t="s">
        <v>33</v>
      </c>
      <c r="F3143">
        <v>8</v>
      </c>
      <c r="G3143">
        <v>0</v>
      </c>
      <c r="H3143">
        <v>0</v>
      </c>
      <c r="I3143">
        <v>55</v>
      </c>
      <c r="J3143">
        <v>1</v>
      </c>
      <c r="K3143">
        <v>0</v>
      </c>
      <c r="L3143" s="10">
        <v>43863</v>
      </c>
    </row>
    <row r="3144" spans="1:12" x14ac:dyDescent="0.2">
      <c r="A3144" t="s">
        <v>29</v>
      </c>
      <c r="B3144">
        <v>725</v>
      </c>
      <c r="C3144">
        <v>21</v>
      </c>
      <c r="D3144">
        <v>0</v>
      </c>
      <c r="E3144" t="s">
        <v>34</v>
      </c>
      <c r="F3144">
        <v>2</v>
      </c>
      <c r="G3144">
        <v>0</v>
      </c>
      <c r="H3144">
        <v>0</v>
      </c>
      <c r="I3144">
        <v>45</v>
      </c>
      <c r="J3144">
        <v>1</v>
      </c>
      <c r="K3144">
        <v>0</v>
      </c>
      <c r="L3144" s="10">
        <v>43863</v>
      </c>
    </row>
    <row r="3145" spans="1:12" x14ac:dyDescent="0.2">
      <c r="A3145" t="s">
        <v>29</v>
      </c>
      <c r="B3145">
        <v>725</v>
      </c>
      <c r="C3145">
        <v>21</v>
      </c>
      <c r="D3145">
        <v>0</v>
      </c>
      <c r="E3145" t="s">
        <v>32</v>
      </c>
      <c r="F3145">
        <v>4</v>
      </c>
      <c r="G3145">
        <v>0</v>
      </c>
      <c r="H3145">
        <v>0</v>
      </c>
      <c r="I3145">
        <v>31</v>
      </c>
      <c r="J3145">
        <v>0</v>
      </c>
      <c r="K3145">
        <v>0</v>
      </c>
      <c r="L3145" s="10">
        <v>43863</v>
      </c>
    </row>
    <row r="3146" spans="1:12" x14ac:dyDescent="0.2">
      <c r="A3146" t="s">
        <v>29</v>
      </c>
      <c r="B3146">
        <v>725</v>
      </c>
      <c r="C3146">
        <v>21</v>
      </c>
      <c r="D3146">
        <v>0</v>
      </c>
      <c r="E3146" t="s">
        <v>35</v>
      </c>
      <c r="F3146">
        <v>5</v>
      </c>
      <c r="G3146">
        <v>0</v>
      </c>
      <c r="H3146">
        <v>0</v>
      </c>
      <c r="I3146">
        <v>28</v>
      </c>
      <c r="J3146">
        <v>1</v>
      </c>
      <c r="K3146">
        <v>0</v>
      </c>
      <c r="L3146" s="10">
        <v>43863</v>
      </c>
    </row>
    <row r="3147" spans="1:12" x14ac:dyDescent="0.2">
      <c r="A3147" t="s">
        <v>29</v>
      </c>
      <c r="B3147">
        <v>725</v>
      </c>
      <c r="C3147">
        <v>21</v>
      </c>
      <c r="D3147">
        <v>0</v>
      </c>
      <c r="E3147" t="s">
        <v>36</v>
      </c>
      <c r="F3147">
        <v>4</v>
      </c>
      <c r="G3147">
        <v>0</v>
      </c>
      <c r="H3147">
        <v>0</v>
      </c>
      <c r="I3147">
        <v>25</v>
      </c>
      <c r="J3147">
        <v>0</v>
      </c>
      <c r="K3147">
        <v>0</v>
      </c>
      <c r="L3147" s="10">
        <v>43863</v>
      </c>
    </row>
    <row r="3148" spans="1:12" x14ac:dyDescent="0.2">
      <c r="A3148" t="s">
        <v>29</v>
      </c>
      <c r="B3148">
        <v>725</v>
      </c>
      <c r="C3148">
        <v>21</v>
      </c>
      <c r="D3148">
        <v>0</v>
      </c>
      <c r="E3148" t="s">
        <v>38</v>
      </c>
      <c r="F3148">
        <v>3</v>
      </c>
      <c r="G3148">
        <v>0</v>
      </c>
      <c r="H3148">
        <v>0</v>
      </c>
      <c r="I3148">
        <v>18</v>
      </c>
      <c r="J3148">
        <v>0</v>
      </c>
      <c r="K3148">
        <v>0</v>
      </c>
      <c r="L3148" s="10">
        <v>43863</v>
      </c>
    </row>
    <row r="3149" spans="1:12" x14ac:dyDescent="0.2">
      <c r="A3149" t="s">
        <v>29</v>
      </c>
      <c r="B3149">
        <v>725</v>
      </c>
      <c r="C3149">
        <v>21</v>
      </c>
      <c r="D3149">
        <v>0</v>
      </c>
      <c r="E3149" t="s">
        <v>39</v>
      </c>
      <c r="F3149">
        <v>0</v>
      </c>
      <c r="G3149">
        <v>0</v>
      </c>
      <c r="H3149">
        <v>0</v>
      </c>
      <c r="I3149">
        <v>14</v>
      </c>
      <c r="J3149">
        <v>1</v>
      </c>
      <c r="K3149">
        <v>0</v>
      </c>
      <c r="L3149" s="10">
        <v>43863</v>
      </c>
    </row>
    <row r="3150" spans="1:12" x14ac:dyDescent="0.2">
      <c r="A3150" t="s">
        <v>29</v>
      </c>
      <c r="B3150">
        <v>725</v>
      </c>
      <c r="C3150">
        <v>21</v>
      </c>
      <c r="D3150">
        <v>0</v>
      </c>
      <c r="E3150" t="s">
        <v>42</v>
      </c>
      <c r="F3150">
        <v>0</v>
      </c>
      <c r="G3150">
        <v>0</v>
      </c>
      <c r="H3150">
        <v>0</v>
      </c>
      <c r="I3150">
        <v>10</v>
      </c>
      <c r="J3150">
        <v>0</v>
      </c>
      <c r="K3150">
        <v>0</v>
      </c>
      <c r="L3150" s="10">
        <v>43863</v>
      </c>
    </row>
    <row r="3151" spans="1:12" x14ac:dyDescent="0.2">
      <c r="A3151" t="s">
        <v>29</v>
      </c>
      <c r="B3151">
        <v>725</v>
      </c>
      <c r="C3151">
        <v>21</v>
      </c>
      <c r="D3151">
        <v>0</v>
      </c>
      <c r="E3151" t="s">
        <v>41</v>
      </c>
      <c r="F3151">
        <v>3</v>
      </c>
      <c r="G3151">
        <v>0</v>
      </c>
      <c r="H3151">
        <v>0</v>
      </c>
      <c r="I3151">
        <v>10</v>
      </c>
      <c r="J3151">
        <v>1</v>
      </c>
      <c r="K3151">
        <v>0</v>
      </c>
      <c r="L3151" s="10">
        <v>43863</v>
      </c>
    </row>
    <row r="3152" spans="1:12" x14ac:dyDescent="0.2">
      <c r="A3152" t="s">
        <v>29</v>
      </c>
      <c r="B3152">
        <v>725</v>
      </c>
      <c r="C3152">
        <v>21</v>
      </c>
      <c r="D3152">
        <v>0</v>
      </c>
      <c r="E3152" t="s">
        <v>43</v>
      </c>
      <c r="F3152">
        <v>1</v>
      </c>
      <c r="G3152">
        <v>0</v>
      </c>
      <c r="H3152">
        <v>0</v>
      </c>
      <c r="I3152">
        <v>8</v>
      </c>
      <c r="J3152">
        <v>0</v>
      </c>
      <c r="K3152">
        <v>0</v>
      </c>
      <c r="L3152" s="10">
        <v>43863</v>
      </c>
    </row>
    <row r="3153" spans="1:12" x14ac:dyDescent="0.2">
      <c r="A3153" t="s">
        <v>29</v>
      </c>
      <c r="B3153">
        <v>725</v>
      </c>
      <c r="C3153">
        <v>21</v>
      </c>
      <c r="D3153">
        <v>0</v>
      </c>
      <c r="E3153" t="s">
        <v>44</v>
      </c>
      <c r="F3153">
        <v>1</v>
      </c>
      <c r="G3153">
        <v>0</v>
      </c>
      <c r="H3153">
        <v>0</v>
      </c>
      <c r="I3153">
        <v>7</v>
      </c>
      <c r="J3153">
        <v>2</v>
      </c>
      <c r="K3153">
        <v>0</v>
      </c>
      <c r="L3153" s="10">
        <v>43863</v>
      </c>
    </row>
    <row r="3154" spans="1:12" x14ac:dyDescent="0.2">
      <c r="A3154" t="s">
        <v>29</v>
      </c>
      <c r="B3154">
        <v>725</v>
      </c>
      <c r="C3154">
        <v>21</v>
      </c>
      <c r="D3154">
        <v>0</v>
      </c>
      <c r="E3154" t="s">
        <v>47</v>
      </c>
      <c r="F3154">
        <v>0</v>
      </c>
      <c r="G3154">
        <v>0</v>
      </c>
      <c r="H3154">
        <v>0</v>
      </c>
      <c r="I3154">
        <v>6</v>
      </c>
      <c r="J3154">
        <v>0</v>
      </c>
      <c r="K3154">
        <v>0</v>
      </c>
      <c r="L3154" s="10">
        <v>43863</v>
      </c>
    </row>
    <row r="3155" spans="1:12" x14ac:dyDescent="0.2">
      <c r="A3155" t="s">
        <v>29</v>
      </c>
      <c r="B3155">
        <v>725</v>
      </c>
      <c r="C3155">
        <v>21</v>
      </c>
      <c r="D3155">
        <v>0</v>
      </c>
      <c r="E3155" t="s">
        <v>45</v>
      </c>
      <c r="F3155">
        <v>0</v>
      </c>
      <c r="G3155">
        <v>1</v>
      </c>
      <c r="H3155">
        <v>0</v>
      </c>
      <c r="I3155">
        <v>5</v>
      </c>
      <c r="J3155">
        <v>1</v>
      </c>
      <c r="K3155">
        <v>0</v>
      </c>
      <c r="L3155" s="10">
        <v>43863</v>
      </c>
    </row>
    <row r="3156" spans="1:12" x14ac:dyDescent="0.2">
      <c r="A3156" t="s">
        <v>29</v>
      </c>
      <c r="B3156">
        <v>725</v>
      </c>
      <c r="C3156">
        <v>21</v>
      </c>
      <c r="D3156">
        <v>0</v>
      </c>
      <c r="E3156" t="s">
        <v>48</v>
      </c>
      <c r="F3156">
        <v>1</v>
      </c>
      <c r="G3156">
        <v>0</v>
      </c>
      <c r="H3156">
        <v>0</v>
      </c>
      <c r="I3156">
        <v>5</v>
      </c>
      <c r="J3156">
        <v>0</v>
      </c>
      <c r="K3156">
        <v>0</v>
      </c>
      <c r="L3156" s="10">
        <v>43863</v>
      </c>
    </row>
    <row r="3157" spans="1:12" x14ac:dyDescent="0.2">
      <c r="A3157" t="s">
        <v>29</v>
      </c>
      <c r="B3157">
        <v>725</v>
      </c>
      <c r="C3157">
        <v>21</v>
      </c>
      <c r="D3157">
        <v>0</v>
      </c>
      <c r="E3157" t="s">
        <v>40</v>
      </c>
      <c r="F3157">
        <v>1</v>
      </c>
      <c r="G3157">
        <v>0</v>
      </c>
      <c r="H3157">
        <v>0</v>
      </c>
      <c r="I3157">
        <v>4</v>
      </c>
      <c r="J3157">
        <v>0</v>
      </c>
      <c r="K3157">
        <v>0</v>
      </c>
      <c r="L3157" s="10">
        <v>43863</v>
      </c>
    </row>
    <row r="3158" spans="1:12" x14ac:dyDescent="0.2">
      <c r="A3158" t="s">
        <v>29</v>
      </c>
      <c r="B3158">
        <v>725</v>
      </c>
      <c r="C3158">
        <v>21</v>
      </c>
      <c r="D3158">
        <v>0</v>
      </c>
      <c r="E3158" t="s">
        <v>37</v>
      </c>
      <c r="F3158">
        <v>1</v>
      </c>
      <c r="G3158">
        <v>0</v>
      </c>
      <c r="H3158">
        <v>0</v>
      </c>
      <c r="I3158">
        <v>4</v>
      </c>
      <c r="J3158">
        <v>0</v>
      </c>
      <c r="K3158">
        <v>0</v>
      </c>
      <c r="L3158" s="10">
        <v>43863</v>
      </c>
    </row>
    <row r="3159" spans="1:12" x14ac:dyDescent="0.2">
      <c r="A3159" t="s">
        <v>29</v>
      </c>
      <c r="B3159">
        <v>725</v>
      </c>
      <c r="C3159">
        <v>21</v>
      </c>
      <c r="D3159">
        <v>0</v>
      </c>
      <c r="E3159" t="s">
        <v>46</v>
      </c>
      <c r="F3159">
        <v>0</v>
      </c>
      <c r="G3159">
        <v>0</v>
      </c>
      <c r="H3159">
        <v>0</v>
      </c>
      <c r="I3159">
        <v>4</v>
      </c>
      <c r="J3159">
        <v>0</v>
      </c>
      <c r="K3159">
        <v>0</v>
      </c>
      <c r="L3159" s="10">
        <v>43863</v>
      </c>
    </row>
    <row r="3160" spans="1:12" x14ac:dyDescent="0.2">
      <c r="A3160" t="s">
        <v>29</v>
      </c>
      <c r="B3160">
        <v>725</v>
      </c>
      <c r="C3160">
        <v>21</v>
      </c>
      <c r="D3160">
        <v>0</v>
      </c>
      <c r="E3160" t="s">
        <v>49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 s="10">
        <v>43863</v>
      </c>
    </row>
    <row r="3161" spans="1:12" x14ac:dyDescent="0.2">
      <c r="A3161" t="s">
        <v>305</v>
      </c>
      <c r="B3161">
        <v>254</v>
      </c>
      <c r="C3161">
        <v>14</v>
      </c>
      <c r="D3161">
        <v>1</v>
      </c>
      <c r="E3161" t="s">
        <v>306</v>
      </c>
      <c r="F3161">
        <v>4</v>
      </c>
      <c r="G3161">
        <v>1</v>
      </c>
      <c r="H3161">
        <v>0</v>
      </c>
      <c r="I3161">
        <v>77</v>
      </c>
      <c r="J3161">
        <v>10</v>
      </c>
      <c r="K3161">
        <v>1</v>
      </c>
      <c r="L3161" s="10">
        <v>43863</v>
      </c>
    </row>
    <row r="3162" spans="1:12" x14ac:dyDescent="0.2">
      <c r="A3162" t="s">
        <v>305</v>
      </c>
      <c r="B3162">
        <v>254</v>
      </c>
      <c r="C3162">
        <v>14</v>
      </c>
      <c r="D3162">
        <v>1</v>
      </c>
      <c r="E3162" t="s">
        <v>309</v>
      </c>
      <c r="F3162">
        <v>3</v>
      </c>
      <c r="G3162">
        <v>0</v>
      </c>
      <c r="H3162">
        <v>0</v>
      </c>
      <c r="I3162">
        <v>26</v>
      </c>
      <c r="J3162">
        <v>0</v>
      </c>
      <c r="K3162">
        <v>0</v>
      </c>
      <c r="L3162" s="10">
        <v>43863</v>
      </c>
    </row>
    <row r="3163" spans="1:12" x14ac:dyDescent="0.2">
      <c r="A3163" t="s">
        <v>305</v>
      </c>
      <c r="B3163">
        <v>254</v>
      </c>
      <c r="C3163">
        <v>14</v>
      </c>
      <c r="D3163">
        <v>1</v>
      </c>
      <c r="E3163" t="s">
        <v>310</v>
      </c>
      <c r="F3163">
        <v>1</v>
      </c>
      <c r="G3163">
        <v>0</v>
      </c>
      <c r="H3163">
        <v>0</v>
      </c>
      <c r="I3163">
        <v>21</v>
      </c>
      <c r="J3163">
        <v>1</v>
      </c>
      <c r="K3163">
        <v>0</v>
      </c>
      <c r="L3163" s="10">
        <v>43863</v>
      </c>
    </row>
    <row r="3164" spans="1:12" x14ac:dyDescent="0.2">
      <c r="A3164" t="s">
        <v>305</v>
      </c>
      <c r="B3164">
        <v>254</v>
      </c>
      <c r="C3164">
        <v>14</v>
      </c>
      <c r="D3164">
        <v>1</v>
      </c>
      <c r="E3164" t="s">
        <v>313</v>
      </c>
      <c r="F3164">
        <v>3</v>
      </c>
      <c r="G3164">
        <v>0</v>
      </c>
      <c r="H3164">
        <v>0</v>
      </c>
      <c r="I3164">
        <v>17</v>
      </c>
      <c r="J3164">
        <v>1</v>
      </c>
      <c r="K3164">
        <v>0</v>
      </c>
      <c r="L3164" s="10">
        <v>43863</v>
      </c>
    </row>
    <row r="3165" spans="1:12" x14ac:dyDescent="0.2">
      <c r="A3165" t="s">
        <v>305</v>
      </c>
      <c r="B3165">
        <v>254</v>
      </c>
      <c r="C3165">
        <v>14</v>
      </c>
      <c r="D3165">
        <v>1</v>
      </c>
      <c r="E3165" t="s">
        <v>312</v>
      </c>
      <c r="F3165">
        <v>1</v>
      </c>
      <c r="G3165">
        <v>0</v>
      </c>
      <c r="H3165">
        <v>0</v>
      </c>
      <c r="I3165">
        <v>12</v>
      </c>
      <c r="J3165">
        <v>0</v>
      </c>
      <c r="K3165">
        <v>0</v>
      </c>
      <c r="L3165" s="10">
        <v>43863</v>
      </c>
    </row>
    <row r="3166" spans="1:12" x14ac:dyDescent="0.2">
      <c r="A3166" t="s">
        <v>305</v>
      </c>
      <c r="B3166">
        <v>254</v>
      </c>
      <c r="C3166">
        <v>14</v>
      </c>
      <c r="D3166">
        <v>1</v>
      </c>
      <c r="E3166" t="s">
        <v>311</v>
      </c>
      <c r="F3166">
        <v>4</v>
      </c>
      <c r="G3166">
        <v>0</v>
      </c>
      <c r="H3166">
        <v>0</v>
      </c>
      <c r="I3166">
        <v>12</v>
      </c>
      <c r="J3166">
        <v>0</v>
      </c>
      <c r="K3166">
        <v>0</v>
      </c>
      <c r="L3166" s="10">
        <v>43863</v>
      </c>
    </row>
    <row r="3167" spans="1:12" x14ac:dyDescent="0.2">
      <c r="A3167" t="s">
        <v>305</v>
      </c>
      <c r="B3167">
        <v>254</v>
      </c>
      <c r="C3167">
        <v>14</v>
      </c>
      <c r="D3167">
        <v>1</v>
      </c>
      <c r="E3167" t="s">
        <v>308</v>
      </c>
      <c r="F3167">
        <v>2</v>
      </c>
      <c r="G3167">
        <v>1</v>
      </c>
      <c r="H3167">
        <v>0</v>
      </c>
      <c r="I3167">
        <v>11</v>
      </c>
      <c r="J3167">
        <v>1</v>
      </c>
      <c r="K3167">
        <v>0</v>
      </c>
      <c r="L3167" s="10">
        <v>43863</v>
      </c>
    </row>
    <row r="3168" spans="1:12" x14ac:dyDescent="0.2">
      <c r="A3168" t="s">
        <v>305</v>
      </c>
      <c r="B3168">
        <v>254</v>
      </c>
      <c r="C3168">
        <v>14</v>
      </c>
      <c r="D3168">
        <v>1</v>
      </c>
      <c r="E3168" t="s">
        <v>315</v>
      </c>
      <c r="F3168">
        <v>0</v>
      </c>
      <c r="G3168">
        <v>0</v>
      </c>
      <c r="H3168">
        <v>0</v>
      </c>
      <c r="I3168">
        <v>10</v>
      </c>
      <c r="J3168">
        <v>0</v>
      </c>
      <c r="K3168">
        <v>0</v>
      </c>
      <c r="L3168" s="10">
        <v>43863</v>
      </c>
    </row>
    <row r="3169" spans="1:12" x14ac:dyDescent="0.2">
      <c r="A3169" t="s">
        <v>305</v>
      </c>
      <c r="B3169">
        <v>254</v>
      </c>
      <c r="C3169">
        <v>14</v>
      </c>
      <c r="D3169">
        <v>1</v>
      </c>
      <c r="E3169" t="s">
        <v>323</v>
      </c>
      <c r="F3169">
        <v>1</v>
      </c>
      <c r="G3169">
        <v>0</v>
      </c>
      <c r="H3169">
        <v>0</v>
      </c>
      <c r="I3169">
        <v>10</v>
      </c>
      <c r="J3169">
        <v>0</v>
      </c>
      <c r="K3169">
        <v>0</v>
      </c>
      <c r="L3169" s="10">
        <v>43863</v>
      </c>
    </row>
    <row r="3170" spans="1:12" x14ac:dyDescent="0.2">
      <c r="A3170" t="s">
        <v>305</v>
      </c>
      <c r="B3170">
        <v>254</v>
      </c>
      <c r="C3170">
        <v>14</v>
      </c>
      <c r="D3170">
        <v>1</v>
      </c>
      <c r="E3170" t="s">
        <v>318</v>
      </c>
      <c r="F3170">
        <v>0</v>
      </c>
      <c r="G3170">
        <v>0</v>
      </c>
      <c r="H3170">
        <v>0</v>
      </c>
      <c r="I3170">
        <v>9</v>
      </c>
      <c r="J3170">
        <v>0</v>
      </c>
      <c r="K3170">
        <v>0</v>
      </c>
      <c r="L3170" s="10">
        <v>43863</v>
      </c>
    </row>
    <row r="3171" spans="1:12" x14ac:dyDescent="0.2">
      <c r="A3171" t="s">
        <v>305</v>
      </c>
      <c r="B3171">
        <v>254</v>
      </c>
      <c r="C3171">
        <v>14</v>
      </c>
      <c r="D3171">
        <v>1</v>
      </c>
      <c r="E3171" t="s">
        <v>314</v>
      </c>
      <c r="F3171">
        <v>1</v>
      </c>
      <c r="G3171">
        <v>0</v>
      </c>
      <c r="H3171">
        <v>0</v>
      </c>
      <c r="I3171">
        <v>7</v>
      </c>
      <c r="J3171">
        <v>0</v>
      </c>
      <c r="K3171">
        <v>0</v>
      </c>
      <c r="L3171" s="10">
        <v>43863</v>
      </c>
    </row>
    <row r="3172" spans="1:12" x14ac:dyDescent="0.2">
      <c r="A3172" t="s">
        <v>305</v>
      </c>
      <c r="B3172">
        <v>254</v>
      </c>
      <c r="C3172">
        <v>14</v>
      </c>
      <c r="D3172">
        <v>1</v>
      </c>
      <c r="E3172" t="s">
        <v>316</v>
      </c>
      <c r="F3172">
        <v>0</v>
      </c>
      <c r="G3172">
        <v>0</v>
      </c>
      <c r="H3172">
        <v>0</v>
      </c>
      <c r="I3172">
        <v>7</v>
      </c>
      <c r="J3172">
        <v>0</v>
      </c>
      <c r="K3172">
        <v>0</v>
      </c>
      <c r="L3172" s="10">
        <v>43863</v>
      </c>
    </row>
    <row r="3173" spans="1:12" x14ac:dyDescent="0.2">
      <c r="A3173" t="s">
        <v>305</v>
      </c>
      <c r="B3173">
        <v>254</v>
      </c>
      <c r="C3173">
        <v>14</v>
      </c>
      <c r="D3173">
        <v>1</v>
      </c>
      <c r="E3173" t="s">
        <v>307</v>
      </c>
      <c r="F3173">
        <v>1</v>
      </c>
      <c r="G3173">
        <v>0</v>
      </c>
      <c r="H3173">
        <v>0</v>
      </c>
      <c r="I3173">
        <v>6</v>
      </c>
      <c r="J3173">
        <v>0</v>
      </c>
      <c r="K3173">
        <v>0</v>
      </c>
      <c r="L3173" s="10">
        <v>43863</v>
      </c>
    </row>
    <row r="3174" spans="1:12" x14ac:dyDescent="0.2">
      <c r="A3174" t="s">
        <v>305</v>
      </c>
      <c r="B3174">
        <v>254</v>
      </c>
      <c r="C3174">
        <v>14</v>
      </c>
      <c r="D3174">
        <v>1</v>
      </c>
      <c r="E3174" t="s">
        <v>317</v>
      </c>
      <c r="F3174">
        <v>1</v>
      </c>
      <c r="G3174">
        <v>0</v>
      </c>
      <c r="H3174">
        <v>0</v>
      </c>
      <c r="I3174">
        <v>6</v>
      </c>
      <c r="J3174">
        <v>0</v>
      </c>
      <c r="K3174">
        <v>0</v>
      </c>
      <c r="L3174" s="10">
        <v>43863</v>
      </c>
    </row>
    <row r="3175" spans="1:12" x14ac:dyDescent="0.2">
      <c r="A3175" t="s">
        <v>305</v>
      </c>
      <c r="B3175">
        <v>254</v>
      </c>
      <c r="C3175">
        <v>14</v>
      </c>
      <c r="D3175">
        <v>1</v>
      </c>
      <c r="E3175" t="s">
        <v>319</v>
      </c>
      <c r="F3175">
        <v>0</v>
      </c>
      <c r="G3175">
        <v>0</v>
      </c>
      <c r="H3175">
        <v>0</v>
      </c>
      <c r="I3175">
        <v>5</v>
      </c>
      <c r="J3175">
        <v>0</v>
      </c>
      <c r="K3175">
        <v>0</v>
      </c>
      <c r="L3175" s="10">
        <v>43863</v>
      </c>
    </row>
    <row r="3176" spans="1:12" x14ac:dyDescent="0.2">
      <c r="A3176" t="s">
        <v>305</v>
      </c>
      <c r="B3176">
        <v>254</v>
      </c>
      <c r="C3176">
        <v>14</v>
      </c>
      <c r="D3176">
        <v>1</v>
      </c>
      <c r="E3176" t="s">
        <v>321</v>
      </c>
      <c r="F3176">
        <v>0</v>
      </c>
      <c r="G3176">
        <v>0</v>
      </c>
      <c r="H3176">
        <v>0</v>
      </c>
      <c r="I3176">
        <v>5</v>
      </c>
      <c r="J3176">
        <v>0</v>
      </c>
      <c r="K3176">
        <v>0</v>
      </c>
      <c r="L3176" s="10">
        <v>43863</v>
      </c>
    </row>
    <row r="3177" spans="1:12" x14ac:dyDescent="0.2">
      <c r="A3177" t="s">
        <v>305</v>
      </c>
      <c r="B3177">
        <v>254</v>
      </c>
      <c r="C3177">
        <v>14</v>
      </c>
      <c r="D3177">
        <v>1</v>
      </c>
      <c r="E3177" t="s">
        <v>322</v>
      </c>
      <c r="F3177">
        <v>0</v>
      </c>
      <c r="G3177">
        <v>0</v>
      </c>
      <c r="H3177">
        <v>0</v>
      </c>
      <c r="I3177">
        <v>5</v>
      </c>
      <c r="J3177">
        <v>0</v>
      </c>
      <c r="K3177">
        <v>0</v>
      </c>
      <c r="L3177" s="10">
        <v>43863</v>
      </c>
    </row>
    <row r="3178" spans="1:12" x14ac:dyDescent="0.2">
      <c r="A3178" t="s">
        <v>305</v>
      </c>
      <c r="B3178">
        <v>254</v>
      </c>
      <c r="C3178">
        <v>14</v>
      </c>
      <c r="D3178">
        <v>1</v>
      </c>
      <c r="E3178" t="s">
        <v>320</v>
      </c>
      <c r="F3178">
        <v>1</v>
      </c>
      <c r="G3178">
        <v>0</v>
      </c>
      <c r="H3178">
        <v>0</v>
      </c>
      <c r="I3178">
        <v>3</v>
      </c>
      <c r="J3178">
        <v>0</v>
      </c>
      <c r="K3178">
        <v>0</v>
      </c>
      <c r="L3178" s="10">
        <v>43863</v>
      </c>
    </row>
    <row r="3179" spans="1:12" x14ac:dyDescent="0.2">
      <c r="A3179" t="s">
        <v>305</v>
      </c>
      <c r="B3179">
        <v>254</v>
      </c>
      <c r="C3179">
        <v>14</v>
      </c>
      <c r="D3179">
        <v>1</v>
      </c>
      <c r="E3179" t="s">
        <v>324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0</v>
      </c>
      <c r="L3179" s="10">
        <v>43863</v>
      </c>
    </row>
    <row r="3180" spans="1:12" x14ac:dyDescent="0.2">
      <c r="A3180" t="s">
        <v>305</v>
      </c>
      <c r="B3180">
        <v>254</v>
      </c>
      <c r="C3180">
        <v>14</v>
      </c>
      <c r="D3180">
        <v>1</v>
      </c>
      <c r="E3180" t="s">
        <v>325</v>
      </c>
      <c r="F3180">
        <v>0</v>
      </c>
      <c r="G3180">
        <v>0</v>
      </c>
      <c r="H3180">
        <v>0</v>
      </c>
      <c r="I3180">
        <v>2</v>
      </c>
      <c r="J3180">
        <v>0</v>
      </c>
      <c r="K3180">
        <v>0</v>
      </c>
      <c r="L3180" s="10">
        <v>43863</v>
      </c>
    </row>
    <row r="3181" spans="1:12" x14ac:dyDescent="0.2">
      <c r="A3181" t="s">
        <v>305</v>
      </c>
      <c r="B3181">
        <v>254</v>
      </c>
      <c r="C3181">
        <v>14</v>
      </c>
      <c r="D3181">
        <v>1</v>
      </c>
      <c r="E3181" t="s">
        <v>326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 s="10">
        <v>43863</v>
      </c>
    </row>
    <row r="3182" spans="1:12" x14ac:dyDescent="0.2">
      <c r="A3182" t="s">
        <v>364</v>
      </c>
      <c r="B3182">
        <v>121</v>
      </c>
      <c r="C3182">
        <v>2</v>
      </c>
      <c r="D3182">
        <v>2</v>
      </c>
      <c r="E3182" t="s">
        <v>365</v>
      </c>
      <c r="F3182">
        <v>11</v>
      </c>
      <c r="G3182">
        <v>0</v>
      </c>
      <c r="H3182">
        <v>0</v>
      </c>
      <c r="I3182">
        <v>45</v>
      </c>
      <c r="J3182">
        <v>2</v>
      </c>
      <c r="K3182">
        <v>0</v>
      </c>
      <c r="L3182" s="10">
        <v>43863</v>
      </c>
    </row>
    <row r="3183" spans="1:12" x14ac:dyDescent="0.2">
      <c r="A3183" t="s">
        <v>364</v>
      </c>
      <c r="B3183">
        <v>121</v>
      </c>
      <c r="C3183">
        <v>2</v>
      </c>
      <c r="D3183">
        <v>2</v>
      </c>
      <c r="E3183" t="s">
        <v>368</v>
      </c>
      <c r="F3183">
        <v>2</v>
      </c>
      <c r="G3183">
        <v>0</v>
      </c>
      <c r="H3183">
        <v>0</v>
      </c>
      <c r="I3183">
        <v>16</v>
      </c>
      <c r="J3183">
        <v>0</v>
      </c>
      <c r="K3183">
        <v>2</v>
      </c>
      <c r="L3183" s="10">
        <v>43863</v>
      </c>
    </row>
    <row r="3184" spans="1:12" x14ac:dyDescent="0.2">
      <c r="A3184" t="s">
        <v>364</v>
      </c>
      <c r="B3184">
        <v>121</v>
      </c>
      <c r="C3184">
        <v>2</v>
      </c>
      <c r="D3184">
        <v>2</v>
      </c>
      <c r="E3184" t="s">
        <v>370</v>
      </c>
      <c r="F3184">
        <v>3</v>
      </c>
      <c r="G3184">
        <v>0</v>
      </c>
      <c r="H3184">
        <v>0</v>
      </c>
      <c r="I3184">
        <v>11</v>
      </c>
      <c r="J3184">
        <v>0</v>
      </c>
      <c r="K3184">
        <v>0</v>
      </c>
      <c r="L3184" s="10">
        <v>43863</v>
      </c>
    </row>
    <row r="3185" spans="1:12" x14ac:dyDescent="0.2">
      <c r="A3185" t="s">
        <v>364</v>
      </c>
      <c r="B3185">
        <v>121</v>
      </c>
      <c r="C3185">
        <v>2</v>
      </c>
      <c r="D3185">
        <v>2</v>
      </c>
      <c r="E3185" t="s">
        <v>374</v>
      </c>
      <c r="F3185">
        <v>0</v>
      </c>
      <c r="G3185">
        <v>0</v>
      </c>
      <c r="H3185">
        <v>0</v>
      </c>
      <c r="I3185">
        <v>11</v>
      </c>
      <c r="J3185">
        <v>0</v>
      </c>
      <c r="K3185">
        <v>0</v>
      </c>
      <c r="L3185" s="10">
        <v>43863</v>
      </c>
    </row>
    <row r="3186" spans="1:12" x14ac:dyDescent="0.2">
      <c r="A3186" t="s">
        <v>364</v>
      </c>
      <c r="B3186">
        <v>121</v>
      </c>
      <c r="C3186">
        <v>2</v>
      </c>
      <c r="D3186">
        <v>2</v>
      </c>
      <c r="E3186" t="s">
        <v>373</v>
      </c>
      <c r="F3186">
        <v>1</v>
      </c>
      <c r="G3186">
        <v>0</v>
      </c>
      <c r="H3186">
        <v>0</v>
      </c>
      <c r="I3186">
        <v>8</v>
      </c>
      <c r="J3186">
        <v>0</v>
      </c>
      <c r="K3186">
        <v>0</v>
      </c>
      <c r="L3186" s="10">
        <v>43863</v>
      </c>
    </row>
    <row r="3187" spans="1:12" x14ac:dyDescent="0.2">
      <c r="A3187" t="s">
        <v>364</v>
      </c>
      <c r="B3187">
        <v>121</v>
      </c>
      <c r="C3187">
        <v>2</v>
      </c>
      <c r="D3187">
        <v>2</v>
      </c>
      <c r="E3187" t="s">
        <v>366</v>
      </c>
      <c r="F3187">
        <v>3</v>
      </c>
      <c r="G3187">
        <v>0</v>
      </c>
      <c r="H3187">
        <v>0</v>
      </c>
      <c r="I3187">
        <v>7</v>
      </c>
      <c r="J3187">
        <v>0</v>
      </c>
      <c r="K3187">
        <v>0</v>
      </c>
      <c r="L3187" s="10">
        <v>43863</v>
      </c>
    </row>
    <row r="3188" spans="1:12" x14ac:dyDescent="0.2">
      <c r="A3188" t="s">
        <v>364</v>
      </c>
      <c r="B3188">
        <v>121</v>
      </c>
      <c r="C3188">
        <v>2</v>
      </c>
      <c r="D3188">
        <v>2</v>
      </c>
      <c r="E3188" t="s">
        <v>371</v>
      </c>
      <c r="F3188">
        <v>1</v>
      </c>
      <c r="G3188">
        <v>0</v>
      </c>
      <c r="H3188">
        <v>0</v>
      </c>
      <c r="I3188">
        <v>7</v>
      </c>
      <c r="J3188">
        <v>0</v>
      </c>
      <c r="K3188">
        <v>0</v>
      </c>
      <c r="L3188" s="10">
        <v>43863</v>
      </c>
    </row>
    <row r="3189" spans="1:12" x14ac:dyDescent="0.2">
      <c r="A3189" t="s">
        <v>364</v>
      </c>
      <c r="B3189">
        <v>121</v>
      </c>
      <c r="C3189">
        <v>2</v>
      </c>
      <c r="D3189">
        <v>2</v>
      </c>
      <c r="E3189" t="s">
        <v>367</v>
      </c>
      <c r="F3189">
        <v>2</v>
      </c>
      <c r="G3189">
        <v>0</v>
      </c>
      <c r="H3189">
        <v>0</v>
      </c>
      <c r="I3189">
        <v>6</v>
      </c>
      <c r="J3189">
        <v>0</v>
      </c>
      <c r="K3189">
        <v>0</v>
      </c>
      <c r="L3189" s="10">
        <v>43863</v>
      </c>
    </row>
    <row r="3190" spans="1:12" x14ac:dyDescent="0.2">
      <c r="A3190" t="s">
        <v>364</v>
      </c>
      <c r="B3190">
        <v>121</v>
      </c>
      <c r="C3190">
        <v>2</v>
      </c>
      <c r="D3190">
        <v>2</v>
      </c>
      <c r="E3190" t="s">
        <v>369</v>
      </c>
      <c r="F3190">
        <v>3</v>
      </c>
      <c r="G3190">
        <v>0</v>
      </c>
      <c r="H3190">
        <v>0</v>
      </c>
      <c r="I3190">
        <v>6</v>
      </c>
      <c r="J3190">
        <v>0</v>
      </c>
      <c r="K3190">
        <v>0</v>
      </c>
      <c r="L3190" s="10">
        <v>43863</v>
      </c>
    </row>
    <row r="3191" spans="1:12" x14ac:dyDescent="0.2">
      <c r="A3191" t="s">
        <v>364</v>
      </c>
      <c r="B3191">
        <v>121</v>
      </c>
      <c r="C3191">
        <v>2</v>
      </c>
      <c r="D3191">
        <v>2</v>
      </c>
      <c r="E3191" t="s">
        <v>376</v>
      </c>
      <c r="F3191">
        <v>0</v>
      </c>
      <c r="G3191">
        <v>0</v>
      </c>
      <c r="H3191">
        <v>0</v>
      </c>
      <c r="I3191">
        <v>2</v>
      </c>
      <c r="J3191">
        <v>0</v>
      </c>
      <c r="K3191">
        <v>0</v>
      </c>
      <c r="L3191" s="10">
        <v>43863</v>
      </c>
    </row>
    <row r="3192" spans="1:12" x14ac:dyDescent="0.2">
      <c r="A3192" t="s">
        <v>364</v>
      </c>
      <c r="B3192">
        <v>121</v>
      </c>
      <c r="C3192">
        <v>2</v>
      </c>
      <c r="D3192">
        <v>2</v>
      </c>
      <c r="E3192" t="s">
        <v>375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 s="10">
        <v>43863</v>
      </c>
    </row>
    <row r="3193" spans="1:12" x14ac:dyDescent="0.2">
      <c r="A3193" t="s">
        <v>364</v>
      </c>
      <c r="B3193">
        <v>121</v>
      </c>
      <c r="C3193">
        <v>2</v>
      </c>
      <c r="D3193">
        <v>2</v>
      </c>
      <c r="E3193" t="s">
        <v>372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 s="10">
        <v>43863</v>
      </c>
    </row>
    <row r="3194" spans="1:12" x14ac:dyDescent="0.2">
      <c r="A3194" t="s">
        <v>377</v>
      </c>
      <c r="B3194">
        <v>127</v>
      </c>
      <c r="C3194">
        <v>7</v>
      </c>
      <c r="D3194">
        <v>0</v>
      </c>
      <c r="E3194" t="s">
        <v>379</v>
      </c>
      <c r="F3194">
        <v>3</v>
      </c>
      <c r="G3194">
        <v>0</v>
      </c>
      <c r="H3194">
        <v>0</v>
      </c>
      <c r="I3194">
        <v>26</v>
      </c>
      <c r="J3194">
        <v>0</v>
      </c>
      <c r="K3194">
        <v>0</v>
      </c>
      <c r="L3194" s="10">
        <v>43863</v>
      </c>
    </row>
    <row r="3195" spans="1:12" x14ac:dyDescent="0.2">
      <c r="A3195" t="s">
        <v>377</v>
      </c>
      <c r="B3195">
        <v>127</v>
      </c>
      <c r="C3195">
        <v>7</v>
      </c>
      <c r="D3195">
        <v>0</v>
      </c>
      <c r="E3195" t="s">
        <v>380</v>
      </c>
      <c r="F3195">
        <v>1</v>
      </c>
      <c r="G3195">
        <v>4</v>
      </c>
      <c r="H3195">
        <v>0</v>
      </c>
      <c r="I3195">
        <v>24</v>
      </c>
      <c r="J3195">
        <v>4</v>
      </c>
      <c r="K3195">
        <v>0</v>
      </c>
      <c r="L3195" s="10">
        <v>43863</v>
      </c>
    </row>
    <row r="3196" spans="1:12" x14ac:dyDescent="0.2">
      <c r="A3196" t="s">
        <v>377</v>
      </c>
      <c r="B3196">
        <v>127</v>
      </c>
      <c r="C3196">
        <v>7</v>
      </c>
      <c r="D3196">
        <v>0</v>
      </c>
      <c r="E3196" t="s">
        <v>378</v>
      </c>
      <c r="F3196">
        <v>6</v>
      </c>
      <c r="G3196">
        <v>0</v>
      </c>
      <c r="H3196">
        <v>0</v>
      </c>
      <c r="I3196">
        <v>22</v>
      </c>
      <c r="J3196">
        <v>0</v>
      </c>
      <c r="K3196">
        <v>0</v>
      </c>
      <c r="L3196" s="10">
        <v>43863</v>
      </c>
    </row>
    <row r="3197" spans="1:12" x14ac:dyDescent="0.2">
      <c r="A3197" t="s">
        <v>377</v>
      </c>
      <c r="B3197">
        <v>127</v>
      </c>
      <c r="C3197">
        <v>7</v>
      </c>
      <c r="D3197">
        <v>0</v>
      </c>
      <c r="E3197" t="s">
        <v>383</v>
      </c>
      <c r="F3197">
        <v>2</v>
      </c>
      <c r="G3197">
        <v>0</v>
      </c>
      <c r="H3197">
        <v>0</v>
      </c>
      <c r="I3197">
        <v>14</v>
      </c>
      <c r="J3197">
        <v>0</v>
      </c>
      <c r="K3197">
        <v>0</v>
      </c>
      <c r="L3197" s="10">
        <v>43863</v>
      </c>
    </row>
    <row r="3198" spans="1:12" x14ac:dyDescent="0.2">
      <c r="A3198" t="s">
        <v>377</v>
      </c>
      <c r="B3198">
        <v>127</v>
      </c>
      <c r="C3198">
        <v>7</v>
      </c>
      <c r="D3198">
        <v>0</v>
      </c>
      <c r="E3198" t="s">
        <v>382</v>
      </c>
      <c r="F3198">
        <v>1</v>
      </c>
      <c r="G3198">
        <v>0</v>
      </c>
      <c r="H3198">
        <v>0</v>
      </c>
      <c r="I3198">
        <v>9</v>
      </c>
      <c r="J3198">
        <v>1</v>
      </c>
      <c r="K3198">
        <v>0</v>
      </c>
      <c r="L3198" s="10">
        <v>43863</v>
      </c>
    </row>
    <row r="3199" spans="1:12" x14ac:dyDescent="0.2">
      <c r="A3199" t="s">
        <v>377</v>
      </c>
      <c r="B3199">
        <v>127</v>
      </c>
      <c r="C3199">
        <v>7</v>
      </c>
      <c r="D3199">
        <v>0</v>
      </c>
      <c r="E3199" t="s">
        <v>385</v>
      </c>
      <c r="F3199">
        <v>1</v>
      </c>
      <c r="G3199">
        <v>0</v>
      </c>
      <c r="H3199">
        <v>0</v>
      </c>
      <c r="I3199">
        <v>8</v>
      </c>
      <c r="J3199">
        <v>0</v>
      </c>
      <c r="K3199">
        <v>0</v>
      </c>
      <c r="L3199" s="10">
        <v>43863</v>
      </c>
    </row>
    <row r="3200" spans="1:12" x14ac:dyDescent="0.2">
      <c r="A3200" t="s">
        <v>377</v>
      </c>
      <c r="B3200">
        <v>127</v>
      </c>
      <c r="C3200">
        <v>7</v>
      </c>
      <c r="D3200">
        <v>0</v>
      </c>
      <c r="E3200" t="s">
        <v>381</v>
      </c>
      <c r="F3200">
        <v>0</v>
      </c>
      <c r="G3200">
        <v>0</v>
      </c>
      <c r="H3200">
        <v>0</v>
      </c>
      <c r="I3200">
        <v>6</v>
      </c>
      <c r="J3200">
        <v>0</v>
      </c>
      <c r="K3200">
        <v>0</v>
      </c>
      <c r="L3200" s="10">
        <v>43863</v>
      </c>
    </row>
    <row r="3201" spans="1:12" x14ac:dyDescent="0.2">
      <c r="A3201" t="s">
        <v>377</v>
      </c>
      <c r="B3201">
        <v>127</v>
      </c>
      <c r="C3201">
        <v>7</v>
      </c>
      <c r="D3201">
        <v>0</v>
      </c>
      <c r="E3201" t="s">
        <v>390</v>
      </c>
      <c r="F3201">
        <v>0</v>
      </c>
      <c r="G3201">
        <v>1</v>
      </c>
      <c r="H3201">
        <v>0</v>
      </c>
      <c r="I3201">
        <v>5</v>
      </c>
      <c r="J3201">
        <v>2</v>
      </c>
      <c r="K3201">
        <v>0</v>
      </c>
      <c r="L3201" s="10">
        <v>43863</v>
      </c>
    </row>
    <row r="3202" spans="1:12" x14ac:dyDescent="0.2">
      <c r="A3202" t="s">
        <v>377</v>
      </c>
      <c r="B3202">
        <v>127</v>
      </c>
      <c r="C3202">
        <v>7</v>
      </c>
      <c r="D3202">
        <v>0</v>
      </c>
      <c r="E3202" t="s">
        <v>387</v>
      </c>
      <c r="F3202">
        <v>1</v>
      </c>
      <c r="G3202">
        <v>0</v>
      </c>
      <c r="H3202">
        <v>0</v>
      </c>
      <c r="I3202">
        <v>5</v>
      </c>
      <c r="J3202">
        <v>0</v>
      </c>
      <c r="K3202">
        <v>0</v>
      </c>
      <c r="L3202" s="10">
        <v>43863</v>
      </c>
    </row>
    <row r="3203" spans="1:12" x14ac:dyDescent="0.2">
      <c r="A3203" t="s">
        <v>377</v>
      </c>
      <c r="B3203">
        <v>127</v>
      </c>
      <c r="C3203">
        <v>7</v>
      </c>
      <c r="D3203">
        <v>0</v>
      </c>
      <c r="E3203" t="s">
        <v>388</v>
      </c>
      <c r="F3203">
        <v>1</v>
      </c>
      <c r="G3203">
        <v>0</v>
      </c>
      <c r="H3203">
        <v>0</v>
      </c>
      <c r="I3203">
        <v>4</v>
      </c>
      <c r="J3203">
        <v>0</v>
      </c>
      <c r="K3203">
        <v>0</v>
      </c>
      <c r="L3203" s="10">
        <v>43863</v>
      </c>
    </row>
    <row r="3204" spans="1:12" x14ac:dyDescent="0.2">
      <c r="A3204" t="s">
        <v>377</v>
      </c>
      <c r="B3204">
        <v>127</v>
      </c>
      <c r="C3204">
        <v>7</v>
      </c>
      <c r="D3204">
        <v>0</v>
      </c>
      <c r="E3204" t="s">
        <v>389</v>
      </c>
      <c r="F3204">
        <v>0</v>
      </c>
      <c r="G3204">
        <v>0</v>
      </c>
      <c r="H3204">
        <v>0</v>
      </c>
      <c r="I3204">
        <v>2</v>
      </c>
      <c r="J3204">
        <v>0</v>
      </c>
      <c r="K3204">
        <v>0</v>
      </c>
      <c r="L3204" s="10">
        <v>43863</v>
      </c>
    </row>
    <row r="3205" spans="1:12" x14ac:dyDescent="0.2">
      <c r="A3205" t="s">
        <v>377</v>
      </c>
      <c r="B3205">
        <v>127</v>
      </c>
      <c r="C3205">
        <v>7</v>
      </c>
      <c r="D3205">
        <v>0</v>
      </c>
      <c r="E3205" t="s">
        <v>386</v>
      </c>
      <c r="F3205">
        <v>0</v>
      </c>
      <c r="G3205">
        <v>0</v>
      </c>
      <c r="H3205">
        <v>0</v>
      </c>
      <c r="I3205">
        <v>2</v>
      </c>
      <c r="J3205">
        <v>0</v>
      </c>
      <c r="K3205">
        <v>0</v>
      </c>
      <c r="L3205" s="10">
        <v>43863</v>
      </c>
    </row>
    <row r="3206" spans="1:12" x14ac:dyDescent="0.2">
      <c r="A3206" t="s">
        <v>12</v>
      </c>
      <c r="B3206">
        <v>60</v>
      </c>
      <c r="C3206">
        <v>1</v>
      </c>
      <c r="D3206">
        <v>0</v>
      </c>
      <c r="E3206" t="s">
        <v>13</v>
      </c>
      <c r="F3206">
        <v>6</v>
      </c>
      <c r="G3206">
        <v>0</v>
      </c>
      <c r="H3206">
        <v>0</v>
      </c>
      <c r="I3206">
        <v>11</v>
      </c>
      <c r="J3206">
        <v>0</v>
      </c>
      <c r="K3206">
        <v>0</v>
      </c>
      <c r="L3206" s="10">
        <v>43863</v>
      </c>
    </row>
    <row r="3207" spans="1:12" x14ac:dyDescent="0.2">
      <c r="A3207" t="s">
        <v>12</v>
      </c>
      <c r="B3207">
        <v>60</v>
      </c>
      <c r="C3207">
        <v>1</v>
      </c>
      <c r="D3207">
        <v>0</v>
      </c>
      <c r="E3207" t="s">
        <v>15</v>
      </c>
      <c r="F3207">
        <v>0</v>
      </c>
      <c r="G3207">
        <v>0</v>
      </c>
      <c r="H3207">
        <v>0</v>
      </c>
      <c r="I3207">
        <v>9</v>
      </c>
      <c r="J3207">
        <v>0</v>
      </c>
      <c r="K3207">
        <v>0</v>
      </c>
      <c r="L3207" s="10">
        <v>43863</v>
      </c>
    </row>
    <row r="3208" spans="1:12" x14ac:dyDescent="0.2">
      <c r="A3208" t="s">
        <v>12</v>
      </c>
      <c r="B3208">
        <v>60</v>
      </c>
      <c r="C3208">
        <v>1</v>
      </c>
      <c r="D3208">
        <v>0</v>
      </c>
      <c r="E3208" t="s">
        <v>14</v>
      </c>
      <c r="F3208">
        <v>0</v>
      </c>
      <c r="G3208">
        <v>-1</v>
      </c>
      <c r="H3208">
        <v>0</v>
      </c>
      <c r="I3208">
        <v>9</v>
      </c>
      <c r="J3208">
        <v>0</v>
      </c>
      <c r="K3208">
        <v>0</v>
      </c>
      <c r="L3208" s="10">
        <v>43863</v>
      </c>
    </row>
    <row r="3209" spans="1:12" x14ac:dyDescent="0.2">
      <c r="A3209" t="s">
        <v>12</v>
      </c>
      <c r="B3209">
        <v>60</v>
      </c>
      <c r="C3209">
        <v>1</v>
      </c>
      <c r="D3209">
        <v>0</v>
      </c>
      <c r="E3209" t="s">
        <v>19</v>
      </c>
      <c r="F3209">
        <v>2</v>
      </c>
      <c r="G3209">
        <v>0</v>
      </c>
      <c r="H3209">
        <v>0</v>
      </c>
      <c r="I3209">
        <v>6</v>
      </c>
      <c r="J3209">
        <v>0</v>
      </c>
      <c r="K3209">
        <v>0</v>
      </c>
      <c r="L3209" s="10">
        <v>43863</v>
      </c>
    </row>
    <row r="3210" spans="1:12" x14ac:dyDescent="0.2">
      <c r="A3210" t="s">
        <v>12</v>
      </c>
      <c r="B3210">
        <v>60</v>
      </c>
      <c r="C3210">
        <v>1</v>
      </c>
      <c r="D3210">
        <v>0</v>
      </c>
      <c r="E3210" t="s">
        <v>18</v>
      </c>
      <c r="F3210">
        <v>1</v>
      </c>
      <c r="G3210">
        <v>0</v>
      </c>
      <c r="H3210">
        <v>0</v>
      </c>
      <c r="I3210">
        <v>5</v>
      </c>
      <c r="J3210">
        <v>0</v>
      </c>
      <c r="K3210">
        <v>0</v>
      </c>
      <c r="L3210" s="10">
        <v>43863</v>
      </c>
    </row>
    <row r="3211" spans="1:12" x14ac:dyDescent="0.2">
      <c r="A3211" t="s">
        <v>12</v>
      </c>
      <c r="B3211">
        <v>60</v>
      </c>
      <c r="C3211">
        <v>1</v>
      </c>
      <c r="D3211">
        <v>0</v>
      </c>
      <c r="E3211" t="s">
        <v>20</v>
      </c>
      <c r="F3211">
        <v>1</v>
      </c>
      <c r="G3211">
        <v>0</v>
      </c>
      <c r="H3211">
        <v>0</v>
      </c>
      <c r="I3211">
        <v>4</v>
      </c>
      <c r="J3211">
        <v>0</v>
      </c>
      <c r="K3211">
        <v>0</v>
      </c>
      <c r="L3211" s="10">
        <v>43863</v>
      </c>
    </row>
    <row r="3212" spans="1:12" x14ac:dyDescent="0.2">
      <c r="A3212" t="s">
        <v>12</v>
      </c>
      <c r="B3212">
        <v>60</v>
      </c>
      <c r="C3212">
        <v>1</v>
      </c>
      <c r="D3212">
        <v>0</v>
      </c>
      <c r="E3212" t="s">
        <v>22</v>
      </c>
      <c r="F3212">
        <v>0</v>
      </c>
      <c r="G3212">
        <v>0</v>
      </c>
      <c r="H3212">
        <v>0</v>
      </c>
      <c r="I3212">
        <v>3</v>
      </c>
      <c r="J3212">
        <v>0</v>
      </c>
      <c r="K3212">
        <v>0</v>
      </c>
      <c r="L3212" s="10">
        <v>43863</v>
      </c>
    </row>
    <row r="3213" spans="1:12" x14ac:dyDescent="0.2">
      <c r="A3213" t="s">
        <v>12</v>
      </c>
      <c r="B3213">
        <v>60</v>
      </c>
      <c r="C3213">
        <v>1</v>
      </c>
      <c r="D3213">
        <v>0</v>
      </c>
      <c r="E3213" t="s">
        <v>21</v>
      </c>
      <c r="F3213">
        <v>0</v>
      </c>
      <c r="G3213">
        <v>0</v>
      </c>
      <c r="H3213">
        <v>0</v>
      </c>
      <c r="I3213">
        <v>3</v>
      </c>
      <c r="J3213">
        <v>0</v>
      </c>
      <c r="K3213">
        <v>0</v>
      </c>
      <c r="L3213" s="10">
        <v>43863</v>
      </c>
    </row>
    <row r="3214" spans="1:12" x14ac:dyDescent="0.2">
      <c r="A3214" t="s">
        <v>12</v>
      </c>
      <c r="B3214">
        <v>60</v>
      </c>
      <c r="C3214">
        <v>1</v>
      </c>
      <c r="D3214">
        <v>0</v>
      </c>
      <c r="E3214" t="s">
        <v>17</v>
      </c>
      <c r="F3214">
        <v>1</v>
      </c>
      <c r="G3214">
        <v>0</v>
      </c>
      <c r="H3214">
        <v>0</v>
      </c>
      <c r="I3214">
        <v>3</v>
      </c>
      <c r="J3214">
        <v>0</v>
      </c>
      <c r="K3214">
        <v>0</v>
      </c>
      <c r="L3214" s="10">
        <v>43863</v>
      </c>
    </row>
    <row r="3215" spans="1:12" x14ac:dyDescent="0.2">
      <c r="A3215" t="s">
        <v>12</v>
      </c>
      <c r="B3215">
        <v>60</v>
      </c>
      <c r="C3215">
        <v>1</v>
      </c>
      <c r="D3215">
        <v>0</v>
      </c>
      <c r="E3215" t="s">
        <v>24</v>
      </c>
      <c r="F3215">
        <v>1</v>
      </c>
      <c r="G3215">
        <v>0</v>
      </c>
      <c r="H3215">
        <v>0</v>
      </c>
      <c r="I3215">
        <v>3</v>
      </c>
      <c r="J3215">
        <v>0</v>
      </c>
      <c r="K3215">
        <v>0</v>
      </c>
      <c r="L3215" s="10">
        <v>43863</v>
      </c>
    </row>
    <row r="3216" spans="1:12" x14ac:dyDescent="0.2">
      <c r="A3216" t="s">
        <v>12</v>
      </c>
      <c r="B3216">
        <v>60</v>
      </c>
      <c r="C3216">
        <v>1</v>
      </c>
      <c r="D3216">
        <v>0</v>
      </c>
      <c r="E3216" t="s">
        <v>23</v>
      </c>
      <c r="F3216">
        <v>0</v>
      </c>
      <c r="G3216">
        <v>0</v>
      </c>
      <c r="H3216">
        <v>0</v>
      </c>
      <c r="I3216">
        <v>2</v>
      </c>
      <c r="J3216">
        <v>0</v>
      </c>
      <c r="K3216">
        <v>0</v>
      </c>
      <c r="L3216" s="10">
        <v>43863</v>
      </c>
    </row>
    <row r="3217" spans="1:12" x14ac:dyDescent="0.2">
      <c r="A3217" t="s">
        <v>12</v>
      </c>
      <c r="B3217">
        <v>60</v>
      </c>
      <c r="C3217">
        <v>1</v>
      </c>
      <c r="D3217">
        <v>0</v>
      </c>
      <c r="E3217" t="s">
        <v>26</v>
      </c>
      <c r="F3217">
        <v>0</v>
      </c>
      <c r="G3217">
        <v>1</v>
      </c>
      <c r="H3217">
        <v>0</v>
      </c>
      <c r="I3217">
        <v>2</v>
      </c>
      <c r="J3217">
        <v>1</v>
      </c>
      <c r="K3217">
        <v>0</v>
      </c>
      <c r="L3217" s="10">
        <v>43863</v>
      </c>
    </row>
    <row r="3218" spans="1:12" x14ac:dyDescent="0.2">
      <c r="A3218" t="s">
        <v>276</v>
      </c>
      <c r="B3218">
        <v>24</v>
      </c>
      <c r="C3218">
        <v>0</v>
      </c>
      <c r="D3218">
        <v>0</v>
      </c>
      <c r="E3218" t="s">
        <v>277</v>
      </c>
      <c r="F3218">
        <v>2</v>
      </c>
      <c r="G3218">
        <v>0</v>
      </c>
      <c r="H3218">
        <v>0</v>
      </c>
      <c r="I3218">
        <v>10</v>
      </c>
      <c r="J3218">
        <v>0</v>
      </c>
      <c r="K3218">
        <v>0</v>
      </c>
      <c r="L3218" s="10">
        <v>43863</v>
      </c>
    </row>
    <row r="3219" spans="1:12" x14ac:dyDescent="0.2">
      <c r="A3219" t="s">
        <v>276</v>
      </c>
      <c r="B3219">
        <v>24</v>
      </c>
      <c r="C3219">
        <v>0</v>
      </c>
      <c r="D3219">
        <v>0</v>
      </c>
      <c r="E3219" t="s">
        <v>278</v>
      </c>
      <c r="F3219">
        <v>1</v>
      </c>
      <c r="G3219">
        <v>0</v>
      </c>
      <c r="H3219">
        <v>0</v>
      </c>
      <c r="I3219">
        <v>6</v>
      </c>
      <c r="J3219">
        <v>0</v>
      </c>
      <c r="K3219">
        <v>0</v>
      </c>
      <c r="L3219" s="10">
        <v>43863</v>
      </c>
    </row>
    <row r="3220" spans="1:12" x14ac:dyDescent="0.2">
      <c r="A3220" t="s">
        <v>276</v>
      </c>
      <c r="B3220">
        <v>24</v>
      </c>
      <c r="C3220">
        <v>0</v>
      </c>
      <c r="D3220">
        <v>0</v>
      </c>
      <c r="E3220" t="s">
        <v>478</v>
      </c>
      <c r="F3220">
        <v>0</v>
      </c>
      <c r="G3220">
        <v>0</v>
      </c>
      <c r="H3220">
        <v>0</v>
      </c>
      <c r="I3220">
        <v>4</v>
      </c>
      <c r="J3220">
        <v>0</v>
      </c>
      <c r="K3220">
        <v>0</v>
      </c>
      <c r="L3220" s="10">
        <v>43863</v>
      </c>
    </row>
    <row r="3221" spans="1:12" x14ac:dyDescent="0.2">
      <c r="A3221" t="s">
        <v>276</v>
      </c>
      <c r="B3221">
        <v>24</v>
      </c>
      <c r="C3221">
        <v>0</v>
      </c>
      <c r="D3221">
        <v>0</v>
      </c>
      <c r="E3221" t="s">
        <v>461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 s="10">
        <v>43863</v>
      </c>
    </row>
    <row r="3222" spans="1:12" x14ac:dyDescent="0.2">
      <c r="A3222" t="s">
        <v>276</v>
      </c>
      <c r="B3222">
        <v>24</v>
      </c>
      <c r="C3222">
        <v>0</v>
      </c>
      <c r="D3222">
        <v>0</v>
      </c>
      <c r="E3222" t="s">
        <v>481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 s="10">
        <v>43863</v>
      </c>
    </row>
    <row r="3223" spans="1:12" x14ac:dyDescent="0.2">
      <c r="A3223" t="s">
        <v>276</v>
      </c>
      <c r="B3223">
        <v>24</v>
      </c>
      <c r="C3223">
        <v>0</v>
      </c>
      <c r="D3223">
        <v>0</v>
      </c>
      <c r="E3223" t="s">
        <v>479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 s="10">
        <v>43863</v>
      </c>
    </row>
    <row r="3224" spans="1:12" x14ac:dyDescent="0.2">
      <c r="A3224" t="s">
        <v>276</v>
      </c>
      <c r="B3224">
        <v>24</v>
      </c>
      <c r="C3224">
        <v>0</v>
      </c>
      <c r="D3224">
        <v>0</v>
      </c>
      <c r="E3224" t="s">
        <v>472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 s="10">
        <v>43863</v>
      </c>
    </row>
    <row r="3225" spans="1:12" x14ac:dyDescent="0.2">
      <c r="A3225" t="s">
        <v>289</v>
      </c>
      <c r="B3225">
        <v>72</v>
      </c>
      <c r="C3225">
        <v>4</v>
      </c>
      <c r="D3225">
        <v>1</v>
      </c>
      <c r="E3225" t="s">
        <v>290</v>
      </c>
      <c r="F3225">
        <v>1</v>
      </c>
      <c r="G3225">
        <v>1</v>
      </c>
      <c r="H3225">
        <v>0</v>
      </c>
      <c r="I3225">
        <v>18</v>
      </c>
      <c r="J3225">
        <v>4</v>
      </c>
      <c r="K3225">
        <v>0</v>
      </c>
      <c r="L3225" s="10">
        <v>43863</v>
      </c>
    </row>
    <row r="3226" spans="1:12" x14ac:dyDescent="0.2">
      <c r="A3226" t="s">
        <v>289</v>
      </c>
      <c r="B3226">
        <v>72</v>
      </c>
      <c r="C3226">
        <v>4</v>
      </c>
      <c r="D3226">
        <v>1</v>
      </c>
      <c r="E3226" t="s">
        <v>291</v>
      </c>
      <c r="F3226">
        <v>2</v>
      </c>
      <c r="G3226">
        <v>0</v>
      </c>
      <c r="H3226">
        <v>0</v>
      </c>
      <c r="I3226">
        <v>13</v>
      </c>
      <c r="J3226">
        <v>0</v>
      </c>
      <c r="K3226">
        <v>0</v>
      </c>
      <c r="L3226" s="10">
        <v>43863</v>
      </c>
    </row>
    <row r="3227" spans="1:12" x14ac:dyDescent="0.2">
      <c r="A3227" t="s">
        <v>289</v>
      </c>
      <c r="B3227">
        <v>72</v>
      </c>
      <c r="C3227">
        <v>4</v>
      </c>
      <c r="D3227">
        <v>1</v>
      </c>
      <c r="E3227" t="s">
        <v>293</v>
      </c>
      <c r="F3227">
        <v>1</v>
      </c>
      <c r="G3227">
        <v>0</v>
      </c>
      <c r="H3227">
        <v>0</v>
      </c>
      <c r="I3227">
        <v>9</v>
      </c>
      <c r="J3227">
        <v>0</v>
      </c>
      <c r="K3227">
        <v>0</v>
      </c>
      <c r="L3227" s="10">
        <v>43863</v>
      </c>
    </row>
    <row r="3228" spans="1:12" x14ac:dyDescent="0.2">
      <c r="A3228" t="s">
        <v>289</v>
      </c>
      <c r="B3228">
        <v>72</v>
      </c>
      <c r="C3228">
        <v>4</v>
      </c>
      <c r="D3228">
        <v>1</v>
      </c>
      <c r="E3228" t="s">
        <v>292</v>
      </c>
      <c r="F3228">
        <v>1</v>
      </c>
      <c r="G3228">
        <v>0</v>
      </c>
      <c r="H3228">
        <v>0</v>
      </c>
      <c r="I3228">
        <v>7</v>
      </c>
      <c r="J3228">
        <v>0</v>
      </c>
      <c r="K3228">
        <v>0</v>
      </c>
      <c r="L3228" s="10">
        <v>43863</v>
      </c>
    </row>
    <row r="3229" spans="1:12" x14ac:dyDescent="0.2">
      <c r="A3229" t="s">
        <v>289</v>
      </c>
      <c r="B3229">
        <v>72</v>
      </c>
      <c r="C3229">
        <v>4</v>
      </c>
      <c r="D3229">
        <v>1</v>
      </c>
      <c r="E3229" t="s">
        <v>296</v>
      </c>
      <c r="F3229">
        <v>0</v>
      </c>
      <c r="G3229">
        <v>0</v>
      </c>
      <c r="H3229">
        <v>0</v>
      </c>
      <c r="I3229">
        <v>6</v>
      </c>
      <c r="J3229">
        <v>0</v>
      </c>
      <c r="K3229">
        <v>0</v>
      </c>
      <c r="L3229" s="10">
        <v>43863</v>
      </c>
    </row>
    <row r="3230" spans="1:12" x14ac:dyDescent="0.2">
      <c r="A3230" t="s">
        <v>289</v>
      </c>
      <c r="B3230">
        <v>72</v>
      </c>
      <c r="C3230">
        <v>4</v>
      </c>
      <c r="D3230">
        <v>1</v>
      </c>
      <c r="E3230" t="s">
        <v>298</v>
      </c>
      <c r="F3230">
        <v>0</v>
      </c>
      <c r="G3230">
        <v>0</v>
      </c>
      <c r="H3230">
        <v>0</v>
      </c>
      <c r="I3230">
        <v>5</v>
      </c>
      <c r="J3230">
        <v>0</v>
      </c>
      <c r="K3230">
        <v>0</v>
      </c>
      <c r="L3230" s="10">
        <v>43863</v>
      </c>
    </row>
    <row r="3231" spans="1:12" x14ac:dyDescent="0.2">
      <c r="A3231" t="s">
        <v>289</v>
      </c>
      <c r="B3231">
        <v>72</v>
      </c>
      <c r="C3231">
        <v>4</v>
      </c>
      <c r="D3231">
        <v>1</v>
      </c>
      <c r="E3231" t="s">
        <v>297</v>
      </c>
      <c r="F3231">
        <v>0</v>
      </c>
      <c r="G3231">
        <v>0</v>
      </c>
      <c r="H3231">
        <v>0</v>
      </c>
      <c r="I3231">
        <v>4</v>
      </c>
      <c r="J3231">
        <v>0</v>
      </c>
      <c r="K3231">
        <v>0</v>
      </c>
      <c r="L3231" s="10">
        <v>43863</v>
      </c>
    </row>
    <row r="3232" spans="1:12" x14ac:dyDescent="0.2">
      <c r="A3232" t="s">
        <v>289</v>
      </c>
      <c r="B3232">
        <v>72</v>
      </c>
      <c r="C3232">
        <v>4</v>
      </c>
      <c r="D3232">
        <v>1</v>
      </c>
      <c r="E3232" t="s">
        <v>294</v>
      </c>
      <c r="F3232">
        <v>2</v>
      </c>
      <c r="G3232">
        <v>0</v>
      </c>
      <c r="H3232">
        <v>0</v>
      </c>
      <c r="I3232">
        <v>3</v>
      </c>
      <c r="J3232">
        <v>0</v>
      </c>
      <c r="K3232">
        <v>0</v>
      </c>
      <c r="L3232" s="10">
        <v>43863</v>
      </c>
    </row>
    <row r="3233" spans="1:12" x14ac:dyDescent="0.2">
      <c r="A3233" t="s">
        <v>289</v>
      </c>
      <c r="B3233">
        <v>72</v>
      </c>
      <c r="C3233">
        <v>4</v>
      </c>
      <c r="D3233">
        <v>1</v>
      </c>
      <c r="E3233" t="s">
        <v>295</v>
      </c>
      <c r="F3233">
        <v>0</v>
      </c>
      <c r="G3233">
        <v>0</v>
      </c>
      <c r="H3233">
        <v>0</v>
      </c>
      <c r="I3233">
        <v>2</v>
      </c>
      <c r="J3233">
        <v>0</v>
      </c>
      <c r="K3233">
        <v>1</v>
      </c>
      <c r="L3233" s="10">
        <v>43863</v>
      </c>
    </row>
    <row r="3234" spans="1:12" x14ac:dyDescent="0.2">
      <c r="A3234" t="s">
        <v>289</v>
      </c>
      <c r="B3234">
        <v>72</v>
      </c>
      <c r="C3234">
        <v>4</v>
      </c>
      <c r="D3234">
        <v>1</v>
      </c>
      <c r="E3234" t="s">
        <v>300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 s="10">
        <v>43863</v>
      </c>
    </row>
    <row r="3235" spans="1:12" x14ac:dyDescent="0.2">
      <c r="A3235" t="s">
        <v>289</v>
      </c>
      <c r="B3235">
        <v>72</v>
      </c>
      <c r="C3235">
        <v>4</v>
      </c>
      <c r="D3235">
        <v>1</v>
      </c>
      <c r="E3235" t="s">
        <v>304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 s="10">
        <v>43863</v>
      </c>
    </row>
    <row r="3236" spans="1:12" x14ac:dyDescent="0.2">
      <c r="A3236" t="s">
        <v>289</v>
      </c>
      <c r="B3236">
        <v>72</v>
      </c>
      <c r="C3236">
        <v>4</v>
      </c>
      <c r="D3236">
        <v>1</v>
      </c>
      <c r="E3236" t="s">
        <v>303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 s="10">
        <v>43863</v>
      </c>
    </row>
    <row r="3237" spans="1:12" x14ac:dyDescent="0.2">
      <c r="A3237" t="s">
        <v>289</v>
      </c>
      <c r="B3237">
        <v>72</v>
      </c>
      <c r="C3237">
        <v>4</v>
      </c>
      <c r="D3237">
        <v>1</v>
      </c>
      <c r="E3237" t="s">
        <v>302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 s="10">
        <v>43863</v>
      </c>
    </row>
    <row r="3238" spans="1:12" x14ac:dyDescent="0.2">
      <c r="A3238" t="s">
        <v>289</v>
      </c>
      <c r="B3238">
        <v>72</v>
      </c>
      <c r="C3238">
        <v>4</v>
      </c>
      <c r="D3238">
        <v>1</v>
      </c>
      <c r="E3238" t="s">
        <v>301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0</v>
      </c>
      <c r="L3238" s="10">
        <v>43863</v>
      </c>
    </row>
    <row r="3239" spans="1:12" x14ac:dyDescent="0.2">
      <c r="A3239" t="s">
        <v>327</v>
      </c>
      <c r="B3239">
        <v>179</v>
      </c>
      <c r="C3239">
        <v>1</v>
      </c>
      <c r="D3239">
        <v>0</v>
      </c>
      <c r="E3239" t="s">
        <v>328</v>
      </c>
      <c r="F3239">
        <v>3</v>
      </c>
      <c r="G3239">
        <v>0</v>
      </c>
      <c r="H3239">
        <v>0</v>
      </c>
      <c r="I3239">
        <v>47</v>
      </c>
      <c r="J3239">
        <v>0</v>
      </c>
      <c r="K3239">
        <v>0</v>
      </c>
      <c r="L3239" s="10">
        <v>43863</v>
      </c>
    </row>
    <row r="3240" spans="1:12" x14ac:dyDescent="0.2">
      <c r="A3240" t="s">
        <v>327</v>
      </c>
      <c r="B3240">
        <v>179</v>
      </c>
      <c r="C3240">
        <v>1</v>
      </c>
      <c r="D3240">
        <v>0</v>
      </c>
      <c r="E3240" t="s">
        <v>329</v>
      </c>
      <c r="F3240">
        <v>7</v>
      </c>
      <c r="G3240">
        <v>1</v>
      </c>
      <c r="H3240">
        <v>0</v>
      </c>
      <c r="I3240">
        <v>34</v>
      </c>
      <c r="J3240">
        <v>1</v>
      </c>
      <c r="K3240">
        <v>0</v>
      </c>
      <c r="L3240" s="10">
        <v>43863</v>
      </c>
    </row>
    <row r="3241" spans="1:12" x14ac:dyDescent="0.2">
      <c r="A3241" t="s">
        <v>327</v>
      </c>
      <c r="B3241">
        <v>179</v>
      </c>
      <c r="C3241">
        <v>1</v>
      </c>
      <c r="D3241">
        <v>0</v>
      </c>
      <c r="E3241" t="s">
        <v>330</v>
      </c>
      <c r="F3241">
        <v>2</v>
      </c>
      <c r="G3241">
        <v>0</v>
      </c>
      <c r="H3241">
        <v>0</v>
      </c>
      <c r="I3241">
        <v>31</v>
      </c>
      <c r="J3241">
        <v>0</v>
      </c>
      <c r="K3241">
        <v>0</v>
      </c>
      <c r="L3241" s="10">
        <v>43863</v>
      </c>
    </row>
    <row r="3242" spans="1:12" x14ac:dyDescent="0.2">
      <c r="A3242" t="s">
        <v>327</v>
      </c>
      <c r="B3242">
        <v>179</v>
      </c>
      <c r="C3242">
        <v>1</v>
      </c>
      <c r="D3242">
        <v>0</v>
      </c>
      <c r="E3242" t="s">
        <v>331</v>
      </c>
      <c r="F3242">
        <v>1</v>
      </c>
      <c r="G3242">
        <v>0</v>
      </c>
      <c r="H3242">
        <v>0</v>
      </c>
      <c r="I3242">
        <v>19</v>
      </c>
      <c r="J3242">
        <v>0</v>
      </c>
      <c r="K3242">
        <v>0</v>
      </c>
      <c r="L3242" s="10">
        <v>43863</v>
      </c>
    </row>
    <row r="3243" spans="1:12" x14ac:dyDescent="0.2">
      <c r="A3243" t="s">
        <v>327</v>
      </c>
      <c r="B3243">
        <v>179</v>
      </c>
      <c r="C3243">
        <v>1</v>
      </c>
      <c r="D3243">
        <v>0</v>
      </c>
      <c r="E3243" t="s">
        <v>334</v>
      </c>
      <c r="F3243">
        <v>1</v>
      </c>
      <c r="G3243">
        <v>0</v>
      </c>
      <c r="H3243">
        <v>0</v>
      </c>
      <c r="I3243">
        <v>13</v>
      </c>
      <c r="J3243">
        <v>0</v>
      </c>
      <c r="K3243">
        <v>0</v>
      </c>
      <c r="L3243" s="10">
        <v>43863</v>
      </c>
    </row>
    <row r="3244" spans="1:12" x14ac:dyDescent="0.2">
      <c r="A3244" t="s">
        <v>327</v>
      </c>
      <c r="B3244">
        <v>179</v>
      </c>
      <c r="C3244">
        <v>1</v>
      </c>
      <c r="D3244">
        <v>0</v>
      </c>
      <c r="E3244" t="s">
        <v>332</v>
      </c>
      <c r="F3244">
        <v>3</v>
      </c>
      <c r="G3244">
        <v>0</v>
      </c>
      <c r="H3244">
        <v>0</v>
      </c>
      <c r="I3244">
        <v>12</v>
      </c>
      <c r="J3244">
        <v>0</v>
      </c>
      <c r="K3244">
        <v>0</v>
      </c>
      <c r="L3244" s="10">
        <v>43863</v>
      </c>
    </row>
    <row r="3245" spans="1:12" x14ac:dyDescent="0.2">
      <c r="A3245" t="s">
        <v>327</v>
      </c>
      <c r="B3245">
        <v>179</v>
      </c>
      <c r="C3245">
        <v>1</v>
      </c>
      <c r="D3245">
        <v>0</v>
      </c>
      <c r="E3245" t="s">
        <v>335</v>
      </c>
      <c r="F3245">
        <v>0</v>
      </c>
      <c r="G3245">
        <v>0</v>
      </c>
      <c r="H3245">
        <v>0</v>
      </c>
      <c r="I3245">
        <v>11</v>
      </c>
      <c r="J3245">
        <v>0</v>
      </c>
      <c r="K3245">
        <v>0</v>
      </c>
      <c r="L3245" s="10">
        <v>43863</v>
      </c>
    </row>
    <row r="3246" spans="1:12" x14ac:dyDescent="0.2">
      <c r="A3246" t="s">
        <v>327</v>
      </c>
      <c r="B3246">
        <v>179</v>
      </c>
      <c r="C3246">
        <v>1</v>
      </c>
      <c r="D3246">
        <v>0</v>
      </c>
      <c r="E3246" t="s">
        <v>333</v>
      </c>
      <c r="F3246">
        <v>3</v>
      </c>
      <c r="G3246">
        <v>0</v>
      </c>
      <c r="H3246">
        <v>0</v>
      </c>
      <c r="I3246">
        <v>11</v>
      </c>
      <c r="J3246">
        <v>0</v>
      </c>
      <c r="K3246">
        <v>0</v>
      </c>
      <c r="L3246" s="10">
        <v>43863</v>
      </c>
    </row>
    <row r="3247" spans="1:12" x14ac:dyDescent="0.2">
      <c r="A3247" t="s">
        <v>327</v>
      </c>
      <c r="B3247">
        <v>179</v>
      </c>
      <c r="C3247">
        <v>1</v>
      </c>
      <c r="D3247">
        <v>0</v>
      </c>
      <c r="E3247" t="s">
        <v>336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 s="10">
        <v>43863</v>
      </c>
    </row>
    <row r="3248" spans="1:12" x14ac:dyDescent="0.2">
      <c r="A3248" t="s">
        <v>337</v>
      </c>
      <c r="B3248">
        <v>259</v>
      </c>
      <c r="C3248">
        <v>7</v>
      </c>
      <c r="D3248">
        <v>0</v>
      </c>
      <c r="E3248" t="s">
        <v>338</v>
      </c>
      <c r="F3248">
        <v>2</v>
      </c>
      <c r="G3248">
        <v>0</v>
      </c>
      <c r="H3248">
        <v>0</v>
      </c>
      <c r="I3248">
        <v>26</v>
      </c>
      <c r="J3248">
        <v>1</v>
      </c>
      <c r="K3248">
        <v>0</v>
      </c>
      <c r="L3248" s="10">
        <v>43863</v>
      </c>
    </row>
    <row r="3249" spans="1:12" x14ac:dyDescent="0.2">
      <c r="A3249" t="s">
        <v>337</v>
      </c>
      <c r="B3249">
        <v>259</v>
      </c>
      <c r="C3249">
        <v>7</v>
      </c>
      <c r="D3249">
        <v>0</v>
      </c>
      <c r="E3249" t="s">
        <v>340</v>
      </c>
      <c r="F3249">
        <v>6</v>
      </c>
      <c r="G3249">
        <v>0</v>
      </c>
      <c r="H3249">
        <v>0</v>
      </c>
      <c r="I3249">
        <v>26</v>
      </c>
      <c r="J3249">
        <v>0</v>
      </c>
      <c r="K3249">
        <v>0</v>
      </c>
      <c r="L3249" s="10">
        <v>43863</v>
      </c>
    </row>
    <row r="3250" spans="1:12" x14ac:dyDescent="0.2">
      <c r="A3250" t="s">
        <v>337</v>
      </c>
      <c r="B3250">
        <v>259</v>
      </c>
      <c r="C3250">
        <v>7</v>
      </c>
      <c r="D3250">
        <v>0</v>
      </c>
      <c r="E3250" t="s">
        <v>345</v>
      </c>
      <c r="F3250">
        <v>1</v>
      </c>
      <c r="G3250">
        <v>0</v>
      </c>
      <c r="H3250">
        <v>0</v>
      </c>
      <c r="I3250">
        <v>25</v>
      </c>
      <c r="J3250">
        <v>2</v>
      </c>
      <c r="K3250">
        <v>0</v>
      </c>
      <c r="L3250" s="10">
        <v>43863</v>
      </c>
    </row>
    <row r="3251" spans="1:12" x14ac:dyDescent="0.2">
      <c r="A3251" t="s">
        <v>337</v>
      </c>
      <c r="B3251">
        <v>259</v>
      </c>
      <c r="C3251">
        <v>7</v>
      </c>
      <c r="D3251">
        <v>0</v>
      </c>
      <c r="E3251" t="s">
        <v>343</v>
      </c>
      <c r="F3251">
        <v>1</v>
      </c>
      <c r="G3251">
        <v>1</v>
      </c>
      <c r="H3251">
        <v>0</v>
      </c>
      <c r="I3251">
        <v>25</v>
      </c>
      <c r="J3251">
        <v>1</v>
      </c>
      <c r="K3251">
        <v>0</v>
      </c>
      <c r="L3251" s="10">
        <v>43863</v>
      </c>
    </row>
    <row r="3252" spans="1:12" x14ac:dyDescent="0.2">
      <c r="A3252" t="s">
        <v>337</v>
      </c>
      <c r="B3252">
        <v>259</v>
      </c>
      <c r="C3252">
        <v>7</v>
      </c>
      <c r="D3252">
        <v>0</v>
      </c>
      <c r="E3252" t="s">
        <v>339</v>
      </c>
      <c r="F3252">
        <v>3</v>
      </c>
      <c r="G3252">
        <v>0</v>
      </c>
      <c r="H3252">
        <v>0</v>
      </c>
      <c r="I3252">
        <v>22</v>
      </c>
      <c r="J3252">
        <v>0</v>
      </c>
      <c r="K3252">
        <v>0</v>
      </c>
      <c r="L3252" s="10">
        <v>43863</v>
      </c>
    </row>
    <row r="3253" spans="1:12" x14ac:dyDescent="0.2">
      <c r="A3253" t="s">
        <v>337</v>
      </c>
      <c r="B3253">
        <v>259</v>
      </c>
      <c r="C3253">
        <v>7</v>
      </c>
      <c r="D3253">
        <v>0</v>
      </c>
      <c r="E3253" t="s">
        <v>346</v>
      </c>
      <c r="F3253">
        <v>0</v>
      </c>
      <c r="G3253">
        <v>0</v>
      </c>
      <c r="H3253">
        <v>0</v>
      </c>
      <c r="I3253">
        <v>19</v>
      </c>
      <c r="J3253">
        <v>1</v>
      </c>
      <c r="K3253">
        <v>0</v>
      </c>
      <c r="L3253" s="10">
        <v>43863</v>
      </c>
    </row>
    <row r="3254" spans="1:12" x14ac:dyDescent="0.2">
      <c r="A3254" t="s">
        <v>337</v>
      </c>
      <c r="B3254">
        <v>259</v>
      </c>
      <c r="C3254">
        <v>7</v>
      </c>
      <c r="D3254">
        <v>0</v>
      </c>
      <c r="E3254" t="s">
        <v>344</v>
      </c>
      <c r="F3254">
        <v>4</v>
      </c>
      <c r="G3254">
        <v>0</v>
      </c>
      <c r="H3254">
        <v>0</v>
      </c>
      <c r="I3254">
        <v>18</v>
      </c>
      <c r="J3254">
        <v>1</v>
      </c>
      <c r="K3254">
        <v>0</v>
      </c>
      <c r="L3254" s="10">
        <v>43863</v>
      </c>
    </row>
    <row r="3255" spans="1:12" x14ac:dyDescent="0.2">
      <c r="A3255" t="s">
        <v>337</v>
      </c>
      <c r="B3255">
        <v>259</v>
      </c>
      <c r="C3255">
        <v>7</v>
      </c>
      <c r="D3255">
        <v>0</v>
      </c>
      <c r="E3255" t="s">
        <v>349</v>
      </c>
      <c r="F3255">
        <v>1</v>
      </c>
      <c r="G3255">
        <v>0</v>
      </c>
      <c r="H3255">
        <v>0</v>
      </c>
      <c r="I3255">
        <v>16</v>
      </c>
      <c r="J3255">
        <v>0</v>
      </c>
      <c r="K3255">
        <v>0</v>
      </c>
      <c r="L3255" s="10">
        <v>43863</v>
      </c>
    </row>
    <row r="3256" spans="1:12" x14ac:dyDescent="0.2">
      <c r="A3256" t="s">
        <v>337</v>
      </c>
      <c r="B3256">
        <v>259</v>
      </c>
      <c r="C3256">
        <v>7</v>
      </c>
      <c r="D3256">
        <v>0</v>
      </c>
      <c r="E3256" t="s">
        <v>350</v>
      </c>
      <c r="F3256">
        <v>3</v>
      </c>
      <c r="G3256">
        <v>0</v>
      </c>
      <c r="H3256">
        <v>0</v>
      </c>
      <c r="I3256">
        <v>14</v>
      </c>
      <c r="J3256">
        <v>0</v>
      </c>
      <c r="K3256">
        <v>0</v>
      </c>
      <c r="L3256" s="10">
        <v>43863</v>
      </c>
    </row>
    <row r="3257" spans="1:12" x14ac:dyDescent="0.2">
      <c r="A3257" t="s">
        <v>337</v>
      </c>
      <c r="B3257">
        <v>259</v>
      </c>
      <c r="C3257">
        <v>7</v>
      </c>
      <c r="D3257">
        <v>0</v>
      </c>
      <c r="E3257" t="s">
        <v>341</v>
      </c>
      <c r="F3257">
        <v>2</v>
      </c>
      <c r="G3257">
        <v>0</v>
      </c>
      <c r="H3257">
        <v>0</v>
      </c>
      <c r="I3257">
        <v>13</v>
      </c>
      <c r="J3257">
        <v>0</v>
      </c>
      <c r="K3257">
        <v>0</v>
      </c>
      <c r="L3257" s="10">
        <v>43863</v>
      </c>
    </row>
    <row r="3258" spans="1:12" x14ac:dyDescent="0.2">
      <c r="A3258" t="s">
        <v>337</v>
      </c>
      <c r="B3258">
        <v>259</v>
      </c>
      <c r="C3258">
        <v>7</v>
      </c>
      <c r="D3258">
        <v>0</v>
      </c>
      <c r="E3258" t="s">
        <v>348</v>
      </c>
      <c r="F3258">
        <v>0</v>
      </c>
      <c r="G3258">
        <v>0</v>
      </c>
      <c r="H3258">
        <v>0</v>
      </c>
      <c r="I3258">
        <v>12</v>
      </c>
      <c r="J3258">
        <v>0</v>
      </c>
      <c r="K3258">
        <v>0</v>
      </c>
      <c r="L3258" s="10">
        <v>43863</v>
      </c>
    </row>
    <row r="3259" spans="1:12" x14ac:dyDescent="0.2">
      <c r="A3259" t="s">
        <v>337</v>
      </c>
      <c r="B3259">
        <v>259</v>
      </c>
      <c r="C3259">
        <v>7</v>
      </c>
      <c r="D3259">
        <v>0</v>
      </c>
      <c r="E3259" t="s">
        <v>347</v>
      </c>
      <c r="F3259">
        <v>3</v>
      </c>
      <c r="G3259">
        <v>1</v>
      </c>
      <c r="H3259">
        <v>0</v>
      </c>
      <c r="I3259">
        <v>12</v>
      </c>
      <c r="J3259">
        <v>1</v>
      </c>
      <c r="K3259">
        <v>0</v>
      </c>
      <c r="L3259" s="10">
        <v>43863</v>
      </c>
    </row>
    <row r="3260" spans="1:12" x14ac:dyDescent="0.2">
      <c r="A3260" t="s">
        <v>337</v>
      </c>
      <c r="B3260">
        <v>259</v>
      </c>
      <c r="C3260">
        <v>7</v>
      </c>
      <c r="D3260">
        <v>0</v>
      </c>
      <c r="E3260" t="s">
        <v>352</v>
      </c>
      <c r="F3260">
        <v>1</v>
      </c>
      <c r="G3260">
        <v>0</v>
      </c>
      <c r="H3260">
        <v>0</v>
      </c>
      <c r="I3260">
        <v>11</v>
      </c>
      <c r="J3260">
        <v>0</v>
      </c>
      <c r="K3260">
        <v>0</v>
      </c>
      <c r="L3260" s="10">
        <v>43863</v>
      </c>
    </row>
    <row r="3261" spans="1:12" x14ac:dyDescent="0.2">
      <c r="A3261" t="s">
        <v>337</v>
      </c>
      <c r="B3261">
        <v>259</v>
      </c>
      <c r="C3261">
        <v>7</v>
      </c>
      <c r="D3261">
        <v>0</v>
      </c>
      <c r="E3261" t="s">
        <v>342</v>
      </c>
      <c r="F3261">
        <v>1</v>
      </c>
      <c r="G3261">
        <v>0</v>
      </c>
      <c r="H3261">
        <v>0</v>
      </c>
      <c r="I3261">
        <v>10</v>
      </c>
      <c r="J3261">
        <v>0</v>
      </c>
      <c r="K3261">
        <v>0</v>
      </c>
      <c r="L3261" s="10">
        <v>43863</v>
      </c>
    </row>
    <row r="3262" spans="1:12" x14ac:dyDescent="0.2">
      <c r="A3262" t="s">
        <v>337</v>
      </c>
      <c r="B3262">
        <v>259</v>
      </c>
      <c r="C3262">
        <v>7</v>
      </c>
      <c r="D3262">
        <v>0</v>
      </c>
      <c r="E3262" t="s">
        <v>351</v>
      </c>
      <c r="F3262">
        <v>1</v>
      </c>
      <c r="G3262">
        <v>0</v>
      </c>
      <c r="H3262">
        <v>0</v>
      </c>
      <c r="I3262">
        <v>10</v>
      </c>
      <c r="J3262">
        <v>0</v>
      </c>
      <c r="K3262">
        <v>0</v>
      </c>
      <c r="L3262" s="10">
        <v>43863</v>
      </c>
    </row>
    <row r="3263" spans="1:12" x14ac:dyDescent="0.2">
      <c r="A3263" t="s">
        <v>248</v>
      </c>
      <c r="B3263">
        <v>521</v>
      </c>
      <c r="C3263">
        <v>22</v>
      </c>
      <c r="D3263">
        <v>0</v>
      </c>
      <c r="E3263" t="s">
        <v>249</v>
      </c>
      <c r="F3263">
        <v>13</v>
      </c>
      <c r="G3263">
        <v>0</v>
      </c>
      <c r="H3263">
        <v>0</v>
      </c>
      <c r="I3263">
        <v>125</v>
      </c>
      <c r="J3263">
        <v>2</v>
      </c>
      <c r="K3263">
        <v>0</v>
      </c>
      <c r="L3263" s="10">
        <v>43863</v>
      </c>
    </row>
    <row r="3264" spans="1:12" x14ac:dyDescent="0.2">
      <c r="A3264" t="s">
        <v>248</v>
      </c>
      <c r="B3264">
        <v>521</v>
      </c>
      <c r="C3264">
        <v>22</v>
      </c>
      <c r="D3264">
        <v>0</v>
      </c>
      <c r="E3264" t="s">
        <v>250</v>
      </c>
      <c r="F3264">
        <v>17</v>
      </c>
      <c r="G3264">
        <v>0</v>
      </c>
      <c r="H3264">
        <v>0</v>
      </c>
      <c r="I3264">
        <v>70</v>
      </c>
      <c r="J3264">
        <v>0</v>
      </c>
      <c r="K3264">
        <v>0</v>
      </c>
      <c r="L3264" s="10">
        <v>43863</v>
      </c>
    </row>
    <row r="3265" spans="1:12" x14ac:dyDescent="0.2">
      <c r="A3265" t="s">
        <v>248</v>
      </c>
      <c r="B3265">
        <v>521</v>
      </c>
      <c r="C3265">
        <v>22</v>
      </c>
      <c r="D3265">
        <v>0</v>
      </c>
      <c r="E3265" t="s">
        <v>251</v>
      </c>
      <c r="F3265">
        <v>2</v>
      </c>
      <c r="G3265">
        <v>0</v>
      </c>
      <c r="H3265">
        <v>0</v>
      </c>
      <c r="I3265">
        <v>51</v>
      </c>
      <c r="J3265">
        <v>1</v>
      </c>
      <c r="K3265">
        <v>0</v>
      </c>
      <c r="L3265" s="10">
        <v>43863</v>
      </c>
    </row>
    <row r="3266" spans="1:12" x14ac:dyDescent="0.2">
      <c r="A3266" t="s">
        <v>248</v>
      </c>
      <c r="B3266">
        <v>521</v>
      </c>
      <c r="C3266">
        <v>22</v>
      </c>
      <c r="D3266">
        <v>0</v>
      </c>
      <c r="E3266" t="s">
        <v>253</v>
      </c>
      <c r="F3266">
        <v>3</v>
      </c>
      <c r="G3266">
        <v>0</v>
      </c>
      <c r="H3266">
        <v>0</v>
      </c>
      <c r="I3266">
        <v>45</v>
      </c>
      <c r="J3266">
        <v>0</v>
      </c>
      <c r="K3266">
        <v>0</v>
      </c>
      <c r="L3266" s="10">
        <v>43863</v>
      </c>
    </row>
    <row r="3267" spans="1:12" x14ac:dyDescent="0.2">
      <c r="A3267" t="s">
        <v>248</v>
      </c>
      <c r="B3267">
        <v>521</v>
      </c>
      <c r="C3267">
        <v>22</v>
      </c>
      <c r="D3267">
        <v>0</v>
      </c>
      <c r="E3267" t="s">
        <v>254</v>
      </c>
      <c r="F3267">
        <v>6</v>
      </c>
      <c r="G3267">
        <v>1</v>
      </c>
      <c r="H3267">
        <v>0</v>
      </c>
      <c r="I3267">
        <v>35</v>
      </c>
      <c r="J3267">
        <v>2</v>
      </c>
      <c r="K3267">
        <v>0</v>
      </c>
      <c r="L3267" s="10">
        <v>43863</v>
      </c>
    </row>
    <row r="3268" spans="1:12" x14ac:dyDescent="0.2">
      <c r="A3268" t="s">
        <v>248</v>
      </c>
      <c r="B3268">
        <v>521</v>
      </c>
      <c r="C3268">
        <v>22</v>
      </c>
      <c r="D3268">
        <v>0</v>
      </c>
      <c r="E3268" t="s">
        <v>260</v>
      </c>
      <c r="F3268">
        <v>1</v>
      </c>
      <c r="G3268">
        <v>0</v>
      </c>
      <c r="H3268">
        <v>0</v>
      </c>
      <c r="I3268">
        <v>32</v>
      </c>
      <c r="J3268">
        <v>1</v>
      </c>
      <c r="K3268">
        <v>0</v>
      </c>
      <c r="L3268" s="10">
        <v>43863</v>
      </c>
    </row>
    <row r="3269" spans="1:12" x14ac:dyDescent="0.2">
      <c r="A3269" t="s">
        <v>248</v>
      </c>
      <c r="B3269">
        <v>521</v>
      </c>
      <c r="C3269">
        <v>22</v>
      </c>
      <c r="D3269">
        <v>0</v>
      </c>
      <c r="E3269" t="s">
        <v>258</v>
      </c>
      <c r="F3269">
        <v>2</v>
      </c>
      <c r="G3269">
        <v>1</v>
      </c>
      <c r="H3269">
        <v>0</v>
      </c>
      <c r="I3269">
        <v>32</v>
      </c>
      <c r="J3269">
        <v>4</v>
      </c>
      <c r="K3269">
        <v>0</v>
      </c>
      <c r="L3269" s="10">
        <v>43863</v>
      </c>
    </row>
    <row r="3270" spans="1:12" x14ac:dyDescent="0.2">
      <c r="A3270" t="s">
        <v>248</v>
      </c>
      <c r="B3270">
        <v>521</v>
      </c>
      <c r="C3270">
        <v>22</v>
      </c>
      <c r="D3270">
        <v>0</v>
      </c>
      <c r="E3270" t="s">
        <v>255</v>
      </c>
      <c r="F3270">
        <v>3</v>
      </c>
      <c r="G3270">
        <v>1</v>
      </c>
      <c r="H3270">
        <v>0</v>
      </c>
      <c r="I3270">
        <v>30</v>
      </c>
      <c r="J3270">
        <v>1</v>
      </c>
      <c r="K3270">
        <v>0</v>
      </c>
      <c r="L3270" s="10">
        <v>43863</v>
      </c>
    </row>
    <row r="3271" spans="1:12" x14ac:dyDescent="0.2">
      <c r="A3271" t="s">
        <v>248</v>
      </c>
      <c r="B3271">
        <v>521</v>
      </c>
      <c r="C3271">
        <v>22</v>
      </c>
      <c r="D3271">
        <v>0</v>
      </c>
      <c r="E3271" t="s">
        <v>252</v>
      </c>
      <c r="F3271">
        <v>1</v>
      </c>
      <c r="G3271">
        <v>0</v>
      </c>
      <c r="H3271">
        <v>0</v>
      </c>
      <c r="I3271">
        <v>26</v>
      </c>
      <c r="J3271">
        <v>1</v>
      </c>
      <c r="K3271">
        <v>0</v>
      </c>
      <c r="L3271" s="10">
        <v>43863</v>
      </c>
    </row>
    <row r="3272" spans="1:12" x14ac:dyDescent="0.2">
      <c r="A3272" t="s">
        <v>248</v>
      </c>
      <c r="B3272">
        <v>521</v>
      </c>
      <c r="C3272">
        <v>22</v>
      </c>
      <c r="D3272">
        <v>0</v>
      </c>
      <c r="E3272" t="s">
        <v>259</v>
      </c>
      <c r="F3272">
        <v>4</v>
      </c>
      <c r="G3272">
        <v>3</v>
      </c>
      <c r="H3272">
        <v>0</v>
      </c>
      <c r="I3272">
        <v>26</v>
      </c>
      <c r="J3272">
        <v>5</v>
      </c>
      <c r="K3272">
        <v>0</v>
      </c>
      <c r="L3272" s="10">
        <v>43863</v>
      </c>
    </row>
    <row r="3273" spans="1:12" x14ac:dyDescent="0.2">
      <c r="A3273" t="s">
        <v>248</v>
      </c>
      <c r="B3273">
        <v>521</v>
      </c>
      <c r="C3273">
        <v>22</v>
      </c>
      <c r="D3273">
        <v>0</v>
      </c>
      <c r="E3273" t="s">
        <v>256</v>
      </c>
      <c r="F3273">
        <v>3</v>
      </c>
      <c r="G3273">
        <v>0</v>
      </c>
      <c r="H3273">
        <v>0</v>
      </c>
      <c r="I3273">
        <v>21</v>
      </c>
      <c r="J3273">
        <v>1</v>
      </c>
      <c r="K3273">
        <v>0</v>
      </c>
      <c r="L3273" s="10">
        <v>43863</v>
      </c>
    </row>
    <row r="3274" spans="1:12" x14ac:dyDescent="0.2">
      <c r="A3274" t="s">
        <v>248</v>
      </c>
      <c r="B3274">
        <v>521</v>
      </c>
      <c r="C3274">
        <v>22</v>
      </c>
      <c r="D3274">
        <v>0</v>
      </c>
      <c r="E3274" t="s">
        <v>257</v>
      </c>
      <c r="F3274">
        <v>3</v>
      </c>
      <c r="G3274">
        <v>0</v>
      </c>
      <c r="H3274">
        <v>0</v>
      </c>
      <c r="I3274">
        <v>19</v>
      </c>
      <c r="J3274">
        <v>3</v>
      </c>
      <c r="K3274">
        <v>0</v>
      </c>
      <c r="L3274" s="10">
        <v>43863</v>
      </c>
    </row>
    <row r="3275" spans="1:12" x14ac:dyDescent="0.2">
      <c r="A3275" t="s">
        <v>248</v>
      </c>
      <c r="B3275">
        <v>521</v>
      </c>
      <c r="C3275">
        <v>22</v>
      </c>
      <c r="D3275">
        <v>0</v>
      </c>
      <c r="E3275" t="s">
        <v>261</v>
      </c>
      <c r="F3275">
        <v>0</v>
      </c>
      <c r="G3275">
        <v>0</v>
      </c>
      <c r="H3275">
        <v>0</v>
      </c>
      <c r="I3275">
        <v>6</v>
      </c>
      <c r="J3275">
        <v>1</v>
      </c>
      <c r="K3275">
        <v>0</v>
      </c>
      <c r="L3275" s="10">
        <v>43863</v>
      </c>
    </row>
    <row r="3276" spans="1:12" x14ac:dyDescent="0.2">
      <c r="A3276" t="s">
        <v>248</v>
      </c>
      <c r="B3276">
        <v>521</v>
      </c>
      <c r="C3276">
        <v>22</v>
      </c>
      <c r="D3276">
        <v>0</v>
      </c>
      <c r="E3276" t="s">
        <v>262</v>
      </c>
      <c r="F3276">
        <v>0</v>
      </c>
      <c r="G3276">
        <v>0</v>
      </c>
      <c r="H3276">
        <v>0</v>
      </c>
      <c r="I3276">
        <v>3</v>
      </c>
      <c r="J3276">
        <v>0</v>
      </c>
      <c r="K3276">
        <v>0</v>
      </c>
      <c r="L3276" s="10">
        <v>43863</v>
      </c>
    </row>
    <row r="3277" spans="1:12" x14ac:dyDescent="0.2">
      <c r="A3277" t="s">
        <v>69</v>
      </c>
      <c r="B3277">
        <v>724</v>
      </c>
      <c r="C3277">
        <v>43</v>
      </c>
      <c r="D3277">
        <v>0</v>
      </c>
      <c r="E3277" t="s">
        <v>70</v>
      </c>
      <c r="F3277">
        <v>26</v>
      </c>
      <c r="G3277">
        <v>2</v>
      </c>
      <c r="H3277">
        <v>0</v>
      </c>
      <c r="I3277">
        <v>291</v>
      </c>
      <c r="J3277">
        <v>17</v>
      </c>
      <c r="K3277">
        <v>0</v>
      </c>
      <c r="L3277" s="10">
        <v>43863</v>
      </c>
    </row>
    <row r="3278" spans="1:12" x14ac:dyDescent="0.2">
      <c r="A3278" t="s">
        <v>69</v>
      </c>
      <c r="B3278">
        <v>724</v>
      </c>
      <c r="C3278">
        <v>43</v>
      </c>
      <c r="D3278">
        <v>0</v>
      </c>
      <c r="E3278" t="s">
        <v>72</v>
      </c>
      <c r="F3278">
        <v>8</v>
      </c>
      <c r="G3278">
        <v>0</v>
      </c>
      <c r="H3278">
        <v>0</v>
      </c>
      <c r="I3278">
        <v>118</v>
      </c>
      <c r="J3278">
        <v>2</v>
      </c>
      <c r="K3278">
        <v>0</v>
      </c>
      <c r="L3278" s="10">
        <v>43863</v>
      </c>
    </row>
    <row r="3279" spans="1:12" x14ac:dyDescent="0.2">
      <c r="A3279" t="s">
        <v>69</v>
      </c>
      <c r="B3279">
        <v>724</v>
      </c>
      <c r="C3279">
        <v>43</v>
      </c>
      <c r="D3279">
        <v>0</v>
      </c>
      <c r="E3279" t="s">
        <v>73</v>
      </c>
      <c r="F3279">
        <v>9</v>
      </c>
      <c r="G3279">
        <v>4</v>
      </c>
      <c r="H3279">
        <v>0</v>
      </c>
      <c r="I3279">
        <v>109</v>
      </c>
      <c r="J3279">
        <v>11</v>
      </c>
      <c r="K3279">
        <v>0</v>
      </c>
      <c r="L3279" s="10">
        <v>43863</v>
      </c>
    </row>
    <row r="3280" spans="1:12" x14ac:dyDescent="0.2">
      <c r="A3280" t="s">
        <v>69</v>
      </c>
      <c r="B3280">
        <v>724</v>
      </c>
      <c r="C3280">
        <v>43</v>
      </c>
      <c r="D3280">
        <v>0</v>
      </c>
      <c r="E3280" t="s">
        <v>71</v>
      </c>
      <c r="F3280">
        <v>9</v>
      </c>
      <c r="G3280">
        <v>0</v>
      </c>
      <c r="H3280">
        <v>0</v>
      </c>
      <c r="I3280">
        <v>75</v>
      </c>
      <c r="J3280">
        <v>1</v>
      </c>
      <c r="K3280">
        <v>0</v>
      </c>
      <c r="L3280" s="10">
        <v>43863</v>
      </c>
    </row>
    <row r="3281" spans="1:12" x14ac:dyDescent="0.2">
      <c r="A3281" t="s">
        <v>69</v>
      </c>
      <c r="B3281">
        <v>724</v>
      </c>
      <c r="C3281">
        <v>43</v>
      </c>
      <c r="D3281">
        <v>0</v>
      </c>
      <c r="E3281" t="s">
        <v>75</v>
      </c>
      <c r="F3281">
        <v>2</v>
      </c>
      <c r="G3281">
        <v>2</v>
      </c>
      <c r="H3281">
        <v>0</v>
      </c>
      <c r="I3281">
        <v>36</v>
      </c>
      <c r="J3281">
        <v>6</v>
      </c>
      <c r="K3281">
        <v>0</v>
      </c>
      <c r="L3281" s="10">
        <v>43863</v>
      </c>
    </row>
    <row r="3282" spans="1:12" x14ac:dyDescent="0.2">
      <c r="A3282" t="s">
        <v>69</v>
      </c>
      <c r="B3282">
        <v>724</v>
      </c>
      <c r="C3282">
        <v>43</v>
      </c>
      <c r="D3282">
        <v>0</v>
      </c>
      <c r="E3282" t="s">
        <v>76</v>
      </c>
      <c r="F3282">
        <v>3</v>
      </c>
      <c r="G3282">
        <v>1</v>
      </c>
      <c r="H3282">
        <v>0</v>
      </c>
      <c r="I3282">
        <v>30</v>
      </c>
      <c r="J3282">
        <v>2</v>
      </c>
      <c r="K3282">
        <v>0</v>
      </c>
      <c r="L3282" s="10">
        <v>43863</v>
      </c>
    </row>
    <row r="3283" spans="1:12" x14ac:dyDescent="0.2">
      <c r="A3283" t="s">
        <v>69</v>
      </c>
      <c r="B3283">
        <v>724</v>
      </c>
      <c r="C3283">
        <v>43</v>
      </c>
      <c r="D3283">
        <v>0</v>
      </c>
      <c r="E3283" t="s">
        <v>74</v>
      </c>
      <c r="F3283">
        <v>0</v>
      </c>
      <c r="G3283">
        <v>0</v>
      </c>
      <c r="H3283">
        <v>0</v>
      </c>
      <c r="I3283">
        <v>19</v>
      </c>
      <c r="J3283">
        <v>0</v>
      </c>
      <c r="K3283">
        <v>0</v>
      </c>
      <c r="L3283" s="10">
        <v>43863</v>
      </c>
    </row>
    <row r="3284" spans="1:12" x14ac:dyDescent="0.2">
      <c r="A3284" t="s">
        <v>69</v>
      </c>
      <c r="B3284">
        <v>724</v>
      </c>
      <c r="C3284">
        <v>43</v>
      </c>
      <c r="D3284">
        <v>0</v>
      </c>
      <c r="E3284" t="s">
        <v>78</v>
      </c>
      <c r="F3284">
        <v>2</v>
      </c>
      <c r="G3284">
        <v>0</v>
      </c>
      <c r="H3284">
        <v>0</v>
      </c>
      <c r="I3284">
        <v>16</v>
      </c>
      <c r="J3284">
        <v>1</v>
      </c>
      <c r="K3284">
        <v>0</v>
      </c>
      <c r="L3284" s="10">
        <v>43863</v>
      </c>
    </row>
    <row r="3285" spans="1:12" x14ac:dyDescent="0.2">
      <c r="A3285" t="s">
        <v>69</v>
      </c>
      <c r="B3285">
        <v>724</v>
      </c>
      <c r="C3285">
        <v>43</v>
      </c>
      <c r="D3285">
        <v>0</v>
      </c>
      <c r="E3285" t="s">
        <v>77</v>
      </c>
      <c r="F3285">
        <v>1</v>
      </c>
      <c r="G3285">
        <v>0</v>
      </c>
      <c r="H3285">
        <v>0</v>
      </c>
      <c r="I3285">
        <v>14</v>
      </c>
      <c r="J3285">
        <v>0</v>
      </c>
      <c r="K3285">
        <v>0</v>
      </c>
      <c r="L3285" s="10">
        <v>43863</v>
      </c>
    </row>
    <row r="3286" spans="1:12" x14ac:dyDescent="0.2">
      <c r="A3286" t="s">
        <v>69</v>
      </c>
      <c r="B3286">
        <v>724</v>
      </c>
      <c r="C3286">
        <v>43</v>
      </c>
      <c r="D3286">
        <v>0</v>
      </c>
      <c r="E3286" t="s">
        <v>79</v>
      </c>
      <c r="F3286">
        <v>3</v>
      </c>
      <c r="G3286">
        <v>1</v>
      </c>
      <c r="H3286">
        <v>0</v>
      </c>
      <c r="I3286">
        <v>9</v>
      </c>
      <c r="J3286">
        <v>1</v>
      </c>
      <c r="K3286">
        <v>0</v>
      </c>
      <c r="L3286" s="10">
        <v>43863</v>
      </c>
    </row>
    <row r="3287" spans="1:12" x14ac:dyDescent="0.2">
      <c r="A3287" t="s">
        <v>69</v>
      </c>
      <c r="B3287">
        <v>724</v>
      </c>
      <c r="C3287">
        <v>43</v>
      </c>
      <c r="D3287">
        <v>0</v>
      </c>
      <c r="E3287" t="s">
        <v>80</v>
      </c>
      <c r="F3287">
        <v>0</v>
      </c>
      <c r="G3287">
        <v>1</v>
      </c>
      <c r="H3287">
        <v>0</v>
      </c>
      <c r="I3287">
        <v>7</v>
      </c>
      <c r="J3287">
        <v>2</v>
      </c>
      <c r="K3287">
        <v>0</v>
      </c>
      <c r="L3287" s="10">
        <v>43863</v>
      </c>
    </row>
    <row r="3288" spans="1:12" x14ac:dyDescent="0.2">
      <c r="A3288" t="s">
        <v>353</v>
      </c>
      <c r="B3288">
        <v>31</v>
      </c>
      <c r="C3288">
        <v>1</v>
      </c>
      <c r="D3288">
        <v>0</v>
      </c>
      <c r="E3288" t="s">
        <v>354</v>
      </c>
      <c r="F3288">
        <v>4</v>
      </c>
      <c r="G3288">
        <v>0</v>
      </c>
      <c r="H3288">
        <v>0</v>
      </c>
      <c r="I3288">
        <v>17</v>
      </c>
      <c r="J3288">
        <v>1</v>
      </c>
      <c r="K3288">
        <v>0</v>
      </c>
      <c r="L3288" s="10">
        <v>43863</v>
      </c>
    </row>
    <row r="3289" spans="1:12" x14ac:dyDescent="0.2">
      <c r="A3289" t="s">
        <v>353</v>
      </c>
      <c r="B3289">
        <v>31</v>
      </c>
      <c r="C3289">
        <v>1</v>
      </c>
      <c r="D3289">
        <v>0</v>
      </c>
      <c r="E3289" t="s">
        <v>482</v>
      </c>
      <c r="F3289">
        <v>1</v>
      </c>
      <c r="G3289">
        <v>0</v>
      </c>
      <c r="H3289">
        <v>0</v>
      </c>
      <c r="I3289">
        <v>4</v>
      </c>
      <c r="J3289">
        <v>0</v>
      </c>
      <c r="K3289">
        <v>0</v>
      </c>
      <c r="L3289" s="10">
        <v>43863</v>
      </c>
    </row>
    <row r="3290" spans="1:12" x14ac:dyDescent="0.2">
      <c r="A3290" t="s">
        <v>353</v>
      </c>
      <c r="B3290">
        <v>31</v>
      </c>
      <c r="C3290">
        <v>1</v>
      </c>
      <c r="D3290">
        <v>0</v>
      </c>
      <c r="E3290" t="s">
        <v>355</v>
      </c>
      <c r="F3290">
        <v>3</v>
      </c>
      <c r="G3290">
        <v>0</v>
      </c>
      <c r="H3290">
        <v>0</v>
      </c>
      <c r="I3290">
        <v>4</v>
      </c>
      <c r="J3290">
        <v>0</v>
      </c>
      <c r="K3290">
        <v>0</v>
      </c>
      <c r="L3290" s="10">
        <v>43863</v>
      </c>
    </row>
    <row r="3291" spans="1:12" x14ac:dyDescent="0.2">
      <c r="A3291" t="s">
        <v>353</v>
      </c>
      <c r="B3291">
        <v>31</v>
      </c>
      <c r="C3291">
        <v>1</v>
      </c>
      <c r="D3291">
        <v>0</v>
      </c>
      <c r="E3291" t="s">
        <v>361</v>
      </c>
      <c r="F3291">
        <v>0</v>
      </c>
      <c r="G3291">
        <v>0</v>
      </c>
      <c r="H3291">
        <v>0</v>
      </c>
      <c r="I3291">
        <v>2</v>
      </c>
      <c r="J3291">
        <v>0</v>
      </c>
      <c r="K3291">
        <v>0</v>
      </c>
      <c r="L3291" s="10">
        <v>43863</v>
      </c>
    </row>
    <row r="3292" spans="1:12" x14ac:dyDescent="0.2">
      <c r="A3292" t="s">
        <v>353</v>
      </c>
      <c r="B3292">
        <v>31</v>
      </c>
      <c r="C3292">
        <v>1</v>
      </c>
      <c r="D3292">
        <v>0</v>
      </c>
      <c r="E3292" t="s">
        <v>358</v>
      </c>
      <c r="F3292">
        <v>0</v>
      </c>
      <c r="G3292">
        <v>0</v>
      </c>
      <c r="H3292">
        <v>0</v>
      </c>
      <c r="I3292">
        <v>2</v>
      </c>
      <c r="J3292">
        <v>0</v>
      </c>
      <c r="K3292">
        <v>0</v>
      </c>
      <c r="L3292" s="10">
        <v>43863</v>
      </c>
    </row>
    <row r="3293" spans="1:12" x14ac:dyDescent="0.2">
      <c r="A3293" t="s">
        <v>353</v>
      </c>
      <c r="B3293">
        <v>31</v>
      </c>
      <c r="C3293">
        <v>1</v>
      </c>
      <c r="D3293">
        <v>0</v>
      </c>
      <c r="E3293" t="s">
        <v>357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 s="10">
        <v>43863</v>
      </c>
    </row>
    <row r="3294" spans="1:12" x14ac:dyDescent="0.2">
      <c r="A3294" t="s">
        <v>353</v>
      </c>
      <c r="B3294">
        <v>31</v>
      </c>
      <c r="C3294">
        <v>1</v>
      </c>
      <c r="D3294">
        <v>0</v>
      </c>
      <c r="E3294" t="s">
        <v>359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 s="10">
        <v>43863</v>
      </c>
    </row>
    <row r="3295" spans="1:12" x14ac:dyDescent="0.2">
      <c r="A3295" t="s">
        <v>178</v>
      </c>
      <c r="B3295">
        <v>128</v>
      </c>
      <c r="C3295">
        <v>0</v>
      </c>
      <c r="D3295">
        <v>0</v>
      </c>
      <c r="E3295" t="s">
        <v>179</v>
      </c>
      <c r="F3295">
        <v>8</v>
      </c>
      <c r="G3295">
        <v>0</v>
      </c>
      <c r="H3295">
        <v>0</v>
      </c>
      <c r="I3295">
        <v>55</v>
      </c>
      <c r="J3295">
        <v>0</v>
      </c>
      <c r="K3295">
        <v>0</v>
      </c>
      <c r="L3295" s="10">
        <v>43863</v>
      </c>
    </row>
    <row r="3296" spans="1:12" x14ac:dyDescent="0.2">
      <c r="A3296" t="s">
        <v>178</v>
      </c>
      <c r="B3296">
        <v>128</v>
      </c>
      <c r="C3296">
        <v>0</v>
      </c>
      <c r="D3296">
        <v>0</v>
      </c>
      <c r="E3296" t="s">
        <v>181</v>
      </c>
      <c r="F3296">
        <v>1</v>
      </c>
      <c r="G3296">
        <v>0</v>
      </c>
      <c r="H3296">
        <v>0</v>
      </c>
      <c r="I3296">
        <v>17</v>
      </c>
      <c r="J3296">
        <v>0</v>
      </c>
      <c r="K3296">
        <v>0</v>
      </c>
      <c r="L3296" s="10">
        <v>43863</v>
      </c>
    </row>
    <row r="3297" spans="1:12" x14ac:dyDescent="0.2">
      <c r="A3297" t="s">
        <v>178</v>
      </c>
      <c r="B3297">
        <v>128</v>
      </c>
      <c r="C3297">
        <v>0</v>
      </c>
      <c r="D3297">
        <v>0</v>
      </c>
      <c r="E3297" t="s">
        <v>180</v>
      </c>
      <c r="F3297">
        <v>0</v>
      </c>
      <c r="G3297">
        <v>0</v>
      </c>
      <c r="H3297">
        <v>0</v>
      </c>
      <c r="I3297">
        <v>15</v>
      </c>
      <c r="J3297">
        <v>0</v>
      </c>
      <c r="K3297">
        <v>0</v>
      </c>
      <c r="L3297" s="10">
        <v>43863</v>
      </c>
    </row>
    <row r="3298" spans="1:12" x14ac:dyDescent="0.2">
      <c r="A3298" t="s">
        <v>178</v>
      </c>
      <c r="B3298">
        <v>128</v>
      </c>
      <c r="C3298">
        <v>0</v>
      </c>
      <c r="D3298">
        <v>0</v>
      </c>
      <c r="E3298" t="s">
        <v>183</v>
      </c>
      <c r="F3298">
        <v>0</v>
      </c>
      <c r="G3298">
        <v>0</v>
      </c>
      <c r="H3298">
        <v>0</v>
      </c>
      <c r="I3298">
        <v>9</v>
      </c>
      <c r="J3298">
        <v>0</v>
      </c>
      <c r="K3298">
        <v>0</v>
      </c>
      <c r="L3298" s="10">
        <v>43863</v>
      </c>
    </row>
    <row r="3299" spans="1:12" x14ac:dyDescent="0.2">
      <c r="A3299" t="s">
        <v>178</v>
      </c>
      <c r="B3299">
        <v>128</v>
      </c>
      <c r="C3299">
        <v>0</v>
      </c>
      <c r="D3299">
        <v>0</v>
      </c>
      <c r="E3299" t="s">
        <v>184</v>
      </c>
      <c r="F3299">
        <v>1</v>
      </c>
      <c r="G3299">
        <v>0</v>
      </c>
      <c r="H3299">
        <v>0</v>
      </c>
      <c r="I3299">
        <v>8</v>
      </c>
      <c r="J3299">
        <v>0</v>
      </c>
      <c r="K3299">
        <v>0</v>
      </c>
      <c r="L3299" s="10">
        <v>43863</v>
      </c>
    </row>
    <row r="3300" spans="1:12" x14ac:dyDescent="0.2">
      <c r="A3300" t="s">
        <v>178</v>
      </c>
      <c r="B3300">
        <v>128</v>
      </c>
      <c r="C3300">
        <v>0</v>
      </c>
      <c r="D3300">
        <v>0</v>
      </c>
      <c r="E3300" t="s">
        <v>187</v>
      </c>
      <c r="F3300">
        <v>0</v>
      </c>
      <c r="G3300">
        <v>0</v>
      </c>
      <c r="H3300">
        <v>0</v>
      </c>
      <c r="I3300">
        <v>7</v>
      </c>
      <c r="J3300">
        <v>0</v>
      </c>
      <c r="K3300">
        <v>0</v>
      </c>
      <c r="L3300" s="10">
        <v>43863</v>
      </c>
    </row>
    <row r="3301" spans="1:12" x14ac:dyDescent="0.2">
      <c r="A3301" t="s">
        <v>178</v>
      </c>
      <c r="B3301">
        <v>128</v>
      </c>
      <c r="C3301">
        <v>0</v>
      </c>
      <c r="D3301">
        <v>0</v>
      </c>
      <c r="E3301" t="s">
        <v>186</v>
      </c>
      <c r="F3301">
        <v>1</v>
      </c>
      <c r="G3301">
        <v>0</v>
      </c>
      <c r="H3301">
        <v>0</v>
      </c>
      <c r="I3301">
        <v>7</v>
      </c>
      <c r="J3301">
        <v>0</v>
      </c>
      <c r="K3301">
        <v>0</v>
      </c>
      <c r="L3301" s="10">
        <v>43863</v>
      </c>
    </row>
    <row r="3302" spans="1:12" x14ac:dyDescent="0.2">
      <c r="A3302" t="s">
        <v>178</v>
      </c>
      <c r="B3302">
        <v>128</v>
      </c>
      <c r="C3302">
        <v>0</v>
      </c>
      <c r="D3302">
        <v>0</v>
      </c>
      <c r="E3302" t="s">
        <v>182</v>
      </c>
      <c r="F3302">
        <v>1</v>
      </c>
      <c r="G3302">
        <v>0</v>
      </c>
      <c r="H3302">
        <v>0</v>
      </c>
      <c r="I3302">
        <v>6</v>
      </c>
      <c r="J3302">
        <v>0</v>
      </c>
      <c r="K3302">
        <v>0</v>
      </c>
      <c r="L3302" s="10">
        <v>43863</v>
      </c>
    </row>
    <row r="3303" spans="1:12" x14ac:dyDescent="0.2">
      <c r="A3303" t="s">
        <v>178</v>
      </c>
      <c r="B3303">
        <v>128</v>
      </c>
      <c r="C3303">
        <v>0</v>
      </c>
      <c r="D3303">
        <v>0</v>
      </c>
      <c r="E3303" t="s">
        <v>185</v>
      </c>
      <c r="F3303">
        <v>0</v>
      </c>
      <c r="G3303">
        <v>0</v>
      </c>
      <c r="H3303">
        <v>0</v>
      </c>
      <c r="I3303">
        <v>2</v>
      </c>
      <c r="J3303">
        <v>0</v>
      </c>
      <c r="K3303">
        <v>0</v>
      </c>
      <c r="L3303" s="10">
        <v>43863</v>
      </c>
    </row>
    <row r="3304" spans="1:12" x14ac:dyDescent="0.2">
      <c r="A3304" t="s">
        <v>178</v>
      </c>
      <c r="B3304">
        <v>128</v>
      </c>
      <c r="C3304">
        <v>0</v>
      </c>
      <c r="D3304">
        <v>0</v>
      </c>
      <c r="E3304" t="s">
        <v>188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 s="10">
        <v>43863</v>
      </c>
    </row>
    <row r="3305" spans="1:12" x14ac:dyDescent="0.2">
      <c r="A3305" t="s">
        <v>178</v>
      </c>
      <c r="B3305">
        <v>128</v>
      </c>
      <c r="C3305">
        <v>0</v>
      </c>
      <c r="D3305">
        <v>0</v>
      </c>
      <c r="E3305" t="s">
        <v>189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 s="10">
        <v>43863</v>
      </c>
    </row>
    <row r="3306" spans="1:12" x14ac:dyDescent="0.2">
      <c r="A3306" t="s">
        <v>219</v>
      </c>
      <c r="B3306">
        <v>34</v>
      </c>
      <c r="C3306">
        <v>1</v>
      </c>
      <c r="D3306">
        <v>0</v>
      </c>
      <c r="E3306" t="s">
        <v>221</v>
      </c>
      <c r="F3306">
        <v>3</v>
      </c>
      <c r="G3306">
        <v>0</v>
      </c>
      <c r="H3306">
        <v>0</v>
      </c>
      <c r="I3306">
        <v>9</v>
      </c>
      <c r="J3306">
        <v>0</v>
      </c>
      <c r="K3306">
        <v>0</v>
      </c>
      <c r="L3306" s="10">
        <v>43863</v>
      </c>
    </row>
    <row r="3307" spans="1:12" x14ac:dyDescent="0.2">
      <c r="A3307" t="s">
        <v>219</v>
      </c>
      <c r="B3307">
        <v>34</v>
      </c>
      <c r="C3307">
        <v>1</v>
      </c>
      <c r="D3307">
        <v>0</v>
      </c>
      <c r="E3307" t="s">
        <v>220</v>
      </c>
      <c r="F3307">
        <v>1</v>
      </c>
      <c r="G3307">
        <v>0</v>
      </c>
      <c r="H3307">
        <v>0</v>
      </c>
      <c r="I3307">
        <v>6</v>
      </c>
      <c r="J3307">
        <v>0</v>
      </c>
      <c r="K3307">
        <v>0</v>
      </c>
      <c r="L3307" s="10">
        <v>43863</v>
      </c>
    </row>
    <row r="3308" spans="1:12" x14ac:dyDescent="0.2">
      <c r="A3308" t="s">
        <v>219</v>
      </c>
      <c r="B3308">
        <v>34</v>
      </c>
      <c r="C3308">
        <v>1</v>
      </c>
      <c r="D3308">
        <v>0</v>
      </c>
      <c r="E3308" t="s">
        <v>222</v>
      </c>
      <c r="F3308">
        <v>2</v>
      </c>
      <c r="G3308">
        <v>0</v>
      </c>
      <c r="H3308">
        <v>0</v>
      </c>
      <c r="I3308">
        <v>4</v>
      </c>
      <c r="J3308">
        <v>0</v>
      </c>
      <c r="K3308">
        <v>0</v>
      </c>
      <c r="L3308" s="10">
        <v>43863</v>
      </c>
    </row>
    <row r="3309" spans="1:12" x14ac:dyDescent="0.2">
      <c r="A3309" t="s">
        <v>219</v>
      </c>
      <c r="B3309">
        <v>34</v>
      </c>
      <c r="C3309">
        <v>1</v>
      </c>
      <c r="D3309">
        <v>0</v>
      </c>
      <c r="E3309" t="s">
        <v>224</v>
      </c>
      <c r="F3309">
        <v>0</v>
      </c>
      <c r="G3309">
        <v>0</v>
      </c>
      <c r="H3309">
        <v>0</v>
      </c>
      <c r="I3309">
        <v>3</v>
      </c>
      <c r="J3309">
        <v>0</v>
      </c>
      <c r="K3309">
        <v>0</v>
      </c>
      <c r="L3309" s="10">
        <v>43863</v>
      </c>
    </row>
    <row r="3310" spans="1:12" x14ac:dyDescent="0.2">
      <c r="A3310" t="s">
        <v>219</v>
      </c>
      <c r="B3310">
        <v>34</v>
      </c>
      <c r="C3310">
        <v>1</v>
      </c>
      <c r="D3310">
        <v>0</v>
      </c>
      <c r="E3310" t="s">
        <v>228</v>
      </c>
      <c r="F3310">
        <v>1</v>
      </c>
      <c r="G3310">
        <v>0</v>
      </c>
      <c r="H3310">
        <v>0</v>
      </c>
      <c r="I3310">
        <v>3</v>
      </c>
      <c r="J3310">
        <v>0</v>
      </c>
      <c r="K3310">
        <v>0</v>
      </c>
      <c r="L3310" s="10">
        <v>43863</v>
      </c>
    </row>
    <row r="3311" spans="1:12" x14ac:dyDescent="0.2">
      <c r="A3311" t="s">
        <v>219</v>
      </c>
      <c r="B3311">
        <v>34</v>
      </c>
      <c r="C3311">
        <v>1</v>
      </c>
      <c r="D3311">
        <v>0</v>
      </c>
      <c r="E3311" t="s">
        <v>225</v>
      </c>
      <c r="F3311">
        <v>0</v>
      </c>
      <c r="G3311">
        <v>0</v>
      </c>
      <c r="H3311">
        <v>0</v>
      </c>
      <c r="I3311">
        <v>2</v>
      </c>
      <c r="J3311">
        <v>1</v>
      </c>
      <c r="K3311">
        <v>0</v>
      </c>
      <c r="L3311" s="10">
        <v>43863</v>
      </c>
    </row>
    <row r="3312" spans="1:12" x14ac:dyDescent="0.2">
      <c r="A3312" t="s">
        <v>219</v>
      </c>
      <c r="B3312">
        <v>34</v>
      </c>
      <c r="C3312">
        <v>1</v>
      </c>
      <c r="D3312">
        <v>0</v>
      </c>
      <c r="E3312" t="s">
        <v>227</v>
      </c>
      <c r="F3312">
        <v>0</v>
      </c>
      <c r="G3312">
        <v>0</v>
      </c>
      <c r="H3312">
        <v>0</v>
      </c>
      <c r="I3312">
        <v>2</v>
      </c>
      <c r="J3312">
        <v>0</v>
      </c>
      <c r="K3312">
        <v>0</v>
      </c>
      <c r="L3312" s="10">
        <v>43863</v>
      </c>
    </row>
    <row r="3313" spans="1:12" x14ac:dyDescent="0.2">
      <c r="A3313" t="s">
        <v>219</v>
      </c>
      <c r="B3313">
        <v>34</v>
      </c>
      <c r="C3313">
        <v>1</v>
      </c>
      <c r="D3313">
        <v>0</v>
      </c>
      <c r="E3313" t="s">
        <v>226</v>
      </c>
      <c r="F3313">
        <v>0</v>
      </c>
      <c r="G3313">
        <v>0</v>
      </c>
      <c r="H3313">
        <v>0</v>
      </c>
      <c r="I3313">
        <v>2</v>
      </c>
      <c r="J3313">
        <v>0</v>
      </c>
      <c r="K3313">
        <v>0</v>
      </c>
      <c r="L3313" s="10">
        <v>43863</v>
      </c>
    </row>
    <row r="3314" spans="1:12" x14ac:dyDescent="0.2">
      <c r="A3314" t="s">
        <v>219</v>
      </c>
      <c r="B3314">
        <v>34</v>
      </c>
      <c r="C3314">
        <v>1</v>
      </c>
      <c r="D3314">
        <v>0</v>
      </c>
      <c r="E3314" t="s">
        <v>230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 s="10">
        <v>43863</v>
      </c>
    </row>
    <row r="3315" spans="1:12" x14ac:dyDescent="0.2">
      <c r="A3315" t="s">
        <v>219</v>
      </c>
      <c r="B3315">
        <v>34</v>
      </c>
      <c r="C3315">
        <v>1</v>
      </c>
      <c r="D3315">
        <v>0</v>
      </c>
      <c r="E3315" t="s">
        <v>223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 s="10">
        <v>43863</v>
      </c>
    </row>
    <row r="3316" spans="1:12" x14ac:dyDescent="0.2">
      <c r="A3316" t="s">
        <v>219</v>
      </c>
      <c r="B3316">
        <v>34</v>
      </c>
      <c r="C3316">
        <v>1</v>
      </c>
      <c r="D3316">
        <v>0</v>
      </c>
      <c r="E3316" t="s">
        <v>229</v>
      </c>
      <c r="F3316">
        <v>1</v>
      </c>
      <c r="G3316">
        <v>0</v>
      </c>
      <c r="H3316">
        <v>0</v>
      </c>
      <c r="I3316">
        <v>1</v>
      </c>
      <c r="J3316">
        <v>0</v>
      </c>
      <c r="K3316">
        <v>0</v>
      </c>
      <c r="L3316" s="10">
        <v>43863</v>
      </c>
    </row>
    <row r="3317" spans="1:12" x14ac:dyDescent="0.2">
      <c r="A3317" t="s">
        <v>133</v>
      </c>
      <c r="B3317">
        <v>113</v>
      </c>
      <c r="C3317">
        <v>3</v>
      </c>
      <c r="D3317">
        <v>1</v>
      </c>
      <c r="E3317" t="s">
        <v>135</v>
      </c>
      <c r="F3317">
        <v>0</v>
      </c>
      <c r="G3317">
        <v>0</v>
      </c>
      <c r="H3317">
        <v>0</v>
      </c>
      <c r="I3317">
        <v>19</v>
      </c>
      <c r="J3317">
        <v>0</v>
      </c>
      <c r="K3317">
        <v>1</v>
      </c>
      <c r="L3317" s="10">
        <v>43863</v>
      </c>
    </row>
    <row r="3318" spans="1:12" x14ac:dyDescent="0.2">
      <c r="A3318" t="s">
        <v>133</v>
      </c>
      <c r="B3318">
        <v>113</v>
      </c>
      <c r="C3318">
        <v>3</v>
      </c>
      <c r="D3318">
        <v>1</v>
      </c>
      <c r="E3318" t="s">
        <v>139</v>
      </c>
      <c r="F3318">
        <v>3</v>
      </c>
      <c r="G3318">
        <v>0</v>
      </c>
      <c r="H3318">
        <v>0</v>
      </c>
      <c r="I3318">
        <v>16</v>
      </c>
      <c r="J3318">
        <v>0</v>
      </c>
      <c r="K3318">
        <v>0</v>
      </c>
      <c r="L3318" s="10">
        <v>43863</v>
      </c>
    </row>
    <row r="3319" spans="1:12" x14ac:dyDescent="0.2">
      <c r="A3319" t="s">
        <v>133</v>
      </c>
      <c r="B3319">
        <v>113</v>
      </c>
      <c r="C3319">
        <v>3</v>
      </c>
      <c r="D3319">
        <v>1</v>
      </c>
      <c r="E3319" t="s">
        <v>141</v>
      </c>
      <c r="F3319">
        <v>4</v>
      </c>
      <c r="G3319">
        <v>0</v>
      </c>
      <c r="H3319">
        <v>0</v>
      </c>
      <c r="I3319">
        <v>14</v>
      </c>
      <c r="J3319">
        <v>0</v>
      </c>
      <c r="K3319">
        <v>0</v>
      </c>
      <c r="L3319" s="10">
        <v>43863</v>
      </c>
    </row>
    <row r="3320" spans="1:12" x14ac:dyDescent="0.2">
      <c r="A3320" t="s">
        <v>133</v>
      </c>
      <c r="B3320">
        <v>113</v>
      </c>
      <c r="C3320">
        <v>3</v>
      </c>
      <c r="D3320">
        <v>1</v>
      </c>
      <c r="E3320" t="s">
        <v>138</v>
      </c>
      <c r="F3320">
        <v>0</v>
      </c>
      <c r="G3320">
        <v>0</v>
      </c>
      <c r="H3320">
        <v>0</v>
      </c>
      <c r="I3320">
        <v>13</v>
      </c>
      <c r="J3320">
        <v>2</v>
      </c>
      <c r="K3320">
        <v>0</v>
      </c>
      <c r="L3320" s="10">
        <v>43863</v>
      </c>
    </row>
    <row r="3321" spans="1:12" x14ac:dyDescent="0.2">
      <c r="A3321" t="s">
        <v>133</v>
      </c>
      <c r="B3321">
        <v>113</v>
      </c>
      <c r="C3321">
        <v>3</v>
      </c>
      <c r="D3321">
        <v>1</v>
      </c>
      <c r="E3321" t="s">
        <v>140</v>
      </c>
      <c r="F3321">
        <v>1</v>
      </c>
      <c r="G3321">
        <v>0</v>
      </c>
      <c r="H3321">
        <v>0</v>
      </c>
      <c r="I3321">
        <v>12</v>
      </c>
      <c r="J3321">
        <v>1</v>
      </c>
      <c r="K3321">
        <v>0</v>
      </c>
      <c r="L3321" s="10">
        <v>43863</v>
      </c>
    </row>
    <row r="3322" spans="1:12" x14ac:dyDescent="0.2">
      <c r="A3322" t="s">
        <v>133</v>
      </c>
      <c r="B3322">
        <v>113</v>
      </c>
      <c r="C3322">
        <v>3</v>
      </c>
      <c r="D3322">
        <v>1</v>
      </c>
      <c r="E3322" t="s">
        <v>137</v>
      </c>
      <c r="F3322">
        <v>0</v>
      </c>
      <c r="G3322">
        <v>0</v>
      </c>
      <c r="H3322">
        <v>0</v>
      </c>
      <c r="I3322">
        <v>11</v>
      </c>
      <c r="J3322">
        <v>0</v>
      </c>
      <c r="K3322">
        <v>0</v>
      </c>
      <c r="L3322" s="10">
        <v>43863</v>
      </c>
    </row>
    <row r="3323" spans="1:12" x14ac:dyDescent="0.2">
      <c r="A3323" t="s">
        <v>133</v>
      </c>
      <c r="B3323">
        <v>113</v>
      </c>
      <c r="C3323">
        <v>3</v>
      </c>
      <c r="D3323">
        <v>1</v>
      </c>
      <c r="E3323" t="s">
        <v>134</v>
      </c>
      <c r="F3323">
        <v>0</v>
      </c>
      <c r="G3323">
        <v>0</v>
      </c>
      <c r="H3323">
        <v>0</v>
      </c>
      <c r="I3323">
        <v>11</v>
      </c>
      <c r="J3323">
        <v>0</v>
      </c>
      <c r="K3323">
        <v>0</v>
      </c>
      <c r="L3323" s="10">
        <v>43863</v>
      </c>
    </row>
    <row r="3324" spans="1:12" x14ac:dyDescent="0.2">
      <c r="A3324" t="s">
        <v>133</v>
      </c>
      <c r="B3324">
        <v>113</v>
      </c>
      <c r="C3324">
        <v>3</v>
      </c>
      <c r="D3324">
        <v>1</v>
      </c>
      <c r="E3324" t="s">
        <v>136</v>
      </c>
      <c r="F3324">
        <v>0</v>
      </c>
      <c r="G3324">
        <v>0</v>
      </c>
      <c r="H3324">
        <v>0</v>
      </c>
      <c r="I3324">
        <v>9</v>
      </c>
      <c r="J3324">
        <v>0</v>
      </c>
      <c r="K3324">
        <v>0</v>
      </c>
      <c r="L3324" s="10">
        <v>43863</v>
      </c>
    </row>
    <row r="3325" spans="1:12" x14ac:dyDescent="0.2">
      <c r="A3325" t="s">
        <v>133</v>
      </c>
      <c r="B3325">
        <v>113</v>
      </c>
      <c r="C3325">
        <v>3</v>
      </c>
      <c r="D3325">
        <v>1</v>
      </c>
      <c r="E3325" t="s">
        <v>144</v>
      </c>
      <c r="F3325">
        <v>0</v>
      </c>
      <c r="G3325">
        <v>0</v>
      </c>
      <c r="H3325">
        <v>0</v>
      </c>
      <c r="I3325">
        <v>4</v>
      </c>
      <c r="J3325">
        <v>0</v>
      </c>
      <c r="K3325">
        <v>0</v>
      </c>
      <c r="L3325" s="10">
        <v>43863</v>
      </c>
    </row>
    <row r="3326" spans="1:12" x14ac:dyDescent="0.2">
      <c r="A3326" t="s">
        <v>133</v>
      </c>
      <c r="B3326">
        <v>113</v>
      </c>
      <c r="C3326">
        <v>3</v>
      </c>
      <c r="D3326">
        <v>1</v>
      </c>
      <c r="E3326" t="s">
        <v>143</v>
      </c>
      <c r="F3326">
        <v>0</v>
      </c>
      <c r="G3326">
        <v>0</v>
      </c>
      <c r="H3326">
        <v>0</v>
      </c>
      <c r="I3326">
        <v>2</v>
      </c>
      <c r="J3326">
        <v>0</v>
      </c>
      <c r="K3326">
        <v>0</v>
      </c>
      <c r="L3326" s="10">
        <v>43863</v>
      </c>
    </row>
    <row r="3327" spans="1:12" x14ac:dyDescent="0.2">
      <c r="A3327" t="s">
        <v>133</v>
      </c>
      <c r="B3327">
        <v>113</v>
      </c>
      <c r="C3327">
        <v>3</v>
      </c>
      <c r="D3327">
        <v>1</v>
      </c>
      <c r="E3327" t="s">
        <v>142</v>
      </c>
      <c r="F3327">
        <v>1</v>
      </c>
      <c r="G3327">
        <v>0</v>
      </c>
      <c r="H3327">
        <v>0</v>
      </c>
      <c r="I3327">
        <v>2</v>
      </c>
      <c r="J3327">
        <v>0</v>
      </c>
      <c r="K3327">
        <v>0</v>
      </c>
      <c r="L3327" s="10">
        <v>43863</v>
      </c>
    </row>
    <row r="3328" spans="1:12" x14ac:dyDescent="0.2">
      <c r="A3328" t="s">
        <v>191</v>
      </c>
      <c r="B3328">
        <v>271</v>
      </c>
      <c r="C3328">
        <v>8</v>
      </c>
      <c r="D3328">
        <v>0</v>
      </c>
      <c r="E3328" t="s">
        <v>192</v>
      </c>
      <c r="F3328">
        <v>6</v>
      </c>
      <c r="G3328">
        <v>0</v>
      </c>
      <c r="H3328">
        <v>0</v>
      </c>
      <c r="I3328">
        <v>44</v>
      </c>
      <c r="J3328">
        <v>3</v>
      </c>
      <c r="K3328">
        <v>0</v>
      </c>
      <c r="L3328" s="10">
        <v>43863</v>
      </c>
    </row>
    <row r="3329" spans="1:12" x14ac:dyDescent="0.2">
      <c r="A3329" t="s">
        <v>191</v>
      </c>
      <c r="B3329">
        <v>271</v>
      </c>
      <c r="C3329">
        <v>8</v>
      </c>
      <c r="D3329">
        <v>0</v>
      </c>
      <c r="E3329" t="s">
        <v>193</v>
      </c>
      <c r="F3329">
        <v>5</v>
      </c>
      <c r="G3329">
        <v>0</v>
      </c>
      <c r="H3329">
        <v>0</v>
      </c>
      <c r="I3329">
        <v>40</v>
      </c>
      <c r="J3329">
        <v>2</v>
      </c>
      <c r="K3329">
        <v>0</v>
      </c>
      <c r="L3329" s="10">
        <v>43863</v>
      </c>
    </row>
    <row r="3330" spans="1:12" x14ac:dyDescent="0.2">
      <c r="A3330" t="s">
        <v>191</v>
      </c>
      <c r="B3330">
        <v>271</v>
      </c>
      <c r="C3330">
        <v>8</v>
      </c>
      <c r="D3330">
        <v>0</v>
      </c>
      <c r="E3330" t="s">
        <v>194</v>
      </c>
      <c r="F3330">
        <v>6</v>
      </c>
      <c r="G3330">
        <v>0</v>
      </c>
      <c r="H3330">
        <v>0</v>
      </c>
      <c r="I3330">
        <v>36</v>
      </c>
      <c r="J3330">
        <v>0</v>
      </c>
      <c r="K3330">
        <v>0</v>
      </c>
      <c r="L3330" s="10">
        <v>43863</v>
      </c>
    </row>
    <row r="3331" spans="1:12" x14ac:dyDescent="0.2">
      <c r="A3331" t="s">
        <v>191</v>
      </c>
      <c r="B3331">
        <v>271</v>
      </c>
      <c r="C3331">
        <v>8</v>
      </c>
      <c r="D3331">
        <v>0</v>
      </c>
      <c r="E3331" t="s">
        <v>196</v>
      </c>
      <c r="F3331">
        <v>4</v>
      </c>
      <c r="G3331">
        <v>1</v>
      </c>
      <c r="H3331">
        <v>0</v>
      </c>
      <c r="I3331">
        <v>23</v>
      </c>
      <c r="J3331">
        <v>1</v>
      </c>
      <c r="K3331">
        <v>0</v>
      </c>
      <c r="L3331" s="10">
        <v>43863</v>
      </c>
    </row>
    <row r="3332" spans="1:12" x14ac:dyDescent="0.2">
      <c r="A3332" t="s">
        <v>191</v>
      </c>
      <c r="B3332">
        <v>271</v>
      </c>
      <c r="C3332">
        <v>8</v>
      </c>
      <c r="D3332">
        <v>0</v>
      </c>
      <c r="E3332" t="s">
        <v>200</v>
      </c>
      <c r="F3332">
        <v>4</v>
      </c>
      <c r="G3332">
        <v>0</v>
      </c>
      <c r="H3332">
        <v>0</v>
      </c>
      <c r="I3332">
        <v>21</v>
      </c>
      <c r="J3332">
        <v>0</v>
      </c>
      <c r="K3332">
        <v>0</v>
      </c>
      <c r="L3332" s="10">
        <v>43863</v>
      </c>
    </row>
    <row r="3333" spans="1:12" x14ac:dyDescent="0.2">
      <c r="A3333" t="s">
        <v>191</v>
      </c>
      <c r="B3333">
        <v>271</v>
      </c>
      <c r="C3333">
        <v>8</v>
      </c>
      <c r="D3333">
        <v>0</v>
      </c>
      <c r="E3333" t="s">
        <v>199</v>
      </c>
      <c r="F3333">
        <v>2</v>
      </c>
      <c r="G3333">
        <v>0</v>
      </c>
      <c r="H3333">
        <v>0</v>
      </c>
      <c r="I3333">
        <v>19</v>
      </c>
      <c r="J3333">
        <v>0</v>
      </c>
      <c r="K3333">
        <v>0</v>
      </c>
      <c r="L3333" s="10">
        <v>43863</v>
      </c>
    </row>
    <row r="3334" spans="1:12" x14ac:dyDescent="0.2">
      <c r="A3334" t="s">
        <v>191</v>
      </c>
      <c r="B3334">
        <v>271</v>
      </c>
      <c r="C3334">
        <v>8</v>
      </c>
      <c r="D3334">
        <v>0</v>
      </c>
      <c r="E3334" t="s">
        <v>195</v>
      </c>
      <c r="F3334">
        <v>5</v>
      </c>
      <c r="G3334">
        <v>0</v>
      </c>
      <c r="H3334">
        <v>0</v>
      </c>
      <c r="I3334">
        <v>18</v>
      </c>
      <c r="J3334">
        <v>1</v>
      </c>
      <c r="K3334">
        <v>0</v>
      </c>
      <c r="L3334" s="10">
        <v>43863</v>
      </c>
    </row>
    <row r="3335" spans="1:12" x14ac:dyDescent="0.2">
      <c r="A3335" t="s">
        <v>191</v>
      </c>
      <c r="B3335">
        <v>271</v>
      </c>
      <c r="C3335">
        <v>8</v>
      </c>
      <c r="D3335">
        <v>0</v>
      </c>
      <c r="E3335" t="s">
        <v>198</v>
      </c>
      <c r="F3335">
        <v>0</v>
      </c>
      <c r="G3335">
        <v>0</v>
      </c>
      <c r="H3335">
        <v>0</v>
      </c>
      <c r="I3335">
        <v>15</v>
      </c>
      <c r="J3335">
        <v>0</v>
      </c>
      <c r="K3335">
        <v>0</v>
      </c>
      <c r="L3335" s="10">
        <v>43863</v>
      </c>
    </row>
    <row r="3336" spans="1:12" x14ac:dyDescent="0.2">
      <c r="A3336" t="s">
        <v>191</v>
      </c>
      <c r="B3336">
        <v>271</v>
      </c>
      <c r="C3336">
        <v>8</v>
      </c>
      <c r="D3336">
        <v>0</v>
      </c>
      <c r="E3336" t="s">
        <v>201</v>
      </c>
      <c r="F3336">
        <v>0</v>
      </c>
      <c r="G3336">
        <v>0</v>
      </c>
      <c r="H3336">
        <v>0</v>
      </c>
      <c r="I3336">
        <v>15</v>
      </c>
      <c r="J3336">
        <v>0</v>
      </c>
      <c r="K3336">
        <v>0</v>
      </c>
      <c r="L3336" s="10">
        <v>43863</v>
      </c>
    </row>
    <row r="3337" spans="1:12" x14ac:dyDescent="0.2">
      <c r="A3337" t="s">
        <v>191</v>
      </c>
      <c r="B3337">
        <v>271</v>
      </c>
      <c r="C3337">
        <v>8</v>
      </c>
      <c r="D3337">
        <v>0</v>
      </c>
      <c r="E3337" t="s">
        <v>197</v>
      </c>
      <c r="F3337">
        <v>1</v>
      </c>
      <c r="G3337">
        <v>0</v>
      </c>
      <c r="H3337">
        <v>0</v>
      </c>
      <c r="I3337">
        <v>14</v>
      </c>
      <c r="J3337">
        <v>1</v>
      </c>
      <c r="K3337">
        <v>0</v>
      </c>
      <c r="L3337" s="10">
        <v>43863</v>
      </c>
    </row>
    <row r="3338" spans="1:12" x14ac:dyDescent="0.2">
      <c r="A3338" t="s">
        <v>191</v>
      </c>
      <c r="B3338">
        <v>271</v>
      </c>
      <c r="C3338">
        <v>8</v>
      </c>
      <c r="D3338">
        <v>0</v>
      </c>
      <c r="E3338" t="s">
        <v>202</v>
      </c>
      <c r="F3338">
        <v>1</v>
      </c>
      <c r="G3338">
        <v>0</v>
      </c>
      <c r="H3338">
        <v>0</v>
      </c>
      <c r="I3338">
        <v>14</v>
      </c>
      <c r="J3338">
        <v>0</v>
      </c>
      <c r="K3338">
        <v>0</v>
      </c>
      <c r="L3338" s="10">
        <v>43863</v>
      </c>
    </row>
    <row r="3339" spans="1:12" x14ac:dyDescent="0.2">
      <c r="A3339" t="s">
        <v>191</v>
      </c>
      <c r="B3339">
        <v>271</v>
      </c>
      <c r="C3339">
        <v>8</v>
      </c>
      <c r="D3339">
        <v>0</v>
      </c>
      <c r="E3339" t="s">
        <v>204</v>
      </c>
      <c r="F3339">
        <v>1</v>
      </c>
      <c r="G3339">
        <v>0</v>
      </c>
      <c r="H3339">
        <v>0</v>
      </c>
      <c r="I3339">
        <v>9</v>
      </c>
      <c r="J3339">
        <v>0</v>
      </c>
      <c r="K3339">
        <v>0</v>
      </c>
      <c r="L3339" s="10">
        <v>43863</v>
      </c>
    </row>
    <row r="3340" spans="1:12" x14ac:dyDescent="0.2">
      <c r="A3340" t="s">
        <v>191</v>
      </c>
      <c r="B3340">
        <v>271</v>
      </c>
      <c r="C3340">
        <v>8</v>
      </c>
      <c r="D3340">
        <v>0</v>
      </c>
      <c r="E3340" t="s">
        <v>203</v>
      </c>
      <c r="F3340">
        <v>0</v>
      </c>
      <c r="G3340">
        <v>0</v>
      </c>
      <c r="H3340">
        <v>0</v>
      </c>
      <c r="I3340">
        <v>3</v>
      </c>
      <c r="J3340">
        <v>0</v>
      </c>
      <c r="K3340">
        <v>0</v>
      </c>
      <c r="L3340" s="10">
        <v>43863</v>
      </c>
    </row>
    <row r="3341" spans="1:12" x14ac:dyDescent="0.2">
      <c r="A3341" t="s">
        <v>115</v>
      </c>
      <c r="B3341">
        <v>203</v>
      </c>
      <c r="C3341">
        <v>10</v>
      </c>
      <c r="D3341">
        <v>1</v>
      </c>
      <c r="E3341" t="s">
        <v>116</v>
      </c>
      <c r="F3341">
        <v>5</v>
      </c>
      <c r="G3341">
        <v>0</v>
      </c>
      <c r="H3341">
        <v>0</v>
      </c>
      <c r="I3341">
        <v>79</v>
      </c>
      <c r="J3341">
        <v>5</v>
      </c>
      <c r="K3341">
        <v>1</v>
      </c>
      <c r="L3341" s="10">
        <v>43863</v>
      </c>
    </row>
    <row r="3342" spans="1:12" x14ac:dyDescent="0.2">
      <c r="A3342" t="s">
        <v>115</v>
      </c>
      <c r="B3342">
        <v>203</v>
      </c>
      <c r="C3342">
        <v>10</v>
      </c>
      <c r="D3342">
        <v>1</v>
      </c>
      <c r="E3342" t="s">
        <v>117</v>
      </c>
      <c r="F3342">
        <v>5</v>
      </c>
      <c r="G3342">
        <v>0</v>
      </c>
      <c r="H3342">
        <v>0</v>
      </c>
      <c r="I3342">
        <v>40</v>
      </c>
      <c r="J3342">
        <v>0</v>
      </c>
      <c r="K3342">
        <v>0</v>
      </c>
      <c r="L3342" s="10">
        <v>43863</v>
      </c>
    </row>
    <row r="3343" spans="1:12" x14ac:dyDescent="0.2">
      <c r="A3343" t="s">
        <v>115</v>
      </c>
      <c r="B3343">
        <v>203</v>
      </c>
      <c r="C3343">
        <v>10</v>
      </c>
      <c r="D3343">
        <v>1</v>
      </c>
      <c r="E3343" t="s">
        <v>118</v>
      </c>
      <c r="F3343">
        <v>2</v>
      </c>
      <c r="G3343">
        <v>0</v>
      </c>
      <c r="H3343">
        <v>0</v>
      </c>
      <c r="I3343">
        <v>10</v>
      </c>
      <c r="J3343">
        <v>0</v>
      </c>
      <c r="K3343">
        <v>0</v>
      </c>
      <c r="L3343" s="10">
        <v>43863</v>
      </c>
    </row>
    <row r="3344" spans="1:12" x14ac:dyDescent="0.2">
      <c r="A3344" t="s">
        <v>115</v>
      </c>
      <c r="B3344">
        <v>203</v>
      </c>
      <c r="C3344">
        <v>10</v>
      </c>
      <c r="D3344">
        <v>1</v>
      </c>
      <c r="E3344" t="s">
        <v>120</v>
      </c>
      <c r="F3344">
        <v>1</v>
      </c>
      <c r="G3344">
        <v>0</v>
      </c>
      <c r="H3344">
        <v>0</v>
      </c>
      <c r="I3344">
        <v>10</v>
      </c>
      <c r="J3344">
        <v>0</v>
      </c>
      <c r="K3344">
        <v>0</v>
      </c>
      <c r="L3344" s="10">
        <v>43863</v>
      </c>
    </row>
    <row r="3345" spans="1:12" x14ac:dyDescent="0.2">
      <c r="A3345" t="s">
        <v>115</v>
      </c>
      <c r="B3345">
        <v>203</v>
      </c>
      <c r="C3345">
        <v>10</v>
      </c>
      <c r="D3345">
        <v>1</v>
      </c>
      <c r="E3345" t="s">
        <v>121</v>
      </c>
      <c r="F3345">
        <v>0</v>
      </c>
      <c r="G3345">
        <v>0</v>
      </c>
      <c r="H3345">
        <v>0</v>
      </c>
      <c r="I3345">
        <v>9</v>
      </c>
      <c r="J3345">
        <v>0</v>
      </c>
      <c r="K3345">
        <v>0</v>
      </c>
      <c r="L3345" s="10">
        <v>43863</v>
      </c>
    </row>
    <row r="3346" spans="1:12" x14ac:dyDescent="0.2">
      <c r="A3346" t="s">
        <v>115</v>
      </c>
      <c r="B3346">
        <v>203</v>
      </c>
      <c r="C3346">
        <v>10</v>
      </c>
      <c r="D3346">
        <v>1</v>
      </c>
      <c r="E3346" t="s">
        <v>119</v>
      </c>
      <c r="F3346">
        <v>2</v>
      </c>
      <c r="G3346">
        <v>0</v>
      </c>
      <c r="H3346">
        <v>0</v>
      </c>
      <c r="I3346">
        <v>9</v>
      </c>
      <c r="J3346">
        <v>0</v>
      </c>
      <c r="K3346">
        <v>0</v>
      </c>
      <c r="L3346" s="10">
        <v>43863</v>
      </c>
    </row>
    <row r="3347" spans="1:12" x14ac:dyDescent="0.2">
      <c r="A3347" t="s">
        <v>115</v>
      </c>
      <c r="B3347">
        <v>203</v>
      </c>
      <c r="C3347">
        <v>10</v>
      </c>
      <c r="D3347">
        <v>1</v>
      </c>
      <c r="E3347" t="s">
        <v>124</v>
      </c>
      <c r="F3347">
        <v>1</v>
      </c>
      <c r="G3347">
        <v>0</v>
      </c>
      <c r="H3347">
        <v>0</v>
      </c>
      <c r="I3347">
        <v>8</v>
      </c>
      <c r="J3347">
        <v>0</v>
      </c>
      <c r="K3347">
        <v>0</v>
      </c>
      <c r="L3347" s="10">
        <v>43863</v>
      </c>
    </row>
    <row r="3348" spans="1:12" x14ac:dyDescent="0.2">
      <c r="A3348" t="s">
        <v>115</v>
      </c>
      <c r="B3348">
        <v>203</v>
      </c>
      <c r="C3348">
        <v>10</v>
      </c>
      <c r="D3348">
        <v>1</v>
      </c>
      <c r="E3348" t="s">
        <v>122</v>
      </c>
      <c r="F3348">
        <v>0</v>
      </c>
      <c r="G3348">
        <v>0</v>
      </c>
      <c r="H3348">
        <v>0</v>
      </c>
      <c r="I3348">
        <v>7</v>
      </c>
      <c r="J3348">
        <v>0</v>
      </c>
      <c r="K3348">
        <v>0</v>
      </c>
      <c r="L3348" s="10">
        <v>43863</v>
      </c>
    </row>
    <row r="3349" spans="1:12" x14ac:dyDescent="0.2">
      <c r="A3349" t="s">
        <v>115</v>
      </c>
      <c r="B3349">
        <v>203</v>
      </c>
      <c r="C3349">
        <v>10</v>
      </c>
      <c r="D3349">
        <v>1</v>
      </c>
      <c r="E3349" t="s">
        <v>123</v>
      </c>
      <c r="F3349">
        <v>3</v>
      </c>
      <c r="G3349">
        <v>0</v>
      </c>
      <c r="H3349">
        <v>0</v>
      </c>
      <c r="I3349">
        <v>6</v>
      </c>
      <c r="J3349">
        <v>0</v>
      </c>
      <c r="K3349">
        <v>0</v>
      </c>
      <c r="L3349" s="10">
        <v>43863</v>
      </c>
    </row>
    <row r="3350" spans="1:12" x14ac:dyDescent="0.2">
      <c r="A3350" t="s">
        <v>115</v>
      </c>
      <c r="B3350">
        <v>203</v>
      </c>
      <c r="C3350">
        <v>10</v>
      </c>
      <c r="D3350">
        <v>1</v>
      </c>
      <c r="E3350" t="s">
        <v>128</v>
      </c>
      <c r="F3350">
        <v>0</v>
      </c>
      <c r="G3350">
        <v>0</v>
      </c>
      <c r="H3350">
        <v>0</v>
      </c>
      <c r="I3350">
        <v>5</v>
      </c>
      <c r="J3350">
        <v>0</v>
      </c>
      <c r="K3350">
        <v>0</v>
      </c>
      <c r="L3350" s="10">
        <v>43863</v>
      </c>
    </row>
    <row r="3351" spans="1:12" x14ac:dyDescent="0.2">
      <c r="A3351" t="s">
        <v>115</v>
      </c>
      <c r="B3351">
        <v>203</v>
      </c>
      <c r="C3351">
        <v>10</v>
      </c>
      <c r="D3351">
        <v>1</v>
      </c>
      <c r="E3351" t="s">
        <v>129</v>
      </c>
      <c r="F3351">
        <v>0</v>
      </c>
      <c r="G3351">
        <v>0</v>
      </c>
      <c r="H3351">
        <v>0</v>
      </c>
      <c r="I3351">
        <v>5</v>
      </c>
      <c r="J3351">
        <v>0</v>
      </c>
      <c r="K3351">
        <v>0</v>
      </c>
      <c r="L3351" s="10">
        <v>43863</v>
      </c>
    </row>
    <row r="3352" spans="1:12" x14ac:dyDescent="0.2">
      <c r="A3352" t="s">
        <v>115</v>
      </c>
      <c r="B3352">
        <v>203</v>
      </c>
      <c r="C3352">
        <v>10</v>
      </c>
      <c r="D3352">
        <v>1</v>
      </c>
      <c r="E3352" t="s">
        <v>127</v>
      </c>
      <c r="F3352">
        <v>0</v>
      </c>
      <c r="G3352">
        <v>0</v>
      </c>
      <c r="H3352">
        <v>0</v>
      </c>
      <c r="I3352">
        <v>5</v>
      </c>
      <c r="J3352">
        <v>0</v>
      </c>
      <c r="K3352">
        <v>0</v>
      </c>
      <c r="L3352" s="10">
        <v>43863</v>
      </c>
    </row>
    <row r="3353" spans="1:12" x14ac:dyDescent="0.2">
      <c r="A3353" t="s">
        <v>115</v>
      </c>
      <c r="B3353">
        <v>203</v>
      </c>
      <c r="C3353">
        <v>10</v>
      </c>
      <c r="D3353">
        <v>1</v>
      </c>
      <c r="E3353" t="s">
        <v>125</v>
      </c>
      <c r="F3353">
        <v>2</v>
      </c>
      <c r="G3353">
        <v>0</v>
      </c>
      <c r="H3353">
        <v>0</v>
      </c>
      <c r="I3353">
        <v>4</v>
      </c>
      <c r="J3353">
        <v>0</v>
      </c>
      <c r="K3353">
        <v>0</v>
      </c>
      <c r="L3353" s="10">
        <v>43863</v>
      </c>
    </row>
    <row r="3354" spans="1:12" x14ac:dyDescent="0.2">
      <c r="A3354" t="s">
        <v>115</v>
      </c>
      <c r="B3354">
        <v>203</v>
      </c>
      <c r="C3354">
        <v>10</v>
      </c>
      <c r="D3354">
        <v>1</v>
      </c>
      <c r="E3354" t="s">
        <v>130</v>
      </c>
      <c r="F3354">
        <v>0</v>
      </c>
      <c r="G3354">
        <v>0</v>
      </c>
      <c r="H3354">
        <v>0</v>
      </c>
      <c r="I3354">
        <v>2</v>
      </c>
      <c r="J3354">
        <v>0</v>
      </c>
      <c r="K3354">
        <v>0</v>
      </c>
      <c r="L3354" s="10">
        <v>43863</v>
      </c>
    </row>
    <row r="3355" spans="1:12" x14ac:dyDescent="0.2">
      <c r="A3355" t="s">
        <v>115</v>
      </c>
      <c r="B3355">
        <v>203</v>
      </c>
      <c r="C3355">
        <v>10</v>
      </c>
      <c r="D3355">
        <v>1</v>
      </c>
      <c r="E3355" t="s">
        <v>126</v>
      </c>
      <c r="F3355">
        <v>0</v>
      </c>
      <c r="G3355">
        <v>0</v>
      </c>
      <c r="H3355">
        <v>0</v>
      </c>
      <c r="I3355">
        <v>2</v>
      </c>
      <c r="J3355">
        <v>0</v>
      </c>
      <c r="K3355">
        <v>0</v>
      </c>
      <c r="L3355" s="10">
        <v>43863</v>
      </c>
    </row>
    <row r="3356" spans="1:12" x14ac:dyDescent="0.2">
      <c r="A3356" t="s">
        <v>115</v>
      </c>
      <c r="B3356">
        <v>203</v>
      </c>
      <c r="C3356">
        <v>10</v>
      </c>
      <c r="D3356">
        <v>1</v>
      </c>
      <c r="E3356" t="s">
        <v>132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 s="10">
        <v>43863</v>
      </c>
    </row>
    <row r="3357" spans="1:12" x14ac:dyDescent="0.2">
      <c r="A3357" t="s">
        <v>115</v>
      </c>
      <c r="B3357">
        <v>203</v>
      </c>
      <c r="C3357">
        <v>10</v>
      </c>
      <c r="D3357">
        <v>1</v>
      </c>
      <c r="E3357" t="s">
        <v>131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 s="10">
        <v>43863</v>
      </c>
    </row>
    <row r="3358" spans="1:12" x14ac:dyDescent="0.2">
      <c r="A3358" t="s">
        <v>241</v>
      </c>
      <c r="B3358">
        <v>31</v>
      </c>
      <c r="C3358">
        <v>1</v>
      </c>
      <c r="D3358">
        <v>0</v>
      </c>
      <c r="E3358" t="s">
        <v>242</v>
      </c>
      <c r="F3358">
        <v>3</v>
      </c>
      <c r="G3358">
        <v>1</v>
      </c>
      <c r="H3358">
        <v>0</v>
      </c>
      <c r="I3358">
        <v>19</v>
      </c>
      <c r="J3358">
        <v>1</v>
      </c>
      <c r="K3358">
        <v>0</v>
      </c>
      <c r="L3358" s="10">
        <v>43863</v>
      </c>
    </row>
    <row r="3359" spans="1:12" x14ac:dyDescent="0.2">
      <c r="A3359" t="s">
        <v>241</v>
      </c>
      <c r="B3359">
        <v>31</v>
      </c>
      <c r="C3359">
        <v>1</v>
      </c>
      <c r="D3359">
        <v>0</v>
      </c>
      <c r="E3359" t="s">
        <v>243</v>
      </c>
      <c r="F3359">
        <v>0</v>
      </c>
      <c r="G3359">
        <v>0</v>
      </c>
      <c r="H3359">
        <v>0</v>
      </c>
      <c r="I3359">
        <v>7</v>
      </c>
      <c r="J3359">
        <v>0</v>
      </c>
      <c r="K3359">
        <v>0</v>
      </c>
      <c r="L3359" s="10">
        <v>43863</v>
      </c>
    </row>
    <row r="3360" spans="1:12" x14ac:dyDescent="0.2">
      <c r="A3360" t="s">
        <v>241</v>
      </c>
      <c r="B3360">
        <v>31</v>
      </c>
      <c r="C3360">
        <v>1</v>
      </c>
      <c r="D3360">
        <v>0</v>
      </c>
      <c r="E3360" t="s">
        <v>245</v>
      </c>
      <c r="F3360">
        <v>0</v>
      </c>
      <c r="G3360">
        <v>0</v>
      </c>
      <c r="H3360">
        <v>0</v>
      </c>
      <c r="I3360">
        <v>2</v>
      </c>
      <c r="J3360">
        <v>0</v>
      </c>
      <c r="K3360">
        <v>0</v>
      </c>
      <c r="L3360" s="10">
        <v>43863</v>
      </c>
    </row>
    <row r="3361" spans="1:12" x14ac:dyDescent="0.2">
      <c r="A3361" t="s">
        <v>241</v>
      </c>
      <c r="B3361">
        <v>31</v>
      </c>
      <c r="C3361">
        <v>1</v>
      </c>
      <c r="D3361">
        <v>0</v>
      </c>
      <c r="E3361" t="s">
        <v>244</v>
      </c>
      <c r="F3361">
        <v>0</v>
      </c>
      <c r="G3361">
        <v>0</v>
      </c>
      <c r="H3361">
        <v>0</v>
      </c>
      <c r="I3361">
        <v>2</v>
      </c>
      <c r="J3361">
        <v>0</v>
      </c>
      <c r="K3361">
        <v>0</v>
      </c>
      <c r="L3361" s="10">
        <v>43863</v>
      </c>
    </row>
    <row r="3362" spans="1:12" x14ac:dyDescent="0.2">
      <c r="A3362" t="s">
        <v>241</v>
      </c>
      <c r="B3362">
        <v>31</v>
      </c>
      <c r="C3362">
        <v>1</v>
      </c>
      <c r="D3362">
        <v>0</v>
      </c>
      <c r="E3362" t="s">
        <v>469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 s="10">
        <v>43863</v>
      </c>
    </row>
    <row r="3363" spans="1:12" x14ac:dyDescent="0.2">
      <c r="A3363" t="s">
        <v>391</v>
      </c>
      <c r="B3363">
        <v>312</v>
      </c>
      <c r="C3363">
        <v>8</v>
      </c>
      <c r="D3363">
        <v>2</v>
      </c>
      <c r="E3363" t="s">
        <v>392</v>
      </c>
      <c r="F3363">
        <v>6</v>
      </c>
      <c r="G3363">
        <v>0</v>
      </c>
      <c r="H3363">
        <v>1</v>
      </c>
      <c r="I3363">
        <v>50</v>
      </c>
      <c r="J3363">
        <v>0</v>
      </c>
      <c r="K3363">
        <v>1</v>
      </c>
      <c r="L3363" s="10">
        <v>43863</v>
      </c>
    </row>
    <row r="3364" spans="1:12" x14ac:dyDescent="0.2">
      <c r="A3364" t="s">
        <v>391</v>
      </c>
      <c r="B3364">
        <v>312</v>
      </c>
      <c r="C3364">
        <v>8</v>
      </c>
      <c r="D3364">
        <v>2</v>
      </c>
      <c r="E3364" t="s">
        <v>407</v>
      </c>
      <c r="F3364">
        <v>0</v>
      </c>
      <c r="G3364">
        <v>0</v>
      </c>
      <c r="H3364">
        <v>0</v>
      </c>
      <c r="I3364">
        <v>18</v>
      </c>
      <c r="J3364">
        <v>1</v>
      </c>
      <c r="K3364">
        <v>0</v>
      </c>
      <c r="L3364" s="10">
        <v>43863</v>
      </c>
    </row>
    <row r="3365" spans="1:12" x14ac:dyDescent="0.2">
      <c r="A3365" t="s">
        <v>391</v>
      </c>
      <c r="B3365">
        <v>312</v>
      </c>
      <c r="C3365">
        <v>8</v>
      </c>
      <c r="D3365">
        <v>2</v>
      </c>
      <c r="E3365" t="s">
        <v>412</v>
      </c>
      <c r="F3365">
        <v>1</v>
      </c>
      <c r="G3365">
        <v>0</v>
      </c>
      <c r="H3365">
        <v>0</v>
      </c>
      <c r="I3365">
        <v>17</v>
      </c>
      <c r="J3365">
        <v>0</v>
      </c>
      <c r="K3365">
        <v>0</v>
      </c>
      <c r="L3365" s="10">
        <v>43863</v>
      </c>
    </row>
    <row r="3366" spans="1:12" x14ac:dyDescent="0.2">
      <c r="A3366" t="s">
        <v>391</v>
      </c>
      <c r="B3366">
        <v>312</v>
      </c>
      <c r="C3366">
        <v>8</v>
      </c>
      <c r="D3366">
        <v>2</v>
      </c>
      <c r="E3366" t="s">
        <v>393</v>
      </c>
      <c r="F3366">
        <v>3</v>
      </c>
      <c r="G3366">
        <v>0</v>
      </c>
      <c r="H3366">
        <v>0</v>
      </c>
      <c r="I3366">
        <v>16</v>
      </c>
      <c r="J3366">
        <v>0</v>
      </c>
      <c r="K3366">
        <v>0</v>
      </c>
      <c r="L3366" s="10">
        <v>43863</v>
      </c>
    </row>
    <row r="3367" spans="1:12" x14ac:dyDescent="0.2">
      <c r="A3367" t="s">
        <v>391</v>
      </c>
      <c r="B3367">
        <v>312</v>
      </c>
      <c r="C3367">
        <v>8</v>
      </c>
      <c r="D3367">
        <v>2</v>
      </c>
      <c r="E3367" t="s">
        <v>404</v>
      </c>
      <c r="F3367">
        <v>0</v>
      </c>
      <c r="G3367">
        <v>0</v>
      </c>
      <c r="H3367">
        <v>0</v>
      </c>
      <c r="I3367">
        <v>15</v>
      </c>
      <c r="J3367">
        <v>0</v>
      </c>
      <c r="K3367">
        <v>0</v>
      </c>
      <c r="L3367" s="10">
        <v>43863</v>
      </c>
    </row>
    <row r="3368" spans="1:12" x14ac:dyDescent="0.2">
      <c r="A3368" t="s">
        <v>391</v>
      </c>
      <c r="B3368">
        <v>312</v>
      </c>
      <c r="C3368">
        <v>8</v>
      </c>
      <c r="D3368">
        <v>2</v>
      </c>
      <c r="E3368" t="s">
        <v>399</v>
      </c>
      <c r="F3368">
        <v>2</v>
      </c>
      <c r="G3368">
        <v>0</v>
      </c>
      <c r="H3368">
        <v>0</v>
      </c>
      <c r="I3368">
        <v>13</v>
      </c>
      <c r="J3368">
        <v>0</v>
      </c>
      <c r="K3368">
        <v>1</v>
      </c>
      <c r="L3368" s="10">
        <v>43863</v>
      </c>
    </row>
    <row r="3369" spans="1:12" x14ac:dyDescent="0.2">
      <c r="A3369" t="s">
        <v>391</v>
      </c>
      <c r="B3369">
        <v>312</v>
      </c>
      <c r="C3369">
        <v>8</v>
      </c>
      <c r="D3369">
        <v>2</v>
      </c>
      <c r="E3369" t="s">
        <v>396</v>
      </c>
      <c r="F3369">
        <v>1</v>
      </c>
      <c r="G3369">
        <v>1</v>
      </c>
      <c r="H3369">
        <v>0</v>
      </c>
      <c r="I3369">
        <v>13</v>
      </c>
      <c r="J3369">
        <v>1</v>
      </c>
      <c r="K3369">
        <v>0</v>
      </c>
      <c r="L3369" s="10">
        <v>43863</v>
      </c>
    </row>
    <row r="3370" spans="1:12" x14ac:dyDescent="0.2">
      <c r="A3370" t="s">
        <v>391</v>
      </c>
      <c r="B3370">
        <v>312</v>
      </c>
      <c r="C3370">
        <v>8</v>
      </c>
      <c r="D3370">
        <v>2</v>
      </c>
      <c r="E3370" t="s">
        <v>402</v>
      </c>
      <c r="F3370">
        <v>1</v>
      </c>
      <c r="G3370">
        <v>0</v>
      </c>
      <c r="H3370">
        <v>0</v>
      </c>
      <c r="I3370">
        <v>13</v>
      </c>
      <c r="J3370">
        <v>0</v>
      </c>
      <c r="K3370">
        <v>0</v>
      </c>
      <c r="L3370" s="10">
        <v>43863</v>
      </c>
    </row>
    <row r="3371" spans="1:12" x14ac:dyDescent="0.2">
      <c r="A3371" t="s">
        <v>391</v>
      </c>
      <c r="B3371">
        <v>312</v>
      </c>
      <c r="C3371">
        <v>8</v>
      </c>
      <c r="D3371">
        <v>2</v>
      </c>
      <c r="E3371" t="s">
        <v>405</v>
      </c>
      <c r="F3371">
        <v>0</v>
      </c>
      <c r="G3371">
        <v>0</v>
      </c>
      <c r="H3371">
        <v>0</v>
      </c>
      <c r="I3371">
        <v>12</v>
      </c>
      <c r="J3371">
        <v>0</v>
      </c>
      <c r="K3371">
        <v>0</v>
      </c>
      <c r="L3371" s="10">
        <v>43863</v>
      </c>
    </row>
    <row r="3372" spans="1:12" x14ac:dyDescent="0.2">
      <c r="A3372" t="s">
        <v>391</v>
      </c>
      <c r="B3372">
        <v>312</v>
      </c>
      <c r="C3372">
        <v>8</v>
      </c>
      <c r="D3372">
        <v>2</v>
      </c>
      <c r="E3372" t="s">
        <v>408</v>
      </c>
      <c r="F3372">
        <v>0</v>
      </c>
      <c r="G3372">
        <v>0</v>
      </c>
      <c r="H3372">
        <v>0</v>
      </c>
      <c r="I3372">
        <v>11</v>
      </c>
      <c r="J3372">
        <v>0</v>
      </c>
      <c r="K3372">
        <v>0</v>
      </c>
      <c r="L3372" s="10">
        <v>43863</v>
      </c>
    </row>
    <row r="3373" spans="1:12" x14ac:dyDescent="0.2">
      <c r="A3373" t="s">
        <v>391</v>
      </c>
      <c r="B3373">
        <v>312</v>
      </c>
      <c r="C3373">
        <v>8</v>
      </c>
      <c r="D3373">
        <v>2</v>
      </c>
      <c r="E3373" t="s">
        <v>414</v>
      </c>
      <c r="F3373">
        <v>0</v>
      </c>
      <c r="G3373">
        <v>0</v>
      </c>
      <c r="H3373">
        <v>0</v>
      </c>
      <c r="I3373">
        <v>11</v>
      </c>
      <c r="J3373">
        <v>0</v>
      </c>
      <c r="K3373">
        <v>0</v>
      </c>
      <c r="L3373" s="10">
        <v>43863</v>
      </c>
    </row>
    <row r="3374" spans="1:12" x14ac:dyDescent="0.2">
      <c r="A3374" t="s">
        <v>391</v>
      </c>
      <c r="B3374">
        <v>312</v>
      </c>
      <c r="C3374">
        <v>8</v>
      </c>
      <c r="D3374">
        <v>2</v>
      </c>
      <c r="E3374" t="s">
        <v>406</v>
      </c>
      <c r="F3374">
        <v>0</v>
      </c>
      <c r="G3374">
        <v>0</v>
      </c>
      <c r="H3374">
        <v>0</v>
      </c>
      <c r="I3374">
        <v>10</v>
      </c>
      <c r="J3374">
        <v>0</v>
      </c>
      <c r="K3374">
        <v>0</v>
      </c>
      <c r="L3374" s="10">
        <v>43863</v>
      </c>
    </row>
    <row r="3375" spans="1:12" x14ac:dyDescent="0.2">
      <c r="A3375" t="s">
        <v>391</v>
      </c>
      <c r="B3375">
        <v>312</v>
      </c>
      <c r="C3375">
        <v>8</v>
      </c>
      <c r="D3375">
        <v>2</v>
      </c>
      <c r="E3375" t="s">
        <v>394</v>
      </c>
      <c r="F3375">
        <v>6</v>
      </c>
      <c r="G3375">
        <v>0</v>
      </c>
      <c r="H3375">
        <v>0</v>
      </c>
      <c r="I3375">
        <v>10</v>
      </c>
      <c r="J3375">
        <v>0</v>
      </c>
      <c r="K3375">
        <v>0</v>
      </c>
      <c r="L3375" s="10">
        <v>43863</v>
      </c>
    </row>
    <row r="3376" spans="1:12" x14ac:dyDescent="0.2">
      <c r="A3376" t="s">
        <v>391</v>
      </c>
      <c r="B3376">
        <v>312</v>
      </c>
      <c r="C3376">
        <v>8</v>
      </c>
      <c r="D3376">
        <v>2</v>
      </c>
      <c r="E3376" t="s">
        <v>395</v>
      </c>
      <c r="F3376">
        <v>0</v>
      </c>
      <c r="G3376">
        <v>0</v>
      </c>
      <c r="H3376">
        <v>0</v>
      </c>
      <c r="I3376">
        <v>9</v>
      </c>
      <c r="J3376">
        <v>0</v>
      </c>
      <c r="K3376">
        <v>0</v>
      </c>
      <c r="L3376" s="10">
        <v>43863</v>
      </c>
    </row>
    <row r="3377" spans="1:12" x14ac:dyDescent="0.2">
      <c r="A3377" t="s">
        <v>391</v>
      </c>
      <c r="B3377">
        <v>312</v>
      </c>
      <c r="C3377">
        <v>8</v>
      </c>
      <c r="D3377">
        <v>2</v>
      </c>
      <c r="E3377" t="s">
        <v>397</v>
      </c>
      <c r="F3377">
        <v>1</v>
      </c>
      <c r="G3377">
        <v>0</v>
      </c>
      <c r="H3377">
        <v>0</v>
      </c>
      <c r="I3377">
        <v>9</v>
      </c>
      <c r="J3377">
        <v>0</v>
      </c>
      <c r="K3377">
        <v>0</v>
      </c>
      <c r="L3377" s="10">
        <v>43863</v>
      </c>
    </row>
    <row r="3378" spans="1:12" x14ac:dyDescent="0.2">
      <c r="A3378" t="s">
        <v>391</v>
      </c>
      <c r="B3378">
        <v>312</v>
      </c>
      <c r="C3378">
        <v>8</v>
      </c>
      <c r="D3378">
        <v>2</v>
      </c>
      <c r="E3378" t="s">
        <v>398</v>
      </c>
      <c r="F3378">
        <v>0</v>
      </c>
      <c r="G3378">
        <v>0</v>
      </c>
      <c r="H3378">
        <v>0</v>
      </c>
      <c r="I3378">
        <v>9</v>
      </c>
      <c r="J3378">
        <v>0</v>
      </c>
      <c r="K3378">
        <v>0</v>
      </c>
      <c r="L3378" s="10">
        <v>43863</v>
      </c>
    </row>
    <row r="3379" spans="1:12" x14ac:dyDescent="0.2">
      <c r="A3379" t="s">
        <v>391</v>
      </c>
      <c r="B3379">
        <v>312</v>
      </c>
      <c r="C3379">
        <v>8</v>
      </c>
      <c r="D3379">
        <v>2</v>
      </c>
      <c r="E3379" t="s">
        <v>416</v>
      </c>
      <c r="F3379">
        <v>0</v>
      </c>
      <c r="G3379">
        <v>0</v>
      </c>
      <c r="H3379">
        <v>0</v>
      </c>
      <c r="I3379">
        <v>8</v>
      </c>
      <c r="J3379">
        <v>0</v>
      </c>
      <c r="K3379">
        <v>0</v>
      </c>
      <c r="L3379" s="10">
        <v>43863</v>
      </c>
    </row>
    <row r="3380" spans="1:12" x14ac:dyDescent="0.2">
      <c r="A3380" t="s">
        <v>391</v>
      </c>
      <c r="B3380">
        <v>312</v>
      </c>
      <c r="C3380">
        <v>8</v>
      </c>
      <c r="D3380">
        <v>2</v>
      </c>
      <c r="E3380" t="s">
        <v>413</v>
      </c>
      <c r="F3380">
        <v>3</v>
      </c>
      <c r="G3380">
        <v>0</v>
      </c>
      <c r="H3380">
        <v>0</v>
      </c>
      <c r="I3380">
        <v>7</v>
      </c>
      <c r="J3380">
        <v>0</v>
      </c>
      <c r="K3380">
        <v>0</v>
      </c>
      <c r="L3380" s="10">
        <v>43863</v>
      </c>
    </row>
    <row r="3381" spans="1:12" x14ac:dyDescent="0.2">
      <c r="A3381" t="s">
        <v>391</v>
      </c>
      <c r="B3381">
        <v>312</v>
      </c>
      <c r="C3381">
        <v>8</v>
      </c>
      <c r="D3381">
        <v>2</v>
      </c>
      <c r="E3381" t="s">
        <v>415</v>
      </c>
      <c r="F3381">
        <v>1</v>
      </c>
      <c r="G3381">
        <v>0</v>
      </c>
      <c r="H3381">
        <v>0</v>
      </c>
      <c r="I3381">
        <v>7</v>
      </c>
      <c r="J3381">
        <v>3</v>
      </c>
      <c r="K3381">
        <v>0</v>
      </c>
      <c r="L3381" s="10">
        <v>43863</v>
      </c>
    </row>
    <row r="3382" spans="1:12" x14ac:dyDescent="0.2">
      <c r="A3382" t="s">
        <v>391</v>
      </c>
      <c r="B3382">
        <v>312</v>
      </c>
      <c r="C3382">
        <v>8</v>
      </c>
      <c r="D3382">
        <v>2</v>
      </c>
      <c r="E3382" t="s">
        <v>401</v>
      </c>
      <c r="F3382">
        <v>3</v>
      </c>
      <c r="G3382">
        <v>0</v>
      </c>
      <c r="H3382">
        <v>0</v>
      </c>
      <c r="I3382">
        <v>7</v>
      </c>
      <c r="J3382">
        <v>0</v>
      </c>
      <c r="K3382">
        <v>0</v>
      </c>
      <c r="L3382" s="10">
        <v>43863</v>
      </c>
    </row>
    <row r="3383" spans="1:12" x14ac:dyDescent="0.2">
      <c r="A3383" t="s">
        <v>391</v>
      </c>
      <c r="B3383">
        <v>312</v>
      </c>
      <c r="C3383">
        <v>8</v>
      </c>
      <c r="D3383">
        <v>2</v>
      </c>
      <c r="E3383" t="s">
        <v>419</v>
      </c>
      <c r="F3383">
        <v>0</v>
      </c>
      <c r="G3383">
        <v>0</v>
      </c>
      <c r="H3383">
        <v>0</v>
      </c>
      <c r="I3383">
        <v>6</v>
      </c>
      <c r="J3383">
        <v>0</v>
      </c>
      <c r="K3383">
        <v>0</v>
      </c>
      <c r="L3383" s="10">
        <v>43863</v>
      </c>
    </row>
    <row r="3384" spans="1:12" x14ac:dyDescent="0.2">
      <c r="A3384" t="s">
        <v>391</v>
      </c>
      <c r="B3384">
        <v>312</v>
      </c>
      <c r="C3384">
        <v>8</v>
      </c>
      <c r="D3384">
        <v>2</v>
      </c>
      <c r="E3384" t="s">
        <v>403</v>
      </c>
      <c r="F3384">
        <v>1</v>
      </c>
      <c r="G3384">
        <v>0</v>
      </c>
      <c r="H3384">
        <v>0</v>
      </c>
      <c r="I3384">
        <v>5</v>
      </c>
      <c r="J3384">
        <v>0</v>
      </c>
      <c r="K3384">
        <v>0</v>
      </c>
      <c r="L3384" s="10">
        <v>43863</v>
      </c>
    </row>
    <row r="3385" spans="1:12" x14ac:dyDescent="0.2">
      <c r="A3385" t="s">
        <v>391</v>
      </c>
      <c r="B3385">
        <v>312</v>
      </c>
      <c r="C3385">
        <v>8</v>
      </c>
      <c r="D3385">
        <v>2</v>
      </c>
      <c r="E3385" t="s">
        <v>409</v>
      </c>
      <c r="F3385">
        <v>0</v>
      </c>
      <c r="G3385">
        <v>0</v>
      </c>
      <c r="H3385">
        <v>0</v>
      </c>
      <c r="I3385">
        <v>5</v>
      </c>
      <c r="J3385">
        <v>1</v>
      </c>
      <c r="K3385">
        <v>0</v>
      </c>
      <c r="L3385" s="10">
        <v>43863</v>
      </c>
    </row>
    <row r="3386" spans="1:12" x14ac:dyDescent="0.2">
      <c r="A3386" t="s">
        <v>391</v>
      </c>
      <c r="B3386">
        <v>312</v>
      </c>
      <c r="C3386">
        <v>8</v>
      </c>
      <c r="D3386">
        <v>2</v>
      </c>
      <c r="E3386" t="s">
        <v>410</v>
      </c>
      <c r="F3386">
        <v>2</v>
      </c>
      <c r="G3386">
        <v>0</v>
      </c>
      <c r="H3386">
        <v>0</v>
      </c>
      <c r="I3386">
        <v>5</v>
      </c>
      <c r="J3386">
        <v>0</v>
      </c>
      <c r="K3386">
        <v>0</v>
      </c>
      <c r="L3386" s="10">
        <v>43863</v>
      </c>
    </row>
    <row r="3387" spans="1:12" x14ac:dyDescent="0.2">
      <c r="A3387" t="s">
        <v>391</v>
      </c>
      <c r="B3387">
        <v>312</v>
      </c>
      <c r="C3387">
        <v>8</v>
      </c>
      <c r="D3387">
        <v>2</v>
      </c>
      <c r="E3387" t="s">
        <v>400</v>
      </c>
      <c r="F3387">
        <v>2</v>
      </c>
      <c r="G3387">
        <v>0</v>
      </c>
      <c r="H3387">
        <v>0</v>
      </c>
      <c r="I3387">
        <v>4</v>
      </c>
      <c r="J3387">
        <v>0</v>
      </c>
      <c r="K3387">
        <v>0</v>
      </c>
      <c r="L3387" s="10">
        <v>43863</v>
      </c>
    </row>
    <row r="3388" spans="1:12" x14ac:dyDescent="0.2">
      <c r="A3388" t="s">
        <v>391</v>
      </c>
      <c r="B3388">
        <v>312</v>
      </c>
      <c r="C3388">
        <v>8</v>
      </c>
      <c r="D3388">
        <v>2</v>
      </c>
      <c r="E3388" t="s">
        <v>420</v>
      </c>
      <c r="F3388">
        <v>0</v>
      </c>
      <c r="G3388">
        <v>0</v>
      </c>
      <c r="H3388">
        <v>0</v>
      </c>
      <c r="I3388">
        <v>3</v>
      </c>
      <c r="J3388">
        <v>0</v>
      </c>
      <c r="K3388">
        <v>0</v>
      </c>
      <c r="L3388" s="10">
        <v>43863</v>
      </c>
    </row>
    <row r="3389" spans="1:12" x14ac:dyDescent="0.2">
      <c r="A3389" t="s">
        <v>391</v>
      </c>
      <c r="B3389">
        <v>312</v>
      </c>
      <c r="C3389">
        <v>8</v>
      </c>
      <c r="D3389">
        <v>2</v>
      </c>
      <c r="E3389" t="s">
        <v>418</v>
      </c>
      <c r="F3389">
        <v>0</v>
      </c>
      <c r="G3389">
        <v>0</v>
      </c>
      <c r="H3389">
        <v>0</v>
      </c>
      <c r="I3389">
        <v>3</v>
      </c>
      <c r="J3389">
        <v>1</v>
      </c>
      <c r="K3389">
        <v>0</v>
      </c>
      <c r="L3389" s="10">
        <v>43863</v>
      </c>
    </row>
    <row r="3390" spans="1:12" x14ac:dyDescent="0.2">
      <c r="A3390" t="s">
        <v>391</v>
      </c>
      <c r="B3390">
        <v>312</v>
      </c>
      <c r="C3390">
        <v>8</v>
      </c>
      <c r="D3390">
        <v>2</v>
      </c>
      <c r="E3390" t="s">
        <v>422</v>
      </c>
      <c r="F3390">
        <v>0</v>
      </c>
      <c r="G3390">
        <v>0</v>
      </c>
      <c r="H3390">
        <v>0</v>
      </c>
      <c r="I3390">
        <v>3</v>
      </c>
      <c r="J3390">
        <v>0</v>
      </c>
      <c r="K3390">
        <v>0</v>
      </c>
      <c r="L3390" s="10">
        <v>43863</v>
      </c>
    </row>
    <row r="3391" spans="1:12" x14ac:dyDescent="0.2">
      <c r="A3391" t="s">
        <v>391</v>
      </c>
      <c r="B3391">
        <v>312</v>
      </c>
      <c r="C3391">
        <v>8</v>
      </c>
      <c r="D3391">
        <v>2</v>
      </c>
      <c r="E3391" t="s">
        <v>423</v>
      </c>
      <c r="F3391">
        <v>1</v>
      </c>
      <c r="G3391">
        <v>0</v>
      </c>
      <c r="H3391">
        <v>0</v>
      </c>
      <c r="I3391">
        <v>2</v>
      </c>
      <c r="J3391">
        <v>0</v>
      </c>
      <c r="K3391">
        <v>0</v>
      </c>
      <c r="L3391" s="10">
        <v>43863</v>
      </c>
    </row>
    <row r="3392" spans="1:12" x14ac:dyDescent="0.2">
      <c r="A3392" t="s">
        <v>391</v>
      </c>
      <c r="B3392">
        <v>312</v>
      </c>
      <c r="C3392">
        <v>8</v>
      </c>
      <c r="D3392">
        <v>2</v>
      </c>
      <c r="E3392" t="s">
        <v>417</v>
      </c>
      <c r="F3392">
        <v>1</v>
      </c>
      <c r="G3392">
        <v>0</v>
      </c>
      <c r="H3392">
        <v>0</v>
      </c>
      <c r="I3392">
        <v>2</v>
      </c>
      <c r="J3392">
        <v>0</v>
      </c>
      <c r="K3392">
        <v>0</v>
      </c>
      <c r="L3392" s="10">
        <v>43863</v>
      </c>
    </row>
    <row r="3393" spans="1:12" x14ac:dyDescent="0.2">
      <c r="A3393" t="s">
        <v>391</v>
      </c>
      <c r="B3393">
        <v>312</v>
      </c>
      <c r="C3393">
        <v>8</v>
      </c>
      <c r="D3393">
        <v>2</v>
      </c>
      <c r="E3393" t="s">
        <v>429</v>
      </c>
      <c r="F3393">
        <v>0</v>
      </c>
      <c r="G3393">
        <v>0</v>
      </c>
      <c r="H3393">
        <v>0</v>
      </c>
      <c r="I3393">
        <v>2</v>
      </c>
      <c r="J3393">
        <v>0</v>
      </c>
      <c r="K3393">
        <v>0</v>
      </c>
      <c r="L3393" s="10">
        <v>43863</v>
      </c>
    </row>
    <row r="3394" spans="1:12" x14ac:dyDescent="0.2">
      <c r="A3394" t="s">
        <v>391</v>
      </c>
      <c r="B3394">
        <v>312</v>
      </c>
      <c r="C3394">
        <v>8</v>
      </c>
      <c r="D3394">
        <v>2</v>
      </c>
      <c r="E3394" t="s">
        <v>411</v>
      </c>
      <c r="F3394">
        <v>0</v>
      </c>
      <c r="G3394">
        <v>0</v>
      </c>
      <c r="H3394">
        <v>0</v>
      </c>
      <c r="I3394">
        <v>2</v>
      </c>
      <c r="J3394">
        <v>0</v>
      </c>
      <c r="K3394">
        <v>0</v>
      </c>
      <c r="L3394" s="10">
        <v>43863</v>
      </c>
    </row>
    <row r="3395" spans="1:12" x14ac:dyDescent="0.2">
      <c r="A3395" t="s">
        <v>391</v>
      </c>
      <c r="B3395">
        <v>312</v>
      </c>
      <c r="C3395">
        <v>8</v>
      </c>
      <c r="D3395">
        <v>2</v>
      </c>
      <c r="E3395" t="s">
        <v>428</v>
      </c>
      <c r="F3395">
        <v>1</v>
      </c>
      <c r="G3395">
        <v>0</v>
      </c>
      <c r="H3395">
        <v>0</v>
      </c>
      <c r="I3395">
        <v>2</v>
      </c>
      <c r="J3395">
        <v>0</v>
      </c>
      <c r="K3395">
        <v>0</v>
      </c>
      <c r="L3395" s="10">
        <v>43863</v>
      </c>
    </row>
    <row r="3396" spans="1:12" x14ac:dyDescent="0.2">
      <c r="A3396" t="s">
        <v>391</v>
      </c>
      <c r="B3396">
        <v>312</v>
      </c>
      <c r="C3396">
        <v>8</v>
      </c>
      <c r="D3396">
        <v>2</v>
      </c>
      <c r="E3396" t="s">
        <v>430</v>
      </c>
      <c r="F3396">
        <v>0</v>
      </c>
      <c r="G3396">
        <v>0</v>
      </c>
      <c r="H3396">
        <v>0</v>
      </c>
      <c r="I3396">
        <v>1</v>
      </c>
      <c r="J3396">
        <v>1</v>
      </c>
      <c r="K3396">
        <v>0</v>
      </c>
      <c r="L3396" s="10">
        <v>43863</v>
      </c>
    </row>
    <row r="3397" spans="1:12" x14ac:dyDescent="0.2">
      <c r="A3397" t="s">
        <v>391</v>
      </c>
      <c r="B3397">
        <v>312</v>
      </c>
      <c r="C3397">
        <v>8</v>
      </c>
      <c r="D3397">
        <v>2</v>
      </c>
      <c r="E3397" t="s">
        <v>425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 s="10">
        <v>43863</v>
      </c>
    </row>
    <row r="3398" spans="1:12" x14ac:dyDescent="0.2">
      <c r="A3398" t="s">
        <v>391</v>
      </c>
      <c r="B3398">
        <v>312</v>
      </c>
      <c r="C3398">
        <v>8</v>
      </c>
      <c r="D3398">
        <v>2</v>
      </c>
      <c r="E3398" t="s">
        <v>421</v>
      </c>
      <c r="F3398">
        <v>1</v>
      </c>
      <c r="G3398">
        <v>0</v>
      </c>
      <c r="H3398">
        <v>0</v>
      </c>
      <c r="I3398">
        <v>1</v>
      </c>
      <c r="J3398">
        <v>0</v>
      </c>
      <c r="K3398">
        <v>0</v>
      </c>
      <c r="L3398" s="10">
        <v>43863</v>
      </c>
    </row>
    <row r="3399" spans="1:12" x14ac:dyDescent="0.2">
      <c r="A3399" t="s">
        <v>98</v>
      </c>
      <c r="B3399">
        <v>212</v>
      </c>
      <c r="C3399">
        <v>12</v>
      </c>
      <c r="D3399">
        <v>1</v>
      </c>
      <c r="E3399" t="s">
        <v>100</v>
      </c>
      <c r="F3399">
        <v>1</v>
      </c>
      <c r="G3399">
        <v>0</v>
      </c>
      <c r="H3399">
        <v>0</v>
      </c>
      <c r="I3399">
        <v>42</v>
      </c>
      <c r="J3399">
        <v>0</v>
      </c>
      <c r="K3399">
        <v>0</v>
      </c>
      <c r="L3399" s="10">
        <v>43863</v>
      </c>
    </row>
    <row r="3400" spans="1:12" x14ac:dyDescent="0.2">
      <c r="A3400" t="s">
        <v>98</v>
      </c>
      <c r="B3400">
        <v>212</v>
      </c>
      <c r="C3400">
        <v>12</v>
      </c>
      <c r="D3400">
        <v>1</v>
      </c>
      <c r="E3400" t="s">
        <v>99</v>
      </c>
      <c r="F3400">
        <v>-4</v>
      </c>
      <c r="G3400">
        <v>0</v>
      </c>
      <c r="H3400">
        <v>0</v>
      </c>
      <c r="I3400">
        <v>31</v>
      </c>
      <c r="J3400">
        <v>0</v>
      </c>
      <c r="K3400">
        <v>0</v>
      </c>
      <c r="L3400" s="10">
        <v>43863</v>
      </c>
    </row>
    <row r="3401" spans="1:12" x14ac:dyDescent="0.2">
      <c r="A3401" t="s">
        <v>98</v>
      </c>
      <c r="B3401">
        <v>212</v>
      </c>
      <c r="C3401">
        <v>12</v>
      </c>
      <c r="D3401">
        <v>1</v>
      </c>
      <c r="E3401" t="s">
        <v>102</v>
      </c>
      <c r="F3401">
        <v>6</v>
      </c>
      <c r="G3401">
        <v>0</v>
      </c>
      <c r="H3401">
        <v>0</v>
      </c>
      <c r="I3401">
        <v>28</v>
      </c>
      <c r="J3401">
        <v>2</v>
      </c>
      <c r="K3401">
        <v>0</v>
      </c>
      <c r="L3401" s="10">
        <v>43863</v>
      </c>
    </row>
    <row r="3402" spans="1:12" x14ac:dyDescent="0.2">
      <c r="A3402" t="s">
        <v>98</v>
      </c>
      <c r="B3402">
        <v>212</v>
      </c>
      <c r="C3402">
        <v>12</v>
      </c>
      <c r="D3402">
        <v>1</v>
      </c>
      <c r="E3402" t="s">
        <v>101</v>
      </c>
      <c r="F3402">
        <v>4</v>
      </c>
      <c r="G3402">
        <v>0</v>
      </c>
      <c r="H3402">
        <v>0</v>
      </c>
      <c r="I3402">
        <v>26</v>
      </c>
      <c r="J3402">
        <v>0</v>
      </c>
      <c r="K3402">
        <v>0</v>
      </c>
      <c r="L3402" s="10">
        <v>43863</v>
      </c>
    </row>
    <row r="3403" spans="1:12" x14ac:dyDescent="0.2">
      <c r="A3403" t="s">
        <v>98</v>
      </c>
      <c r="B3403">
        <v>212</v>
      </c>
      <c r="C3403">
        <v>12</v>
      </c>
      <c r="D3403">
        <v>1</v>
      </c>
      <c r="E3403" t="s">
        <v>104</v>
      </c>
      <c r="F3403">
        <v>8</v>
      </c>
      <c r="G3403">
        <v>0</v>
      </c>
      <c r="H3403">
        <v>0</v>
      </c>
      <c r="I3403">
        <v>19</v>
      </c>
      <c r="J3403">
        <v>2</v>
      </c>
      <c r="K3403">
        <v>0</v>
      </c>
      <c r="L3403" s="10">
        <v>43863</v>
      </c>
    </row>
    <row r="3404" spans="1:12" x14ac:dyDescent="0.2">
      <c r="A3404" t="s">
        <v>98</v>
      </c>
      <c r="B3404">
        <v>212</v>
      </c>
      <c r="C3404">
        <v>12</v>
      </c>
      <c r="D3404">
        <v>1</v>
      </c>
      <c r="E3404" t="s">
        <v>103</v>
      </c>
      <c r="F3404">
        <v>1</v>
      </c>
      <c r="G3404">
        <v>0</v>
      </c>
      <c r="H3404">
        <v>0</v>
      </c>
      <c r="I3404">
        <v>17</v>
      </c>
      <c r="J3404">
        <v>0</v>
      </c>
      <c r="K3404">
        <v>0</v>
      </c>
      <c r="L3404" s="10">
        <v>43863</v>
      </c>
    </row>
    <row r="3405" spans="1:12" x14ac:dyDescent="0.2">
      <c r="A3405" t="s">
        <v>98</v>
      </c>
      <c r="B3405">
        <v>212</v>
      </c>
      <c r="C3405">
        <v>12</v>
      </c>
      <c r="D3405">
        <v>1</v>
      </c>
      <c r="E3405" t="s">
        <v>106</v>
      </c>
      <c r="F3405">
        <v>0</v>
      </c>
      <c r="G3405">
        <v>0</v>
      </c>
      <c r="H3405">
        <v>0</v>
      </c>
      <c r="I3405">
        <v>13</v>
      </c>
      <c r="J3405">
        <v>0</v>
      </c>
      <c r="K3405">
        <v>0</v>
      </c>
      <c r="L3405" s="10">
        <v>43863</v>
      </c>
    </row>
    <row r="3406" spans="1:12" x14ac:dyDescent="0.2">
      <c r="A3406" t="s">
        <v>98</v>
      </c>
      <c r="B3406">
        <v>212</v>
      </c>
      <c r="C3406">
        <v>12</v>
      </c>
      <c r="D3406">
        <v>1</v>
      </c>
      <c r="E3406" t="s">
        <v>105</v>
      </c>
      <c r="F3406">
        <v>1</v>
      </c>
      <c r="G3406">
        <v>0</v>
      </c>
      <c r="H3406">
        <v>0</v>
      </c>
      <c r="I3406">
        <v>13</v>
      </c>
      <c r="J3406">
        <v>0</v>
      </c>
      <c r="K3406">
        <v>0</v>
      </c>
      <c r="L3406" s="10">
        <v>43863</v>
      </c>
    </row>
    <row r="3407" spans="1:12" x14ac:dyDescent="0.2">
      <c r="A3407" t="s">
        <v>98</v>
      </c>
      <c r="B3407">
        <v>212</v>
      </c>
      <c r="C3407">
        <v>12</v>
      </c>
      <c r="D3407">
        <v>1</v>
      </c>
      <c r="E3407" t="s">
        <v>107</v>
      </c>
      <c r="F3407">
        <v>0</v>
      </c>
      <c r="G3407">
        <v>0</v>
      </c>
      <c r="H3407">
        <v>0</v>
      </c>
      <c r="I3407">
        <v>5</v>
      </c>
      <c r="J3407">
        <v>0</v>
      </c>
      <c r="K3407">
        <v>0</v>
      </c>
      <c r="L3407" s="10">
        <v>43863</v>
      </c>
    </row>
    <row r="3408" spans="1:12" x14ac:dyDescent="0.2">
      <c r="A3408" t="s">
        <v>98</v>
      </c>
      <c r="B3408">
        <v>212</v>
      </c>
      <c r="C3408">
        <v>12</v>
      </c>
      <c r="D3408">
        <v>1</v>
      </c>
      <c r="E3408" t="s">
        <v>110</v>
      </c>
      <c r="F3408">
        <v>-1</v>
      </c>
      <c r="G3408">
        <v>0</v>
      </c>
      <c r="H3408">
        <v>0</v>
      </c>
      <c r="I3408">
        <v>5</v>
      </c>
      <c r="J3408">
        <v>0</v>
      </c>
      <c r="K3408">
        <v>0</v>
      </c>
      <c r="L3408" s="10">
        <v>43863</v>
      </c>
    </row>
    <row r="3409" spans="1:12" x14ac:dyDescent="0.2">
      <c r="A3409" t="s">
        <v>98</v>
      </c>
      <c r="B3409">
        <v>212</v>
      </c>
      <c r="C3409">
        <v>12</v>
      </c>
      <c r="D3409">
        <v>1</v>
      </c>
      <c r="E3409" t="s">
        <v>108</v>
      </c>
      <c r="F3409">
        <v>2</v>
      </c>
      <c r="G3409">
        <v>0</v>
      </c>
      <c r="H3409">
        <v>0</v>
      </c>
      <c r="I3409">
        <v>4</v>
      </c>
      <c r="J3409">
        <v>0</v>
      </c>
      <c r="K3409">
        <v>0</v>
      </c>
      <c r="L3409" s="10">
        <v>43863</v>
      </c>
    </row>
    <row r="3410" spans="1:12" x14ac:dyDescent="0.2">
      <c r="A3410" t="s">
        <v>98</v>
      </c>
      <c r="B3410">
        <v>212</v>
      </c>
      <c r="C3410">
        <v>12</v>
      </c>
      <c r="D3410">
        <v>1</v>
      </c>
      <c r="E3410" t="s">
        <v>113</v>
      </c>
      <c r="F3410">
        <v>1</v>
      </c>
      <c r="G3410">
        <v>0</v>
      </c>
      <c r="H3410">
        <v>0</v>
      </c>
      <c r="I3410">
        <v>3</v>
      </c>
      <c r="J3410">
        <v>0</v>
      </c>
      <c r="K3410">
        <v>0</v>
      </c>
      <c r="L3410" s="10">
        <v>43863</v>
      </c>
    </row>
    <row r="3411" spans="1:12" x14ac:dyDescent="0.2">
      <c r="A3411" t="s">
        <v>98</v>
      </c>
      <c r="B3411">
        <v>212</v>
      </c>
      <c r="C3411">
        <v>12</v>
      </c>
      <c r="D3411">
        <v>1</v>
      </c>
      <c r="E3411" t="s">
        <v>111</v>
      </c>
      <c r="F3411">
        <v>2</v>
      </c>
      <c r="G3411">
        <v>0</v>
      </c>
      <c r="H3411">
        <v>0</v>
      </c>
      <c r="I3411">
        <v>3</v>
      </c>
      <c r="J3411">
        <v>0</v>
      </c>
      <c r="K3411">
        <v>0</v>
      </c>
      <c r="L3411" s="10">
        <v>43863</v>
      </c>
    </row>
    <row r="3412" spans="1:12" x14ac:dyDescent="0.2">
      <c r="A3412" t="s">
        <v>98</v>
      </c>
      <c r="B3412">
        <v>212</v>
      </c>
      <c r="C3412">
        <v>12</v>
      </c>
      <c r="D3412">
        <v>1</v>
      </c>
      <c r="E3412" t="s">
        <v>109</v>
      </c>
      <c r="F3412">
        <v>-1</v>
      </c>
      <c r="G3412">
        <v>0</v>
      </c>
      <c r="H3412">
        <v>0</v>
      </c>
      <c r="I3412">
        <v>2</v>
      </c>
      <c r="J3412">
        <v>0</v>
      </c>
      <c r="K3412">
        <v>0</v>
      </c>
      <c r="L3412" s="10">
        <v>43863</v>
      </c>
    </row>
    <row r="3413" spans="1:12" x14ac:dyDescent="0.2">
      <c r="A3413" t="s">
        <v>98</v>
      </c>
      <c r="B3413">
        <v>212</v>
      </c>
      <c r="C3413">
        <v>12</v>
      </c>
      <c r="D3413">
        <v>1</v>
      </c>
      <c r="E3413" t="s">
        <v>114</v>
      </c>
      <c r="F3413">
        <v>1</v>
      </c>
      <c r="G3413">
        <v>0</v>
      </c>
      <c r="H3413">
        <v>0</v>
      </c>
      <c r="I3413">
        <v>1</v>
      </c>
      <c r="J3413">
        <v>0</v>
      </c>
      <c r="K3413">
        <v>0</v>
      </c>
      <c r="L3413" s="10">
        <v>43863</v>
      </c>
    </row>
    <row r="3414" spans="1:12" x14ac:dyDescent="0.2">
      <c r="A3414" t="s">
        <v>98</v>
      </c>
      <c r="B3414">
        <v>212</v>
      </c>
      <c r="C3414">
        <v>12</v>
      </c>
      <c r="D3414">
        <v>1</v>
      </c>
      <c r="E3414" t="s">
        <v>28</v>
      </c>
      <c r="F3414">
        <v>0</v>
      </c>
      <c r="G3414">
        <v>3</v>
      </c>
      <c r="H3414">
        <v>0</v>
      </c>
      <c r="I3414">
        <v>0</v>
      </c>
      <c r="J3414">
        <v>8</v>
      </c>
      <c r="K3414">
        <v>1</v>
      </c>
      <c r="L3414" s="10">
        <v>43863</v>
      </c>
    </row>
    <row r="3415" spans="1:12" x14ac:dyDescent="0.2">
      <c r="A3415" t="s">
        <v>263</v>
      </c>
      <c r="B3415">
        <v>391</v>
      </c>
      <c r="C3415">
        <v>18</v>
      </c>
      <c r="D3415">
        <v>0</v>
      </c>
      <c r="E3415" t="s">
        <v>264</v>
      </c>
      <c r="F3415">
        <v>14</v>
      </c>
      <c r="G3415">
        <v>3</v>
      </c>
      <c r="H3415">
        <v>0</v>
      </c>
      <c r="I3415">
        <v>103</v>
      </c>
      <c r="J3415">
        <v>4</v>
      </c>
      <c r="K3415">
        <v>0</v>
      </c>
      <c r="L3415" s="10">
        <v>43863</v>
      </c>
    </row>
    <row r="3416" spans="1:12" x14ac:dyDescent="0.2">
      <c r="A3416" t="s">
        <v>263</v>
      </c>
      <c r="B3416">
        <v>391</v>
      </c>
      <c r="C3416">
        <v>18</v>
      </c>
      <c r="D3416">
        <v>0</v>
      </c>
      <c r="E3416" t="s">
        <v>266</v>
      </c>
      <c r="F3416">
        <v>9</v>
      </c>
      <c r="G3416">
        <v>0</v>
      </c>
      <c r="H3416">
        <v>0</v>
      </c>
      <c r="I3416">
        <v>64</v>
      </c>
      <c r="J3416">
        <v>2</v>
      </c>
      <c r="K3416">
        <v>0</v>
      </c>
      <c r="L3416" s="10">
        <v>43863</v>
      </c>
    </row>
    <row r="3417" spans="1:12" x14ac:dyDescent="0.2">
      <c r="A3417" t="s">
        <v>263</v>
      </c>
      <c r="B3417">
        <v>391</v>
      </c>
      <c r="C3417">
        <v>18</v>
      </c>
      <c r="D3417">
        <v>0</v>
      </c>
      <c r="E3417" t="s">
        <v>267</v>
      </c>
      <c r="F3417">
        <v>7</v>
      </c>
      <c r="G3417">
        <v>0</v>
      </c>
      <c r="H3417">
        <v>0</v>
      </c>
      <c r="I3417">
        <v>50</v>
      </c>
      <c r="J3417">
        <v>3</v>
      </c>
      <c r="K3417">
        <v>0</v>
      </c>
      <c r="L3417" s="10">
        <v>43863</v>
      </c>
    </row>
    <row r="3418" spans="1:12" x14ac:dyDescent="0.2">
      <c r="A3418" t="s">
        <v>263</v>
      </c>
      <c r="B3418">
        <v>391</v>
      </c>
      <c r="C3418">
        <v>18</v>
      </c>
      <c r="D3418">
        <v>0</v>
      </c>
      <c r="E3418" t="s">
        <v>268</v>
      </c>
      <c r="F3418">
        <v>5</v>
      </c>
      <c r="G3418">
        <v>0</v>
      </c>
      <c r="H3418">
        <v>0</v>
      </c>
      <c r="I3418">
        <v>36</v>
      </c>
      <c r="J3418">
        <v>1</v>
      </c>
      <c r="K3418">
        <v>0</v>
      </c>
      <c r="L3418" s="10">
        <v>43863</v>
      </c>
    </row>
    <row r="3419" spans="1:12" x14ac:dyDescent="0.2">
      <c r="A3419" t="s">
        <v>263</v>
      </c>
      <c r="B3419">
        <v>391</v>
      </c>
      <c r="C3419">
        <v>18</v>
      </c>
      <c r="D3419">
        <v>0</v>
      </c>
      <c r="E3419" t="s">
        <v>269</v>
      </c>
      <c r="F3419">
        <v>1</v>
      </c>
      <c r="G3419">
        <v>0</v>
      </c>
      <c r="H3419">
        <v>0</v>
      </c>
      <c r="I3419">
        <v>35</v>
      </c>
      <c r="J3419">
        <v>1</v>
      </c>
      <c r="K3419">
        <v>0</v>
      </c>
      <c r="L3419" s="10">
        <v>43863</v>
      </c>
    </row>
    <row r="3420" spans="1:12" x14ac:dyDescent="0.2">
      <c r="A3420" t="s">
        <v>263</v>
      </c>
      <c r="B3420">
        <v>391</v>
      </c>
      <c r="C3420">
        <v>18</v>
      </c>
      <c r="D3420">
        <v>0</v>
      </c>
      <c r="E3420" t="s">
        <v>265</v>
      </c>
      <c r="F3420">
        <v>13</v>
      </c>
      <c r="G3420">
        <v>3</v>
      </c>
      <c r="H3420">
        <v>0</v>
      </c>
      <c r="I3420">
        <v>32</v>
      </c>
      <c r="J3420">
        <v>4</v>
      </c>
      <c r="K3420">
        <v>0</v>
      </c>
      <c r="L3420" s="10">
        <v>43863</v>
      </c>
    </row>
    <row r="3421" spans="1:12" x14ac:dyDescent="0.2">
      <c r="A3421" t="s">
        <v>263</v>
      </c>
      <c r="B3421">
        <v>391</v>
      </c>
      <c r="C3421">
        <v>18</v>
      </c>
      <c r="D3421">
        <v>0</v>
      </c>
      <c r="E3421" t="s">
        <v>270</v>
      </c>
      <c r="F3421">
        <v>5</v>
      </c>
      <c r="G3421">
        <v>0</v>
      </c>
      <c r="H3421">
        <v>0</v>
      </c>
      <c r="I3421">
        <v>29</v>
      </c>
      <c r="J3421">
        <v>0</v>
      </c>
      <c r="K3421">
        <v>0</v>
      </c>
      <c r="L3421" s="10">
        <v>43863</v>
      </c>
    </row>
    <row r="3422" spans="1:12" x14ac:dyDescent="0.2">
      <c r="A3422" t="s">
        <v>263</v>
      </c>
      <c r="B3422">
        <v>391</v>
      </c>
      <c r="C3422">
        <v>18</v>
      </c>
      <c r="D3422">
        <v>0</v>
      </c>
      <c r="E3422" t="s">
        <v>271</v>
      </c>
      <c r="F3422">
        <v>3</v>
      </c>
      <c r="G3422">
        <v>0</v>
      </c>
      <c r="H3422">
        <v>0</v>
      </c>
      <c r="I3422">
        <v>18</v>
      </c>
      <c r="J3422">
        <v>1</v>
      </c>
      <c r="K3422">
        <v>0</v>
      </c>
      <c r="L3422" s="10">
        <v>43863</v>
      </c>
    </row>
    <row r="3423" spans="1:12" x14ac:dyDescent="0.2">
      <c r="A3423" t="s">
        <v>263</v>
      </c>
      <c r="B3423">
        <v>391</v>
      </c>
      <c r="C3423">
        <v>18</v>
      </c>
      <c r="D3423">
        <v>0</v>
      </c>
      <c r="E3423" t="s">
        <v>273</v>
      </c>
      <c r="F3423">
        <v>1</v>
      </c>
      <c r="G3423">
        <v>0</v>
      </c>
      <c r="H3423">
        <v>0</v>
      </c>
      <c r="I3423">
        <v>13</v>
      </c>
      <c r="J3423">
        <v>1</v>
      </c>
      <c r="K3423">
        <v>0</v>
      </c>
      <c r="L3423" s="10">
        <v>43863</v>
      </c>
    </row>
    <row r="3424" spans="1:12" x14ac:dyDescent="0.2">
      <c r="A3424" t="s">
        <v>263</v>
      </c>
      <c r="B3424">
        <v>391</v>
      </c>
      <c r="C3424">
        <v>18</v>
      </c>
      <c r="D3424">
        <v>0</v>
      </c>
      <c r="E3424" t="s">
        <v>272</v>
      </c>
      <c r="F3424">
        <v>0</v>
      </c>
      <c r="G3424">
        <v>0</v>
      </c>
      <c r="H3424">
        <v>0</v>
      </c>
      <c r="I3424">
        <v>8</v>
      </c>
      <c r="J3424">
        <v>0</v>
      </c>
      <c r="K3424">
        <v>0</v>
      </c>
      <c r="L3424" s="10">
        <v>43863</v>
      </c>
    </row>
    <row r="3425" spans="1:12" x14ac:dyDescent="0.2">
      <c r="A3425" t="s">
        <v>263</v>
      </c>
      <c r="B3425">
        <v>391</v>
      </c>
      <c r="C3425">
        <v>18</v>
      </c>
      <c r="D3425">
        <v>0</v>
      </c>
      <c r="E3425" t="s">
        <v>274</v>
      </c>
      <c r="F3425">
        <v>0</v>
      </c>
      <c r="G3425">
        <v>0</v>
      </c>
      <c r="H3425">
        <v>0</v>
      </c>
      <c r="I3425">
        <v>3</v>
      </c>
      <c r="J3425">
        <v>1</v>
      </c>
      <c r="K3425">
        <v>0</v>
      </c>
      <c r="L3425" s="10">
        <v>43863</v>
      </c>
    </row>
    <row r="3426" spans="1:12" x14ac:dyDescent="0.2">
      <c r="A3426" t="s">
        <v>81</v>
      </c>
      <c r="B3426">
        <v>408</v>
      </c>
      <c r="C3426">
        <v>14</v>
      </c>
      <c r="D3426">
        <v>0</v>
      </c>
      <c r="E3426" t="s">
        <v>83</v>
      </c>
      <c r="F3426">
        <v>16</v>
      </c>
      <c r="G3426">
        <v>3</v>
      </c>
      <c r="H3426">
        <v>0</v>
      </c>
      <c r="I3426">
        <v>75</v>
      </c>
      <c r="J3426">
        <v>5</v>
      </c>
      <c r="K3426">
        <v>0</v>
      </c>
      <c r="L3426" s="10">
        <v>43863</v>
      </c>
    </row>
    <row r="3427" spans="1:12" x14ac:dyDescent="0.2">
      <c r="A3427" t="s">
        <v>81</v>
      </c>
      <c r="B3427">
        <v>408</v>
      </c>
      <c r="C3427">
        <v>14</v>
      </c>
      <c r="D3427">
        <v>0</v>
      </c>
      <c r="E3427" t="s">
        <v>84</v>
      </c>
      <c r="F3427">
        <v>6</v>
      </c>
      <c r="G3427">
        <v>0</v>
      </c>
      <c r="H3427">
        <v>0</v>
      </c>
      <c r="I3427">
        <v>65</v>
      </c>
      <c r="J3427">
        <v>0</v>
      </c>
      <c r="K3427">
        <v>0</v>
      </c>
      <c r="L3427" s="10">
        <v>43863</v>
      </c>
    </row>
    <row r="3428" spans="1:12" x14ac:dyDescent="0.2">
      <c r="A3428" t="s">
        <v>81</v>
      </c>
      <c r="B3428">
        <v>408</v>
      </c>
      <c r="C3428">
        <v>14</v>
      </c>
      <c r="D3428">
        <v>0</v>
      </c>
      <c r="E3428" t="s">
        <v>87</v>
      </c>
      <c r="F3428">
        <v>4</v>
      </c>
      <c r="G3428">
        <v>0</v>
      </c>
      <c r="H3428">
        <v>0</v>
      </c>
      <c r="I3428">
        <v>47</v>
      </c>
      <c r="J3428">
        <v>0</v>
      </c>
      <c r="K3428">
        <v>0</v>
      </c>
      <c r="L3428" s="10">
        <v>43863</v>
      </c>
    </row>
    <row r="3429" spans="1:12" x14ac:dyDescent="0.2">
      <c r="A3429" t="s">
        <v>81</v>
      </c>
      <c r="B3429">
        <v>408</v>
      </c>
      <c r="C3429">
        <v>14</v>
      </c>
      <c r="D3429">
        <v>0</v>
      </c>
      <c r="E3429" t="s">
        <v>85</v>
      </c>
      <c r="F3429">
        <v>9</v>
      </c>
      <c r="G3429">
        <v>0</v>
      </c>
      <c r="H3429">
        <v>0</v>
      </c>
      <c r="I3429">
        <v>39</v>
      </c>
      <c r="J3429">
        <v>2</v>
      </c>
      <c r="K3429">
        <v>0</v>
      </c>
      <c r="L3429" s="10">
        <v>43863</v>
      </c>
    </row>
    <row r="3430" spans="1:12" x14ac:dyDescent="0.2">
      <c r="A3430" t="s">
        <v>81</v>
      </c>
      <c r="B3430">
        <v>408</v>
      </c>
      <c r="C3430">
        <v>14</v>
      </c>
      <c r="D3430">
        <v>0</v>
      </c>
      <c r="E3430" t="s">
        <v>82</v>
      </c>
      <c r="F3430">
        <v>11</v>
      </c>
      <c r="G3430">
        <v>0</v>
      </c>
      <c r="H3430">
        <v>0</v>
      </c>
      <c r="I3430">
        <v>37</v>
      </c>
      <c r="J3430">
        <v>0</v>
      </c>
      <c r="K3430">
        <v>0</v>
      </c>
      <c r="L3430" s="10">
        <v>43863</v>
      </c>
    </row>
    <row r="3431" spans="1:12" x14ac:dyDescent="0.2">
      <c r="A3431" t="s">
        <v>81</v>
      </c>
      <c r="B3431">
        <v>408</v>
      </c>
      <c r="C3431">
        <v>14</v>
      </c>
      <c r="D3431">
        <v>0</v>
      </c>
      <c r="E3431" t="s">
        <v>89</v>
      </c>
      <c r="F3431">
        <v>1</v>
      </c>
      <c r="G3431">
        <v>1</v>
      </c>
      <c r="H3431">
        <v>0</v>
      </c>
      <c r="I3431">
        <v>28</v>
      </c>
      <c r="J3431">
        <v>1</v>
      </c>
      <c r="K3431">
        <v>0</v>
      </c>
      <c r="L3431" s="10">
        <v>43863</v>
      </c>
    </row>
    <row r="3432" spans="1:12" x14ac:dyDescent="0.2">
      <c r="A3432" t="s">
        <v>81</v>
      </c>
      <c r="B3432">
        <v>408</v>
      </c>
      <c r="C3432">
        <v>14</v>
      </c>
      <c r="D3432">
        <v>0</v>
      </c>
      <c r="E3432" t="s">
        <v>88</v>
      </c>
      <c r="F3432">
        <v>7</v>
      </c>
      <c r="G3432">
        <v>0</v>
      </c>
      <c r="H3432">
        <v>0</v>
      </c>
      <c r="I3432">
        <v>21</v>
      </c>
      <c r="J3432">
        <v>0</v>
      </c>
      <c r="K3432">
        <v>0</v>
      </c>
      <c r="L3432" s="10">
        <v>43863</v>
      </c>
    </row>
    <row r="3433" spans="1:12" x14ac:dyDescent="0.2">
      <c r="A3433" t="s">
        <v>81</v>
      </c>
      <c r="B3433">
        <v>408</v>
      </c>
      <c r="C3433">
        <v>14</v>
      </c>
      <c r="D3433">
        <v>0</v>
      </c>
      <c r="E3433" t="s">
        <v>86</v>
      </c>
      <c r="F3433">
        <v>7</v>
      </c>
      <c r="G3433">
        <v>0</v>
      </c>
      <c r="H3433">
        <v>0</v>
      </c>
      <c r="I3433">
        <v>20</v>
      </c>
      <c r="J3433">
        <v>1</v>
      </c>
      <c r="K3433">
        <v>0</v>
      </c>
      <c r="L3433" s="10">
        <v>43863</v>
      </c>
    </row>
    <row r="3434" spans="1:12" x14ac:dyDescent="0.2">
      <c r="A3434" t="s">
        <v>81</v>
      </c>
      <c r="B3434">
        <v>408</v>
      </c>
      <c r="C3434">
        <v>14</v>
      </c>
      <c r="D3434">
        <v>0</v>
      </c>
      <c r="E3434" t="s">
        <v>92</v>
      </c>
      <c r="F3434">
        <v>2</v>
      </c>
      <c r="G3434">
        <v>1</v>
      </c>
      <c r="H3434">
        <v>0</v>
      </c>
      <c r="I3434">
        <v>18</v>
      </c>
      <c r="J3434">
        <v>1</v>
      </c>
      <c r="K3434">
        <v>0</v>
      </c>
      <c r="L3434" s="10">
        <v>43863</v>
      </c>
    </row>
    <row r="3435" spans="1:12" x14ac:dyDescent="0.2">
      <c r="A3435" t="s">
        <v>81</v>
      </c>
      <c r="B3435">
        <v>408</v>
      </c>
      <c r="C3435">
        <v>14</v>
      </c>
      <c r="D3435">
        <v>0</v>
      </c>
      <c r="E3435" t="s">
        <v>90</v>
      </c>
      <c r="F3435">
        <v>0</v>
      </c>
      <c r="G3435">
        <v>0</v>
      </c>
      <c r="H3435">
        <v>0</v>
      </c>
      <c r="I3435">
        <v>16</v>
      </c>
      <c r="J3435">
        <v>1</v>
      </c>
      <c r="K3435">
        <v>0</v>
      </c>
      <c r="L3435" s="10">
        <v>43863</v>
      </c>
    </row>
    <row r="3436" spans="1:12" x14ac:dyDescent="0.2">
      <c r="A3436" t="s">
        <v>81</v>
      </c>
      <c r="B3436">
        <v>408</v>
      </c>
      <c r="C3436">
        <v>14</v>
      </c>
      <c r="D3436">
        <v>0</v>
      </c>
      <c r="E3436" t="s">
        <v>96</v>
      </c>
      <c r="F3436">
        <v>0</v>
      </c>
      <c r="G3436">
        <v>0</v>
      </c>
      <c r="H3436">
        <v>0</v>
      </c>
      <c r="I3436">
        <v>9</v>
      </c>
      <c r="J3436">
        <v>0</v>
      </c>
      <c r="K3436">
        <v>0</v>
      </c>
      <c r="L3436" s="10">
        <v>43863</v>
      </c>
    </row>
    <row r="3437" spans="1:12" x14ac:dyDescent="0.2">
      <c r="A3437" t="s">
        <v>81</v>
      </c>
      <c r="B3437">
        <v>408</v>
      </c>
      <c r="C3437">
        <v>14</v>
      </c>
      <c r="D3437">
        <v>0</v>
      </c>
      <c r="E3437" t="s">
        <v>95</v>
      </c>
      <c r="F3437">
        <v>2</v>
      </c>
      <c r="G3437">
        <v>1</v>
      </c>
      <c r="H3437">
        <v>0</v>
      </c>
      <c r="I3437">
        <v>8</v>
      </c>
      <c r="J3437">
        <v>1</v>
      </c>
      <c r="K3437">
        <v>0</v>
      </c>
      <c r="L3437" s="10">
        <v>43863</v>
      </c>
    </row>
    <row r="3438" spans="1:12" x14ac:dyDescent="0.2">
      <c r="A3438" t="s">
        <v>81</v>
      </c>
      <c r="B3438">
        <v>408</v>
      </c>
      <c r="C3438">
        <v>14</v>
      </c>
      <c r="D3438">
        <v>0</v>
      </c>
      <c r="E3438" t="s">
        <v>91</v>
      </c>
      <c r="F3438">
        <v>2</v>
      </c>
      <c r="G3438">
        <v>0</v>
      </c>
      <c r="H3438">
        <v>0</v>
      </c>
      <c r="I3438">
        <v>8</v>
      </c>
      <c r="J3438">
        <v>0</v>
      </c>
      <c r="K3438">
        <v>0</v>
      </c>
      <c r="L3438" s="10">
        <v>43863</v>
      </c>
    </row>
    <row r="3439" spans="1:12" x14ac:dyDescent="0.2">
      <c r="A3439" t="s">
        <v>81</v>
      </c>
      <c r="B3439">
        <v>408</v>
      </c>
      <c r="C3439">
        <v>14</v>
      </c>
      <c r="D3439">
        <v>0</v>
      </c>
      <c r="E3439" t="s">
        <v>93</v>
      </c>
      <c r="F3439">
        <v>1</v>
      </c>
      <c r="G3439">
        <v>0</v>
      </c>
      <c r="H3439">
        <v>0</v>
      </c>
      <c r="I3439">
        <v>7</v>
      </c>
      <c r="J3439">
        <v>0</v>
      </c>
      <c r="K3439">
        <v>0</v>
      </c>
      <c r="L3439" s="10">
        <v>43863</v>
      </c>
    </row>
    <row r="3440" spans="1:12" x14ac:dyDescent="0.2">
      <c r="A3440" t="s">
        <v>81</v>
      </c>
      <c r="B3440">
        <v>408</v>
      </c>
      <c r="C3440">
        <v>14</v>
      </c>
      <c r="D3440">
        <v>0</v>
      </c>
      <c r="E3440" t="s">
        <v>94</v>
      </c>
      <c r="F3440">
        <v>0</v>
      </c>
      <c r="G3440">
        <v>1</v>
      </c>
      <c r="H3440">
        <v>0</v>
      </c>
      <c r="I3440">
        <v>6</v>
      </c>
      <c r="J3440">
        <v>1</v>
      </c>
      <c r="K3440">
        <v>0</v>
      </c>
      <c r="L3440" s="10">
        <v>43863</v>
      </c>
    </row>
    <row r="3441" spans="1:12" x14ac:dyDescent="0.2">
      <c r="A3441" t="s">
        <v>81</v>
      </c>
      <c r="B3441">
        <v>408</v>
      </c>
      <c r="C3441">
        <v>14</v>
      </c>
      <c r="D3441">
        <v>0</v>
      </c>
      <c r="E3441" t="s">
        <v>97</v>
      </c>
      <c r="F3441">
        <v>0</v>
      </c>
      <c r="G3441">
        <v>0</v>
      </c>
      <c r="H3441">
        <v>0</v>
      </c>
      <c r="I3441">
        <v>4</v>
      </c>
      <c r="J3441">
        <v>1</v>
      </c>
      <c r="K3441">
        <v>0</v>
      </c>
      <c r="L3441" s="10">
        <v>43863</v>
      </c>
    </row>
    <row r="3442" spans="1:12" x14ac:dyDescent="0.2">
      <c r="A3442" t="s">
        <v>205</v>
      </c>
      <c r="B3442">
        <v>74</v>
      </c>
      <c r="C3442">
        <v>1</v>
      </c>
      <c r="D3442">
        <v>0</v>
      </c>
      <c r="E3442" t="s">
        <v>206</v>
      </c>
      <c r="F3442">
        <v>-2</v>
      </c>
      <c r="G3442">
        <v>0</v>
      </c>
      <c r="H3442">
        <v>0</v>
      </c>
      <c r="I3442">
        <v>15</v>
      </c>
      <c r="J3442">
        <v>0</v>
      </c>
      <c r="K3442">
        <v>0</v>
      </c>
      <c r="L3442" s="10">
        <v>43863</v>
      </c>
    </row>
    <row r="3443" spans="1:12" x14ac:dyDescent="0.2">
      <c r="A3443" t="s">
        <v>205</v>
      </c>
      <c r="B3443">
        <v>74</v>
      </c>
      <c r="C3443">
        <v>1</v>
      </c>
      <c r="D3443">
        <v>0</v>
      </c>
      <c r="E3443" t="s">
        <v>207</v>
      </c>
      <c r="F3443">
        <v>0</v>
      </c>
      <c r="G3443">
        <v>0</v>
      </c>
      <c r="H3443">
        <v>0</v>
      </c>
      <c r="I3443">
        <v>12</v>
      </c>
      <c r="J3443">
        <v>1</v>
      </c>
      <c r="K3443">
        <v>0</v>
      </c>
      <c r="L3443" s="10">
        <v>43863</v>
      </c>
    </row>
    <row r="3444" spans="1:12" x14ac:dyDescent="0.2">
      <c r="A3444" t="s">
        <v>205</v>
      </c>
      <c r="B3444">
        <v>74</v>
      </c>
      <c r="C3444">
        <v>1</v>
      </c>
      <c r="D3444">
        <v>0</v>
      </c>
      <c r="E3444" t="s">
        <v>209</v>
      </c>
      <c r="F3444">
        <v>2</v>
      </c>
      <c r="G3444">
        <v>0</v>
      </c>
      <c r="H3444">
        <v>0</v>
      </c>
      <c r="I3444">
        <v>8</v>
      </c>
      <c r="J3444">
        <v>0</v>
      </c>
      <c r="K3444">
        <v>0</v>
      </c>
      <c r="L3444" s="10">
        <v>43863</v>
      </c>
    </row>
    <row r="3445" spans="1:12" x14ac:dyDescent="0.2">
      <c r="A3445" t="s">
        <v>205</v>
      </c>
      <c r="B3445">
        <v>74</v>
      </c>
      <c r="C3445">
        <v>1</v>
      </c>
      <c r="D3445">
        <v>0</v>
      </c>
      <c r="E3445" t="s">
        <v>208</v>
      </c>
      <c r="F3445">
        <v>0</v>
      </c>
      <c r="G3445">
        <v>0</v>
      </c>
      <c r="H3445">
        <v>0</v>
      </c>
      <c r="I3445">
        <v>7</v>
      </c>
      <c r="J3445">
        <v>0</v>
      </c>
      <c r="K3445">
        <v>0</v>
      </c>
      <c r="L3445" s="10">
        <v>43863</v>
      </c>
    </row>
    <row r="3446" spans="1:12" x14ac:dyDescent="0.2">
      <c r="A3446" t="s">
        <v>205</v>
      </c>
      <c r="B3446">
        <v>74</v>
      </c>
      <c r="C3446">
        <v>1</v>
      </c>
      <c r="D3446">
        <v>0</v>
      </c>
      <c r="E3446" t="s">
        <v>213</v>
      </c>
      <c r="F3446">
        <v>0</v>
      </c>
      <c r="G3446">
        <v>0</v>
      </c>
      <c r="H3446">
        <v>0</v>
      </c>
      <c r="I3446">
        <v>6</v>
      </c>
      <c r="J3446">
        <v>0</v>
      </c>
      <c r="K3446">
        <v>0</v>
      </c>
      <c r="L3446" s="10">
        <v>43863</v>
      </c>
    </row>
    <row r="3447" spans="1:12" x14ac:dyDescent="0.2">
      <c r="A3447" t="s">
        <v>205</v>
      </c>
      <c r="B3447">
        <v>74</v>
      </c>
      <c r="C3447">
        <v>1</v>
      </c>
      <c r="D3447">
        <v>0</v>
      </c>
      <c r="E3447" t="s">
        <v>214</v>
      </c>
      <c r="F3447">
        <v>0</v>
      </c>
      <c r="G3447">
        <v>0</v>
      </c>
      <c r="H3447">
        <v>0</v>
      </c>
      <c r="I3447">
        <v>6</v>
      </c>
      <c r="J3447">
        <v>0</v>
      </c>
      <c r="K3447">
        <v>0</v>
      </c>
      <c r="L3447" s="10">
        <v>43863</v>
      </c>
    </row>
    <row r="3448" spans="1:12" x14ac:dyDescent="0.2">
      <c r="A3448" t="s">
        <v>205</v>
      </c>
      <c r="B3448">
        <v>74</v>
      </c>
      <c r="C3448">
        <v>1</v>
      </c>
      <c r="D3448">
        <v>0</v>
      </c>
      <c r="E3448" t="s">
        <v>210</v>
      </c>
      <c r="F3448">
        <v>0</v>
      </c>
      <c r="G3448">
        <v>0</v>
      </c>
      <c r="H3448">
        <v>0</v>
      </c>
      <c r="I3448">
        <v>5</v>
      </c>
      <c r="J3448">
        <v>0</v>
      </c>
      <c r="K3448">
        <v>0</v>
      </c>
      <c r="L3448" s="10">
        <v>43863</v>
      </c>
    </row>
    <row r="3449" spans="1:12" x14ac:dyDescent="0.2">
      <c r="A3449" t="s">
        <v>205</v>
      </c>
      <c r="B3449">
        <v>74</v>
      </c>
      <c r="C3449">
        <v>1</v>
      </c>
      <c r="D3449">
        <v>0</v>
      </c>
      <c r="E3449" t="s">
        <v>211</v>
      </c>
      <c r="F3449">
        <v>2</v>
      </c>
      <c r="G3449">
        <v>0</v>
      </c>
      <c r="H3449">
        <v>0</v>
      </c>
      <c r="I3449">
        <v>5</v>
      </c>
      <c r="J3449">
        <v>0</v>
      </c>
      <c r="K3449">
        <v>0</v>
      </c>
      <c r="L3449" s="10">
        <v>43863</v>
      </c>
    </row>
    <row r="3450" spans="1:12" x14ac:dyDescent="0.2">
      <c r="A3450" t="s">
        <v>205</v>
      </c>
      <c r="B3450">
        <v>74</v>
      </c>
      <c r="C3450">
        <v>1</v>
      </c>
      <c r="D3450">
        <v>0</v>
      </c>
      <c r="E3450" t="s">
        <v>216</v>
      </c>
      <c r="F3450">
        <v>0</v>
      </c>
      <c r="G3450">
        <v>0</v>
      </c>
      <c r="H3450">
        <v>0</v>
      </c>
      <c r="I3450">
        <v>3</v>
      </c>
      <c r="J3450">
        <v>0</v>
      </c>
      <c r="K3450">
        <v>0</v>
      </c>
      <c r="L3450" s="10">
        <v>43863</v>
      </c>
    </row>
    <row r="3451" spans="1:12" x14ac:dyDescent="0.2">
      <c r="A3451" t="s">
        <v>205</v>
      </c>
      <c r="B3451">
        <v>74</v>
      </c>
      <c r="C3451">
        <v>1</v>
      </c>
      <c r="D3451">
        <v>0</v>
      </c>
      <c r="E3451" t="s">
        <v>212</v>
      </c>
      <c r="F3451">
        <v>1</v>
      </c>
      <c r="G3451">
        <v>0</v>
      </c>
      <c r="H3451">
        <v>0</v>
      </c>
      <c r="I3451">
        <v>3</v>
      </c>
      <c r="J3451">
        <v>0</v>
      </c>
      <c r="K3451">
        <v>0</v>
      </c>
      <c r="L3451" s="10">
        <v>43863</v>
      </c>
    </row>
    <row r="3452" spans="1:12" x14ac:dyDescent="0.2">
      <c r="A3452" t="s">
        <v>205</v>
      </c>
      <c r="B3452">
        <v>74</v>
      </c>
      <c r="C3452">
        <v>1</v>
      </c>
      <c r="D3452">
        <v>0</v>
      </c>
      <c r="E3452" t="s">
        <v>217</v>
      </c>
      <c r="F3452">
        <v>0</v>
      </c>
      <c r="G3452">
        <v>0</v>
      </c>
      <c r="H3452">
        <v>0</v>
      </c>
      <c r="I3452">
        <v>2</v>
      </c>
      <c r="J3452">
        <v>0</v>
      </c>
      <c r="K3452">
        <v>0</v>
      </c>
      <c r="L3452" s="10">
        <v>43863</v>
      </c>
    </row>
    <row r="3453" spans="1:12" x14ac:dyDescent="0.2">
      <c r="A3453" t="s">
        <v>205</v>
      </c>
      <c r="B3453">
        <v>74</v>
      </c>
      <c r="C3453">
        <v>1</v>
      </c>
      <c r="D3453">
        <v>0</v>
      </c>
      <c r="E3453" t="s">
        <v>218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 s="10">
        <v>43863</v>
      </c>
    </row>
    <row r="3454" spans="1:12" x14ac:dyDescent="0.2">
      <c r="A3454" t="s">
        <v>205</v>
      </c>
      <c r="B3454">
        <v>74</v>
      </c>
      <c r="C3454">
        <v>1</v>
      </c>
      <c r="D3454">
        <v>0</v>
      </c>
      <c r="E3454" t="s">
        <v>215</v>
      </c>
      <c r="F3454">
        <v>1</v>
      </c>
      <c r="G3454">
        <v>0</v>
      </c>
      <c r="H3454">
        <v>0</v>
      </c>
      <c r="I3454">
        <v>1</v>
      </c>
      <c r="J3454">
        <v>0</v>
      </c>
      <c r="K3454">
        <v>0</v>
      </c>
      <c r="L3454" s="10">
        <v>43863</v>
      </c>
    </row>
    <row r="3455" spans="1:12" x14ac:dyDescent="0.2">
      <c r="A3455" t="s">
        <v>431</v>
      </c>
      <c r="B3455">
        <v>66</v>
      </c>
      <c r="C3455">
        <v>2</v>
      </c>
      <c r="D3455">
        <v>0</v>
      </c>
      <c r="E3455" t="s">
        <v>432</v>
      </c>
      <c r="F3455">
        <v>2</v>
      </c>
      <c r="G3455">
        <v>0</v>
      </c>
      <c r="H3455">
        <v>0</v>
      </c>
      <c r="I3455">
        <v>15</v>
      </c>
      <c r="J3455">
        <v>0</v>
      </c>
      <c r="K3455">
        <v>0</v>
      </c>
      <c r="L3455" s="10">
        <v>43863</v>
      </c>
    </row>
    <row r="3456" spans="1:12" x14ac:dyDescent="0.2">
      <c r="A3456" t="s">
        <v>431</v>
      </c>
      <c r="B3456">
        <v>66</v>
      </c>
      <c r="C3456">
        <v>2</v>
      </c>
      <c r="D3456">
        <v>0</v>
      </c>
      <c r="E3456" t="s">
        <v>434</v>
      </c>
      <c r="F3456">
        <v>3</v>
      </c>
      <c r="G3456">
        <v>0</v>
      </c>
      <c r="H3456">
        <v>0</v>
      </c>
      <c r="I3456">
        <v>13</v>
      </c>
      <c r="J3456">
        <v>1</v>
      </c>
      <c r="K3456">
        <v>0</v>
      </c>
      <c r="L3456" s="10">
        <v>43863</v>
      </c>
    </row>
    <row r="3457" spans="1:12" x14ac:dyDescent="0.2">
      <c r="A3457" t="s">
        <v>431</v>
      </c>
      <c r="B3457">
        <v>66</v>
      </c>
      <c r="C3457">
        <v>2</v>
      </c>
      <c r="D3457">
        <v>0</v>
      </c>
      <c r="E3457" t="s">
        <v>435</v>
      </c>
      <c r="F3457">
        <v>1</v>
      </c>
      <c r="G3457">
        <v>0</v>
      </c>
      <c r="H3457">
        <v>0</v>
      </c>
      <c r="I3457">
        <v>9</v>
      </c>
      <c r="J3457">
        <v>0</v>
      </c>
      <c r="K3457">
        <v>0</v>
      </c>
      <c r="L3457" s="10">
        <v>43863</v>
      </c>
    </row>
    <row r="3458" spans="1:12" x14ac:dyDescent="0.2">
      <c r="A3458" t="s">
        <v>431</v>
      </c>
      <c r="B3458">
        <v>66</v>
      </c>
      <c r="C3458">
        <v>2</v>
      </c>
      <c r="D3458">
        <v>0</v>
      </c>
      <c r="E3458" t="s">
        <v>433</v>
      </c>
      <c r="F3458">
        <v>0</v>
      </c>
      <c r="G3458">
        <v>0</v>
      </c>
      <c r="H3458">
        <v>0</v>
      </c>
      <c r="I3458">
        <v>6</v>
      </c>
      <c r="J3458">
        <v>1</v>
      </c>
      <c r="K3458">
        <v>0</v>
      </c>
      <c r="L3458" s="10">
        <v>43863</v>
      </c>
    </row>
    <row r="3459" spans="1:12" x14ac:dyDescent="0.2">
      <c r="A3459" t="s">
        <v>431</v>
      </c>
      <c r="B3459">
        <v>66</v>
      </c>
      <c r="C3459">
        <v>2</v>
      </c>
      <c r="D3459">
        <v>0</v>
      </c>
      <c r="E3459" t="s">
        <v>438</v>
      </c>
      <c r="F3459">
        <v>3</v>
      </c>
      <c r="G3459">
        <v>0</v>
      </c>
      <c r="H3459">
        <v>0</v>
      </c>
      <c r="I3459">
        <v>6</v>
      </c>
      <c r="J3459">
        <v>0</v>
      </c>
      <c r="K3459">
        <v>0</v>
      </c>
      <c r="L3459" s="10">
        <v>43863</v>
      </c>
    </row>
    <row r="3460" spans="1:12" x14ac:dyDescent="0.2">
      <c r="A3460" t="s">
        <v>431</v>
      </c>
      <c r="B3460">
        <v>66</v>
      </c>
      <c r="C3460">
        <v>2</v>
      </c>
      <c r="D3460">
        <v>0</v>
      </c>
      <c r="E3460" t="s">
        <v>441</v>
      </c>
      <c r="F3460">
        <v>0</v>
      </c>
      <c r="G3460">
        <v>0</v>
      </c>
      <c r="H3460">
        <v>0</v>
      </c>
      <c r="I3460">
        <v>5</v>
      </c>
      <c r="J3460">
        <v>0</v>
      </c>
      <c r="K3460">
        <v>0</v>
      </c>
      <c r="L3460" s="10">
        <v>43863</v>
      </c>
    </row>
    <row r="3461" spans="1:12" x14ac:dyDescent="0.2">
      <c r="A3461" t="s">
        <v>431</v>
      </c>
      <c r="B3461">
        <v>66</v>
      </c>
      <c r="C3461">
        <v>2</v>
      </c>
      <c r="D3461">
        <v>0</v>
      </c>
      <c r="E3461" t="s">
        <v>436</v>
      </c>
      <c r="F3461">
        <v>0</v>
      </c>
      <c r="G3461">
        <v>0</v>
      </c>
      <c r="H3461">
        <v>0</v>
      </c>
      <c r="I3461">
        <v>3</v>
      </c>
      <c r="J3461">
        <v>0</v>
      </c>
      <c r="K3461">
        <v>0</v>
      </c>
      <c r="L3461" s="10">
        <v>43863</v>
      </c>
    </row>
    <row r="3462" spans="1:12" x14ac:dyDescent="0.2">
      <c r="A3462" t="s">
        <v>431</v>
      </c>
      <c r="B3462">
        <v>66</v>
      </c>
      <c r="C3462">
        <v>2</v>
      </c>
      <c r="D3462">
        <v>0</v>
      </c>
      <c r="E3462" t="s">
        <v>439</v>
      </c>
      <c r="F3462">
        <v>0</v>
      </c>
      <c r="G3462">
        <v>0</v>
      </c>
      <c r="H3462">
        <v>0</v>
      </c>
      <c r="I3462">
        <v>3</v>
      </c>
      <c r="J3462">
        <v>0</v>
      </c>
      <c r="K3462">
        <v>0</v>
      </c>
      <c r="L3462" s="10">
        <v>43863</v>
      </c>
    </row>
    <row r="3463" spans="1:12" x14ac:dyDescent="0.2">
      <c r="A3463" t="s">
        <v>431</v>
      </c>
      <c r="B3463">
        <v>66</v>
      </c>
      <c r="C3463">
        <v>2</v>
      </c>
      <c r="D3463">
        <v>0</v>
      </c>
      <c r="E3463" t="s">
        <v>437</v>
      </c>
      <c r="F3463">
        <v>0</v>
      </c>
      <c r="G3463">
        <v>0</v>
      </c>
      <c r="H3463">
        <v>0</v>
      </c>
      <c r="I3463">
        <v>3</v>
      </c>
      <c r="J3463">
        <v>0</v>
      </c>
      <c r="K3463">
        <v>0</v>
      </c>
      <c r="L3463" s="10">
        <v>43863</v>
      </c>
    </row>
    <row r="3464" spans="1:12" x14ac:dyDescent="0.2">
      <c r="A3464" t="s">
        <v>431</v>
      </c>
      <c r="B3464">
        <v>66</v>
      </c>
      <c r="C3464">
        <v>2</v>
      </c>
      <c r="D3464">
        <v>0</v>
      </c>
      <c r="E3464" t="s">
        <v>440</v>
      </c>
      <c r="F3464">
        <v>1</v>
      </c>
      <c r="G3464">
        <v>0</v>
      </c>
      <c r="H3464">
        <v>0</v>
      </c>
      <c r="I3464">
        <v>2</v>
      </c>
      <c r="J3464">
        <v>0</v>
      </c>
      <c r="K3464">
        <v>0</v>
      </c>
      <c r="L3464" s="10">
        <v>43863</v>
      </c>
    </row>
    <row r="3465" spans="1:12" x14ac:dyDescent="0.2">
      <c r="A3465" t="s">
        <v>431</v>
      </c>
      <c r="B3465">
        <v>66</v>
      </c>
      <c r="C3465">
        <v>2</v>
      </c>
      <c r="D3465">
        <v>0</v>
      </c>
      <c r="E3465" t="s">
        <v>442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 s="10">
        <v>43863</v>
      </c>
    </row>
    <row r="3466" spans="1:12" x14ac:dyDescent="0.2">
      <c r="A3466" t="s">
        <v>163</v>
      </c>
      <c r="B3466">
        <v>114</v>
      </c>
      <c r="C3466">
        <v>5</v>
      </c>
      <c r="D3466">
        <v>0</v>
      </c>
      <c r="E3466" t="s">
        <v>164</v>
      </c>
      <c r="F3466">
        <v>1</v>
      </c>
      <c r="G3466">
        <v>0</v>
      </c>
      <c r="H3466">
        <v>0</v>
      </c>
      <c r="I3466">
        <v>32</v>
      </c>
      <c r="J3466">
        <v>0</v>
      </c>
      <c r="K3466">
        <v>0</v>
      </c>
      <c r="L3466" s="10">
        <v>43863</v>
      </c>
    </row>
    <row r="3467" spans="1:12" x14ac:dyDescent="0.2">
      <c r="A3467" t="s">
        <v>163</v>
      </c>
      <c r="B3467">
        <v>114</v>
      </c>
      <c r="C3467">
        <v>5</v>
      </c>
      <c r="D3467">
        <v>0</v>
      </c>
      <c r="E3467" t="s">
        <v>166</v>
      </c>
      <c r="F3467">
        <v>1</v>
      </c>
      <c r="G3467">
        <v>1</v>
      </c>
      <c r="H3467">
        <v>0</v>
      </c>
      <c r="I3467">
        <v>13</v>
      </c>
      <c r="J3467">
        <v>1</v>
      </c>
      <c r="K3467">
        <v>0</v>
      </c>
      <c r="L3467" s="10">
        <v>43863</v>
      </c>
    </row>
    <row r="3468" spans="1:12" x14ac:dyDescent="0.2">
      <c r="A3468" t="s">
        <v>163</v>
      </c>
      <c r="B3468">
        <v>114</v>
      </c>
      <c r="C3468">
        <v>5</v>
      </c>
      <c r="D3468">
        <v>0</v>
      </c>
      <c r="E3468" t="s">
        <v>168</v>
      </c>
      <c r="F3468">
        <v>1</v>
      </c>
      <c r="G3468">
        <v>1</v>
      </c>
      <c r="H3468">
        <v>0</v>
      </c>
      <c r="I3468">
        <v>12</v>
      </c>
      <c r="J3468">
        <v>1</v>
      </c>
      <c r="K3468">
        <v>0</v>
      </c>
      <c r="L3468" s="10">
        <v>43863</v>
      </c>
    </row>
    <row r="3469" spans="1:12" x14ac:dyDescent="0.2">
      <c r="A3469" t="s">
        <v>163</v>
      </c>
      <c r="B3469">
        <v>114</v>
      </c>
      <c r="C3469">
        <v>5</v>
      </c>
      <c r="D3469">
        <v>0</v>
      </c>
      <c r="E3469" t="s">
        <v>170</v>
      </c>
      <c r="F3469">
        <v>0</v>
      </c>
      <c r="G3469">
        <v>0</v>
      </c>
      <c r="H3469">
        <v>0</v>
      </c>
      <c r="I3469">
        <v>8</v>
      </c>
      <c r="J3469">
        <v>0</v>
      </c>
      <c r="K3469">
        <v>0</v>
      </c>
      <c r="L3469" s="10">
        <v>43863</v>
      </c>
    </row>
    <row r="3470" spans="1:12" x14ac:dyDescent="0.2">
      <c r="A3470" t="s">
        <v>163</v>
      </c>
      <c r="B3470">
        <v>114</v>
      </c>
      <c r="C3470">
        <v>5</v>
      </c>
      <c r="D3470">
        <v>0</v>
      </c>
      <c r="E3470" t="s">
        <v>165</v>
      </c>
      <c r="F3470">
        <v>0</v>
      </c>
      <c r="G3470">
        <v>0</v>
      </c>
      <c r="H3470">
        <v>0</v>
      </c>
      <c r="I3470">
        <v>8</v>
      </c>
      <c r="J3470">
        <v>0</v>
      </c>
      <c r="K3470">
        <v>0</v>
      </c>
      <c r="L3470" s="10">
        <v>43863</v>
      </c>
    </row>
    <row r="3471" spans="1:12" x14ac:dyDescent="0.2">
      <c r="A3471" t="s">
        <v>163</v>
      </c>
      <c r="B3471">
        <v>114</v>
      </c>
      <c r="C3471">
        <v>5</v>
      </c>
      <c r="D3471">
        <v>0</v>
      </c>
      <c r="E3471" t="s">
        <v>172</v>
      </c>
      <c r="F3471">
        <v>0</v>
      </c>
      <c r="G3471">
        <v>0</v>
      </c>
      <c r="H3471">
        <v>0</v>
      </c>
      <c r="I3471">
        <v>7</v>
      </c>
      <c r="J3471">
        <v>0</v>
      </c>
      <c r="K3471">
        <v>0</v>
      </c>
      <c r="L3471" s="10">
        <v>43863</v>
      </c>
    </row>
    <row r="3472" spans="1:12" x14ac:dyDescent="0.2">
      <c r="A3472" t="s">
        <v>163</v>
      </c>
      <c r="B3472">
        <v>114</v>
      </c>
      <c r="C3472">
        <v>5</v>
      </c>
      <c r="D3472">
        <v>0</v>
      </c>
      <c r="E3472" t="s">
        <v>462</v>
      </c>
      <c r="F3472">
        <v>0</v>
      </c>
      <c r="G3472">
        <v>0</v>
      </c>
      <c r="H3472">
        <v>0</v>
      </c>
      <c r="I3472">
        <v>7</v>
      </c>
      <c r="J3472">
        <v>1</v>
      </c>
      <c r="K3472">
        <v>0</v>
      </c>
      <c r="L3472" s="10">
        <v>43863</v>
      </c>
    </row>
    <row r="3473" spans="1:12" x14ac:dyDescent="0.2">
      <c r="A3473" t="s">
        <v>163</v>
      </c>
      <c r="B3473">
        <v>114</v>
      </c>
      <c r="C3473">
        <v>5</v>
      </c>
      <c r="D3473">
        <v>0</v>
      </c>
      <c r="E3473" t="s">
        <v>167</v>
      </c>
      <c r="F3473">
        <v>1</v>
      </c>
      <c r="G3473">
        <v>0</v>
      </c>
      <c r="H3473">
        <v>0</v>
      </c>
      <c r="I3473">
        <v>6</v>
      </c>
      <c r="J3473">
        <v>1</v>
      </c>
      <c r="K3473">
        <v>0</v>
      </c>
      <c r="L3473" s="10">
        <v>43863</v>
      </c>
    </row>
    <row r="3474" spans="1:12" x14ac:dyDescent="0.2">
      <c r="A3474" t="s">
        <v>163</v>
      </c>
      <c r="B3474">
        <v>114</v>
      </c>
      <c r="C3474">
        <v>5</v>
      </c>
      <c r="D3474">
        <v>0</v>
      </c>
      <c r="E3474" t="s">
        <v>463</v>
      </c>
      <c r="F3474">
        <v>0</v>
      </c>
      <c r="G3474">
        <v>0</v>
      </c>
      <c r="H3474">
        <v>0</v>
      </c>
      <c r="I3474">
        <v>5</v>
      </c>
      <c r="J3474">
        <v>1</v>
      </c>
      <c r="K3474">
        <v>0</v>
      </c>
      <c r="L3474" s="10">
        <v>43863</v>
      </c>
    </row>
    <row r="3475" spans="1:12" x14ac:dyDescent="0.2">
      <c r="A3475" t="s">
        <v>163</v>
      </c>
      <c r="B3475">
        <v>114</v>
      </c>
      <c r="C3475">
        <v>5</v>
      </c>
      <c r="D3475">
        <v>0</v>
      </c>
      <c r="E3475" t="s">
        <v>28</v>
      </c>
      <c r="F3475">
        <v>5</v>
      </c>
      <c r="G3475">
        <v>0</v>
      </c>
      <c r="H3475">
        <v>0</v>
      </c>
      <c r="I3475">
        <v>5</v>
      </c>
      <c r="J3475">
        <v>0</v>
      </c>
      <c r="K3475">
        <v>0</v>
      </c>
      <c r="L3475" s="10">
        <v>43863</v>
      </c>
    </row>
    <row r="3476" spans="1:12" x14ac:dyDescent="0.2">
      <c r="A3476" t="s">
        <v>163</v>
      </c>
      <c r="B3476">
        <v>114</v>
      </c>
      <c r="C3476">
        <v>5</v>
      </c>
      <c r="D3476">
        <v>0</v>
      </c>
      <c r="E3476" t="s">
        <v>173</v>
      </c>
      <c r="F3476">
        <v>0</v>
      </c>
      <c r="G3476">
        <v>0</v>
      </c>
      <c r="H3476">
        <v>0</v>
      </c>
      <c r="I3476">
        <v>4</v>
      </c>
      <c r="J3476">
        <v>0</v>
      </c>
      <c r="K3476">
        <v>0</v>
      </c>
      <c r="L3476" s="10">
        <v>43863</v>
      </c>
    </row>
    <row r="3477" spans="1:12" x14ac:dyDescent="0.2">
      <c r="A3477" t="s">
        <v>163</v>
      </c>
      <c r="B3477">
        <v>114</v>
      </c>
      <c r="C3477">
        <v>5</v>
      </c>
      <c r="D3477">
        <v>0</v>
      </c>
      <c r="E3477" t="s">
        <v>464</v>
      </c>
      <c r="F3477">
        <v>0</v>
      </c>
      <c r="G3477">
        <v>0</v>
      </c>
      <c r="H3477">
        <v>0</v>
      </c>
      <c r="I3477">
        <v>4</v>
      </c>
      <c r="J3477">
        <v>0</v>
      </c>
      <c r="K3477">
        <v>0</v>
      </c>
      <c r="L3477" s="10">
        <v>43863</v>
      </c>
    </row>
    <row r="3478" spans="1:12" x14ac:dyDescent="0.2">
      <c r="A3478" t="s">
        <v>163</v>
      </c>
      <c r="B3478">
        <v>114</v>
      </c>
      <c r="C3478">
        <v>5</v>
      </c>
      <c r="D3478">
        <v>0</v>
      </c>
      <c r="E3478" t="s">
        <v>465</v>
      </c>
      <c r="F3478">
        <v>0</v>
      </c>
      <c r="G3478">
        <v>0</v>
      </c>
      <c r="H3478">
        <v>0</v>
      </c>
      <c r="I3478">
        <v>2</v>
      </c>
      <c r="J3478">
        <v>0</v>
      </c>
      <c r="K3478">
        <v>0</v>
      </c>
      <c r="L3478" s="10">
        <v>43863</v>
      </c>
    </row>
    <row r="3479" spans="1:12" x14ac:dyDescent="0.2">
      <c r="A3479" t="s">
        <v>163</v>
      </c>
      <c r="B3479">
        <v>114</v>
      </c>
      <c r="C3479">
        <v>5</v>
      </c>
      <c r="D3479">
        <v>0</v>
      </c>
      <c r="E3479" t="s">
        <v>177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 s="10">
        <v>43863</v>
      </c>
    </row>
    <row r="3480" spans="1:12" x14ac:dyDescent="0.2">
      <c r="A3480" t="s">
        <v>444</v>
      </c>
      <c r="B3480">
        <v>51</v>
      </c>
      <c r="C3480">
        <v>3</v>
      </c>
      <c r="D3480">
        <v>0</v>
      </c>
      <c r="E3480" t="s">
        <v>445</v>
      </c>
      <c r="F3480">
        <v>3</v>
      </c>
      <c r="G3480">
        <v>0</v>
      </c>
      <c r="H3480">
        <v>0</v>
      </c>
      <c r="I3480">
        <v>26</v>
      </c>
      <c r="J3480">
        <v>2</v>
      </c>
      <c r="K3480">
        <v>0</v>
      </c>
      <c r="L3480" s="10">
        <v>43863</v>
      </c>
    </row>
    <row r="3481" spans="1:12" x14ac:dyDescent="0.2">
      <c r="A3481" t="s">
        <v>444</v>
      </c>
      <c r="B3481">
        <v>51</v>
      </c>
      <c r="C3481">
        <v>3</v>
      </c>
      <c r="D3481">
        <v>0</v>
      </c>
      <c r="E3481" t="s">
        <v>448</v>
      </c>
      <c r="F3481">
        <v>5</v>
      </c>
      <c r="G3481">
        <v>0</v>
      </c>
      <c r="H3481">
        <v>0</v>
      </c>
      <c r="I3481">
        <v>8</v>
      </c>
      <c r="J3481">
        <v>0</v>
      </c>
      <c r="K3481">
        <v>0</v>
      </c>
      <c r="L3481" s="10">
        <v>43863</v>
      </c>
    </row>
    <row r="3482" spans="1:12" x14ac:dyDescent="0.2">
      <c r="A3482" t="s">
        <v>444</v>
      </c>
      <c r="B3482">
        <v>51</v>
      </c>
      <c r="C3482">
        <v>3</v>
      </c>
      <c r="D3482">
        <v>0</v>
      </c>
      <c r="E3482" t="s">
        <v>451</v>
      </c>
      <c r="F3482">
        <v>1</v>
      </c>
      <c r="G3482">
        <v>0</v>
      </c>
      <c r="H3482">
        <v>0</v>
      </c>
      <c r="I3482">
        <v>4</v>
      </c>
      <c r="J3482">
        <v>0</v>
      </c>
      <c r="K3482">
        <v>0</v>
      </c>
      <c r="L3482" s="10">
        <v>43863</v>
      </c>
    </row>
    <row r="3483" spans="1:12" x14ac:dyDescent="0.2">
      <c r="A3483" t="s">
        <v>444</v>
      </c>
      <c r="B3483">
        <v>51</v>
      </c>
      <c r="C3483">
        <v>3</v>
      </c>
      <c r="D3483">
        <v>0</v>
      </c>
      <c r="E3483" t="s">
        <v>453</v>
      </c>
      <c r="F3483">
        <v>1</v>
      </c>
      <c r="G3483">
        <v>0</v>
      </c>
      <c r="H3483">
        <v>0</v>
      </c>
      <c r="I3483">
        <v>3</v>
      </c>
      <c r="J3483">
        <v>0</v>
      </c>
      <c r="K3483">
        <v>0</v>
      </c>
      <c r="L3483" s="10">
        <v>43863</v>
      </c>
    </row>
    <row r="3484" spans="1:12" x14ac:dyDescent="0.2">
      <c r="A3484" t="s">
        <v>444</v>
      </c>
      <c r="B3484">
        <v>51</v>
      </c>
      <c r="C3484">
        <v>3</v>
      </c>
      <c r="D3484">
        <v>0</v>
      </c>
      <c r="E3484" t="s">
        <v>449</v>
      </c>
      <c r="F3484">
        <v>0</v>
      </c>
      <c r="G3484">
        <v>0</v>
      </c>
      <c r="H3484">
        <v>0</v>
      </c>
      <c r="I3484">
        <v>3</v>
      </c>
      <c r="J3484">
        <v>1</v>
      </c>
      <c r="K3484">
        <v>0</v>
      </c>
      <c r="L3484" s="10">
        <v>43863</v>
      </c>
    </row>
    <row r="3485" spans="1:12" x14ac:dyDescent="0.2">
      <c r="A3485" t="s">
        <v>444</v>
      </c>
      <c r="B3485">
        <v>51</v>
      </c>
      <c r="C3485">
        <v>3</v>
      </c>
      <c r="D3485">
        <v>0</v>
      </c>
      <c r="E3485" t="s">
        <v>454</v>
      </c>
      <c r="F3485">
        <v>0</v>
      </c>
      <c r="G3485">
        <v>0</v>
      </c>
      <c r="H3485">
        <v>0</v>
      </c>
      <c r="I3485">
        <v>2</v>
      </c>
      <c r="J3485">
        <v>0</v>
      </c>
      <c r="K3485">
        <v>0</v>
      </c>
      <c r="L3485" s="10">
        <v>43863</v>
      </c>
    </row>
    <row r="3486" spans="1:12" x14ac:dyDescent="0.2">
      <c r="A3486" t="s">
        <v>444</v>
      </c>
      <c r="B3486">
        <v>51</v>
      </c>
      <c r="C3486">
        <v>3</v>
      </c>
      <c r="D3486">
        <v>0</v>
      </c>
      <c r="E3486" t="s">
        <v>450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 s="10">
        <v>43863</v>
      </c>
    </row>
    <row r="3487" spans="1:12" x14ac:dyDescent="0.2">
      <c r="A3487" t="s">
        <v>444</v>
      </c>
      <c r="B3487">
        <v>51</v>
      </c>
      <c r="C3487">
        <v>3</v>
      </c>
      <c r="D3487">
        <v>0</v>
      </c>
      <c r="E3487" t="s">
        <v>455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 s="10">
        <v>43863</v>
      </c>
    </row>
    <row r="3488" spans="1:12" x14ac:dyDescent="0.2">
      <c r="A3488" t="s">
        <v>444</v>
      </c>
      <c r="B3488">
        <v>51</v>
      </c>
      <c r="C3488">
        <v>3</v>
      </c>
      <c r="D3488">
        <v>0</v>
      </c>
      <c r="E3488" t="s">
        <v>446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 s="10">
        <v>43863</v>
      </c>
    </row>
    <row r="3489" spans="1:12" x14ac:dyDescent="0.2">
      <c r="A3489" t="s">
        <v>444</v>
      </c>
      <c r="B3489">
        <v>51</v>
      </c>
      <c r="C3489">
        <v>3</v>
      </c>
      <c r="D3489">
        <v>0</v>
      </c>
      <c r="E3489" t="s">
        <v>447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 s="10">
        <v>43863</v>
      </c>
    </row>
    <row r="3490" spans="1:12" x14ac:dyDescent="0.2">
      <c r="A3490" t="s">
        <v>444</v>
      </c>
      <c r="B3490">
        <v>51</v>
      </c>
      <c r="C3490">
        <v>3</v>
      </c>
      <c r="D3490">
        <v>0</v>
      </c>
      <c r="E3490" t="s">
        <v>452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0</v>
      </c>
      <c r="L3490" s="10">
        <v>43863</v>
      </c>
    </row>
    <row r="3491" spans="1:12" x14ac:dyDescent="0.2">
      <c r="A3491" t="s">
        <v>231</v>
      </c>
      <c r="B3491">
        <v>46</v>
      </c>
      <c r="C3491">
        <v>2</v>
      </c>
      <c r="D3491">
        <v>0</v>
      </c>
      <c r="E3491" t="s">
        <v>237</v>
      </c>
      <c r="F3491">
        <v>1</v>
      </c>
      <c r="G3491">
        <v>0</v>
      </c>
      <c r="H3491">
        <v>0</v>
      </c>
      <c r="I3491">
        <v>9</v>
      </c>
      <c r="J3491">
        <v>0</v>
      </c>
      <c r="K3491">
        <v>0</v>
      </c>
      <c r="L3491" s="10">
        <v>43863</v>
      </c>
    </row>
    <row r="3492" spans="1:12" x14ac:dyDescent="0.2">
      <c r="A3492" t="s">
        <v>231</v>
      </c>
      <c r="B3492">
        <v>46</v>
      </c>
      <c r="C3492">
        <v>2</v>
      </c>
      <c r="D3492">
        <v>0</v>
      </c>
      <c r="E3492" t="s">
        <v>233</v>
      </c>
      <c r="F3492">
        <v>3</v>
      </c>
      <c r="G3492">
        <v>0</v>
      </c>
      <c r="H3492">
        <v>0</v>
      </c>
      <c r="I3492">
        <v>8</v>
      </c>
      <c r="J3492">
        <v>0</v>
      </c>
      <c r="K3492">
        <v>0</v>
      </c>
      <c r="L3492" s="10">
        <v>43863</v>
      </c>
    </row>
    <row r="3493" spans="1:12" x14ac:dyDescent="0.2">
      <c r="A3493" t="s">
        <v>231</v>
      </c>
      <c r="B3493">
        <v>46</v>
      </c>
      <c r="C3493">
        <v>2</v>
      </c>
      <c r="D3493">
        <v>0</v>
      </c>
      <c r="E3493" t="s">
        <v>232</v>
      </c>
      <c r="F3493">
        <v>1</v>
      </c>
      <c r="G3493">
        <v>0</v>
      </c>
      <c r="H3493">
        <v>0</v>
      </c>
      <c r="I3493">
        <v>7</v>
      </c>
      <c r="J3493">
        <v>1</v>
      </c>
      <c r="K3493">
        <v>0</v>
      </c>
      <c r="L3493" s="10">
        <v>43863</v>
      </c>
    </row>
    <row r="3494" spans="1:12" x14ac:dyDescent="0.2">
      <c r="A3494" t="s">
        <v>231</v>
      </c>
      <c r="B3494">
        <v>46</v>
      </c>
      <c r="C3494">
        <v>2</v>
      </c>
      <c r="D3494">
        <v>0</v>
      </c>
      <c r="E3494" t="s">
        <v>238</v>
      </c>
      <c r="F3494">
        <v>3</v>
      </c>
      <c r="G3494">
        <v>0</v>
      </c>
      <c r="H3494">
        <v>0</v>
      </c>
      <c r="I3494">
        <v>6</v>
      </c>
      <c r="J3494">
        <v>1</v>
      </c>
      <c r="K3494">
        <v>0</v>
      </c>
      <c r="L3494" s="10">
        <v>43863</v>
      </c>
    </row>
    <row r="3495" spans="1:12" x14ac:dyDescent="0.2">
      <c r="A3495" t="s">
        <v>231</v>
      </c>
      <c r="B3495">
        <v>46</v>
      </c>
      <c r="C3495">
        <v>2</v>
      </c>
      <c r="D3495">
        <v>0</v>
      </c>
      <c r="E3495" t="s">
        <v>235</v>
      </c>
      <c r="F3495">
        <v>0</v>
      </c>
      <c r="G3495">
        <v>0</v>
      </c>
      <c r="H3495">
        <v>0</v>
      </c>
      <c r="I3495">
        <v>5</v>
      </c>
      <c r="J3495">
        <v>0</v>
      </c>
      <c r="K3495">
        <v>0</v>
      </c>
      <c r="L3495" s="10">
        <v>43863</v>
      </c>
    </row>
    <row r="3496" spans="1:12" x14ac:dyDescent="0.2">
      <c r="A3496" t="s">
        <v>231</v>
      </c>
      <c r="B3496">
        <v>46</v>
      </c>
      <c r="C3496">
        <v>2</v>
      </c>
      <c r="D3496">
        <v>0</v>
      </c>
      <c r="E3496" t="s">
        <v>236</v>
      </c>
      <c r="F3496">
        <v>0</v>
      </c>
      <c r="G3496">
        <v>0</v>
      </c>
      <c r="H3496">
        <v>0</v>
      </c>
      <c r="I3496">
        <v>4</v>
      </c>
      <c r="J3496">
        <v>0</v>
      </c>
      <c r="K3496">
        <v>0</v>
      </c>
      <c r="L3496" s="10">
        <v>43863</v>
      </c>
    </row>
    <row r="3497" spans="1:12" x14ac:dyDescent="0.2">
      <c r="A3497" t="s">
        <v>231</v>
      </c>
      <c r="B3497">
        <v>46</v>
      </c>
      <c r="C3497">
        <v>2</v>
      </c>
      <c r="D3497">
        <v>0</v>
      </c>
      <c r="E3497" t="s">
        <v>234</v>
      </c>
      <c r="F3497">
        <v>0</v>
      </c>
      <c r="G3497">
        <v>0</v>
      </c>
      <c r="H3497">
        <v>0</v>
      </c>
      <c r="I3497">
        <v>4</v>
      </c>
      <c r="J3497">
        <v>0</v>
      </c>
      <c r="K3497">
        <v>0</v>
      </c>
      <c r="L3497" s="10">
        <v>43863</v>
      </c>
    </row>
    <row r="3498" spans="1:12" x14ac:dyDescent="0.2">
      <c r="A3498" t="s">
        <v>231</v>
      </c>
      <c r="B3498">
        <v>46</v>
      </c>
      <c r="C3498">
        <v>2</v>
      </c>
      <c r="D3498">
        <v>0</v>
      </c>
      <c r="E3498" t="s">
        <v>239</v>
      </c>
      <c r="F3498">
        <v>0</v>
      </c>
      <c r="G3498">
        <v>0</v>
      </c>
      <c r="H3498">
        <v>0</v>
      </c>
      <c r="I3498">
        <v>2</v>
      </c>
      <c r="J3498">
        <v>0</v>
      </c>
      <c r="K3498">
        <v>0</v>
      </c>
      <c r="L3498" s="10">
        <v>43863</v>
      </c>
    </row>
    <row r="3499" spans="1:12" x14ac:dyDescent="0.2">
      <c r="A3499" t="s">
        <v>231</v>
      </c>
      <c r="B3499">
        <v>46</v>
      </c>
      <c r="C3499">
        <v>2</v>
      </c>
      <c r="D3499">
        <v>0</v>
      </c>
      <c r="E3499" t="s">
        <v>240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 s="10">
        <v>43863</v>
      </c>
    </row>
    <row r="3500" spans="1:12" x14ac:dyDescent="0.2">
      <c r="A3500" t="s">
        <v>456</v>
      </c>
      <c r="B3500">
        <v>13</v>
      </c>
      <c r="C3500">
        <v>0</v>
      </c>
      <c r="D3500">
        <v>0</v>
      </c>
      <c r="E3500" t="s">
        <v>457</v>
      </c>
      <c r="F3500">
        <v>3</v>
      </c>
      <c r="G3500">
        <v>0</v>
      </c>
      <c r="H3500">
        <v>0</v>
      </c>
      <c r="I3500">
        <v>12</v>
      </c>
      <c r="J3500">
        <v>0</v>
      </c>
      <c r="K3500">
        <v>0</v>
      </c>
      <c r="L3500" s="10">
        <v>43863</v>
      </c>
    </row>
    <row r="3501" spans="1:12" x14ac:dyDescent="0.2">
      <c r="A3501" t="s">
        <v>456</v>
      </c>
      <c r="B3501">
        <v>13</v>
      </c>
      <c r="C3501">
        <v>0</v>
      </c>
      <c r="D3501">
        <v>0</v>
      </c>
      <c r="E3501" t="s">
        <v>458</v>
      </c>
      <c r="F3501">
        <v>1</v>
      </c>
      <c r="G3501">
        <v>0</v>
      </c>
      <c r="H3501">
        <v>0</v>
      </c>
      <c r="I3501">
        <v>1</v>
      </c>
      <c r="J3501">
        <v>0</v>
      </c>
      <c r="K3501">
        <v>0</v>
      </c>
      <c r="L3501" s="10">
        <v>43863</v>
      </c>
    </row>
    <row r="3502" spans="1:12" x14ac:dyDescent="0.2">
      <c r="A3502" t="s">
        <v>50</v>
      </c>
      <c r="B3502">
        <v>675</v>
      </c>
      <c r="C3502">
        <v>27</v>
      </c>
      <c r="D3502">
        <v>2</v>
      </c>
      <c r="E3502" t="s">
        <v>51</v>
      </c>
      <c r="F3502">
        <v>13</v>
      </c>
      <c r="G3502">
        <v>0</v>
      </c>
      <c r="H3502">
        <v>0</v>
      </c>
      <c r="I3502">
        <v>112</v>
      </c>
      <c r="J3502">
        <v>6</v>
      </c>
      <c r="K3502">
        <v>0</v>
      </c>
      <c r="L3502" s="10">
        <v>43864</v>
      </c>
    </row>
    <row r="3503" spans="1:12" x14ac:dyDescent="0.2">
      <c r="A3503" t="s">
        <v>50</v>
      </c>
      <c r="B3503">
        <v>675</v>
      </c>
      <c r="C3503">
        <v>27</v>
      </c>
      <c r="D3503">
        <v>2</v>
      </c>
      <c r="E3503" t="s">
        <v>52</v>
      </c>
      <c r="F3503">
        <v>15</v>
      </c>
      <c r="G3503">
        <v>1</v>
      </c>
      <c r="H3503">
        <v>0</v>
      </c>
      <c r="I3503">
        <v>99</v>
      </c>
      <c r="J3503">
        <v>2</v>
      </c>
      <c r="K3503">
        <v>2</v>
      </c>
      <c r="L3503" s="10">
        <v>43864</v>
      </c>
    </row>
    <row r="3504" spans="1:12" x14ac:dyDescent="0.2">
      <c r="A3504" t="s">
        <v>50</v>
      </c>
      <c r="B3504">
        <v>675</v>
      </c>
      <c r="C3504">
        <v>27</v>
      </c>
      <c r="D3504">
        <v>2</v>
      </c>
      <c r="E3504" t="s">
        <v>53</v>
      </c>
      <c r="F3504">
        <v>13</v>
      </c>
      <c r="G3504">
        <v>7</v>
      </c>
      <c r="H3504">
        <v>0</v>
      </c>
      <c r="I3504">
        <v>85</v>
      </c>
      <c r="J3504">
        <v>13</v>
      </c>
      <c r="K3504">
        <v>0</v>
      </c>
      <c r="L3504" s="10">
        <v>43864</v>
      </c>
    </row>
    <row r="3505" spans="1:12" x14ac:dyDescent="0.2">
      <c r="A3505" t="s">
        <v>50</v>
      </c>
      <c r="B3505">
        <v>675</v>
      </c>
      <c r="C3505">
        <v>27</v>
      </c>
      <c r="D3505">
        <v>2</v>
      </c>
      <c r="E3505" t="s">
        <v>54</v>
      </c>
      <c r="F3505">
        <v>14</v>
      </c>
      <c r="G3505">
        <v>0</v>
      </c>
      <c r="H3505">
        <v>0</v>
      </c>
      <c r="I3505">
        <v>72</v>
      </c>
      <c r="J3505">
        <v>0</v>
      </c>
      <c r="K3505">
        <v>0</v>
      </c>
      <c r="L3505" s="10">
        <v>43864</v>
      </c>
    </row>
    <row r="3506" spans="1:12" x14ac:dyDescent="0.2">
      <c r="A3506" t="s">
        <v>50</v>
      </c>
      <c r="B3506">
        <v>675</v>
      </c>
      <c r="C3506">
        <v>27</v>
      </c>
      <c r="D3506">
        <v>2</v>
      </c>
      <c r="E3506" t="s">
        <v>55</v>
      </c>
      <c r="F3506">
        <v>10</v>
      </c>
      <c r="G3506">
        <v>0</v>
      </c>
      <c r="H3506">
        <v>0</v>
      </c>
      <c r="I3506">
        <v>60</v>
      </c>
      <c r="J3506">
        <v>0</v>
      </c>
      <c r="K3506">
        <v>0</v>
      </c>
      <c r="L3506" s="10">
        <v>43864</v>
      </c>
    </row>
    <row r="3507" spans="1:12" x14ac:dyDescent="0.2">
      <c r="A3507" t="s">
        <v>50</v>
      </c>
      <c r="B3507">
        <v>675</v>
      </c>
      <c r="C3507">
        <v>27</v>
      </c>
      <c r="D3507">
        <v>2</v>
      </c>
      <c r="E3507" t="s">
        <v>56</v>
      </c>
      <c r="F3507">
        <v>5</v>
      </c>
      <c r="G3507">
        <v>0</v>
      </c>
      <c r="H3507">
        <v>0</v>
      </c>
      <c r="I3507">
        <v>52</v>
      </c>
      <c r="J3507">
        <v>1</v>
      </c>
      <c r="K3507">
        <v>0</v>
      </c>
      <c r="L3507" s="10">
        <v>43864</v>
      </c>
    </row>
    <row r="3508" spans="1:12" x14ac:dyDescent="0.2">
      <c r="A3508" t="s">
        <v>50</v>
      </c>
      <c r="B3508">
        <v>675</v>
      </c>
      <c r="C3508">
        <v>27</v>
      </c>
      <c r="D3508">
        <v>2</v>
      </c>
      <c r="E3508" t="s">
        <v>57</v>
      </c>
      <c r="F3508">
        <v>6</v>
      </c>
      <c r="G3508">
        <v>0</v>
      </c>
      <c r="H3508">
        <v>0</v>
      </c>
      <c r="I3508">
        <v>33</v>
      </c>
      <c r="J3508">
        <v>0</v>
      </c>
      <c r="K3508">
        <v>0</v>
      </c>
      <c r="L3508" s="10">
        <v>43864</v>
      </c>
    </row>
    <row r="3509" spans="1:12" x14ac:dyDescent="0.2">
      <c r="A3509" t="s">
        <v>50</v>
      </c>
      <c r="B3509">
        <v>675</v>
      </c>
      <c r="C3509">
        <v>27</v>
      </c>
      <c r="D3509">
        <v>2</v>
      </c>
      <c r="E3509" t="s">
        <v>59</v>
      </c>
      <c r="F3509">
        <v>4</v>
      </c>
      <c r="G3509">
        <v>1</v>
      </c>
      <c r="H3509">
        <v>0</v>
      </c>
      <c r="I3509">
        <v>33</v>
      </c>
      <c r="J3509">
        <v>1</v>
      </c>
      <c r="K3509">
        <v>0</v>
      </c>
      <c r="L3509" s="10">
        <v>43864</v>
      </c>
    </row>
    <row r="3510" spans="1:12" x14ac:dyDescent="0.2">
      <c r="A3510" t="s">
        <v>50</v>
      </c>
      <c r="B3510">
        <v>675</v>
      </c>
      <c r="C3510">
        <v>27</v>
      </c>
      <c r="D3510">
        <v>2</v>
      </c>
      <c r="E3510" t="s">
        <v>58</v>
      </c>
      <c r="F3510">
        <v>9</v>
      </c>
      <c r="G3510">
        <v>0</v>
      </c>
      <c r="H3510">
        <v>0</v>
      </c>
      <c r="I3510">
        <v>28</v>
      </c>
      <c r="J3510">
        <v>0</v>
      </c>
      <c r="K3510">
        <v>0</v>
      </c>
      <c r="L3510" s="10">
        <v>43864</v>
      </c>
    </row>
    <row r="3511" spans="1:12" x14ac:dyDescent="0.2">
      <c r="A3511" t="s">
        <v>50</v>
      </c>
      <c r="B3511">
        <v>675</v>
      </c>
      <c r="C3511">
        <v>27</v>
      </c>
      <c r="D3511">
        <v>2</v>
      </c>
      <c r="E3511" t="s">
        <v>61</v>
      </c>
      <c r="F3511">
        <v>3</v>
      </c>
      <c r="G3511">
        <v>0</v>
      </c>
      <c r="H3511">
        <v>0</v>
      </c>
      <c r="I3511">
        <v>23</v>
      </c>
      <c r="J3511">
        <v>0</v>
      </c>
      <c r="K3511">
        <v>0</v>
      </c>
      <c r="L3511" s="10">
        <v>43864</v>
      </c>
    </row>
    <row r="3512" spans="1:12" x14ac:dyDescent="0.2">
      <c r="A3512" t="s">
        <v>50</v>
      </c>
      <c r="B3512">
        <v>675</v>
      </c>
      <c r="C3512">
        <v>27</v>
      </c>
      <c r="D3512">
        <v>2</v>
      </c>
      <c r="E3512" t="s">
        <v>60</v>
      </c>
      <c r="F3512">
        <v>4</v>
      </c>
      <c r="G3512">
        <v>0</v>
      </c>
      <c r="H3512">
        <v>0</v>
      </c>
      <c r="I3512">
        <v>19</v>
      </c>
      <c r="J3512">
        <v>0</v>
      </c>
      <c r="K3512">
        <v>0</v>
      </c>
      <c r="L3512" s="10">
        <v>43864</v>
      </c>
    </row>
    <row r="3513" spans="1:12" x14ac:dyDescent="0.2">
      <c r="A3513" t="s">
        <v>50</v>
      </c>
      <c r="B3513">
        <v>675</v>
      </c>
      <c r="C3513">
        <v>27</v>
      </c>
      <c r="D3513">
        <v>2</v>
      </c>
      <c r="E3513" t="s">
        <v>62</v>
      </c>
      <c r="F3513">
        <v>5</v>
      </c>
      <c r="G3513">
        <v>1</v>
      </c>
      <c r="H3513">
        <v>0</v>
      </c>
      <c r="I3513">
        <v>12</v>
      </c>
      <c r="J3513">
        <v>1</v>
      </c>
      <c r="K3513">
        <v>0</v>
      </c>
      <c r="L3513" s="10">
        <v>43864</v>
      </c>
    </row>
    <row r="3514" spans="1:12" x14ac:dyDescent="0.2">
      <c r="A3514" t="s">
        <v>50</v>
      </c>
      <c r="B3514">
        <v>675</v>
      </c>
      <c r="C3514">
        <v>27</v>
      </c>
      <c r="D3514">
        <v>2</v>
      </c>
      <c r="E3514" t="s">
        <v>64</v>
      </c>
      <c r="F3514">
        <v>1</v>
      </c>
      <c r="G3514">
        <v>1</v>
      </c>
      <c r="H3514">
        <v>0</v>
      </c>
      <c r="I3514">
        <v>12</v>
      </c>
      <c r="J3514">
        <v>1</v>
      </c>
      <c r="K3514">
        <v>0</v>
      </c>
      <c r="L3514" s="10">
        <v>43864</v>
      </c>
    </row>
    <row r="3515" spans="1:12" x14ac:dyDescent="0.2">
      <c r="A3515" t="s">
        <v>50</v>
      </c>
      <c r="B3515">
        <v>675</v>
      </c>
      <c r="C3515">
        <v>27</v>
      </c>
      <c r="D3515">
        <v>2</v>
      </c>
      <c r="E3515" t="s">
        <v>63</v>
      </c>
      <c r="F3515">
        <v>4</v>
      </c>
      <c r="G3515">
        <v>0</v>
      </c>
      <c r="H3515">
        <v>0</v>
      </c>
      <c r="I3515">
        <v>12</v>
      </c>
      <c r="J3515">
        <v>0</v>
      </c>
      <c r="K3515">
        <v>0</v>
      </c>
      <c r="L3515" s="10">
        <v>43864</v>
      </c>
    </row>
    <row r="3516" spans="1:12" x14ac:dyDescent="0.2">
      <c r="A3516" t="s">
        <v>50</v>
      </c>
      <c r="B3516">
        <v>675</v>
      </c>
      <c r="C3516">
        <v>27</v>
      </c>
      <c r="D3516">
        <v>2</v>
      </c>
      <c r="E3516" t="s">
        <v>65</v>
      </c>
      <c r="F3516">
        <v>2</v>
      </c>
      <c r="G3516">
        <v>0</v>
      </c>
      <c r="H3516">
        <v>0</v>
      </c>
      <c r="I3516">
        <v>10</v>
      </c>
      <c r="J3516">
        <v>0</v>
      </c>
      <c r="K3516">
        <v>0</v>
      </c>
      <c r="L3516" s="10">
        <v>43864</v>
      </c>
    </row>
    <row r="3517" spans="1:12" x14ac:dyDescent="0.2">
      <c r="A3517" t="s">
        <v>50</v>
      </c>
      <c r="B3517">
        <v>675</v>
      </c>
      <c r="C3517">
        <v>27</v>
      </c>
      <c r="D3517">
        <v>2</v>
      </c>
      <c r="E3517" t="s">
        <v>67</v>
      </c>
      <c r="F3517">
        <v>0</v>
      </c>
      <c r="G3517">
        <v>0</v>
      </c>
      <c r="H3517">
        <v>0</v>
      </c>
      <c r="I3517">
        <v>7</v>
      </c>
      <c r="J3517">
        <v>0</v>
      </c>
      <c r="K3517">
        <v>0</v>
      </c>
      <c r="L3517" s="10">
        <v>43864</v>
      </c>
    </row>
    <row r="3518" spans="1:12" x14ac:dyDescent="0.2">
      <c r="A3518" t="s">
        <v>50</v>
      </c>
      <c r="B3518">
        <v>675</v>
      </c>
      <c r="C3518">
        <v>27</v>
      </c>
      <c r="D3518">
        <v>2</v>
      </c>
      <c r="E3518" t="s">
        <v>66</v>
      </c>
      <c r="F3518">
        <v>1</v>
      </c>
      <c r="G3518">
        <v>0</v>
      </c>
      <c r="H3518">
        <v>0</v>
      </c>
      <c r="I3518">
        <v>4</v>
      </c>
      <c r="J3518">
        <v>0</v>
      </c>
      <c r="K3518">
        <v>0</v>
      </c>
      <c r="L3518" s="10">
        <v>43864</v>
      </c>
    </row>
    <row r="3519" spans="1:12" x14ac:dyDescent="0.2">
      <c r="A3519" t="s">
        <v>50</v>
      </c>
      <c r="B3519">
        <v>675</v>
      </c>
      <c r="C3519">
        <v>27</v>
      </c>
      <c r="D3519">
        <v>2</v>
      </c>
      <c r="E3519" t="s">
        <v>68</v>
      </c>
      <c r="F3519">
        <v>0</v>
      </c>
      <c r="G3519">
        <v>0</v>
      </c>
      <c r="H3519">
        <v>0</v>
      </c>
      <c r="I3519">
        <v>2</v>
      </c>
      <c r="J3519">
        <v>0</v>
      </c>
      <c r="K3519">
        <v>0</v>
      </c>
      <c r="L3519" s="10">
        <v>43864</v>
      </c>
    </row>
    <row r="3520" spans="1:12" x14ac:dyDescent="0.2">
      <c r="A3520" t="s">
        <v>145</v>
      </c>
      <c r="B3520">
        <v>13522</v>
      </c>
      <c r="C3520">
        <v>397</v>
      </c>
      <c r="D3520">
        <v>414</v>
      </c>
      <c r="E3520" t="s">
        <v>146</v>
      </c>
      <c r="F3520">
        <v>1242</v>
      </c>
      <c r="G3520">
        <v>78</v>
      </c>
      <c r="H3520">
        <v>48</v>
      </c>
      <c r="I3520">
        <v>6384</v>
      </c>
      <c r="J3520">
        <v>306</v>
      </c>
      <c r="K3520">
        <v>313</v>
      </c>
      <c r="L3520" s="10">
        <v>43864</v>
      </c>
    </row>
    <row r="3521" spans="1:12" x14ac:dyDescent="0.2">
      <c r="A3521" t="s">
        <v>145</v>
      </c>
      <c r="B3521">
        <v>13522</v>
      </c>
      <c r="C3521">
        <v>397</v>
      </c>
      <c r="D3521">
        <v>414</v>
      </c>
      <c r="E3521" t="s">
        <v>148</v>
      </c>
      <c r="F3521">
        <v>176</v>
      </c>
      <c r="G3521">
        <v>9</v>
      </c>
      <c r="H3521">
        <v>2</v>
      </c>
      <c r="I3521">
        <v>1422</v>
      </c>
      <c r="J3521">
        <v>41</v>
      </c>
      <c r="K3521">
        <v>19</v>
      </c>
      <c r="L3521" s="10">
        <v>43864</v>
      </c>
    </row>
    <row r="3522" spans="1:12" x14ac:dyDescent="0.2">
      <c r="A3522" t="s">
        <v>145</v>
      </c>
      <c r="B3522">
        <v>13522</v>
      </c>
      <c r="C3522">
        <v>397</v>
      </c>
      <c r="D3522">
        <v>414</v>
      </c>
      <c r="E3522" t="s">
        <v>147</v>
      </c>
      <c r="F3522">
        <v>202</v>
      </c>
      <c r="G3522">
        <v>2</v>
      </c>
      <c r="H3522">
        <v>3</v>
      </c>
      <c r="I3522">
        <v>1120</v>
      </c>
      <c r="J3522">
        <v>4</v>
      </c>
      <c r="K3522">
        <v>17</v>
      </c>
      <c r="L3522" s="10">
        <v>43864</v>
      </c>
    </row>
    <row r="3523" spans="1:12" x14ac:dyDescent="0.2">
      <c r="A3523" t="s">
        <v>145</v>
      </c>
      <c r="B3523">
        <v>13522</v>
      </c>
      <c r="C3523">
        <v>397</v>
      </c>
      <c r="D3523">
        <v>414</v>
      </c>
      <c r="E3523" t="s">
        <v>150</v>
      </c>
      <c r="F3523">
        <v>183</v>
      </c>
      <c r="G3523">
        <v>0</v>
      </c>
      <c r="H3523">
        <v>1</v>
      </c>
      <c r="I3523">
        <v>641</v>
      </c>
      <c r="J3523">
        <v>3</v>
      </c>
      <c r="K3523">
        <v>6</v>
      </c>
      <c r="L3523" s="10">
        <v>43864</v>
      </c>
    </row>
    <row r="3524" spans="1:12" x14ac:dyDescent="0.2">
      <c r="A3524" t="s">
        <v>145</v>
      </c>
      <c r="B3524">
        <v>13522</v>
      </c>
      <c r="C3524">
        <v>397</v>
      </c>
      <c r="D3524">
        <v>414</v>
      </c>
      <c r="E3524" t="s">
        <v>151</v>
      </c>
      <c r="F3524">
        <v>84</v>
      </c>
      <c r="G3524">
        <v>0</v>
      </c>
      <c r="H3524">
        <v>1</v>
      </c>
      <c r="I3524">
        <v>632</v>
      </c>
      <c r="J3524">
        <v>1</v>
      </c>
      <c r="K3524">
        <v>1</v>
      </c>
      <c r="L3524" s="10">
        <v>43864</v>
      </c>
    </row>
    <row r="3525" spans="1:12" x14ac:dyDescent="0.2">
      <c r="A3525" t="s">
        <v>145</v>
      </c>
      <c r="B3525">
        <v>13522</v>
      </c>
      <c r="C3525">
        <v>397</v>
      </c>
      <c r="D3525">
        <v>414</v>
      </c>
      <c r="E3525" t="s">
        <v>149</v>
      </c>
      <c r="F3525">
        <v>114</v>
      </c>
      <c r="G3525">
        <v>1</v>
      </c>
      <c r="H3525">
        <v>1</v>
      </c>
      <c r="I3525">
        <v>613</v>
      </c>
      <c r="J3525">
        <v>7</v>
      </c>
      <c r="K3525">
        <v>7</v>
      </c>
      <c r="L3525" s="10">
        <v>43864</v>
      </c>
    </row>
    <row r="3526" spans="1:12" x14ac:dyDescent="0.2">
      <c r="A3526" t="s">
        <v>145</v>
      </c>
      <c r="B3526">
        <v>13522</v>
      </c>
      <c r="C3526">
        <v>397</v>
      </c>
      <c r="D3526">
        <v>414</v>
      </c>
      <c r="E3526" t="s">
        <v>154</v>
      </c>
      <c r="F3526">
        <v>60</v>
      </c>
      <c r="G3526">
        <v>0</v>
      </c>
      <c r="H3526">
        <v>2</v>
      </c>
      <c r="I3526">
        <v>452</v>
      </c>
      <c r="J3526">
        <v>2</v>
      </c>
      <c r="K3526">
        <v>3</v>
      </c>
      <c r="L3526" s="10">
        <v>43864</v>
      </c>
    </row>
    <row r="3527" spans="1:12" x14ac:dyDescent="0.2">
      <c r="A3527" t="s">
        <v>145</v>
      </c>
      <c r="B3527">
        <v>13522</v>
      </c>
      <c r="C3527">
        <v>397</v>
      </c>
      <c r="D3527">
        <v>414</v>
      </c>
      <c r="E3527" t="s">
        <v>153</v>
      </c>
      <c r="F3527">
        <v>71</v>
      </c>
      <c r="G3527">
        <v>1</v>
      </c>
      <c r="H3527">
        <v>0</v>
      </c>
      <c r="I3527">
        <v>405</v>
      </c>
      <c r="J3527">
        <v>9</v>
      </c>
      <c r="K3527">
        <v>2</v>
      </c>
      <c r="L3527" s="10">
        <v>43864</v>
      </c>
    </row>
    <row r="3528" spans="1:12" x14ac:dyDescent="0.2">
      <c r="A3528" t="s">
        <v>145</v>
      </c>
      <c r="B3528">
        <v>13522</v>
      </c>
      <c r="C3528">
        <v>397</v>
      </c>
      <c r="D3528">
        <v>414</v>
      </c>
      <c r="E3528" t="s">
        <v>155</v>
      </c>
      <c r="F3528">
        <v>55</v>
      </c>
      <c r="G3528">
        <v>0</v>
      </c>
      <c r="H3528">
        <v>3</v>
      </c>
      <c r="I3528">
        <v>400</v>
      </c>
      <c r="J3528">
        <v>6</v>
      </c>
      <c r="K3528">
        <v>14</v>
      </c>
      <c r="L3528" s="10">
        <v>43864</v>
      </c>
    </row>
    <row r="3529" spans="1:12" x14ac:dyDescent="0.2">
      <c r="A3529" t="s">
        <v>145</v>
      </c>
      <c r="B3529">
        <v>13522</v>
      </c>
      <c r="C3529">
        <v>397</v>
      </c>
      <c r="D3529">
        <v>414</v>
      </c>
      <c r="E3529" t="s">
        <v>156</v>
      </c>
      <c r="F3529">
        <v>52</v>
      </c>
      <c r="G3529">
        <v>0</v>
      </c>
      <c r="H3529">
        <v>0</v>
      </c>
      <c r="I3529">
        <v>348</v>
      </c>
      <c r="J3529">
        <v>1</v>
      </c>
      <c r="K3529">
        <v>0</v>
      </c>
      <c r="L3529" s="10">
        <v>43864</v>
      </c>
    </row>
    <row r="3530" spans="1:12" x14ac:dyDescent="0.2">
      <c r="A3530" t="s">
        <v>145</v>
      </c>
      <c r="B3530">
        <v>13522</v>
      </c>
      <c r="C3530">
        <v>397</v>
      </c>
      <c r="D3530">
        <v>414</v>
      </c>
      <c r="E3530" t="s">
        <v>152</v>
      </c>
      <c r="F3530">
        <v>26</v>
      </c>
      <c r="G3530">
        <v>2</v>
      </c>
      <c r="H3530">
        <v>3</v>
      </c>
      <c r="I3530">
        <v>332</v>
      </c>
      <c r="J3530">
        <v>4</v>
      </c>
      <c r="K3530">
        <v>18</v>
      </c>
      <c r="L3530" s="10">
        <v>43864</v>
      </c>
    </row>
    <row r="3531" spans="1:12" x14ac:dyDescent="0.2">
      <c r="A3531" t="s">
        <v>145</v>
      </c>
      <c r="B3531">
        <v>13522</v>
      </c>
      <c r="C3531">
        <v>397</v>
      </c>
      <c r="D3531">
        <v>414</v>
      </c>
      <c r="E3531" t="s">
        <v>157</v>
      </c>
      <c r="F3531">
        <v>35</v>
      </c>
      <c r="G3531">
        <v>4</v>
      </c>
      <c r="H3531">
        <v>0</v>
      </c>
      <c r="I3531">
        <v>291</v>
      </c>
      <c r="J3531">
        <v>6</v>
      </c>
      <c r="K3531">
        <v>0</v>
      </c>
      <c r="L3531" s="10">
        <v>43864</v>
      </c>
    </row>
    <row r="3532" spans="1:12" x14ac:dyDescent="0.2">
      <c r="A3532" t="s">
        <v>145</v>
      </c>
      <c r="B3532">
        <v>13522</v>
      </c>
      <c r="C3532">
        <v>397</v>
      </c>
      <c r="D3532">
        <v>414</v>
      </c>
      <c r="E3532" t="s">
        <v>158</v>
      </c>
      <c r="F3532">
        <v>19</v>
      </c>
      <c r="G3532">
        <v>0</v>
      </c>
      <c r="H3532">
        <v>0</v>
      </c>
      <c r="I3532">
        <v>188</v>
      </c>
      <c r="J3532">
        <v>0</v>
      </c>
      <c r="K3532">
        <v>3</v>
      </c>
      <c r="L3532" s="10">
        <v>43864</v>
      </c>
    </row>
    <row r="3533" spans="1:12" x14ac:dyDescent="0.2">
      <c r="A3533" t="s">
        <v>145</v>
      </c>
      <c r="B3533">
        <v>13522</v>
      </c>
      <c r="C3533">
        <v>397</v>
      </c>
      <c r="D3533">
        <v>414</v>
      </c>
      <c r="E3533" t="s">
        <v>160</v>
      </c>
      <c r="F3533">
        <v>12</v>
      </c>
      <c r="G3533">
        <v>0</v>
      </c>
      <c r="H3533">
        <v>0</v>
      </c>
      <c r="I3533">
        <v>123</v>
      </c>
      <c r="J3533">
        <v>5</v>
      </c>
      <c r="K3533">
        <v>0</v>
      </c>
      <c r="L3533" s="10">
        <v>43864</v>
      </c>
    </row>
    <row r="3534" spans="1:12" x14ac:dyDescent="0.2">
      <c r="A3534" t="s">
        <v>145</v>
      </c>
      <c r="B3534">
        <v>13522</v>
      </c>
      <c r="C3534">
        <v>397</v>
      </c>
      <c r="D3534">
        <v>414</v>
      </c>
      <c r="E3534" t="s">
        <v>159</v>
      </c>
      <c r="F3534">
        <v>2</v>
      </c>
      <c r="G3534">
        <v>0</v>
      </c>
      <c r="H3534">
        <v>0</v>
      </c>
      <c r="I3534">
        <v>117</v>
      </c>
      <c r="J3534">
        <v>0</v>
      </c>
      <c r="K3534">
        <v>10</v>
      </c>
      <c r="L3534" s="10">
        <v>43864</v>
      </c>
    </row>
    <row r="3535" spans="1:12" x14ac:dyDescent="0.2">
      <c r="A3535" t="s">
        <v>145</v>
      </c>
      <c r="B3535">
        <v>13522</v>
      </c>
      <c r="C3535">
        <v>397</v>
      </c>
      <c r="D3535">
        <v>414</v>
      </c>
      <c r="E3535" t="s">
        <v>161</v>
      </c>
      <c r="F3535">
        <v>9</v>
      </c>
      <c r="G3535">
        <v>0</v>
      </c>
      <c r="H3535">
        <v>0</v>
      </c>
      <c r="I3535">
        <v>44</v>
      </c>
      <c r="J3535">
        <v>0</v>
      </c>
      <c r="K3535">
        <v>1</v>
      </c>
      <c r="L3535" s="10">
        <v>43864</v>
      </c>
    </row>
    <row r="3536" spans="1:12" x14ac:dyDescent="0.2">
      <c r="A3536" t="s">
        <v>145</v>
      </c>
      <c r="B3536">
        <v>13522</v>
      </c>
      <c r="C3536">
        <v>397</v>
      </c>
      <c r="D3536">
        <v>414</v>
      </c>
      <c r="E3536" t="s">
        <v>162</v>
      </c>
      <c r="F3536">
        <v>3</v>
      </c>
      <c r="G3536">
        <v>0</v>
      </c>
      <c r="H3536">
        <v>0</v>
      </c>
      <c r="I3536">
        <v>10</v>
      </c>
      <c r="J3536">
        <v>2</v>
      </c>
      <c r="K3536">
        <v>0</v>
      </c>
      <c r="L3536" s="10">
        <v>43864</v>
      </c>
    </row>
    <row r="3537" spans="1:12" x14ac:dyDescent="0.2">
      <c r="A3537" t="s">
        <v>29</v>
      </c>
      <c r="B3537">
        <v>813</v>
      </c>
      <c r="C3537">
        <v>30</v>
      </c>
      <c r="D3537">
        <v>0</v>
      </c>
      <c r="E3537" t="s">
        <v>30</v>
      </c>
      <c r="F3537">
        <v>26</v>
      </c>
      <c r="G3537">
        <v>3</v>
      </c>
      <c r="H3537">
        <v>0</v>
      </c>
      <c r="I3537">
        <v>271</v>
      </c>
      <c r="J3537">
        <v>13</v>
      </c>
      <c r="K3537">
        <v>0</v>
      </c>
      <c r="L3537" s="10">
        <v>43864</v>
      </c>
    </row>
    <row r="3538" spans="1:12" x14ac:dyDescent="0.2">
      <c r="A3538" t="s">
        <v>29</v>
      </c>
      <c r="B3538">
        <v>813</v>
      </c>
      <c r="C3538">
        <v>30</v>
      </c>
      <c r="D3538">
        <v>0</v>
      </c>
      <c r="E3538" t="s">
        <v>31</v>
      </c>
      <c r="F3538">
        <v>24</v>
      </c>
      <c r="G3538">
        <v>0</v>
      </c>
      <c r="H3538">
        <v>0</v>
      </c>
      <c r="I3538">
        <v>224</v>
      </c>
      <c r="J3538">
        <v>3</v>
      </c>
      <c r="K3538">
        <v>0</v>
      </c>
      <c r="L3538" s="10">
        <v>43864</v>
      </c>
    </row>
    <row r="3539" spans="1:12" x14ac:dyDescent="0.2">
      <c r="A3539" t="s">
        <v>29</v>
      </c>
      <c r="B3539">
        <v>813</v>
      </c>
      <c r="C3539">
        <v>30</v>
      </c>
      <c r="D3539">
        <v>0</v>
      </c>
      <c r="E3539" t="s">
        <v>33</v>
      </c>
      <c r="F3539">
        <v>9</v>
      </c>
      <c r="G3539">
        <v>0</v>
      </c>
      <c r="H3539">
        <v>0</v>
      </c>
      <c r="I3539">
        <v>64</v>
      </c>
      <c r="J3539">
        <v>1</v>
      </c>
      <c r="K3539">
        <v>0</v>
      </c>
      <c r="L3539" s="10">
        <v>43864</v>
      </c>
    </row>
    <row r="3540" spans="1:12" x14ac:dyDescent="0.2">
      <c r="A3540" t="s">
        <v>29</v>
      </c>
      <c r="B3540">
        <v>813</v>
      </c>
      <c r="C3540">
        <v>30</v>
      </c>
      <c r="D3540">
        <v>0</v>
      </c>
      <c r="E3540" t="s">
        <v>34</v>
      </c>
      <c r="F3540">
        <v>4</v>
      </c>
      <c r="G3540">
        <v>0</v>
      </c>
      <c r="H3540">
        <v>0</v>
      </c>
      <c r="I3540">
        <v>49</v>
      </c>
      <c r="J3540">
        <v>1</v>
      </c>
      <c r="K3540">
        <v>0</v>
      </c>
      <c r="L3540" s="10">
        <v>43864</v>
      </c>
    </row>
    <row r="3541" spans="1:12" x14ac:dyDescent="0.2">
      <c r="A3541" t="s">
        <v>29</v>
      </c>
      <c r="B3541">
        <v>813</v>
      </c>
      <c r="C3541">
        <v>30</v>
      </c>
      <c r="D3541">
        <v>0</v>
      </c>
      <c r="E3541" t="s">
        <v>32</v>
      </c>
      <c r="F3541">
        <v>6</v>
      </c>
      <c r="G3541">
        <v>0</v>
      </c>
      <c r="H3541">
        <v>0</v>
      </c>
      <c r="I3541">
        <v>37</v>
      </c>
      <c r="J3541">
        <v>0</v>
      </c>
      <c r="K3541">
        <v>0</v>
      </c>
      <c r="L3541" s="10">
        <v>43864</v>
      </c>
    </row>
    <row r="3542" spans="1:12" x14ac:dyDescent="0.2">
      <c r="A3542" t="s">
        <v>29</v>
      </c>
      <c r="B3542">
        <v>813</v>
      </c>
      <c r="C3542">
        <v>30</v>
      </c>
      <c r="D3542">
        <v>0</v>
      </c>
      <c r="E3542" t="s">
        <v>36</v>
      </c>
      <c r="F3542">
        <v>6</v>
      </c>
      <c r="G3542">
        <v>3</v>
      </c>
      <c r="H3542">
        <v>0</v>
      </c>
      <c r="I3542">
        <v>31</v>
      </c>
      <c r="J3542">
        <v>3</v>
      </c>
      <c r="K3542">
        <v>0</v>
      </c>
      <c r="L3542" s="10">
        <v>43864</v>
      </c>
    </row>
    <row r="3543" spans="1:12" x14ac:dyDescent="0.2">
      <c r="A3543" t="s">
        <v>29</v>
      </c>
      <c r="B3543">
        <v>813</v>
      </c>
      <c r="C3543">
        <v>30</v>
      </c>
      <c r="D3543">
        <v>0</v>
      </c>
      <c r="E3543" t="s">
        <v>35</v>
      </c>
      <c r="F3543">
        <v>1</v>
      </c>
      <c r="G3543">
        <v>0</v>
      </c>
      <c r="H3543">
        <v>0</v>
      </c>
      <c r="I3543">
        <v>29</v>
      </c>
      <c r="J3543">
        <v>1</v>
      </c>
      <c r="K3543">
        <v>0</v>
      </c>
      <c r="L3543" s="10">
        <v>43864</v>
      </c>
    </row>
    <row r="3544" spans="1:12" x14ac:dyDescent="0.2">
      <c r="A3544" t="s">
        <v>29</v>
      </c>
      <c r="B3544">
        <v>813</v>
      </c>
      <c r="C3544">
        <v>30</v>
      </c>
      <c r="D3544">
        <v>0</v>
      </c>
      <c r="E3544" t="s">
        <v>38</v>
      </c>
      <c r="F3544">
        <v>0</v>
      </c>
      <c r="G3544">
        <v>3</v>
      </c>
      <c r="H3544">
        <v>0</v>
      </c>
      <c r="I3544">
        <v>18</v>
      </c>
      <c r="J3544">
        <v>3</v>
      </c>
      <c r="K3544">
        <v>0</v>
      </c>
      <c r="L3544" s="10">
        <v>43864</v>
      </c>
    </row>
    <row r="3545" spans="1:12" x14ac:dyDescent="0.2">
      <c r="A3545" t="s">
        <v>29</v>
      </c>
      <c r="B3545">
        <v>813</v>
      </c>
      <c r="C3545">
        <v>30</v>
      </c>
      <c r="D3545">
        <v>0</v>
      </c>
      <c r="E3545" t="s">
        <v>39</v>
      </c>
      <c r="F3545">
        <v>4</v>
      </c>
      <c r="G3545">
        <v>0</v>
      </c>
      <c r="H3545">
        <v>0</v>
      </c>
      <c r="I3545">
        <v>18</v>
      </c>
      <c r="J3545">
        <v>1</v>
      </c>
      <c r="K3545">
        <v>0</v>
      </c>
      <c r="L3545" s="10">
        <v>43864</v>
      </c>
    </row>
    <row r="3546" spans="1:12" x14ac:dyDescent="0.2">
      <c r="A3546" t="s">
        <v>29</v>
      </c>
      <c r="B3546">
        <v>813</v>
      </c>
      <c r="C3546">
        <v>30</v>
      </c>
      <c r="D3546">
        <v>0</v>
      </c>
      <c r="E3546" t="s">
        <v>42</v>
      </c>
      <c r="F3546">
        <v>2</v>
      </c>
      <c r="G3546">
        <v>0</v>
      </c>
      <c r="H3546">
        <v>0</v>
      </c>
      <c r="I3546">
        <v>12</v>
      </c>
      <c r="J3546">
        <v>0</v>
      </c>
      <c r="K3546">
        <v>0</v>
      </c>
      <c r="L3546" s="10">
        <v>43864</v>
      </c>
    </row>
    <row r="3547" spans="1:12" x14ac:dyDescent="0.2">
      <c r="A3547" t="s">
        <v>29</v>
      </c>
      <c r="B3547">
        <v>813</v>
      </c>
      <c r="C3547">
        <v>30</v>
      </c>
      <c r="D3547">
        <v>0</v>
      </c>
      <c r="E3547" t="s">
        <v>41</v>
      </c>
      <c r="F3547">
        <v>0</v>
      </c>
      <c r="G3547">
        <v>0</v>
      </c>
      <c r="H3547">
        <v>0</v>
      </c>
      <c r="I3547">
        <v>10</v>
      </c>
      <c r="J3547">
        <v>1</v>
      </c>
      <c r="K3547">
        <v>0</v>
      </c>
      <c r="L3547" s="10">
        <v>43864</v>
      </c>
    </row>
    <row r="3548" spans="1:12" x14ac:dyDescent="0.2">
      <c r="A3548" t="s">
        <v>29</v>
      </c>
      <c r="B3548">
        <v>813</v>
      </c>
      <c r="C3548">
        <v>30</v>
      </c>
      <c r="D3548">
        <v>0</v>
      </c>
      <c r="E3548" t="s">
        <v>43</v>
      </c>
      <c r="F3548">
        <v>1</v>
      </c>
      <c r="G3548">
        <v>0</v>
      </c>
      <c r="H3548">
        <v>0</v>
      </c>
      <c r="I3548">
        <v>9</v>
      </c>
      <c r="J3548">
        <v>0</v>
      </c>
      <c r="K3548">
        <v>0</v>
      </c>
      <c r="L3548" s="10">
        <v>43864</v>
      </c>
    </row>
    <row r="3549" spans="1:12" x14ac:dyDescent="0.2">
      <c r="A3549" t="s">
        <v>29</v>
      </c>
      <c r="B3549">
        <v>813</v>
      </c>
      <c r="C3549">
        <v>30</v>
      </c>
      <c r="D3549">
        <v>0</v>
      </c>
      <c r="E3549" t="s">
        <v>44</v>
      </c>
      <c r="F3549">
        <v>1</v>
      </c>
      <c r="G3549">
        <v>0</v>
      </c>
      <c r="H3549">
        <v>0</v>
      </c>
      <c r="I3549">
        <v>8</v>
      </c>
      <c r="J3549">
        <v>2</v>
      </c>
      <c r="K3549">
        <v>0</v>
      </c>
      <c r="L3549" s="10">
        <v>43864</v>
      </c>
    </row>
    <row r="3550" spans="1:12" x14ac:dyDescent="0.2">
      <c r="A3550" t="s">
        <v>29</v>
      </c>
      <c r="B3550">
        <v>813</v>
      </c>
      <c r="C3550">
        <v>30</v>
      </c>
      <c r="D3550">
        <v>0</v>
      </c>
      <c r="E3550" t="s">
        <v>45</v>
      </c>
      <c r="F3550">
        <v>1</v>
      </c>
      <c r="G3550">
        <v>0</v>
      </c>
      <c r="H3550">
        <v>0</v>
      </c>
      <c r="I3550">
        <v>6</v>
      </c>
      <c r="J3550">
        <v>1</v>
      </c>
      <c r="K3550">
        <v>0</v>
      </c>
      <c r="L3550" s="10">
        <v>43864</v>
      </c>
    </row>
    <row r="3551" spans="1:12" x14ac:dyDescent="0.2">
      <c r="A3551" t="s">
        <v>29</v>
      </c>
      <c r="B3551">
        <v>813</v>
      </c>
      <c r="C3551">
        <v>30</v>
      </c>
      <c r="D3551">
        <v>0</v>
      </c>
      <c r="E3551" t="s">
        <v>47</v>
      </c>
      <c r="F3551">
        <v>0</v>
      </c>
      <c r="G3551">
        <v>0</v>
      </c>
      <c r="H3551">
        <v>0</v>
      </c>
      <c r="I3551">
        <v>6</v>
      </c>
      <c r="J3551">
        <v>0</v>
      </c>
      <c r="K3551">
        <v>0</v>
      </c>
      <c r="L3551" s="10">
        <v>43864</v>
      </c>
    </row>
    <row r="3552" spans="1:12" x14ac:dyDescent="0.2">
      <c r="A3552" t="s">
        <v>29</v>
      </c>
      <c r="B3552">
        <v>813</v>
      </c>
      <c r="C3552">
        <v>30</v>
      </c>
      <c r="D3552">
        <v>0</v>
      </c>
      <c r="E3552" t="s">
        <v>37</v>
      </c>
      <c r="F3552">
        <v>2</v>
      </c>
      <c r="G3552">
        <v>0</v>
      </c>
      <c r="H3552">
        <v>0</v>
      </c>
      <c r="I3552">
        <v>6</v>
      </c>
      <c r="J3552">
        <v>0</v>
      </c>
      <c r="K3552">
        <v>0</v>
      </c>
      <c r="L3552" s="10">
        <v>43864</v>
      </c>
    </row>
    <row r="3553" spans="1:12" x14ac:dyDescent="0.2">
      <c r="A3553" t="s">
        <v>29</v>
      </c>
      <c r="B3553">
        <v>813</v>
      </c>
      <c r="C3553">
        <v>30</v>
      </c>
      <c r="D3553">
        <v>0</v>
      </c>
      <c r="E3553" t="s">
        <v>48</v>
      </c>
      <c r="F3553">
        <v>0</v>
      </c>
      <c r="G3553">
        <v>0</v>
      </c>
      <c r="H3553">
        <v>0</v>
      </c>
      <c r="I3553">
        <v>5</v>
      </c>
      <c r="J3553">
        <v>0</v>
      </c>
      <c r="K3553">
        <v>0</v>
      </c>
      <c r="L3553" s="10">
        <v>43864</v>
      </c>
    </row>
    <row r="3554" spans="1:12" x14ac:dyDescent="0.2">
      <c r="A3554" t="s">
        <v>29</v>
      </c>
      <c r="B3554">
        <v>813</v>
      </c>
      <c r="C3554">
        <v>30</v>
      </c>
      <c r="D3554">
        <v>0</v>
      </c>
      <c r="E3554" t="s">
        <v>40</v>
      </c>
      <c r="F3554">
        <v>1</v>
      </c>
      <c r="G3554">
        <v>0</v>
      </c>
      <c r="H3554">
        <v>0</v>
      </c>
      <c r="I3554">
        <v>5</v>
      </c>
      <c r="J3554">
        <v>0</v>
      </c>
      <c r="K3554">
        <v>0</v>
      </c>
      <c r="L3554" s="10">
        <v>43864</v>
      </c>
    </row>
    <row r="3555" spans="1:12" x14ac:dyDescent="0.2">
      <c r="A3555" t="s">
        <v>29</v>
      </c>
      <c r="B3555">
        <v>813</v>
      </c>
      <c r="C3555">
        <v>30</v>
      </c>
      <c r="D3555">
        <v>0</v>
      </c>
      <c r="E3555" t="s">
        <v>46</v>
      </c>
      <c r="F3555">
        <v>0</v>
      </c>
      <c r="G3555">
        <v>0</v>
      </c>
      <c r="H3555">
        <v>0</v>
      </c>
      <c r="I3555">
        <v>4</v>
      </c>
      <c r="J3555">
        <v>0</v>
      </c>
      <c r="K3555">
        <v>0</v>
      </c>
      <c r="L3555" s="10">
        <v>43864</v>
      </c>
    </row>
    <row r="3556" spans="1:12" x14ac:dyDescent="0.2">
      <c r="A3556" t="s">
        <v>29</v>
      </c>
      <c r="B3556">
        <v>813</v>
      </c>
      <c r="C3556">
        <v>30</v>
      </c>
      <c r="D3556">
        <v>0</v>
      </c>
      <c r="E3556" t="s">
        <v>49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 s="10">
        <v>43864</v>
      </c>
    </row>
    <row r="3557" spans="1:12" x14ac:dyDescent="0.2">
      <c r="A3557" t="s">
        <v>305</v>
      </c>
      <c r="B3557">
        <v>282</v>
      </c>
      <c r="C3557">
        <v>14</v>
      </c>
      <c r="D3557">
        <v>1</v>
      </c>
      <c r="E3557" t="s">
        <v>306</v>
      </c>
      <c r="F3557">
        <v>10</v>
      </c>
      <c r="G3557">
        <v>0</v>
      </c>
      <c r="H3557">
        <v>0</v>
      </c>
      <c r="I3557">
        <v>87</v>
      </c>
      <c r="J3557">
        <v>10</v>
      </c>
      <c r="K3557">
        <v>1</v>
      </c>
      <c r="L3557" s="10">
        <v>43864</v>
      </c>
    </row>
    <row r="3558" spans="1:12" x14ac:dyDescent="0.2">
      <c r="A3558" t="s">
        <v>305</v>
      </c>
      <c r="B3558">
        <v>282</v>
      </c>
      <c r="C3558">
        <v>14</v>
      </c>
      <c r="D3558">
        <v>1</v>
      </c>
      <c r="E3558" t="s">
        <v>309</v>
      </c>
      <c r="F3558">
        <v>1</v>
      </c>
      <c r="G3558">
        <v>0</v>
      </c>
      <c r="H3558">
        <v>0</v>
      </c>
      <c r="I3558">
        <v>27</v>
      </c>
      <c r="J3558">
        <v>0</v>
      </c>
      <c r="K3558">
        <v>0</v>
      </c>
      <c r="L3558" s="10">
        <v>43864</v>
      </c>
    </row>
    <row r="3559" spans="1:12" x14ac:dyDescent="0.2">
      <c r="A3559" t="s">
        <v>305</v>
      </c>
      <c r="B3559">
        <v>282</v>
      </c>
      <c r="C3559">
        <v>14</v>
      </c>
      <c r="D3559">
        <v>1</v>
      </c>
      <c r="E3559" t="s">
        <v>310</v>
      </c>
      <c r="F3559">
        <v>3</v>
      </c>
      <c r="G3559">
        <v>0</v>
      </c>
      <c r="H3559">
        <v>0</v>
      </c>
      <c r="I3559">
        <v>24</v>
      </c>
      <c r="J3559">
        <v>1</v>
      </c>
      <c r="K3559">
        <v>0</v>
      </c>
      <c r="L3559" s="10">
        <v>43864</v>
      </c>
    </row>
    <row r="3560" spans="1:12" x14ac:dyDescent="0.2">
      <c r="A3560" t="s">
        <v>305</v>
      </c>
      <c r="B3560">
        <v>282</v>
      </c>
      <c r="C3560">
        <v>14</v>
      </c>
      <c r="D3560">
        <v>1</v>
      </c>
      <c r="E3560" t="s">
        <v>313</v>
      </c>
      <c r="F3560">
        <v>0</v>
      </c>
      <c r="G3560">
        <v>0</v>
      </c>
      <c r="H3560">
        <v>0</v>
      </c>
      <c r="I3560">
        <v>17</v>
      </c>
      <c r="J3560">
        <v>1</v>
      </c>
      <c r="K3560">
        <v>0</v>
      </c>
      <c r="L3560" s="10">
        <v>43864</v>
      </c>
    </row>
    <row r="3561" spans="1:12" x14ac:dyDescent="0.2">
      <c r="A3561" t="s">
        <v>305</v>
      </c>
      <c r="B3561">
        <v>282</v>
      </c>
      <c r="C3561">
        <v>14</v>
      </c>
      <c r="D3561">
        <v>1</v>
      </c>
      <c r="E3561" t="s">
        <v>312</v>
      </c>
      <c r="F3561">
        <v>3</v>
      </c>
      <c r="G3561">
        <v>0</v>
      </c>
      <c r="H3561">
        <v>0</v>
      </c>
      <c r="I3561">
        <v>15</v>
      </c>
      <c r="J3561">
        <v>0</v>
      </c>
      <c r="K3561">
        <v>0</v>
      </c>
      <c r="L3561" s="10">
        <v>43864</v>
      </c>
    </row>
    <row r="3562" spans="1:12" x14ac:dyDescent="0.2">
      <c r="A3562" t="s">
        <v>305</v>
      </c>
      <c r="B3562">
        <v>282</v>
      </c>
      <c r="C3562">
        <v>14</v>
      </c>
      <c r="D3562">
        <v>1</v>
      </c>
      <c r="E3562" t="s">
        <v>308</v>
      </c>
      <c r="F3562">
        <v>2</v>
      </c>
      <c r="G3562">
        <v>0</v>
      </c>
      <c r="H3562">
        <v>0</v>
      </c>
      <c r="I3562">
        <v>13</v>
      </c>
      <c r="J3562">
        <v>1</v>
      </c>
      <c r="K3562">
        <v>0</v>
      </c>
      <c r="L3562" s="10">
        <v>43864</v>
      </c>
    </row>
    <row r="3563" spans="1:12" x14ac:dyDescent="0.2">
      <c r="A3563" t="s">
        <v>305</v>
      </c>
      <c r="B3563">
        <v>282</v>
      </c>
      <c r="C3563">
        <v>14</v>
      </c>
      <c r="D3563">
        <v>1</v>
      </c>
      <c r="E3563" t="s">
        <v>315</v>
      </c>
      <c r="F3563">
        <v>2</v>
      </c>
      <c r="G3563">
        <v>0</v>
      </c>
      <c r="H3563">
        <v>0</v>
      </c>
      <c r="I3563">
        <v>12</v>
      </c>
      <c r="J3563">
        <v>0</v>
      </c>
      <c r="K3563">
        <v>0</v>
      </c>
      <c r="L3563" s="10">
        <v>43864</v>
      </c>
    </row>
    <row r="3564" spans="1:12" x14ac:dyDescent="0.2">
      <c r="A3564" t="s">
        <v>305</v>
      </c>
      <c r="B3564">
        <v>282</v>
      </c>
      <c r="C3564">
        <v>14</v>
      </c>
      <c r="D3564">
        <v>1</v>
      </c>
      <c r="E3564" t="s">
        <v>311</v>
      </c>
      <c r="F3564">
        <v>0</v>
      </c>
      <c r="G3564">
        <v>0</v>
      </c>
      <c r="H3564">
        <v>0</v>
      </c>
      <c r="I3564">
        <v>12</v>
      </c>
      <c r="J3564">
        <v>0</v>
      </c>
      <c r="K3564">
        <v>0</v>
      </c>
      <c r="L3564" s="10">
        <v>43864</v>
      </c>
    </row>
    <row r="3565" spans="1:12" x14ac:dyDescent="0.2">
      <c r="A3565" t="s">
        <v>305</v>
      </c>
      <c r="B3565">
        <v>282</v>
      </c>
      <c r="C3565">
        <v>14</v>
      </c>
      <c r="D3565">
        <v>1</v>
      </c>
      <c r="E3565" t="s">
        <v>323</v>
      </c>
      <c r="F3565">
        <v>0</v>
      </c>
      <c r="G3565">
        <v>0</v>
      </c>
      <c r="H3565">
        <v>0</v>
      </c>
      <c r="I3565">
        <v>10</v>
      </c>
      <c r="J3565">
        <v>0</v>
      </c>
      <c r="K3565">
        <v>0</v>
      </c>
      <c r="L3565" s="10">
        <v>43864</v>
      </c>
    </row>
    <row r="3566" spans="1:12" x14ac:dyDescent="0.2">
      <c r="A3566" t="s">
        <v>305</v>
      </c>
      <c r="B3566">
        <v>282</v>
      </c>
      <c r="C3566">
        <v>14</v>
      </c>
      <c r="D3566">
        <v>1</v>
      </c>
      <c r="E3566" t="s">
        <v>318</v>
      </c>
      <c r="F3566">
        <v>0</v>
      </c>
      <c r="G3566">
        <v>0</v>
      </c>
      <c r="H3566">
        <v>0</v>
      </c>
      <c r="I3566">
        <v>9</v>
      </c>
      <c r="J3566">
        <v>0</v>
      </c>
      <c r="K3566">
        <v>0</v>
      </c>
      <c r="L3566" s="10">
        <v>43864</v>
      </c>
    </row>
    <row r="3567" spans="1:12" x14ac:dyDescent="0.2">
      <c r="A3567" t="s">
        <v>305</v>
      </c>
      <c r="B3567">
        <v>282</v>
      </c>
      <c r="C3567">
        <v>14</v>
      </c>
      <c r="D3567">
        <v>1</v>
      </c>
      <c r="E3567" t="s">
        <v>314</v>
      </c>
      <c r="F3567">
        <v>2</v>
      </c>
      <c r="G3567">
        <v>0</v>
      </c>
      <c r="H3567">
        <v>0</v>
      </c>
      <c r="I3567">
        <v>9</v>
      </c>
      <c r="J3567">
        <v>0</v>
      </c>
      <c r="K3567">
        <v>0</v>
      </c>
      <c r="L3567" s="10">
        <v>43864</v>
      </c>
    </row>
    <row r="3568" spans="1:12" x14ac:dyDescent="0.2">
      <c r="A3568" t="s">
        <v>305</v>
      </c>
      <c r="B3568">
        <v>282</v>
      </c>
      <c r="C3568">
        <v>14</v>
      </c>
      <c r="D3568">
        <v>1</v>
      </c>
      <c r="E3568" t="s">
        <v>307</v>
      </c>
      <c r="F3568">
        <v>2</v>
      </c>
      <c r="G3568">
        <v>0</v>
      </c>
      <c r="H3568">
        <v>0</v>
      </c>
      <c r="I3568">
        <v>8</v>
      </c>
      <c r="J3568">
        <v>0</v>
      </c>
      <c r="K3568">
        <v>0</v>
      </c>
      <c r="L3568" s="10">
        <v>43864</v>
      </c>
    </row>
    <row r="3569" spans="1:12" x14ac:dyDescent="0.2">
      <c r="A3569" t="s">
        <v>305</v>
      </c>
      <c r="B3569">
        <v>282</v>
      </c>
      <c r="C3569">
        <v>14</v>
      </c>
      <c r="D3569">
        <v>1</v>
      </c>
      <c r="E3569" t="s">
        <v>316</v>
      </c>
      <c r="F3569">
        <v>0</v>
      </c>
      <c r="G3569">
        <v>0</v>
      </c>
      <c r="H3569">
        <v>0</v>
      </c>
      <c r="I3569">
        <v>7</v>
      </c>
      <c r="J3569">
        <v>0</v>
      </c>
      <c r="K3569">
        <v>0</v>
      </c>
      <c r="L3569" s="10">
        <v>43864</v>
      </c>
    </row>
    <row r="3570" spans="1:12" x14ac:dyDescent="0.2">
      <c r="A3570" t="s">
        <v>305</v>
      </c>
      <c r="B3570">
        <v>282</v>
      </c>
      <c r="C3570">
        <v>14</v>
      </c>
      <c r="D3570">
        <v>1</v>
      </c>
      <c r="E3570" t="s">
        <v>317</v>
      </c>
      <c r="F3570">
        <v>0</v>
      </c>
      <c r="G3570">
        <v>0</v>
      </c>
      <c r="H3570">
        <v>0</v>
      </c>
      <c r="I3570">
        <v>6</v>
      </c>
      <c r="J3570">
        <v>0</v>
      </c>
      <c r="K3570">
        <v>0</v>
      </c>
      <c r="L3570" s="10">
        <v>43864</v>
      </c>
    </row>
    <row r="3571" spans="1:12" x14ac:dyDescent="0.2">
      <c r="A3571" t="s">
        <v>305</v>
      </c>
      <c r="B3571">
        <v>282</v>
      </c>
      <c r="C3571">
        <v>14</v>
      </c>
      <c r="D3571">
        <v>1</v>
      </c>
      <c r="E3571" t="s">
        <v>322</v>
      </c>
      <c r="F3571">
        <v>1</v>
      </c>
      <c r="G3571">
        <v>0</v>
      </c>
      <c r="H3571">
        <v>0</v>
      </c>
      <c r="I3571">
        <v>6</v>
      </c>
      <c r="J3571">
        <v>0</v>
      </c>
      <c r="K3571">
        <v>0</v>
      </c>
      <c r="L3571" s="10">
        <v>43864</v>
      </c>
    </row>
    <row r="3572" spans="1:12" x14ac:dyDescent="0.2">
      <c r="A3572" t="s">
        <v>305</v>
      </c>
      <c r="B3572">
        <v>282</v>
      </c>
      <c r="C3572">
        <v>14</v>
      </c>
      <c r="D3572">
        <v>1</v>
      </c>
      <c r="E3572" t="s">
        <v>319</v>
      </c>
      <c r="F3572">
        <v>0</v>
      </c>
      <c r="G3572">
        <v>1</v>
      </c>
      <c r="H3572">
        <v>0</v>
      </c>
      <c r="I3572">
        <v>5</v>
      </c>
      <c r="J3572">
        <v>1</v>
      </c>
      <c r="K3572">
        <v>0</v>
      </c>
      <c r="L3572" s="10">
        <v>43864</v>
      </c>
    </row>
    <row r="3573" spans="1:12" x14ac:dyDescent="0.2">
      <c r="A3573" t="s">
        <v>305</v>
      </c>
      <c r="B3573">
        <v>282</v>
      </c>
      <c r="C3573">
        <v>14</v>
      </c>
      <c r="D3573">
        <v>1</v>
      </c>
      <c r="E3573" t="s">
        <v>321</v>
      </c>
      <c r="F3573">
        <v>0</v>
      </c>
      <c r="G3573">
        <v>0</v>
      </c>
      <c r="H3573">
        <v>0</v>
      </c>
      <c r="I3573">
        <v>5</v>
      </c>
      <c r="J3573">
        <v>0</v>
      </c>
      <c r="K3573">
        <v>0</v>
      </c>
      <c r="L3573" s="10">
        <v>43864</v>
      </c>
    </row>
    <row r="3574" spans="1:12" x14ac:dyDescent="0.2">
      <c r="A3574" t="s">
        <v>305</v>
      </c>
      <c r="B3574">
        <v>282</v>
      </c>
      <c r="C3574">
        <v>14</v>
      </c>
      <c r="D3574">
        <v>1</v>
      </c>
      <c r="E3574" t="s">
        <v>320</v>
      </c>
      <c r="F3574">
        <v>2</v>
      </c>
      <c r="G3574">
        <v>0</v>
      </c>
      <c r="H3574">
        <v>0</v>
      </c>
      <c r="I3574">
        <v>5</v>
      </c>
      <c r="J3574">
        <v>0</v>
      </c>
      <c r="K3574">
        <v>0</v>
      </c>
      <c r="L3574" s="10">
        <v>43864</v>
      </c>
    </row>
    <row r="3575" spans="1:12" x14ac:dyDescent="0.2">
      <c r="A3575" t="s">
        <v>305</v>
      </c>
      <c r="B3575">
        <v>282</v>
      </c>
      <c r="C3575">
        <v>14</v>
      </c>
      <c r="D3575">
        <v>1</v>
      </c>
      <c r="E3575" t="s">
        <v>324</v>
      </c>
      <c r="F3575">
        <v>0</v>
      </c>
      <c r="G3575">
        <v>0</v>
      </c>
      <c r="H3575">
        <v>0</v>
      </c>
      <c r="I3575">
        <v>2</v>
      </c>
      <c r="J3575">
        <v>0</v>
      </c>
      <c r="K3575">
        <v>0</v>
      </c>
      <c r="L3575" s="10">
        <v>43864</v>
      </c>
    </row>
    <row r="3576" spans="1:12" x14ac:dyDescent="0.2">
      <c r="A3576" t="s">
        <v>305</v>
      </c>
      <c r="B3576">
        <v>282</v>
      </c>
      <c r="C3576">
        <v>14</v>
      </c>
      <c r="D3576">
        <v>1</v>
      </c>
      <c r="E3576" t="s">
        <v>325</v>
      </c>
      <c r="F3576">
        <v>0</v>
      </c>
      <c r="G3576">
        <v>0</v>
      </c>
      <c r="H3576">
        <v>0</v>
      </c>
      <c r="I3576">
        <v>2</v>
      </c>
      <c r="J3576">
        <v>0</v>
      </c>
      <c r="K3576">
        <v>0</v>
      </c>
      <c r="L3576" s="10">
        <v>43864</v>
      </c>
    </row>
    <row r="3577" spans="1:12" x14ac:dyDescent="0.2">
      <c r="A3577" t="s">
        <v>305</v>
      </c>
      <c r="B3577">
        <v>282</v>
      </c>
      <c r="C3577">
        <v>14</v>
      </c>
      <c r="D3577">
        <v>1</v>
      </c>
      <c r="E3577" t="s">
        <v>326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 s="10">
        <v>43864</v>
      </c>
    </row>
    <row r="3578" spans="1:12" x14ac:dyDescent="0.2">
      <c r="A3578" t="s">
        <v>364</v>
      </c>
      <c r="B3578">
        <v>155</v>
      </c>
      <c r="C3578">
        <v>4</v>
      </c>
      <c r="D3578">
        <v>2</v>
      </c>
      <c r="E3578" t="s">
        <v>365</v>
      </c>
      <c r="F3578">
        <v>18</v>
      </c>
      <c r="G3578">
        <v>2</v>
      </c>
      <c r="H3578">
        <v>0</v>
      </c>
      <c r="I3578">
        <v>63</v>
      </c>
      <c r="J3578">
        <v>4</v>
      </c>
      <c r="K3578">
        <v>0</v>
      </c>
      <c r="L3578" s="10">
        <v>43864</v>
      </c>
    </row>
    <row r="3579" spans="1:12" x14ac:dyDescent="0.2">
      <c r="A3579" t="s">
        <v>364</v>
      </c>
      <c r="B3579">
        <v>155</v>
      </c>
      <c r="C3579">
        <v>4</v>
      </c>
      <c r="D3579">
        <v>2</v>
      </c>
      <c r="E3579" t="s">
        <v>368</v>
      </c>
      <c r="F3579">
        <v>6</v>
      </c>
      <c r="G3579">
        <v>0</v>
      </c>
      <c r="H3579">
        <v>0</v>
      </c>
      <c r="I3579">
        <v>22</v>
      </c>
      <c r="J3579">
        <v>0</v>
      </c>
      <c r="K3579">
        <v>2</v>
      </c>
      <c r="L3579" s="10">
        <v>43864</v>
      </c>
    </row>
    <row r="3580" spans="1:12" x14ac:dyDescent="0.2">
      <c r="A3580" t="s">
        <v>364</v>
      </c>
      <c r="B3580">
        <v>155</v>
      </c>
      <c r="C3580">
        <v>4</v>
      </c>
      <c r="D3580">
        <v>2</v>
      </c>
      <c r="E3580" t="s">
        <v>366</v>
      </c>
      <c r="F3580">
        <v>5</v>
      </c>
      <c r="G3580">
        <v>0</v>
      </c>
      <c r="H3580">
        <v>0</v>
      </c>
      <c r="I3580">
        <v>12</v>
      </c>
      <c r="J3580">
        <v>0</v>
      </c>
      <c r="K3580">
        <v>0</v>
      </c>
      <c r="L3580" s="10">
        <v>43864</v>
      </c>
    </row>
    <row r="3581" spans="1:12" x14ac:dyDescent="0.2">
      <c r="A3581" t="s">
        <v>364</v>
      </c>
      <c r="B3581">
        <v>155</v>
      </c>
      <c r="C3581">
        <v>4</v>
      </c>
      <c r="D3581">
        <v>2</v>
      </c>
      <c r="E3581" t="s">
        <v>370</v>
      </c>
      <c r="F3581">
        <v>0</v>
      </c>
      <c r="G3581">
        <v>0</v>
      </c>
      <c r="H3581">
        <v>0</v>
      </c>
      <c r="I3581">
        <v>11</v>
      </c>
      <c r="J3581">
        <v>0</v>
      </c>
      <c r="K3581">
        <v>0</v>
      </c>
      <c r="L3581" s="10">
        <v>43864</v>
      </c>
    </row>
    <row r="3582" spans="1:12" x14ac:dyDescent="0.2">
      <c r="A3582" t="s">
        <v>364</v>
      </c>
      <c r="B3582">
        <v>155</v>
      </c>
      <c r="C3582">
        <v>4</v>
      </c>
      <c r="D3582">
        <v>2</v>
      </c>
      <c r="E3582" t="s">
        <v>374</v>
      </c>
      <c r="F3582">
        <v>0</v>
      </c>
      <c r="G3582">
        <v>0</v>
      </c>
      <c r="H3582">
        <v>0</v>
      </c>
      <c r="I3582">
        <v>11</v>
      </c>
      <c r="J3582">
        <v>0</v>
      </c>
      <c r="K3582">
        <v>0</v>
      </c>
      <c r="L3582" s="10">
        <v>43864</v>
      </c>
    </row>
    <row r="3583" spans="1:12" x14ac:dyDescent="0.2">
      <c r="A3583" t="s">
        <v>364</v>
      </c>
      <c r="B3583">
        <v>155</v>
      </c>
      <c r="C3583">
        <v>4</v>
      </c>
      <c r="D3583">
        <v>2</v>
      </c>
      <c r="E3583" t="s">
        <v>367</v>
      </c>
      <c r="F3583">
        <v>3</v>
      </c>
      <c r="G3583">
        <v>0</v>
      </c>
      <c r="H3583">
        <v>0</v>
      </c>
      <c r="I3583">
        <v>9</v>
      </c>
      <c r="J3583">
        <v>0</v>
      </c>
      <c r="K3583">
        <v>0</v>
      </c>
      <c r="L3583" s="10">
        <v>43864</v>
      </c>
    </row>
    <row r="3584" spans="1:12" x14ac:dyDescent="0.2">
      <c r="A3584" t="s">
        <v>364</v>
      </c>
      <c r="B3584">
        <v>155</v>
      </c>
      <c r="C3584">
        <v>4</v>
      </c>
      <c r="D3584">
        <v>2</v>
      </c>
      <c r="E3584" t="s">
        <v>373</v>
      </c>
      <c r="F3584">
        <v>0</v>
      </c>
      <c r="G3584">
        <v>0</v>
      </c>
      <c r="H3584">
        <v>0</v>
      </c>
      <c r="I3584">
        <v>8</v>
      </c>
      <c r="J3584">
        <v>0</v>
      </c>
      <c r="K3584">
        <v>0</v>
      </c>
      <c r="L3584" s="10">
        <v>43864</v>
      </c>
    </row>
    <row r="3585" spans="1:12" x14ac:dyDescent="0.2">
      <c r="A3585" t="s">
        <v>364</v>
      </c>
      <c r="B3585">
        <v>155</v>
      </c>
      <c r="C3585">
        <v>4</v>
      </c>
      <c r="D3585">
        <v>2</v>
      </c>
      <c r="E3585" t="s">
        <v>371</v>
      </c>
      <c r="F3585">
        <v>1</v>
      </c>
      <c r="G3585">
        <v>0</v>
      </c>
      <c r="H3585">
        <v>0</v>
      </c>
      <c r="I3585">
        <v>8</v>
      </c>
      <c r="J3585">
        <v>0</v>
      </c>
      <c r="K3585">
        <v>0</v>
      </c>
      <c r="L3585" s="10">
        <v>43864</v>
      </c>
    </row>
    <row r="3586" spans="1:12" x14ac:dyDescent="0.2">
      <c r="A3586" t="s">
        <v>364</v>
      </c>
      <c r="B3586">
        <v>155</v>
      </c>
      <c r="C3586">
        <v>4</v>
      </c>
      <c r="D3586">
        <v>2</v>
      </c>
      <c r="E3586" t="s">
        <v>369</v>
      </c>
      <c r="F3586">
        <v>0</v>
      </c>
      <c r="G3586">
        <v>0</v>
      </c>
      <c r="H3586">
        <v>0</v>
      </c>
      <c r="I3586">
        <v>6</v>
      </c>
      <c r="J3586">
        <v>0</v>
      </c>
      <c r="K3586">
        <v>0</v>
      </c>
      <c r="L3586" s="10">
        <v>43864</v>
      </c>
    </row>
    <row r="3587" spans="1:12" x14ac:dyDescent="0.2">
      <c r="A3587" t="s">
        <v>364</v>
      </c>
      <c r="B3587">
        <v>155</v>
      </c>
      <c r="C3587">
        <v>4</v>
      </c>
      <c r="D3587">
        <v>2</v>
      </c>
      <c r="E3587" t="s">
        <v>376</v>
      </c>
      <c r="F3587">
        <v>0</v>
      </c>
      <c r="G3587">
        <v>0</v>
      </c>
      <c r="H3587">
        <v>0</v>
      </c>
      <c r="I3587">
        <v>2</v>
      </c>
      <c r="J3587">
        <v>0</v>
      </c>
      <c r="K3587">
        <v>0</v>
      </c>
      <c r="L3587" s="10">
        <v>43864</v>
      </c>
    </row>
    <row r="3588" spans="1:12" x14ac:dyDescent="0.2">
      <c r="A3588" t="s">
        <v>364</v>
      </c>
      <c r="B3588">
        <v>155</v>
      </c>
      <c r="C3588">
        <v>4</v>
      </c>
      <c r="D3588">
        <v>2</v>
      </c>
      <c r="E3588" t="s">
        <v>375</v>
      </c>
      <c r="F3588">
        <v>1</v>
      </c>
      <c r="G3588">
        <v>0</v>
      </c>
      <c r="H3588">
        <v>0</v>
      </c>
      <c r="I3588">
        <v>2</v>
      </c>
      <c r="J3588">
        <v>0</v>
      </c>
      <c r="K3588">
        <v>0</v>
      </c>
      <c r="L3588" s="10">
        <v>43864</v>
      </c>
    </row>
    <row r="3589" spans="1:12" x14ac:dyDescent="0.2">
      <c r="A3589" t="s">
        <v>364</v>
      </c>
      <c r="B3589">
        <v>155</v>
      </c>
      <c r="C3589">
        <v>4</v>
      </c>
      <c r="D3589">
        <v>2</v>
      </c>
      <c r="E3589" t="s">
        <v>372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 s="10">
        <v>43864</v>
      </c>
    </row>
    <row r="3590" spans="1:12" x14ac:dyDescent="0.2">
      <c r="A3590" t="s">
        <v>377</v>
      </c>
      <c r="B3590">
        <v>139</v>
      </c>
      <c r="C3590">
        <v>10</v>
      </c>
      <c r="D3590">
        <v>0</v>
      </c>
      <c r="E3590" t="s">
        <v>378</v>
      </c>
      <c r="F3590">
        <v>5</v>
      </c>
      <c r="G3590">
        <v>0</v>
      </c>
      <c r="H3590">
        <v>0</v>
      </c>
      <c r="I3590">
        <v>27</v>
      </c>
      <c r="J3590">
        <v>0</v>
      </c>
      <c r="K3590">
        <v>0</v>
      </c>
      <c r="L3590" s="10">
        <v>43864</v>
      </c>
    </row>
    <row r="3591" spans="1:12" x14ac:dyDescent="0.2">
      <c r="A3591" t="s">
        <v>377</v>
      </c>
      <c r="B3591">
        <v>139</v>
      </c>
      <c r="C3591">
        <v>10</v>
      </c>
      <c r="D3591">
        <v>0</v>
      </c>
      <c r="E3591" t="s">
        <v>379</v>
      </c>
      <c r="F3591">
        <v>1</v>
      </c>
      <c r="G3591">
        <v>2</v>
      </c>
      <c r="H3591">
        <v>0</v>
      </c>
      <c r="I3591">
        <v>27</v>
      </c>
      <c r="J3591">
        <v>2</v>
      </c>
      <c r="K3591">
        <v>0</v>
      </c>
      <c r="L3591" s="10">
        <v>43864</v>
      </c>
    </row>
    <row r="3592" spans="1:12" x14ac:dyDescent="0.2">
      <c r="A3592" t="s">
        <v>377</v>
      </c>
      <c r="B3592">
        <v>139</v>
      </c>
      <c r="C3592">
        <v>10</v>
      </c>
      <c r="D3592">
        <v>0</v>
      </c>
      <c r="E3592" t="s">
        <v>380</v>
      </c>
      <c r="F3592">
        <v>0</v>
      </c>
      <c r="G3592">
        <v>0</v>
      </c>
      <c r="H3592">
        <v>0</v>
      </c>
      <c r="I3592">
        <v>24</v>
      </c>
      <c r="J3592">
        <v>4</v>
      </c>
      <c r="K3592">
        <v>0</v>
      </c>
      <c r="L3592" s="10">
        <v>43864</v>
      </c>
    </row>
    <row r="3593" spans="1:12" x14ac:dyDescent="0.2">
      <c r="A3593" t="s">
        <v>377</v>
      </c>
      <c r="B3593">
        <v>139</v>
      </c>
      <c r="C3593">
        <v>10</v>
      </c>
      <c r="D3593">
        <v>0</v>
      </c>
      <c r="E3593" t="s">
        <v>383</v>
      </c>
      <c r="F3593">
        <v>1</v>
      </c>
      <c r="G3593">
        <v>1</v>
      </c>
      <c r="H3593">
        <v>0</v>
      </c>
      <c r="I3593">
        <v>15</v>
      </c>
      <c r="J3593">
        <v>1</v>
      </c>
      <c r="K3593">
        <v>0</v>
      </c>
      <c r="L3593" s="10">
        <v>43864</v>
      </c>
    </row>
    <row r="3594" spans="1:12" x14ac:dyDescent="0.2">
      <c r="A3594" t="s">
        <v>377</v>
      </c>
      <c r="B3594">
        <v>139</v>
      </c>
      <c r="C3594">
        <v>10</v>
      </c>
      <c r="D3594">
        <v>0</v>
      </c>
      <c r="E3594" t="s">
        <v>382</v>
      </c>
      <c r="F3594">
        <v>2</v>
      </c>
      <c r="G3594">
        <v>0</v>
      </c>
      <c r="H3594">
        <v>0</v>
      </c>
      <c r="I3594">
        <v>11</v>
      </c>
      <c r="J3594">
        <v>1</v>
      </c>
      <c r="K3594">
        <v>0</v>
      </c>
      <c r="L3594" s="10">
        <v>43864</v>
      </c>
    </row>
    <row r="3595" spans="1:12" x14ac:dyDescent="0.2">
      <c r="A3595" t="s">
        <v>377</v>
      </c>
      <c r="B3595">
        <v>139</v>
      </c>
      <c r="C3595">
        <v>10</v>
      </c>
      <c r="D3595">
        <v>0</v>
      </c>
      <c r="E3595" t="s">
        <v>385</v>
      </c>
      <c r="F3595">
        <v>0</v>
      </c>
      <c r="G3595">
        <v>0</v>
      </c>
      <c r="H3595">
        <v>0</v>
      </c>
      <c r="I3595">
        <v>8</v>
      </c>
      <c r="J3595">
        <v>0</v>
      </c>
      <c r="K3595">
        <v>0</v>
      </c>
      <c r="L3595" s="10">
        <v>43864</v>
      </c>
    </row>
    <row r="3596" spans="1:12" x14ac:dyDescent="0.2">
      <c r="A3596" t="s">
        <v>377</v>
      </c>
      <c r="B3596">
        <v>139</v>
      </c>
      <c r="C3596">
        <v>10</v>
      </c>
      <c r="D3596">
        <v>0</v>
      </c>
      <c r="E3596" t="s">
        <v>381</v>
      </c>
      <c r="F3596">
        <v>2</v>
      </c>
      <c r="G3596">
        <v>0</v>
      </c>
      <c r="H3596">
        <v>0</v>
      </c>
      <c r="I3596">
        <v>8</v>
      </c>
      <c r="J3596">
        <v>0</v>
      </c>
      <c r="K3596">
        <v>0</v>
      </c>
      <c r="L3596" s="10">
        <v>43864</v>
      </c>
    </row>
    <row r="3597" spans="1:12" x14ac:dyDescent="0.2">
      <c r="A3597" t="s">
        <v>377</v>
      </c>
      <c r="B3597">
        <v>139</v>
      </c>
      <c r="C3597">
        <v>10</v>
      </c>
      <c r="D3597">
        <v>0</v>
      </c>
      <c r="E3597" t="s">
        <v>390</v>
      </c>
      <c r="F3597">
        <v>0</v>
      </c>
      <c r="G3597">
        <v>0</v>
      </c>
      <c r="H3597">
        <v>0</v>
      </c>
      <c r="I3597">
        <v>5</v>
      </c>
      <c r="J3597">
        <v>2</v>
      </c>
      <c r="K3597">
        <v>0</v>
      </c>
      <c r="L3597" s="10">
        <v>43864</v>
      </c>
    </row>
    <row r="3598" spans="1:12" x14ac:dyDescent="0.2">
      <c r="A3598" t="s">
        <v>377</v>
      </c>
      <c r="B3598">
        <v>139</v>
      </c>
      <c r="C3598">
        <v>10</v>
      </c>
      <c r="D3598">
        <v>0</v>
      </c>
      <c r="E3598" t="s">
        <v>387</v>
      </c>
      <c r="F3598">
        <v>0</v>
      </c>
      <c r="G3598">
        <v>0</v>
      </c>
      <c r="H3598">
        <v>0</v>
      </c>
      <c r="I3598">
        <v>5</v>
      </c>
      <c r="J3598">
        <v>0</v>
      </c>
      <c r="K3598">
        <v>0</v>
      </c>
      <c r="L3598" s="10">
        <v>43864</v>
      </c>
    </row>
    <row r="3599" spans="1:12" x14ac:dyDescent="0.2">
      <c r="A3599" t="s">
        <v>377</v>
      </c>
      <c r="B3599">
        <v>139</v>
      </c>
      <c r="C3599">
        <v>10</v>
      </c>
      <c r="D3599">
        <v>0</v>
      </c>
      <c r="E3599" t="s">
        <v>388</v>
      </c>
      <c r="F3599">
        <v>0</v>
      </c>
      <c r="G3599">
        <v>0</v>
      </c>
      <c r="H3599">
        <v>0</v>
      </c>
      <c r="I3599">
        <v>4</v>
      </c>
      <c r="J3599">
        <v>0</v>
      </c>
      <c r="K3599">
        <v>0</v>
      </c>
      <c r="L3599" s="10">
        <v>43864</v>
      </c>
    </row>
    <row r="3600" spans="1:12" x14ac:dyDescent="0.2">
      <c r="A3600" t="s">
        <v>377</v>
      </c>
      <c r="B3600">
        <v>139</v>
      </c>
      <c r="C3600">
        <v>10</v>
      </c>
      <c r="D3600">
        <v>0</v>
      </c>
      <c r="E3600" t="s">
        <v>386</v>
      </c>
      <c r="F3600">
        <v>1</v>
      </c>
      <c r="G3600">
        <v>0</v>
      </c>
      <c r="H3600">
        <v>0</v>
      </c>
      <c r="I3600">
        <v>3</v>
      </c>
      <c r="J3600">
        <v>0</v>
      </c>
      <c r="K3600">
        <v>0</v>
      </c>
      <c r="L3600" s="10">
        <v>43864</v>
      </c>
    </row>
    <row r="3601" spans="1:12" x14ac:dyDescent="0.2">
      <c r="A3601" t="s">
        <v>377</v>
      </c>
      <c r="B3601">
        <v>139</v>
      </c>
      <c r="C3601">
        <v>10</v>
      </c>
      <c r="D3601">
        <v>0</v>
      </c>
      <c r="E3601" t="s">
        <v>389</v>
      </c>
      <c r="F3601">
        <v>0</v>
      </c>
      <c r="G3601">
        <v>0</v>
      </c>
      <c r="H3601">
        <v>0</v>
      </c>
      <c r="I3601">
        <v>2</v>
      </c>
      <c r="J3601">
        <v>0</v>
      </c>
      <c r="K3601">
        <v>0</v>
      </c>
      <c r="L3601" s="10">
        <v>43864</v>
      </c>
    </row>
    <row r="3602" spans="1:12" x14ac:dyDescent="0.2">
      <c r="A3602" t="s">
        <v>12</v>
      </c>
      <c r="B3602">
        <v>67</v>
      </c>
      <c r="C3602">
        <v>2</v>
      </c>
      <c r="D3602">
        <v>0</v>
      </c>
      <c r="E3602" t="s">
        <v>13</v>
      </c>
      <c r="F3602">
        <v>2</v>
      </c>
      <c r="G3602">
        <v>0</v>
      </c>
      <c r="H3602">
        <v>0</v>
      </c>
      <c r="I3602">
        <v>13</v>
      </c>
      <c r="J3602">
        <v>0</v>
      </c>
      <c r="K3602">
        <v>0</v>
      </c>
      <c r="L3602" s="10">
        <v>43864</v>
      </c>
    </row>
    <row r="3603" spans="1:12" x14ac:dyDescent="0.2">
      <c r="A3603" t="s">
        <v>12</v>
      </c>
      <c r="B3603">
        <v>67</v>
      </c>
      <c r="C3603">
        <v>2</v>
      </c>
      <c r="D3603">
        <v>0</v>
      </c>
      <c r="E3603" t="s">
        <v>15</v>
      </c>
      <c r="F3603">
        <v>1</v>
      </c>
      <c r="G3603">
        <v>0</v>
      </c>
      <c r="H3603">
        <v>0</v>
      </c>
      <c r="I3603">
        <v>10</v>
      </c>
      <c r="J3603">
        <v>0</v>
      </c>
      <c r="K3603">
        <v>0</v>
      </c>
      <c r="L3603" s="10">
        <v>43864</v>
      </c>
    </row>
    <row r="3604" spans="1:12" x14ac:dyDescent="0.2">
      <c r="A3604" t="s">
        <v>12</v>
      </c>
      <c r="B3604">
        <v>67</v>
      </c>
      <c r="C3604">
        <v>2</v>
      </c>
      <c r="D3604">
        <v>0</v>
      </c>
      <c r="E3604" t="s">
        <v>14</v>
      </c>
      <c r="F3604">
        <v>1</v>
      </c>
      <c r="G3604">
        <v>0</v>
      </c>
      <c r="H3604">
        <v>0</v>
      </c>
      <c r="I3604">
        <v>10</v>
      </c>
      <c r="J3604">
        <v>0</v>
      </c>
      <c r="K3604">
        <v>0</v>
      </c>
      <c r="L3604" s="10">
        <v>43864</v>
      </c>
    </row>
    <row r="3605" spans="1:12" x14ac:dyDescent="0.2">
      <c r="A3605" t="s">
        <v>12</v>
      </c>
      <c r="B3605">
        <v>67</v>
      </c>
      <c r="C3605">
        <v>2</v>
      </c>
      <c r="D3605">
        <v>0</v>
      </c>
      <c r="E3605" t="s">
        <v>18</v>
      </c>
      <c r="F3605">
        <v>1</v>
      </c>
      <c r="G3605">
        <v>0</v>
      </c>
      <c r="H3605">
        <v>0</v>
      </c>
      <c r="I3605">
        <v>6</v>
      </c>
      <c r="J3605">
        <v>0</v>
      </c>
      <c r="K3605">
        <v>0</v>
      </c>
      <c r="L3605" s="10">
        <v>43864</v>
      </c>
    </row>
    <row r="3606" spans="1:12" x14ac:dyDescent="0.2">
      <c r="A3606" t="s">
        <v>12</v>
      </c>
      <c r="B3606">
        <v>67</v>
      </c>
      <c r="C3606">
        <v>2</v>
      </c>
      <c r="D3606">
        <v>0</v>
      </c>
      <c r="E3606" t="s">
        <v>19</v>
      </c>
      <c r="F3606">
        <v>0</v>
      </c>
      <c r="G3606">
        <v>0</v>
      </c>
      <c r="H3606">
        <v>0</v>
      </c>
      <c r="I3606">
        <v>6</v>
      </c>
      <c r="J3606">
        <v>0</v>
      </c>
      <c r="K3606">
        <v>0</v>
      </c>
      <c r="L3606" s="10">
        <v>43864</v>
      </c>
    </row>
    <row r="3607" spans="1:12" x14ac:dyDescent="0.2">
      <c r="A3607" t="s">
        <v>12</v>
      </c>
      <c r="B3607">
        <v>67</v>
      </c>
      <c r="C3607">
        <v>2</v>
      </c>
      <c r="D3607">
        <v>0</v>
      </c>
      <c r="E3607" t="s">
        <v>22</v>
      </c>
      <c r="F3607">
        <v>1</v>
      </c>
      <c r="G3607">
        <v>0</v>
      </c>
      <c r="H3607">
        <v>0</v>
      </c>
      <c r="I3607">
        <v>4</v>
      </c>
      <c r="J3607">
        <v>0</v>
      </c>
      <c r="K3607">
        <v>0</v>
      </c>
      <c r="L3607" s="10">
        <v>43864</v>
      </c>
    </row>
    <row r="3608" spans="1:12" x14ac:dyDescent="0.2">
      <c r="A3608" t="s">
        <v>12</v>
      </c>
      <c r="B3608">
        <v>67</v>
      </c>
      <c r="C3608">
        <v>2</v>
      </c>
      <c r="D3608">
        <v>0</v>
      </c>
      <c r="E3608" t="s">
        <v>20</v>
      </c>
      <c r="F3608">
        <v>0</v>
      </c>
      <c r="G3608">
        <v>0</v>
      </c>
      <c r="H3608">
        <v>0</v>
      </c>
      <c r="I3608">
        <v>4</v>
      </c>
      <c r="J3608">
        <v>0</v>
      </c>
      <c r="K3608">
        <v>0</v>
      </c>
      <c r="L3608" s="10">
        <v>43864</v>
      </c>
    </row>
    <row r="3609" spans="1:12" x14ac:dyDescent="0.2">
      <c r="A3609" t="s">
        <v>12</v>
      </c>
      <c r="B3609">
        <v>67</v>
      </c>
      <c r="C3609">
        <v>2</v>
      </c>
      <c r="D3609">
        <v>0</v>
      </c>
      <c r="E3609" t="s">
        <v>21</v>
      </c>
      <c r="F3609">
        <v>0</v>
      </c>
      <c r="G3609">
        <v>0</v>
      </c>
      <c r="H3609">
        <v>0</v>
      </c>
      <c r="I3609">
        <v>3</v>
      </c>
      <c r="J3609">
        <v>0</v>
      </c>
      <c r="K3609">
        <v>0</v>
      </c>
      <c r="L3609" s="10">
        <v>43864</v>
      </c>
    </row>
    <row r="3610" spans="1:12" x14ac:dyDescent="0.2">
      <c r="A3610" t="s">
        <v>12</v>
      </c>
      <c r="B3610">
        <v>67</v>
      </c>
      <c r="C3610">
        <v>2</v>
      </c>
      <c r="D3610">
        <v>0</v>
      </c>
      <c r="E3610" t="s">
        <v>17</v>
      </c>
      <c r="F3610">
        <v>0</v>
      </c>
      <c r="G3610">
        <v>0</v>
      </c>
      <c r="H3610">
        <v>0</v>
      </c>
      <c r="I3610">
        <v>3</v>
      </c>
      <c r="J3610">
        <v>0</v>
      </c>
      <c r="K3610">
        <v>0</v>
      </c>
      <c r="L3610" s="10">
        <v>43864</v>
      </c>
    </row>
    <row r="3611" spans="1:12" x14ac:dyDescent="0.2">
      <c r="A3611" t="s">
        <v>12</v>
      </c>
      <c r="B3611">
        <v>67</v>
      </c>
      <c r="C3611">
        <v>2</v>
      </c>
      <c r="D3611">
        <v>0</v>
      </c>
      <c r="E3611" t="s">
        <v>24</v>
      </c>
      <c r="F3611">
        <v>0</v>
      </c>
      <c r="G3611">
        <v>0</v>
      </c>
      <c r="H3611">
        <v>0</v>
      </c>
      <c r="I3611">
        <v>3</v>
      </c>
      <c r="J3611">
        <v>0</v>
      </c>
      <c r="K3611">
        <v>0</v>
      </c>
      <c r="L3611" s="10">
        <v>43864</v>
      </c>
    </row>
    <row r="3612" spans="1:12" x14ac:dyDescent="0.2">
      <c r="A3612" t="s">
        <v>12</v>
      </c>
      <c r="B3612">
        <v>67</v>
      </c>
      <c r="C3612">
        <v>2</v>
      </c>
      <c r="D3612">
        <v>0</v>
      </c>
      <c r="E3612" t="s">
        <v>23</v>
      </c>
      <c r="F3612">
        <v>0</v>
      </c>
      <c r="G3612">
        <v>0</v>
      </c>
      <c r="H3612">
        <v>0</v>
      </c>
      <c r="I3612">
        <v>2</v>
      </c>
      <c r="J3612">
        <v>0</v>
      </c>
      <c r="K3612">
        <v>0</v>
      </c>
      <c r="L3612" s="10">
        <v>43864</v>
      </c>
    </row>
    <row r="3613" spans="1:12" x14ac:dyDescent="0.2">
      <c r="A3613" t="s">
        <v>12</v>
      </c>
      <c r="B3613">
        <v>67</v>
      </c>
      <c r="C3613">
        <v>2</v>
      </c>
      <c r="D3613">
        <v>0</v>
      </c>
      <c r="E3613" t="s">
        <v>26</v>
      </c>
      <c r="F3613">
        <v>0</v>
      </c>
      <c r="G3613">
        <v>0</v>
      </c>
      <c r="H3613">
        <v>0</v>
      </c>
      <c r="I3613">
        <v>2</v>
      </c>
      <c r="J3613">
        <v>1</v>
      </c>
      <c r="K3613">
        <v>0</v>
      </c>
      <c r="L3613" s="10">
        <v>43864</v>
      </c>
    </row>
    <row r="3614" spans="1:12" x14ac:dyDescent="0.2">
      <c r="A3614" t="s">
        <v>12</v>
      </c>
      <c r="B3614">
        <v>67</v>
      </c>
      <c r="C3614">
        <v>2</v>
      </c>
      <c r="D3614">
        <v>0</v>
      </c>
      <c r="E3614" t="s">
        <v>27</v>
      </c>
      <c r="F3614">
        <v>1</v>
      </c>
      <c r="G3614">
        <v>0</v>
      </c>
      <c r="H3614">
        <v>0</v>
      </c>
      <c r="I3614">
        <v>1</v>
      </c>
      <c r="J3614">
        <v>0</v>
      </c>
      <c r="K3614">
        <v>0</v>
      </c>
      <c r="L3614" s="10">
        <v>43864</v>
      </c>
    </row>
    <row r="3615" spans="1:12" x14ac:dyDescent="0.2">
      <c r="A3615" t="s">
        <v>276</v>
      </c>
      <c r="B3615">
        <v>29</v>
      </c>
      <c r="C3615">
        <v>0</v>
      </c>
      <c r="D3615">
        <v>0</v>
      </c>
      <c r="E3615" t="s">
        <v>277</v>
      </c>
      <c r="F3615">
        <v>2</v>
      </c>
      <c r="G3615">
        <v>0</v>
      </c>
      <c r="H3615">
        <v>0</v>
      </c>
      <c r="I3615">
        <v>12</v>
      </c>
      <c r="J3615">
        <v>0</v>
      </c>
      <c r="K3615">
        <v>0</v>
      </c>
      <c r="L3615" s="10">
        <v>43864</v>
      </c>
    </row>
    <row r="3616" spans="1:12" x14ac:dyDescent="0.2">
      <c r="A3616" t="s">
        <v>276</v>
      </c>
      <c r="B3616">
        <v>29</v>
      </c>
      <c r="C3616">
        <v>0</v>
      </c>
      <c r="D3616">
        <v>0</v>
      </c>
      <c r="E3616" t="s">
        <v>278</v>
      </c>
      <c r="F3616">
        <v>1</v>
      </c>
      <c r="G3616">
        <v>0</v>
      </c>
      <c r="H3616">
        <v>0</v>
      </c>
      <c r="I3616">
        <v>7</v>
      </c>
      <c r="J3616">
        <v>0</v>
      </c>
      <c r="K3616">
        <v>0</v>
      </c>
      <c r="L3616" s="10">
        <v>43864</v>
      </c>
    </row>
    <row r="3617" spans="1:12" x14ac:dyDescent="0.2">
      <c r="A3617" t="s">
        <v>276</v>
      </c>
      <c r="B3617">
        <v>29</v>
      </c>
      <c r="C3617">
        <v>0</v>
      </c>
      <c r="D3617">
        <v>0</v>
      </c>
      <c r="E3617" t="s">
        <v>478</v>
      </c>
      <c r="F3617">
        <v>0</v>
      </c>
      <c r="G3617">
        <v>0</v>
      </c>
      <c r="H3617">
        <v>0</v>
      </c>
      <c r="I3617">
        <v>4</v>
      </c>
      <c r="J3617">
        <v>0</v>
      </c>
      <c r="K3617">
        <v>0</v>
      </c>
      <c r="L3617" s="10">
        <v>43864</v>
      </c>
    </row>
    <row r="3618" spans="1:12" x14ac:dyDescent="0.2">
      <c r="A3618" t="s">
        <v>276</v>
      </c>
      <c r="B3618">
        <v>29</v>
      </c>
      <c r="C3618">
        <v>0</v>
      </c>
      <c r="D3618">
        <v>0</v>
      </c>
      <c r="E3618" t="s">
        <v>461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 s="10">
        <v>43864</v>
      </c>
    </row>
    <row r="3619" spans="1:12" x14ac:dyDescent="0.2">
      <c r="A3619" t="s">
        <v>276</v>
      </c>
      <c r="B3619">
        <v>29</v>
      </c>
      <c r="C3619">
        <v>0</v>
      </c>
      <c r="D3619">
        <v>0</v>
      </c>
      <c r="E3619" t="s">
        <v>481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 s="10">
        <v>43864</v>
      </c>
    </row>
    <row r="3620" spans="1:12" x14ac:dyDescent="0.2">
      <c r="A3620" t="s">
        <v>276</v>
      </c>
      <c r="B3620">
        <v>29</v>
      </c>
      <c r="C3620">
        <v>0</v>
      </c>
      <c r="D3620">
        <v>0</v>
      </c>
      <c r="E3620" t="s">
        <v>479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 s="10">
        <v>43864</v>
      </c>
    </row>
    <row r="3621" spans="1:12" x14ac:dyDescent="0.2">
      <c r="A3621" t="s">
        <v>276</v>
      </c>
      <c r="B3621">
        <v>29</v>
      </c>
      <c r="C3621">
        <v>0</v>
      </c>
      <c r="D3621">
        <v>0</v>
      </c>
      <c r="E3621" t="s">
        <v>472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 s="10">
        <v>43864</v>
      </c>
    </row>
    <row r="3622" spans="1:12" x14ac:dyDescent="0.2">
      <c r="A3622" t="s">
        <v>276</v>
      </c>
      <c r="B3622">
        <v>29</v>
      </c>
      <c r="C3622">
        <v>0</v>
      </c>
      <c r="D3622">
        <v>0</v>
      </c>
      <c r="E3622" t="s">
        <v>471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0</v>
      </c>
      <c r="L3622" s="10">
        <v>43864</v>
      </c>
    </row>
    <row r="3623" spans="1:12" x14ac:dyDescent="0.2">
      <c r="A3623" t="s">
        <v>276</v>
      </c>
      <c r="B3623">
        <v>29</v>
      </c>
      <c r="C3623">
        <v>0</v>
      </c>
      <c r="D3623">
        <v>0</v>
      </c>
      <c r="E3623" t="s">
        <v>480</v>
      </c>
      <c r="F3623">
        <v>1</v>
      </c>
      <c r="G3623">
        <v>0</v>
      </c>
      <c r="H3623">
        <v>0</v>
      </c>
      <c r="I3623">
        <v>1</v>
      </c>
      <c r="J3623">
        <v>0</v>
      </c>
      <c r="K3623">
        <v>0</v>
      </c>
      <c r="L3623" s="10">
        <v>43864</v>
      </c>
    </row>
    <row r="3624" spans="1:12" x14ac:dyDescent="0.2">
      <c r="A3624" t="s">
        <v>289</v>
      </c>
      <c r="B3624">
        <v>80</v>
      </c>
      <c r="C3624">
        <v>5</v>
      </c>
      <c r="D3624">
        <v>1</v>
      </c>
      <c r="E3624" t="s">
        <v>290</v>
      </c>
      <c r="F3624">
        <v>0</v>
      </c>
      <c r="G3624">
        <v>1</v>
      </c>
      <c r="H3624">
        <v>0</v>
      </c>
      <c r="I3624">
        <v>18</v>
      </c>
      <c r="J3624">
        <v>5</v>
      </c>
      <c r="K3624">
        <v>0</v>
      </c>
      <c r="L3624" s="10">
        <v>43864</v>
      </c>
    </row>
    <row r="3625" spans="1:12" x14ac:dyDescent="0.2">
      <c r="A3625" t="s">
        <v>289</v>
      </c>
      <c r="B3625">
        <v>80</v>
      </c>
      <c r="C3625">
        <v>5</v>
      </c>
      <c r="D3625">
        <v>1</v>
      </c>
      <c r="E3625" t="s">
        <v>291</v>
      </c>
      <c r="F3625">
        <v>1</v>
      </c>
      <c r="G3625">
        <v>0</v>
      </c>
      <c r="H3625">
        <v>0</v>
      </c>
      <c r="I3625">
        <v>14</v>
      </c>
      <c r="J3625">
        <v>0</v>
      </c>
      <c r="K3625">
        <v>0</v>
      </c>
      <c r="L3625" s="10">
        <v>43864</v>
      </c>
    </row>
    <row r="3626" spans="1:12" x14ac:dyDescent="0.2">
      <c r="A3626" t="s">
        <v>289</v>
      </c>
      <c r="B3626">
        <v>80</v>
      </c>
      <c r="C3626">
        <v>5</v>
      </c>
      <c r="D3626">
        <v>1</v>
      </c>
      <c r="E3626" t="s">
        <v>293</v>
      </c>
      <c r="F3626">
        <v>2</v>
      </c>
      <c r="G3626">
        <v>0</v>
      </c>
      <c r="H3626">
        <v>0</v>
      </c>
      <c r="I3626">
        <v>11</v>
      </c>
      <c r="J3626">
        <v>0</v>
      </c>
      <c r="K3626">
        <v>0</v>
      </c>
      <c r="L3626" s="10">
        <v>43864</v>
      </c>
    </row>
    <row r="3627" spans="1:12" x14ac:dyDescent="0.2">
      <c r="A3627" t="s">
        <v>289</v>
      </c>
      <c r="B3627">
        <v>80</v>
      </c>
      <c r="C3627">
        <v>5</v>
      </c>
      <c r="D3627">
        <v>1</v>
      </c>
      <c r="E3627" t="s">
        <v>292</v>
      </c>
      <c r="F3627">
        <v>1</v>
      </c>
      <c r="G3627">
        <v>0</v>
      </c>
      <c r="H3627">
        <v>0</v>
      </c>
      <c r="I3627">
        <v>8</v>
      </c>
      <c r="J3627">
        <v>0</v>
      </c>
      <c r="K3627">
        <v>0</v>
      </c>
      <c r="L3627" s="10">
        <v>43864</v>
      </c>
    </row>
    <row r="3628" spans="1:12" x14ac:dyDescent="0.2">
      <c r="A3628" t="s">
        <v>289</v>
      </c>
      <c r="B3628">
        <v>80</v>
      </c>
      <c r="C3628">
        <v>5</v>
      </c>
      <c r="D3628">
        <v>1</v>
      </c>
      <c r="E3628" t="s">
        <v>296</v>
      </c>
      <c r="F3628">
        <v>0</v>
      </c>
      <c r="G3628">
        <v>0</v>
      </c>
      <c r="H3628">
        <v>0</v>
      </c>
      <c r="I3628">
        <v>6</v>
      </c>
      <c r="J3628">
        <v>0</v>
      </c>
      <c r="K3628">
        <v>0</v>
      </c>
      <c r="L3628" s="10">
        <v>43864</v>
      </c>
    </row>
    <row r="3629" spans="1:12" x14ac:dyDescent="0.2">
      <c r="A3629" t="s">
        <v>289</v>
      </c>
      <c r="B3629">
        <v>80</v>
      </c>
      <c r="C3629">
        <v>5</v>
      </c>
      <c r="D3629">
        <v>1</v>
      </c>
      <c r="E3629" t="s">
        <v>298</v>
      </c>
      <c r="F3629">
        <v>0</v>
      </c>
      <c r="G3629">
        <v>0</v>
      </c>
      <c r="H3629">
        <v>0</v>
      </c>
      <c r="I3629">
        <v>5</v>
      </c>
      <c r="J3629">
        <v>0</v>
      </c>
      <c r="K3629">
        <v>0</v>
      </c>
      <c r="L3629" s="10">
        <v>43864</v>
      </c>
    </row>
    <row r="3630" spans="1:12" x14ac:dyDescent="0.2">
      <c r="A3630" t="s">
        <v>289</v>
      </c>
      <c r="B3630">
        <v>80</v>
      </c>
      <c r="C3630">
        <v>5</v>
      </c>
      <c r="D3630">
        <v>1</v>
      </c>
      <c r="E3630" t="s">
        <v>297</v>
      </c>
      <c r="F3630">
        <v>0</v>
      </c>
      <c r="G3630">
        <v>0</v>
      </c>
      <c r="H3630">
        <v>0</v>
      </c>
      <c r="I3630">
        <v>4</v>
      </c>
      <c r="J3630">
        <v>0</v>
      </c>
      <c r="K3630">
        <v>0</v>
      </c>
      <c r="L3630" s="10">
        <v>43864</v>
      </c>
    </row>
    <row r="3631" spans="1:12" x14ac:dyDescent="0.2">
      <c r="A3631" t="s">
        <v>289</v>
      </c>
      <c r="B3631">
        <v>80</v>
      </c>
      <c r="C3631">
        <v>5</v>
      </c>
      <c r="D3631">
        <v>1</v>
      </c>
      <c r="E3631" t="s">
        <v>295</v>
      </c>
      <c r="F3631">
        <v>1</v>
      </c>
      <c r="G3631">
        <v>0</v>
      </c>
      <c r="H3631">
        <v>0</v>
      </c>
      <c r="I3631">
        <v>3</v>
      </c>
      <c r="J3631">
        <v>0</v>
      </c>
      <c r="K3631">
        <v>1</v>
      </c>
      <c r="L3631" s="10">
        <v>43864</v>
      </c>
    </row>
    <row r="3632" spans="1:12" x14ac:dyDescent="0.2">
      <c r="A3632" t="s">
        <v>289</v>
      </c>
      <c r="B3632">
        <v>80</v>
      </c>
      <c r="C3632">
        <v>5</v>
      </c>
      <c r="D3632">
        <v>1</v>
      </c>
      <c r="E3632" t="s">
        <v>303</v>
      </c>
      <c r="F3632">
        <v>2</v>
      </c>
      <c r="G3632">
        <v>0</v>
      </c>
      <c r="H3632">
        <v>0</v>
      </c>
      <c r="I3632">
        <v>3</v>
      </c>
      <c r="J3632">
        <v>0</v>
      </c>
      <c r="K3632">
        <v>0</v>
      </c>
      <c r="L3632" s="10">
        <v>43864</v>
      </c>
    </row>
    <row r="3633" spans="1:12" x14ac:dyDescent="0.2">
      <c r="A3633" t="s">
        <v>289</v>
      </c>
      <c r="B3633">
        <v>80</v>
      </c>
      <c r="C3633">
        <v>5</v>
      </c>
      <c r="D3633">
        <v>1</v>
      </c>
      <c r="E3633" t="s">
        <v>294</v>
      </c>
      <c r="F3633">
        <v>0</v>
      </c>
      <c r="G3633">
        <v>0</v>
      </c>
      <c r="H3633">
        <v>0</v>
      </c>
      <c r="I3633">
        <v>3</v>
      </c>
      <c r="J3633">
        <v>0</v>
      </c>
      <c r="K3633">
        <v>0</v>
      </c>
      <c r="L3633" s="10">
        <v>43864</v>
      </c>
    </row>
    <row r="3634" spans="1:12" x14ac:dyDescent="0.2">
      <c r="A3634" t="s">
        <v>289</v>
      </c>
      <c r="B3634">
        <v>80</v>
      </c>
      <c r="C3634">
        <v>5</v>
      </c>
      <c r="D3634">
        <v>1</v>
      </c>
      <c r="E3634" t="s">
        <v>300</v>
      </c>
      <c r="F3634">
        <v>1</v>
      </c>
      <c r="G3634">
        <v>0</v>
      </c>
      <c r="H3634">
        <v>0</v>
      </c>
      <c r="I3634">
        <v>2</v>
      </c>
      <c r="J3634">
        <v>0</v>
      </c>
      <c r="K3634">
        <v>0</v>
      </c>
      <c r="L3634" s="10">
        <v>43864</v>
      </c>
    </row>
    <row r="3635" spans="1:12" x14ac:dyDescent="0.2">
      <c r="A3635" t="s">
        <v>289</v>
      </c>
      <c r="B3635">
        <v>80</v>
      </c>
      <c r="C3635">
        <v>5</v>
      </c>
      <c r="D3635">
        <v>1</v>
      </c>
      <c r="E3635" t="s">
        <v>304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 s="10">
        <v>43864</v>
      </c>
    </row>
    <row r="3636" spans="1:12" x14ac:dyDescent="0.2">
      <c r="A3636" t="s">
        <v>289</v>
      </c>
      <c r="B3636">
        <v>80</v>
      </c>
      <c r="C3636">
        <v>5</v>
      </c>
      <c r="D3636">
        <v>1</v>
      </c>
      <c r="E3636" t="s">
        <v>302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 s="10">
        <v>43864</v>
      </c>
    </row>
    <row r="3637" spans="1:12" x14ac:dyDescent="0.2">
      <c r="A3637" t="s">
        <v>289</v>
      </c>
      <c r="B3637">
        <v>80</v>
      </c>
      <c r="C3637">
        <v>5</v>
      </c>
      <c r="D3637">
        <v>1</v>
      </c>
      <c r="E3637" t="s">
        <v>301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0</v>
      </c>
      <c r="L3637" s="10">
        <v>43864</v>
      </c>
    </row>
    <row r="3638" spans="1:12" x14ac:dyDescent="0.2">
      <c r="A3638" t="s">
        <v>327</v>
      </c>
      <c r="B3638">
        <v>194</v>
      </c>
      <c r="C3638">
        <v>3</v>
      </c>
      <c r="D3638">
        <v>0</v>
      </c>
      <c r="E3638" t="s">
        <v>328</v>
      </c>
      <c r="F3638">
        <v>6</v>
      </c>
      <c r="G3638">
        <v>2</v>
      </c>
      <c r="H3638">
        <v>0</v>
      </c>
      <c r="I3638">
        <v>53</v>
      </c>
      <c r="J3638">
        <v>2</v>
      </c>
      <c r="K3638">
        <v>0</v>
      </c>
      <c r="L3638" s="10">
        <v>43864</v>
      </c>
    </row>
    <row r="3639" spans="1:12" x14ac:dyDescent="0.2">
      <c r="A3639" t="s">
        <v>327</v>
      </c>
      <c r="B3639">
        <v>194</v>
      </c>
      <c r="C3639">
        <v>3</v>
      </c>
      <c r="D3639">
        <v>0</v>
      </c>
      <c r="E3639" t="s">
        <v>329</v>
      </c>
      <c r="F3639">
        <v>3</v>
      </c>
      <c r="G3639">
        <v>0</v>
      </c>
      <c r="H3639">
        <v>0</v>
      </c>
      <c r="I3639">
        <v>37</v>
      </c>
      <c r="J3639">
        <v>1</v>
      </c>
      <c r="K3639">
        <v>0</v>
      </c>
      <c r="L3639" s="10">
        <v>43864</v>
      </c>
    </row>
    <row r="3640" spans="1:12" x14ac:dyDescent="0.2">
      <c r="A3640" t="s">
        <v>327</v>
      </c>
      <c r="B3640">
        <v>194</v>
      </c>
      <c r="C3640">
        <v>3</v>
      </c>
      <c r="D3640">
        <v>0</v>
      </c>
      <c r="E3640" t="s">
        <v>330</v>
      </c>
      <c r="F3640">
        <v>4</v>
      </c>
      <c r="G3640">
        <v>0</v>
      </c>
      <c r="H3640">
        <v>0</v>
      </c>
      <c r="I3640">
        <v>35</v>
      </c>
      <c r="J3640">
        <v>0</v>
      </c>
      <c r="K3640">
        <v>0</v>
      </c>
      <c r="L3640" s="10">
        <v>43864</v>
      </c>
    </row>
    <row r="3641" spans="1:12" x14ac:dyDescent="0.2">
      <c r="A3641" t="s">
        <v>327</v>
      </c>
      <c r="B3641">
        <v>194</v>
      </c>
      <c r="C3641">
        <v>3</v>
      </c>
      <c r="D3641">
        <v>0</v>
      </c>
      <c r="E3641" t="s">
        <v>331</v>
      </c>
      <c r="F3641">
        <v>1</v>
      </c>
      <c r="G3641">
        <v>0</v>
      </c>
      <c r="H3641">
        <v>0</v>
      </c>
      <c r="I3641">
        <v>20</v>
      </c>
      <c r="J3641">
        <v>0</v>
      </c>
      <c r="K3641">
        <v>0</v>
      </c>
      <c r="L3641" s="10">
        <v>43864</v>
      </c>
    </row>
    <row r="3642" spans="1:12" x14ac:dyDescent="0.2">
      <c r="A3642" t="s">
        <v>327</v>
      </c>
      <c r="B3642">
        <v>194</v>
      </c>
      <c r="C3642">
        <v>3</v>
      </c>
      <c r="D3642">
        <v>0</v>
      </c>
      <c r="E3642" t="s">
        <v>334</v>
      </c>
      <c r="F3642">
        <v>0</v>
      </c>
      <c r="G3642">
        <v>0</v>
      </c>
      <c r="H3642">
        <v>0</v>
      </c>
      <c r="I3642">
        <v>13</v>
      </c>
      <c r="J3642">
        <v>0</v>
      </c>
      <c r="K3642">
        <v>0</v>
      </c>
      <c r="L3642" s="10">
        <v>43864</v>
      </c>
    </row>
    <row r="3643" spans="1:12" x14ac:dyDescent="0.2">
      <c r="A3643" t="s">
        <v>327</v>
      </c>
      <c r="B3643">
        <v>194</v>
      </c>
      <c r="C3643">
        <v>3</v>
      </c>
      <c r="D3643">
        <v>0</v>
      </c>
      <c r="E3643" t="s">
        <v>332</v>
      </c>
      <c r="F3643">
        <v>0</v>
      </c>
      <c r="G3643">
        <v>0</v>
      </c>
      <c r="H3643">
        <v>0</v>
      </c>
      <c r="I3643">
        <v>12</v>
      </c>
      <c r="J3643">
        <v>0</v>
      </c>
      <c r="K3643">
        <v>0</v>
      </c>
      <c r="L3643" s="10">
        <v>43864</v>
      </c>
    </row>
    <row r="3644" spans="1:12" x14ac:dyDescent="0.2">
      <c r="A3644" t="s">
        <v>327</v>
      </c>
      <c r="B3644">
        <v>194</v>
      </c>
      <c r="C3644">
        <v>3</v>
      </c>
      <c r="D3644">
        <v>0</v>
      </c>
      <c r="E3644" t="s">
        <v>335</v>
      </c>
      <c r="F3644">
        <v>0</v>
      </c>
      <c r="G3644">
        <v>0</v>
      </c>
      <c r="H3644">
        <v>0</v>
      </c>
      <c r="I3644">
        <v>11</v>
      </c>
      <c r="J3644">
        <v>0</v>
      </c>
      <c r="K3644">
        <v>0</v>
      </c>
      <c r="L3644" s="10">
        <v>43864</v>
      </c>
    </row>
    <row r="3645" spans="1:12" x14ac:dyDescent="0.2">
      <c r="A3645" t="s">
        <v>327</v>
      </c>
      <c r="B3645">
        <v>194</v>
      </c>
      <c r="C3645">
        <v>3</v>
      </c>
      <c r="D3645">
        <v>0</v>
      </c>
      <c r="E3645" t="s">
        <v>333</v>
      </c>
      <c r="F3645">
        <v>0</v>
      </c>
      <c r="G3645">
        <v>0</v>
      </c>
      <c r="H3645">
        <v>0</v>
      </c>
      <c r="I3645">
        <v>11</v>
      </c>
      <c r="J3645">
        <v>0</v>
      </c>
      <c r="K3645">
        <v>0</v>
      </c>
      <c r="L3645" s="10">
        <v>43864</v>
      </c>
    </row>
    <row r="3646" spans="1:12" x14ac:dyDescent="0.2">
      <c r="A3646" t="s">
        <v>327</v>
      </c>
      <c r="B3646">
        <v>194</v>
      </c>
      <c r="C3646">
        <v>3</v>
      </c>
      <c r="D3646">
        <v>0</v>
      </c>
      <c r="E3646" t="s">
        <v>336</v>
      </c>
      <c r="F3646">
        <v>1</v>
      </c>
      <c r="G3646">
        <v>0</v>
      </c>
      <c r="H3646">
        <v>0</v>
      </c>
      <c r="I3646">
        <v>2</v>
      </c>
      <c r="J3646">
        <v>0</v>
      </c>
      <c r="K3646">
        <v>0</v>
      </c>
      <c r="L3646" s="10">
        <v>43864</v>
      </c>
    </row>
    <row r="3647" spans="1:12" x14ac:dyDescent="0.2">
      <c r="A3647" t="s">
        <v>337</v>
      </c>
      <c r="B3647">
        <v>275</v>
      </c>
      <c r="C3647">
        <v>11</v>
      </c>
      <c r="D3647">
        <v>0</v>
      </c>
      <c r="E3647" t="s">
        <v>338</v>
      </c>
      <c r="F3647">
        <v>6</v>
      </c>
      <c r="G3647">
        <v>2</v>
      </c>
      <c r="H3647">
        <v>0</v>
      </c>
      <c r="I3647">
        <v>32</v>
      </c>
      <c r="J3647">
        <v>3</v>
      </c>
      <c r="K3647">
        <v>0</v>
      </c>
      <c r="L3647" s="10">
        <v>43864</v>
      </c>
    </row>
    <row r="3648" spans="1:12" x14ac:dyDescent="0.2">
      <c r="A3648" t="s">
        <v>337</v>
      </c>
      <c r="B3648">
        <v>275</v>
      </c>
      <c r="C3648">
        <v>11</v>
      </c>
      <c r="D3648">
        <v>0</v>
      </c>
      <c r="E3648" t="s">
        <v>343</v>
      </c>
      <c r="F3648">
        <v>3</v>
      </c>
      <c r="G3648">
        <v>0</v>
      </c>
      <c r="H3648">
        <v>0</v>
      </c>
      <c r="I3648">
        <v>28</v>
      </c>
      <c r="J3648">
        <v>1</v>
      </c>
      <c r="K3648">
        <v>0</v>
      </c>
      <c r="L3648" s="10">
        <v>43864</v>
      </c>
    </row>
    <row r="3649" spans="1:12" x14ac:dyDescent="0.2">
      <c r="A3649" t="s">
        <v>337</v>
      </c>
      <c r="B3649">
        <v>275</v>
      </c>
      <c r="C3649">
        <v>11</v>
      </c>
      <c r="D3649">
        <v>0</v>
      </c>
      <c r="E3649" t="s">
        <v>340</v>
      </c>
      <c r="F3649">
        <v>0</v>
      </c>
      <c r="G3649">
        <v>0</v>
      </c>
      <c r="H3649">
        <v>0</v>
      </c>
      <c r="I3649">
        <v>26</v>
      </c>
      <c r="J3649">
        <v>0</v>
      </c>
      <c r="K3649">
        <v>0</v>
      </c>
      <c r="L3649" s="10">
        <v>43864</v>
      </c>
    </row>
    <row r="3650" spans="1:12" x14ac:dyDescent="0.2">
      <c r="A3650" t="s">
        <v>337</v>
      </c>
      <c r="B3650">
        <v>275</v>
      </c>
      <c r="C3650">
        <v>11</v>
      </c>
      <c r="D3650">
        <v>0</v>
      </c>
      <c r="E3650" t="s">
        <v>345</v>
      </c>
      <c r="F3650">
        <v>0</v>
      </c>
      <c r="G3650">
        <v>0</v>
      </c>
      <c r="H3650">
        <v>0</v>
      </c>
      <c r="I3650">
        <v>25</v>
      </c>
      <c r="J3650">
        <v>2</v>
      </c>
      <c r="K3650">
        <v>0</v>
      </c>
      <c r="L3650" s="10">
        <v>43864</v>
      </c>
    </row>
    <row r="3651" spans="1:12" x14ac:dyDescent="0.2">
      <c r="A3651" t="s">
        <v>337</v>
      </c>
      <c r="B3651">
        <v>275</v>
      </c>
      <c r="C3651">
        <v>11</v>
      </c>
      <c r="D3651">
        <v>0</v>
      </c>
      <c r="E3651" t="s">
        <v>339</v>
      </c>
      <c r="F3651">
        <v>3</v>
      </c>
      <c r="G3651">
        <v>0</v>
      </c>
      <c r="H3651">
        <v>0</v>
      </c>
      <c r="I3651">
        <v>25</v>
      </c>
      <c r="J3651">
        <v>0</v>
      </c>
      <c r="K3651">
        <v>0</v>
      </c>
      <c r="L3651" s="10">
        <v>43864</v>
      </c>
    </row>
    <row r="3652" spans="1:12" x14ac:dyDescent="0.2">
      <c r="A3652" t="s">
        <v>337</v>
      </c>
      <c r="B3652">
        <v>275</v>
      </c>
      <c r="C3652">
        <v>11</v>
      </c>
      <c r="D3652">
        <v>0</v>
      </c>
      <c r="E3652" t="s">
        <v>344</v>
      </c>
      <c r="F3652">
        <v>3</v>
      </c>
      <c r="G3652">
        <v>2</v>
      </c>
      <c r="H3652">
        <v>0</v>
      </c>
      <c r="I3652">
        <v>21</v>
      </c>
      <c r="J3652">
        <v>3</v>
      </c>
      <c r="K3652">
        <v>0</v>
      </c>
      <c r="L3652" s="10">
        <v>43864</v>
      </c>
    </row>
    <row r="3653" spans="1:12" x14ac:dyDescent="0.2">
      <c r="A3653" t="s">
        <v>337</v>
      </c>
      <c r="B3653">
        <v>275</v>
      </c>
      <c r="C3653">
        <v>11</v>
      </c>
      <c r="D3653">
        <v>0</v>
      </c>
      <c r="E3653" t="s">
        <v>346</v>
      </c>
      <c r="F3653">
        <v>0</v>
      </c>
      <c r="G3653">
        <v>0</v>
      </c>
      <c r="H3653">
        <v>0</v>
      </c>
      <c r="I3653">
        <v>19</v>
      </c>
      <c r="J3653">
        <v>1</v>
      </c>
      <c r="K3653">
        <v>0</v>
      </c>
      <c r="L3653" s="10">
        <v>43864</v>
      </c>
    </row>
    <row r="3654" spans="1:12" x14ac:dyDescent="0.2">
      <c r="A3654" t="s">
        <v>337</v>
      </c>
      <c r="B3654">
        <v>275</v>
      </c>
      <c r="C3654">
        <v>11</v>
      </c>
      <c r="D3654">
        <v>0</v>
      </c>
      <c r="E3654" t="s">
        <v>349</v>
      </c>
      <c r="F3654">
        <v>0</v>
      </c>
      <c r="G3654">
        <v>0</v>
      </c>
      <c r="H3654">
        <v>0</v>
      </c>
      <c r="I3654">
        <v>16</v>
      </c>
      <c r="J3654">
        <v>0</v>
      </c>
      <c r="K3654">
        <v>0</v>
      </c>
      <c r="L3654" s="10">
        <v>43864</v>
      </c>
    </row>
    <row r="3655" spans="1:12" x14ac:dyDescent="0.2">
      <c r="A3655" t="s">
        <v>337</v>
      </c>
      <c r="B3655">
        <v>275</v>
      </c>
      <c r="C3655">
        <v>11</v>
      </c>
      <c r="D3655">
        <v>0</v>
      </c>
      <c r="E3655" t="s">
        <v>350</v>
      </c>
      <c r="F3655">
        <v>0</v>
      </c>
      <c r="G3655">
        <v>0</v>
      </c>
      <c r="H3655">
        <v>0</v>
      </c>
      <c r="I3655">
        <v>14</v>
      </c>
      <c r="J3655">
        <v>0</v>
      </c>
      <c r="K3655">
        <v>0</v>
      </c>
      <c r="L3655" s="10">
        <v>43864</v>
      </c>
    </row>
    <row r="3656" spans="1:12" x14ac:dyDescent="0.2">
      <c r="A3656" t="s">
        <v>337</v>
      </c>
      <c r="B3656">
        <v>275</v>
      </c>
      <c r="C3656">
        <v>11</v>
      </c>
      <c r="D3656">
        <v>0</v>
      </c>
      <c r="E3656" t="s">
        <v>341</v>
      </c>
      <c r="F3656">
        <v>1</v>
      </c>
      <c r="G3656">
        <v>0</v>
      </c>
      <c r="H3656">
        <v>0</v>
      </c>
      <c r="I3656">
        <v>14</v>
      </c>
      <c r="J3656">
        <v>0</v>
      </c>
      <c r="K3656">
        <v>0</v>
      </c>
      <c r="L3656" s="10">
        <v>43864</v>
      </c>
    </row>
    <row r="3657" spans="1:12" x14ac:dyDescent="0.2">
      <c r="A3657" t="s">
        <v>337</v>
      </c>
      <c r="B3657">
        <v>275</v>
      </c>
      <c r="C3657">
        <v>11</v>
      </c>
      <c r="D3657">
        <v>0</v>
      </c>
      <c r="E3657" t="s">
        <v>348</v>
      </c>
      <c r="F3657">
        <v>0</v>
      </c>
      <c r="G3657">
        <v>0</v>
      </c>
      <c r="H3657">
        <v>0</v>
      </c>
      <c r="I3657">
        <v>12</v>
      </c>
      <c r="J3657">
        <v>0</v>
      </c>
      <c r="K3657">
        <v>0</v>
      </c>
      <c r="L3657" s="10">
        <v>43864</v>
      </c>
    </row>
    <row r="3658" spans="1:12" x14ac:dyDescent="0.2">
      <c r="A3658" t="s">
        <v>337</v>
      </c>
      <c r="B3658">
        <v>275</v>
      </c>
      <c r="C3658">
        <v>11</v>
      </c>
      <c r="D3658">
        <v>0</v>
      </c>
      <c r="E3658" t="s">
        <v>347</v>
      </c>
      <c r="F3658">
        <v>0</v>
      </c>
      <c r="G3658">
        <v>0</v>
      </c>
      <c r="H3658">
        <v>0</v>
      </c>
      <c r="I3658">
        <v>12</v>
      </c>
      <c r="J3658">
        <v>1</v>
      </c>
      <c r="K3658">
        <v>0</v>
      </c>
      <c r="L3658" s="10">
        <v>43864</v>
      </c>
    </row>
    <row r="3659" spans="1:12" x14ac:dyDescent="0.2">
      <c r="A3659" t="s">
        <v>337</v>
      </c>
      <c r="B3659">
        <v>275</v>
      </c>
      <c r="C3659">
        <v>11</v>
      </c>
      <c r="D3659">
        <v>0</v>
      </c>
      <c r="E3659" t="s">
        <v>352</v>
      </c>
      <c r="F3659">
        <v>0</v>
      </c>
      <c r="G3659">
        <v>0</v>
      </c>
      <c r="H3659">
        <v>0</v>
      </c>
      <c r="I3659">
        <v>11</v>
      </c>
      <c r="J3659">
        <v>0</v>
      </c>
      <c r="K3659">
        <v>0</v>
      </c>
      <c r="L3659" s="10">
        <v>43864</v>
      </c>
    </row>
    <row r="3660" spans="1:12" x14ac:dyDescent="0.2">
      <c r="A3660" t="s">
        <v>337</v>
      </c>
      <c r="B3660">
        <v>275</v>
      </c>
      <c r="C3660">
        <v>11</v>
      </c>
      <c r="D3660">
        <v>0</v>
      </c>
      <c r="E3660" t="s">
        <v>342</v>
      </c>
      <c r="F3660">
        <v>0</v>
      </c>
      <c r="G3660">
        <v>0</v>
      </c>
      <c r="H3660">
        <v>0</v>
      </c>
      <c r="I3660">
        <v>10</v>
      </c>
      <c r="J3660">
        <v>0</v>
      </c>
      <c r="K3660">
        <v>0</v>
      </c>
      <c r="L3660" s="10">
        <v>43864</v>
      </c>
    </row>
    <row r="3661" spans="1:12" x14ac:dyDescent="0.2">
      <c r="A3661" t="s">
        <v>337</v>
      </c>
      <c r="B3661">
        <v>275</v>
      </c>
      <c r="C3661">
        <v>11</v>
      </c>
      <c r="D3661">
        <v>0</v>
      </c>
      <c r="E3661" t="s">
        <v>351</v>
      </c>
      <c r="F3661">
        <v>0</v>
      </c>
      <c r="G3661">
        <v>0</v>
      </c>
      <c r="H3661">
        <v>0</v>
      </c>
      <c r="I3661">
        <v>10</v>
      </c>
      <c r="J3661">
        <v>0</v>
      </c>
      <c r="K3661">
        <v>0</v>
      </c>
      <c r="L3661" s="10">
        <v>43864</v>
      </c>
    </row>
    <row r="3662" spans="1:12" x14ac:dyDescent="0.2">
      <c r="A3662" t="s">
        <v>248</v>
      </c>
      <c r="B3662">
        <v>593</v>
      </c>
      <c r="C3662">
        <v>31</v>
      </c>
      <c r="D3662">
        <v>0</v>
      </c>
      <c r="E3662" t="s">
        <v>249</v>
      </c>
      <c r="F3662">
        <v>23</v>
      </c>
      <c r="G3662">
        <v>4</v>
      </c>
      <c r="H3662">
        <v>0</v>
      </c>
      <c r="I3662">
        <v>148</v>
      </c>
      <c r="J3662">
        <v>6</v>
      </c>
      <c r="K3662">
        <v>0</v>
      </c>
      <c r="L3662" s="10">
        <v>43864</v>
      </c>
    </row>
    <row r="3663" spans="1:12" x14ac:dyDescent="0.2">
      <c r="A3663" t="s">
        <v>248</v>
      </c>
      <c r="B3663">
        <v>593</v>
      </c>
      <c r="C3663">
        <v>31</v>
      </c>
      <c r="D3663">
        <v>0</v>
      </c>
      <c r="E3663" t="s">
        <v>250</v>
      </c>
      <c r="F3663">
        <v>13</v>
      </c>
      <c r="G3663">
        <v>0</v>
      </c>
      <c r="H3663">
        <v>0</v>
      </c>
      <c r="I3663">
        <v>83</v>
      </c>
      <c r="J3663">
        <v>0</v>
      </c>
      <c r="K3663">
        <v>0</v>
      </c>
      <c r="L3663" s="10">
        <v>43864</v>
      </c>
    </row>
    <row r="3664" spans="1:12" x14ac:dyDescent="0.2">
      <c r="A3664" t="s">
        <v>248</v>
      </c>
      <c r="B3664">
        <v>593</v>
      </c>
      <c r="C3664">
        <v>31</v>
      </c>
      <c r="D3664">
        <v>0</v>
      </c>
      <c r="E3664" t="s">
        <v>251</v>
      </c>
      <c r="F3664">
        <v>4</v>
      </c>
      <c r="G3664">
        <v>1</v>
      </c>
      <c r="H3664">
        <v>0</v>
      </c>
      <c r="I3664">
        <v>55</v>
      </c>
      <c r="J3664">
        <v>2</v>
      </c>
      <c r="K3664">
        <v>0</v>
      </c>
      <c r="L3664" s="10">
        <v>43864</v>
      </c>
    </row>
    <row r="3665" spans="1:12" x14ac:dyDescent="0.2">
      <c r="A3665" t="s">
        <v>248</v>
      </c>
      <c r="B3665">
        <v>593</v>
      </c>
      <c r="C3665">
        <v>31</v>
      </c>
      <c r="D3665">
        <v>0</v>
      </c>
      <c r="E3665" t="s">
        <v>253</v>
      </c>
      <c r="F3665">
        <v>5</v>
      </c>
      <c r="G3665">
        <v>3</v>
      </c>
      <c r="H3665">
        <v>0</v>
      </c>
      <c r="I3665">
        <v>50</v>
      </c>
      <c r="J3665">
        <v>3</v>
      </c>
      <c r="K3665">
        <v>0</v>
      </c>
      <c r="L3665" s="10">
        <v>43864</v>
      </c>
    </row>
    <row r="3666" spans="1:12" x14ac:dyDescent="0.2">
      <c r="A3666" t="s">
        <v>248</v>
      </c>
      <c r="B3666">
        <v>593</v>
      </c>
      <c r="C3666">
        <v>31</v>
      </c>
      <c r="D3666">
        <v>0</v>
      </c>
      <c r="E3666" t="s">
        <v>254</v>
      </c>
      <c r="F3666">
        <v>5</v>
      </c>
      <c r="G3666">
        <v>1</v>
      </c>
      <c r="H3666">
        <v>0</v>
      </c>
      <c r="I3666">
        <v>40</v>
      </c>
      <c r="J3666">
        <v>3</v>
      </c>
      <c r="K3666">
        <v>0</v>
      </c>
      <c r="L3666" s="10">
        <v>43864</v>
      </c>
    </row>
    <row r="3667" spans="1:12" x14ac:dyDescent="0.2">
      <c r="A3667" t="s">
        <v>248</v>
      </c>
      <c r="B3667">
        <v>593</v>
      </c>
      <c r="C3667">
        <v>31</v>
      </c>
      <c r="D3667">
        <v>0</v>
      </c>
      <c r="E3667" t="s">
        <v>260</v>
      </c>
      <c r="F3667">
        <v>3</v>
      </c>
      <c r="G3667">
        <v>0</v>
      </c>
      <c r="H3667">
        <v>0</v>
      </c>
      <c r="I3667">
        <v>35</v>
      </c>
      <c r="J3667">
        <v>1</v>
      </c>
      <c r="K3667">
        <v>0</v>
      </c>
      <c r="L3667" s="10">
        <v>43864</v>
      </c>
    </row>
    <row r="3668" spans="1:12" x14ac:dyDescent="0.2">
      <c r="A3668" t="s">
        <v>248</v>
      </c>
      <c r="B3668">
        <v>593</v>
      </c>
      <c r="C3668">
        <v>31</v>
      </c>
      <c r="D3668">
        <v>0</v>
      </c>
      <c r="E3668" t="s">
        <v>258</v>
      </c>
      <c r="F3668">
        <v>3</v>
      </c>
      <c r="G3668">
        <v>0</v>
      </c>
      <c r="H3668">
        <v>0</v>
      </c>
      <c r="I3668">
        <v>35</v>
      </c>
      <c r="J3668">
        <v>4</v>
      </c>
      <c r="K3668">
        <v>0</v>
      </c>
      <c r="L3668" s="10">
        <v>43864</v>
      </c>
    </row>
    <row r="3669" spans="1:12" x14ac:dyDescent="0.2">
      <c r="A3669" t="s">
        <v>248</v>
      </c>
      <c r="B3669">
        <v>593</v>
      </c>
      <c r="C3669">
        <v>31</v>
      </c>
      <c r="D3669">
        <v>0</v>
      </c>
      <c r="E3669" t="s">
        <v>255</v>
      </c>
      <c r="F3669">
        <v>5</v>
      </c>
      <c r="G3669">
        <v>0</v>
      </c>
      <c r="H3669">
        <v>0</v>
      </c>
      <c r="I3669">
        <v>35</v>
      </c>
      <c r="J3669">
        <v>1</v>
      </c>
      <c r="K3669">
        <v>0</v>
      </c>
      <c r="L3669" s="10">
        <v>43864</v>
      </c>
    </row>
    <row r="3670" spans="1:12" x14ac:dyDescent="0.2">
      <c r="A3670" t="s">
        <v>248</v>
      </c>
      <c r="B3670">
        <v>593</v>
      </c>
      <c r="C3670">
        <v>31</v>
      </c>
      <c r="D3670">
        <v>0</v>
      </c>
      <c r="E3670" t="s">
        <v>252</v>
      </c>
      <c r="F3670">
        <v>8</v>
      </c>
      <c r="G3670">
        <v>0</v>
      </c>
      <c r="H3670">
        <v>0</v>
      </c>
      <c r="I3670">
        <v>34</v>
      </c>
      <c r="J3670">
        <v>1</v>
      </c>
      <c r="K3670">
        <v>0</v>
      </c>
      <c r="L3670" s="10">
        <v>43864</v>
      </c>
    </row>
    <row r="3671" spans="1:12" x14ac:dyDescent="0.2">
      <c r="A3671" t="s">
        <v>248</v>
      </c>
      <c r="B3671">
        <v>593</v>
      </c>
      <c r="C3671">
        <v>31</v>
      </c>
      <c r="D3671">
        <v>0</v>
      </c>
      <c r="E3671" t="s">
        <v>259</v>
      </c>
      <c r="F3671">
        <v>0</v>
      </c>
      <c r="G3671">
        <v>0</v>
      </c>
      <c r="H3671">
        <v>0</v>
      </c>
      <c r="I3671">
        <v>26</v>
      </c>
      <c r="J3671">
        <v>5</v>
      </c>
      <c r="K3671">
        <v>0</v>
      </c>
      <c r="L3671" s="10">
        <v>43864</v>
      </c>
    </row>
    <row r="3672" spans="1:12" x14ac:dyDescent="0.2">
      <c r="A3672" t="s">
        <v>248</v>
      </c>
      <c r="B3672">
        <v>593</v>
      </c>
      <c r="C3672">
        <v>31</v>
      </c>
      <c r="D3672">
        <v>0</v>
      </c>
      <c r="E3672" t="s">
        <v>256</v>
      </c>
      <c r="F3672">
        <v>1</v>
      </c>
      <c r="G3672">
        <v>0</v>
      </c>
      <c r="H3672">
        <v>0</v>
      </c>
      <c r="I3672">
        <v>22</v>
      </c>
      <c r="J3672">
        <v>1</v>
      </c>
      <c r="K3672">
        <v>0</v>
      </c>
      <c r="L3672" s="10">
        <v>43864</v>
      </c>
    </row>
    <row r="3673" spans="1:12" x14ac:dyDescent="0.2">
      <c r="A3673" t="s">
        <v>248</v>
      </c>
      <c r="B3673">
        <v>593</v>
      </c>
      <c r="C3673">
        <v>31</v>
      </c>
      <c r="D3673">
        <v>0</v>
      </c>
      <c r="E3673" t="s">
        <v>257</v>
      </c>
      <c r="F3673">
        <v>2</v>
      </c>
      <c r="G3673">
        <v>0</v>
      </c>
      <c r="H3673">
        <v>0</v>
      </c>
      <c r="I3673">
        <v>21</v>
      </c>
      <c r="J3673">
        <v>3</v>
      </c>
      <c r="K3673">
        <v>0</v>
      </c>
      <c r="L3673" s="10">
        <v>43864</v>
      </c>
    </row>
    <row r="3674" spans="1:12" x14ac:dyDescent="0.2">
      <c r="A3674" t="s">
        <v>248</v>
      </c>
      <c r="B3674">
        <v>593</v>
      </c>
      <c r="C3674">
        <v>31</v>
      </c>
      <c r="D3674">
        <v>0</v>
      </c>
      <c r="E3674" t="s">
        <v>261</v>
      </c>
      <c r="F3674">
        <v>0</v>
      </c>
      <c r="G3674">
        <v>0</v>
      </c>
      <c r="H3674">
        <v>0</v>
      </c>
      <c r="I3674">
        <v>6</v>
      </c>
      <c r="J3674">
        <v>1</v>
      </c>
      <c r="K3674">
        <v>0</v>
      </c>
      <c r="L3674" s="10">
        <v>43864</v>
      </c>
    </row>
    <row r="3675" spans="1:12" x14ac:dyDescent="0.2">
      <c r="A3675" t="s">
        <v>248</v>
      </c>
      <c r="B3675">
        <v>593</v>
      </c>
      <c r="C3675">
        <v>31</v>
      </c>
      <c r="D3675">
        <v>0</v>
      </c>
      <c r="E3675" t="s">
        <v>262</v>
      </c>
      <c r="F3675">
        <v>0</v>
      </c>
      <c r="G3675">
        <v>0</v>
      </c>
      <c r="H3675">
        <v>0</v>
      </c>
      <c r="I3675">
        <v>3</v>
      </c>
      <c r="J3675">
        <v>0</v>
      </c>
      <c r="K3675">
        <v>0</v>
      </c>
      <c r="L3675" s="10">
        <v>43864</v>
      </c>
    </row>
    <row r="3676" spans="1:12" x14ac:dyDescent="0.2">
      <c r="A3676" t="s">
        <v>69</v>
      </c>
      <c r="B3676">
        <v>829</v>
      </c>
      <c r="C3676">
        <v>62</v>
      </c>
      <c r="D3676">
        <v>0</v>
      </c>
      <c r="E3676" t="s">
        <v>70</v>
      </c>
      <c r="F3676">
        <v>49</v>
      </c>
      <c r="G3676">
        <v>11</v>
      </c>
      <c r="H3676">
        <v>0</v>
      </c>
      <c r="I3676">
        <v>340</v>
      </c>
      <c r="J3676">
        <v>28</v>
      </c>
      <c r="K3676">
        <v>0</v>
      </c>
      <c r="L3676" s="10">
        <v>43864</v>
      </c>
    </row>
    <row r="3677" spans="1:12" x14ac:dyDescent="0.2">
      <c r="A3677" t="s">
        <v>69</v>
      </c>
      <c r="B3677">
        <v>829</v>
      </c>
      <c r="C3677">
        <v>62</v>
      </c>
      <c r="D3677">
        <v>0</v>
      </c>
      <c r="E3677" t="s">
        <v>72</v>
      </c>
      <c r="F3677">
        <v>14</v>
      </c>
      <c r="G3677">
        <v>4</v>
      </c>
      <c r="H3677">
        <v>0</v>
      </c>
      <c r="I3677">
        <v>132</v>
      </c>
      <c r="J3677">
        <v>6</v>
      </c>
      <c r="K3677">
        <v>0</v>
      </c>
      <c r="L3677" s="10">
        <v>43864</v>
      </c>
    </row>
    <row r="3678" spans="1:12" x14ac:dyDescent="0.2">
      <c r="A3678" t="s">
        <v>69</v>
      </c>
      <c r="B3678">
        <v>829</v>
      </c>
      <c r="C3678">
        <v>62</v>
      </c>
      <c r="D3678">
        <v>0</v>
      </c>
      <c r="E3678" t="s">
        <v>73</v>
      </c>
      <c r="F3678">
        <v>6</v>
      </c>
      <c r="G3678">
        <v>0</v>
      </c>
      <c r="H3678">
        <v>0</v>
      </c>
      <c r="I3678">
        <v>115</v>
      </c>
      <c r="J3678">
        <v>11</v>
      </c>
      <c r="K3678">
        <v>0</v>
      </c>
      <c r="L3678" s="10">
        <v>43864</v>
      </c>
    </row>
    <row r="3679" spans="1:12" x14ac:dyDescent="0.2">
      <c r="A3679" t="s">
        <v>69</v>
      </c>
      <c r="B3679">
        <v>829</v>
      </c>
      <c r="C3679">
        <v>62</v>
      </c>
      <c r="D3679">
        <v>0</v>
      </c>
      <c r="E3679" t="s">
        <v>71</v>
      </c>
      <c r="F3679">
        <v>27</v>
      </c>
      <c r="G3679">
        <v>3</v>
      </c>
      <c r="H3679">
        <v>0</v>
      </c>
      <c r="I3679">
        <v>102</v>
      </c>
      <c r="J3679">
        <v>4</v>
      </c>
      <c r="K3679">
        <v>0</v>
      </c>
      <c r="L3679" s="10">
        <v>43864</v>
      </c>
    </row>
    <row r="3680" spans="1:12" x14ac:dyDescent="0.2">
      <c r="A3680" t="s">
        <v>69</v>
      </c>
      <c r="B3680">
        <v>829</v>
      </c>
      <c r="C3680">
        <v>62</v>
      </c>
      <c r="D3680">
        <v>0</v>
      </c>
      <c r="E3680" t="s">
        <v>75</v>
      </c>
      <c r="F3680">
        <v>4</v>
      </c>
      <c r="G3680">
        <v>0</v>
      </c>
      <c r="H3680">
        <v>0</v>
      </c>
      <c r="I3680">
        <v>40</v>
      </c>
      <c r="J3680">
        <v>6</v>
      </c>
      <c r="K3680">
        <v>0</v>
      </c>
      <c r="L3680" s="10">
        <v>43864</v>
      </c>
    </row>
    <row r="3681" spans="1:12" x14ac:dyDescent="0.2">
      <c r="A3681" t="s">
        <v>69</v>
      </c>
      <c r="B3681">
        <v>829</v>
      </c>
      <c r="C3681">
        <v>62</v>
      </c>
      <c r="D3681">
        <v>0</v>
      </c>
      <c r="E3681" t="s">
        <v>76</v>
      </c>
      <c r="F3681">
        <v>0</v>
      </c>
      <c r="G3681">
        <v>1</v>
      </c>
      <c r="H3681">
        <v>0</v>
      </c>
      <c r="I3681">
        <v>30</v>
      </c>
      <c r="J3681">
        <v>3</v>
      </c>
      <c r="K3681">
        <v>0</v>
      </c>
      <c r="L3681" s="10">
        <v>43864</v>
      </c>
    </row>
    <row r="3682" spans="1:12" x14ac:dyDescent="0.2">
      <c r="A3682" t="s">
        <v>69</v>
      </c>
      <c r="B3682">
        <v>829</v>
      </c>
      <c r="C3682">
        <v>62</v>
      </c>
      <c r="D3682">
        <v>0</v>
      </c>
      <c r="E3682" t="s">
        <v>74</v>
      </c>
      <c r="F3682">
        <v>4</v>
      </c>
      <c r="G3682">
        <v>0</v>
      </c>
      <c r="H3682">
        <v>0</v>
      </c>
      <c r="I3682">
        <v>23</v>
      </c>
      <c r="J3682">
        <v>0</v>
      </c>
      <c r="K3682">
        <v>0</v>
      </c>
      <c r="L3682" s="10">
        <v>43864</v>
      </c>
    </row>
    <row r="3683" spans="1:12" x14ac:dyDescent="0.2">
      <c r="A3683" t="s">
        <v>69</v>
      </c>
      <c r="B3683">
        <v>829</v>
      </c>
      <c r="C3683">
        <v>62</v>
      </c>
      <c r="D3683">
        <v>0</v>
      </c>
      <c r="E3683" t="s">
        <v>78</v>
      </c>
      <c r="F3683">
        <v>0</v>
      </c>
      <c r="G3683">
        <v>0</v>
      </c>
      <c r="H3683">
        <v>0</v>
      </c>
      <c r="I3683">
        <v>16</v>
      </c>
      <c r="J3683">
        <v>1</v>
      </c>
      <c r="K3683">
        <v>0</v>
      </c>
      <c r="L3683" s="10">
        <v>43864</v>
      </c>
    </row>
    <row r="3684" spans="1:12" x14ac:dyDescent="0.2">
      <c r="A3684" t="s">
        <v>69</v>
      </c>
      <c r="B3684">
        <v>829</v>
      </c>
      <c r="C3684">
        <v>62</v>
      </c>
      <c r="D3684">
        <v>0</v>
      </c>
      <c r="E3684" t="s">
        <v>77</v>
      </c>
      <c r="F3684">
        <v>1</v>
      </c>
      <c r="G3684">
        <v>0</v>
      </c>
      <c r="H3684">
        <v>0</v>
      </c>
      <c r="I3684">
        <v>15</v>
      </c>
      <c r="J3684">
        <v>0</v>
      </c>
      <c r="K3684">
        <v>0</v>
      </c>
      <c r="L3684" s="10">
        <v>43864</v>
      </c>
    </row>
    <row r="3685" spans="1:12" x14ac:dyDescent="0.2">
      <c r="A3685" t="s">
        <v>69</v>
      </c>
      <c r="B3685">
        <v>829</v>
      </c>
      <c r="C3685">
        <v>62</v>
      </c>
      <c r="D3685">
        <v>0</v>
      </c>
      <c r="E3685" t="s">
        <v>79</v>
      </c>
      <c r="F3685">
        <v>0</v>
      </c>
      <c r="G3685">
        <v>0</v>
      </c>
      <c r="H3685">
        <v>0</v>
      </c>
      <c r="I3685">
        <v>9</v>
      </c>
      <c r="J3685">
        <v>1</v>
      </c>
      <c r="K3685">
        <v>0</v>
      </c>
      <c r="L3685" s="10">
        <v>43864</v>
      </c>
    </row>
    <row r="3686" spans="1:12" x14ac:dyDescent="0.2">
      <c r="A3686" t="s">
        <v>69</v>
      </c>
      <c r="B3686">
        <v>829</v>
      </c>
      <c r="C3686">
        <v>62</v>
      </c>
      <c r="D3686">
        <v>0</v>
      </c>
      <c r="E3686" t="s">
        <v>80</v>
      </c>
      <c r="F3686">
        <v>0</v>
      </c>
      <c r="G3686">
        <v>0</v>
      </c>
      <c r="H3686">
        <v>0</v>
      </c>
      <c r="I3686">
        <v>7</v>
      </c>
      <c r="J3686">
        <v>2</v>
      </c>
      <c r="K3686">
        <v>0</v>
      </c>
      <c r="L3686" s="10">
        <v>43864</v>
      </c>
    </row>
    <row r="3687" spans="1:12" x14ac:dyDescent="0.2">
      <c r="A3687" t="s">
        <v>353</v>
      </c>
      <c r="B3687">
        <v>42</v>
      </c>
      <c r="C3687">
        <v>1</v>
      </c>
      <c r="D3687">
        <v>0</v>
      </c>
      <c r="E3687" t="s">
        <v>354</v>
      </c>
      <c r="F3687">
        <v>1</v>
      </c>
      <c r="G3687">
        <v>0</v>
      </c>
      <c r="H3687">
        <v>0</v>
      </c>
      <c r="I3687">
        <v>18</v>
      </c>
      <c r="J3687">
        <v>1</v>
      </c>
      <c r="K3687">
        <v>0</v>
      </c>
      <c r="L3687" s="10">
        <v>43864</v>
      </c>
    </row>
    <row r="3688" spans="1:12" x14ac:dyDescent="0.2">
      <c r="A3688" t="s">
        <v>353</v>
      </c>
      <c r="B3688">
        <v>42</v>
      </c>
      <c r="C3688">
        <v>1</v>
      </c>
      <c r="D3688">
        <v>0</v>
      </c>
      <c r="E3688" t="s">
        <v>477</v>
      </c>
      <c r="F3688">
        <v>7</v>
      </c>
      <c r="G3688">
        <v>0</v>
      </c>
      <c r="H3688">
        <v>0</v>
      </c>
      <c r="I3688">
        <v>7</v>
      </c>
      <c r="J3688">
        <v>0</v>
      </c>
      <c r="K3688">
        <v>0</v>
      </c>
      <c r="L3688" s="10">
        <v>43864</v>
      </c>
    </row>
    <row r="3689" spans="1:12" x14ac:dyDescent="0.2">
      <c r="A3689" t="s">
        <v>353</v>
      </c>
      <c r="B3689">
        <v>42</v>
      </c>
      <c r="C3689">
        <v>1</v>
      </c>
      <c r="D3689">
        <v>0</v>
      </c>
      <c r="E3689" t="s">
        <v>360</v>
      </c>
      <c r="F3689">
        <v>5</v>
      </c>
      <c r="G3689">
        <v>0</v>
      </c>
      <c r="H3689">
        <v>0</v>
      </c>
      <c r="I3689">
        <v>5</v>
      </c>
      <c r="J3689">
        <v>0</v>
      </c>
      <c r="K3689">
        <v>0</v>
      </c>
      <c r="L3689" s="10">
        <v>43864</v>
      </c>
    </row>
    <row r="3690" spans="1:12" x14ac:dyDescent="0.2">
      <c r="A3690" t="s">
        <v>353</v>
      </c>
      <c r="B3690">
        <v>42</v>
      </c>
      <c r="C3690">
        <v>1</v>
      </c>
      <c r="D3690">
        <v>0</v>
      </c>
      <c r="E3690" t="s">
        <v>357</v>
      </c>
      <c r="F3690">
        <v>2</v>
      </c>
      <c r="G3690">
        <v>0</v>
      </c>
      <c r="H3690">
        <v>0</v>
      </c>
      <c r="I3690">
        <v>3</v>
      </c>
      <c r="J3690">
        <v>0</v>
      </c>
      <c r="K3690">
        <v>0</v>
      </c>
      <c r="L3690" s="10">
        <v>43864</v>
      </c>
    </row>
    <row r="3691" spans="1:12" x14ac:dyDescent="0.2">
      <c r="A3691" t="s">
        <v>353</v>
      </c>
      <c r="B3691">
        <v>42</v>
      </c>
      <c r="C3691">
        <v>1</v>
      </c>
      <c r="D3691">
        <v>0</v>
      </c>
      <c r="E3691" t="s">
        <v>358</v>
      </c>
      <c r="F3691">
        <v>1</v>
      </c>
      <c r="G3691">
        <v>0</v>
      </c>
      <c r="H3691">
        <v>0</v>
      </c>
      <c r="I3691">
        <v>3</v>
      </c>
      <c r="J3691">
        <v>0</v>
      </c>
      <c r="K3691">
        <v>0</v>
      </c>
      <c r="L3691" s="10">
        <v>43864</v>
      </c>
    </row>
    <row r="3692" spans="1:12" x14ac:dyDescent="0.2">
      <c r="A3692" t="s">
        <v>353</v>
      </c>
      <c r="B3692">
        <v>42</v>
      </c>
      <c r="C3692">
        <v>1</v>
      </c>
      <c r="D3692">
        <v>0</v>
      </c>
      <c r="E3692" t="s">
        <v>356</v>
      </c>
      <c r="F3692">
        <v>3</v>
      </c>
      <c r="G3692">
        <v>0</v>
      </c>
      <c r="H3692">
        <v>0</v>
      </c>
      <c r="I3692">
        <v>3</v>
      </c>
      <c r="J3692">
        <v>0</v>
      </c>
      <c r="K3692">
        <v>0</v>
      </c>
      <c r="L3692" s="10">
        <v>43864</v>
      </c>
    </row>
    <row r="3693" spans="1:12" x14ac:dyDescent="0.2">
      <c r="A3693" t="s">
        <v>353</v>
      </c>
      <c r="B3693">
        <v>42</v>
      </c>
      <c r="C3693">
        <v>1</v>
      </c>
      <c r="D3693">
        <v>0</v>
      </c>
      <c r="E3693" t="s">
        <v>361</v>
      </c>
      <c r="F3693">
        <v>0</v>
      </c>
      <c r="G3693">
        <v>0</v>
      </c>
      <c r="H3693">
        <v>0</v>
      </c>
      <c r="I3693">
        <v>2</v>
      </c>
      <c r="J3693">
        <v>0</v>
      </c>
      <c r="K3693">
        <v>0</v>
      </c>
      <c r="L3693" s="10">
        <v>43864</v>
      </c>
    </row>
    <row r="3694" spans="1:12" x14ac:dyDescent="0.2">
      <c r="A3694" t="s">
        <v>353</v>
      </c>
      <c r="B3694">
        <v>42</v>
      </c>
      <c r="C3694">
        <v>1</v>
      </c>
      <c r="D3694">
        <v>0</v>
      </c>
      <c r="E3694" t="s">
        <v>359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 s="10">
        <v>43864</v>
      </c>
    </row>
    <row r="3695" spans="1:12" x14ac:dyDescent="0.2">
      <c r="A3695" t="s">
        <v>178</v>
      </c>
      <c r="B3695">
        <v>142</v>
      </c>
      <c r="C3695">
        <v>2</v>
      </c>
      <c r="D3695">
        <v>0</v>
      </c>
      <c r="E3695" t="s">
        <v>179</v>
      </c>
      <c r="F3695">
        <v>5</v>
      </c>
      <c r="G3695">
        <v>2</v>
      </c>
      <c r="H3695">
        <v>0</v>
      </c>
      <c r="I3695">
        <v>60</v>
      </c>
      <c r="J3695">
        <v>2</v>
      </c>
      <c r="K3695">
        <v>0</v>
      </c>
      <c r="L3695" s="10">
        <v>43864</v>
      </c>
    </row>
    <row r="3696" spans="1:12" x14ac:dyDescent="0.2">
      <c r="A3696" t="s">
        <v>178</v>
      </c>
      <c r="B3696">
        <v>142</v>
      </c>
      <c r="C3696">
        <v>2</v>
      </c>
      <c r="D3696">
        <v>0</v>
      </c>
      <c r="E3696" t="s">
        <v>181</v>
      </c>
      <c r="F3696">
        <v>0</v>
      </c>
      <c r="G3696">
        <v>0</v>
      </c>
      <c r="H3696">
        <v>0</v>
      </c>
      <c r="I3696">
        <v>17</v>
      </c>
      <c r="J3696">
        <v>0</v>
      </c>
      <c r="K3696">
        <v>0</v>
      </c>
      <c r="L3696" s="10">
        <v>43864</v>
      </c>
    </row>
    <row r="3697" spans="1:12" x14ac:dyDescent="0.2">
      <c r="A3697" t="s">
        <v>178</v>
      </c>
      <c r="B3697">
        <v>142</v>
      </c>
      <c r="C3697">
        <v>2</v>
      </c>
      <c r="D3697">
        <v>0</v>
      </c>
      <c r="E3697" t="s">
        <v>180</v>
      </c>
      <c r="F3697">
        <v>1</v>
      </c>
      <c r="G3697">
        <v>0</v>
      </c>
      <c r="H3697">
        <v>0</v>
      </c>
      <c r="I3697">
        <v>16</v>
      </c>
      <c r="J3697">
        <v>0</v>
      </c>
      <c r="K3697">
        <v>0</v>
      </c>
      <c r="L3697" s="10">
        <v>43864</v>
      </c>
    </row>
    <row r="3698" spans="1:12" x14ac:dyDescent="0.2">
      <c r="A3698" t="s">
        <v>178</v>
      </c>
      <c r="B3698">
        <v>142</v>
      </c>
      <c r="C3698">
        <v>2</v>
      </c>
      <c r="D3698">
        <v>0</v>
      </c>
      <c r="E3698" t="s">
        <v>183</v>
      </c>
      <c r="F3698">
        <v>2</v>
      </c>
      <c r="G3698">
        <v>0</v>
      </c>
      <c r="H3698">
        <v>0</v>
      </c>
      <c r="I3698">
        <v>11</v>
      </c>
      <c r="J3698">
        <v>0</v>
      </c>
      <c r="K3698">
        <v>0</v>
      </c>
      <c r="L3698" s="10">
        <v>43864</v>
      </c>
    </row>
    <row r="3699" spans="1:12" x14ac:dyDescent="0.2">
      <c r="A3699" t="s">
        <v>178</v>
      </c>
      <c r="B3699">
        <v>142</v>
      </c>
      <c r="C3699">
        <v>2</v>
      </c>
      <c r="D3699">
        <v>0</v>
      </c>
      <c r="E3699" t="s">
        <v>184</v>
      </c>
      <c r="F3699">
        <v>2</v>
      </c>
      <c r="G3699">
        <v>0</v>
      </c>
      <c r="H3699">
        <v>0</v>
      </c>
      <c r="I3699">
        <v>10</v>
      </c>
      <c r="J3699">
        <v>0</v>
      </c>
      <c r="K3699">
        <v>0</v>
      </c>
      <c r="L3699" s="10">
        <v>43864</v>
      </c>
    </row>
    <row r="3700" spans="1:12" x14ac:dyDescent="0.2">
      <c r="A3700" t="s">
        <v>178</v>
      </c>
      <c r="B3700">
        <v>142</v>
      </c>
      <c r="C3700">
        <v>2</v>
      </c>
      <c r="D3700">
        <v>0</v>
      </c>
      <c r="E3700" t="s">
        <v>187</v>
      </c>
      <c r="F3700">
        <v>0</v>
      </c>
      <c r="G3700">
        <v>0</v>
      </c>
      <c r="H3700">
        <v>0</v>
      </c>
      <c r="I3700">
        <v>7</v>
      </c>
      <c r="J3700">
        <v>0</v>
      </c>
      <c r="K3700">
        <v>0</v>
      </c>
      <c r="L3700" s="10">
        <v>43864</v>
      </c>
    </row>
    <row r="3701" spans="1:12" x14ac:dyDescent="0.2">
      <c r="A3701" t="s">
        <v>178</v>
      </c>
      <c r="B3701">
        <v>142</v>
      </c>
      <c r="C3701">
        <v>2</v>
      </c>
      <c r="D3701">
        <v>0</v>
      </c>
      <c r="E3701" t="s">
        <v>186</v>
      </c>
      <c r="F3701">
        <v>0</v>
      </c>
      <c r="G3701">
        <v>0</v>
      </c>
      <c r="H3701">
        <v>0</v>
      </c>
      <c r="I3701">
        <v>7</v>
      </c>
      <c r="J3701">
        <v>0</v>
      </c>
      <c r="K3701">
        <v>0</v>
      </c>
      <c r="L3701" s="10">
        <v>43864</v>
      </c>
    </row>
    <row r="3702" spans="1:12" x14ac:dyDescent="0.2">
      <c r="A3702" t="s">
        <v>178</v>
      </c>
      <c r="B3702">
        <v>142</v>
      </c>
      <c r="C3702">
        <v>2</v>
      </c>
      <c r="D3702">
        <v>0</v>
      </c>
      <c r="E3702" t="s">
        <v>182</v>
      </c>
      <c r="F3702">
        <v>0</v>
      </c>
      <c r="G3702">
        <v>0</v>
      </c>
      <c r="H3702">
        <v>0</v>
      </c>
      <c r="I3702">
        <v>6</v>
      </c>
      <c r="J3702">
        <v>0</v>
      </c>
      <c r="K3702">
        <v>0</v>
      </c>
      <c r="L3702" s="10">
        <v>43864</v>
      </c>
    </row>
    <row r="3703" spans="1:12" x14ac:dyDescent="0.2">
      <c r="A3703" t="s">
        <v>178</v>
      </c>
      <c r="B3703">
        <v>142</v>
      </c>
      <c r="C3703">
        <v>2</v>
      </c>
      <c r="D3703">
        <v>0</v>
      </c>
      <c r="E3703" t="s">
        <v>185</v>
      </c>
      <c r="F3703">
        <v>3</v>
      </c>
      <c r="G3703">
        <v>0</v>
      </c>
      <c r="H3703">
        <v>0</v>
      </c>
      <c r="I3703">
        <v>5</v>
      </c>
      <c r="J3703">
        <v>0</v>
      </c>
      <c r="K3703">
        <v>0</v>
      </c>
      <c r="L3703" s="10">
        <v>43864</v>
      </c>
    </row>
    <row r="3704" spans="1:12" x14ac:dyDescent="0.2">
      <c r="A3704" t="s">
        <v>178</v>
      </c>
      <c r="B3704">
        <v>142</v>
      </c>
      <c r="C3704">
        <v>2</v>
      </c>
      <c r="D3704">
        <v>0</v>
      </c>
      <c r="E3704" t="s">
        <v>188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 s="10">
        <v>43864</v>
      </c>
    </row>
    <row r="3705" spans="1:12" x14ac:dyDescent="0.2">
      <c r="A3705" t="s">
        <v>178</v>
      </c>
      <c r="B3705">
        <v>142</v>
      </c>
      <c r="C3705">
        <v>2</v>
      </c>
      <c r="D3705">
        <v>0</v>
      </c>
      <c r="E3705" t="s">
        <v>189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 s="10">
        <v>43864</v>
      </c>
    </row>
    <row r="3706" spans="1:12" x14ac:dyDescent="0.2">
      <c r="A3706" t="s">
        <v>178</v>
      </c>
      <c r="B3706">
        <v>142</v>
      </c>
      <c r="C3706">
        <v>2</v>
      </c>
      <c r="D3706">
        <v>0</v>
      </c>
      <c r="E3706" t="s">
        <v>190</v>
      </c>
      <c r="F3706">
        <v>1</v>
      </c>
      <c r="G3706">
        <v>0</v>
      </c>
      <c r="H3706">
        <v>0</v>
      </c>
      <c r="I3706">
        <v>1</v>
      </c>
      <c r="J3706">
        <v>0</v>
      </c>
      <c r="K3706">
        <v>0</v>
      </c>
      <c r="L3706" s="10">
        <v>43864</v>
      </c>
    </row>
    <row r="3707" spans="1:12" x14ac:dyDescent="0.2">
      <c r="A3707" t="s">
        <v>219</v>
      </c>
      <c r="B3707">
        <v>35</v>
      </c>
      <c r="C3707">
        <v>1</v>
      </c>
      <c r="D3707">
        <v>0</v>
      </c>
      <c r="E3707" t="s">
        <v>221</v>
      </c>
      <c r="F3707">
        <v>0</v>
      </c>
      <c r="G3707">
        <v>0</v>
      </c>
      <c r="H3707">
        <v>0</v>
      </c>
      <c r="I3707">
        <v>9</v>
      </c>
      <c r="J3707">
        <v>0</v>
      </c>
      <c r="K3707">
        <v>0</v>
      </c>
      <c r="L3707" s="10">
        <v>43864</v>
      </c>
    </row>
    <row r="3708" spans="1:12" x14ac:dyDescent="0.2">
      <c r="A3708" t="s">
        <v>219</v>
      </c>
      <c r="B3708">
        <v>35</v>
      </c>
      <c r="C3708">
        <v>1</v>
      </c>
      <c r="D3708">
        <v>0</v>
      </c>
      <c r="E3708" t="s">
        <v>220</v>
      </c>
      <c r="F3708">
        <v>0</v>
      </c>
      <c r="G3708">
        <v>0</v>
      </c>
      <c r="H3708">
        <v>0</v>
      </c>
      <c r="I3708">
        <v>6</v>
      </c>
      <c r="J3708">
        <v>0</v>
      </c>
      <c r="K3708">
        <v>0</v>
      </c>
      <c r="L3708" s="10">
        <v>43864</v>
      </c>
    </row>
    <row r="3709" spans="1:12" x14ac:dyDescent="0.2">
      <c r="A3709" t="s">
        <v>219</v>
      </c>
      <c r="B3709">
        <v>35</v>
      </c>
      <c r="C3709">
        <v>1</v>
      </c>
      <c r="D3709">
        <v>0</v>
      </c>
      <c r="E3709" t="s">
        <v>222</v>
      </c>
      <c r="F3709">
        <v>0</v>
      </c>
      <c r="G3709">
        <v>0</v>
      </c>
      <c r="H3709">
        <v>0</v>
      </c>
      <c r="I3709">
        <v>4</v>
      </c>
      <c r="J3709">
        <v>0</v>
      </c>
      <c r="K3709">
        <v>0</v>
      </c>
      <c r="L3709" s="10">
        <v>43864</v>
      </c>
    </row>
    <row r="3710" spans="1:12" x14ac:dyDescent="0.2">
      <c r="A3710" t="s">
        <v>219</v>
      </c>
      <c r="B3710">
        <v>35</v>
      </c>
      <c r="C3710">
        <v>1</v>
      </c>
      <c r="D3710">
        <v>0</v>
      </c>
      <c r="E3710" t="s">
        <v>224</v>
      </c>
      <c r="F3710">
        <v>0</v>
      </c>
      <c r="G3710">
        <v>0</v>
      </c>
      <c r="H3710">
        <v>0</v>
      </c>
      <c r="I3710">
        <v>3</v>
      </c>
      <c r="J3710">
        <v>0</v>
      </c>
      <c r="K3710">
        <v>0</v>
      </c>
      <c r="L3710" s="10">
        <v>43864</v>
      </c>
    </row>
    <row r="3711" spans="1:12" x14ac:dyDescent="0.2">
      <c r="A3711" t="s">
        <v>219</v>
      </c>
      <c r="B3711">
        <v>35</v>
      </c>
      <c r="C3711">
        <v>1</v>
      </c>
      <c r="D3711">
        <v>0</v>
      </c>
      <c r="E3711" t="s">
        <v>228</v>
      </c>
      <c r="F3711">
        <v>0</v>
      </c>
      <c r="G3711">
        <v>0</v>
      </c>
      <c r="H3711">
        <v>0</v>
      </c>
      <c r="I3711">
        <v>3</v>
      </c>
      <c r="J3711">
        <v>0</v>
      </c>
      <c r="K3711">
        <v>0</v>
      </c>
      <c r="L3711" s="10">
        <v>43864</v>
      </c>
    </row>
    <row r="3712" spans="1:12" x14ac:dyDescent="0.2">
      <c r="A3712" t="s">
        <v>219</v>
      </c>
      <c r="B3712">
        <v>35</v>
      </c>
      <c r="C3712">
        <v>1</v>
      </c>
      <c r="D3712">
        <v>0</v>
      </c>
      <c r="E3712" t="s">
        <v>225</v>
      </c>
      <c r="F3712">
        <v>1</v>
      </c>
      <c r="G3712">
        <v>0</v>
      </c>
      <c r="H3712">
        <v>0</v>
      </c>
      <c r="I3712">
        <v>3</v>
      </c>
      <c r="J3712">
        <v>1</v>
      </c>
      <c r="K3712">
        <v>0</v>
      </c>
      <c r="L3712" s="10">
        <v>43864</v>
      </c>
    </row>
    <row r="3713" spans="1:12" x14ac:dyDescent="0.2">
      <c r="A3713" t="s">
        <v>219</v>
      </c>
      <c r="B3713">
        <v>35</v>
      </c>
      <c r="C3713">
        <v>1</v>
      </c>
      <c r="D3713">
        <v>0</v>
      </c>
      <c r="E3713" t="s">
        <v>227</v>
      </c>
      <c r="F3713">
        <v>0</v>
      </c>
      <c r="G3713">
        <v>0</v>
      </c>
      <c r="H3713">
        <v>0</v>
      </c>
      <c r="I3713">
        <v>2</v>
      </c>
      <c r="J3713">
        <v>0</v>
      </c>
      <c r="K3713">
        <v>0</v>
      </c>
      <c r="L3713" s="10">
        <v>43864</v>
      </c>
    </row>
    <row r="3714" spans="1:12" x14ac:dyDescent="0.2">
      <c r="A3714" t="s">
        <v>219</v>
      </c>
      <c r="B3714">
        <v>35</v>
      </c>
      <c r="C3714">
        <v>1</v>
      </c>
      <c r="D3714">
        <v>0</v>
      </c>
      <c r="E3714" t="s">
        <v>226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</v>
      </c>
      <c r="L3714" s="10">
        <v>43864</v>
      </c>
    </row>
    <row r="3715" spans="1:12" x14ac:dyDescent="0.2">
      <c r="A3715" t="s">
        <v>219</v>
      </c>
      <c r="B3715">
        <v>35</v>
      </c>
      <c r="C3715">
        <v>1</v>
      </c>
      <c r="D3715">
        <v>0</v>
      </c>
      <c r="E3715" t="s">
        <v>230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 s="10">
        <v>43864</v>
      </c>
    </row>
    <row r="3716" spans="1:12" x14ac:dyDescent="0.2">
      <c r="A3716" t="s">
        <v>219</v>
      </c>
      <c r="B3716">
        <v>35</v>
      </c>
      <c r="C3716">
        <v>1</v>
      </c>
      <c r="D3716">
        <v>0</v>
      </c>
      <c r="E3716" t="s">
        <v>223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 s="10">
        <v>43864</v>
      </c>
    </row>
    <row r="3717" spans="1:12" x14ac:dyDescent="0.2">
      <c r="A3717" t="s">
        <v>219</v>
      </c>
      <c r="B3717">
        <v>35</v>
      </c>
      <c r="C3717">
        <v>1</v>
      </c>
      <c r="D3717">
        <v>0</v>
      </c>
      <c r="E3717" t="s">
        <v>229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 s="10">
        <v>43864</v>
      </c>
    </row>
    <row r="3718" spans="1:12" x14ac:dyDescent="0.2">
      <c r="A3718" t="s">
        <v>133</v>
      </c>
      <c r="B3718">
        <v>126</v>
      </c>
      <c r="C3718">
        <v>4</v>
      </c>
      <c r="D3718">
        <v>1</v>
      </c>
      <c r="E3718" t="s">
        <v>139</v>
      </c>
      <c r="F3718">
        <v>5</v>
      </c>
      <c r="G3718">
        <v>1</v>
      </c>
      <c r="H3718">
        <v>0</v>
      </c>
      <c r="I3718">
        <v>21</v>
      </c>
      <c r="J3718">
        <v>1</v>
      </c>
      <c r="K3718">
        <v>0</v>
      </c>
      <c r="L3718" s="10">
        <v>43864</v>
      </c>
    </row>
    <row r="3719" spans="1:12" x14ac:dyDescent="0.2">
      <c r="A3719" t="s">
        <v>133</v>
      </c>
      <c r="B3719">
        <v>126</v>
      </c>
      <c r="C3719">
        <v>4</v>
      </c>
      <c r="D3719">
        <v>1</v>
      </c>
      <c r="E3719" t="s">
        <v>135</v>
      </c>
      <c r="F3719">
        <v>1</v>
      </c>
      <c r="G3719">
        <v>0</v>
      </c>
      <c r="H3719">
        <v>0</v>
      </c>
      <c r="I3719">
        <v>20</v>
      </c>
      <c r="J3719">
        <v>0</v>
      </c>
      <c r="K3719">
        <v>1</v>
      </c>
      <c r="L3719" s="10">
        <v>43864</v>
      </c>
    </row>
    <row r="3720" spans="1:12" x14ac:dyDescent="0.2">
      <c r="A3720" t="s">
        <v>133</v>
      </c>
      <c r="B3720">
        <v>126</v>
      </c>
      <c r="C3720">
        <v>4</v>
      </c>
      <c r="D3720">
        <v>1</v>
      </c>
      <c r="E3720" t="s">
        <v>141</v>
      </c>
      <c r="F3720">
        <v>2</v>
      </c>
      <c r="G3720">
        <v>0</v>
      </c>
      <c r="H3720">
        <v>0</v>
      </c>
      <c r="I3720">
        <v>16</v>
      </c>
      <c r="J3720">
        <v>0</v>
      </c>
      <c r="K3720">
        <v>0</v>
      </c>
      <c r="L3720" s="10">
        <v>43864</v>
      </c>
    </row>
    <row r="3721" spans="1:12" x14ac:dyDescent="0.2">
      <c r="A3721" t="s">
        <v>133</v>
      </c>
      <c r="B3721">
        <v>126</v>
      </c>
      <c r="C3721">
        <v>4</v>
      </c>
      <c r="D3721">
        <v>1</v>
      </c>
      <c r="E3721" t="s">
        <v>137</v>
      </c>
      <c r="F3721">
        <v>3</v>
      </c>
      <c r="G3721">
        <v>0</v>
      </c>
      <c r="H3721">
        <v>0</v>
      </c>
      <c r="I3721">
        <v>14</v>
      </c>
      <c r="J3721">
        <v>0</v>
      </c>
      <c r="K3721">
        <v>0</v>
      </c>
      <c r="L3721" s="10">
        <v>43864</v>
      </c>
    </row>
    <row r="3722" spans="1:12" x14ac:dyDescent="0.2">
      <c r="A3722" t="s">
        <v>133</v>
      </c>
      <c r="B3722">
        <v>126</v>
      </c>
      <c r="C3722">
        <v>4</v>
      </c>
      <c r="D3722">
        <v>1</v>
      </c>
      <c r="E3722" t="s">
        <v>138</v>
      </c>
      <c r="F3722">
        <v>0</v>
      </c>
      <c r="G3722">
        <v>0</v>
      </c>
      <c r="H3722">
        <v>0</v>
      </c>
      <c r="I3722">
        <v>13</v>
      </c>
      <c r="J3722">
        <v>2</v>
      </c>
      <c r="K3722">
        <v>0</v>
      </c>
      <c r="L3722" s="10">
        <v>43864</v>
      </c>
    </row>
    <row r="3723" spans="1:12" x14ac:dyDescent="0.2">
      <c r="A3723" t="s">
        <v>133</v>
      </c>
      <c r="B3723">
        <v>126</v>
      </c>
      <c r="C3723">
        <v>4</v>
      </c>
      <c r="D3723">
        <v>1</v>
      </c>
      <c r="E3723" t="s">
        <v>140</v>
      </c>
      <c r="F3723">
        <v>0</v>
      </c>
      <c r="G3723">
        <v>0</v>
      </c>
      <c r="H3723">
        <v>0</v>
      </c>
      <c r="I3723">
        <v>12</v>
      </c>
      <c r="J3723">
        <v>1</v>
      </c>
      <c r="K3723">
        <v>0</v>
      </c>
      <c r="L3723" s="10">
        <v>43864</v>
      </c>
    </row>
    <row r="3724" spans="1:12" x14ac:dyDescent="0.2">
      <c r="A3724" t="s">
        <v>133</v>
      </c>
      <c r="B3724">
        <v>126</v>
      </c>
      <c r="C3724">
        <v>4</v>
      </c>
      <c r="D3724">
        <v>1</v>
      </c>
      <c r="E3724" t="s">
        <v>134</v>
      </c>
      <c r="F3724">
        <v>0</v>
      </c>
      <c r="G3724">
        <v>0</v>
      </c>
      <c r="H3724">
        <v>0</v>
      </c>
      <c r="I3724">
        <v>11</v>
      </c>
      <c r="J3724">
        <v>0</v>
      </c>
      <c r="K3724">
        <v>0</v>
      </c>
      <c r="L3724" s="10">
        <v>43864</v>
      </c>
    </row>
    <row r="3725" spans="1:12" x14ac:dyDescent="0.2">
      <c r="A3725" t="s">
        <v>133</v>
      </c>
      <c r="B3725">
        <v>126</v>
      </c>
      <c r="C3725">
        <v>4</v>
      </c>
      <c r="D3725">
        <v>1</v>
      </c>
      <c r="E3725" t="s">
        <v>136</v>
      </c>
      <c r="F3725">
        <v>0</v>
      </c>
      <c r="G3725">
        <v>0</v>
      </c>
      <c r="H3725">
        <v>0</v>
      </c>
      <c r="I3725">
        <v>9</v>
      </c>
      <c r="J3725">
        <v>0</v>
      </c>
      <c r="K3725">
        <v>0</v>
      </c>
      <c r="L3725" s="10">
        <v>43864</v>
      </c>
    </row>
    <row r="3726" spans="1:12" x14ac:dyDescent="0.2">
      <c r="A3726" t="s">
        <v>133</v>
      </c>
      <c r="B3726">
        <v>126</v>
      </c>
      <c r="C3726">
        <v>4</v>
      </c>
      <c r="D3726">
        <v>1</v>
      </c>
      <c r="E3726" t="s">
        <v>144</v>
      </c>
      <c r="F3726">
        <v>1</v>
      </c>
      <c r="G3726">
        <v>0</v>
      </c>
      <c r="H3726">
        <v>0</v>
      </c>
      <c r="I3726">
        <v>5</v>
      </c>
      <c r="J3726">
        <v>0</v>
      </c>
      <c r="K3726">
        <v>0</v>
      </c>
      <c r="L3726" s="10">
        <v>43864</v>
      </c>
    </row>
    <row r="3727" spans="1:12" x14ac:dyDescent="0.2">
      <c r="A3727" t="s">
        <v>133</v>
      </c>
      <c r="B3727">
        <v>126</v>
      </c>
      <c r="C3727">
        <v>4</v>
      </c>
      <c r="D3727">
        <v>1</v>
      </c>
      <c r="E3727" t="s">
        <v>143</v>
      </c>
      <c r="F3727">
        <v>1</v>
      </c>
      <c r="G3727">
        <v>0</v>
      </c>
      <c r="H3727">
        <v>0</v>
      </c>
      <c r="I3727">
        <v>3</v>
      </c>
      <c r="J3727">
        <v>0</v>
      </c>
      <c r="K3727">
        <v>0</v>
      </c>
      <c r="L3727" s="10">
        <v>43864</v>
      </c>
    </row>
    <row r="3728" spans="1:12" x14ac:dyDescent="0.2">
      <c r="A3728" t="s">
        <v>133</v>
      </c>
      <c r="B3728">
        <v>126</v>
      </c>
      <c r="C3728">
        <v>4</v>
      </c>
      <c r="D3728">
        <v>1</v>
      </c>
      <c r="E3728" t="s">
        <v>142</v>
      </c>
      <c r="F3728">
        <v>0</v>
      </c>
      <c r="G3728">
        <v>0</v>
      </c>
      <c r="H3728">
        <v>0</v>
      </c>
      <c r="I3728">
        <v>2</v>
      </c>
      <c r="J3728">
        <v>0</v>
      </c>
      <c r="K3728">
        <v>0</v>
      </c>
      <c r="L3728" s="10">
        <v>43864</v>
      </c>
    </row>
    <row r="3729" spans="1:12" x14ac:dyDescent="0.2">
      <c r="A3729" t="s">
        <v>191</v>
      </c>
      <c r="B3729">
        <v>308</v>
      </c>
      <c r="C3729">
        <v>12</v>
      </c>
      <c r="D3729">
        <v>0</v>
      </c>
      <c r="E3729" t="s">
        <v>192</v>
      </c>
      <c r="F3729">
        <v>8</v>
      </c>
      <c r="G3729">
        <v>0</v>
      </c>
      <c r="H3729">
        <v>0</v>
      </c>
      <c r="I3729">
        <v>52</v>
      </c>
      <c r="J3729">
        <v>3</v>
      </c>
      <c r="K3729">
        <v>0</v>
      </c>
      <c r="L3729" s="10">
        <v>43864</v>
      </c>
    </row>
    <row r="3730" spans="1:12" x14ac:dyDescent="0.2">
      <c r="A3730" t="s">
        <v>191</v>
      </c>
      <c r="B3730">
        <v>308</v>
      </c>
      <c r="C3730">
        <v>12</v>
      </c>
      <c r="D3730">
        <v>0</v>
      </c>
      <c r="E3730" t="s">
        <v>193</v>
      </c>
      <c r="F3730">
        <v>4</v>
      </c>
      <c r="G3730">
        <v>2</v>
      </c>
      <c r="H3730">
        <v>0</v>
      </c>
      <c r="I3730">
        <v>44</v>
      </c>
      <c r="J3730">
        <v>4</v>
      </c>
      <c r="K3730">
        <v>0</v>
      </c>
      <c r="L3730" s="10">
        <v>43864</v>
      </c>
    </row>
    <row r="3731" spans="1:12" x14ac:dyDescent="0.2">
      <c r="A3731" t="s">
        <v>191</v>
      </c>
      <c r="B3731">
        <v>308</v>
      </c>
      <c r="C3731">
        <v>12</v>
      </c>
      <c r="D3731">
        <v>0</v>
      </c>
      <c r="E3731" t="s">
        <v>194</v>
      </c>
      <c r="F3731">
        <v>3</v>
      </c>
      <c r="G3731">
        <v>0</v>
      </c>
      <c r="H3731">
        <v>0</v>
      </c>
      <c r="I3731">
        <v>39</v>
      </c>
      <c r="J3731">
        <v>0</v>
      </c>
      <c r="K3731">
        <v>0</v>
      </c>
      <c r="L3731" s="10">
        <v>43864</v>
      </c>
    </row>
    <row r="3732" spans="1:12" x14ac:dyDescent="0.2">
      <c r="A3732" t="s">
        <v>191</v>
      </c>
      <c r="B3732">
        <v>308</v>
      </c>
      <c r="C3732">
        <v>12</v>
      </c>
      <c r="D3732">
        <v>0</v>
      </c>
      <c r="E3732" t="s">
        <v>196</v>
      </c>
      <c r="F3732">
        <v>2</v>
      </c>
      <c r="G3732">
        <v>0</v>
      </c>
      <c r="H3732">
        <v>0</v>
      </c>
      <c r="I3732">
        <v>25</v>
      </c>
      <c r="J3732">
        <v>1</v>
      </c>
      <c r="K3732">
        <v>0</v>
      </c>
      <c r="L3732" s="10">
        <v>43864</v>
      </c>
    </row>
    <row r="3733" spans="1:12" x14ac:dyDescent="0.2">
      <c r="A3733" t="s">
        <v>191</v>
      </c>
      <c r="B3733">
        <v>308</v>
      </c>
      <c r="C3733">
        <v>12</v>
      </c>
      <c r="D3733">
        <v>0</v>
      </c>
      <c r="E3733" t="s">
        <v>200</v>
      </c>
      <c r="F3733">
        <v>2</v>
      </c>
      <c r="G3733">
        <v>0</v>
      </c>
      <c r="H3733">
        <v>0</v>
      </c>
      <c r="I3733">
        <v>23</v>
      </c>
      <c r="J3733">
        <v>0</v>
      </c>
      <c r="K3733">
        <v>0</v>
      </c>
      <c r="L3733" s="10">
        <v>43864</v>
      </c>
    </row>
    <row r="3734" spans="1:12" x14ac:dyDescent="0.2">
      <c r="A3734" t="s">
        <v>191</v>
      </c>
      <c r="B3734">
        <v>308</v>
      </c>
      <c r="C3734">
        <v>12</v>
      </c>
      <c r="D3734">
        <v>0</v>
      </c>
      <c r="E3734" t="s">
        <v>199</v>
      </c>
      <c r="F3734">
        <v>3</v>
      </c>
      <c r="G3734">
        <v>0</v>
      </c>
      <c r="H3734">
        <v>0</v>
      </c>
      <c r="I3734">
        <v>22</v>
      </c>
      <c r="J3734">
        <v>0</v>
      </c>
      <c r="K3734">
        <v>0</v>
      </c>
      <c r="L3734" s="10">
        <v>43864</v>
      </c>
    </row>
    <row r="3735" spans="1:12" x14ac:dyDescent="0.2">
      <c r="A3735" t="s">
        <v>191</v>
      </c>
      <c r="B3735">
        <v>308</v>
      </c>
      <c r="C3735">
        <v>12</v>
      </c>
      <c r="D3735">
        <v>0</v>
      </c>
      <c r="E3735" t="s">
        <v>195</v>
      </c>
      <c r="F3735">
        <v>4</v>
      </c>
      <c r="G3735">
        <v>0</v>
      </c>
      <c r="H3735">
        <v>0</v>
      </c>
      <c r="I3735">
        <v>22</v>
      </c>
      <c r="J3735">
        <v>1</v>
      </c>
      <c r="K3735">
        <v>0</v>
      </c>
      <c r="L3735" s="10">
        <v>43864</v>
      </c>
    </row>
    <row r="3736" spans="1:12" x14ac:dyDescent="0.2">
      <c r="A3736" t="s">
        <v>191</v>
      </c>
      <c r="B3736">
        <v>308</v>
      </c>
      <c r="C3736">
        <v>12</v>
      </c>
      <c r="D3736">
        <v>0</v>
      </c>
      <c r="E3736" t="s">
        <v>198</v>
      </c>
      <c r="F3736">
        <v>4</v>
      </c>
      <c r="G3736">
        <v>2</v>
      </c>
      <c r="H3736">
        <v>0</v>
      </c>
      <c r="I3736">
        <v>19</v>
      </c>
      <c r="J3736">
        <v>2</v>
      </c>
      <c r="K3736">
        <v>0</v>
      </c>
      <c r="L3736" s="10">
        <v>43864</v>
      </c>
    </row>
    <row r="3737" spans="1:12" x14ac:dyDescent="0.2">
      <c r="A3737" t="s">
        <v>191</v>
      </c>
      <c r="B3737">
        <v>308</v>
      </c>
      <c r="C3737">
        <v>12</v>
      </c>
      <c r="D3737">
        <v>0</v>
      </c>
      <c r="E3737" t="s">
        <v>197</v>
      </c>
      <c r="F3737">
        <v>3</v>
      </c>
      <c r="G3737">
        <v>0</v>
      </c>
      <c r="H3737">
        <v>0</v>
      </c>
      <c r="I3737">
        <v>17</v>
      </c>
      <c r="J3737">
        <v>1</v>
      </c>
      <c r="K3737">
        <v>0</v>
      </c>
      <c r="L3737" s="10">
        <v>43864</v>
      </c>
    </row>
    <row r="3738" spans="1:12" x14ac:dyDescent="0.2">
      <c r="A3738" t="s">
        <v>191</v>
      </c>
      <c r="B3738">
        <v>308</v>
      </c>
      <c r="C3738">
        <v>12</v>
      </c>
      <c r="D3738">
        <v>0</v>
      </c>
      <c r="E3738" t="s">
        <v>202</v>
      </c>
      <c r="F3738">
        <v>1</v>
      </c>
      <c r="G3738">
        <v>0</v>
      </c>
      <c r="H3738">
        <v>0</v>
      </c>
      <c r="I3738">
        <v>15</v>
      </c>
      <c r="J3738">
        <v>0</v>
      </c>
      <c r="K3738">
        <v>0</v>
      </c>
      <c r="L3738" s="10">
        <v>43864</v>
      </c>
    </row>
    <row r="3739" spans="1:12" x14ac:dyDescent="0.2">
      <c r="A3739" t="s">
        <v>191</v>
      </c>
      <c r="B3739">
        <v>308</v>
      </c>
      <c r="C3739">
        <v>12</v>
      </c>
      <c r="D3739">
        <v>0</v>
      </c>
      <c r="E3739" t="s">
        <v>201</v>
      </c>
      <c r="F3739">
        <v>0</v>
      </c>
      <c r="G3739">
        <v>0</v>
      </c>
      <c r="H3739">
        <v>0</v>
      </c>
      <c r="I3739">
        <v>15</v>
      </c>
      <c r="J3739">
        <v>0</v>
      </c>
      <c r="K3739">
        <v>0</v>
      </c>
      <c r="L3739" s="10">
        <v>43864</v>
      </c>
    </row>
    <row r="3740" spans="1:12" x14ac:dyDescent="0.2">
      <c r="A3740" t="s">
        <v>191</v>
      </c>
      <c r="B3740">
        <v>308</v>
      </c>
      <c r="C3740">
        <v>12</v>
      </c>
      <c r="D3740">
        <v>0</v>
      </c>
      <c r="E3740" t="s">
        <v>204</v>
      </c>
      <c r="F3740">
        <v>1</v>
      </c>
      <c r="G3740">
        <v>0</v>
      </c>
      <c r="H3740">
        <v>0</v>
      </c>
      <c r="I3740">
        <v>10</v>
      </c>
      <c r="J3740">
        <v>0</v>
      </c>
      <c r="K3740">
        <v>0</v>
      </c>
      <c r="L3740" s="10">
        <v>43864</v>
      </c>
    </row>
    <row r="3741" spans="1:12" x14ac:dyDescent="0.2">
      <c r="A3741" t="s">
        <v>191</v>
      </c>
      <c r="B3741">
        <v>308</v>
      </c>
      <c r="C3741">
        <v>12</v>
      </c>
      <c r="D3741">
        <v>0</v>
      </c>
      <c r="E3741" t="s">
        <v>203</v>
      </c>
      <c r="F3741">
        <v>2</v>
      </c>
      <c r="G3741">
        <v>0</v>
      </c>
      <c r="H3741">
        <v>0</v>
      </c>
      <c r="I3741">
        <v>5</v>
      </c>
      <c r="J3741">
        <v>0</v>
      </c>
      <c r="K3741">
        <v>0</v>
      </c>
      <c r="L3741" s="10">
        <v>43864</v>
      </c>
    </row>
    <row r="3742" spans="1:12" x14ac:dyDescent="0.2">
      <c r="A3742" t="s">
        <v>115</v>
      </c>
      <c r="B3742">
        <v>219</v>
      </c>
      <c r="C3742">
        <v>12</v>
      </c>
      <c r="D3742">
        <v>1</v>
      </c>
      <c r="E3742" t="s">
        <v>116</v>
      </c>
      <c r="F3742">
        <v>2</v>
      </c>
      <c r="G3742">
        <v>1</v>
      </c>
      <c r="H3742">
        <v>0</v>
      </c>
      <c r="I3742">
        <v>81</v>
      </c>
      <c r="J3742">
        <v>6</v>
      </c>
      <c r="K3742">
        <v>1</v>
      </c>
      <c r="L3742" s="10">
        <v>43864</v>
      </c>
    </row>
    <row r="3743" spans="1:12" x14ac:dyDescent="0.2">
      <c r="A3743" t="s">
        <v>115</v>
      </c>
      <c r="B3743">
        <v>219</v>
      </c>
      <c r="C3743">
        <v>12</v>
      </c>
      <c r="D3743">
        <v>1</v>
      </c>
      <c r="E3743" t="s">
        <v>117</v>
      </c>
      <c r="F3743">
        <v>3</v>
      </c>
      <c r="G3743">
        <v>0</v>
      </c>
      <c r="H3743">
        <v>0</v>
      </c>
      <c r="I3743">
        <v>43</v>
      </c>
      <c r="J3743">
        <v>0</v>
      </c>
      <c r="K3743">
        <v>0</v>
      </c>
      <c r="L3743" s="10">
        <v>43864</v>
      </c>
    </row>
    <row r="3744" spans="1:12" x14ac:dyDescent="0.2">
      <c r="A3744" t="s">
        <v>115</v>
      </c>
      <c r="B3744">
        <v>219</v>
      </c>
      <c r="C3744">
        <v>12</v>
      </c>
      <c r="D3744">
        <v>1</v>
      </c>
      <c r="E3744" t="s">
        <v>118</v>
      </c>
      <c r="F3744">
        <v>2</v>
      </c>
      <c r="G3744">
        <v>0</v>
      </c>
      <c r="H3744">
        <v>0</v>
      </c>
      <c r="I3744">
        <v>12</v>
      </c>
      <c r="J3744">
        <v>0</v>
      </c>
      <c r="K3744">
        <v>0</v>
      </c>
      <c r="L3744" s="10">
        <v>43864</v>
      </c>
    </row>
    <row r="3745" spans="1:12" x14ac:dyDescent="0.2">
      <c r="A3745" t="s">
        <v>115</v>
      </c>
      <c r="B3745">
        <v>219</v>
      </c>
      <c r="C3745">
        <v>12</v>
      </c>
      <c r="D3745">
        <v>1</v>
      </c>
      <c r="E3745" t="s">
        <v>119</v>
      </c>
      <c r="F3745">
        <v>2</v>
      </c>
      <c r="G3745">
        <v>0</v>
      </c>
      <c r="H3745">
        <v>0</v>
      </c>
      <c r="I3745">
        <v>11</v>
      </c>
      <c r="J3745">
        <v>0</v>
      </c>
      <c r="K3745">
        <v>0</v>
      </c>
      <c r="L3745" s="10">
        <v>43864</v>
      </c>
    </row>
    <row r="3746" spans="1:12" x14ac:dyDescent="0.2">
      <c r="A3746" t="s">
        <v>115</v>
      </c>
      <c r="B3746">
        <v>219</v>
      </c>
      <c r="C3746">
        <v>12</v>
      </c>
      <c r="D3746">
        <v>1</v>
      </c>
      <c r="E3746" t="s">
        <v>120</v>
      </c>
      <c r="F3746">
        <v>0</v>
      </c>
      <c r="G3746">
        <v>0</v>
      </c>
      <c r="H3746">
        <v>0</v>
      </c>
      <c r="I3746">
        <v>10</v>
      </c>
      <c r="J3746">
        <v>0</v>
      </c>
      <c r="K3746">
        <v>0</v>
      </c>
      <c r="L3746" s="10">
        <v>43864</v>
      </c>
    </row>
    <row r="3747" spans="1:12" x14ac:dyDescent="0.2">
      <c r="A3747" t="s">
        <v>115</v>
      </c>
      <c r="B3747">
        <v>219</v>
      </c>
      <c r="C3747">
        <v>12</v>
      </c>
      <c r="D3747">
        <v>1</v>
      </c>
      <c r="E3747" t="s">
        <v>121</v>
      </c>
      <c r="F3747">
        <v>1</v>
      </c>
      <c r="G3747">
        <v>0</v>
      </c>
      <c r="H3747">
        <v>0</v>
      </c>
      <c r="I3747">
        <v>10</v>
      </c>
      <c r="J3747">
        <v>0</v>
      </c>
      <c r="K3747">
        <v>0</v>
      </c>
      <c r="L3747" s="10">
        <v>43864</v>
      </c>
    </row>
    <row r="3748" spans="1:12" x14ac:dyDescent="0.2">
      <c r="A3748" t="s">
        <v>115</v>
      </c>
      <c r="B3748">
        <v>219</v>
      </c>
      <c r="C3748">
        <v>12</v>
      </c>
      <c r="D3748">
        <v>1</v>
      </c>
      <c r="E3748" t="s">
        <v>124</v>
      </c>
      <c r="F3748">
        <v>0</v>
      </c>
      <c r="G3748">
        <v>0</v>
      </c>
      <c r="H3748">
        <v>0</v>
      </c>
      <c r="I3748">
        <v>8</v>
      </c>
      <c r="J3748">
        <v>0</v>
      </c>
      <c r="K3748">
        <v>0</v>
      </c>
      <c r="L3748" s="10">
        <v>43864</v>
      </c>
    </row>
    <row r="3749" spans="1:12" x14ac:dyDescent="0.2">
      <c r="A3749" t="s">
        <v>115</v>
      </c>
      <c r="B3749">
        <v>219</v>
      </c>
      <c r="C3749">
        <v>12</v>
      </c>
      <c r="D3749">
        <v>1</v>
      </c>
      <c r="E3749" t="s">
        <v>122</v>
      </c>
      <c r="F3749">
        <v>1</v>
      </c>
      <c r="G3749">
        <v>0</v>
      </c>
      <c r="H3749">
        <v>0</v>
      </c>
      <c r="I3749">
        <v>8</v>
      </c>
      <c r="J3749">
        <v>0</v>
      </c>
      <c r="K3749">
        <v>0</v>
      </c>
      <c r="L3749" s="10">
        <v>43864</v>
      </c>
    </row>
    <row r="3750" spans="1:12" x14ac:dyDescent="0.2">
      <c r="A3750" t="s">
        <v>115</v>
      </c>
      <c r="B3750">
        <v>219</v>
      </c>
      <c r="C3750">
        <v>12</v>
      </c>
      <c r="D3750">
        <v>1</v>
      </c>
      <c r="E3750" t="s">
        <v>123</v>
      </c>
      <c r="F3750">
        <v>0</v>
      </c>
      <c r="G3750">
        <v>0</v>
      </c>
      <c r="H3750">
        <v>0</v>
      </c>
      <c r="I3750">
        <v>6</v>
      </c>
      <c r="J3750">
        <v>0</v>
      </c>
      <c r="K3750">
        <v>0</v>
      </c>
      <c r="L3750" s="10">
        <v>43864</v>
      </c>
    </row>
    <row r="3751" spans="1:12" x14ac:dyDescent="0.2">
      <c r="A3751" t="s">
        <v>115</v>
      </c>
      <c r="B3751">
        <v>219</v>
      </c>
      <c r="C3751">
        <v>12</v>
      </c>
      <c r="D3751">
        <v>1</v>
      </c>
      <c r="E3751" t="s">
        <v>127</v>
      </c>
      <c r="F3751">
        <v>1</v>
      </c>
      <c r="G3751">
        <v>0</v>
      </c>
      <c r="H3751">
        <v>0</v>
      </c>
      <c r="I3751">
        <v>6</v>
      </c>
      <c r="J3751">
        <v>0</v>
      </c>
      <c r="K3751">
        <v>0</v>
      </c>
      <c r="L3751" s="10">
        <v>43864</v>
      </c>
    </row>
    <row r="3752" spans="1:12" x14ac:dyDescent="0.2">
      <c r="A3752" t="s">
        <v>115</v>
      </c>
      <c r="B3752">
        <v>219</v>
      </c>
      <c r="C3752">
        <v>12</v>
      </c>
      <c r="D3752">
        <v>1</v>
      </c>
      <c r="E3752" t="s">
        <v>128</v>
      </c>
      <c r="F3752">
        <v>0</v>
      </c>
      <c r="G3752">
        <v>0</v>
      </c>
      <c r="H3752">
        <v>0</v>
      </c>
      <c r="I3752">
        <v>5</v>
      </c>
      <c r="J3752">
        <v>0</v>
      </c>
      <c r="K3752">
        <v>0</v>
      </c>
      <c r="L3752" s="10">
        <v>43864</v>
      </c>
    </row>
    <row r="3753" spans="1:12" x14ac:dyDescent="0.2">
      <c r="A3753" t="s">
        <v>115</v>
      </c>
      <c r="B3753">
        <v>219</v>
      </c>
      <c r="C3753">
        <v>12</v>
      </c>
      <c r="D3753">
        <v>1</v>
      </c>
      <c r="E3753" t="s">
        <v>129</v>
      </c>
      <c r="F3753">
        <v>0</v>
      </c>
      <c r="G3753">
        <v>0</v>
      </c>
      <c r="H3753">
        <v>0</v>
      </c>
      <c r="I3753">
        <v>5</v>
      </c>
      <c r="J3753">
        <v>0</v>
      </c>
      <c r="K3753">
        <v>0</v>
      </c>
      <c r="L3753" s="10">
        <v>43864</v>
      </c>
    </row>
    <row r="3754" spans="1:12" x14ac:dyDescent="0.2">
      <c r="A3754" t="s">
        <v>115</v>
      </c>
      <c r="B3754">
        <v>219</v>
      </c>
      <c r="C3754">
        <v>12</v>
      </c>
      <c r="D3754">
        <v>1</v>
      </c>
      <c r="E3754" t="s">
        <v>125</v>
      </c>
      <c r="F3754">
        <v>1</v>
      </c>
      <c r="G3754">
        <v>0</v>
      </c>
      <c r="H3754">
        <v>0</v>
      </c>
      <c r="I3754">
        <v>5</v>
      </c>
      <c r="J3754">
        <v>0</v>
      </c>
      <c r="K3754">
        <v>0</v>
      </c>
      <c r="L3754" s="10">
        <v>43864</v>
      </c>
    </row>
    <row r="3755" spans="1:12" x14ac:dyDescent="0.2">
      <c r="A3755" t="s">
        <v>115</v>
      </c>
      <c r="B3755">
        <v>219</v>
      </c>
      <c r="C3755">
        <v>12</v>
      </c>
      <c r="D3755">
        <v>1</v>
      </c>
      <c r="E3755" t="s">
        <v>126</v>
      </c>
      <c r="F3755">
        <v>1</v>
      </c>
      <c r="G3755">
        <v>0</v>
      </c>
      <c r="H3755">
        <v>0</v>
      </c>
      <c r="I3755">
        <v>3</v>
      </c>
      <c r="J3755">
        <v>0</v>
      </c>
      <c r="K3755">
        <v>0</v>
      </c>
      <c r="L3755" s="10">
        <v>43864</v>
      </c>
    </row>
    <row r="3756" spans="1:12" x14ac:dyDescent="0.2">
      <c r="A3756" t="s">
        <v>115</v>
      </c>
      <c r="B3756">
        <v>219</v>
      </c>
      <c r="C3756">
        <v>12</v>
      </c>
      <c r="D3756">
        <v>1</v>
      </c>
      <c r="E3756" t="s">
        <v>130</v>
      </c>
      <c r="F3756">
        <v>1</v>
      </c>
      <c r="G3756">
        <v>0</v>
      </c>
      <c r="H3756">
        <v>0</v>
      </c>
      <c r="I3756">
        <v>3</v>
      </c>
      <c r="J3756">
        <v>0</v>
      </c>
      <c r="K3756">
        <v>0</v>
      </c>
      <c r="L3756" s="10">
        <v>43864</v>
      </c>
    </row>
    <row r="3757" spans="1:12" x14ac:dyDescent="0.2">
      <c r="A3757" t="s">
        <v>115</v>
      </c>
      <c r="B3757">
        <v>219</v>
      </c>
      <c r="C3757">
        <v>12</v>
      </c>
      <c r="D3757">
        <v>1</v>
      </c>
      <c r="E3757" t="s">
        <v>132</v>
      </c>
      <c r="F3757">
        <v>1</v>
      </c>
      <c r="G3757">
        <v>0</v>
      </c>
      <c r="H3757">
        <v>0</v>
      </c>
      <c r="I3757">
        <v>2</v>
      </c>
      <c r="J3757">
        <v>0</v>
      </c>
      <c r="K3757">
        <v>0</v>
      </c>
      <c r="L3757" s="10">
        <v>43864</v>
      </c>
    </row>
    <row r="3758" spans="1:12" x14ac:dyDescent="0.2">
      <c r="A3758" t="s">
        <v>115</v>
      </c>
      <c r="B3758">
        <v>219</v>
      </c>
      <c r="C3758">
        <v>12</v>
      </c>
      <c r="D3758">
        <v>1</v>
      </c>
      <c r="E3758" t="s">
        <v>131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 s="10">
        <v>43864</v>
      </c>
    </row>
    <row r="3759" spans="1:12" x14ac:dyDescent="0.2">
      <c r="A3759" t="s">
        <v>115</v>
      </c>
      <c r="B3759">
        <v>219</v>
      </c>
      <c r="C3759">
        <v>12</v>
      </c>
      <c r="D3759">
        <v>1</v>
      </c>
      <c r="E3759" t="s">
        <v>468</v>
      </c>
      <c r="F3759">
        <v>0</v>
      </c>
      <c r="G3759">
        <v>6</v>
      </c>
      <c r="H3759">
        <v>0</v>
      </c>
      <c r="I3759">
        <v>0</v>
      </c>
      <c r="J3759">
        <v>6</v>
      </c>
      <c r="K3759">
        <v>0</v>
      </c>
      <c r="L3759" s="10">
        <v>43864</v>
      </c>
    </row>
    <row r="3760" spans="1:12" x14ac:dyDescent="0.2">
      <c r="A3760" t="s">
        <v>241</v>
      </c>
      <c r="B3760">
        <v>34</v>
      </c>
      <c r="C3760">
        <v>1</v>
      </c>
      <c r="D3760">
        <v>0</v>
      </c>
      <c r="E3760" t="s">
        <v>242</v>
      </c>
      <c r="F3760">
        <v>1</v>
      </c>
      <c r="G3760">
        <v>0</v>
      </c>
      <c r="H3760">
        <v>0</v>
      </c>
      <c r="I3760">
        <v>20</v>
      </c>
      <c r="J3760">
        <v>1</v>
      </c>
      <c r="K3760">
        <v>0</v>
      </c>
      <c r="L3760" s="10">
        <v>43864</v>
      </c>
    </row>
    <row r="3761" spans="1:12" x14ac:dyDescent="0.2">
      <c r="A3761" t="s">
        <v>241</v>
      </c>
      <c r="B3761">
        <v>34</v>
      </c>
      <c r="C3761">
        <v>1</v>
      </c>
      <c r="D3761">
        <v>0</v>
      </c>
      <c r="E3761" t="s">
        <v>243</v>
      </c>
      <c r="F3761">
        <v>0</v>
      </c>
      <c r="G3761">
        <v>0</v>
      </c>
      <c r="H3761">
        <v>0</v>
      </c>
      <c r="I3761">
        <v>7</v>
      </c>
      <c r="J3761">
        <v>0</v>
      </c>
      <c r="K3761">
        <v>0</v>
      </c>
      <c r="L3761" s="10">
        <v>43864</v>
      </c>
    </row>
    <row r="3762" spans="1:12" x14ac:dyDescent="0.2">
      <c r="A3762" t="s">
        <v>241</v>
      </c>
      <c r="B3762">
        <v>34</v>
      </c>
      <c r="C3762">
        <v>1</v>
      </c>
      <c r="D3762">
        <v>0</v>
      </c>
      <c r="E3762" t="s">
        <v>245</v>
      </c>
      <c r="F3762">
        <v>1</v>
      </c>
      <c r="G3762">
        <v>0</v>
      </c>
      <c r="H3762">
        <v>0</v>
      </c>
      <c r="I3762">
        <v>3</v>
      </c>
      <c r="J3762">
        <v>0</v>
      </c>
      <c r="K3762">
        <v>0</v>
      </c>
      <c r="L3762" s="10">
        <v>43864</v>
      </c>
    </row>
    <row r="3763" spans="1:12" x14ac:dyDescent="0.2">
      <c r="A3763" t="s">
        <v>241</v>
      </c>
      <c r="B3763">
        <v>34</v>
      </c>
      <c r="C3763">
        <v>1</v>
      </c>
      <c r="D3763">
        <v>0</v>
      </c>
      <c r="E3763" t="s">
        <v>244</v>
      </c>
      <c r="F3763">
        <v>0</v>
      </c>
      <c r="G3763">
        <v>0</v>
      </c>
      <c r="H3763">
        <v>0</v>
      </c>
      <c r="I3763">
        <v>2</v>
      </c>
      <c r="J3763">
        <v>0</v>
      </c>
      <c r="K3763">
        <v>0</v>
      </c>
      <c r="L3763" s="10">
        <v>43864</v>
      </c>
    </row>
    <row r="3764" spans="1:12" x14ac:dyDescent="0.2">
      <c r="A3764" t="s">
        <v>241</v>
      </c>
      <c r="B3764">
        <v>34</v>
      </c>
      <c r="C3764">
        <v>1</v>
      </c>
      <c r="D3764">
        <v>0</v>
      </c>
      <c r="E3764" t="s">
        <v>469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 s="10">
        <v>43864</v>
      </c>
    </row>
    <row r="3765" spans="1:12" x14ac:dyDescent="0.2">
      <c r="A3765" t="s">
        <v>241</v>
      </c>
      <c r="B3765">
        <v>34</v>
      </c>
      <c r="C3765">
        <v>1</v>
      </c>
      <c r="D3765">
        <v>0</v>
      </c>
      <c r="E3765" t="s">
        <v>247</v>
      </c>
      <c r="F3765">
        <v>1</v>
      </c>
      <c r="G3765">
        <v>0</v>
      </c>
      <c r="H3765">
        <v>0</v>
      </c>
      <c r="I3765">
        <v>1</v>
      </c>
      <c r="J3765">
        <v>0</v>
      </c>
      <c r="K3765">
        <v>0</v>
      </c>
      <c r="L3765" s="10">
        <v>43864</v>
      </c>
    </row>
    <row r="3766" spans="1:12" x14ac:dyDescent="0.2">
      <c r="A3766" t="s">
        <v>391</v>
      </c>
      <c r="B3766">
        <v>344</v>
      </c>
      <c r="C3766">
        <v>9</v>
      </c>
      <c r="D3766">
        <v>2</v>
      </c>
      <c r="E3766" t="s">
        <v>392</v>
      </c>
      <c r="F3766">
        <v>10</v>
      </c>
      <c r="G3766">
        <v>0</v>
      </c>
      <c r="H3766">
        <v>0</v>
      </c>
      <c r="I3766">
        <v>60</v>
      </c>
      <c r="J3766">
        <v>0</v>
      </c>
      <c r="K3766">
        <v>1</v>
      </c>
      <c r="L3766" s="10">
        <v>43864</v>
      </c>
    </row>
    <row r="3767" spans="1:12" x14ac:dyDescent="0.2">
      <c r="A3767" t="s">
        <v>391</v>
      </c>
      <c r="B3767">
        <v>344</v>
      </c>
      <c r="C3767">
        <v>9</v>
      </c>
      <c r="D3767">
        <v>2</v>
      </c>
      <c r="E3767" t="s">
        <v>412</v>
      </c>
      <c r="F3767">
        <v>1</v>
      </c>
      <c r="G3767">
        <v>0</v>
      </c>
      <c r="H3767">
        <v>0</v>
      </c>
      <c r="I3767">
        <v>18</v>
      </c>
      <c r="J3767">
        <v>0</v>
      </c>
      <c r="K3767">
        <v>0</v>
      </c>
      <c r="L3767" s="10">
        <v>43864</v>
      </c>
    </row>
    <row r="3768" spans="1:12" x14ac:dyDescent="0.2">
      <c r="A3768" t="s">
        <v>391</v>
      </c>
      <c r="B3768">
        <v>344</v>
      </c>
      <c r="C3768">
        <v>9</v>
      </c>
      <c r="D3768">
        <v>2</v>
      </c>
      <c r="E3768" t="s">
        <v>407</v>
      </c>
      <c r="F3768">
        <v>0</v>
      </c>
      <c r="G3768">
        <v>0</v>
      </c>
      <c r="H3768">
        <v>0</v>
      </c>
      <c r="I3768">
        <v>18</v>
      </c>
      <c r="J3768">
        <v>1</v>
      </c>
      <c r="K3768">
        <v>0</v>
      </c>
      <c r="L3768" s="10">
        <v>43864</v>
      </c>
    </row>
    <row r="3769" spans="1:12" x14ac:dyDescent="0.2">
      <c r="A3769" t="s">
        <v>391</v>
      </c>
      <c r="B3769">
        <v>344</v>
      </c>
      <c r="C3769">
        <v>9</v>
      </c>
      <c r="D3769">
        <v>2</v>
      </c>
      <c r="E3769" t="s">
        <v>393</v>
      </c>
      <c r="F3769">
        <v>0</v>
      </c>
      <c r="G3769">
        <v>0</v>
      </c>
      <c r="H3769">
        <v>0</v>
      </c>
      <c r="I3769">
        <v>16</v>
      </c>
      <c r="J3769">
        <v>0</v>
      </c>
      <c r="K3769">
        <v>0</v>
      </c>
      <c r="L3769" s="10">
        <v>43864</v>
      </c>
    </row>
    <row r="3770" spans="1:12" x14ac:dyDescent="0.2">
      <c r="A3770" t="s">
        <v>391</v>
      </c>
      <c r="B3770">
        <v>344</v>
      </c>
      <c r="C3770">
        <v>9</v>
      </c>
      <c r="D3770">
        <v>2</v>
      </c>
      <c r="E3770" t="s">
        <v>399</v>
      </c>
      <c r="F3770">
        <v>2</v>
      </c>
      <c r="G3770">
        <v>0</v>
      </c>
      <c r="H3770">
        <v>0</v>
      </c>
      <c r="I3770">
        <v>15</v>
      </c>
      <c r="J3770">
        <v>0</v>
      </c>
      <c r="K3770">
        <v>1</v>
      </c>
      <c r="L3770" s="10">
        <v>43864</v>
      </c>
    </row>
    <row r="3771" spans="1:12" x14ac:dyDescent="0.2">
      <c r="A3771" t="s">
        <v>391</v>
      </c>
      <c r="B3771">
        <v>344</v>
      </c>
      <c r="C3771">
        <v>9</v>
      </c>
      <c r="D3771">
        <v>2</v>
      </c>
      <c r="E3771" t="s">
        <v>404</v>
      </c>
      <c r="F3771">
        <v>0</v>
      </c>
      <c r="G3771">
        <v>0</v>
      </c>
      <c r="H3771">
        <v>0</v>
      </c>
      <c r="I3771">
        <v>15</v>
      </c>
      <c r="J3771">
        <v>0</v>
      </c>
      <c r="K3771">
        <v>0</v>
      </c>
      <c r="L3771" s="10">
        <v>43864</v>
      </c>
    </row>
    <row r="3772" spans="1:12" x14ac:dyDescent="0.2">
      <c r="A3772" t="s">
        <v>391</v>
      </c>
      <c r="B3772">
        <v>344</v>
      </c>
      <c r="C3772">
        <v>9</v>
      </c>
      <c r="D3772">
        <v>2</v>
      </c>
      <c r="E3772" t="s">
        <v>396</v>
      </c>
      <c r="F3772">
        <v>0</v>
      </c>
      <c r="G3772">
        <v>0</v>
      </c>
      <c r="H3772">
        <v>0</v>
      </c>
      <c r="I3772">
        <v>13</v>
      </c>
      <c r="J3772">
        <v>1</v>
      </c>
      <c r="K3772">
        <v>0</v>
      </c>
      <c r="L3772" s="10">
        <v>43864</v>
      </c>
    </row>
    <row r="3773" spans="1:12" x14ac:dyDescent="0.2">
      <c r="A3773" t="s">
        <v>391</v>
      </c>
      <c r="B3773">
        <v>344</v>
      </c>
      <c r="C3773">
        <v>9</v>
      </c>
      <c r="D3773">
        <v>2</v>
      </c>
      <c r="E3773" t="s">
        <v>402</v>
      </c>
      <c r="F3773">
        <v>0</v>
      </c>
      <c r="G3773">
        <v>0</v>
      </c>
      <c r="H3773">
        <v>0</v>
      </c>
      <c r="I3773">
        <v>13</v>
      </c>
      <c r="J3773">
        <v>0</v>
      </c>
      <c r="K3773">
        <v>0</v>
      </c>
      <c r="L3773" s="10">
        <v>43864</v>
      </c>
    </row>
    <row r="3774" spans="1:12" x14ac:dyDescent="0.2">
      <c r="A3774" t="s">
        <v>391</v>
      </c>
      <c r="B3774">
        <v>344</v>
      </c>
      <c r="C3774">
        <v>9</v>
      </c>
      <c r="D3774">
        <v>2</v>
      </c>
      <c r="E3774" t="s">
        <v>398</v>
      </c>
      <c r="F3774">
        <v>4</v>
      </c>
      <c r="G3774">
        <v>0</v>
      </c>
      <c r="H3774">
        <v>0</v>
      </c>
      <c r="I3774">
        <v>13</v>
      </c>
      <c r="J3774">
        <v>0</v>
      </c>
      <c r="K3774">
        <v>0</v>
      </c>
      <c r="L3774" s="10">
        <v>43864</v>
      </c>
    </row>
    <row r="3775" spans="1:12" x14ac:dyDescent="0.2">
      <c r="A3775" t="s">
        <v>391</v>
      </c>
      <c r="B3775">
        <v>344</v>
      </c>
      <c r="C3775">
        <v>9</v>
      </c>
      <c r="D3775">
        <v>2</v>
      </c>
      <c r="E3775" t="s">
        <v>405</v>
      </c>
      <c r="F3775">
        <v>0</v>
      </c>
      <c r="G3775">
        <v>0</v>
      </c>
      <c r="H3775">
        <v>0</v>
      </c>
      <c r="I3775">
        <v>12</v>
      </c>
      <c r="J3775">
        <v>0</v>
      </c>
      <c r="K3775">
        <v>0</v>
      </c>
      <c r="L3775" s="10">
        <v>43864</v>
      </c>
    </row>
    <row r="3776" spans="1:12" x14ac:dyDescent="0.2">
      <c r="A3776" t="s">
        <v>391</v>
      </c>
      <c r="B3776">
        <v>344</v>
      </c>
      <c r="C3776">
        <v>9</v>
      </c>
      <c r="D3776">
        <v>2</v>
      </c>
      <c r="E3776" t="s">
        <v>408</v>
      </c>
      <c r="F3776">
        <v>1</v>
      </c>
      <c r="G3776">
        <v>0</v>
      </c>
      <c r="H3776">
        <v>0</v>
      </c>
      <c r="I3776">
        <v>12</v>
      </c>
      <c r="J3776">
        <v>0</v>
      </c>
      <c r="K3776">
        <v>0</v>
      </c>
      <c r="L3776" s="10">
        <v>43864</v>
      </c>
    </row>
    <row r="3777" spans="1:12" x14ac:dyDescent="0.2">
      <c r="A3777" t="s">
        <v>391</v>
      </c>
      <c r="B3777">
        <v>344</v>
      </c>
      <c r="C3777">
        <v>9</v>
      </c>
      <c r="D3777">
        <v>2</v>
      </c>
      <c r="E3777" t="s">
        <v>406</v>
      </c>
      <c r="F3777">
        <v>2</v>
      </c>
      <c r="G3777">
        <v>0</v>
      </c>
      <c r="H3777">
        <v>0</v>
      </c>
      <c r="I3777">
        <v>12</v>
      </c>
      <c r="J3777">
        <v>0</v>
      </c>
      <c r="K3777">
        <v>0</v>
      </c>
      <c r="L3777" s="10">
        <v>43864</v>
      </c>
    </row>
    <row r="3778" spans="1:12" x14ac:dyDescent="0.2">
      <c r="A3778" t="s">
        <v>391</v>
      </c>
      <c r="B3778">
        <v>344</v>
      </c>
      <c r="C3778">
        <v>9</v>
      </c>
      <c r="D3778">
        <v>2</v>
      </c>
      <c r="E3778" t="s">
        <v>414</v>
      </c>
      <c r="F3778">
        <v>0</v>
      </c>
      <c r="G3778">
        <v>0</v>
      </c>
      <c r="H3778">
        <v>0</v>
      </c>
      <c r="I3778">
        <v>11</v>
      </c>
      <c r="J3778">
        <v>0</v>
      </c>
      <c r="K3778">
        <v>0</v>
      </c>
      <c r="L3778" s="10">
        <v>43864</v>
      </c>
    </row>
    <row r="3779" spans="1:12" x14ac:dyDescent="0.2">
      <c r="A3779" t="s">
        <v>391</v>
      </c>
      <c r="B3779">
        <v>344</v>
      </c>
      <c r="C3779">
        <v>9</v>
      </c>
      <c r="D3779">
        <v>2</v>
      </c>
      <c r="E3779" t="s">
        <v>394</v>
      </c>
      <c r="F3779">
        <v>0</v>
      </c>
      <c r="G3779">
        <v>0</v>
      </c>
      <c r="H3779">
        <v>0</v>
      </c>
      <c r="I3779">
        <v>10</v>
      </c>
      <c r="J3779">
        <v>0</v>
      </c>
      <c r="K3779">
        <v>0</v>
      </c>
      <c r="L3779" s="10">
        <v>43864</v>
      </c>
    </row>
    <row r="3780" spans="1:12" x14ac:dyDescent="0.2">
      <c r="A3780" t="s">
        <v>391</v>
      </c>
      <c r="B3780">
        <v>344</v>
      </c>
      <c r="C3780">
        <v>9</v>
      </c>
      <c r="D3780">
        <v>2</v>
      </c>
      <c r="E3780" t="s">
        <v>395</v>
      </c>
      <c r="F3780">
        <v>0</v>
      </c>
      <c r="G3780">
        <v>0</v>
      </c>
      <c r="H3780">
        <v>0</v>
      </c>
      <c r="I3780">
        <v>9</v>
      </c>
      <c r="J3780">
        <v>0</v>
      </c>
      <c r="K3780">
        <v>0</v>
      </c>
      <c r="L3780" s="10">
        <v>43864</v>
      </c>
    </row>
    <row r="3781" spans="1:12" x14ac:dyDescent="0.2">
      <c r="A3781" t="s">
        <v>391</v>
      </c>
      <c r="B3781">
        <v>344</v>
      </c>
      <c r="C3781">
        <v>9</v>
      </c>
      <c r="D3781">
        <v>2</v>
      </c>
      <c r="E3781" t="s">
        <v>397</v>
      </c>
      <c r="F3781">
        <v>0</v>
      </c>
      <c r="G3781">
        <v>0</v>
      </c>
      <c r="H3781">
        <v>0</v>
      </c>
      <c r="I3781">
        <v>9</v>
      </c>
      <c r="J3781">
        <v>0</v>
      </c>
      <c r="K3781">
        <v>0</v>
      </c>
      <c r="L3781" s="10">
        <v>43864</v>
      </c>
    </row>
    <row r="3782" spans="1:12" x14ac:dyDescent="0.2">
      <c r="A3782" t="s">
        <v>391</v>
      </c>
      <c r="B3782">
        <v>344</v>
      </c>
      <c r="C3782">
        <v>9</v>
      </c>
      <c r="D3782">
        <v>2</v>
      </c>
      <c r="E3782" t="s">
        <v>416</v>
      </c>
      <c r="F3782">
        <v>0</v>
      </c>
      <c r="G3782">
        <v>0</v>
      </c>
      <c r="H3782">
        <v>0</v>
      </c>
      <c r="I3782">
        <v>8</v>
      </c>
      <c r="J3782">
        <v>0</v>
      </c>
      <c r="K3782">
        <v>0</v>
      </c>
      <c r="L3782" s="10">
        <v>43864</v>
      </c>
    </row>
    <row r="3783" spans="1:12" x14ac:dyDescent="0.2">
      <c r="A3783" t="s">
        <v>391</v>
      </c>
      <c r="B3783">
        <v>344</v>
      </c>
      <c r="C3783">
        <v>9</v>
      </c>
      <c r="D3783">
        <v>2</v>
      </c>
      <c r="E3783" t="s">
        <v>410</v>
      </c>
      <c r="F3783">
        <v>3</v>
      </c>
      <c r="G3783">
        <v>0</v>
      </c>
      <c r="H3783">
        <v>0</v>
      </c>
      <c r="I3783">
        <v>8</v>
      </c>
      <c r="J3783">
        <v>0</v>
      </c>
      <c r="K3783">
        <v>0</v>
      </c>
      <c r="L3783" s="10">
        <v>43864</v>
      </c>
    </row>
    <row r="3784" spans="1:12" x14ac:dyDescent="0.2">
      <c r="A3784" t="s">
        <v>391</v>
      </c>
      <c r="B3784">
        <v>344</v>
      </c>
      <c r="C3784">
        <v>9</v>
      </c>
      <c r="D3784">
        <v>2</v>
      </c>
      <c r="E3784" t="s">
        <v>419</v>
      </c>
      <c r="F3784">
        <v>1</v>
      </c>
      <c r="G3784">
        <v>0</v>
      </c>
      <c r="H3784">
        <v>0</v>
      </c>
      <c r="I3784">
        <v>7</v>
      </c>
      <c r="J3784">
        <v>0</v>
      </c>
      <c r="K3784">
        <v>0</v>
      </c>
      <c r="L3784" s="10">
        <v>43864</v>
      </c>
    </row>
    <row r="3785" spans="1:12" x14ac:dyDescent="0.2">
      <c r="A3785" t="s">
        <v>391</v>
      </c>
      <c r="B3785">
        <v>344</v>
      </c>
      <c r="C3785">
        <v>9</v>
      </c>
      <c r="D3785">
        <v>2</v>
      </c>
      <c r="E3785" t="s">
        <v>403</v>
      </c>
      <c r="F3785">
        <v>2</v>
      </c>
      <c r="G3785">
        <v>0</v>
      </c>
      <c r="H3785">
        <v>0</v>
      </c>
      <c r="I3785">
        <v>7</v>
      </c>
      <c r="J3785">
        <v>0</v>
      </c>
      <c r="K3785">
        <v>0</v>
      </c>
      <c r="L3785" s="10">
        <v>43864</v>
      </c>
    </row>
    <row r="3786" spans="1:12" x14ac:dyDescent="0.2">
      <c r="A3786" t="s">
        <v>391</v>
      </c>
      <c r="B3786">
        <v>344</v>
      </c>
      <c r="C3786">
        <v>9</v>
      </c>
      <c r="D3786">
        <v>2</v>
      </c>
      <c r="E3786" t="s">
        <v>413</v>
      </c>
      <c r="F3786">
        <v>0</v>
      </c>
      <c r="G3786">
        <v>0</v>
      </c>
      <c r="H3786">
        <v>0</v>
      </c>
      <c r="I3786">
        <v>7</v>
      </c>
      <c r="J3786">
        <v>0</v>
      </c>
      <c r="K3786">
        <v>0</v>
      </c>
      <c r="L3786" s="10">
        <v>43864</v>
      </c>
    </row>
    <row r="3787" spans="1:12" x14ac:dyDescent="0.2">
      <c r="A3787" t="s">
        <v>391</v>
      </c>
      <c r="B3787">
        <v>344</v>
      </c>
      <c r="C3787">
        <v>9</v>
      </c>
      <c r="D3787">
        <v>2</v>
      </c>
      <c r="E3787" t="s">
        <v>415</v>
      </c>
      <c r="F3787">
        <v>0</v>
      </c>
      <c r="G3787">
        <v>1</v>
      </c>
      <c r="H3787">
        <v>0</v>
      </c>
      <c r="I3787">
        <v>7</v>
      </c>
      <c r="J3787">
        <v>4</v>
      </c>
      <c r="K3787">
        <v>0</v>
      </c>
      <c r="L3787" s="10">
        <v>43864</v>
      </c>
    </row>
    <row r="3788" spans="1:12" x14ac:dyDescent="0.2">
      <c r="A3788" t="s">
        <v>391</v>
      </c>
      <c r="B3788">
        <v>344</v>
      </c>
      <c r="C3788">
        <v>9</v>
      </c>
      <c r="D3788">
        <v>2</v>
      </c>
      <c r="E3788" t="s">
        <v>401</v>
      </c>
      <c r="F3788">
        <v>0</v>
      </c>
      <c r="G3788">
        <v>0</v>
      </c>
      <c r="H3788">
        <v>0</v>
      </c>
      <c r="I3788">
        <v>7</v>
      </c>
      <c r="J3788">
        <v>0</v>
      </c>
      <c r="K3788">
        <v>0</v>
      </c>
      <c r="L3788" s="10">
        <v>43864</v>
      </c>
    </row>
    <row r="3789" spans="1:12" x14ac:dyDescent="0.2">
      <c r="A3789" t="s">
        <v>391</v>
      </c>
      <c r="B3789">
        <v>344</v>
      </c>
      <c r="C3789">
        <v>9</v>
      </c>
      <c r="D3789">
        <v>2</v>
      </c>
      <c r="E3789" t="s">
        <v>409</v>
      </c>
      <c r="F3789">
        <v>1</v>
      </c>
      <c r="G3789">
        <v>0</v>
      </c>
      <c r="H3789">
        <v>0</v>
      </c>
      <c r="I3789">
        <v>6</v>
      </c>
      <c r="J3789">
        <v>1</v>
      </c>
      <c r="K3789">
        <v>0</v>
      </c>
      <c r="L3789" s="10">
        <v>43864</v>
      </c>
    </row>
    <row r="3790" spans="1:12" x14ac:dyDescent="0.2">
      <c r="A3790" t="s">
        <v>391</v>
      </c>
      <c r="B3790">
        <v>344</v>
      </c>
      <c r="C3790">
        <v>9</v>
      </c>
      <c r="D3790">
        <v>2</v>
      </c>
      <c r="E3790" t="s">
        <v>400</v>
      </c>
      <c r="F3790">
        <v>1</v>
      </c>
      <c r="G3790">
        <v>0</v>
      </c>
      <c r="H3790">
        <v>0</v>
      </c>
      <c r="I3790">
        <v>5</v>
      </c>
      <c r="J3790">
        <v>0</v>
      </c>
      <c r="K3790">
        <v>0</v>
      </c>
      <c r="L3790" s="10">
        <v>43864</v>
      </c>
    </row>
    <row r="3791" spans="1:12" x14ac:dyDescent="0.2">
      <c r="A3791" t="s">
        <v>391</v>
      </c>
      <c r="B3791">
        <v>344</v>
      </c>
      <c r="C3791">
        <v>9</v>
      </c>
      <c r="D3791">
        <v>2</v>
      </c>
      <c r="E3791" t="s">
        <v>417</v>
      </c>
      <c r="F3791">
        <v>1</v>
      </c>
      <c r="G3791">
        <v>0</v>
      </c>
      <c r="H3791">
        <v>0</v>
      </c>
      <c r="I3791">
        <v>3</v>
      </c>
      <c r="J3791">
        <v>0</v>
      </c>
      <c r="K3791">
        <v>0</v>
      </c>
      <c r="L3791" s="10">
        <v>43864</v>
      </c>
    </row>
    <row r="3792" spans="1:12" x14ac:dyDescent="0.2">
      <c r="A3792" t="s">
        <v>391</v>
      </c>
      <c r="B3792">
        <v>344</v>
      </c>
      <c r="C3792">
        <v>9</v>
      </c>
      <c r="D3792">
        <v>2</v>
      </c>
      <c r="E3792" t="s">
        <v>420</v>
      </c>
      <c r="F3792">
        <v>0</v>
      </c>
      <c r="G3792">
        <v>0</v>
      </c>
      <c r="H3792">
        <v>0</v>
      </c>
      <c r="I3792">
        <v>3</v>
      </c>
      <c r="J3792">
        <v>0</v>
      </c>
      <c r="K3792">
        <v>0</v>
      </c>
      <c r="L3792" s="10">
        <v>43864</v>
      </c>
    </row>
    <row r="3793" spans="1:12" x14ac:dyDescent="0.2">
      <c r="A3793" t="s">
        <v>391</v>
      </c>
      <c r="B3793">
        <v>344</v>
      </c>
      <c r="C3793">
        <v>9</v>
      </c>
      <c r="D3793">
        <v>2</v>
      </c>
      <c r="E3793" t="s">
        <v>418</v>
      </c>
      <c r="F3793">
        <v>0</v>
      </c>
      <c r="G3793">
        <v>0</v>
      </c>
      <c r="H3793">
        <v>0</v>
      </c>
      <c r="I3793">
        <v>3</v>
      </c>
      <c r="J3793">
        <v>1</v>
      </c>
      <c r="K3793">
        <v>0</v>
      </c>
      <c r="L3793" s="10">
        <v>43864</v>
      </c>
    </row>
    <row r="3794" spans="1:12" x14ac:dyDescent="0.2">
      <c r="A3794" t="s">
        <v>391</v>
      </c>
      <c r="B3794">
        <v>344</v>
      </c>
      <c r="C3794">
        <v>9</v>
      </c>
      <c r="D3794">
        <v>2</v>
      </c>
      <c r="E3794" t="s">
        <v>422</v>
      </c>
      <c r="F3794">
        <v>0</v>
      </c>
      <c r="G3794">
        <v>0</v>
      </c>
      <c r="H3794">
        <v>0</v>
      </c>
      <c r="I3794">
        <v>3</v>
      </c>
      <c r="J3794">
        <v>0</v>
      </c>
      <c r="K3794">
        <v>0</v>
      </c>
      <c r="L3794" s="10">
        <v>43864</v>
      </c>
    </row>
    <row r="3795" spans="1:12" x14ac:dyDescent="0.2">
      <c r="A3795" t="s">
        <v>391</v>
      </c>
      <c r="B3795">
        <v>344</v>
      </c>
      <c r="C3795">
        <v>9</v>
      </c>
      <c r="D3795">
        <v>2</v>
      </c>
      <c r="E3795" t="s">
        <v>423</v>
      </c>
      <c r="F3795">
        <v>0</v>
      </c>
      <c r="G3795">
        <v>0</v>
      </c>
      <c r="H3795">
        <v>0</v>
      </c>
      <c r="I3795">
        <v>2</v>
      </c>
      <c r="J3795">
        <v>0</v>
      </c>
      <c r="K3795">
        <v>0</v>
      </c>
      <c r="L3795" s="10">
        <v>43864</v>
      </c>
    </row>
    <row r="3796" spans="1:12" x14ac:dyDescent="0.2">
      <c r="A3796" t="s">
        <v>391</v>
      </c>
      <c r="B3796">
        <v>344</v>
      </c>
      <c r="C3796">
        <v>9</v>
      </c>
      <c r="D3796">
        <v>2</v>
      </c>
      <c r="E3796" t="s">
        <v>428</v>
      </c>
      <c r="F3796">
        <v>0</v>
      </c>
      <c r="G3796">
        <v>0</v>
      </c>
      <c r="H3796">
        <v>0</v>
      </c>
      <c r="I3796">
        <v>2</v>
      </c>
      <c r="J3796">
        <v>0</v>
      </c>
      <c r="K3796">
        <v>0</v>
      </c>
      <c r="L3796" s="10">
        <v>43864</v>
      </c>
    </row>
    <row r="3797" spans="1:12" x14ac:dyDescent="0.2">
      <c r="A3797" t="s">
        <v>391</v>
      </c>
      <c r="B3797">
        <v>344</v>
      </c>
      <c r="C3797">
        <v>9</v>
      </c>
      <c r="D3797">
        <v>2</v>
      </c>
      <c r="E3797" t="s">
        <v>429</v>
      </c>
      <c r="F3797">
        <v>0</v>
      </c>
      <c r="G3797">
        <v>0</v>
      </c>
      <c r="H3797">
        <v>0</v>
      </c>
      <c r="I3797">
        <v>2</v>
      </c>
      <c r="J3797">
        <v>0</v>
      </c>
      <c r="K3797">
        <v>0</v>
      </c>
      <c r="L3797" s="10">
        <v>43864</v>
      </c>
    </row>
    <row r="3798" spans="1:12" x14ac:dyDescent="0.2">
      <c r="A3798" t="s">
        <v>391</v>
      </c>
      <c r="B3798">
        <v>344</v>
      </c>
      <c r="C3798">
        <v>9</v>
      </c>
      <c r="D3798">
        <v>2</v>
      </c>
      <c r="E3798" t="s">
        <v>411</v>
      </c>
      <c r="F3798">
        <v>0</v>
      </c>
      <c r="G3798">
        <v>0</v>
      </c>
      <c r="H3798">
        <v>0</v>
      </c>
      <c r="I3798">
        <v>2</v>
      </c>
      <c r="J3798">
        <v>0</v>
      </c>
      <c r="K3798">
        <v>0</v>
      </c>
      <c r="L3798" s="10">
        <v>43864</v>
      </c>
    </row>
    <row r="3799" spans="1:12" x14ac:dyDescent="0.2">
      <c r="A3799" t="s">
        <v>391</v>
      </c>
      <c r="B3799">
        <v>344</v>
      </c>
      <c r="C3799">
        <v>9</v>
      </c>
      <c r="D3799">
        <v>2</v>
      </c>
      <c r="E3799" t="s">
        <v>424</v>
      </c>
      <c r="F3799">
        <v>2</v>
      </c>
      <c r="G3799">
        <v>0</v>
      </c>
      <c r="H3799">
        <v>0</v>
      </c>
      <c r="I3799">
        <v>2</v>
      </c>
      <c r="J3799">
        <v>0</v>
      </c>
      <c r="K3799">
        <v>0</v>
      </c>
      <c r="L3799" s="10">
        <v>43864</v>
      </c>
    </row>
    <row r="3800" spans="1:12" x14ac:dyDescent="0.2">
      <c r="A3800" t="s">
        <v>391</v>
      </c>
      <c r="B3800">
        <v>344</v>
      </c>
      <c r="C3800">
        <v>9</v>
      </c>
      <c r="D3800">
        <v>2</v>
      </c>
      <c r="E3800" t="s">
        <v>421</v>
      </c>
      <c r="F3800">
        <v>1</v>
      </c>
      <c r="G3800">
        <v>0</v>
      </c>
      <c r="H3800">
        <v>0</v>
      </c>
      <c r="I3800">
        <v>2</v>
      </c>
      <c r="J3800">
        <v>0</v>
      </c>
      <c r="K3800">
        <v>0</v>
      </c>
      <c r="L3800" s="10">
        <v>43864</v>
      </c>
    </row>
    <row r="3801" spans="1:12" x14ac:dyDescent="0.2">
      <c r="A3801" t="s">
        <v>391</v>
      </c>
      <c r="B3801">
        <v>344</v>
      </c>
      <c r="C3801">
        <v>9</v>
      </c>
      <c r="D3801">
        <v>2</v>
      </c>
      <c r="E3801" t="s">
        <v>430</v>
      </c>
      <c r="F3801">
        <v>0</v>
      </c>
      <c r="G3801">
        <v>0</v>
      </c>
      <c r="H3801">
        <v>0</v>
      </c>
      <c r="I3801">
        <v>1</v>
      </c>
      <c r="J3801">
        <v>1</v>
      </c>
      <c r="K3801">
        <v>0</v>
      </c>
      <c r="L3801" s="10">
        <v>43864</v>
      </c>
    </row>
    <row r="3802" spans="1:12" x14ac:dyDescent="0.2">
      <c r="A3802" t="s">
        <v>391</v>
      </c>
      <c r="B3802">
        <v>344</v>
      </c>
      <c r="C3802">
        <v>9</v>
      </c>
      <c r="D3802">
        <v>2</v>
      </c>
      <c r="E3802" t="s">
        <v>425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 s="10">
        <v>43864</v>
      </c>
    </row>
    <row r="3803" spans="1:12" x14ac:dyDescent="0.2">
      <c r="A3803" t="s">
        <v>98</v>
      </c>
      <c r="B3803">
        <v>228</v>
      </c>
      <c r="C3803">
        <v>23</v>
      </c>
      <c r="D3803">
        <v>1</v>
      </c>
      <c r="E3803" t="s">
        <v>100</v>
      </c>
      <c r="F3803">
        <v>3</v>
      </c>
      <c r="G3803">
        <v>0</v>
      </c>
      <c r="H3803">
        <v>0</v>
      </c>
      <c r="I3803">
        <v>45</v>
      </c>
      <c r="J3803">
        <v>0</v>
      </c>
      <c r="K3803">
        <v>0</v>
      </c>
      <c r="L3803" s="10">
        <v>43864</v>
      </c>
    </row>
    <row r="3804" spans="1:12" x14ac:dyDescent="0.2">
      <c r="A3804" t="s">
        <v>98</v>
      </c>
      <c r="B3804">
        <v>228</v>
      </c>
      <c r="C3804">
        <v>23</v>
      </c>
      <c r="D3804">
        <v>1</v>
      </c>
      <c r="E3804" t="s">
        <v>99</v>
      </c>
      <c r="F3804">
        <v>5</v>
      </c>
      <c r="G3804">
        <v>0</v>
      </c>
      <c r="H3804">
        <v>0</v>
      </c>
      <c r="I3804">
        <v>36</v>
      </c>
      <c r="J3804">
        <v>0</v>
      </c>
      <c r="K3804">
        <v>0</v>
      </c>
      <c r="L3804" s="10">
        <v>43864</v>
      </c>
    </row>
    <row r="3805" spans="1:12" x14ac:dyDescent="0.2">
      <c r="A3805" t="s">
        <v>98</v>
      </c>
      <c r="B3805">
        <v>228</v>
      </c>
      <c r="C3805">
        <v>23</v>
      </c>
      <c r="D3805">
        <v>1</v>
      </c>
      <c r="E3805" t="s">
        <v>102</v>
      </c>
      <c r="F3805">
        <v>1</v>
      </c>
      <c r="G3805">
        <v>0</v>
      </c>
      <c r="H3805">
        <v>0</v>
      </c>
      <c r="I3805">
        <v>29</v>
      </c>
      <c r="J3805">
        <v>2</v>
      </c>
      <c r="K3805">
        <v>0</v>
      </c>
      <c r="L3805" s="10">
        <v>43864</v>
      </c>
    </row>
    <row r="3806" spans="1:12" x14ac:dyDescent="0.2">
      <c r="A3806" t="s">
        <v>98</v>
      </c>
      <c r="B3806">
        <v>228</v>
      </c>
      <c r="C3806">
        <v>23</v>
      </c>
      <c r="D3806">
        <v>1</v>
      </c>
      <c r="E3806" t="s">
        <v>101</v>
      </c>
      <c r="F3806">
        <v>2</v>
      </c>
      <c r="G3806">
        <v>0</v>
      </c>
      <c r="H3806">
        <v>0</v>
      </c>
      <c r="I3806">
        <v>28</v>
      </c>
      <c r="J3806">
        <v>0</v>
      </c>
      <c r="K3806">
        <v>0</v>
      </c>
      <c r="L3806" s="10">
        <v>43864</v>
      </c>
    </row>
    <row r="3807" spans="1:12" x14ac:dyDescent="0.2">
      <c r="A3807" t="s">
        <v>98</v>
      </c>
      <c r="B3807">
        <v>228</v>
      </c>
      <c r="C3807">
        <v>23</v>
      </c>
      <c r="D3807">
        <v>1</v>
      </c>
      <c r="E3807" t="s">
        <v>104</v>
      </c>
      <c r="F3807">
        <v>1</v>
      </c>
      <c r="G3807">
        <v>0</v>
      </c>
      <c r="H3807">
        <v>0</v>
      </c>
      <c r="I3807">
        <v>20</v>
      </c>
      <c r="J3807">
        <v>2</v>
      </c>
      <c r="K3807">
        <v>0</v>
      </c>
      <c r="L3807" s="10">
        <v>43864</v>
      </c>
    </row>
    <row r="3808" spans="1:12" x14ac:dyDescent="0.2">
      <c r="A3808" t="s">
        <v>98</v>
      </c>
      <c r="B3808">
        <v>228</v>
      </c>
      <c r="C3808">
        <v>23</v>
      </c>
      <c r="D3808">
        <v>1</v>
      </c>
      <c r="E3808" t="s">
        <v>103</v>
      </c>
      <c r="F3808">
        <v>1</v>
      </c>
      <c r="G3808">
        <v>0</v>
      </c>
      <c r="H3808">
        <v>0</v>
      </c>
      <c r="I3808">
        <v>18</v>
      </c>
      <c r="J3808">
        <v>0</v>
      </c>
      <c r="K3808">
        <v>0</v>
      </c>
      <c r="L3808" s="10">
        <v>43864</v>
      </c>
    </row>
    <row r="3809" spans="1:12" x14ac:dyDescent="0.2">
      <c r="A3809" t="s">
        <v>98</v>
      </c>
      <c r="B3809">
        <v>228</v>
      </c>
      <c r="C3809">
        <v>23</v>
      </c>
      <c r="D3809">
        <v>1</v>
      </c>
      <c r="E3809" t="s">
        <v>105</v>
      </c>
      <c r="F3809">
        <v>1</v>
      </c>
      <c r="G3809">
        <v>0</v>
      </c>
      <c r="H3809">
        <v>0</v>
      </c>
      <c r="I3809">
        <v>14</v>
      </c>
      <c r="J3809">
        <v>0</v>
      </c>
      <c r="K3809">
        <v>0</v>
      </c>
      <c r="L3809" s="10">
        <v>43864</v>
      </c>
    </row>
    <row r="3810" spans="1:12" x14ac:dyDescent="0.2">
      <c r="A3810" t="s">
        <v>98</v>
      </c>
      <c r="B3810">
        <v>228</v>
      </c>
      <c r="C3810">
        <v>23</v>
      </c>
      <c r="D3810">
        <v>1</v>
      </c>
      <c r="E3810" t="s">
        <v>106</v>
      </c>
      <c r="F3810">
        <v>0</v>
      </c>
      <c r="G3810">
        <v>0</v>
      </c>
      <c r="H3810">
        <v>0</v>
      </c>
      <c r="I3810">
        <v>13</v>
      </c>
      <c r="J3810">
        <v>0</v>
      </c>
      <c r="K3810">
        <v>0</v>
      </c>
      <c r="L3810" s="10">
        <v>43864</v>
      </c>
    </row>
    <row r="3811" spans="1:12" x14ac:dyDescent="0.2">
      <c r="A3811" t="s">
        <v>98</v>
      </c>
      <c r="B3811">
        <v>228</v>
      </c>
      <c r="C3811">
        <v>23</v>
      </c>
      <c r="D3811">
        <v>1</v>
      </c>
      <c r="E3811" t="s">
        <v>107</v>
      </c>
      <c r="F3811">
        <v>1</v>
      </c>
      <c r="G3811">
        <v>0</v>
      </c>
      <c r="H3811">
        <v>0</v>
      </c>
      <c r="I3811">
        <v>6</v>
      </c>
      <c r="J3811">
        <v>0</v>
      </c>
      <c r="K3811">
        <v>0</v>
      </c>
      <c r="L3811" s="10">
        <v>43864</v>
      </c>
    </row>
    <row r="3812" spans="1:12" x14ac:dyDescent="0.2">
      <c r="A3812" t="s">
        <v>98</v>
      </c>
      <c r="B3812">
        <v>228</v>
      </c>
      <c r="C3812">
        <v>23</v>
      </c>
      <c r="D3812">
        <v>1</v>
      </c>
      <c r="E3812" t="s">
        <v>110</v>
      </c>
      <c r="F3812">
        <v>0</v>
      </c>
      <c r="G3812">
        <v>0</v>
      </c>
      <c r="H3812">
        <v>0</v>
      </c>
      <c r="I3812">
        <v>5</v>
      </c>
      <c r="J3812">
        <v>0</v>
      </c>
      <c r="K3812">
        <v>0</v>
      </c>
      <c r="L3812" s="10">
        <v>43864</v>
      </c>
    </row>
    <row r="3813" spans="1:12" x14ac:dyDescent="0.2">
      <c r="A3813" t="s">
        <v>98</v>
      </c>
      <c r="B3813">
        <v>228</v>
      </c>
      <c r="C3813">
        <v>23</v>
      </c>
      <c r="D3813">
        <v>1</v>
      </c>
      <c r="E3813" t="s">
        <v>108</v>
      </c>
      <c r="F3813">
        <v>1</v>
      </c>
      <c r="G3813">
        <v>0</v>
      </c>
      <c r="H3813">
        <v>0</v>
      </c>
      <c r="I3813">
        <v>5</v>
      </c>
      <c r="J3813">
        <v>0</v>
      </c>
      <c r="K3813">
        <v>0</v>
      </c>
      <c r="L3813" s="10">
        <v>43864</v>
      </c>
    </row>
    <row r="3814" spans="1:12" x14ac:dyDescent="0.2">
      <c r="A3814" t="s">
        <v>98</v>
      </c>
      <c r="B3814">
        <v>228</v>
      </c>
      <c r="C3814">
        <v>23</v>
      </c>
      <c r="D3814">
        <v>1</v>
      </c>
      <c r="E3814" t="s">
        <v>113</v>
      </c>
      <c r="F3814">
        <v>0</v>
      </c>
      <c r="G3814">
        <v>0</v>
      </c>
      <c r="H3814">
        <v>0</v>
      </c>
      <c r="I3814">
        <v>3</v>
      </c>
      <c r="J3814">
        <v>0</v>
      </c>
      <c r="K3814">
        <v>0</v>
      </c>
      <c r="L3814" s="10">
        <v>43864</v>
      </c>
    </row>
    <row r="3815" spans="1:12" x14ac:dyDescent="0.2">
      <c r="A3815" t="s">
        <v>98</v>
      </c>
      <c r="B3815">
        <v>228</v>
      </c>
      <c r="C3815">
        <v>23</v>
      </c>
      <c r="D3815">
        <v>1</v>
      </c>
      <c r="E3815" t="s">
        <v>111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0</v>
      </c>
      <c r="L3815" s="10">
        <v>43864</v>
      </c>
    </row>
    <row r="3816" spans="1:12" x14ac:dyDescent="0.2">
      <c r="A3816" t="s">
        <v>98</v>
      </c>
      <c r="B3816">
        <v>228</v>
      </c>
      <c r="C3816">
        <v>23</v>
      </c>
      <c r="D3816">
        <v>1</v>
      </c>
      <c r="E3816" t="s">
        <v>109</v>
      </c>
      <c r="F3816">
        <v>0</v>
      </c>
      <c r="G3816">
        <v>0</v>
      </c>
      <c r="H3816">
        <v>0</v>
      </c>
      <c r="I3816">
        <v>2</v>
      </c>
      <c r="J3816">
        <v>0</v>
      </c>
      <c r="K3816">
        <v>0</v>
      </c>
      <c r="L3816" s="10">
        <v>43864</v>
      </c>
    </row>
    <row r="3817" spans="1:12" x14ac:dyDescent="0.2">
      <c r="A3817" t="s">
        <v>98</v>
      </c>
      <c r="B3817">
        <v>228</v>
      </c>
      <c r="C3817">
        <v>23</v>
      </c>
      <c r="D3817">
        <v>1</v>
      </c>
      <c r="E3817" t="s">
        <v>114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 s="10">
        <v>43864</v>
      </c>
    </row>
    <row r="3818" spans="1:12" x14ac:dyDescent="0.2">
      <c r="A3818" t="s">
        <v>98</v>
      </c>
      <c r="B3818">
        <v>228</v>
      </c>
      <c r="C3818">
        <v>23</v>
      </c>
      <c r="D3818">
        <v>1</v>
      </c>
      <c r="E3818" t="s">
        <v>28</v>
      </c>
      <c r="F3818">
        <v>0</v>
      </c>
      <c r="G3818">
        <v>11</v>
      </c>
      <c r="H3818">
        <v>0</v>
      </c>
      <c r="I3818">
        <v>0</v>
      </c>
      <c r="J3818">
        <v>19</v>
      </c>
      <c r="K3818">
        <v>1</v>
      </c>
      <c r="L3818" s="10">
        <v>43864</v>
      </c>
    </row>
    <row r="3819" spans="1:12" x14ac:dyDescent="0.2">
      <c r="A3819" t="s">
        <v>263</v>
      </c>
      <c r="B3819">
        <v>476</v>
      </c>
      <c r="C3819">
        <v>20</v>
      </c>
      <c r="D3819">
        <v>0</v>
      </c>
      <c r="E3819" t="s">
        <v>264</v>
      </c>
      <c r="F3819">
        <v>18</v>
      </c>
      <c r="G3819">
        <v>0</v>
      </c>
      <c r="H3819">
        <v>0</v>
      </c>
      <c r="I3819">
        <v>121</v>
      </c>
      <c r="J3819">
        <v>4</v>
      </c>
      <c r="K3819">
        <v>0</v>
      </c>
      <c r="L3819" s="10">
        <v>43864</v>
      </c>
    </row>
    <row r="3820" spans="1:12" x14ac:dyDescent="0.2">
      <c r="A3820" t="s">
        <v>263</v>
      </c>
      <c r="B3820">
        <v>476</v>
      </c>
      <c r="C3820">
        <v>20</v>
      </c>
      <c r="D3820">
        <v>0</v>
      </c>
      <c r="E3820" t="s">
        <v>266</v>
      </c>
      <c r="F3820">
        <v>14</v>
      </c>
      <c r="G3820">
        <v>1</v>
      </c>
      <c r="H3820">
        <v>0</v>
      </c>
      <c r="I3820">
        <v>78</v>
      </c>
      <c r="J3820">
        <v>3</v>
      </c>
      <c r="K3820">
        <v>0</v>
      </c>
      <c r="L3820" s="10">
        <v>43864</v>
      </c>
    </row>
    <row r="3821" spans="1:12" x14ac:dyDescent="0.2">
      <c r="A3821" t="s">
        <v>263</v>
      </c>
      <c r="B3821">
        <v>476</v>
      </c>
      <c r="C3821">
        <v>20</v>
      </c>
      <c r="D3821">
        <v>0</v>
      </c>
      <c r="E3821" t="s">
        <v>267</v>
      </c>
      <c r="F3821">
        <v>9</v>
      </c>
      <c r="G3821">
        <v>0</v>
      </c>
      <c r="H3821">
        <v>0</v>
      </c>
      <c r="I3821">
        <v>59</v>
      </c>
      <c r="J3821">
        <v>3</v>
      </c>
      <c r="K3821">
        <v>0</v>
      </c>
      <c r="L3821" s="10">
        <v>43864</v>
      </c>
    </row>
    <row r="3822" spans="1:12" x14ac:dyDescent="0.2">
      <c r="A3822" t="s">
        <v>263</v>
      </c>
      <c r="B3822">
        <v>476</v>
      </c>
      <c r="C3822">
        <v>20</v>
      </c>
      <c r="D3822">
        <v>0</v>
      </c>
      <c r="E3822" t="s">
        <v>265</v>
      </c>
      <c r="F3822">
        <v>18</v>
      </c>
      <c r="G3822">
        <v>0</v>
      </c>
      <c r="H3822">
        <v>0</v>
      </c>
      <c r="I3822">
        <v>50</v>
      </c>
      <c r="J3822">
        <v>4</v>
      </c>
      <c r="K3822">
        <v>0</v>
      </c>
      <c r="L3822" s="10">
        <v>43864</v>
      </c>
    </row>
    <row r="3823" spans="1:12" x14ac:dyDescent="0.2">
      <c r="A3823" t="s">
        <v>263</v>
      </c>
      <c r="B3823">
        <v>476</v>
      </c>
      <c r="C3823">
        <v>20</v>
      </c>
      <c r="D3823">
        <v>0</v>
      </c>
      <c r="E3823" t="s">
        <v>268</v>
      </c>
      <c r="F3823">
        <v>9</v>
      </c>
      <c r="G3823">
        <v>1</v>
      </c>
      <c r="H3823">
        <v>0</v>
      </c>
      <c r="I3823">
        <v>45</v>
      </c>
      <c r="J3823">
        <v>2</v>
      </c>
      <c r="K3823">
        <v>0</v>
      </c>
      <c r="L3823" s="10">
        <v>43864</v>
      </c>
    </row>
    <row r="3824" spans="1:12" x14ac:dyDescent="0.2">
      <c r="A3824" t="s">
        <v>263</v>
      </c>
      <c r="B3824">
        <v>476</v>
      </c>
      <c r="C3824">
        <v>20</v>
      </c>
      <c r="D3824">
        <v>0</v>
      </c>
      <c r="E3824" t="s">
        <v>269</v>
      </c>
      <c r="F3824">
        <v>7</v>
      </c>
      <c r="G3824">
        <v>0</v>
      </c>
      <c r="H3824">
        <v>0</v>
      </c>
      <c r="I3824">
        <v>42</v>
      </c>
      <c r="J3824">
        <v>1</v>
      </c>
      <c r="K3824">
        <v>0</v>
      </c>
      <c r="L3824" s="10">
        <v>43864</v>
      </c>
    </row>
    <row r="3825" spans="1:12" x14ac:dyDescent="0.2">
      <c r="A3825" t="s">
        <v>263</v>
      </c>
      <c r="B3825">
        <v>476</v>
      </c>
      <c r="C3825">
        <v>20</v>
      </c>
      <c r="D3825">
        <v>0</v>
      </c>
      <c r="E3825" t="s">
        <v>270</v>
      </c>
      <c r="F3825">
        <v>5</v>
      </c>
      <c r="G3825">
        <v>0</v>
      </c>
      <c r="H3825">
        <v>0</v>
      </c>
      <c r="I3825">
        <v>34</v>
      </c>
      <c r="J3825">
        <v>0</v>
      </c>
      <c r="K3825">
        <v>0</v>
      </c>
      <c r="L3825" s="10">
        <v>43864</v>
      </c>
    </row>
    <row r="3826" spans="1:12" x14ac:dyDescent="0.2">
      <c r="A3826" t="s">
        <v>263</v>
      </c>
      <c r="B3826">
        <v>476</v>
      </c>
      <c r="C3826">
        <v>20</v>
      </c>
      <c r="D3826">
        <v>0</v>
      </c>
      <c r="E3826" t="s">
        <v>271</v>
      </c>
      <c r="F3826">
        <v>2</v>
      </c>
      <c r="G3826">
        <v>0</v>
      </c>
      <c r="H3826">
        <v>0</v>
      </c>
      <c r="I3826">
        <v>20</v>
      </c>
      <c r="J3826">
        <v>1</v>
      </c>
      <c r="K3826">
        <v>0</v>
      </c>
      <c r="L3826" s="10">
        <v>43864</v>
      </c>
    </row>
    <row r="3827" spans="1:12" x14ac:dyDescent="0.2">
      <c r="A3827" t="s">
        <v>263</v>
      </c>
      <c r="B3827">
        <v>476</v>
      </c>
      <c r="C3827">
        <v>20</v>
      </c>
      <c r="D3827">
        <v>0</v>
      </c>
      <c r="E3827" t="s">
        <v>273</v>
      </c>
      <c r="F3827">
        <v>2</v>
      </c>
      <c r="G3827">
        <v>0</v>
      </c>
      <c r="H3827">
        <v>0</v>
      </c>
      <c r="I3827">
        <v>15</v>
      </c>
      <c r="J3827">
        <v>1</v>
      </c>
      <c r="K3827">
        <v>0</v>
      </c>
      <c r="L3827" s="10">
        <v>43864</v>
      </c>
    </row>
    <row r="3828" spans="1:12" x14ac:dyDescent="0.2">
      <c r="A3828" t="s">
        <v>263</v>
      </c>
      <c r="B3828">
        <v>476</v>
      </c>
      <c r="C3828">
        <v>20</v>
      </c>
      <c r="D3828">
        <v>0</v>
      </c>
      <c r="E3828" t="s">
        <v>272</v>
      </c>
      <c r="F3828">
        <v>0</v>
      </c>
      <c r="G3828">
        <v>0</v>
      </c>
      <c r="H3828">
        <v>0</v>
      </c>
      <c r="I3828">
        <v>8</v>
      </c>
      <c r="J3828">
        <v>0</v>
      </c>
      <c r="K3828">
        <v>0</v>
      </c>
      <c r="L3828" s="10">
        <v>43864</v>
      </c>
    </row>
    <row r="3829" spans="1:12" x14ac:dyDescent="0.2">
      <c r="A3829" t="s">
        <v>263</v>
      </c>
      <c r="B3829">
        <v>476</v>
      </c>
      <c r="C3829">
        <v>20</v>
      </c>
      <c r="D3829">
        <v>0</v>
      </c>
      <c r="E3829" t="s">
        <v>274</v>
      </c>
      <c r="F3829">
        <v>1</v>
      </c>
      <c r="G3829">
        <v>0</v>
      </c>
      <c r="H3829">
        <v>0</v>
      </c>
      <c r="I3829">
        <v>4</v>
      </c>
      <c r="J3829">
        <v>1</v>
      </c>
      <c r="K3829">
        <v>0</v>
      </c>
      <c r="L3829" s="10">
        <v>43864</v>
      </c>
    </row>
    <row r="3830" spans="1:12" x14ac:dyDescent="0.2">
      <c r="A3830" t="s">
        <v>81</v>
      </c>
      <c r="B3830">
        <v>480</v>
      </c>
      <c r="C3830">
        <v>20</v>
      </c>
      <c r="D3830">
        <v>0</v>
      </c>
      <c r="E3830" t="s">
        <v>83</v>
      </c>
      <c r="F3830">
        <v>6</v>
      </c>
      <c r="G3830">
        <v>0</v>
      </c>
      <c r="H3830">
        <v>0</v>
      </c>
      <c r="I3830">
        <v>81</v>
      </c>
      <c r="J3830">
        <v>5</v>
      </c>
      <c r="K3830">
        <v>0</v>
      </c>
      <c r="L3830" s="10">
        <v>43864</v>
      </c>
    </row>
    <row r="3831" spans="1:12" x14ac:dyDescent="0.2">
      <c r="A3831" t="s">
        <v>81</v>
      </c>
      <c r="B3831">
        <v>480</v>
      </c>
      <c r="C3831">
        <v>20</v>
      </c>
      <c r="D3831">
        <v>0</v>
      </c>
      <c r="E3831" t="s">
        <v>84</v>
      </c>
      <c r="F3831">
        <v>14</v>
      </c>
      <c r="G3831">
        <v>3</v>
      </c>
      <c r="H3831">
        <v>0</v>
      </c>
      <c r="I3831">
        <v>79</v>
      </c>
      <c r="J3831">
        <v>3</v>
      </c>
      <c r="K3831">
        <v>0</v>
      </c>
      <c r="L3831" s="10">
        <v>43864</v>
      </c>
    </row>
    <row r="3832" spans="1:12" x14ac:dyDescent="0.2">
      <c r="A3832" t="s">
        <v>81</v>
      </c>
      <c r="B3832">
        <v>480</v>
      </c>
      <c r="C3832">
        <v>20</v>
      </c>
      <c r="D3832">
        <v>0</v>
      </c>
      <c r="E3832" t="s">
        <v>87</v>
      </c>
      <c r="F3832">
        <v>8</v>
      </c>
      <c r="G3832">
        <v>3</v>
      </c>
      <c r="H3832">
        <v>0</v>
      </c>
      <c r="I3832">
        <v>55</v>
      </c>
      <c r="J3832">
        <v>3</v>
      </c>
      <c r="K3832">
        <v>0</v>
      </c>
      <c r="L3832" s="10">
        <v>43864</v>
      </c>
    </row>
    <row r="3833" spans="1:12" x14ac:dyDescent="0.2">
      <c r="A3833" t="s">
        <v>81</v>
      </c>
      <c r="B3833">
        <v>480</v>
      </c>
      <c r="C3833">
        <v>20</v>
      </c>
      <c r="D3833">
        <v>0</v>
      </c>
      <c r="E3833" t="s">
        <v>85</v>
      </c>
      <c r="F3833">
        <v>9</v>
      </c>
      <c r="G3833">
        <v>0</v>
      </c>
      <c r="H3833">
        <v>0</v>
      </c>
      <c r="I3833">
        <v>48</v>
      </c>
      <c r="J3833">
        <v>2</v>
      </c>
      <c r="K3833">
        <v>0</v>
      </c>
      <c r="L3833" s="10">
        <v>43864</v>
      </c>
    </row>
    <row r="3834" spans="1:12" x14ac:dyDescent="0.2">
      <c r="A3834" t="s">
        <v>81</v>
      </c>
      <c r="B3834">
        <v>480</v>
      </c>
      <c r="C3834">
        <v>20</v>
      </c>
      <c r="D3834">
        <v>0</v>
      </c>
      <c r="E3834" t="s">
        <v>82</v>
      </c>
      <c r="F3834">
        <v>6</v>
      </c>
      <c r="G3834">
        <v>0</v>
      </c>
      <c r="H3834">
        <v>0</v>
      </c>
      <c r="I3834">
        <v>43</v>
      </c>
      <c r="J3834">
        <v>0</v>
      </c>
      <c r="K3834">
        <v>0</v>
      </c>
      <c r="L3834" s="10">
        <v>43864</v>
      </c>
    </row>
    <row r="3835" spans="1:12" x14ac:dyDescent="0.2">
      <c r="A3835" t="s">
        <v>81</v>
      </c>
      <c r="B3835">
        <v>480</v>
      </c>
      <c r="C3835">
        <v>20</v>
      </c>
      <c r="D3835">
        <v>0</v>
      </c>
      <c r="E3835" t="s">
        <v>86</v>
      </c>
      <c r="F3835">
        <v>10</v>
      </c>
      <c r="G3835">
        <v>0</v>
      </c>
      <c r="H3835">
        <v>0</v>
      </c>
      <c r="I3835">
        <v>30</v>
      </c>
      <c r="J3835">
        <v>1</v>
      </c>
      <c r="K3835">
        <v>0</v>
      </c>
      <c r="L3835" s="10">
        <v>43864</v>
      </c>
    </row>
    <row r="3836" spans="1:12" x14ac:dyDescent="0.2">
      <c r="A3836" t="s">
        <v>81</v>
      </c>
      <c r="B3836">
        <v>480</v>
      </c>
      <c r="C3836">
        <v>20</v>
      </c>
      <c r="D3836">
        <v>0</v>
      </c>
      <c r="E3836" t="s">
        <v>89</v>
      </c>
      <c r="F3836">
        <v>0</v>
      </c>
      <c r="G3836">
        <v>0</v>
      </c>
      <c r="H3836">
        <v>0</v>
      </c>
      <c r="I3836">
        <v>28</v>
      </c>
      <c r="J3836">
        <v>1</v>
      </c>
      <c r="K3836">
        <v>0</v>
      </c>
      <c r="L3836" s="10">
        <v>43864</v>
      </c>
    </row>
    <row r="3837" spans="1:12" x14ac:dyDescent="0.2">
      <c r="A3837" t="s">
        <v>81</v>
      </c>
      <c r="B3837">
        <v>480</v>
      </c>
      <c r="C3837">
        <v>20</v>
      </c>
      <c r="D3837">
        <v>0</v>
      </c>
      <c r="E3837" t="s">
        <v>88</v>
      </c>
      <c r="F3837">
        <v>2</v>
      </c>
      <c r="G3837">
        <v>0</v>
      </c>
      <c r="H3837">
        <v>0</v>
      </c>
      <c r="I3837">
        <v>23</v>
      </c>
      <c r="J3837">
        <v>0</v>
      </c>
      <c r="K3837">
        <v>0</v>
      </c>
      <c r="L3837" s="10">
        <v>43864</v>
      </c>
    </row>
    <row r="3838" spans="1:12" x14ac:dyDescent="0.2">
      <c r="A3838" t="s">
        <v>81</v>
      </c>
      <c r="B3838">
        <v>480</v>
      </c>
      <c r="C3838">
        <v>20</v>
      </c>
      <c r="D3838">
        <v>0</v>
      </c>
      <c r="E3838" t="s">
        <v>90</v>
      </c>
      <c r="F3838">
        <v>5</v>
      </c>
      <c r="G3838">
        <v>0</v>
      </c>
      <c r="H3838">
        <v>0</v>
      </c>
      <c r="I3838">
        <v>21</v>
      </c>
      <c r="J3838">
        <v>1</v>
      </c>
      <c r="K3838">
        <v>0</v>
      </c>
      <c r="L3838" s="10">
        <v>43864</v>
      </c>
    </row>
    <row r="3839" spans="1:12" x14ac:dyDescent="0.2">
      <c r="A3839" t="s">
        <v>81</v>
      </c>
      <c r="B3839">
        <v>480</v>
      </c>
      <c r="C3839">
        <v>20</v>
      </c>
      <c r="D3839">
        <v>0</v>
      </c>
      <c r="E3839" t="s">
        <v>92</v>
      </c>
      <c r="F3839">
        <v>1</v>
      </c>
      <c r="G3839">
        <v>0</v>
      </c>
      <c r="H3839">
        <v>0</v>
      </c>
      <c r="I3839">
        <v>19</v>
      </c>
      <c r="J3839">
        <v>1</v>
      </c>
      <c r="K3839">
        <v>0</v>
      </c>
      <c r="L3839" s="10">
        <v>43864</v>
      </c>
    </row>
    <row r="3840" spans="1:12" x14ac:dyDescent="0.2">
      <c r="A3840" t="s">
        <v>81</v>
      </c>
      <c r="B3840">
        <v>480</v>
      </c>
      <c r="C3840">
        <v>20</v>
      </c>
      <c r="D3840">
        <v>0</v>
      </c>
      <c r="E3840" t="s">
        <v>95</v>
      </c>
      <c r="F3840">
        <v>3</v>
      </c>
      <c r="G3840">
        <v>0</v>
      </c>
      <c r="H3840">
        <v>0</v>
      </c>
      <c r="I3840">
        <v>11</v>
      </c>
      <c r="J3840">
        <v>1</v>
      </c>
      <c r="K3840">
        <v>0</v>
      </c>
      <c r="L3840" s="10">
        <v>43864</v>
      </c>
    </row>
    <row r="3841" spans="1:12" x14ac:dyDescent="0.2">
      <c r="A3841" t="s">
        <v>81</v>
      </c>
      <c r="B3841">
        <v>480</v>
      </c>
      <c r="C3841">
        <v>20</v>
      </c>
      <c r="D3841">
        <v>0</v>
      </c>
      <c r="E3841" t="s">
        <v>91</v>
      </c>
      <c r="F3841">
        <v>3</v>
      </c>
      <c r="G3841">
        <v>0</v>
      </c>
      <c r="H3841">
        <v>0</v>
      </c>
      <c r="I3841">
        <v>11</v>
      </c>
      <c r="J3841">
        <v>0</v>
      </c>
      <c r="K3841">
        <v>0</v>
      </c>
      <c r="L3841" s="10">
        <v>43864</v>
      </c>
    </row>
    <row r="3842" spans="1:12" x14ac:dyDescent="0.2">
      <c r="A3842" t="s">
        <v>81</v>
      </c>
      <c r="B3842">
        <v>480</v>
      </c>
      <c r="C3842">
        <v>20</v>
      </c>
      <c r="D3842">
        <v>0</v>
      </c>
      <c r="E3842" t="s">
        <v>94</v>
      </c>
      <c r="F3842">
        <v>4</v>
      </c>
      <c r="G3842">
        <v>0</v>
      </c>
      <c r="H3842">
        <v>0</v>
      </c>
      <c r="I3842">
        <v>10</v>
      </c>
      <c r="J3842">
        <v>1</v>
      </c>
      <c r="K3842">
        <v>0</v>
      </c>
      <c r="L3842" s="10">
        <v>43864</v>
      </c>
    </row>
    <row r="3843" spans="1:12" x14ac:dyDescent="0.2">
      <c r="A3843" t="s">
        <v>81</v>
      </c>
      <c r="B3843">
        <v>480</v>
      </c>
      <c r="C3843">
        <v>20</v>
      </c>
      <c r="D3843">
        <v>0</v>
      </c>
      <c r="E3843" t="s">
        <v>96</v>
      </c>
      <c r="F3843">
        <v>0</v>
      </c>
      <c r="G3843">
        <v>0</v>
      </c>
      <c r="H3843">
        <v>0</v>
      </c>
      <c r="I3843">
        <v>9</v>
      </c>
      <c r="J3843">
        <v>0</v>
      </c>
      <c r="K3843">
        <v>0</v>
      </c>
      <c r="L3843" s="10">
        <v>43864</v>
      </c>
    </row>
    <row r="3844" spans="1:12" x14ac:dyDescent="0.2">
      <c r="A3844" t="s">
        <v>81</v>
      </c>
      <c r="B3844">
        <v>480</v>
      </c>
      <c r="C3844">
        <v>20</v>
      </c>
      <c r="D3844">
        <v>0</v>
      </c>
      <c r="E3844" t="s">
        <v>93</v>
      </c>
      <c r="F3844">
        <v>1</v>
      </c>
      <c r="G3844">
        <v>0</v>
      </c>
      <c r="H3844">
        <v>0</v>
      </c>
      <c r="I3844">
        <v>8</v>
      </c>
      <c r="J3844">
        <v>0</v>
      </c>
      <c r="K3844">
        <v>0</v>
      </c>
      <c r="L3844" s="10">
        <v>43864</v>
      </c>
    </row>
    <row r="3845" spans="1:12" x14ac:dyDescent="0.2">
      <c r="A3845" t="s">
        <v>81</v>
      </c>
      <c r="B3845">
        <v>480</v>
      </c>
      <c r="C3845">
        <v>20</v>
      </c>
      <c r="D3845">
        <v>0</v>
      </c>
      <c r="E3845" t="s">
        <v>97</v>
      </c>
      <c r="F3845">
        <v>0</v>
      </c>
      <c r="G3845">
        <v>0</v>
      </c>
      <c r="H3845">
        <v>0</v>
      </c>
      <c r="I3845">
        <v>4</v>
      </c>
      <c r="J3845">
        <v>1</v>
      </c>
      <c r="K3845">
        <v>0</v>
      </c>
      <c r="L3845" s="10">
        <v>43864</v>
      </c>
    </row>
    <row r="3846" spans="1:12" x14ac:dyDescent="0.2">
      <c r="A3846" t="s">
        <v>205</v>
      </c>
      <c r="B3846">
        <v>81</v>
      </c>
      <c r="C3846">
        <v>2</v>
      </c>
      <c r="D3846">
        <v>0</v>
      </c>
      <c r="E3846" t="s">
        <v>206</v>
      </c>
      <c r="F3846">
        <v>3</v>
      </c>
      <c r="G3846">
        <v>0</v>
      </c>
      <c r="H3846">
        <v>0</v>
      </c>
      <c r="I3846">
        <v>18</v>
      </c>
      <c r="J3846">
        <v>0</v>
      </c>
      <c r="K3846">
        <v>0</v>
      </c>
      <c r="L3846" s="10">
        <v>43864</v>
      </c>
    </row>
    <row r="3847" spans="1:12" x14ac:dyDescent="0.2">
      <c r="A3847" t="s">
        <v>205</v>
      </c>
      <c r="B3847">
        <v>81</v>
      </c>
      <c r="C3847">
        <v>2</v>
      </c>
      <c r="D3847">
        <v>0</v>
      </c>
      <c r="E3847" t="s">
        <v>207</v>
      </c>
      <c r="F3847">
        <v>1</v>
      </c>
      <c r="G3847">
        <v>1</v>
      </c>
      <c r="H3847">
        <v>0</v>
      </c>
      <c r="I3847">
        <v>13</v>
      </c>
      <c r="J3847">
        <v>2</v>
      </c>
      <c r="K3847">
        <v>0</v>
      </c>
      <c r="L3847" s="10">
        <v>43864</v>
      </c>
    </row>
    <row r="3848" spans="1:12" x14ac:dyDescent="0.2">
      <c r="A3848" t="s">
        <v>205</v>
      </c>
      <c r="B3848">
        <v>81</v>
      </c>
      <c r="C3848">
        <v>2</v>
      </c>
      <c r="D3848">
        <v>0</v>
      </c>
      <c r="E3848" t="s">
        <v>209</v>
      </c>
      <c r="F3848">
        <v>0</v>
      </c>
      <c r="G3848">
        <v>0</v>
      </c>
      <c r="H3848">
        <v>0</v>
      </c>
      <c r="I3848">
        <v>8</v>
      </c>
      <c r="J3848">
        <v>0</v>
      </c>
      <c r="K3848">
        <v>0</v>
      </c>
      <c r="L3848" s="10">
        <v>43864</v>
      </c>
    </row>
    <row r="3849" spans="1:12" x14ac:dyDescent="0.2">
      <c r="A3849" t="s">
        <v>205</v>
      </c>
      <c r="B3849">
        <v>81</v>
      </c>
      <c r="C3849">
        <v>2</v>
      </c>
      <c r="D3849">
        <v>0</v>
      </c>
      <c r="E3849" t="s">
        <v>208</v>
      </c>
      <c r="F3849">
        <v>0</v>
      </c>
      <c r="G3849">
        <v>0</v>
      </c>
      <c r="H3849">
        <v>0</v>
      </c>
      <c r="I3849">
        <v>7</v>
      </c>
      <c r="J3849">
        <v>0</v>
      </c>
      <c r="K3849">
        <v>0</v>
      </c>
      <c r="L3849" s="10">
        <v>43864</v>
      </c>
    </row>
    <row r="3850" spans="1:12" x14ac:dyDescent="0.2">
      <c r="A3850" t="s">
        <v>205</v>
      </c>
      <c r="B3850">
        <v>81</v>
      </c>
      <c r="C3850">
        <v>2</v>
      </c>
      <c r="D3850">
        <v>0</v>
      </c>
      <c r="E3850" t="s">
        <v>211</v>
      </c>
      <c r="F3850">
        <v>2</v>
      </c>
      <c r="G3850">
        <v>0</v>
      </c>
      <c r="H3850">
        <v>0</v>
      </c>
      <c r="I3850">
        <v>7</v>
      </c>
      <c r="J3850">
        <v>0</v>
      </c>
      <c r="K3850">
        <v>0</v>
      </c>
      <c r="L3850" s="10">
        <v>43864</v>
      </c>
    </row>
    <row r="3851" spans="1:12" x14ac:dyDescent="0.2">
      <c r="A3851" t="s">
        <v>205</v>
      </c>
      <c r="B3851">
        <v>81</v>
      </c>
      <c r="C3851">
        <v>2</v>
      </c>
      <c r="D3851">
        <v>0</v>
      </c>
      <c r="E3851" t="s">
        <v>213</v>
      </c>
      <c r="F3851">
        <v>0</v>
      </c>
      <c r="G3851">
        <v>0</v>
      </c>
      <c r="H3851">
        <v>0</v>
      </c>
      <c r="I3851">
        <v>6</v>
      </c>
      <c r="J3851">
        <v>0</v>
      </c>
      <c r="K3851">
        <v>0</v>
      </c>
      <c r="L3851" s="10">
        <v>43864</v>
      </c>
    </row>
    <row r="3852" spans="1:12" x14ac:dyDescent="0.2">
      <c r="A3852" t="s">
        <v>205</v>
      </c>
      <c r="B3852">
        <v>81</v>
      </c>
      <c r="C3852">
        <v>2</v>
      </c>
      <c r="D3852">
        <v>0</v>
      </c>
      <c r="E3852" t="s">
        <v>214</v>
      </c>
      <c r="F3852">
        <v>0</v>
      </c>
      <c r="G3852">
        <v>0</v>
      </c>
      <c r="H3852">
        <v>0</v>
      </c>
      <c r="I3852">
        <v>6</v>
      </c>
      <c r="J3852">
        <v>0</v>
      </c>
      <c r="K3852">
        <v>0</v>
      </c>
      <c r="L3852" s="10">
        <v>43864</v>
      </c>
    </row>
    <row r="3853" spans="1:12" x14ac:dyDescent="0.2">
      <c r="A3853" t="s">
        <v>205</v>
      </c>
      <c r="B3853">
        <v>81</v>
      </c>
      <c r="C3853">
        <v>2</v>
      </c>
      <c r="D3853">
        <v>0</v>
      </c>
      <c r="E3853" t="s">
        <v>210</v>
      </c>
      <c r="F3853">
        <v>1</v>
      </c>
      <c r="G3853">
        <v>0</v>
      </c>
      <c r="H3853">
        <v>0</v>
      </c>
      <c r="I3853">
        <v>6</v>
      </c>
      <c r="J3853">
        <v>0</v>
      </c>
      <c r="K3853">
        <v>0</v>
      </c>
      <c r="L3853" s="10">
        <v>43864</v>
      </c>
    </row>
    <row r="3854" spans="1:12" x14ac:dyDescent="0.2">
      <c r="A3854" t="s">
        <v>205</v>
      </c>
      <c r="B3854">
        <v>81</v>
      </c>
      <c r="C3854">
        <v>2</v>
      </c>
      <c r="D3854">
        <v>0</v>
      </c>
      <c r="E3854" t="s">
        <v>216</v>
      </c>
      <c r="F3854">
        <v>0</v>
      </c>
      <c r="G3854">
        <v>0</v>
      </c>
      <c r="H3854">
        <v>0</v>
      </c>
      <c r="I3854">
        <v>3</v>
      </c>
      <c r="J3854">
        <v>0</v>
      </c>
      <c r="K3854">
        <v>0</v>
      </c>
      <c r="L3854" s="10">
        <v>43864</v>
      </c>
    </row>
    <row r="3855" spans="1:12" x14ac:dyDescent="0.2">
      <c r="A3855" t="s">
        <v>205</v>
      </c>
      <c r="B3855">
        <v>81</v>
      </c>
      <c r="C3855">
        <v>2</v>
      </c>
      <c r="D3855">
        <v>0</v>
      </c>
      <c r="E3855" t="s">
        <v>212</v>
      </c>
      <c r="F3855">
        <v>0</v>
      </c>
      <c r="G3855">
        <v>0</v>
      </c>
      <c r="H3855">
        <v>0</v>
      </c>
      <c r="I3855">
        <v>3</v>
      </c>
      <c r="J3855">
        <v>0</v>
      </c>
      <c r="K3855">
        <v>0</v>
      </c>
      <c r="L3855" s="10">
        <v>43864</v>
      </c>
    </row>
    <row r="3856" spans="1:12" x14ac:dyDescent="0.2">
      <c r="A3856" t="s">
        <v>205</v>
      </c>
      <c r="B3856">
        <v>81</v>
      </c>
      <c r="C3856">
        <v>2</v>
      </c>
      <c r="D3856">
        <v>0</v>
      </c>
      <c r="E3856" t="s">
        <v>217</v>
      </c>
      <c r="F3856">
        <v>0</v>
      </c>
      <c r="G3856">
        <v>0</v>
      </c>
      <c r="H3856">
        <v>0</v>
      </c>
      <c r="I3856">
        <v>2</v>
      </c>
      <c r="J3856">
        <v>0</v>
      </c>
      <c r="K3856">
        <v>0</v>
      </c>
      <c r="L3856" s="10">
        <v>43864</v>
      </c>
    </row>
    <row r="3857" spans="1:12" x14ac:dyDescent="0.2">
      <c r="A3857" t="s">
        <v>205</v>
      </c>
      <c r="B3857">
        <v>81</v>
      </c>
      <c r="C3857">
        <v>2</v>
      </c>
      <c r="D3857">
        <v>0</v>
      </c>
      <c r="E3857" t="s">
        <v>218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 s="10">
        <v>43864</v>
      </c>
    </row>
    <row r="3858" spans="1:12" x14ac:dyDescent="0.2">
      <c r="A3858" t="s">
        <v>205</v>
      </c>
      <c r="B3858">
        <v>81</v>
      </c>
      <c r="C3858">
        <v>2</v>
      </c>
      <c r="D3858">
        <v>0</v>
      </c>
      <c r="E3858" t="s">
        <v>215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 s="10">
        <v>43864</v>
      </c>
    </row>
    <row r="3859" spans="1:12" x14ac:dyDescent="0.2">
      <c r="A3859" t="s">
        <v>431</v>
      </c>
      <c r="B3859">
        <v>74</v>
      </c>
      <c r="C3859">
        <v>4</v>
      </c>
      <c r="D3859">
        <v>0</v>
      </c>
      <c r="E3859" t="s">
        <v>432</v>
      </c>
      <c r="F3859">
        <v>4</v>
      </c>
      <c r="G3859">
        <v>2</v>
      </c>
      <c r="H3859">
        <v>0</v>
      </c>
      <c r="I3859">
        <v>19</v>
      </c>
      <c r="J3859">
        <v>2</v>
      </c>
      <c r="K3859">
        <v>0</v>
      </c>
      <c r="L3859" s="10">
        <v>43864</v>
      </c>
    </row>
    <row r="3860" spans="1:12" x14ac:dyDescent="0.2">
      <c r="A3860" t="s">
        <v>431</v>
      </c>
      <c r="B3860">
        <v>74</v>
      </c>
      <c r="C3860">
        <v>4</v>
      </c>
      <c r="D3860">
        <v>0</v>
      </c>
      <c r="E3860" t="s">
        <v>434</v>
      </c>
      <c r="F3860">
        <v>3</v>
      </c>
      <c r="G3860">
        <v>0</v>
      </c>
      <c r="H3860">
        <v>0</v>
      </c>
      <c r="I3860">
        <v>16</v>
      </c>
      <c r="J3860">
        <v>1</v>
      </c>
      <c r="K3860">
        <v>0</v>
      </c>
      <c r="L3860" s="10">
        <v>43864</v>
      </c>
    </row>
    <row r="3861" spans="1:12" x14ac:dyDescent="0.2">
      <c r="A3861" t="s">
        <v>431</v>
      </c>
      <c r="B3861">
        <v>74</v>
      </c>
      <c r="C3861">
        <v>4</v>
      </c>
      <c r="D3861">
        <v>0</v>
      </c>
      <c r="E3861" t="s">
        <v>435</v>
      </c>
      <c r="F3861">
        <v>0</v>
      </c>
      <c r="G3861">
        <v>0</v>
      </c>
      <c r="H3861">
        <v>0</v>
      </c>
      <c r="I3861">
        <v>9</v>
      </c>
      <c r="J3861">
        <v>0</v>
      </c>
      <c r="K3861">
        <v>0</v>
      </c>
      <c r="L3861" s="10">
        <v>43864</v>
      </c>
    </row>
    <row r="3862" spans="1:12" x14ac:dyDescent="0.2">
      <c r="A3862" t="s">
        <v>431</v>
      </c>
      <c r="B3862">
        <v>74</v>
      </c>
      <c r="C3862">
        <v>4</v>
      </c>
      <c r="D3862">
        <v>0</v>
      </c>
      <c r="E3862" t="s">
        <v>438</v>
      </c>
      <c r="F3862">
        <v>1</v>
      </c>
      <c r="G3862">
        <v>0</v>
      </c>
      <c r="H3862">
        <v>0</v>
      </c>
      <c r="I3862">
        <v>7</v>
      </c>
      <c r="J3862">
        <v>0</v>
      </c>
      <c r="K3862">
        <v>0</v>
      </c>
      <c r="L3862" s="10">
        <v>43864</v>
      </c>
    </row>
    <row r="3863" spans="1:12" x14ac:dyDescent="0.2">
      <c r="A3863" t="s">
        <v>431</v>
      </c>
      <c r="B3863">
        <v>74</v>
      </c>
      <c r="C3863">
        <v>4</v>
      </c>
      <c r="D3863">
        <v>0</v>
      </c>
      <c r="E3863" t="s">
        <v>433</v>
      </c>
      <c r="F3863">
        <v>0</v>
      </c>
      <c r="G3863">
        <v>0</v>
      </c>
      <c r="H3863">
        <v>0</v>
      </c>
      <c r="I3863">
        <v>6</v>
      </c>
      <c r="J3863">
        <v>1</v>
      </c>
      <c r="K3863">
        <v>0</v>
      </c>
      <c r="L3863" s="10">
        <v>43864</v>
      </c>
    </row>
    <row r="3864" spans="1:12" x14ac:dyDescent="0.2">
      <c r="A3864" t="s">
        <v>431</v>
      </c>
      <c r="B3864">
        <v>74</v>
      </c>
      <c r="C3864">
        <v>4</v>
      </c>
      <c r="D3864">
        <v>0</v>
      </c>
      <c r="E3864" t="s">
        <v>441</v>
      </c>
      <c r="F3864">
        <v>0</v>
      </c>
      <c r="G3864">
        <v>0</v>
      </c>
      <c r="H3864">
        <v>0</v>
      </c>
      <c r="I3864">
        <v>5</v>
      </c>
      <c r="J3864">
        <v>0</v>
      </c>
      <c r="K3864">
        <v>0</v>
      </c>
      <c r="L3864" s="10">
        <v>43864</v>
      </c>
    </row>
    <row r="3865" spans="1:12" x14ac:dyDescent="0.2">
      <c r="A3865" t="s">
        <v>431</v>
      </c>
      <c r="B3865">
        <v>74</v>
      </c>
      <c r="C3865">
        <v>4</v>
      </c>
      <c r="D3865">
        <v>0</v>
      </c>
      <c r="E3865" t="s">
        <v>436</v>
      </c>
      <c r="F3865">
        <v>0</v>
      </c>
      <c r="G3865">
        <v>0</v>
      </c>
      <c r="H3865">
        <v>0</v>
      </c>
      <c r="I3865">
        <v>3</v>
      </c>
      <c r="J3865">
        <v>0</v>
      </c>
      <c r="K3865">
        <v>0</v>
      </c>
      <c r="L3865" s="10">
        <v>43864</v>
      </c>
    </row>
    <row r="3866" spans="1:12" x14ac:dyDescent="0.2">
      <c r="A3866" t="s">
        <v>431</v>
      </c>
      <c r="B3866">
        <v>74</v>
      </c>
      <c r="C3866">
        <v>4</v>
      </c>
      <c r="D3866">
        <v>0</v>
      </c>
      <c r="E3866" t="s">
        <v>439</v>
      </c>
      <c r="F3866">
        <v>0</v>
      </c>
      <c r="G3866">
        <v>0</v>
      </c>
      <c r="H3866">
        <v>0</v>
      </c>
      <c r="I3866">
        <v>3</v>
      </c>
      <c r="J3866">
        <v>0</v>
      </c>
      <c r="K3866">
        <v>0</v>
      </c>
      <c r="L3866" s="10">
        <v>43864</v>
      </c>
    </row>
    <row r="3867" spans="1:12" x14ac:dyDescent="0.2">
      <c r="A3867" t="s">
        <v>431</v>
      </c>
      <c r="B3867">
        <v>74</v>
      </c>
      <c r="C3867">
        <v>4</v>
      </c>
      <c r="D3867">
        <v>0</v>
      </c>
      <c r="E3867" t="s">
        <v>437</v>
      </c>
      <c r="F3867">
        <v>0</v>
      </c>
      <c r="G3867">
        <v>0</v>
      </c>
      <c r="H3867">
        <v>0</v>
      </c>
      <c r="I3867">
        <v>3</v>
      </c>
      <c r="J3867">
        <v>0</v>
      </c>
      <c r="K3867">
        <v>0</v>
      </c>
      <c r="L3867" s="10">
        <v>43864</v>
      </c>
    </row>
    <row r="3868" spans="1:12" x14ac:dyDescent="0.2">
      <c r="A3868" t="s">
        <v>431</v>
      </c>
      <c r="B3868">
        <v>74</v>
      </c>
      <c r="C3868">
        <v>4</v>
      </c>
      <c r="D3868">
        <v>0</v>
      </c>
      <c r="E3868" t="s">
        <v>440</v>
      </c>
      <c r="F3868">
        <v>0</v>
      </c>
      <c r="G3868">
        <v>0</v>
      </c>
      <c r="H3868">
        <v>0</v>
      </c>
      <c r="I3868">
        <v>2</v>
      </c>
      <c r="J3868">
        <v>0</v>
      </c>
      <c r="K3868">
        <v>0</v>
      </c>
      <c r="L3868" s="10">
        <v>43864</v>
      </c>
    </row>
    <row r="3869" spans="1:12" x14ac:dyDescent="0.2">
      <c r="A3869" t="s">
        <v>431</v>
      </c>
      <c r="B3869">
        <v>74</v>
      </c>
      <c r="C3869">
        <v>4</v>
      </c>
      <c r="D3869">
        <v>0</v>
      </c>
      <c r="E3869" t="s">
        <v>442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 s="10">
        <v>43864</v>
      </c>
    </row>
    <row r="3870" spans="1:12" x14ac:dyDescent="0.2">
      <c r="A3870" t="s">
        <v>163</v>
      </c>
      <c r="B3870">
        <v>119</v>
      </c>
      <c r="C3870">
        <v>5</v>
      </c>
      <c r="D3870">
        <v>0</v>
      </c>
      <c r="E3870" t="s">
        <v>164</v>
      </c>
      <c r="F3870">
        <v>2</v>
      </c>
      <c r="G3870">
        <v>0</v>
      </c>
      <c r="H3870">
        <v>0</v>
      </c>
      <c r="I3870">
        <v>34</v>
      </c>
      <c r="J3870">
        <v>0</v>
      </c>
      <c r="K3870">
        <v>0</v>
      </c>
      <c r="L3870" s="10">
        <v>43864</v>
      </c>
    </row>
    <row r="3871" spans="1:12" x14ac:dyDescent="0.2">
      <c r="A3871" t="s">
        <v>163</v>
      </c>
      <c r="B3871">
        <v>119</v>
      </c>
      <c r="C3871">
        <v>5</v>
      </c>
      <c r="D3871">
        <v>0</v>
      </c>
      <c r="E3871" t="s">
        <v>166</v>
      </c>
      <c r="F3871">
        <v>0</v>
      </c>
      <c r="G3871">
        <v>0</v>
      </c>
      <c r="H3871">
        <v>0</v>
      </c>
      <c r="I3871">
        <v>13</v>
      </c>
      <c r="J3871">
        <v>1</v>
      </c>
      <c r="K3871">
        <v>0</v>
      </c>
      <c r="L3871" s="10">
        <v>43864</v>
      </c>
    </row>
    <row r="3872" spans="1:12" x14ac:dyDescent="0.2">
      <c r="A3872" t="s">
        <v>163</v>
      </c>
      <c r="B3872">
        <v>119</v>
      </c>
      <c r="C3872">
        <v>5</v>
      </c>
      <c r="D3872">
        <v>0</v>
      </c>
      <c r="E3872" t="s">
        <v>168</v>
      </c>
      <c r="F3872">
        <v>0</v>
      </c>
      <c r="G3872">
        <v>0</v>
      </c>
      <c r="H3872">
        <v>0</v>
      </c>
      <c r="I3872">
        <v>12</v>
      </c>
      <c r="J3872">
        <v>1</v>
      </c>
      <c r="K3872">
        <v>0</v>
      </c>
      <c r="L3872" s="10">
        <v>43864</v>
      </c>
    </row>
    <row r="3873" spans="1:12" x14ac:dyDescent="0.2">
      <c r="A3873" t="s">
        <v>163</v>
      </c>
      <c r="B3873">
        <v>119</v>
      </c>
      <c r="C3873">
        <v>5</v>
      </c>
      <c r="D3873">
        <v>0</v>
      </c>
      <c r="E3873" t="s">
        <v>165</v>
      </c>
      <c r="F3873">
        <v>1</v>
      </c>
      <c r="G3873">
        <v>0</v>
      </c>
      <c r="H3873">
        <v>0</v>
      </c>
      <c r="I3873">
        <v>9</v>
      </c>
      <c r="J3873">
        <v>0</v>
      </c>
      <c r="K3873">
        <v>0</v>
      </c>
      <c r="L3873" s="10">
        <v>43864</v>
      </c>
    </row>
    <row r="3874" spans="1:12" x14ac:dyDescent="0.2">
      <c r="A3874" t="s">
        <v>163</v>
      </c>
      <c r="B3874">
        <v>119</v>
      </c>
      <c r="C3874">
        <v>5</v>
      </c>
      <c r="D3874">
        <v>0</v>
      </c>
      <c r="E3874" t="s">
        <v>167</v>
      </c>
      <c r="F3874">
        <v>3</v>
      </c>
      <c r="G3874">
        <v>0</v>
      </c>
      <c r="H3874">
        <v>0</v>
      </c>
      <c r="I3874">
        <v>9</v>
      </c>
      <c r="J3874">
        <v>1</v>
      </c>
      <c r="K3874">
        <v>0</v>
      </c>
      <c r="L3874" s="10">
        <v>43864</v>
      </c>
    </row>
    <row r="3875" spans="1:12" x14ac:dyDescent="0.2">
      <c r="A3875" t="s">
        <v>163</v>
      </c>
      <c r="B3875">
        <v>119</v>
      </c>
      <c r="C3875">
        <v>5</v>
      </c>
      <c r="D3875">
        <v>0</v>
      </c>
      <c r="E3875" t="s">
        <v>170</v>
      </c>
      <c r="F3875">
        <v>0</v>
      </c>
      <c r="G3875">
        <v>0</v>
      </c>
      <c r="H3875">
        <v>0</v>
      </c>
      <c r="I3875">
        <v>8</v>
      </c>
      <c r="J3875">
        <v>0</v>
      </c>
      <c r="K3875">
        <v>0</v>
      </c>
      <c r="L3875" s="10">
        <v>43864</v>
      </c>
    </row>
    <row r="3876" spans="1:12" x14ac:dyDescent="0.2">
      <c r="A3876" t="s">
        <v>163</v>
      </c>
      <c r="B3876">
        <v>119</v>
      </c>
      <c r="C3876">
        <v>5</v>
      </c>
      <c r="D3876">
        <v>0</v>
      </c>
      <c r="E3876" t="s">
        <v>172</v>
      </c>
      <c r="F3876">
        <v>0</v>
      </c>
      <c r="G3876">
        <v>0</v>
      </c>
      <c r="H3876">
        <v>0</v>
      </c>
      <c r="I3876">
        <v>7</v>
      </c>
      <c r="J3876">
        <v>0</v>
      </c>
      <c r="K3876">
        <v>0</v>
      </c>
      <c r="L3876" s="10">
        <v>43864</v>
      </c>
    </row>
    <row r="3877" spans="1:12" x14ac:dyDescent="0.2">
      <c r="A3877" t="s">
        <v>163</v>
      </c>
      <c r="B3877">
        <v>119</v>
      </c>
      <c r="C3877">
        <v>5</v>
      </c>
      <c r="D3877">
        <v>0</v>
      </c>
      <c r="E3877" t="s">
        <v>462</v>
      </c>
      <c r="F3877">
        <v>0</v>
      </c>
      <c r="G3877">
        <v>0</v>
      </c>
      <c r="H3877">
        <v>0</v>
      </c>
      <c r="I3877">
        <v>7</v>
      </c>
      <c r="J3877">
        <v>1</v>
      </c>
      <c r="K3877">
        <v>0</v>
      </c>
      <c r="L3877" s="10">
        <v>43864</v>
      </c>
    </row>
    <row r="3878" spans="1:12" x14ac:dyDescent="0.2">
      <c r="A3878" t="s">
        <v>163</v>
      </c>
      <c r="B3878">
        <v>119</v>
      </c>
      <c r="C3878">
        <v>5</v>
      </c>
      <c r="D3878">
        <v>0</v>
      </c>
      <c r="E3878" t="s">
        <v>463</v>
      </c>
      <c r="F3878">
        <v>0</v>
      </c>
      <c r="G3878">
        <v>0</v>
      </c>
      <c r="H3878">
        <v>0</v>
      </c>
      <c r="I3878">
        <v>5</v>
      </c>
      <c r="J3878">
        <v>1</v>
      </c>
      <c r="K3878">
        <v>0</v>
      </c>
      <c r="L3878" s="10">
        <v>43864</v>
      </c>
    </row>
    <row r="3879" spans="1:12" x14ac:dyDescent="0.2">
      <c r="A3879" t="s">
        <v>163</v>
      </c>
      <c r="B3879">
        <v>119</v>
      </c>
      <c r="C3879">
        <v>5</v>
      </c>
      <c r="D3879">
        <v>0</v>
      </c>
      <c r="E3879" t="s">
        <v>464</v>
      </c>
      <c r="F3879">
        <v>1</v>
      </c>
      <c r="G3879">
        <v>0</v>
      </c>
      <c r="H3879">
        <v>0</v>
      </c>
      <c r="I3879">
        <v>5</v>
      </c>
      <c r="J3879">
        <v>0</v>
      </c>
      <c r="K3879">
        <v>0</v>
      </c>
      <c r="L3879" s="10">
        <v>43864</v>
      </c>
    </row>
    <row r="3880" spans="1:12" x14ac:dyDescent="0.2">
      <c r="A3880" t="s">
        <v>163</v>
      </c>
      <c r="B3880">
        <v>119</v>
      </c>
      <c r="C3880">
        <v>5</v>
      </c>
      <c r="D3880">
        <v>0</v>
      </c>
      <c r="E3880" t="s">
        <v>173</v>
      </c>
      <c r="F3880">
        <v>0</v>
      </c>
      <c r="G3880">
        <v>0</v>
      </c>
      <c r="H3880">
        <v>0</v>
      </c>
      <c r="I3880">
        <v>4</v>
      </c>
      <c r="J3880">
        <v>0</v>
      </c>
      <c r="K3880">
        <v>0</v>
      </c>
      <c r="L3880" s="10">
        <v>43864</v>
      </c>
    </row>
    <row r="3881" spans="1:12" x14ac:dyDescent="0.2">
      <c r="A3881" t="s">
        <v>163</v>
      </c>
      <c r="B3881">
        <v>119</v>
      </c>
      <c r="C3881">
        <v>5</v>
      </c>
      <c r="D3881">
        <v>0</v>
      </c>
      <c r="E3881" t="s">
        <v>465</v>
      </c>
      <c r="F3881">
        <v>2</v>
      </c>
      <c r="G3881">
        <v>0</v>
      </c>
      <c r="H3881">
        <v>0</v>
      </c>
      <c r="I3881">
        <v>4</v>
      </c>
      <c r="J3881">
        <v>0</v>
      </c>
      <c r="K3881">
        <v>0</v>
      </c>
      <c r="L3881" s="10">
        <v>43864</v>
      </c>
    </row>
    <row r="3882" spans="1:12" x14ac:dyDescent="0.2">
      <c r="A3882" t="s">
        <v>163</v>
      </c>
      <c r="B3882">
        <v>119</v>
      </c>
      <c r="C3882">
        <v>5</v>
      </c>
      <c r="D3882">
        <v>0</v>
      </c>
      <c r="E3882" t="s">
        <v>177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 s="10">
        <v>43864</v>
      </c>
    </row>
    <row r="3883" spans="1:12" x14ac:dyDescent="0.2">
      <c r="A3883" t="s">
        <v>163</v>
      </c>
      <c r="B3883">
        <v>119</v>
      </c>
      <c r="C3883">
        <v>5</v>
      </c>
      <c r="D3883">
        <v>0</v>
      </c>
      <c r="E3883" t="s">
        <v>466</v>
      </c>
      <c r="F3883">
        <v>1</v>
      </c>
      <c r="G3883">
        <v>0</v>
      </c>
      <c r="H3883">
        <v>0</v>
      </c>
      <c r="I3883">
        <v>1</v>
      </c>
      <c r="J3883">
        <v>0</v>
      </c>
      <c r="K3883">
        <v>0</v>
      </c>
      <c r="L3883" s="10">
        <v>43864</v>
      </c>
    </row>
    <row r="3884" spans="1:12" x14ac:dyDescent="0.2">
      <c r="A3884" t="s">
        <v>444</v>
      </c>
      <c r="B3884">
        <v>57</v>
      </c>
      <c r="C3884">
        <v>4</v>
      </c>
      <c r="D3884">
        <v>0</v>
      </c>
      <c r="E3884" t="s">
        <v>445</v>
      </c>
      <c r="F3884">
        <v>4</v>
      </c>
      <c r="G3884">
        <v>1</v>
      </c>
      <c r="H3884">
        <v>0</v>
      </c>
      <c r="I3884">
        <v>30</v>
      </c>
      <c r="J3884">
        <v>3</v>
      </c>
      <c r="K3884">
        <v>0</v>
      </c>
      <c r="L3884" s="10">
        <v>43864</v>
      </c>
    </row>
    <row r="3885" spans="1:12" x14ac:dyDescent="0.2">
      <c r="A3885" t="s">
        <v>444</v>
      </c>
      <c r="B3885">
        <v>57</v>
      </c>
      <c r="C3885">
        <v>4</v>
      </c>
      <c r="D3885">
        <v>0</v>
      </c>
      <c r="E3885" t="s">
        <v>448</v>
      </c>
      <c r="F3885">
        <v>2</v>
      </c>
      <c r="G3885">
        <v>0</v>
      </c>
      <c r="H3885">
        <v>0</v>
      </c>
      <c r="I3885">
        <v>10</v>
      </c>
      <c r="J3885">
        <v>0</v>
      </c>
      <c r="K3885">
        <v>0</v>
      </c>
      <c r="L3885" s="10">
        <v>43864</v>
      </c>
    </row>
    <row r="3886" spans="1:12" x14ac:dyDescent="0.2">
      <c r="A3886" t="s">
        <v>444</v>
      </c>
      <c r="B3886">
        <v>57</v>
      </c>
      <c r="C3886">
        <v>4</v>
      </c>
      <c r="D3886">
        <v>0</v>
      </c>
      <c r="E3886" t="s">
        <v>451</v>
      </c>
      <c r="F3886">
        <v>0</v>
      </c>
      <c r="G3886">
        <v>0</v>
      </c>
      <c r="H3886">
        <v>0</v>
      </c>
      <c r="I3886">
        <v>4</v>
      </c>
      <c r="J3886">
        <v>0</v>
      </c>
      <c r="K3886">
        <v>0</v>
      </c>
      <c r="L3886" s="10">
        <v>43864</v>
      </c>
    </row>
    <row r="3887" spans="1:12" x14ac:dyDescent="0.2">
      <c r="A3887" t="s">
        <v>444</v>
      </c>
      <c r="B3887">
        <v>57</v>
      </c>
      <c r="C3887">
        <v>4</v>
      </c>
      <c r="D3887">
        <v>0</v>
      </c>
      <c r="E3887" t="s">
        <v>453</v>
      </c>
      <c r="F3887">
        <v>0</v>
      </c>
      <c r="G3887">
        <v>0</v>
      </c>
      <c r="H3887">
        <v>0</v>
      </c>
      <c r="I3887">
        <v>3</v>
      </c>
      <c r="J3887">
        <v>0</v>
      </c>
      <c r="K3887">
        <v>0</v>
      </c>
      <c r="L3887" s="10">
        <v>43864</v>
      </c>
    </row>
    <row r="3888" spans="1:12" x14ac:dyDescent="0.2">
      <c r="A3888" t="s">
        <v>444</v>
      </c>
      <c r="B3888">
        <v>57</v>
      </c>
      <c r="C3888">
        <v>4</v>
      </c>
      <c r="D3888">
        <v>0</v>
      </c>
      <c r="E3888" t="s">
        <v>449</v>
      </c>
      <c r="F3888">
        <v>0</v>
      </c>
      <c r="G3888">
        <v>0</v>
      </c>
      <c r="H3888">
        <v>0</v>
      </c>
      <c r="I3888">
        <v>3</v>
      </c>
      <c r="J3888">
        <v>1</v>
      </c>
      <c r="K3888">
        <v>0</v>
      </c>
      <c r="L3888" s="10">
        <v>43864</v>
      </c>
    </row>
    <row r="3889" spans="1:12" x14ac:dyDescent="0.2">
      <c r="A3889" t="s">
        <v>444</v>
      </c>
      <c r="B3889">
        <v>57</v>
      </c>
      <c r="C3889">
        <v>4</v>
      </c>
      <c r="D3889">
        <v>0</v>
      </c>
      <c r="E3889" t="s">
        <v>454</v>
      </c>
      <c r="F3889">
        <v>0</v>
      </c>
      <c r="G3889">
        <v>0</v>
      </c>
      <c r="H3889">
        <v>0</v>
      </c>
      <c r="I3889">
        <v>2</v>
      </c>
      <c r="J3889">
        <v>0</v>
      </c>
      <c r="K3889">
        <v>0</v>
      </c>
      <c r="L3889" s="10">
        <v>43864</v>
      </c>
    </row>
    <row r="3890" spans="1:12" x14ac:dyDescent="0.2">
      <c r="A3890" t="s">
        <v>444</v>
      </c>
      <c r="B3890">
        <v>57</v>
      </c>
      <c r="C3890">
        <v>4</v>
      </c>
      <c r="D3890">
        <v>0</v>
      </c>
      <c r="E3890" t="s">
        <v>450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 s="10">
        <v>43864</v>
      </c>
    </row>
    <row r="3891" spans="1:12" x14ac:dyDescent="0.2">
      <c r="A3891" t="s">
        <v>444</v>
      </c>
      <c r="B3891">
        <v>57</v>
      </c>
      <c r="C3891">
        <v>4</v>
      </c>
      <c r="D3891">
        <v>0</v>
      </c>
      <c r="E3891" t="s">
        <v>455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 s="10">
        <v>43864</v>
      </c>
    </row>
    <row r="3892" spans="1:12" x14ac:dyDescent="0.2">
      <c r="A3892" t="s">
        <v>444</v>
      </c>
      <c r="B3892">
        <v>57</v>
      </c>
      <c r="C3892">
        <v>4</v>
      </c>
      <c r="D3892">
        <v>0</v>
      </c>
      <c r="E3892" t="s">
        <v>446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 s="10">
        <v>43864</v>
      </c>
    </row>
    <row r="3893" spans="1:12" x14ac:dyDescent="0.2">
      <c r="A3893" t="s">
        <v>444</v>
      </c>
      <c r="B3893">
        <v>57</v>
      </c>
      <c r="C3893">
        <v>4</v>
      </c>
      <c r="D3893">
        <v>0</v>
      </c>
      <c r="E3893" t="s">
        <v>447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 s="10">
        <v>43864</v>
      </c>
    </row>
    <row r="3894" spans="1:12" x14ac:dyDescent="0.2">
      <c r="A3894" t="s">
        <v>444</v>
      </c>
      <c r="B3894">
        <v>57</v>
      </c>
      <c r="C3894">
        <v>4</v>
      </c>
      <c r="D3894">
        <v>0</v>
      </c>
      <c r="E3894" t="s">
        <v>452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 s="10">
        <v>43864</v>
      </c>
    </row>
    <row r="3895" spans="1:12" x14ac:dyDescent="0.2">
      <c r="A3895" t="s">
        <v>231</v>
      </c>
      <c r="B3895">
        <v>58</v>
      </c>
      <c r="C3895">
        <v>2</v>
      </c>
      <c r="D3895">
        <v>0</v>
      </c>
      <c r="E3895" t="s">
        <v>232</v>
      </c>
      <c r="F3895">
        <v>3</v>
      </c>
      <c r="G3895">
        <v>0</v>
      </c>
      <c r="H3895">
        <v>0</v>
      </c>
      <c r="I3895">
        <v>10</v>
      </c>
      <c r="J3895">
        <v>1</v>
      </c>
      <c r="K3895">
        <v>0</v>
      </c>
      <c r="L3895" s="10">
        <v>43864</v>
      </c>
    </row>
    <row r="3896" spans="1:12" x14ac:dyDescent="0.2">
      <c r="A3896" t="s">
        <v>231</v>
      </c>
      <c r="B3896">
        <v>58</v>
      </c>
      <c r="C3896">
        <v>2</v>
      </c>
      <c r="D3896">
        <v>0</v>
      </c>
      <c r="E3896" t="s">
        <v>237</v>
      </c>
      <c r="F3896">
        <v>0</v>
      </c>
      <c r="G3896">
        <v>0</v>
      </c>
      <c r="H3896">
        <v>0</v>
      </c>
      <c r="I3896">
        <v>9</v>
      </c>
      <c r="J3896">
        <v>0</v>
      </c>
      <c r="K3896">
        <v>0</v>
      </c>
      <c r="L3896" s="10">
        <v>43864</v>
      </c>
    </row>
    <row r="3897" spans="1:12" x14ac:dyDescent="0.2">
      <c r="A3897" t="s">
        <v>231</v>
      </c>
      <c r="B3897">
        <v>58</v>
      </c>
      <c r="C3897">
        <v>2</v>
      </c>
      <c r="D3897">
        <v>0</v>
      </c>
      <c r="E3897" t="s">
        <v>233</v>
      </c>
      <c r="F3897">
        <v>1</v>
      </c>
      <c r="G3897">
        <v>0</v>
      </c>
      <c r="H3897">
        <v>0</v>
      </c>
      <c r="I3897">
        <v>9</v>
      </c>
      <c r="J3897">
        <v>0</v>
      </c>
      <c r="K3897">
        <v>0</v>
      </c>
      <c r="L3897" s="10">
        <v>43864</v>
      </c>
    </row>
    <row r="3898" spans="1:12" x14ac:dyDescent="0.2">
      <c r="A3898" t="s">
        <v>231</v>
      </c>
      <c r="B3898">
        <v>58</v>
      </c>
      <c r="C3898">
        <v>2</v>
      </c>
      <c r="D3898">
        <v>0</v>
      </c>
      <c r="E3898" t="s">
        <v>234</v>
      </c>
      <c r="F3898">
        <v>5</v>
      </c>
      <c r="G3898">
        <v>0</v>
      </c>
      <c r="H3898">
        <v>0</v>
      </c>
      <c r="I3898">
        <v>9</v>
      </c>
      <c r="J3898">
        <v>0</v>
      </c>
      <c r="K3898">
        <v>0</v>
      </c>
      <c r="L3898" s="10">
        <v>43864</v>
      </c>
    </row>
    <row r="3899" spans="1:12" x14ac:dyDescent="0.2">
      <c r="A3899" t="s">
        <v>231</v>
      </c>
      <c r="B3899">
        <v>58</v>
      </c>
      <c r="C3899">
        <v>2</v>
      </c>
      <c r="D3899">
        <v>0</v>
      </c>
      <c r="E3899" t="s">
        <v>238</v>
      </c>
      <c r="F3899">
        <v>0</v>
      </c>
      <c r="G3899">
        <v>0</v>
      </c>
      <c r="H3899">
        <v>0</v>
      </c>
      <c r="I3899">
        <v>6</v>
      </c>
      <c r="J3899">
        <v>1</v>
      </c>
      <c r="K3899">
        <v>0</v>
      </c>
      <c r="L3899" s="10">
        <v>43864</v>
      </c>
    </row>
    <row r="3900" spans="1:12" x14ac:dyDescent="0.2">
      <c r="A3900" t="s">
        <v>231</v>
      </c>
      <c r="B3900">
        <v>58</v>
      </c>
      <c r="C3900">
        <v>2</v>
      </c>
      <c r="D3900">
        <v>0</v>
      </c>
      <c r="E3900" t="s">
        <v>235</v>
      </c>
      <c r="F3900">
        <v>1</v>
      </c>
      <c r="G3900">
        <v>0</v>
      </c>
      <c r="H3900">
        <v>0</v>
      </c>
      <c r="I3900">
        <v>6</v>
      </c>
      <c r="J3900">
        <v>0</v>
      </c>
      <c r="K3900">
        <v>0</v>
      </c>
      <c r="L3900" s="10">
        <v>43864</v>
      </c>
    </row>
    <row r="3901" spans="1:12" x14ac:dyDescent="0.2">
      <c r="A3901" t="s">
        <v>231</v>
      </c>
      <c r="B3901">
        <v>58</v>
      </c>
      <c r="C3901">
        <v>2</v>
      </c>
      <c r="D3901">
        <v>0</v>
      </c>
      <c r="E3901" t="s">
        <v>236</v>
      </c>
      <c r="F3901">
        <v>0</v>
      </c>
      <c r="G3901">
        <v>0</v>
      </c>
      <c r="H3901">
        <v>0</v>
      </c>
      <c r="I3901">
        <v>4</v>
      </c>
      <c r="J3901">
        <v>0</v>
      </c>
      <c r="K3901">
        <v>0</v>
      </c>
      <c r="L3901" s="10">
        <v>43864</v>
      </c>
    </row>
    <row r="3902" spans="1:12" x14ac:dyDescent="0.2">
      <c r="A3902" t="s">
        <v>231</v>
      </c>
      <c r="B3902">
        <v>58</v>
      </c>
      <c r="C3902">
        <v>2</v>
      </c>
      <c r="D3902">
        <v>0</v>
      </c>
      <c r="E3902" t="s">
        <v>240</v>
      </c>
      <c r="F3902">
        <v>2</v>
      </c>
      <c r="G3902">
        <v>0</v>
      </c>
      <c r="H3902">
        <v>0</v>
      </c>
      <c r="I3902">
        <v>3</v>
      </c>
      <c r="J3902">
        <v>0</v>
      </c>
      <c r="K3902">
        <v>0</v>
      </c>
      <c r="L3902" s="10">
        <v>43864</v>
      </c>
    </row>
    <row r="3903" spans="1:12" x14ac:dyDescent="0.2">
      <c r="A3903" t="s">
        <v>231</v>
      </c>
      <c r="B3903">
        <v>58</v>
      </c>
      <c r="C3903">
        <v>2</v>
      </c>
      <c r="D3903">
        <v>0</v>
      </c>
      <c r="E3903" t="s">
        <v>239</v>
      </c>
      <c r="F3903">
        <v>0</v>
      </c>
      <c r="G3903">
        <v>0</v>
      </c>
      <c r="H3903">
        <v>0</v>
      </c>
      <c r="I3903">
        <v>2</v>
      </c>
      <c r="J3903">
        <v>0</v>
      </c>
      <c r="K3903">
        <v>0</v>
      </c>
      <c r="L3903" s="10">
        <v>43864</v>
      </c>
    </row>
    <row r="3904" spans="1:12" x14ac:dyDescent="0.2">
      <c r="A3904" t="s">
        <v>456</v>
      </c>
      <c r="B3904">
        <v>15</v>
      </c>
      <c r="C3904">
        <v>0</v>
      </c>
      <c r="D3904">
        <v>0</v>
      </c>
      <c r="E3904" t="s">
        <v>457</v>
      </c>
      <c r="F3904">
        <v>0</v>
      </c>
      <c r="G3904">
        <v>0</v>
      </c>
      <c r="H3904">
        <v>0</v>
      </c>
      <c r="I3904">
        <v>12</v>
      </c>
      <c r="J3904">
        <v>0</v>
      </c>
      <c r="K3904">
        <v>0</v>
      </c>
      <c r="L3904" s="10">
        <v>43864</v>
      </c>
    </row>
    <row r="3905" spans="1:12" x14ac:dyDescent="0.2">
      <c r="A3905" t="s">
        <v>456</v>
      </c>
      <c r="B3905">
        <v>15</v>
      </c>
      <c r="C3905">
        <v>0</v>
      </c>
      <c r="D3905">
        <v>0</v>
      </c>
      <c r="E3905" t="s">
        <v>458</v>
      </c>
      <c r="F3905">
        <v>2</v>
      </c>
      <c r="G3905">
        <v>0</v>
      </c>
      <c r="H3905">
        <v>0</v>
      </c>
      <c r="I3905">
        <v>3</v>
      </c>
      <c r="J3905">
        <v>0</v>
      </c>
      <c r="K3905">
        <v>0</v>
      </c>
      <c r="L3905" s="10">
        <v>43864</v>
      </c>
    </row>
    <row r="3906" spans="1:12" x14ac:dyDescent="0.2">
      <c r="A3906" t="s">
        <v>459</v>
      </c>
      <c r="B3906">
        <v>1</v>
      </c>
      <c r="C3906">
        <v>0</v>
      </c>
      <c r="D3906">
        <v>0</v>
      </c>
      <c r="E3906" t="s">
        <v>460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0</v>
      </c>
      <c r="L3906" s="10">
        <v>43864</v>
      </c>
    </row>
    <row r="3907" spans="1:12" x14ac:dyDescent="0.2">
      <c r="A3907" t="s">
        <v>50</v>
      </c>
      <c r="B3907">
        <v>764</v>
      </c>
      <c r="C3907">
        <v>47</v>
      </c>
      <c r="D3907">
        <v>2</v>
      </c>
      <c r="E3907" t="s">
        <v>51</v>
      </c>
      <c r="F3907">
        <v>26</v>
      </c>
      <c r="G3907">
        <v>0</v>
      </c>
      <c r="H3907">
        <v>0</v>
      </c>
      <c r="I3907">
        <v>138</v>
      </c>
      <c r="J3907">
        <v>6</v>
      </c>
      <c r="K3907">
        <v>0</v>
      </c>
      <c r="L3907" s="10">
        <v>43865</v>
      </c>
    </row>
    <row r="3908" spans="1:12" x14ac:dyDescent="0.2">
      <c r="A3908" t="s">
        <v>50</v>
      </c>
      <c r="B3908">
        <v>764</v>
      </c>
      <c r="C3908">
        <v>47</v>
      </c>
      <c r="D3908">
        <v>2</v>
      </c>
      <c r="E3908" t="s">
        <v>52</v>
      </c>
      <c r="F3908">
        <v>8</v>
      </c>
      <c r="G3908">
        <v>0</v>
      </c>
      <c r="H3908">
        <v>0</v>
      </c>
      <c r="I3908">
        <v>107</v>
      </c>
      <c r="J3908">
        <v>2</v>
      </c>
      <c r="K3908">
        <v>2</v>
      </c>
      <c r="L3908" s="10">
        <v>43865</v>
      </c>
    </row>
    <row r="3909" spans="1:12" x14ac:dyDescent="0.2">
      <c r="A3909" t="s">
        <v>50</v>
      </c>
      <c r="B3909">
        <v>764</v>
      </c>
      <c r="C3909">
        <v>47</v>
      </c>
      <c r="D3909">
        <v>2</v>
      </c>
      <c r="E3909" t="s">
        <v>53</v>
      </c>
      <c r="F3909">
        <v>7</v>
      </c>
      <c r="G3909">
        <v>0</v>
      </c>
      <c r="H3909">
        <v>0</v>
      </c>
      <c r="I3909">
        <v>92</v>
      </c>
      <c r="J3909">
        <v>13</v>
      </c>
      <c r="K3909">
        <v>0</v>
      </c>
      <c r="L3909" s="10">
        <v>43865</v>
      </c>
    </row>
    <row r="3910" spans="1:12" x14ac:dyDescent="0.2">
      <c r="A3910" t="s">
        <v>50</v>
      </c>
      <c r="B3910">
        <v>764</v>
      </c>
      <c r="C3910">
        <v>47</v>
      </c>
      <c r="D3910">
        <v>2</v>
      </c>
      <c r="E3910" t="s">
        <v>54</v>
      </c>
      <c r="F3910">
        <v>10</v>
      </c>
      <c r="G3910">
        <v>2</v>
      </c>
      <c r="H3910">
        <v>0</v>
      </c>
      <c r="I3910">
        <v>82</v>
      </c>
      <c r="J3910">
        <v>2</v>
      </c>
      <c r="K3910">
        <v>0</v>
      </c>
      <c r="L3910" s="10">
        <v>43865</v>
      </c>
    </row>
    <row r="3911" spans="1:12" x14ac:dyDescent="0.2">
      <c r="A3911" t="s">
        <v>50</v>
      </c>
      <c r="B3911">
        <v>764</v>
      </c>
      <c r="C3911">
        <v>47</v>
      </c>
      <c r="D3911">
        <v>2</v>
      </c>
      <c r="E3911" t="s">
        <v>55</v>
      </c>
      <c r="F3911">
        <v>1</v>
      </c>
      <c r="G3911">
        <v>3</v>
      </c>
      <c r="H3911">
        <v>0</v>
      </c>
      <c r="I3911">
        <v>61</v>
      </c>
      <c r="J3911">
        <v>3</v>
      </c>
      <c r="K3911">
        <v>0</v>
      </c>
      <c r="L3911" s="10">
        <v>43865</v>
      </c>
    </row>
    <row r="3912" spans="1:12" x14ac:dyDescent="0.2">
      <c r="A3912" t="s">
        <v>50</v>
      </c>
      <c r="B3912">
        <v>764</v>
      </c>
      <c r="C3912">
        <v>47</v>
      </c>
      <c r="D3912">
        <v>2</v>
      </c>
      <c r="E3912" t="s">
        <v>56</v>
      </c>
      <c r="F3912">
        <v>4</v>
      </c>
      <c r="G3912">
        <v>0</v>
      </c>
      <c r="H3912">
        <v>0</v>
      </c>
      <c r="I3912">
        <v>56</v>
      </c>
      <c r="J3912">
        <v>1</v>
      </c>
      <c r="K3912">
        <v>0</v>
      </c>
      <c r="L3912" s="10">
        <v>43865</v>
      </c>
    </row>
    <row r="3913" spans="1:12" x14ac:dyDescent="0.2">
      <c r="A3913" t="s">
        <v>50</v>
      </c>
      <c r="B3913">
        <v>764</v>
      </c>
      <c r="C3913">
        <v>47</v>
      </c>
      <c r="D3913">
        <v>2</v>
      </c>
      <c r="E3913" t="s">
        <v>57</v>
      </c>
      <c r="F3913">
        <v>6</v>
      </c>
      <c r="G3913">
        <v>2</v>
      </c>
      <c r="H3913">
        <v>0</v>
      </c>
      <c r="I3913">
        <v>39</v>
      </c>
      <c r="J3913">
        <v>2</v>
      </c>
      <c r="K3913">
        <v>0</v>
      </c>
      <c r="L3913" s="10">
        <v>43865</v>
      </c>
    </row>
    <row r="3914" spans="1:12" x14ac:dyDescent="0.2">
      <c r="A3914" t="s">
        <v>50</v>
      </c>
      <c r="B3914">
        <v>764</v>
      </c>
      <c r="C3914">
        <v>47</v>
      </c>
      <c r="D3914">
        <v>2</v>
      </c>
      <c r="E3914" t="s">
        <v>59</v>
      </c>
      <c r="F3914">
        <v>2</v>
      </c>
      <c r="G3914">
        <v>0</v>
      </c>
      <c r="H3914">
        <v>0</v>
      </c>
      <c r="I3914">
        <v>35</v>
      </c>
      <c r="J3914">
        <v>1</v>
      </c>
      <c r="K3914">
        <v>0</v>
      </c>
      <c r="L3914" s="10">
        <v>43865</v>
      </c>
    </row>
    <row r="3915" spans="1:12" x14ac:dyDescent="0.2">
      <c r="A3915" t="s">
        <v>50</v>
      </c>
      <c r="B3915">
        <v>764</v>
      </c>
      <c r="C3915">
        <v>47</v>
      </c>
      <c r="D3915">
        <v>2</v>
      </c>
      <c r="E3915" t="s">
        <v>58</v>
      </c>
      <c r="F3915">
        <v>6</v>
      </c>
      <c r="G3915">
        <v>0</v>
      </c>
      <c r="H3915">
        <v>0</v>
      </c>
      <c r="I3915">
        <v>34</v>
      </c>
      <c r="J3915">
        <v>0</v>
      </c>
      <c r="K3915">
        <v>0</v>
      </c>
      <c r="L3915" s="10">
        <v>43865</v>
      </c>
    </row>
    <row r="3916" spans="1:12" x14ac:dyDescent="0.2">
      <c r="A3916" t="s">
        <v>50</v>
      </c>
      <c r="B3916">
        <v>764</v>
      </c>
      <c r="C3916">
        <v>47</v>
      </c>
      <c r="D3916">
        <v>2</v>
      </c>
      <c r="E3916" t="s">
        <v>61</v>
      </c>
      <c r="F3916">
        <v>1</v>
      </c>
      <c r="G3916">
        <v>1</v>
      </c>
      <c r="H3916">
        <v>0</v>
      </c>
      <c r="I3916">
        <v>24</v>
      </c>
      <c r="J3916">
        <v>1</v>
      </c>
      <c r="K3916">
        <v>0</v>
      </c>
      <c r="L3916" s="10">
        <v>43865</v>
      </c>
    </row>
    <row r="3917" spans="1:12" x14ac:dyDescent="0.2">
      <c r="A3917" t="s">
        <v>50</v>
      </c>
      <c r="B3917">
        <v>764</v>
      </c>
      <c r="C3917">
        <v>47</v>
      </c>
      <c r="D3917">
        <v>2</v>
      </c>
      <c r="E3917" t="s">
        <v>60</v>
      </c>
      <c r="F3917">
        <v>5</v>
      </c>
      <c r="G3917">
        <v>0</v>
      </c>
      <c r="H3917">
        <v>0</v>
      </c>
      <c r="I3917">
        <v>24</v>
      </c>
      <c r="J3917">
        <v>0</v>
      </c>
      <c r="K3917">
        <v>0</v>
      </c>
      <c r="L3917" s="10">
        <v>43865</v>
      </c>
    </row>
    <row r="3918" spans="1:12" x14ac:dyDescent="0.2">
      <c r="A3918" t="s">
        <v>50</v>
      </c>
      <c r="B3918">
        <v>764</v>
      </c>
      <c r="C3918">
        <v>47</v>
      </c>
      <c r="D3918">
        <v>2</v>
      </c>
      <c r="E3918" t="s">
        <v>62</v>
      </c>
      <c r="F3918">
        <v>5</v>
      </c>
      <c r="G3918">
        <v>0</v>
      </c>
      <c r="H3918">
        <v>0</v>
      </c>
      <c r="I3918">
        <v>17</v>
      </c>
      <c r="J3918">
        <v>1</v>
      </c>
      <c r="K3918">
        <v>0</v>
      </c>
      <c r="L3918" s="10">
        <v>43865</v>
      </c>
    </row>
    <row r="3919" spans="1:12" x14ac:dyDescent="0.2">
      <c r="A3919" t="s">
        <v>50</v>
      </c>
      <c r="B3919">
        <v>764</v>
      </c>
      <c r="C3919">
        <v>47</v>
      </c>
      <c r="D3919">
        <v>2</v>
      </c>
      <c r="E3919" t="s">
        <v>64</v>
      </c>
      <c r="F3919">
        <v>5</v>
      </c>
      <c r="G3919">
        <v>0</v>
      </c>
      <c r="H3919">
        <v>0</v>
      </c>
      <c r="I3919">
        <v>17</v>
      </c>
      <c r="J3919">
        <v>1</v>
      </c>
      <c r="K3919">
        <v>0</v>
      </c>
      <c r="L3919" s="10">
        <v>43865</v>
      </c>
    </row>
    <row r="3920" spans="1:12" x14ac:dyDescent="0.2">
      <c r="A3920" t="s">
        <v>50</v>
      </c>
      <c r="B3920">
        <v>764</v>
      </c>
      <c r="C3920">
        <v>47</v>
      </c>
      <c r="D3920">
        <v>2</v>
      </c>
      <c r="E3920" t="s">
        <v>63</v>
      </c>
      <c r="F3920">
        <v>3</v>
      </c>
      <c r="G3920">
        <v>1</v>
      </c>
      <c r="H3920">
        <v>0</v>
      </c>
      <c r="I3920">
        <v>15</v>
      </c>
      <c r="J3920">
        <v>1</v>
      </c>
      <c r="K3920">
        <v>0</v>
      </c>
      <c r="L3920" s="10">
        <v>43865</v>
      </c>
    </row>
    <row r="3921" spans="1:12" x14ac:dyDescent="0.2">
      <c r="A3921" t="s">
        <v>50</v>
      </c>
      <c r="B3921">
        <v>764</v>
      </c>
      <c r="C3921">
        <v>47</v>
      </c>
      <c r="D3921">
        <v>2</v>
      </c>
      <c r="E3921" t="s">
        <v>65</v>
      </c>
      <c r="F3921">
        <v>0</v>
      </c>
      <c r="G3921">
        <v>0</v>
      </c>
      <c r="H3921">
        <v>0</v>
      </c>
      <c r="I3921">
        <v>10</v>
      </c>
      <c r="J3921">
        <v>0</v>
      </c>
      <c r="K3921">
        <v>0</v>
      </c>
      <c r="L3921" s="10">
        <v>43865</v>
      </c>
    </row>
    <row r="3922" spans="1:12" x14ac:dyDescent="0.2">
      <c r="A3922" t="s">
        <v>50</v>
      </c>
      <c r="B3922">
        <v>764</v>
      </c>
      <c r="C3922">
        <v>47</v>
      </c>
      <c r="D3922">
        <v>2</v>
      </c>
      <c r="E3922" t="s">
        <v>67</v>
      </c>
      <c r="F3922">
        <v>0</v>
      </c>
      <c r="G3922">
        <v>0</v>
      </c>
      <c r="H3922">
        <v>0</v>
      </c>
      <c r="I3922">
        <v>7</v>
      </c>
      <c r="J3922">
        <v>0</v>
      </c>
      <c r="K3922">
        <v>0</v>
      </c>
      <c r="L3922" s="10">
        <v>43865</v>
      </c>
    </row>
    <row r="3923" spans="1:12" x14ac:dyDescent="0.2">
      <c r="A3923" t="s">
        <v>50</v>
      </c>
      <c r="B3923">
        <v>764</v>
      </c>
      <c r="C3923">
        <v>47</v>
      </c>
      <c r="D3923">
        <v>2</v>
      </c>
      <c r="E3923" t="s">
        <v>66</v>
      </c>
      <c r="F3923">
        <v>0</v>
      </c>
      <c r="G3923">
        <v>0</v>
      </c>
      <c r="H3923">
        <v>0</v>
      </c>
      <c r="I3923">
        <v>4</v>
      </c>
      <c r="J3923">
        <v>0</v>
      </c>
      <c r="K3923">
        <v>0</v>
      </c>
      <c r="L3923" s="10">
        <v>43865</v>
      </c>
    </row>
    <row r="3924" spans="1:12" x14ac:dyDescent="0.2">
      <c r="A3924" t="s">
        <v>50</v>
      </c>
      <c r="B3924">
        <v>764</v>
      </c>
      <c r="C3924">
        <v>47</v>
      </c>
      <c r="D3924">
        <v>2</v>
      </c>
      <c r="E3924" t="s">
        <v>68</v>
      </c>
      <c r="F3924">
        <v>0</v>
      </c>
      <c r="G3924">
        <v>0</v>
      </c>
      <c r="H3924">
        <v>0</v>
      </c>
      <c r="I3924">
        <v>2</v>
      </c>
      <c r="J3924">
        <v>0</v>
      </c>
      <c r="K3924">
        <v>0</v>
      </c>
      <c r="L3924" s="10">
        <v>43865</v>
      </c>
    </row>
    <row r="3925" spans="1:12" x14ac:dyDescent="0.2">
      <c r="A3925" t="s">
        <v>145</v>
      </c>
      <c r="B3925">
        <v>16678</v>
      </c>
      <c r="C3925">
        <v>536</v>
      </c>
      <c r="D3925">
        <v>479</v>
      </c>
      <c r="E3925" t="s">
        <v>146</v>
      </c>
      <c r="F3925">
        <v>1967</v>
      </c>
      <c r="G3925">
        <v>68</v>
      </c>
      <c r="H3925">
        <v>49</v>
      </c>
      <c r="I3925">
        <v>8351</v>
      </c>
      <c r="J3925">
        <v>374</v>
      </c>
      <c r="K3925">
        <v>362</v>
      </c>
      <c r="L3925" s="10">
        <v>43865</v>
      </c>
    </row>
    <row r="3926" spans="1:12" x14ac:dyDescent="0.2">
      <c r="A3926" t="s">
        <v>145</v>
      </c>
      <c r="B3926">
        <v>16678</v>
      </c>
      <c r="C3926">
        <v>536</v>
      </c>
      <c r="D3926">
        <v>479</v>
      </c>
      <c r="E3926" t="s">
        <v>148</v>
      </c>
      <c r="F3926">
        <v>223</v>
      </c>
      <c r="G3926">
        <v>11</v>
      </c>
      <c r="H3926">
        <v>6</v>
      </c>
      <c r="I3926">
        <v>1645</v>
      </c>
      <c r="J3926">
        <v>52</v>
      </c>
      <c r="K3926">
        <v>25</v>
      </c>
      <c r="L3926" s="10">
        <v>43865</v>
      </c>
    </row>
    <row r="3927" spans="1:12" x14ac:dyDescent="0.2">
      <c r="A3927" t="s">
        <v>145</v>
      </c>
      <c r="B3927">
        <v>16678</v>
      </c>
      <c r="C3927">
        <v>536</v>
      </c>
      <c r="D3927">
        <v>479</v>
      </c>
      <c r="E3927" t="s">
        <v>147</v>
      </c>
      <c r="F3927">
        <v>342</v>
      </c>
      <c r="G3927">
        <v>2</v>
      </c>
      <c r="H3927">
        <v>1</v>
      </c>
      <c r="I3927">
        <v>1462</v>
      </c>
      <c r="J3927">
        <v>6</v>
      </c>
      <c r="K3927">
        <v>18</v>
      </c>
      <c r="L3927" s="10">
        <v>43865</v>
      </c>
    </row>
    <row r="3928" spans="1:12" x14ac:dyDescent="0.2">
      <c r="A3928" t="s">
        <v>145</v>
      </c>
      <c r="B3928">
        <v>16678</v>
      </c>
      <c r="C3928">
        <v>536</v>
      </c>
      <c r="D3928">
        <v>479</v>
      </c>
      <c r="E3928" t="s">
        <v>151</v>
      </c>
      <c r="F3928">
        <v>103</v>
      </c>
      <c r="G3928">
        <v>6</v>
      </c>
      <c r="H3928">
        <v>1</v>
      </c>
      <c r="I3928">
        <v>735</v>
      </c>
      <c r="J3928">
        <v>7</v>
      </c>
      <c r="K3928">
        <v>2</v>
      </c>
      <c r="L3928" s="10">
        <v>43865</v>
      </c>
    </row>
    <row r="3929" spans="1:12" x14ac:dyDescent="0.2">
      <c r="A3929" t="s">
        <v>145</v>
      </c>
      <c r="B3929">
        <v>16678</v>
      </c>
      <c r="C3929">
        <v>536</v>
      </c>
      <c r="D3929">
        <v>479</v>
      </c>
      <c r="E3929" t="s">
        <v>149</v>
      </c>
      <c r="F3929">
        <v>100</v>
      </c>
      <c r="G3929">
        <v>5</v>
      </c>
      <c r="H3929">
        <v>2</v>
      </c>
      <c r="I3929">
        <v>713</v>
      </c>
      <c r="J3929">
        <v>12</v>
      </c>
      <c r="K3929">
        <v>9</v>
      </c>
      <c r="L3929" s="10">
        <v>43865</v>
      </c>
    </row>
    <row r="3930" spans="1:12" x14ac:dyDescent="0.2">
      <c r="A3930" t="s">
        <v>145</v>
      </c>
      <c r="B3930">
        <v>16678</v>
      </c>
      <c r="C3930">
        <v>536</v>
      </c>
      <c r="D3930">
        <v>479</v>
      </c>
      <c r="E3930" t="s">
        <v>150</v>
      </c>
      <c r="F3930">
        <v>65</v>
      </c>
      <c r="G3930">
        <v>6</v>
      </c>
      <c r="H3930">
        <v>2</v>
      </c>
      <c r="I3930">
        <v>706</v>
      </c>
      <c r="J3930">
        <v>9</v>
      </c>
      <c r="K3930">
        <v>8</v>
      </c>
      <c r="L3930" s="10">
        <v>43865</v>
      </c>
    </row>
    <row r="3931" spans="1:12" x14ac:dyDescent="0.2">
      <c r="A3931" t="s">
        <v>145</v>
      </c>
      <c r="B3931">
        <v>16678</v>
      </c>
      <c r="C3931">
        <v>536</v>
      </c>
      <c r="D3931">
        <v>479</v>
      </c>
      <c r="E3931" t="s">
        <v>153</v>
      </c>
      <c r="F3931">
        <v>104</v>
      </c>
      <c r="G3931">
        <v>14</v>
      </c>
      <c r="H3931">
        <v>0</v>
      </c>
      <c r="I3931">
        <v>509</v>
      </c>
      <c r="J3931">
        <v>23</v>
      </c>
      <c r="K3931">
        <v>2</v>
      </c>
      <c r="L3931" s="10">
        <v>43865</v>
      </c>
    </row>
    <row r="3932" spans="1:12" x14ac:dyDescent="0.2">
      <c r="A3932" t="s">
        <v>145</v>
      </c>
      <c r="B3932">
        <v>16678</v>
      </c>
      <c r="C3932">
        <v>536</v>
      </c>
      <c r="D3932">
        <v>479</v>
      </c>
      <c r="E3932" t="s">
        <v>154</v>
      </c>
      <c r="F3932">
        <v>44</v>
      </c>
      <c r="G3932">
        <v>7</v>
      </c>
      <c r="H3932">
        <v>1</v>
      </c>
      <c r="I3932">
        <v>496</v>
      </c>
      <c r="J3932">
        <v>9</v>
      </c>
      <c r="K3932">
        <v>4</v>
      </c>
      <c r="L3932" s="10">
        <v>43865</v>
      </c>
    </row>
    <row r="3933" spans="1:12" x14ac:dyDescent="0.2">
      <c r="A3933" t="s">
        <v>145</v>
      </c>
      <c r="B3933">
        <v>16678</v>
      </c>
      <c r="C3933">
        <v>536</v>
      </c>
      <c r="D3933">
        <v>479</v>
      </c>
      <c r="E3933" t="s">
        <v>155</v>
      </c>
      <c r="F3933">
        <v>22</v>
      </c>
      <c r="G3933">
        <v>10</v>
      </c>
      <c r="H3933">
        <v>2</v>
      </c>
      <c r="I3933">
        <v>422</v>
      </c>
      <c r="J3933">
        <v>16</v>
      </c>
      <c r="K3933">
        <v>16</v>
      </c>
      <c r="L3933" s="10">
        <v>43865</v>
      </c>
    </row>
    <row r="3934" spans="1:12" x14ac:dyDescent="0.2">
      <c r="A3934" t="s">
        <v>145</v>
      </c>
      <c r="B3934">
        <v>16678</v>
      </c>
      <c r="C3934">
        <v>536</v>
      </c>
      <c r="D3934">
        <v>479</v>
      </c>
      <c r="E3934" t="s">
        <v>156</v>
      </c>
      <c r="F3934">
        <v>36</v>
      </c>
      <c r="G3934">
        <v>1</v>
      </c>
      <c r="H3934">
        <v>0</v>
      </c>
      <c r="I3934">
        <v>384</v>
      </c>
      <c r="J3934">
        <v>2</v>
      </c>
      <c r="K3934">
        <v>0</v>
      </c>
      <c r="L3934" s="10">
        <v>43865</v>
      </c>
    </row>
    <row r="3935" spans="1:12" x14ac:dyDescent="0.2">
      <c r="A3935" t="s">
        <v>145</v>
      </c>
      <c r="B3935">
        <v>16678</v>
      </c>
      <c r="C3935">
        <v>536</v>
      </c>
      <c r="D3935">
        <v>479</v>
      </c>
      <c r="E3935" t="s">
        <v>152</v>
      </c>
      <c r="F3935">
        <v>50</v>
      </c>
      <c r="G3935">
        <v>2</v>
      </c>
      <c r="H3935">
        <v>0</v>
      </c>
      <c r="I3935">
        <v>382</v>
      </c>
      <c r="J3935">
        <v>6</v>
      </c>
      <c r="K3935">
        <v>18</v>
      </c>
      <c r="L3935" s="10">
        <v>43865</v>
      </c>
    </row>
    <row r="3936" spans="1:12" x14ac:dyDescent="0.2">
      <c r="A3936" t="s">
        <v>145</v>
      </c>
      <c r="B3936">
        <v>16678</v>
      </c>
      <c r="C3936">
        <v>536</v>
      </c>
      <c r="D3936">
        <v>479</v>
      </c>
      <c r="E3936" t="s">
        <v>157</v>
      </c>
      <c r="F3936">
        <v>27</v>
      </c>
      <c r="G3936">
        <v>3</v>
      </c>
      <c r="H3936">
        <v>0</v>
      </c>
      <c r="I3936">
        <v>318</v>
      </c>
      <c r="J3936">
        <v>9</v>
      </c>
      <c r="K3936">
        <v>0</v>
      </c>
      <c r="L3936" s="10">
        <v>43865</v>
      </c>
    </row>
    <row r="3937" spans="1:12" x14ac:dyDescent="0.2">
      <c r="A3937" t="s">
        <v>145</v>
      </c>
      <c r="B3937">
        <v>16678</v>
      </c>
      <c r="C3937">
        <v>536</v>
      </c>
      <c r="D3937">
        <v>479</v>
      </c>
      <c r="E3937" t="s">
        <v>158</v>
      </c>
      <c r="F3937">
        <v>37</v>
      </c>
      <c r="G3937">
        <v>0</v>
      </c>
      <c r="H3937">
        <v>1</v>
      </c>
      <c r="I3937">
        <v>225</v>
      </c>
      <c r="J3937">
        <v>0</v>
      </c>
      <c r="K3937">
        <v>4</v>
      </c>
      <c r="L3937" s="10">
        <v>43865</v>
      </c>
    </row>
    <row r="3938" spans="1:12" x14ac:dyDescent="0.2">
      <c r="A3938" t="s">
        <v>145</v>
      </c>
      <c r="B3938">
        <v>16678</v>
      </c>
      <c r="C3938">
        <v>536</v>
      </c>
      <c r="D3938">
        <v>479</v>
      </c>
      <c r="E3938" t="s">
        <v>160</v>
      </c>
      <c r="F3938">
        <v>15</v>
      </c>
      <c r="G3938">
        <v>5</v>
      </c>
      <c r="H3938">
        <v>0</v>
      </c>
      <c r="I3938">
        <v>138</v>
      </c>
      <c r="J3938">
        <v>10</v>
      </c>
      <c r="K3938">
        <v>0</v>
      </c>
      <c r="L3938" s="10">
        <v>43865</v>
      </c>
    </row>
    <row r="3939" spans="1:12" x14ac:dyDescent="0.2">
      <c r="A3939" t="s">
        <v>145</v>
      </c>
      <c r="B3939">
        <v>16678</v>
      </c>
      <c r="C3939">
        <v>536</v>
      </c>
      <c r="D3939">
        <v>479</v>
      </c>
      <c r="E3939" t="s">
        <v>159</v>
      </c>
      <c r="F3939">
        <v>11</v>
      </c>
      <c r="G3939">
        <v>0</v>
      </c>
      <c r="H3939">
        <v>0</v>
      </c>
      <c r="I3939">
        <v>128</v>
      </c>
      <c r="J3939">
        <v>0</v>
      </c>
      <c r="K3939">
        <v>10</v>
      </c>
      <c r="L3939" s="10">
        <v>43865</v>
      </c>
    </row>
    <row r="3940" spans="1:12" x14ac:dyDescent="0.2">
      <c r="A3940" t="s">
        <v>145</v>
      </c>
      <c r="B3940">
        <v>16678</v>
      </c>
      <c r="C3940">
        <v>536</v>
      </c>
      <c r="D3940">
        <v>479</v>
      </c>
      <c r="E3940" t="s">
        <v>161</v>
      </c>
      <c r="F3940">
        <v>10</v>
      </c>
      <c r="G3940">
        <v>0</v>
      </c>
      <c r="H3940">
        <v>0</v>
      </c>
      <c r="I3940">
        <v>54</v>
      </c>
      <c r="J3940">
        <v>0</v>
      </c>
      <c r="K3940">
        <v>1</v>
      </c>
      <c r="L3940" s="10">
        <v>43865</v>
      </c>
    </row>
    <row r="3941" spans="1:12" x14ac:dyDescent="0.2">
      <c r="A3941" t="s">
        <v>145</v>
      </c>
      <c r="B3941">
        <v>16678</v>
      </c>
      <c r="C3941">
        <v>536</v>
      </c>
      <c r="D3941">
        <v>479</v>
      </c>
      <c r="E3941" t="s">
        <v>162</v>
      </c>
      <c r="F3941">
        <v>0</v>
      </c>
      <c r="G3941">
        <v>0</v>
      </c>
      <c r="H3941">
        <v>0</v>
      </c>
      <c r="I3941">
        <v>10</v>
      </c>
      <c r="J3941">
        <v>2</v>
      </c>
      <c r="K3941">
        <v>0</v>
      </c>
      <c r="L3941" s="10">
        <v>43865</v>
      </c>
    </row>
    <row r="3942" spans="1:12" x14ac:dyDescent="0.2">
      <c r="A3942" t="s">
        <v>29</v>
      </c>
      <c r="B3942">
        <v>895</v>
      </c>
      <c r="C3942">
        <v>49</v>
      </c>
      <c r="D3942">
        <v>0</v>
      </c>
      <c r="E3942" t="s">
        <v>30</v>
      </c>
      <c r="F3942">
        <v>20</v>
      </c>
      <c r="G3942">
        <v>3</v>
      </c>
      <c r="H3942">
        <v>0</v>
      </c>
      <c r="I3942">
        <v>291</v>
      </c>
      <c r="J3942">
        <v>16</v>
      </c>
      <c r="K3942">
        <v>0</v>
      </c>
      <c r="L3942" s="10">
        <v>43865</v>
      </c>
    </row>
    <row r="3943" spans="1:12" x14ac:dyDescent="0.2">
      <c r="A3943" t="s">
        <v>29</v>
      </c>
      <c r="B3943">
        <v>895</v>
      </c>
      <c r="C3943">
        <v>49</v>
      </c>
      <c r="D3943">
        <v>0</v>
      </c>
      <c r="E3943" t="s">
        <v>31</v>
      </c>
      <c r="F3943">
        <v>25</v>
      </c>
      <c r="G3943">
        <v>9</v>
      </c>
      <c r="H3943">
        <v>0</v>
      </c>
      <c r="I3943">
        <v>249</v>
      </c>
      <c r="J3943">
        <v>12</v>
      </c>
      <c r="K3943">
        <v>0</v>
      </c>
      <c r="L3943" s="10">
        <v>43865</v>
      </c>
    </row>
    <row r="3944" spans="1:12" x14ac:dyDescent="0.2">
      <c r="A3944" t="s">
        <v>29</v>
      </c>
      <c r="B3944">
        <v>895</v>
      </c>
      <c r="C3944">
        <v>49</v>
      </c>
      <c r="D3944">
        <v>0</v>
      </c>
      <c r="E3944" t="s">
        <v>33</v>
      </c>
      <c r="F3944">
        <v>8</v>
      </c>
      <c r="G3944">
        <v>3</v>
      </c>
      <c r="H3944">
        <v>0</v>
      </c>
      <c r="I3944">
        <v>72</v>
      </c>
      <c r="J3944">
        <v>4</v>
      </c>
      <c r="K3944">
        <v>0</v>
      </c>
      <c r="L3944" s="10">
        <v>43865</v>
      </c>
    </row>
    <row r="3945" spans="1:12" x14ac:dyDescent="0.2">
      <c r="A3945" t="s">
        <v>29</v>
      </c>
      <c r="B3945">
        <v>895</v>
      </c>
      <c r="C3945">
        <v>49</v>
      </c>
      <c r="D3945">
        <v>0</v>
      </c>
      <c r="E3945" t="s">
        <v>34</v>
      </c>
      <c r="F3945">
        <v>1</v>
      </c>
      <c r="G3945">
        <v>0</v>
      </c>
      <c r="H3945">
        <v>0</v>
      </c>
      <c r="I3945">
        <v>50</v>
      </c>
      <c r="J3945">
        <v>1</v>
      </c>
      <c r="K3945">
        <v>0</v>
      </c>
      <c r="L3945" s="10">
        <v>43865</v>
      </c>
    </row>
    <row r="3946" spans="1:12" x14ac:dyDescent="0.2">
      <c r="A3946" t="s">
        <v>29</v>
      </c>
      <c r="B3946">
        <v>895</v>
      </c>
      <c r="C3946">
        <v>49</v>
      </c>
      <c r="D3946">
        <v>0</v>
      </c>
      <c r="E3946" t="s">
        <v>32</v>
      </c>
      <c r="F3946">
        <v>7</v>
      </c>
      <c r="G3946">
        <v>1</v>
      </c>
      <c r="H3946">
        <v>0</v>
      </c>
      <c r="I3946">
        <v>44</v>
      </c>
      <c r="J3946">
        <v>1</v>
      </c>
      <c r="K3946">
        <v>0</v>
      </c>
      <c r="L3946" s="10">
        <v>43865</v>
      </c>
    </row>
    <row r="3947" spans="1:12" x14ac:dyDescent="0.2">
      <c r="A3947" t="s">
        <v>29</v>
      </c>
      <c r="B3947">
        <v>895</v>
      </c>
      <c r="C3947">
        <v>49</v>
      </c>
      <c r="D3947">
        <v>0</v>
      </c>
      <c r="E3947" t="s">
        <v>36</v>
      </c>
      <c r="F3947">
        <v>5</v>
      </c>
      <c r="G3947">
        <v>0</v>
      </c>
      <c r="H3947">
        <v>0</v>
      </c>
      <c r="I3947">
        <v>36</v>
      </c>
      <c r="J3947">
        <v>3</v>
      </c>
      <c r="K3947">
        <v>0</v>
      </c>
      <c r="L3947" s="10">
        <v>43865</v>
      </c>
    </row>
    <row r="3948" spans="1:12" x14ac:dyDescent="0.2">
      <c r="A3948" t="s">
        <v>29</v>
      </c>
      <c r="B3948">
        <v>895</v>
      </c>
      <c r="C3948">
        <v>49</v>
      </c>
      <c r="D3948">
        <v>0</v>
      </c>
      <c r="E3948" t="s">
        <v>35</v>
      </c>
      <c r="F3948">
        <v>5</v>
      </c>
      <c r="G3948">
        <v>0</v>
      </c>
      <c r="H3948">
        <v>0</v>
      </c>
      <c r="I3948">
        <v>34</v>
      </c>
      <c r="J3948">
        <v>1</v>
      </c>
      <c r="K3948">
        <v>0</v>
      </c>
      <c r="L3948" s="10">
        <v>43865</v>
      </c>
    </row>
    <row r="3949" spans="1:12" x14ac:dyDescent="0.2">
      <c r="A3949" t="s">
        <v>29</v>
      </c>
      <c r="B3949">
        <v>895</v>
      </c>
      <c r="C3949">
        <v>49</v>
      </c>
      <c r="D3949">
        <v>0</v>
      </c>
      <c r="E3949" t="s">
        <v>38</v>
      </c>
      <c r="F3949">
        <v>2</v>
      </c>
      <c r="G3949">
        <v>0</v>
      </c>
      <c r="H3949">
        <v>0</v>
      </c>
      <c r="I3949">
        <v>20</v>
      </c>
      <c r="J3949">
        <v>3</v>
      </c>
      <c r="K3949">
        <v>0</v>
      </c>
      <c r="L3949" s="10">
        <v>43865</v>
      </c>
    </row>
    <row r="3950" spans="1:12" x14ac:dyDescent="0.2">
      <c r="A3950" t="s">
        <v>29</v>
      </c>
      <c r="B3950">
        <v>895</v>
      </c>
      <c r="C3950">
        <v>49</v>
      </c>
      <c r="D3950">
        <v>0</v>
      </c>
      <c r="E3950" t="s">
        <v>39</v>
      </c>
      <c r="F3950">
        <v>0</v>
      </c>
      <c r="G3950">
        <v>3</v>
      </c>
      <c r="H3950">
        <v>0</v>
      </c>
      <c r="I3950">
        <v>18</v>
      </c>
      <c r="J3950">
        <v>4</v>
      </c>
      <c r="K3950">
        <v>0</v>
      </c>
      <c r="L3950" s="10">
        <v>43865</v>
      </c>
    </row>
    <row r="3951" spans="1:12" x14ac:dyDescent="0.2">
      <c r="A3951" t="s">
        <v>29</v>
      </c>
      <c r="B3951">
        <v>895</v>
      </c>
      <c r="C3951">
        <v>49</v>
      </c>
      <c r="D3951">
        <v>0</v>
      </c>
      <c r="E3951" t="s">
        <v>41</v>
      </c>
      <c r="F3951">
        <v>3</v>
      </c>
      <c r="G3951">
        <v>0</v>
      </c>
      <c r="H3951">
        <v>0</v>
      </c>
      <c r="I3951">
        <v>13</v>
      </c>
      <c r="J3951">
        <v>1</v>
      </c>
      <c r="K3951">
        <v>0</v>
      </c>
      <c r="L3951" s="10">
        <v>43865</v>
      </c>
    </row>
    <row r="3952" spans="1:12" x14ac:dyDescent="0.2">
      <c r="A3952" t="s">
        <v>29</v>
      </c>
      <c r="B3952">
        <v>895</v>
      </c>
      <c r="C3952">
        <v>49</v>
      </c>
      <c r="D3952">
        <v>0</v>
      </c>
      <c r="E3952" t="s">
        <v>42</v>
      </c>
      <c r="F3952">
        <v>0</v>
      </c>
      <c r="G3952">
        <v>0</v>
      </c>
      <c r="H3952">
        <v>0</v>
      </c>
      <c r="I3952">
        <v>12</v>
      </c>
      <c r="J3952">
        <v>0</v>
      </c>
      <c r="K3952">
        <v>0</v>
      </c>
      <c r="L3952" s="10">
        <v>43865</v>
      </c>
    </row>
    <row r="3953" spans="1:12" x14ac:dyDescent="0.2">
      <c r="A3953" t="s">
        <v>29</v>
      </c>
      <c r="B3953">
        <v>895</v>
      </c>
      <c r="C3953">
        <v>49</v>
      </c>
      <c r="D3953">
        <v>0</v>
      </c>
      <c r="E3953" t="s">
        <v>43</v>
      </c>
      <c r="F3953">
        <v>1</v>
      </c>
      <c r="G3953">
        <v>0</v>
      </c>
      <c r="H3953">
        <v>0</v>
      </c>
      <c r="I3953">
        <v>10</v>
      </c>
      <c r="J3953">
        <v>0</v>
      </c>
      <c r="K3953">
        <v>0</v>
      </c>
      <c r="L3953" s="10">
        <v>43865</v>
      </c>
    </row>
    <row r="3954" spans="1:12" x14ac:dyDescent="0.2">
      <c r="A3954" t="s">
        <v>29</v>
      </c>
      <c r="B3954">
        <v>895</v>
      </c>
      <c r="C3954">
        <v>49</v>
      </c>
      <c r="D3954">
        <v>0</v>
      </c>
      <c r="E3954" t="s">
        <v>44</v>
      </c>
      <c r="F3954">
        <v>2</v>
      </c>
      <c r="G3954">
        <v>0</v>
      </c>
      <c r="H3954">
        <v>0</v>
      </c>
      <c r="I3954">
        <v>10</v>
      </c>
      <c r="J3954">
        <v>2</v>
      </c>
      <c r="K3954">
        <v>0</v>
      </c>
      <c r="L3954" s="10">
        <v>43865</v>
      </c>
    </row>
    <row r="3955" spans="1:12" x14ac:dyDescent="0.2">
      <c r="A3955" t="s">
        <v>29</v>
      </c>
      <c r="B3955">
        <v>895</v>
      </c>
      <c r="C3955">
        <v>49</v>
      </c>
      <c r="D3955">
        <v>0</v>
      </c>
      <c r="E3955" t="s">
        <v>37</v>
      </c>
      <c r="F3955">
        <v>1</v>
      </c>
      <c r="G3955">
        <v>0</v>
      </c>
      <c r="H3955">
        <v>0</v>
      </c>
      <c r="I3955">
        <v>7</v>
      </c>
      <c r="J3955">
        <v>0</v>
      </c>
      <c r="K3955">
        <v>0</v>
      </c>
      <c r="L3955" s="10">
        <v>43865</v>
      </c>
    </row>
    <row r="3956" spans="1:12" x14ac:dyDescent="0.2">
      <c r="A3956" t="s">
        <v>29</v>
      </c>
      <c r="B3956">
        <v>895</v>
      </c>
      <c r="C3956">
        <v>49</v>
      </c>
      <c r="D3956">
        <v>0</v>
      </c>
      <c r="E3956" t="s">
        <v>45</v>
      </c>
      <c r="F3956">
        <v>0</v>
      </c>
      <c r="G3956">
        <v>0</v>
      </c>
      <c r="H3956">
        <v>0</v>
      </c>
      <c r="I3956">
        <v>6</v>
      </c>
      <c r="J3956">
        <v>1</v>
      </c>
      <c r="K3956">
        <v>0</v>
      </c>
      <c r="L3956" s="10">
        <v>43865</v>
      </c>
    </row>
    <row r="3957" spans="1:12" x14ac:dyDescent="0.2">
      <c r="A3957" t="s">
        <v>29</v>
      </c>
      <c r="B3957">
        <v>895</v>
      </c>
      <c r="C3957">
        <v>49</v>
      </c>
      <c r="D3957">
        <v>0</v>
      </c>
      <c r="E3957" t="s">
        <v>47</v>
      </c>
      <c r="F3957">
        <v>0</v>
      </c>
      <c r="G3957">
        <v>0</v>
      </c>
      <c r="H3957">
        <v>0</v>
      </c>
      <c r="I3957">
        <v>6</v>
      </c>
      <c r="J3957">
        <v>0</v>
      </c>
      <c r="K3957">
        <v>0</v>
      </c>
      <c r="L3957" s="10">
        <v>43865</v>
      </c>
    </row>
    <row r="3958" spans="1:12" x14ac:dyDescent="0.2">
      <c r="A3958" t="s">
        <v>29</v>
      </c>
      <c r="B3958">
        <v>895</v>
      </c>
      <c r="C3958">
        <v>49</v>
      </c>
      <c r="D3958">
        <v>0</v>
      </c>
      <c r="E3958" t="s">
        <v>40</v>
      </c>
      <c r="F3958">
        <v>1</v>
      </c>
      <c r="G3958">
        <v>0</v>
      </c>
      <c r="H3958">
        <v>0</v>
      </c>
      <c r="I3958">
        <v>6</v>
      </c>
      <c r="J3958">
        <v>0</v>
      </c>
      <c r="K3958">
        <v>0</v>
      </c>
      <c r="L3958" s="10">
        <v>43865</v>
      </c>
    </row>
    <row r="3959" spans="1:12" x14ac:dyDescent="0.2">
      <c r="A3959" t="s">
        <v>29</v>
      </c>
      <c r="B3959">
        <v>895</v>
      </c>
      <c r="C3959">
        <v>49</v>
      </c>
      <c r="D3959">
        <v>0</v>
      </c>
      <c r="E3959" t="s">
        <v>48</v>
      </c>
      <c r="F3959">
        <v>0</v>
      </c>
      <c r="G3959">
        <v>0</v>
      </c>
      <c r="H3959">
        <v>0</v>
      </c>
      <c r="I3959">
        <v>5</v>
      </c>
      <c r="J3959">
        <v>0</v>
      </c>
      <c r="K3959">
        <v>0</v>
      </c>
      <c r="L3959" s="10">
        <v>43865</v>
      </c>
    </row>
    <row r="3960" spans="1:12" x14ac:dyDescent="0.2">
      <c r="A3960" t="s">
        <v>29</v>
      </c>
      <c r="B3960">
        <v>895</v>
      </c>
      <c r="C3960">
        <v>49</v>
      </c>
      <c r="D3960">
        <v>0</v>
      </c>
      <c r="E3960" t="s">
        <v>46</v>
      </c>
      <c r="F3960">
        <v>1</v>
      </c>
      <c r="G3960">
        <v>0</v>
      </c>
      <c r="H3960">
        <v>0</v>
      </c>
      <c r="I3960">
        <v>5</v>
      </c>
      <c r="J3960">
        <v>0</v>
      </c>
      <c r="K3960">
        <v>0</v>
      </c>
      <c r="L3960" s="10">
        <v>43865</v>
      </c>
    </row>
    <row r="3961" spans="1:12" x14ac:dyDescent="0.2">
      <c r="A3961" t="s">
        <v>29</v>
      </c>
      <c r="B3961">
        <v>895</v>
      </c>
      <c r="C3961">
        <v>49</v>
      </c>
      <c r="D3961">
        <v>0</v>
      </c>
      <c r="E3961" t="s">
        <v>49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 s="10">
        <v>43865</v>
      </c>
    </row>
    <row r="3962" spans="1:12" x14ac:dyDescent="0.2">
      <c r="A3962" t="s">
        <v>305</v>
      </c>
      <c r="B3962">
        <v>301</v>
      </c>
      <c r="C3962">
        <v>24</v>
      </c>
      <c r="D3962">
        <v>1</v>
      </c>
      <c r="E3962" t="s">
        <v>306</v>
      </c>
      <c r="F3962">
        <v>5</v>
      </c>
      <c r="G3962">
        <v>7</v>
      </c>
      <c r="H3962">
        <v>0</v>
      </c>
      <c r="I3962">
        <v>92</v>
      </c>
      <c r="J3962">
        <v>17</v>
      </c>
      <c r="K3962">
        <v>1</v>
      </c>
      <c r="L3962" s="10">
        <v>43865</v>
      </c>
    </row>
    <row r="3963" spans="1:12" x14ac:dyDescent="0.2">
      <c r="A3963" t="s">
        <v>305</v>
      </c>
      <c r="B3963">
        <v>301</v>
      </c>
      <c r="C3963">
        <v>24</v>
      </c>
      <c r="D3963">
        <v>1</v>
      </c>
      <c r="E3963" t="s">
        <v>309</v>
      </c>
      <c r="F3963">
        <v>1</v>
      </c>
      <c r="G3963">
        <v>1</v>
      </c>
      <c r="H3963">
        <v>0</v>
      </c>
      <c r="I3963">
        <v>28</v>
      </c>
      <c r="J3963">
        <v>1</v>
      </c>
      <c r="K3963">
        <v>0</v>
      </c>
      <c r="L3963" s="10">
        <v>43865</v>
      </c>
    </row>
    <row r="3964" spans="1:12" x14ac:dyDescent="0.2">
      <c r="A3964" t="s">
        <v>305</v>
      </c>
      <c r="B3964">
        <v>301</v>
      </c>
      <c r="C3964">
        <v>24</v>
      </c>
      <c r="D3964">
        <v>1</v>
      </c>
      <c r="E3964" t="s">
        <v>310</v>
      </c>
      <c r="F3964">
        <v>0</v>
      </c>
      <c r="G3964">
        <v>0</v>
      </c>
      <c r="H3964">
        <v>0</v>
      </c>
      <c r="I3964">
        <v>24</v>
      </c>
      <c r="J3964">
        <v>1</v>
      </c>
      <c r="K3964">
        <v>0</v>
      </c>
      <c r="L3964" s="10">
        <v>43865</v>
      </c>
    </row>
    <row r="3965" spans="1:12" x14ac:dyDescent="0.2">
      <c r="A3965" t="s">
        <v>305</v>
      </c>
      <c r="B3965">
        <v>301</v>
      </c>
      <c r="C3965">
        <v>24</v>
      </c>
      <c r="D3965">
        <v>1</v>
      </c>
      <c r="E3965" t="s">
        <v>313</v>
      </c>
      <c r="F3965">
        <v>0</v>
      </c>
      <c r="G3965">
        <v>1</v>
      </c>
      <c r="H3965">
        <v>0</v>
      </c>
      <c r="I3965">
        <v>17</v>
      </c>
      <c r="J3965">
        <v>2</v>
      </c>
      <c r="K3965">
        <v>0</v>
      </c>
      <c r="L3965" s="10">
        <v>43865</v>
      </c>
    </row>
    <row r="3966" spans="1:12" x14ac:dyDescent="0.2">
      <c r="A3966" t="s">
        <v>305</v>
      </c>
      <c r="B3966">
        <v>301</v>
      </c>
      <c r="C3966">
        <v>24</v>
      </c>
      <c r="D3966">
        <v>1</v>
      </c>
      <c r="E3966" t="s">
        <v>308</v>
      </c>
      <c r="F3966">
        <v>4</v>
      </c>
      <c r="G3966">
        <v>0</v>
      </c>
      <c r="H3966">
        <v>0</v>
      </c>
      <c r="I3966">
        <v>17</v>
      </c>
      <c r="J3966">
        <v>1</v>
      </c>
      <c r="K3966">
        <v>0</v>
      </c>
      <c r="L3966" s="10">
        <v>43865</v>
      </c>
    </row>
    <row r="3967" spans="1:12" x14ac:dyDescent="0.2">
      <c r="A3967" t="s">
        <v>305</v>
      </c>
      <c r="B3967">
        <v>301</v>
      </c>
      <c r="C3967">
        <v>24</v>
      </c>
      <c r="D3967">
        <v>1</v>
      </c>
      <c r="E3967" t="s">
        <v>312</v>
      </c>
      <c r="F3967">
        <v>0</v>
      </c>
      <c r="G3967">
        <v>0</v>
      </c>
      <c r="H3967">
        <v>0</v>
      </c>
      <c r="I3967">
        <v>15</v>
      </c>
      <c r="J3967">
        <v>0</v>
      </c>
      <c r="K3967">
        <v>0</v>
      </c>
      <c r="L3967" s="10">
        <v>43865</v>
      </c>
    </row>
    <row r="3968" spans="1:12" x14ac:dyDescent="0.2">
      <c r="A3968" t="s">
        <v>305</v>
      </c>
      <c r="B3968">
        <v>301</v>
      </c>
      <c r="C3968">
        <v>24</v>
      </c>
      <c r="D3968">
        <v>1</v>
      </c>
      <c r="E3968" t="s">
        <v>311</v>
      </c>
      <c r="F3968">
        <v>3</v>
      </c>
      <c r="G3968">
        <v>0</v>
      </c>
      <c r="H3968">
        <v>0</v>
      </c>
      <c r="I3968">
        <v>15</v>
      </c>
      <c r="J3968">
        <v>0</v>
      </c>
      <c r="K3968">
        <v>0</v>
      </c>
      <c r="L3968" s="10">
        <v>43865</v>
      </c>
    </row>
    <row r="3969" spans="1:12" x14ac:dyDescent="0.2">
      <c r="A3969" t="s">
        <v>305</v>
      </c>
      <c r="B3969">
        <v>301</v>
      </c>
      <c r="C3969">
        <v>24</v>
      </c>
      <c r="D3969">
        <v>1</v>
      </c>
      <c r="E3969" t="s">
        <v>315</v>
      </c>
      <c r="F3969">
        <v>0</v>
      </c>
      <c r="G3969">
        <v>0</v>
      </c>
      <c r="H3969">
        <v>0</v>
      </c>
      <c r="I3969">
        <v>12</v>
      </c>
      <c r="J3969">
        <v>0</v>
      </c>
      <c r="K3969">
        <v>0</v>
      </c>
      <c r="L3969" s="10">
        <v>43865</v>
      </c>
    </row>
    <row r="3970" spans="1:12" x14ac:dyDescent="0.2">
      <c r="A3970" t="s">
        <v>305</v>
      </c>
      <c r="B3970">
        <v>301</v>
      </c>
      <c r="C3970">
        <v>24</v>
      </c>
      <c r="D3970">
        <v>1</v>
      </c>
      <c r="E3970" t="s">
        <v>323</v>
      </c>
      <c r="F3970">
        <v>1</v>
      </c>
      <c r="G3970">
        <v>0</v>
      </c>
      <c r="H3970">
        <v>0</v>
      </c>
      <c r="I3970">
        <v>11</v>
      </c>
      <c r="J3970">
        <v>0</v>
      </c>
      <c r="K3970">
        <v>0</v>
      </c>
      <c r="L3970" s="10">
        <v>43865</v>
      </c>
    </row>
    <row r="3971" spans="1:12" x14ac:dyDescent="0.2">
      <c r="A3971" t="s">
        <v>305</v>
      </c>
      <c r="B3971">
        <v>301</v>
      </c>
      <c r="C3971">
        <v>24</v>
      </c>
      <c r="D3971">
        <v>1</v>
      </c>
      <c r="E3971" t="s">
        <v>314</v>
      </c>
      <c r="F3971">
        <v>1</v>
      </c>
      <c r="G3971">
        <v>0</v>
      </c>
      <c r="H3971">
        <v>0</v>
      </c>
      <c r="I3971">
        <v>10</v>
      </c>
      <c r="J3971">
        <v>0</v>
      </c>
      <c r="K3971">
        <v>0</v>
      </c>
      <c r="L3971" s="10">
        <v>43865</v>
      </c>
    </row>
    <row r="3972" spans="1:12" x14ac:dyDescent="0.2">
      <c r="A3972" t="s">
        <v>305</v>
      </c>
      <c r="B3972">
        <v>301</v>
      </c>
      <c r="C3972">
        <v>24</v>
      </c>
      <c r="D3972">
        <v>1</v>
      </c>
      <c r="E3972" t="s">
        <v>307</v>
      </c>
      <c r="F3972">
        <v>2</v>
      </c>
      <c r="G3972">
        <v>0</v>
      </c>
      <c r="H3972">
        <v>0</v>
      </c>
      <c r="I3972">
        <v>10</v>
      </c>
      <c r="J3972">
        <v>0</v>
      </c>
      <c r="K3972">
        <v>0</v>
      </c>
      <c r="L3972" s="10">
        <v>43865</v>
      </c>
    </row>
    <row r="3973" spans="1:12" x14ac:dyDescent="0.2">
      <c r="A3973" t="s">
        <v>305</v>
      </c>
      <c r="B3973">
        <v>301</v>
      </c>
      <c r="C3973">
        <v>24</v>
      </c>
      <c r="D3973">
        <v>1</v>
      </c>
      <c r="E3973" t="s">
        <v>318</v>
      </c>
      <c r="F3973">
        <v>0</v>
      </c>
      <c r="G3973">
        <v>0</v>
      </c>
      <c r="H3973">
        <v>0</v>
      </c>
      <c r="I3973">
        <v>9</v>
      </c>
      <c r="J3973">
        <v>0</v>
      </c>
      <c r="K3973">
        <v>0</v>
      </c>
      <c r="L3973" s="10">
        <v>43865</v>
      </c>
    </row>
    <row r="3974" spans="1:12" x14ac:dyDescent="0.2">
      <c r="A3974" t="s">
        <v>305</v>
      </c>
      <c r="B3974">
        <v>301</v>
      </c>
      <c r="C3974">
        <v>24</v>
      </c>
      <c r="D3974">
        <v>1</v>
      </c>
      <c r="E3974" t="s">
        <v>316</v>
      </c>
      <c r="F3974">
        <v>0</v>
      </c>
      <c r="G3974">
        <v>0</v>
      </c>
      <c r="H3974">
        <v>0</v>
      </c>
      <c r="I3974">
        <v>7</v>
      </c>
      <c r="J3974">
        <v>0</v>
      </c>
      <c r="K3974">
        <v>0</v>
      </c>
      <c r="L3974" s="10">
        <v>43865</v>
      </c>
    </row>
    <row r="3975" spans="1:12" x14ac:dyDescent="0.2">
      <c r="A3975" t="s">
        <v>305</v>
      </c>
      <c r="B3975">
        <v>301</v>
      </c>
      <c r="C3975">
        <v>24</v>
      </c>
      <c r="D3975">
        <v>1</v>
      </c>
      <c r="E3975" t="s">
        <v>317</v>
      </c>
      <c r="F3975">
        <v>1</v>
      </c>
      <c r="G3975">
        <v>0</v>
      </c>
      <c r="H3975">
        <v>0</v>
      </c>
      <c r="I3975">
        <v>7</v>
      </c>
      <c r="J3975">
        <v>0</v>
      </c>
      <c r="K3975">
        <v>0</v>
      </c>
      <c r="L3975" s="10">
        <v>43865</v>
      </c>
    </row>
    <row r="3976" spans="1:12" x14ac:dyDescent="0.2">
      <c r="A3976" t="s">
        <v>305</v>
      </c>
      <c r="B3976">
        <v>301</v>
      </c>
      <c r="C3976">
        <v>24</v>
      </c>
      <c r="D3976">
        <v>1</v>
      </c>
      <c r="E3976" t="s">
        <v>322</v>
      </c>
      <c r="F3976">
        <v>0</v>
      </c>
      <c r="G3976">
        <v>0</v>
      </c>
      <c r="H3976">
        <v>0</v>
      </c>
      <c r="I3976">
        <v>6</v>
      </c>
      <c r="J3976">
        <v>0</v>
      </c>
      <c r="K3976">
        <v>0</v>
      </c>
      <c r="L3976" s="10">
        <v>43865</v>
      </c>
    </row>
    <row r="3977" spans="1:12" x14ac:dyDescent="0.2">
      <c r="A3977" t="s">
        <v>305</v>
      </c>
      <c r="B3977">
        <v>301</v>
      </c>
      <c r="C3977">
        <v>24</v>
      </c>
      <c r="D3977">
        <v>1</v>
      </c>
      <c r="E3977" t="s">
        <v>321</v>
      </c>
      <c r="F3977">
        <v>1</v>
      </c>
      <c r="G3977">
        <v>0</v>
      </c>
      <c r="H3977">
        <v>0</v>
      </c>
      <c r="I3977">
        <v>6</v>
      </c>
      <c r="J3977">
        <v>0</v>
      </c>
      <c r="K3977">
        <v>0</v>
      </c>
      <c r="L3977" s="10">
        <v>43865</v>
      </c>
    </row>
    <row r="3978" spans="1:12" x14ac:dyDescent="0.2">
      <c r="A3978" t="s">
        <v>305</v>
      </c>
      <c r="B3978">
        <v>301</v>
      </c>
      <c r="C3978">
        <v>24</v>
      </c>
      <c r="D3978">
        <v>1</v>
      </c>
      <c r="E3978" t="s">
        <v>319</v>
      </c>
      <c r="F3978">
        <v>0</v>
      </c>
      <c r="G3978">
        <v>0</v>
      </c>
      <c r="H3978">
        <v>0</v>
      </c>
      <c r="I3978">
        <v>5</v>
      </c>
      <c r="J3978">
        <v>1</v>
      </c>
      <c r="K3978">
        <v>0</v>
      </c>
      <c r="L3978" s="10">
        <v>43865</v>
      </c>
    </row>
    <row r="3979" spans="1:12" x14ac:dyDescent="0.2">
      <c r="A3979" t="s">
        <v>305</v>
      </c>
      <c r="B3979">
        <v>301</v>
      </c>
      <c r="C3979">
        <v>24</v>
      </c>
      <c r="D3979">
        <v>1</v>
      </c>
      <c r="E3979" t="s">
        <v>320</v>
      </c>
      <c r="F3979">
        <v>0</v>
      </c>
      <c r="G3979">
        <v>1</v>
      </c>
      <c r="H3979">
        <v>0</v>
      </c>
      <c r="I3979">
        <v>5</v>
      </c>
      <c r="J3979">
        <v>1</v>
      </c>
      <c r="K3979">
        <v>0</v>
      </c>
      <c r="L3979" s="10">
        <v>43865</v>
      </c>
    </row>
    <row r="3980" spans="1:12" x14ac:dyDescent="0.2">
      <c r="A3980" t="s">
        <v>305</v>
      </c>
      <c r="B3980">
        <v>301</v>
      </c>
      <c r="C3980">
        <v>24</v>
      </c>
      <c r="D3980">
        <v>1</v>
      </c>
      <c r="E3980" t="s">
        <v>324</v>
      </c>
      <c r="F3980">
        <v>0</v>
      </c>
      <c r="G3980">
        <v>0</v>
      </c>
      <c r="H3980">
        <v>0</v>
      </c>
      <c r="I3980">
        <v>2</v>
      </c>
      <c r="J3980">
        <v>0</v>
      </c>
      <c r="K3980">
        <v>0</v>
      </c>
      <c r="L3980" s="10">
        <v>43865</v>
      </c>
    </row>
    <row r="3981" spans="1:12" x14ac:dyDescent="0.2">
      <c r="A3981" t="s">
        <v>305</v>
      </c>
      <c r="B3981">
        <v>301</v>
      </c>
      <c r="C3981">
        <v>24</v>
      </c>
      <c r="D3981">
        <v>1</v>
      </c>
      <c r="E3981" t="s">
        <v>325</v>
      </c>
      <c r="F3981">
        <v>0</v>
      </c>
      <c r="G3981">
        <v>0</v>
      </c>
      <c r="H3981">
        <v>0</v>
      </c>
      <c r="I3981">
        <v>2</v>
      </c>
      <c r="J3981">
        <v>0</v>
      </c>
      <c r="K3981">
        <v>0</v>
      </c>
      <c r="L3981" s="10">
        <v>43865</v>
      </c>
    </row>
    <row r="3982" spans="1:12" x14ac:dyDescent="0.2">
      <c r="A3982" t="s">
        <v>305</v>
      </c>
      <c r="B3982">
        <v>301</v>
      </c>
      <c r="C3982">
        <v>24</v>
      </c>
      <c r="D3982">
        <v>1</v>
      </c>
      <c r="E3982" t="s">
        <v>326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 s="10">
        <v>43865</v>
      </c>
    </row>
    <row r="3983" spans="1:12" x14ac:dyDescent="0.2">
      <c r="A3983" t="s">
        <v>364</v>
      </c>
      <c r="B3983">
        <v>190</v>
      </c>
      <c r="C3983">
        <v>7</v>
      </c>
      <c r="D3983">
        <v>2</v>
      </c>
      <c r="E3983" t="s">
        <v>365</v>
      </c>
      <c r="F3983">
        <v>10</v>
      </c>
      <c r="G3983">
        <v>2</v>
      </c>
      <c r="H3983">
        <v>0</v>
      </c>
      <c r="I3983">
        <v>73</v>
      </c>
      <c r="J3983">
        <v>6</v>
      </c>
      <c r="K3983">
        <v>0</v>
      </c>
      <c r="L3983" s="10">
        <v>43865</v>
      </c>
    </row>
    <row r="3984" spans="1:12" x14ac:dyDescent="0.2">
      <c r="A3984" t="s">
        <v>364</v>
      </c>
      <c r="B3984">
        <v>190</v>
      </c>
      <c r="C3984">
        <v>7</v>
      </c>
      <c r="D3984">
        <v>2</v>
      </c>
      <c r="E3984" t="s">
        <v>368</v>
      </c>
      <c r="F3984">
        <v>2</v>
      </c>
      <c r="G3984">
        <v>0</v>
      </c>
      <c r="H3984">
        <v>0</v>
      </c>
      <c r="I3984">
        <v>24</v>
      </c>
      <c r="J3984">
        <v>0</v>
      </c>
      <c r="K3984">
        <v>2</v>
      </c>
      <c r="L3984" s="10">
        <v>43865</v>
      </c>
    </row>
    <row r="3985" spans="1:12" x14ac:dyDescent="0.2">
      <c r="A3985" t="s">
        <v>364</v>
      </c>
      <c r="B3985">
        <v>190</v>
      </c>
      <c r="C3985">
        <v>7</v>
      </c>
      <c r="D3985">
        <v>2</v>
      </c>
      <c r="E3985" t="s">
        <v>369</v>
      </c>
      <c r="F3985">
        <v>14</v>
      </c>
      <c r="G3985">
        <v>0</v>
      </c>
      <c r="H3985">
        <v>0</v>
      </c>
      <c r="I3985">
        <v>20</v>
      </c>
      <c r="J3985">
        <v>0</v>
      </c>
      <c r="K3985">
        <v>0</v>
      </c>
      <c r="L3985" s="10">
        <v>43865</v>
      </c>
    </row>
    <row r="3986" spans="1:12" x14ac:dyDescent="0.2">
      <c r="A3986" t="s">
        <v>364</v>
      </c>
      <c r="B3986">
        <v>190</v>
      </c>
      <c r="C3986">
        <v>7</v>
      </c>
      <c r="D3986">
        <v>2</v>
      </c>
      <c r="E3986" t="s">
        <v>366</v>
      </c>
      <c r="F3986">
        <v>4</v>
      </c>
      <c r="G3986">
        <v>1</v>
      </c>
      <c r="H3986">
        <v>0</v>
      </c>
      <c r="I3986">
        <v>16</v>
      </c>
      <c r="J3986">
        <v>1</v>
      </c>
      <c r="K3986">
        <v>0</v>
      </c>
      <c r="L3986" s="10">
        <v>43865</v>
      </c>
    </row>
    <row r="3987" spans="1:12" x14ac:dyDescent="0.2">
      <c r="A3987" t="s">
        <v>364</v>
      </c>
      <c r="B3987">
        <v>190</v>
      </c>
      <c r="C3987">
        <v>7</v>
      </c>
      <c r="D3987">
        <v>2</v>
      </c>
      <c r="E3987" t="s">
        <v>367</v>
      </c>
      <c r="F3987">
        <v>3</v>
      </c>
      <c r="G3987">
        <v>0</v>
      </c>
      <c r="H3987">
        <v>0</v>
      </c>
      <c r="I3987">
        <v>12</v>
      </c>
      <c r="J3987">
        <v>0</v>
      </c>
      <c r="K3987">
        <v>0</v>
      </c>
      <c r="L3987" s="10">
        <v>43865</v>
      </c>
    </row>
    <row r="3988" spans="1:12" x14ac:dyDescent="0.2">
      <c r="A3988" t="s">
        <v>364</v>
      </c>
      <c r="B3988">
        <v>190</v>
      </c>
      <c r="C3988">
        <v>7</v>
      </c>
      <c r="D3988">
        <v>2</v>
      </c>
      <c r="E3988" t="s">
        <v>370</v>
      </c>
      <c r="F3988">
        <v>0</v>
      </c>
      <c r="G3988">
        <v>0</v>
      </c>
      <c r="H3988">
        <v>0</v>
      </c>
      <c r="I3988">
        <v>11</v>
      </c>
      <c r="J3988">
        <v>0</v>
      </c>
      <c r="K3988">
        <v>0</v>
      </c>
      <c r="L3988" s="10">
        <v>43865</v>
      </c>
    </row>
    <row r="3989" spans="1:12" x14ac:dyDescent="0.2">
      <c r="A3989" t="s">
        <v>364</v>
      </c>
      <c r="B3989">
        <v>190</v>
      </c>
      <c r="C3989">
        <v>7</v>
      </c>
      <c r="D3989">
        <v>2</v>
      </c>
      <c r="E3989" t="s">
        <v>374</v>
      </c>
      <c r="F3989">
        <v>0</v>
      </c>
      <c r="G3989">
        <v>0</v>
      </c>
      <c r="H3989">
        <v>0</v>
      </c>
      <c r="I3989">
        <v>11</v>
      </c>
      <c r="J3989">
        <v>0</v>
      </c>
      <c r="K3989">
        <v>0</v>
      </c>
      <c r="L3989" s="10">
        <v>43865</v>
      </c>
    </row>
    <row r="3990" spans="1:12" x14ac:dyDescent="0.2">
      <c r="A3990" t="s">
        <v>364</v>
      </c>
      <c r="B3990">
        <v>190</v>
      </c>
      <c r="C3990">
        <v>7</v>
      </c>
      <c r="D3990">
        <v>2</v>
      </c>
      <c r="E3990" t="s">
        <v>373</v>
      </c>
      <c r="F3990">
        <v>1</v>
      </c>
      <c r="G3990">
        <v>0</v>
      </c>
      <c r="H3990">
        <v>0</v>
      </c>
      <c r="I3990">
        <v>9</v>
      </c>
      <c r="J3990">
        <v>0</v>
      </c>
      <c r="K3990">
        <v>0</v>
      </c>
      <c r="L3990" s="10">
        <v>43865</v>
      </c>
    </row>
    <row r="3991" spans="1:12" x14ac:dyDescent="0.2">
      <c r="A3991" t="s">
        <v>364</v>
      </c>
      <c r="B3991">
        <v>190</v>
      </c>
      <c r="C3991">
        <v>7</v>
      </c>
      <c r="D3991">
        <v>2</v>
      </c>
      <c r="E3991" t="s">
        <v>371</v>
      </c>
      <c r="F3991">
        <v>1</v>
      </c>
      <c r="G3991">
        <v>0</v>
      </c>
      <c r="H3991">
        <v>0</v>
      </c>
      <c r="I3991">
        <v>9</v>
      </c>
      <c r="J3991">
        <v>0</v>
      </c>
      <c r="K3991">
        <v>0</v>
      </c>
      <c r="L3991" s="10">
        <v>43865</v>
      </c>
    </row>
    <row r="3992" spans="1:12" x14ac:dyDescent="0.2">
      <c r="A3992" t="s">
        <v>364</v>
      </c>
      <c r="B3992">
        <v>190</v>
      </c>
      <c r="C3992">
        <v>7</v>
      </c>
      <c r="D3992">
        <v>2</v>
      </c>
      <c r="E3992" t="s">
        <v>376</v>
      </c>
      <c r="F3992">
        <v>0</v>
      </c>
      <c r="G3992">
        <v>0</v>
      </c>
      <c r="H3992">
        <v>0</v>
      </c>
      <c r="I3992">
        <v>2</v>
      </c>
      <c r="J3992">
        <v>0</v>
      </c>
      <c r="K3992">
        <v>0</v>
      </c>
      <c r="L3992" s="10">
        <v>43865</v>
      </c>
    </row>
    <row r="3993" spans="1:12" x14ac:dyDescent="0.2">
      <c r="A3993" t="s">
        <v>364</v>
      </c>
      <c r="B3993">
        <v>190</v>
      </c>
      <c r="C3993">
        <v>7</v>
      </c>
      <c r="D3993">
        <v>2</v>
      </c>
      <c r="E3993" t="s">
        <v>375</v>
      </c>
      <c r="F3993">
        <v>0</v>
      </c>
      <c r="G3993">
        <v>0</v>
      </c>
      <c r="H3993">
        <v>0</v>
      </c>
      <c r="I3993">
        <v>2</v>
      </c>
      <c r="J3993">
        <v>0</v>
      </c>
      <c r="K3993">
        <v>0</v>
      </c>
      <c r="L3993" s="10">
        <v>43865</v>
      </c>
    </row>
    <row r="3994" spans="1:12" x14ac:dyDescent="0.2">
      <c r="A3994" t="s">
        <v>364</v>
      </c>
      <c r="B3994">
        <v>190</v>
      </c>
      <c r="C3994">
        <v>7</v>
      </c>
      <c r="D3994">
        <v>2</v>
      </c>
      <c r="E3994" t="s">
        <v>372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 s="10">
        <v>43865</v>
      </c>
    </row>
    <row r="3995" spans="1:12" x14ac:dyDescent="0.2">
      <c r="A3995" t="s">
        <v>377</v>
      </c>
      <c r="B3995">
        <v>150</v>
      </c>
      <c r="C3995">
        <v>13</v>
      </c>
      <c r="D3995">
        <v>0</v>
      </c>
      <c r="E3995" t="s">
        <v>379</v>
      </c>
      <c r="F3995">
        <v>2</v>
      </c>
      <c r="G3995">
        <v>0</v>
      </c>
      <c r="H3995">
        <v>0</v>
      </c>
      <c r="I3995">
        <v>29</v>
      </c>
      <c r="J3995">
        <v>2</v>
      </c>
      <c r="K3995">
        <v>0</v>
      </c>
      <c r="L3995" s="10">
        <v>43865</v>
      </c>
    </row>
    <row r="3996" spans="1:12" x14ac:dyDescent="0.2">
      <c r="A3996" t="s">
        <v>377</v>
      </c>
      <c r="B3996">
        <v>150</v>
      </c>
      <c r="C3996">
        <v>13</v>
      </c>
      <c r="D3996">
        <v>0</v>
      </c>
      <c r="E3996" t="s">
        <v>378</v>
      </c>
      <c r="F3996">
        <v>1</v>
      </c>
      <c r="G3996">
        <v>0</v>
      </c>
      <c r="H3996">
        <v>0</v>
      </c>
      <c r="I3996">
        <v>28</v>
      </c>
      <c r="J3996">
        <v>0</v>
      </c>
      <c r="K3996">
        <v>0</v>
      </c>
      <c r="L3996" s="10">
        <v>43865</v>
      </c>
    </row>
    <row r="3997" spans="1:12" x14ac:dyDescent="0.2">
      <c r="A3997" t="s">
        <v>377</v>
      </c>
      <c r="B3997">
        <v>150</v>
      </c>
      <c r="C3997">
        <v>13</v>
      </c>
      <c r="D3997">
        <v>0</v>
      </c>
      <c r="E3997" t="s">
        <v>380</v>
      </c>
      <c r="F3997">
        <v>2</v>
      </c>
      <c r="G3997">
        <v>0</v>
      </c>
      <c r="H3997">
        <v>0</v>
      </c>
      <c r="I3997">
        <v>26</v>
      </c>
      <c r="J3997">
        <v>4</v>
      </c>
      <c r="K3997">
        <v>0</v>
      </c>
      <c r="L3997" s="10">
        <v>43865</v>
      </c>
    </row>
    <row r="3998" spans="1:12" x14ac:dyDescent="0.2">
      <c r="A3998" t="s">
        <v>377</v>
      </c>
      <c r="B3998">
        <v>150</v>
      </c>
      <c r="C3998">
        <v>13</v>
      </c>
      <c r="D3998">
        <v>0</v>
      </c>
      <c r="E3998" t="s">
        <v>383</v>
      </c>
      <c r="F3998">
        <v>2</v>
      </c>
      <c r="G3998">
        <v>2</v>
      </c>
      <c r="H3998">
        <v>0</v>
      </c>
      <c r="I3998">
        <v>17</v>
      </c>
      <c r="J3998">
        <v>3</v>
      </c>
      <c r="K3998">
        <v>0</v>
      </c>
      <c r="L3998" s="10">
        <v>43865</v>
      </c>
    </row>
    <row r="3999" spans="1:12" x14ac:dyDescent="0.2">
      <c r="A3999" t="s">
        <v>377</v>
      </c>
      <c r="B3999">
        <v>150</v>
      </c>
      <c r="C3999">
        <v>13</v>
      </c>
      <c r="D3999">
        <v>0</v>
      </c>
      <c r="E3999" t="s">
        <v>382</v>
      </c>
      <c r="F3999">
        <v>2</v>
      </c>
      <c r="G3999">
        <v>0</v>
      </c>
      <c r="H3999">
        <v>0</v>
      </c>
      <c r="I3999">
        <v>13</v>
      </c>
      <c r="J3999">
        <v>1</v>
      </c>
      <c r="K3999">
        <v>0</v>
      </c>
      <c r="L3999" s="10">
        <v>43865</v>
      </c>
    </row>
    <row r="4000" spans="1:12" x14ac:dyDescent="0.2">
      <c r="A4000" t="s">
        <v>377</v>
      </c>
      <c r="B4000">
        <v>150</v>
      </c>
      <c r="C4000">
        <v>13</v>
      </c>
      <c r="D4000">
        <v>0</v>
      </c>
      <c r="E4000" t="s">
        <v>381</v>
      </c>
      <c r="F4000">
        <v>1</v>
      </c>
      <c r="G4000">
        <v>0</v>
      </c>
      <c r="H4000">
        <v>0</v>
      </c>
      <c r="I4000">
        <v>9</v>
      </c>
      <c r="J4000">
        <v>0</v>
      </c>
      <c r="K4000">
        <v>0</v>
      </c>
      <c r="L4000" s="10">
        <v>43865</v>
      </c>
    </row>
    <row r="4001" spans="1:12" x14ac:dyDescent="0.2">
      <c r="A4001" t="s">
        <v>377</v>
      </c>
      <c r="B4001">
        <v>150</v>
      </c>
      <c r="C4001">
        <v>13</v>
      </c>
      <c r="D4001">
        <v>0</v>
      </c>
      <c r="E4001" t="s">
        <v>385</v>
      </c>
      <c r="F4001">
        <v>0</v>
      </c>
      <c r="G4001">
        <v>1</v>
      </c>
      <c r="H4001">
        <v>0</v>
      </c>
      <c r="I4001">
        <v>8</v>
      </c>
      <c r="J4001">
        <v>1</v>
      </c>
      <c r="K4001">
        <v>0</v>
      </c>
      <c r="L4001" s="10">
        <v>43865</v>
      </c>
    </row>
    <row r="4002" spans="1:12" x14ac:dyDescent="0.2">
      <c r="A4002" t="s">
        <v>377</v>
      </c>
      <c r="B4002">
        <v>150</v>
      </c>
      <c r="C4002">
        <v>13</v>
      </c>
      <c r="D4002">
        <v>0</v>
      </c>
      <c r="E4002" t="s">
        <v>390</v>
      </c>
      <c r="F4002">
        <v>0</v>
      </c>
      <c r="G4002">
        <v>0</v>
      </c>
      <c r="H4002">
        <v>0</v>
      </c>
      <c r="I4002">
        <v>5</v>
      </c>
      <c r="J4002">
        <v>2</v>
      </c>
      <c r="K4002">
        <v>0</v>
      </c>
      <c r="L4002" s="10">
        <v>43865</v>
      </c>
    </row>
    <row r="4003" spans="1:12" x14ac:dyDescent="0.2">
      <c r="A4003" t="s">
        <v>377</v>
      </c>
      <c r="B4003">
        <v>150</v>
      </c>
      <c r="C4003">
        <v>13</v>
      </c>
      <c r="D4003">
        <v>0</v>
      </c>
      <c r="E4003" t="s">
        <v>387</v>
      </c>
      <c r="F4003">
        <v>0</v>
      </c>
      <c r="G4003">
        <v>0</v>
      </c>
      <c r="H4003">
        <v>0</v>
      </c>
      <c r="I4003">
        <v>5</v>
      </c>
      <c r="J4003">
        <v>0</v>
      </c>
      <c r="K4003">
        <v>0</v>
      </c>
      <c r="L4003" s="10">
        <v>43865</v>
      </c>
    </row>
    <row r="4004" spans="1:12" x14ac:dyDescent="0.2">
      <c r="A4004" t="s">
        <v>377</v>
      </c>
      <c r="B4004">
        <v>150</v>
      </c>
      <c r="C4004">
        <v>13</v>
      </c>
      <c r="D4004">
        <v>0</v>
      </c>
      <c r="E4004" t="s">
        <v>388</v>
      </c>
      <c r="F4004">
        <v>0</v>
      </c>
      <c r="G4004">
        <v>0</v>
      </c>
      <c r="H4004">
        <v>0</v>
      </c>
      <c r="I4004">
        <v>4</v>
      </c>
      <c r="J4004">
        <v>0</v>
      </c>
      <c r="K4004">
        <v>0</v>
      </c>
      <c r="L4004" s="10">
        <v>43865</v>
      </c>
    </row>
    <row r="4005" spans="1:12" x14ac:dyDescent="0.2">
      <c r="A4005" t="s">
        <v>377</v>
      </c>
      <c r="B4005">
        <v>150</v>
      </c>
      <c r="C4005">
        <v>13</v>
      </c>
      <c r="D4005">
        <v>0</v>
      </c>
      <c r="E4005" t="s">
        <v>386</v>
      </c>
      <c r="F4005">
        <v>1</v>
      </c>
      <c r="G4005">
        <v>0</v>
      </c>
      <c r="H4005">
        <v>0</v>
      </c>
      <c r="I4005">
        <v>4</v>
      </c>
      <c r="J4005">
        <v>0</v>
      </c>
      <c r="K4005">
        <v>0</v>
      </c>
      <c r="L4005" s="10">
        <v>43865</v>
      </c>
    </row>
    <row r="4006" spans="1:12" x14ac:dyDescent="0.2">
      <c r="A4006" t="s">
        <v>377</v>
      </c>
      <c r="B4006">
        <v>150</v>
      </c>
      <c r="C4006">
        <v>13</v>
      </c>
      <c r="D4006">
        <v>0</v>
      </c>
      <c r="E4006" t="s">
        <v>389</v>
      </c>
      <c r="F4006">
        <v>0</v>
      </c>
      <c r="G4006">
        <v>0</v>
      </c>
      <c r="H4006">
        <v>0</v>
      </c>
      <c r="I4006">
        <v>2</v>
      </c>
      <c r="J4006">
        <v>0</v>
      </c>
      <c r="K4006">
        <v>0</v>
      </c>
      <c r="L4006" s="10">
        <v>43865</v>
      </c>
    </row>
    <row r="4007" spans="1:12" x14ac:dyDescent="0.2">
      <c r="A4007" t="s">
        <v>12</v>
      </c>
      <c r="B4007">
        <v>69</v>
      </c>
      <c r="C4007">
        <v>2</v>
      </c>
      <c r="D4007">
        <v>1</v>
      </c>
      <c r="E4007" t="s">
        <v>13</v>
      </c>
      <c r="F4007">
        <v>2</v>
      </c>
      <c r="G4007">
        <v>0</v>
      </c>
      <c r="H4007">
        <v>1</v>
      </c>
      <c r="I4007">
        <v>15</v>
      </c>
      <c r="J4007">
        <v>0</v>
      </c>
      <c r="K4007">
        <v>1</v>
      </c>
      <c r="L4007" s="10">
        <v>43865</v>
      </c>
    </row>
    <row r="4008" spans="1:12" x14ac:dyDescent="0.2">
      <c r="A4008" t="s">
        <v>12</v>
      </c>
      <c r="B4008">
        <v>69</v>
      </c>
      <c r="C4008">
        <v>2</v>
      </c>
      <c r="D4008">
        <v>1</v>
      </c>
      <c r="E4008" t="s">
        <v>15</v>
      </c>
      <c r="F4008">
        <v>0</v>
      </c>
      <c r="G4008">
        <v>0</v>
      </c>
      <c r="H4008">
        <v>0</v>
      </c>
      <c r="I4008">
        <v>10</v>
      </c>
      <c r="J4008">
        <v>0</v>
      </c>
      <c r="K4008">
        <v>0</v>
      </c>
      <c r="L4008" s="10">
        <v>43865</v>
      </c>
    </row>
    <row r="4009" spans="1:12" x14ac:dyDescent="0.2">
      <c r="A4009" t="s">
        <v>12</v>
      </c>
      <c r="B4009">
        <v>69</v>
      </c>
      <c r="C4009">
        <v>2</v>
      </c>
      <c r="D4009">
        <v>1</v>
      </c>
      <c r="E4009" t="s">
        <v>14</v>
      </c>
      <c r="F4009">
        <v>0</v>
      </c>
      <c r="G4009">
        <v>0</v>
      </c>
      <c r="H4009">
        <v>0</v>
      </c>
      <c r="I4009">
        <v>10</v>
      </c>
      <c r="J4009">
        <v>0</v>
      </c>
      <c r="K4009">
        <v>0</v>
      </c>
      <c r="L4009" s="10">
        <v>43865</v>
      </c>
    </row>
    <row r="4010" spans="1:12" x14ac:dyDescent="0.2">
      <c r="A4010" t="s">
        <v>12</v>
      </c>
      <c r="B4010">
        <v>69</v>
      </c>
      <c r="C4010">
        <v>2</v>
      </c>
      <c r="D4010">
        <v>1</v>
      </c>
      <c r="E4010" t="s">
        <v>18</v>
      </c>
      <c r="F4010">
        <v>0</v>
      </c>
      <c r="G4010">
        <v>0</v>
      </c>
      <c r="H4010">
        <v>0</v>
      </c>
      <c r="I4010">
        <v>6</v>
      </c>
      <c r="J4010">
        <v>0</v>
      </c>
      <c r="K4010">
        <v>0</v>
      </c>
      <c r="L4010" s="10">
        <v>43865</v>
      </c>
    </row>
    <row r="4011" spans="1:12" x14ac:dyDescent="0.2">
      <c r="A4011" t="s">
        <v>12</v>
      </c>
      <c r="B4011">
        <v>69</v>
      </c>
      <c r="C4011">
        <v>2</v>
      </c>
      <c r="D4011">
        <v>1</v>
      </c>
      <c r="E4011" t="s">
        <v>19</v>
      </c>
      <c r="F4011">
        <v>0</v>
      </c>
      <c r="G4011">
        <v>0</v>
      </c>
      <c r="H4011">
        <v>0</v>
      </c>
      <c r="I4011">
        <v>6</v>
      </c>
      <c r="J4011">
        <v>0</v>
      </c>
      <c r="K4011">
        <v>0</v>
      </c>
      <c r="L4011" s="10">
        <v>43865</v>
      </c>
    </row>
    <row r="4012" spans="1:12" x14ac:dyDescent="0.2">
      <c r="A4012" t="s">
        <v>12</v>
      </c>
      <c r="B4012">
        <v>69</v>
      </c>
      <c r="C4012">
        <v>2</v>
      </c>
      <c r="D4012">
        <v>1</v>
      </c>
      <c r="E4012" t="s">
        <v>22</v>
      </c>
      <c r="F4012">
        <v>0</v>
      </c>
      <c r="G4012">
        <v>0</v>
      </c>
      <c r="H4012">
        <v>0</v>
      </c>
      <c r="I4012">
        <v>4</v>
      </c>
      <c r="J4012">
        <v>0</v>
      </c>
      <c r="K4012">
        <v>0</v>
      </c>
      <c r="L4012" s="10">
        <v>43865</v>
      </c>
    </row>
    <row r="4013" spans="1:12" x14ac:dyDescent="0.2">
      <c r="A4013" t="s">
        <v>12</v>
      </c>
      <c r="B4013">
        <v>69</v>
      </c>
      <c r="C4013">
        <v>2</v>
      </c>
      <c r="D4013">
        <v>1</v>
      </c>
      <c r="E4013" t="s">
        <v>20</v>
      </c>
      <c r="F4013">
        <v>0</v>
      </c>
      <c r="G4013">
        <v>0</v>
      </c>
      <c r="H4013">
        <v>0</v>
      </c>
      <c r="I4013">
        <v>4</v>
      </c>
      <c r="J4013">
        <v>0</v>
      </c>
      <c r="K4013">
        <v>0</v>
      </c>
      <c r="L4013" s="10">
        <v>43865</v>
      </c>
    </row>
    <row r="4014" spans="1:12" x14ac:dyDescent="0.2">
      <c r="A4014" t="s">
        <v>12</v>
      </c>
      <c r="B4014">
        <v>69</v>
      </c>
      <c r="C4014">
        <v>2</v>
      </c>
      <c r="D4014">
        <v>1</v>
      </c>
      <c r="E4014" t="s">
        <v>21</v>
      </c>
      <c r="F4014">
        <v>0</v>
      </c>
      <c r="G4014">
        <v>0</v>
      </c>
      <c r="H4014">
        <v>0</v>
      </c>
      <c r="I4014">
        <v>3</v>
      </c>
      <c r="J4014">
        <v>0</v>
      </c>
      <c r="K4014">
        <v>0</v>
      </c>
      <c r="L4014" s="10">
        <v>43865</v>
      </c>
    </row>
    <row r="4015" spans="1:12" x14ac:dyDescent="0.2">
      <c r="A4015" t="s">
        <v>12</v>
      </c>
      <c r="B4015">
        <v>69</v>
      </c>
      <c r="C4015">
        <v>2</v>
      </c>
      <c r="D4015">
        <v>1</v>
      </c>
      <c r="E4015" t="s">
        <v>17</v>
      </c>
      <c r="F4015">
        <v>0</v>
      </c>
      <c r="G4015">
        <v>0</v>
      </c>
      <c r="H4015">
        <v>0</v>
      </c>
      <c r="I4015">
        <v>3</v>
      </c>
      <c r="J4015">
        <v>0</v>
      </c>
      <c r="K4015">
        <v>0</v>
      </c>
      <c r="L4015" s="10">
        <v>43865</v>
      </c>
    </row>
    <row r="4016" spans="1:12" x14ac:dyDescent="0.2">
      <c r="A4016" t="s">
        <v>12</v>
      </c>
      <c r="B4016">
        <v>69</v>
      </c>
      <c r="C4016">
        <v>2</v>
      </c>
      <c r="D4016">
        <v>1</v>
      </c>
      <c r="E4016" t="s">
        <v>24</v>
      </c>
      <c r="F4016">
        <v>0</v>
      </c>
      <c r="G4016">
        <v>0</v>
      </c>
      <c r="H4016">
        <v>0</v>
      </c>
      <c r="I4016">
        <v>3</v>
      </c>
      <c r="J4016">
        <v>0</v>
      </c>
      <c r="K4016">
        <v>0</v>
      </c>
      <c r="L4016" s="10">
        <v>43865</v>
      </c>
    </row>
    <row r="4017" spans="1:12" x14ac:dyDescent="0.2">
      <c r="A4017" t="s">
        <v>12</v>
      </c>
      <c r="B4017">
        <v>69</v>
      </c>
      <c r="C4017">
        <v>2</v>
      </c>
      <c r="D4017">
        <v>1</v>
      </c>
      <c r="E4017" t="s">
        <v>23</v>
      </c>
      <c r="F4017">
        <v>0</v>
      </c>
      <c r="G4017">
        <v>0</v>
      </c>
      <c r="H4017">
        <v>0</v>
      </c>
      <c r="I4017">
        <v>2</v>
      </c>
      <c r="J4017">
        <v>0</v>
      </c>
      <c r="K4017">
        <v>0</v>
      </c>
      <c r="L4017" s="10">
        <v>43865</v>
      </c>
    </row>
    <row r="4018" spans="1:12" x14ac:dyDescent="0.2">
      <c r="A4018" t="s">
        <v>12</v>
      </c>
      <c r="B4018">
        <v>69</v>
      </c>
      <c r="C4018">
        <v>2</v>
      </c>
      <c r="D4018">
        <v>1</v>
      </c>
      <c r="E4018" t="s">
        <v>26</v>
      </c>
      <c r="F4018">
        <v>0</v>
      </c>
      <c r="G4018">
        <v>0</v>
      </c>
      <c r="H4018">
        <v>0</v>
      </c>
      <c r="I4018">
        <v>2</v>
      </c>
      <c r="J4018">
        <v>1</v>
      </c>
      <c r="K4018">
        <v>0</v>
      </c>
      <c r="L4018" s="10">
        <v>43865</v>
      </c>
    </row>
    <row r="4019" spans="1:12" x14ac:dyDescent="0.2">
      <c r="A4019" t="s">
        <v>12</v>
      </c>
      <c r="B4019">
        <v>69</v>
      </c>
      <c r="C4019">
        <v>2</v>
      </c>
      <c r="D4019">
        <v>1</v>
      </c>
      <c r="E4019" t="s">
        <v>27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 s="10">
        <v>43865</v>
      </c>
    </row>
    <row r="4020" spans="1:12" x14ac:dyDescent="0.2">
      <c r="A4020" t="s">
        <v>276</v>
      </c>
      <c r="B4020">
        <v>32</v>
      </c>
      <c r="C4020">
        <v>0</v>
      </c>
      <c r="D4020">
        <v>0</v>
      </c>
      <c r="E4020" t="s">
        <v>277</v>
      </c>
      <c r="F4020">
        <v>0</v>
      </c>
      <c r="G4020">
        <v>0</v>
      </c>
      <c r="H4020">
        <v>0</v>
      </c>
      <c r="I4020">
        <v>12</v>
      </c>
      <c r="J4020">
        <v>0</v>
      </c>
      <c r="K4020">
        <v>0</v>
      </c>
      <c r="L4020" s="10">
        <v>43865</v>
      </c>
    </row>
    <row r="4021" spans="1:12" x14ac:dyDescent="0.2">
      <c r="A4021" t="s">
        <v>276</v>
      </c>
      <c r="B4021">
        <v>32</v>
      </c>
      <c r="C4021">
        <v>0</v>
      </c>
      <c r="D4021">
        <v>0</v>
      </c>
      <c r="E4021" t="s">
        <v>278</v>
      </c>
      <c r="F4021">
        <v>2</v>
      </c>
      <c r="G4021">
        <v>0</v>
      </c>
      <c r="H4021">
        <v>0</v>
      </c>
      <c r="I4021">
        <v>9</v>
      </c>
      <c r="J4021">
        <v>0</v>
      </c>
      <c r="K4021">
        <v>0</v>
      </c>
      <c r="L4021" s="10">
        <v>43865</v>
      </c>
    </row>
    <row r="4022" spans="1:12" x14ac:dyDescent="0.2">
      <c r="A4022" t="s">
        <v>276</v>
      </c>
      <c r="B4022">
        <v>32</v>
      </c>
      <c r="C4022">
        <v>0</v>
      </c>
      <c r="D4022">
        <v>0</v>
      </c>
      <c r="E4022" t="s">
        <v>478</v>
      </c>
      <c r="F4022">
        <v>0</v>
      </c>
      <c r="G4022">
        <v>0</v>
      </c>
      <c r="H4022">
        <v>0</v>
      </c>
      <c r="I4022">
        <v>4</v>
      </c>
      <c r="J4022">
        <v>0</v>
      </c>
      <c r="K4022">
        <v>0</v>
      </c>
      <c r="L4022" s="10">
        <v>43865</v>
      </c>
    </row>
    <row r="4023" spans="1:12" x14ac:dyDescent="0.2">
      <c r="A4023" t="s">
        <v>276</v>
      </c>
      <c r="B4023">
        <v>32</v>
      </c>
      <c r="C4023">
        <v>0</v>
      </c>
      <c r="D4023">
        <v>0</v>
      </c>
      <c r="E4023" t="s">
        <v>471</v>
      </c>
      <c r="F4023">
        <v>1</v>
      </c>
      <c r="G4023">
        <v>0</v>
      </c>
      <c r="H4023">
        <v>0</v>
      </c>
      <c r="I4023">
        <v>2</v>
      </c>
      <c r="J4023">
        <v>0</v>
      </c>
      <c r="K4023">
        <v>0</v>
      </c>
      <c r="L4023" s="10">
        <v>43865</v>
      </c>
    </row>
    <row r="4024" spans="1:12" x14ac:dyDescent="0.2">
      <c r="A4024" t="s">
        <v>276</v>
      </c>
      <c r="B4024">
        <v>32</v>
      </c>
      <c r="C4024">
        <v>0</v>
      </c>
      <c r="D4024">
        <v>0</v>
      </c>
      <c r="E4024" t="s">
        <v>461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 s="10">
        <v>43865</v>
      </c>
    </row>
    <row r="4025" spans="1:12" x14ac:dyDescent="0.2">
      <c r="A4025" t="s">
        <v>276</v>
      </c>
      <c r="B4025">
        <v>32</v>
      </c>
      <c r="C4025">
        <v>0</v>
      </c>
      <c r="D4025">
        <v>0</v>
      </c>
      <c r="E4025" t="s">
        <v>481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</v>
      </c>
      <c r="L4025" s="10">
        <v>43865</v>
      </c>
    </row>
    <row r="4026" spans="1:12" x14ac:dyDescent="0.2">
      <c r="A4026" t="s">
        <v>276</v>
      </c>
      <c r="B4026">
        <v>32</v>
      </c>
      <c r="C4026">
        <v>0</v>
      </c>
      <c r="D4026">
        <v>0</v>
      </c>
      <c r="E4026" t="s">
        <v>479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 s="10">
        <v>43865</v>
      </c>
    </row>
    <row r="4027" spans="1:12" x14ac:dyDescent="0.2">
      <c r="A4027" t="s">
        <v>276</v>
      </c>
      <c r="B4027">
        <v>32</v>
      </c>
      <c r="C4027">
        <v>0</v>
      </c>
      <c r="D4027">
        <v>0</v>
      </c>
      <c r="E4027" t="s">
        <v>472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 s="10">
        <v>43865</v>
      </c>
    </row>
    <row r="4028" spans="1:12" x14ac:dyDescent="0.2">
      <c r="A4028" t="s">
        <v>276</v>
      </c>
      <c r="B4028">
        <v>32</v>
      </c>
      <c r="C4028">
        <v>0</v>
      </c>
      <c r="D4028">
        <v>0</v>
      </c>
      <c r="E4028" t="s">
        <v>480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 s="10">
        <v>43865</v>
      </c>
    </row>
    <row r="4029" spans="1:12" x14ac:dyDescent="0.2">
      <c r="A4029" t="s">
        <v>289</v>
      </c>
      <c r="B4029">
        <v>91</v>
      </c>
      <c r="C4029">
        <v>5</v>
      </c>
      <c r="D4029">
        <v>1</v>
      </c>
      <c r="E4029" t="s">
        <v>290</v>
      </c>
      <c r="F4029">
        <v>4</v>
      </c>
      <c r="G4029">
        <v>0</v>
      </c>
      <c r="H4029">
        <v>0</v>
      </c>
      <c r="I4029">
        <v>22</v>
      </c>
      <c r="J4029">
        <v>5</v>
      </c>
      <c r="K4029">
        <v>0</v>
      </c>
      <c r="L4029" s="10">
        <v>43865</v>
      </c>
    </row>
    <row r="4030" spans="1:12" x14ac:dyDescent="0.2">
      <c r="A4030" t="s">
        <v>289</v>
      </c>
      <c r="B4030">
        <v>91</v>
      </c>
      <c r="C4030">
        <v>5</v>
      </c>
      <c r="D4030">
        <v>1</v>
      </c>
      <c r="E4030" t="s">
        <v>291</v>
      </c>
      <c r="F4030">
        <v>2</v>
      </c>
      <c r="G4030">
        <v>0</v>
      </c>
      <c r="H4030">
        <v>0</v>
      </c>
      <c r="I4030">
        <v>16</v>
      </c>
      <c r="J4030">
        <v>0</v>
      </c>
      <c r="K4030">
        <v>0</v>
      </c>
      <c r="L4030" s="10">
        <v>43865</v>
      </c>
    </row>
    <row r="4031" spans="1:12" x14ac:dyDescent="0.2">
      <c r="A4031" t="s">
        <v>289</v>
      </c>
      <c r="B4031">
        <v>91</v>
      </c>
      <c r="C4031">
        <v>5</v>
      </c>
      <c r="D4031">
        <v>1</v>
      </c>
      <c r="E4031" t="s">
        <v>293</v>
      </c>
      <c r="F4031">
        <v>0</v>
      </c>
      <c r="G4031">
        <v>0</v>
      </c>
      <c r="H4031">
        <v>0</v>
      </c>
      <c r="I4031">
        <v>11</v>
      </c>
      <c r="J4031">
        <v>0</v>
      </c>
      <c r="K4031">
        <v>0</v>
      </c>
      <c r="L4031" s="10">
        <v>43865</v>
      </c>
    </row>
    <row r="4032" spans="1:12" x14ac:dyDescent="0.2">
      <c r="A4032" t="s">
        <v>289</v>
      </c>
      <c r="B4032">
        <v>91</v>
      </c>
      <c r="C4032">
        <v>5</v>
      </c>
      <c r="D4032">
        <v>1</v>
      </c>
      <c r="E4032" t="s">
        <v>292</v>
      </c>
      <c r="F4032">
        <v>2</v>
      </c>
      <c r="G4032">
        <v>0</v>
      </c>
      <c r="H4032">
        <v>0</v>
      </c>
      <c r="I4032">
        <v>10</v>
      </c>
      <c r="J4032">
        <v>0</v>
      </c>
      <c r="K4032">
        <v>0</v>
      </c>
      <c r="L4032" s="10">
        <v>43865</v>
      </c>
    </row>
    <row r="4033" spans="1:12" x14ac:dyDescent="0.2">
      <c r="A4033" t="s">
        <v>289</v>
      </c>
      <c r="B4033">
        <v>91</v>
      </c>
      <c r="C4033">
        <v>5</v>
      </c>
      <c r="D4033">
        <v>1</v>
      </c>
      <c r="E4033" t="s">
        <v>296</v>
      </c>
      <c r="F4033">
        <v>0</v>
      </c>
      <c r="G4033">
        <v>0</v>
      </c>
      <c r="H4033">
        <v>0</v>
      </c>
      <c r="I4033">
        <v>6</v>
      </c>
      <c r="J4033">
        <v>0</v>
      </c>
      <c r="K4033">
        <v>0</v>
      </c>
      <c r="L4033" s="10">
        <v>43865</v>
      </c>
    </row>
    <row r="4034" spans="1:12" x14ac:dyDescent="0.2">
      <c r="A4034" t="s">
        <v>289</v>
      </c>
      <c r="B4034">
        <v>91</v>
      </c>
      <c r="C4034">
        <v>5</v>
      </c>
      <c r="D4034">
        <v>1</v>
      </c>
      <c r="E4034" t="s">
        <v>297</v>
      </c>
      <c r="F4034">
        <v>1</v>
      </c>
      <c r="G4034">
        <v>0</v>
      </c>
      <c r="H4034">
        <v>0</v>
      </c>
      <c r="I4034">
        <v>5</v>
      </c>
      <c r="J4034">
        <v>0</v>
      </c>
      <c r="K4034">
        <v>0</v>
      </c>
      <c r="L4034" s="10">
        <v>43865</v>
      </c>
    </row>
    <row r="4035" spans="1:12" x14ac:dyDescent="0.2">
      <c r="A4035" t="s">
        <v>289</v>
      </c>
      <c r="B4035">
        <v>91</v>
      </c>
      <c r="C4035">
        <v>5</v>
      </c>
      <c r="D4035">
        <v>1</v>
      </c>
      <c r="E4035" t="s">
        <v>298</v>
      </c>
      <c r="F4035">
        <v>-1</v>
      </c>
      <c r="G4035">
        <v>0</v>
      </c>
      <c r="H4035">
        <v>0</v>
      </c>
      <c r="I4035">
        <v>4</v>
      </c>
      <c r="J4035">
        <v>0</v>
      </c>
      <c r="K4035">
        <v>0</v>
      </c>
      <c r="L4035" s="10">
        <v>43865</v>
      </c>
    </row>
    <row r="4036" spans="1:12" x14ac:dyDescent="0.2">
      <c r="A4036" t="s">
        <v>289</v>
      </c>
      <c r="B4036">
        <v>91</v>
      </c>
      <c r="C4036">
        <v>5</v>
      </c>
      <c r="D4036">
        <v>1</v>
      </c>
      <c r="E4036" t="s">
        <v>295</v>
      </c>
      <c r="F4036">
        <v>1</v>
      </c>
      <c r="G4036">
        <v>0</v>
      </c>
      <c r="H4036">
        <v>0</v>
      </c>
      <c r="I4036">
        <v>4</v>
      </c>
      <c r="J4036">
        <v>0</v>
      </c>
      <c r="K4036">
        <v>1</v>
      </c>
      <c r="L4036" s="10">
        <v>43865</v>
      </c>
    </row>
    <row r="4037" spans="1:12" x14ac:dyDescent="0.2">
      <c r="A4037" t="s">
        <v>289</v>
      </c>
      <c r="B4037">
        <v>91</v>
      </c>
      <c r="C4037">
        <v>5</v>
      </c>
      <c r="D4037">
        <v>1</v>
      </c>
      <c r="E4037" t="s">
        <v>303</v>
      </c>
      <c r="F4037">
        <v>0</v>
      </c>
      <c r="G4037">
        <v>0</v>
      </c>
      <c r="H4037">
        <v>0</v>
      </c>
      <c r="I4037">
        <v>3</v>
      </c>
      <c r="J4037">
        <v>0</v>
      </c>
      <c r="K4037">
        <v>0</v>
      </c>
      <c r="L4037" s="10">
        <v>43865</v>
      </c>
    </row>
    <row r="4038" spans="1:12" x14ac:dyDescent="0.2">
      <c r="A4038" t="s">
        <v>289</v>
      </c>
      <c r="B4038">
        <v>91</v>
      </c>
      <c r="C4038">
        <v>5</v>
      </c>
      <c r="D4038">
        <v>1</v>
      </c>
      <c r="E4038" t="s">
        <v>294</v>
      </c>
      <c r="F4038">
        <v>0</v>
      </c>
      <c r="G4038">
        <v>0</v>
      </c>
      <c r="H4038">
        <v>0</v>
      </c>
      <c r="I4038">
        <v>3</v>
      </c>
      <c r="J4038">
        <v>0</v>
      </c>
      <c r="K4038">
        <v>0</v>
      </c>
      <c r="L4038" s="10">
        <v>43865</v>
      </c>
    </row>
    <row r="4039" spans="1:12" x14ac:dyDescent="0.2">
      <c r="A4039" t="s">
        <v>289</v>
      </c>
      <c r="B4039">
        <v>91</v>
      </c>
      <c r="C4039">
        <v>5</v>
      </c>
      <c r="D4039">
        <v>1</v>
      </c>
      <c r="E4039" t="s">
        <v>300</v>
      </c>
      <c r="F4039">
        <v>0</v>
      </c>
      <c r="G4039">
        <v>0</v>
      </c>
      <c r="H4039">
        <v>0</v>
      </c>
      <c r="I4039">
        <v>2</v>
      </c>
      <c r="J4039">
        <v>0</v>
      </c>
      <c r="K4039">
        <v>0</v>
      </c>
      <c r="L4039" s="10">
        <v>43865</v>
      </c>
    </row>
    <row r="4040" spans="1:12" x14ac:dyDescent="0.2">
      <c r="A4040" t="s">
        <v>289</v>
      </c>
      <c r="B4040">
        <v>91</v>
      </c>
      <c r="C4040">
        <v>5</v>
      </c>
      <c r="D4040">
        <v>1</v>
      </c>
      <c r="E4040" t="s">
        <v>299</v>
      </c>
      <c r="F4040">
        <v>2</v>
      </c>
      <c r="G4040">
        <v>0</v>
      </c>
      <c r="H4040">
        <v>0</v>
      </c>
      <c r="I4040">
        <v>2</v>
      </c>
      <c r="J4040">
        <v>0</v>
      </c>
      <c r="K4040">
        <v>0</v>
      </c>
      <c r="L4040" s="10">
        <v>43865</v>
      </c>
    </row>
    <row r="4041" spans="1:12" x14ac:dyDescent="0.2">
      <c r="A4041" t="s">
        <v>289</v>
      </c>
      <c r="B4041">
        <v>91</v>
      </c>
      <c r="C4041">
        <v>5</v>
      </c>
      <c r="D4041">
        <v>1</v>
      </c>
      <c r="E4041" t="s">
        <v>304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 s="10">
        <v>43865</v>
      </c>
    </row>
    <row r="4042" spans="1:12" x14ac:dyDescent="0.2">
      <c r="A4042" t="s">
        <v>289</v>
      </c>
      <c r="B4042">
        <v>91</v>
      </c>
      <c r="C4042">
        <v>5</v>
      </c>
      <c r="D4042">
        <v>1</v>
      </c>
      <c r="E4042" t="s">
        <v>302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 s="10">
        <v>43865</v>
      </c>
    </row>
    <row r="4043" spans="1:12" x14ac:dyDescent="0.2">
      <c r="A4043" t="s">
        <v>289</v>
      </c>
      <c r="B4043">
        <v>91</v>
      </c>
      <c r="C4043">
        <v>5</v>
      </c>
      <c r="D4043">
        <v>1</v>
      </c>
      <c r="E4043" t="s">
        <v>301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 s="10">
        <v>43865</v>
      </c>
    </row>
    <row r="4044" spans="1:12" x14ac:dyDescent="0.2">
      <c r="A4044" t="s">
        <v>327</v>
      </c>
      <c r="B4044">
        <v>205</v>
      </c>
      <c r="C4044">
        <v>11</v>
      </c>
      <c r="D4044">
        <v>0</v>
      </c>
      <c r="E4044" t="s">
        <v>328</v>
      </c>
      <c r="F4044">
        <v>2</v>
      </c>
      <c r="G4044">
        <v>2</v>
      </c>
      <c r="H4044">
        <v>0</v>
      </c>
      <c r="I4044">
        <v>55</v>
      </c>
      <c r="J4044">
        <v>4</v>
      </c>
      <c r="K4044">
        <v>0</v>
      </c>
      <c r="L4044" s="10">
        <v>43865</v>
      </c>
    </row>
    <row r="4045" spans="1:12" x14ac:dyDescent="0.2">
      <c r="A4045" t="s">
        <v>327</v>
      </c>
      <c r="B4045">
        <v>205</v>
      </c>
      <c r="C4045">
        <v>11</v>
      </c>
      <c r="D4045">
        <v>0</v>
      </c>
      <c r="E4045" t="s">
        <v>329</v>
      </c>
      <c r="F4045">
        <v>1</v>
      </c>
      <c r="G4045">
        <v>0</v>
      </c>
      <c r="H4045">
        <v>0</v>
      </c>
      <c r="I4045">
        <v>38</v>
      </c>
      <c r="J4045">
        <v>1</v>
      </c>
      <c r="K4045">
        <v>0</v>
      </c>
      <c r="L4045" s="10">
        <v>43865</v>
      </c>
    </row>
    <row r="4046" spans="1:12" x14ac:dyDescent="0.2">
      <c r="A4046" t="s">
        <v>327</v>
      </c>
      <c r="B4046">
        <v>205</v>
      </c>
      <c r="C4046">
        <v>11</v>
      </c>
      <c r="D4046">
        <v>0</v>
      </c>
      <c r="E4046" t="s">
        <v>330</v>
      </c>
      <c r="F4046">
        <v>2</v>
      </c>
      <c r="G4046">
        <v>4</v>
      </c>
      <c r="H4046">
        <v>0</v>
      </c>
      <c r="I4046">
        <v>37</v>
      </c>
      <c r="J4046">
        <v>4</v>
      </c>
      <c r="K4046">
        <v>0</v>
      </c>
      <c r="L4046" s="10">
        <v>43865</v>
      </c>
    </row>
    <row r="4047" spans="1:12" x14ac:dyDescent="0.2">
      <c r="A4047" t="s">
        <v>327</v>
      </c>
      <c r="B4047">
        <v>205</v>
      </c>
      <c r="C4047">
        <v>11</v>
      </c>
      <c r="D4047">
        <v>0</v>
      </c>
      <c r="E4047" t="s">
        <v>331</v>
      </c>
      <c r="F4047">
        <v>1</v>
      </c>
      <c r="G4047">
        <v>1</v>
      </c>
      <c r="H4047">
        <v>0</v>
      </c>
      <c r="I4047">
        <v>21</v>
      </c>
      <c r="J4047">
        <v>1</v>
      </c>
      <c r="K4047">
        <v>0</v>
      </c>
      <c r="L4047" s="10">
        <v>43865</v>
      </c>
    </row>
    <row r="4048" spans="1:12" x14ac:dyDescent="0.2">
      <c r="A4048" t="s">
        <v>327</v>
      </c>
      <c r="B4048">
        <v>205</v>
      </c>
      <c r="C4048">
        <v>11</v>
      </c>
      <c r="D4048">
        <v>0</v>
      </c>
      <c r="E4048" t="s">
        <v>334</v>
      </c>
      <c r="F4048">
        <v>2</v>
      </c>
      <c r="G4048">
        <v>0</v>
      </c>
      <c r="H4048">
        <v>0</v>
      </c>
      <c r="I4048">
        <v>15</v>
      </c>
      <c r="J4048">
        <v>0</v>
      </c>
      <c r="K4048">
        <v>0</v>
      </c>
      <c r="L4048" s="10">
        <v>43865</v>
      </c>
    </row>
    <row r="4049" spans="1:12" x14ac:dyDescent="0.2">
      <c r="A4049" t="s">
        <v>327</v>
      </c>
      <c r="B4049">
        <v>205</v>
      </c>
      <c r="C4049">
        <v>11</v>
      </c>
      <c r="D4049">
        <v>0</v>
      </c>
      <c r="E4049" t="s">
        <v>332</v>
      </c>
      <c r="F4049">
        <v>2</v>
      </c>
      <c r="G4049">
        <v>1</v>
      </c>
      <c r="H4049">
        <v>0</v>
      </c>
      <c r="I4049">
        <v>14</v>
      </c>
      <c r="J4049">
        <v>1</v>
      </c>
      <c r="K4049">
        <v>0</v>
      </c>
      <c r="L4049" s="10">
        <v>43865</v>
      </c>
    </row>
    <row r="4050" spans="1:12" x14ac:dyDescent="0.2">
      <c r="A4050" t="s">
        <v>327</v>
      </c>
      <c r="B4050">
        <v>205</v>
      </c>
      <c r="C4050">
        <v>11</v>
      </c>
      <c r="D4050">
        <v>0</v>
      </c>
      <c r="E4050" t="s">
        <v>333</v>
      </c>
      <c r="F4050">
        <v>1</v>
      </c>
      <c r="G4050">
        <v>0</v>
      </c>
      <c r="H4050">
        <v>0</v>
      </c>
      <c r="I4050">
        <v>12</v>
      </c>
      <c r="J4050">
        <v>0</v>
      </c>
      <c r="K4050">
        <v>0</v>
      </c>
      <c r="L4050" s="10">
        <v>43865</v>
      </c>
    </row>
    <row r="4051" spans="1:12" x14ac:dyDescent="0.2">
      <c r="A4051" t="s">
        <v>327</v>
      </c>
      <c r="B4051">
        <v>205</v>
      </c>
      <c r="C4051">
        <v>11</v>
      </c>
      <c r="D4051">
        <v>0</v>
      </c>
      <c r="E4051" t="s">
        <v>335</v>
      </c>
      <c r="F4051">
        <v>0</v>
      </c>
      <c r="G4051">
        <v>0</v>
      </c>
      <c r="H4051">
        <v>0</v>
      </c>
      <c r="I4051">
        <v>11</v>
      </c>
      <c r="J4051">
        <v>0</v>
      </c>
      <c r="K4051">
        <v>0</v>
      </c>
      <c r="L4051" s="10">
        <v>43865</v>
      </c>
    </row>
    <row r="4052" spans="1:12" x14ac:dyDescent="0.2">
      <c r="A4052" t="s">
        <v>327</v>
      </c>
      <c r="B4052">
        <v>205</v>
      </c>
      <c r="C4052">
        <v>11</v>
      </c>
      <c r="D4052">
        <v>0</v>
      </c>
      <c r="E4052" t="s">
        <v>336</v>
      </c>
      <c r="F4052">
        <v>0</v>
      </c>
      <c r="G4052">
        <v>0</v>
      </c>
      <c r="H4052">
        <v>0</v>
      </c>
      <c r="I4052">
        <v>2</v>
      </c>
      <c r="J4052">
        <v>0</v>
      </c>
      <c r="K4052">
        <v>0</v>
      </c>
      <c r="L4052" s="10">
        <v>43865</v>
      </c>
    </row>
    <row r="4053" spans="1:12" x14ac:dyDescent="0.2">
      <c r="A4053" t="s">
        <v>337</v>
      </c>
      <c r="B4053">
        <v>307</v>
      </c>
      <c r="C4053">
        <v>15</v>
      </c>
      <c r="D4053">
        <v>0</v>
      </c>
      <c r="E4053" t="s">
        <v>338</v>
      </c>
      <c r="F4053">
        <v>3</v>
      </c>
      <c r="G4053">
        <v>0</v>
      </c>
      <c r="H4053">
        <v>0</v>
      </c>
      <c r="I4053">
        <v>35</v>
      </c>
      <c r="J4053">
        <v>3</v>
      </c>
      <c r="K4053">
        <v>0</v>
      </c>
      <c r="L4053" s="10">
        <v>43865</v>
      </c>
    </row>
    <row r="4054" spans="1:12" x14ac:dyDescent="0.2">
      <c r="A4054" t="s">
        <v>337</v>
      </c>
      <c r="B4054">
        <v>307</v>
      </c>
      <c r="C4054">
        <v>15</v>
      </c>
      <c r="D4054">
        <v>0</v>
      </c>
      <c r="E4054" t="s">
        <v>343</v>
      </c>
      <c r="F4054">
        <v>2</v>
      </c>
      <c r="G4054">
        <v>0</v>
      </c>
      <c r="H4054">
        <v>0</v>
      </c>
      <c r="I4054">
        <v>30</v>
      </c>
      <c r="J4054">
        <v>1</v>
      </c>
      <c r="K4054">
        <v>0</v>
      </c>
      <c r="L4054" s="10">
        <v>43865</v>
      </c>
    </row>
    <row r="4055" spans="1:12" x14ac:dyDescent="0.2">
      <c r="A4055" t="s">
        <v>337</v>
      </c>
      <c r="B4055">
        <v>307</v>
      </c>
      <c r="C4055">
        <v>15</v>
      </c>
      <c r="D4055">
        <v>0</v>
      </c>
      <c r="E4055" t="s">
        <v>339</v>
      </c>
      <c r="F4055">
        <v>4</v>
      </c>
      <c r="G4055">
        <v>0</v>
      </c>
      <c r="H4055">
        <v>0</v>
      </c>
      <c r="I4055">
        <v>29</v>
      </c>
      <c r="J4055">
        <v>0</v>
      </c>
      <c r="K4055">
        <v>0</v>
      </c>
      <c r="L4055" s="10">
        <v>43865</v>
      </c>
    </row>
    <row r="4056" spans="1:12" x14ac:dyDescent="0.2">
      <c r="A4056" t="s">
        <v>337</v>
      </c>
      <c r="B4056">
        <v>307</v>
      </c>
      <c r="C4056">
        <v>15</v>
      </c>
      <c r="D4056">
        <v>0</v>
      </c>
      <c r="E4056" t="s">
        <v>340</v>
      </c>
      <c r="F4056">
        <v>1</v>
      </c>
      <c r="G4056">
        <v>0</v>
      </c>
      <c r="H4056">
        <v>0</v>
      </c>
      <c r="I4056">
        <v>27</v>
      </c>
      <c r="J4056">
        <v>0</v>
      </c>
      <c r="K4056">
        <v>0</v>
      </c>
      <c r="L4056" s="10">
        <v>43865</v>
      </c>
    </row>
    <row r="4057" spans="1:12" x14ac:dyDescent="0.2">
      <c r="A4057" t="s">
        <v>337</v>
      </c>
      <c r="B4057">
        <v>307</v>
      </c>
      <c r="C4057">
        <v>15</v>
      </c>
      <c r="D4057">
        <v>0</v>
      </c>
      <c r="E4057" t="s">
        <v>345</v>
      </c>
      <c r="F4057">
        <v>2</v>
      </c>
      <c r="G4057">
        <v>0</v>
      </c>
      <c r="H4057">
        <v>0</v>
      </c>
      <c r="I4057">
        <v>27</v>
      </c>
      <c r="J4057">
        <v>2</v>
      </c>
      <c r="K4057">
        <v>0</v>
      </c>
      <c r="L4057" s="10">
        <v>43865</v>
      </c>
    </row>
    <row r="4058" spans="1:12" x14ac:dyDescent="0.2">
      <c r="A4058" t="s">
        <v>337</v>
      </c>
      <c r="B4058">
        <v>307</v>
      </c>
      <c r="C4058">
        <v>15</v>
      </c>
      <c r="D4058">
        <v>0</v>
      </c>
      <c r="E4058" t="s">
        <v>344</v>
      </c>
      <c r="F4058">
        <v>4</v>
      </c>
      <c r="G4058">
        <v>0</v>
      </c>
      <c r="H4058">
        <v>0</v>
      </c>
      <c r="I4058">
        <v>25</v>
      </c>
      <c r="J4058">
        <v>3</v>
      </c>
      <c r="K4058">
        <v>0</v>
      </c>
      <c r="L4058" s="10">
        <v>43865</v>
      </c>
    </row>
    <row r="4059" spans="1:12" x14ac:dyDescent="0.2">
      <c r="A4059" t="s">
        <v>337</v>
      </c>
      <c r="B4059">
        <v>307</v>
      </c>
      <c r="C4059">
        <v>15</v>
      </c>
      <c r="D4059">
        <v>0</v>
      </c>
      <c r="E4059" t="s">
        <v>346</v>
      </c>
      <c r="F4059">
        <v>5</v>
      </c>
      <c r="G4059">
        <v>0</v>
      </c>
      <c r="H4059">
        <v>0</v>
      </c>
      <c r="I4059">
        <v>24</v>
      </c>
      <c r="J4059">
        <v>1</v>
      </c>
      <c r="K4059">
        <v>0</v>
      </c>
      <c r="L4059" s="10">
        <v>43865</v>
      </c>
    </row>
    <row r="4060" spans="1:12" x14ac:dyDescent="0.2">
      <c r="A4060" t="s">
        <v>337</v>
      </c>
      <c r="B4060">
        <v>307</v>
      </c>
      <c r="C4060">
        <v>15</v>
      </c>
      <c r="D4060">
        <v>0</v>
      </c>
      <c r="E4060" t="s">
        <v>349</v>
      </c>
      <c r="F4060">
        <v>1</v>
      </c>
      <c r="G4060">
        <v>0</v>
      </c>
      <c r="H4060">
        <v>0</v>
      </c>
      <c r="I4060">
        <v>17</v>
      </c>
      <c r="J4060">
        <v>0</v>
      </c>
      <c r="K4060">
        <v>0</v>
      </c>
      <c r="L4060" s="10">
        <v>43865</v>
      </c>
    </row>
    <row r="4061" spans="1:12" x14ac:dyDescent="0.2">
      <c r="A4061" t="s">
        <v>337</v>
      </c>
      <c r="B4061">
        <v>307</v>
      </c>
      <c r="C4061">
        <v>15</v>
      </c>
      <c r="D4061">
        <v>0</v>
      </c>
      <c r="E4061" t="s">
        <v>341</v>
      </c>
      <c r="F4061">
        <v>2</v>
      </c>
      <c r="G4061">
        <v>0</v>
      </c>
      <c r="H4061">
        <v>0</v>
      </c>
      <c r="I4061">
        <v>16</v>
      </c>
      <c r="J4061">
        <v>0</v>
      </c>
      <c r="K4061">
        <v>0</v>
      </c>
      <c r="L4061" s="10">
        <v>43865</v>
      </c>
    </row>
    <row r="4062" spans="1:12" x14ac:dyDescent="0.2">
      <c r="A4062" t="s">
        <v>337</v>
      </c>
      <c r="B4062">
        <v>307</v>
      </c>
      <c r="C4062">
        <v>15</v>
      </c>
      <c r="D4062">
        <v>0</v>
      </c>
      <c r="E4062" t="s">
        <v>350</v>
      </c>
      <c r="F4062">
        <v>0</v>
      </c>
      <c r="G4062">
        <v>0</v>
      </c>
      <c r="H4062">
        <v>0</v>
      </c>
      <c r="I4062">
        <v>14</v>
      </c>
      <c r="J4062">
        <v>0</v>
      </c>
      <c r="K4062">
        <v>0</v>
      </c>
      <c r="L4062" s="10">
        <v>43865</v>
      </c>
    </row>
    <row r="4063" spans="1:12" x14ac:dyDescent="0.2">
      <c r="A4063" t="s">
        <v>337</v>
      </c>
      <c r="B4063">
        <v>307</v>
      </c>
      <c r="C4063">
        <v>15</v>
      </c>
      <c r="D4063">
        <v>0</v>
      </c>
      <c r="E4063" t="s">
        <v>348</v>
      </c>
      <c r="F4063">
        <v>2</v>
      </c>
      <c r="G4063">
        <v>0</v>
      </c>
      <c r="H4063">
        <v>0</v>
      </c>
      <c r="I4063">
        <v>14</v>
      </c>
      <c r="J4063">
        <v>0</v>
      </c>
      <c r="K4063">
        <v>0</v>
      </c>
      <c r="L4063" s="10">
        <v>43865</v>
      </c>
    </row>
    <row r="4064" spans="1:12" x14ac:dyDescent="0.2">
      <c r="A4064" t="s">
        <v>337</v>
      </c>
      <c r="B4064">
        <v>307</v>
      </c>
      <c r="C4064">
        <v>15</v>
      </c>
      <c r="D4064">
        <v>0</v>
      </c>
      <c r="E4064" t="s">
        <v>347</v>
      </c>
      <c r="F4064">
        <v>2</v>
      </c>
      <c r="G4064">
        <v>0</v>
      </c>
      <c r="H4064">
        <v>0</v>
      </c>
      <c r="I4064">
        <v>14</v>
      </c>
      <c r="J4064">
        <v>1</v>
      </c>
      <c r="K4064">
        <v>0</v>
      </c>
      <c r="L4064" s="10">
        <v>43865</v>
      </c>
    </row>
    <row r="4065" spans="1:12" x14ac:dyDescent="0.2">
      <c r="A4065" t="s">
        <v>337</v>
      </c>
      <c r="B4065">
        <v>307</v>
      </c>
      <c r="C4065">
        <v>15</v>
      </c>
      <c r="D4065">
        <v>0</v>
      </c>
      <c r="E4065" t="s">
        <v>342</v>
      </c>
      <c r="F4065">
        <v>2</v>
      </c>
      <c r="G4065">
        <v>0</v>
      </c>
      <c r="H4065">
        <v>0</v>
      </c>
      <c r="I4065">
        <v>12</v>
      </c>
      <c r="J4065">
        <v>0</v>
      </c>
      <c r="K4065">
        <v>0</v>
      </c>
      <c r="L4065" s="10">
        <v>43865</v>
      </c>
    </row>
    <row r="4066" spans="1:12" x14ac:dyDescent="0.2">
      <c r="A4066" t="s">
        <v>337</v>
      </c>
      <c r="B4066">
        <v>307</v>
      </c>
      <c r="C4066">
        <v>15</v>
      </c>
      <c r="D4066">
        <v>0</v>
      </c>
      <c r="E4066" t="s">
        <v>351</v>
      </c>
      <c r="F4066">
        <v>2</v>
      </c>
      <c r="G4066">
        <v>2</v>
      </c>
      <c r="H4066">
        <v>0</v>
      </c>
      <c r="I4066">
        <v>12</v>
      </c>
      <c r="J4066">
        <v>2</v>
      </c>
      <c r="K4066">
        <v>0</v>
      </c>
      <c r="L4066" s="10">
        <v>43865</v>
      </c>
    </row>
    <row r="4067" spans="1:12" x14ac:dyDescent="0.2">
      <c r="A4067" t="s">
        <v>337</v>
      </c>
      <c r="B4067">
        <v>307</v>
      </c>
      <c r="C4067">
        <v>15</v>
      </c>
      <c r="D4067">
        <v>0</v>
      </c>
      <c r="E4067" t="s">
        <v>352</v>
      </c>
      <c r="F4067">
        <v>0</v>
      </c>
      <c r="G4067">
        <v>2</v>
      </c>
      <c r="H4067">
        <v>0</v>
      </c>
      <c r="I4067">
        <v>11</v>
      </c>
      <c r="J4067">
        <v>2</v>
      </c>
      <c r="K4067">
        <v>0</v>
      </c>
      <c r="L4067" s="10">
        <v>43865</v>
      </c>
    </row>
    <row r="4068" spans="1:12" x14ac:dyDescent="0.2">
      <c r="A4068" t="s">
        <v>248</v>
      </c>
      <c r="B4068">
        <v>661</v>
      </c>
      <c r="C4068">
        <v>54</v>
      </c>
      <c r="D4068">
        <v>0</v>
      </c>
      <c r="E4068" t="s">
        <v>249</v>
      </c>
      <c r="F4068">
        <v>16</v>
      </c>
      <c r="G4068">
        <v>2</v>
      </c>
      <c r="H4068">
        <v>0</v>
      </c>
      <c r="I4068">
        <v>164</v>
      </c>
      <c r="J4068">
        <v>8</v>
      </c>
      <c r="K4068">
        <v>0</v>
      </c>
      <c r="L4068" s="10">
        <v>43865</v>
      </c>
    </row>
    <row r="4069" spans="1:12" x14ac:dyDescent="0.2">
      <c r="A4069" t="s">
        <v>248</v>
      </c>
      <c r="B4069">
        <v>661</v>
      </c>
      <c r="C4069">
        <v>54</v>
      </c>
      <c r="D4069">
        <v>0</v>
      </c>
      <c r="E4069" t="s">
        <v>250</v>
      </c>
      <c r="F4069">
        <v>6</v>
      </c>
      <c r="G4069">
        <v>2</v>
      </c>
      <c r="H4069">
        <v>0</v>
      </c>
      <c r="I4069">
        <v>89</v>
      </c>
      <c r="J4069">
        <v>2</v>
      </c>
      <c r="K4069">
        <v>0</v>
      </c>
      <c r="L4069" s="10">
        <v>43865</v>
      </c>
    </row>
    <row r="4070" spans="1:12" x14ac:dyDescent="0.2">
      <c r="A4070" t="s">
        <v>248</v>
      </c>
      <c r="B4070">
        <v>661</v>
      </c>
      <c r="C4070">
        <v>54</v>
      </c>
      <c r="D4070">
        <v>0</v>
      </c>
      <c r="E4070" t="s">
        <v>251</v>
      </c>
      <c r="F4070">
        <v>13</v>
      </c>
      <c r="G4070">
        <v>0</v>
      </c>
      <c r="H4070">
        <v>0</v>
      </c>
      <c r="I4070">
        <v>68</v>
      </c>
      <c r="J4070">
        <v>2</v>
      </c>
      <c r="K4070">
        <v>0</v>
      </c>
      <c r="L4070" s="10">
        <v>43865</v>
      </c>
    </row>
    <row r="4071" spans="1:12" x14ac:dyDescent="0.2">
      <c r="A4071" t="s">
        <v>248</v>
      </c>
      <c r="B4071">
        <v>661</v>
      </c>
      <c r="C4071">
        <v>54</v>
      </c>
      <c r="D4071">
        <v>0</v>
      </c>
      <c r="E4071" t="s">
        <v>253</v>
      </c>
      <c r="F4071">
        <v>6</v>
      </c>
      <c r="G4071">
        <v>0</v>
      </c>
      <c r="H4071">
        <v>0</v>
      </c>
      <c r="I4071">
        <v>56</v>
      </c>
      <c r="J4071">
        <v>3</v>
      </c>
      <c r="K4071">
        <v>0</v>
      </c>
      <c r="L4071" s="10">
        <v>43865</v>
      </c>
    </row>
    <row r="4072" spans="1:12" x14ac:dyDescent="0.2">
      <c r="A4072" t="s">
        <v>248</v>
      </c>
      <c r="B4072">
        <v>661</v>
      </c>
      <c r="C4072">
        <v>54</v>
      </c>
      <c r="D4072">
        <v>0</v>
      </c>
      <c r="E4072" t="s">
        <v>254</v>
      </c>
      <c r="F4072">
        <v>5</v>
      </c>
      <c r="G4072">
        <v>0</v>
      </c>
      <c r="H4072">
        <v>0</v>
      </c>
      <c r="I4072">
        <v>45</v>
      </c>
      <c r="J4072">
        <v>3</v>
      </c>
      <c r="K4072">
        <v>0</v>
      </c>
      <c r="L4072" s="10">
        <v>43865</v>
      </c>
    </row>
    <row r="4073" spans="1:12" x14ac:dyDescent="0.2">
      <c r="A4073" t="s">
        <v>248</v>
      </c>
      <c r="B4073">
        <v>661</v>
      </c>
      <c r="C4073">
        <v>54</v>
      </c>
      <c r="D4073">
        <v>0</v>
      </c>
      <c r="E4073" t="s">
        <v>255</v>
      </c>
      <c r="F4073">
        <v>5</v>
      </c>
      <c r="G4073">
        <v>5</v>
      </c>
      <c r="H4073">
        <v>0</v>
      </c>
      <c r="I4073">
        <v>40</v>
      </c>
      <c r="J4073">
        <v>6</v>
      </c>
      <c r="K4073">
        <v>0</v>
      </c>
      <c r="L4073" s="10">
        <v>43865</v>
      </c>
    </row>
    <row r="4074" spans="1:12" x14ac:dyDescent="0.2">
      <c r="A4074" t="s">
        <v>248</v>
      </c>
      <c r="B4074">
        <v>661</v>
      </c>
      <c r="C4074">
        <v>54</v>
      </c>
      <c r="D4074">
        <v>0</v>
      </c>
      <c r="E4074" t="s">
        <v>258</v>
      </c>
      <c r="F4074">
        <v>4</v>
      </c>
      <c r="G4074">
        <v>1</v>
      </c>
      <c r="H4074">
        <v>0</v>
      </c>
      <c r="I4074">
        <v>39</v>
      </c>
      <c r="J4074">
        <v>5</v>
      </c>
      <c r="K4074">
        <v>0</v>
      </c>
      <c r="L4074" s="10">
        <v>43865</v>
      </c>
    </row>
    <row r="4075" spans="1:12" x14ac:dyDescent="0.2">
      <c r="A4075" t="s">
        <v>248</v>
      </c>
      <c r="B4075">
        <v>661</v>
      </c>
      <c r="C4075">
        <v>54</v>
      </c>
      <c r="D4075">
        <v>0</v>
      </c>
      <c r="E4075" t="s">
        <v>252</v>
      </c>
      <c r="F4075">
        <v>4</v>
      </c>
      <c r="G4075">
        <v>1</v>
      </c>
      <c r="H4075">
        <v>0</v>
      </c>
      <c r="I4075">
        <v>38</v>
      </c>
      <c r="J4075">
        <v>2</v>
      </c>
      <c r="K4075">
        <v>0</v>
      </c>
      <c r="L4075" s="10">
        <v>43865</v>
      </c>
    </row>
    <row r="4076" spans="1:12" x14ac:dyDescent="0.2">
      <c r="A4076" t="s">
        <v>248</v>
      </c>
      <c r="B4076">
        <v>661</v>
      </c>
      <c r="C4076">
        <v>54</v>
      </c>
      <c r="D4076">
        <v>0</v>
      </c>
      <c r="E4076" t="s">
        <v>260</v>
      </c>
      <c r="F4076">
        <v>0</v>
      </c>
      <c r="G4076">
        <v>5</v>
      </c>
      <c r="H4076">
        <v>0</v>
      </c>
      <c r="I4076">
        <v>35</v>
      </c>
      <c r="J4076">
        <v>6</v>
      </c>
      <c r="K4076">
        <v>0</v>
      </c>
      <c r="L4076" s="10">
        <v>43865</v>
      </c>
    </row>
    <row r="4077" spans="1:12" x14ac:dyDescent="0.2">
      <c r="A4077" t="s">
        <v>248</v>
      </c>
      <c r="B4077">
        <v>661</v>
      </c>
      <c r="C4077">
        <v>54</v>
      </c>
      <c r="D4077">
        <v>0</v>
      </c>
      <c r="E4077" t="s">
        <v>259</v>
      </c>
      <c r="F4077">
        <v>4</v>
      </c>
      <c r="G4077">
        <v>3</v>
      </c>
      <c r="H4077">
        <v>0</v>
      </c>
      <c r="I4077">
        <v>30</v>
      </c>
      <c r="J4077">
        <v>8</v>
      </c>
      <c r="K4077">
        <v>0</v>
      </c>
      <c r="L4077" s="10">
        <v>43865</v>
      </c>
    </row>
    <row r="4078" spans="1:12" x14ac:dyDescent="0.2">
      <c r="A4078" t="s">
        <v>248</v>
      </c>
      <c r="B4078">
        <v>661</v>
      </c>
      <c r="C4078">
        <v>54</v>
      </c>
      <c r="D4078">
        <v>0</v>
      </c>
      <c r="E4078" t="s">
        <v>256</v>
      </c>
      <c r="F4078">
        <v>2</v>
      </c>
      <c r="G4078">
        <v>1</v>
      </c>
      <c r="H4078">
        <v>0</v>
      </c>
      <c r="I4078">
        <v>24</v>
      </c>
      <c r="J4078">
        <v>2</v>
      </c>
      <c r="K4078">
        <v>0</v>
      </c>
      <c r="L4078" s="10">
        <v>43865</v>
      </c>
    </row>
    <row r="4079" spans="1:12" x14ac:dyDescent="0.2">
      <c r="A4079" t="s">
        <v>248</v>
      </c>
      <c r="B4079">
        <v>661</v>
      </c>
      <c r="C4079">
        <v>54</v>
      </c>
      <c r="D4079">
        <v>0</v>
      </c>
      <c r="E4079" t="s">
        <v>257</v>
      </c>
      <c r="F4079">
        <v>2</v>
      </c>
      <c r="G4079">
        <v>1</v>
      </c>
      <c r="H4079">
        <v>0</v>
      </c>
      <c r="I4079">
        <v>23</v>
      </c>
      <c r="J4079">
        <v>4</v>
      </c>
      <c r="K4079">
        <v>0</v>
      </c>
      <c r="L4079" s="10">
        <v>43865</v>
      </c>
    </row>
    <row r="4080" spans="1:12" x14ac:dyDescent="0.2">
      <c r="A4080" t="s">
        <v>248</v>
      </c>
      <c r="B4080">
        <v>661</v>
      </c>
      <c r="C4080">
        <v>54</v>
      </c>
      <c r="D4080">
        <v>0</v>
      </c>
      <c r="E4080" t="s">
        <v>261</v>
      </c>
      <c r="F4080">
        <v>1</v>
      </c>
      <c r="G4080">
        <v>0</v>
      </c>
      <c r="H4080">
        <v>0</v>
      </c>
      <c r="I4080">
        <v>7</v>
      </c>
      <c r="J4080">
        <v>1</v>
      </c>
      <c r="K4080">
        <v>0</v>
      </c>
      <c r="L4080" s="10">
        <v>43865</v>
      </c>
    </row>
    <row r="4081" spans="1:12" x14ac:dyDescent="0.2">
      <c r="A4081" t="s">
        <v>248</v>
      </c>
      <c r="B4081">
        <v>661</v>
      </c>
      <c r="C4081">
        <v>54</v>
      </c>
      <c r="D4081">
        <v>0</v>
      </c>
      <c r="E4081" t="s">
        <v>262</v>
      </c>
      <c r="F4081">
        <v>0</v>
      </c>
      <c r="G4081">
        <v>2</v>
      </c>
      <c r="H4081">
        <v>0</v>
      </c>
      <c r="I4081">
        <v>3</v>
      </c>
      <c r="J4081">
        <v>2</v>
      </c>
      <c r="K4081">
        <v>0</v>
      </c>
      <c r="L4081" s="10">
        <v>43865</v>
      </c>
    </row>
    <row r="4082" spans="1:12" x14ac:dyDescent="0.2">
      <c r="A4082" t="s">
        <v>69</v>
      </c>
      <c r="B4082">
        <v>895</v>
      </c>
      <c r="C4082">
        <v>78</v>
      </c>
      <c r="D4082">
        <v>0</v>
      </c>
      <c r="E4082" t="s">
        <v>70</v>
      </c>
      <c r="F4082">
        <v>24</v>
      </c>
      <c r="G4082">
        <v>0</v>
      </c>
      <c r="H4082">
        <v>0</v>
      </c>
      <c r="I4082">
        <v>364</v>
      </c>
      <c r="J4082">
        <v>28</v>
      </c>
      <c r="K4082">
        <v>0</v>
      </c>
      <c r="L4082" s="10">
        <v>43865</v>
      </c>
    </row>
    <row r="4083" spans="1:12" x14ac:dyDescent="0.2">
      <c r="A4083" t="s">
        <v>69</v>
      </c>
      <c r="B4083">
        <v>895</v>
      </c>
      <c r="C4083">
        <v>78</v>
      </c>
      <c r="D4083">
        <v>0</v>
      </c>
      <c r="E4083" t="s">
        <v>72</v>
      </c>
      <c r="F4083">
        <v>9</v>
      </c>
      <c r="G4083">
        <v>8</v>
      </c>
      <c r="H4083">
        <v>0</v>
      </c>
      <c r="I4083">
        <v>141</v>
      </c>
      <c r="J4083">
        <v>14</v>
      </c>
      <c r="K4083">
        <v>0</v>
      </c>
      <c r="L4083" s="10">
        <v>43865</v>
      </c>
    </row>
    <row r="4084" spans="1:12" x14ac:dyDescent="0.2">
      <c r="A4084" t="s">
        <v>69</v>
      </c>
      <c r="B4084">
        <v>895</v>
      </c>
      <c r="C4084">
        <v>78</v>
      </c>
      <c r="D4084">
        <v>0</v>
      </c>
      <c r="E4084" t="s">
        <v>73</v>
      </c>
      <c r="F4084">
        <v>7</v>
      </c>
      <c r="G4084">
        <v>3</v>
      </c>
      <c r="H4084">
        <v>0</v>
      </c>
      <c r="I4084">
        <v>122</v>
      </c>
      <c r="J4084">
        <v>14</v>
      </c>
      <c r="K4084">
        <v>0</v>
      </c>
      <c r="L4084" s="10">
        <v>43865</v>
      </c>
    </row>
    <row r="4085" spans="1:12" x14ac:dyDescent="0.2">
      <c r="A4085" t="s">
        <v>69</v>
      </c>
      <c r="B4085">
        <v>895</v>
      </c>
      <c r="C4085">
        <v>78</v>
      </c>
      <c r="D4085">
        <v>0</v>
      </c>
      <c r="E4085" t="s">
        <v>71</v>
      </c>
      <c r="F4085">
        <v>18</v>
      </c>
      <c r="G4085">
        <v>0</v>
      </c>
      <c r="H4085">
        <v>0</v>
      </c>
      <c r="I4085">
        <v>120</v>
      </c>
      <c r="J4085">
        <v>4</v>
      </c>
      <c r="K4085">
        <v>0</v>
      </c>
      <c r="L4085" s="10">
        <v>43865</v>
      </c>
    </row>
    <row r="4086" spans="1:12" x14ac:dyDescent="0.2">
      <c r="A4086" t="s">
        <v>69</v>
      </c>
      <c r="B4086">
        <v>895</v>
      </c>
      <c r="C4086">
        <v>78</v>
      </c>
      <c r="D4086">
        <v>0</v>
      </c>
      <c r="E4086" t="s">
        <v>75</v>
      </c>
      <c r="F4086">
        <v>4</v>
      </c>
      <c r="G4086">
        <v>2</v>
      </c>
      <c r="H4086">
        <v>0</v>
      </c>
      <c r="I4086">
        <v>44</v>
      </c>
      <c r="J4086">
        <v>8</v>
      </c>
      <c r="K4086">
        <v>0</v>
      </c>
      <c r="L4086" s="10">
        <v>43865</v>
      </c>
    </row>
    <row r="4087" spans="1:12" x14ac:dyDescent="0.2">
      <c r="A4087" t="s">
        <v>69</v>
      </c>
      <c r="B4087">
        <v>895</v>
      </c>
      <c r="C4087">
        <v>78</v>
      </c>
      <c r="D4087">
        <v>0</v>
      </c>
      <c r="E4087" t="s">
        <v>76</v>
      </c>
      <c r="F4087">
        <v>0</v>
      </c>
      <c r="G4087">
        <v>0</v>
      </c>
      <c r="H4087">
        <v>0</v>
      </c>
      <c r="I4087">
        <v>30</v>
      </c>
      <c r="J4087">
        <v>3</v>
      </c>
      <c r="K4087">
        <v>0</v>
      </c>
      <c r="L4087" s="10">
        <v>43865</v>
      </c>
    </row>
    <row r="4088" spans="1:12" x14ac:dyDescent="0.2">
      <c r="A4088" t="s">
        <v>69</v>
      </c>
      <c r="B4088">
        <v>895</v>
      </c>
      <c r="C4088">
        <v>78</v>
      </c>
      <c r="D4088">
        <v>0</v>
      </c>
      <c r="E4088" t="s">
        <v>74</v>
      </c>
      <c r="F4088">
        <v>4</v>
      </c>
      <c r="G4088">
        <v>0</v>
      </c>
      <c r="H4088">
        <v>0</v>
      </c>
      <c r="I4088">
        <v>27</v>
      </c>
      <c r="J4088">
        <v>0</v>
      </c>
      <c r="K4088">
        <v>0</v>
      </c>
      <c r="L4088" s="10">
        <v>43865</v>
      </c>
    </row>
    <row r="4089" spans="1:12" x14ac:dyDescent="0.2">
      <c r="A4089" t="s">
        <v>69</v>
      </c>
      <c r="B4089">
        <v>895</v>
      </c>
      <c r="C4089">
        <v>78</v>
      </c>
      <c r="D4089">
        <v>0</v>
      </c>
      <c r="E4089" t="s">
        <v>78</v>
      </c>
      <c r="F4089">
        <v>0</v>
      </c>
      <c r="G4089">
        <v>0</v>
      </c>
      <c r="H4089">
        <v>0</v>
      </c>
      <c r="I4089">
        <v>16</v>
      </c>
      <c r="J4089">
        <v>1</v>
      </c>
      <c r="K4089">
        <v>0</v>
      </c>
      <c r="L4089" s="10">
        <v>43865</v>
      </c>
    </row>
    <row r="4090" spans="1:12" x14ac:dyDescent="0.2">
      <c r="A4090" t="s">
        <v>69</v>
      </c>
      <c r="B4090">
        <v>895</v>
      </c>
      <c r="C4090">
        <v>78</v>
      </c>
      <c r="D4090">
        <v>0</v>
      </c>
      <c r="E4090" t="s">
        <v>77</v>
      </c>
      <c r="F4090">
        <v>0</v>
      </c>
      <c r="G4090">
        <v>2</v>
      </c>
      <c r="H4090">
        <v>0</v>
      </c>
      <c r="I4090">
        <v>15</v>
      </c>
      <c r="J4090">
        <v>2</v>
      </c>
      <c r="K4090">
        <v>0</v>
      </c>
      <c r="L4090" s="10">
        <v>43865</v>
      </c>
    </row>
    <row r="4091" spans="1:12" x14ac:dyDescent="0.2">
      <c r="A4091" t="s">
        <v>69</v>
      </c>
      <c r="B4091">
        <v>895</v>
      </c>
      <c r="C4091">
        <v>78</v>
      </c>
      <c r="D4091">
        <v>0</v>
      </c>
      <c r="E4091" t="s">
        <v>79</v>
      </c>
      <c r="F4091">
        <v>0</v>
      </c>
      <c r="G4091">
        <v>0</v>
      </c>
      <c r="H4091">
        <v>0</v>
      </c>
      <c r="I4091">
        <v>9</v>
      </c>
      <c r="J4091">
        <v>1</v>
      </c>
      <c r="K4091">
        <v>0</v>
      </c>
      <c r="L4091" s="10">
        <v>43865</v>
      </c>
    </row>
    <row r="4092" spans="1:12" x14ac:dyDescent="0.2">
      <c r="A4092" t="s">
        <v>69</v>
      </c>
      <c r="B4092">
        <v>895</v>
      </c>
      <c r="C4092">
        <v>78</v>
      </c>
      <c r="D4092">
        <v>0</v>
      </c>
      <c r="E4092" t="s">
        <v>80</v>
      </c>
      <c r="F4092">
        <v>0</v>
      </c>
      <c r="G4092">
        <v>1</v>
      </c>
      <c r="H4092">
        <v>0</v>
      </c>
      <c r="I4092">
        <v>7</v>
      </c>
      <c r="J4092">
        <v>3</v>
      </c>
      <c r="K4092">
        <v>0</v>
      </c>
      <c r="L4092" s="10">
        <v>43865</v>
      </c>
    </row>
    <row r="4093" spans="1:12" x14ac:dyDescent="0.2">
      <c r="A4093" t="s">
        <v>353</v>
      </c>
      <c r="B4093">
        <v>54</v>
      </c>
      <c r="C4093">
        <v>2</v>
      </c>
      <c r="D4093">
        <v>0</v>
      </c>
      <c r="E4093" t="s">
        <v>354</v>
      </c>
      <c r="F4093">
        <v>10</v>
      </c>
      <c r="G4093">
        <v>0</v>
      </c>
      <c r="H4093">
        <v>0</v>
      </c>
      <c r="I4093">
        <v>28</v>
      </c>
      <c r="J4093">
        <v>1</v>
      </c>
      <c r="K4093">
        <v>0</v>
      </c>
      <c r="L4093" s="10">
        <v>43865</v>
      </c>
    </row>
    <row r="4094" spans="1:12" x14ac:dyDescent="0.2">
      <c r="A4094" t="s">
        <v>353</v>
      </c>
      <c r="B4094">
        <v>54</v>
      </c>
      <c r="C4094">
        <v>2</v>
      </c>
      <c r="D4094">
        <v>0</v>
      </c>
      <c r="E4094" t="s">
        <v>477</v>
      </c>
      <c r="F4094">
        <v>1</v>
      </c>
      <c r="G4094">
        <v>0</v>
      </c>
      <c r="H4094">
        <v>0</v>
      </c>
      <c r="I4094">
        <v>8</v>
      </c>
      <c r="J4094">
        <v>0</v>
      </c>
      <c r="K4094">
        <v>0</v>
      </c>
      <c r="L4094" s="10">
        <v>43865</v>
      </c>
    </row>
    <row r="4095" spans="1:12" x14ac:dyDescent="0.2">
      <c r="A4095" t="s">
        <v>353</v>
      </c>
      <c r="B4095">
        <v>54</v>
      </c>
      <c r="C4095">
        <v>2</v>
      </c>
      <c r="D4095">
        <v>0</v>
      </c>
      <c r="E4095" t="s">
        <v>360</v>
      </c>
      <c r="F4095">
        <v>0</v>
      </c>
      <c r="G4095">
        <v>1</v>
      </c>
      <c r="H4095">
        <v>0</v>
      </c>
      <c r="I4095">
        <v>5</v>
      </c>
      <c r="J4095">
        <v>1</v>
      </c>
      <c r="K4095">
        <v>0</v>
      </c>
      <c r="L4095" s="10">
        <v>43865</v>
      </c>
    </row>
    <row r="4096" spans="1:12" x14ac:dyDescent="0.2">
      <c r="A4096" t="s">
        <v>353</v>
      </c>
      <c r="B4096">
        <v>54</v>
      </c>
      <c r="C4096">
        <v>2</v>
      </c>
      <c r="D4096">
        <v>0</v>
      </c>
      <c r="E4096" t="s">
        <v>357</v>
      </c>
      <c r="F4096">
        <v>1</v>
      </c>
      <c r="G4096">
        <v>0</v>
      </c>
      <c r="H4096">
        <v>0</v>
      </c>
      <c r="I4096">
        <v>4</v>
      </c>
      <c r="J4096">
        <v>0</v>
      </c>
      <c r="K4096">
        <v>0</v>
      </c>
      <c r="L4096" s="10">
        <v>43865</v>
      </c>
    </row>
    <row r="4097" spans="1:12" x14ac:dyDescent="0.2">
      <c r="A4097" t="s">
        <v>353</v>
      </c>
      <c r="B4097">
        <v>54</v>
      </c>
      <c r="C4097">
        <v>2</v>
      </c>
      <c r="D4097">
        <v>0</v>
      </c>
      <c r="E4097" t="s">
        <v>358</v>
      </c>
      <c r="F4097">
        <v>0</v>
      </c>
      <c r="G4097">
        <v>0</v>
      </c>
      <c r="H4097">
        <v>0</v>
      </c>
      <c r="I4097">
        <v>3</v>
      </c>
      <c r="J4097">
        <v>0</v>
      </c>
      <c r="K4097">
        <v>0</v>
      </c>
      <c r="L4097" s="10">
        <v>43865</v>
      </c>
    </row>
    <row r="4098" spans="1:12" x14ac:dyDescent="0.2">
      <c r="A4098" t="s">
        <v>353</v>
      </c>
      <c r="B4098">
        <v>54</v>
      </c>
      <c r="C4098">
        <v>2</v>
      </c>
      <c r="D4098">
        <v>0</v>
      </c>
      <c r="E4098" t="s">
        <v>356</v>
      </c>
      <c r="F4098">
        <v>0</v>
      </c>
      <c r="G4098">
        <v>0</v>
      </c>
      <c r="H4098">
        <v>0</v>
      </c>
      <c r="I4098">
        <v>3</v>
      </c>
      <c r="J4098">
        <v>0</v>
      </c>
      <c r="K4098">
        <v>0</v>
      </c>
      <c r="L4098" s="10">
        <v>43865</v>
      </c>
    </row>
    <row r="4099" spans="1:12" x14ac:dyDescent="0.2">
      <c r="A4099" t="s">
        <v>353</v>
      </c>
      <c r="B4099">
        <v>54</v>
      </c>
      <c r="C4099">
        <v>2</v>
      </c>
      <c r="D4099">
        <v>0</v>
      </c>
      <c r="E4099" t="s">
        <v>361</v>
      </c>
      <c r="F4099">
        <v>0</v>
      </c>
      <c r="G4099">
        <v>0</v>
      </c>
      <c r="H4099">
        <v>0</v>
      </c>
      <c r="I4099">
        <v>2</v>
      </c>
      <c r="J4099">
        <v>0</v>
      </c>
      <c r="K4099">
        <v>0</v>
      </c>
      <c r="L4099" s="10">
        <v>43865</v>
      </c>
    </row>
    <row r="4100" spans="1:12" x14ac:dyDescent="0.2">
      <c r="A4100" t="s">
        <v>353</v>
      </c>
      <c r="B4100">
        <v>54</v>
      </c>
      <c r="C4100">
        <v>2</v>
      </c>
      <c r="D4100">
        <v>0</v>
      </c>
      <c r="E4100" t="s">
        <v>359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 s="10">
        <v>43865</v>
      </c>
    </row>
    <row r="4101" spans="1:12" x14ac:dyDescent="0.2">
      <c r="A4101" t="s">
        <v>178</v>
      </c>
      <c r="B4101">
        <v>165</v>
      </c>
      <c r="C4101">
        <v>6</v>
      </c>
      <c r="D4101">
        <v>0</v>
      </c>
      <c r="E4101" t="s">
        <v>179</v>
      </c>
      <c r="F4101">
        <v>10</v>
      </c>
      <c r="G4101">
        <v>3</v>
      </c>
      <c r="H4101">
        <v>0</v>
      </c>
      <c r="I4101">
        <v>70</v>
      </c>
      <c r="J4101">
        <v>5</v>
      </c>
      <c r="K4101">
        <v>0</v>
      </c>
      <c r="L4101" s="10">
        <v>43865</v>
      </c>
    </row>
    <row r="4102" spans="1:12" x14ac:dyDescent="0.2">
      <c r="A4102" t="s">
        <v>178</v>
      </c>
      <c r="B4102">
        <v>165</v>
      </c>
      <c r="C4102">
        <v>6</v>
      </c>
      <c r="D4102">
        <v>0</v>
      </c>
      <c r="E4102" t="s">
        <v>181</v>
      </c>
      <c r="F4102">
        <v>2</v>
      </c>
      <c r="G4102">
        <v>1</v>
      </c>
      <c r="H4102">
        <v>0</v>
      </c>
      <c r="I4102">
        <v>19</v>
      </c>
      <c r="J4102">
        <v>1</v>
      </c>
      <c r="K4102">
        <v>0</v>
      </c>
      <c r="L4102" s="10">
        <v>43865</v>
      </c>
    </row>
    <row r="4103" spans="1:12" x14ac:dyDescent="0.2">
      <c r="A4103" t="s">
        <v>178</v>
      </c>
      <c r="B4103">
        <v>165</v>
      </c>
      <c r="C4103">
        <v>6</v>
      </c>
      <c r="D4103">
        <v>0</v>
      </c>
      <c r="E4103" t="s">
        <v>180</v>
      </c>
      <c r="F4103">
        <v>3</v>
      </c>
      <c r="G4103">
        <v>0</v>
      </c>
      <c r="H4103">
        <v>0</v>
      </c>
      <c r="I4103">
        <v>19</v>
      </c>
      <c r="J4103">
        <v>0</v>
      </c>
      <c r="K4103">
        <v>0</v>
      </c>
      <c r="L4103" s="10">
        <v>43865</v>
      </c>
    </row>
    <row r="4104" spans="1:12" x14ac:dyDescent="0.2">
      <c r="A4104" t="s">
        <v>178</v>
      </c>
      <c r="B4104">
        <v>165</v>
      </c>
      <c r="C4104">
        <v>6</v>
      </c>
      <c r="D4104">
        <v>0</v>
      </c>
      <c r="E4104" t="s">
        <v>183</v>
      </c>
      <c r="F4104">
        <v>4</v>
      </c>
      <c r="G4104">
        <v>0</v>
      </c>
      <c r="H4104">
        <v>0</v>
      </c>
      <c r="I4104">
        <v>15</v>
      </c>
      <c r="J4104">
        <v>0</v>
      </c>
      <c r="K4104">
        <v>0</v>
      </c>
      <c r="L4104" s="10">
        <v>43865</v>
      </c>
    </row>
    <row r="4105" spans="1:12" x14ac:dyDescent="0.2">
      <c r="A4105" t="s">
        <v>178</v>
      </c>
      <c r="B4105">
        <v>165</v>
      </c>
      <c r="C4105">
        <v>6</v>
      </c>
      <c r="D4105">
        <v>0</v>
      </c>
      <c r="E4105" t="s">
        <v>184</v>
      </c>
      <c r="F4105">
        <v>0</v>
      </c>
      <c r="G4105">
        <v>0</v>
      </c>
      <c r="H4105">
        <v>0</v>
      </c>
      <c r="I4105">
        <v>10</v>
      </c>
      <c r="J4105">
        <v>0</v>
      </c>
      <c r="K4105">
        <v>0</v>
      </c>
      <c r="L4105" s="10">
        <v>43865</v>
      </c>
    </row>
    <row r="4106" spans="1:12" x14ac:dyDescent="0.2">
      <c r="A4106" t="s">
        <v>178</v>
      </c>
      <c r="B4106">
        <v>165</v>
      </c>
      <c r="C4106">
        <v>6</v>
      </c>
      <c r="D4106">
        <v>0</v>
      </c>
      <c r="E4106" t="s">
        <v>182</v>
      </c>
      <c r="F4106">
        <v>3</v>
      </c>
      <c r="G4106">
        <v>0</v>
      </c>
      <c r="H4106">
        <v>0</v>
      </c>
      <c r="I4106">
        <v>9</v>
      </c>
      <c r="J4106">
        <v>0</v>
      </c>
      <c r="K4106">
        <v>0</v>
      </c>
      <c r="L4106" s="10">
        <v>43865</v>
      </c>
    </row>
    <row r="4107" spans="1:12" x14ac:dyDescent="0.2">
      <c r="A4107" t="s">
        <v>178</v>
      </c>
      <c r="B4107">
        <v>165</v>
      </c>
      <c r="C4107">
        <v>6</v>
      </c>
      <c r="D4107">
        <v>0</v>
      </c>
      <c r="E4107" t="s">
        <v>187</v>
      </c>
      <c r="F4107">
        <v>0</v>
      </c>
      <c r="G4107">
        <v>0</v>
      </c>
      <c r="H4107">
        <v>0</v>
      </c>
      <c r="I4107">
        <v>7</v>
      </c>
      <c r="J4107">
        <v>0</v>
      </c>
      <c r="K4107">
        <v>0</v>
      </c>
      <c r="L4107" s="10">
        <v>43865</v>
      </c>
    </row>
    <row r="4108" spans="1:12" x14ac:dyDescent="0.2">
      <c r="A4108" t="s">
        <v>178</v>
      </c>
      <c r="B4108">
        <v>165</v>
      </c>
      <c r="C4108">
        <v>6</v>
      </c>
      <c r="D4108">
        <v>0</v>
      </c>
      <c r="E4108" t="s">
        <v>186</v>
      </c>
      <c r="F4108">
        <v>0</v>
      </c>
      <c r="G4108">
        <v>0</v>
      </c>
      <c r="H4108">
        <v>0</v>
      </c>
      <c r="I4108">
        <v>7</v>
      </c>
      <c r="J4108">
        <v>0</v>
      </c>
      <c r="K4108">
        <v>0</v>
      </c>
      <c r="L4108" s="10">
        <v>43865</v>
      </c>
    </row>
    <row r="4109" spans="1:12" x14ac:dyDescent="0.2">
      <c r="A4109" t="s">
        <v>178</v>
      </c>
      <c r="B4109">
        <v>165</v>
      </c>
      <c r="C4109">
        <v>6</v>
      </c>
      <c r="D4109">
        <v>0</v>
      </c>
      <c r="E4109" t="s">
        <v>185</v>
      </c>
      <c r="F4109">
        <v>1</v>
      </c>
      <c r="G4109">
        <v>0</v>
      </c>
      <c r="H4109">
        <v>0</v>
      </c>
      <c r="I4109">
        <v>6</v>
      </c>
      <c r="J4109">
        <v>0</v>
      </c>
      <c r="K4109">
        <v>0</v>
      </c>
      <c r="L4109" s="10">
        <v>43865</v>
      </c>
    </row>
    <row r="4110" spans="1:12" x14ac:dyDescent="0.2">
      <c r="A4110" t="s">
        <v>178</v>
      </c>
      <c r="B4110">
        <v>165</v>
      </c>
      <c r="C4110">
        <v>6</v>
      </c>
      <c r="D4110">
        <v>0</v>
      </c>
      <c r="E4110" t="s">
        <v>188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 s="10">
        <v>43865</v>
      </c>
    </row>
    <row r="4111" spans="1:12" x14ac:dyDescent="0.2">
      <c r="A4111" t="s">
        <v>178</v>
      </c>
      <c r="B4111">
        <v>165</v>
      </c>
      <c r="C4111">
        <v>6</v>
      </c>
      <c r="D4111">
        <v>0</v>
      </c>
      <c r="E4111" t="s">
        <v>189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 s="10">
        <v>43865</v>
      </c>
    </row>
    <row r="4112" spans="1:12" x14ac:dyDescent="0.2">
      <c r="A4112" t="s">
        <v>178</v>
      </c>
      <c r="B4112">
        <v>165</v>
      </c>
      <c r="C4112">
        <v>6</v>
      </c>
      <c r="D4112">
        <v>0</v>
      </c>
      <c r="E4112" t="s">
        <v>190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 s="10">
        <v>43865</v>
      </c>
    </row>
    <row r="4113" spans="1:12" x14ac:dyDescent="0.2">
      <c r="A4113" t="s">
        <v>219</v>
      </c>
      <c r="B4113">
        <v>42</v>
      </c>
      <c r="C4113">
        <v>3</v>
      </c>
      <c r="D4113">
        <v>0</v>
      </c>
      <c r="E4113" t="s">
        <v>221</v>
      </c>
      <c r="F4113">
        <v>2</v>
      </c>
      <c r="G4113">
        <v>2</v>
      </c>
      <c r="H4113">
        <v>0</v>
      </c>
      <c r="I4113">
        <v>11</v>
      </c>
      <c r="J4113">
        <v>2</v>
      </c>
      <c r="K4113">
        <v>0</v>
      </c>
      <c r="L4113" s="10">
        <v>43865</v>
      </c>
    </row>
    <row r="4114" spans="1:12" x14ac:dyDescent="0.2">
      <c r="A4114" t="s">
        <v>219</v>
      </c>
      <c r="B4114">
        <v>42</v>
      </c>
      <c r="C4114">
        <v>3</v>
      </c>
      <c r="D4114">
        <v>0</v>
      </c>
      <c r="E4114" t="s">
        <v>220</v>
      </c>
      <c r="F4114">
        <v>1</v>
      </c>
      <c r="G4114">
        <v>0</v>
      </c>
      <c r="H4114">
        <v>0</v>
      </c>
      <c r="I4114">
        <v>7</v>
      </c>
      <c r="J4114">
        <v>0</v>
      </c>
      <c r="K4114">
        <v>0</v>
      </c>
      <c r="L4114" s="10">
        <v>43865</v>
      </c>
    </row>
    <row r="4115" spans="1:12" x14ac:dyDescent="0.2">
      <c r="A4115" t="s">
        <v>219</v>
      </c>
      <c r="B4115">
        <v>42</v>
      </c>
      <c r="C4115">
        <v>3</v>
      </c>
      <c r="D4115">
        <v>0</v>
      </c>
      <c r="E4115" t="s">
        <v>222</v>
      </c>
      <c r="F4115">
        <v>1</v>
      </c>
      <c r="G4115">
        <v>0</v>
      </c>
      <c r="H4115">
        <v>0</v>
      </c>
      <c r="I4115">
        <v>5</v>
      </c>
      <c r="J4115">
        <v>0</v>
      </c>
      <c r="K4115">
        <v>0</v>
      </c>
      <c r="L4115" s="10">
        <v>43865</v>
      </c>
    </row>
    <row r="4116" spans="1:12" x14ac:dyDescent="0.2">
      <c r="A4116" t="s">
        <v>219</v>
      </c>
      <c r="B4116">
        <v>42</v>
      </c>
      <c r="C4116">
        <v>3</v>
      </c>
      <c r="D4116">
        <v>0</v>
      </c>
      <c r="E4116" t="s">
        <v>224</v>
      </c>
      <c r="F4116">
        <v>1</v>
      </c>
      <c r="G4116">
        <v>0</v>
      </c>
      <c r="H4116">
        <v>0</v>
      </c>
      <c r="I4116">
        <v>4</v>
      </c>
      <c r="J4116">
        <v>0</v>
      </c>
      <c r="K4116">
        <v>0</v>
      </c>
      <c r="L4116" s="10">
        <v>43865</v>
      </c>
    </row>
    <row r="4117" spans="1:12" x14ac:dyDescent="0.2">
      <c r="A4117" t="s">
        <v>219</v>
      </c>
      <c r="B4117">
        <v>42</v>
      </c>
      <c r="C4117">
        <v>3</v>
      </c>
      <c r="D4117">
        <v>0</v>
      </c>
      <c r="E4117" t="s">
        <v>228</v>
      </c>
      <c r="F4117">
        <v>0</v>
      </c>
      <c r="G4117">
        <v>0</v>
      </c>
      <c r="H4117">
        <v>0</v>
      </c>
      <c r="I4117">
        <v>3</v>
      </c>
      <c r="J4117">
        <v>0</v>
      </c>
      <c r="K4117">
        <v>0</v>
      </c>
      <c r="L4117" s="10">
        <v>43865</v>
      </c>
    </row>
    <row r="4118" spans="1:12" x14ac:dyDescent="0.2">
      <c r="A4118" t="s">
        <v>219</v>
      </c>
      <c r="B4118">
        <v>42</v>
      </c>
      <c r="C4118">
        <v>3</v>
      </c>
      <c r="D4118">
        <v>0</v>
      </c>
      <c r="E4118" t="s">
        <v>225</v>
      </c>
      <c r="F4118">
        <v>0</v>
      </c>
      <c r="G4118">
        <v>0</v>
      </c>
      <c r="H4118">
        <v>0</v>
      </c>
      <c r="I4118">
        <v>3</v>
      </c>
      <c r="J4118">
        <v>1</v>
      </c>
      <c r="K4118">
        <v>0</v>
      </c>
      <c r="L4118" s="10">
        <v>43865</v>
      </c>
    </row>
    <row r="4119" spans="1:12" x14ac:dyDescent="0.2">
      <c r="A4119" t="s">
        <v>219</v>
      </c>
      <c r="B4119">
        <v>42</v>
      </c>
      <c r="C4119">
        <v>3</v>
      </c>
      <c r="D4119">
        <v>0</v>
      </c>
      <c r="E4119" t="s">
        <v>226</v>
      </c>
      <c r="F4119">
        <v>1</v>
      </c>
      <c r="G4119">
        <v>0</v>
      </c>
      <c r="H4119">
        <v>0</v>
      </c>
      <c r="I4119">
        <v>3</v>
      </c>
      <c r="J4119">
        <v>0</v>
      </c>
      <c r="K4119">
        <v>0</v>
      </c>
      <c r="L4119" s="10">
        <v>43865</v>
      </c>
    </row>
    <row r="4120" spans="1:12" x14ac:dyDescent="0.2">
      <c r="A4120" t="s">
        <v>219</v>
      </c>
      <c r="B4120">
        <v>42</v>
      </c>
      <c r="C4120">
        <v>3</v>
      </c>
      <c r="D4120">
        <v>0</v>
      </c>
      <c r="E4120" t="s">
        <v>227</v>
      </c>
      <c r="F4120">
        <v>0</v>
      </c>
      <c r="G4120">
        <v>0</v>
      </c>
      <c r="H4120">
        <v>0</v>
      </c>
      <c r="I4120">
        <v>2</v>
      </c>
      <c r="J4120">
        <v>0</v>
      </c>
      <c r="K4120">
        <v>0</v>
      </c>
      <c r="L4120" s="10">
        <v>43865</v>
      </c>
    </row>
    <row r="4121" spans="1:12" x14ac:dyDescent="0.2">
      <c r="A4121" t="s">
        <v>219</v>
      </c>
      <c r="B4121">
        <v>42</v>
      </c>
      <c r="C4121">
        <v>3</v>
      </c>
      <c r="D4121">
        <v>0</v>
      </c>
      <c r="E4121" t="s">
        <v>229</v>
      </c>
      <c r="F4121">
        <v>1</v>
      </c>
      <c r="G4121">
        <v>0</v>
      </c>
      <c r="H4121">
        <v>0</v>
      </c>
      <c r="I4121">
        <v>2</v>
      </c>
      <c r="J4121">
        <v>0</v>
      </c>
      <c r="K4121">
        <v>0</v>
      </c>
      <c r="L4121" s="10">
        <v>43865</v>
      </c>
    </row>
    <row r="4122" spans="1:12" x14ac:dyDescent="0.2">
      <c r="A4122" t="s">
        <v>219</v>
      </c>
      <c r="B4122">
        <v>42</v>
      </c>
      <c r="C4122">
        <v>3</v>
      </c>
      <c r="D4122">
        <v>0</v>
      </c>
      <c r="E4122" t="s">
        <v>230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 s="10">
        <v>43865</v>
      </c>
    </row>
    <row r="4123" spans="1:12" x14ac:dyDescent="0.2">
      <c r="A4123" t="s">
        <v>219</v>
      </c>
      <c r="B4123">
        <v>42</v>
      </c>
      <c r="C4123">
        <v>3</v>
      </c>
      <c r="D4123">
        <v>0</v>
      </c>
      <c r="E4123" t="s">
        <v>223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 s="10">
        <v>43865</v>
      </c>
    </row>
    <row r="4124" spans="1:12" x14ac:dyDescent="0.2">
      <c r="A4124" t="s">
        <v>133</v>
      </c>
      <c r="B4124">
        <v>135</v>
      </c>
      <c r="C4124">
        <v>6</v>
      </c>
      <c r="D4124">
        <v>1</v>
      </c>
      <c r="E4124" t="s">
        <v>139</v>
      </c>
      <c r="F4124">
        <v>0</v>
      </c>
      <c r="G4124">
        <v>0</v>
      </c>
      <c r="H4124">
        <v>0</v>
      </c>
      <c r="I4124">
        <v>21</v>
      </c>
      <c r="J4124">
        <v>1</v>
      </c>
      <c r="K4124">
        <v>0</v>
      </c>
      <c r="L4124" s="10">
        <v>43865</v>
      </c>
    </row>
    <row r="4125" spans="1:12" x14ac:dyDescent="0.2">
      <c r="A4125" t="s">
        <v>133</v>
      </c>
      <c r="B4125">
        <v>135</v>
      </c>
      <c r="C4125">
        <v>6</v>
      </c>
      <c r="D4125">
        <v>1</v>
      </c>
      <c r="E4125" t="s">
        <v>135</v>
      </c>
      <c r="F4125">
        <v>0</v>
      </c>
      <c r="G4125">
        <v>0</v>
      </c>
      <c r="H4125">
        <v>0</v>
      </c>
      <c r="I4125">
        <v>20</v>
      </c>
      <c r="J4125">
        <v>0</v>
      </c>
      <c r="K4125">
        <v>1</v>
      </c>
      <c r="L4125" s="10">
        <v>43865</v>
      </c>
    </row>
    <row r="4126" spans="1:12" x14ac:dyDescent="0.2">
      <c r="A4126" t="s">
        <v>133</v>
      </c>
      <c r="B4126">
        <v>135</v>
      </c>
      <c r="C4126">
        <v>6</v>
      </c>
      <c r="D4126">
        <v>1</v>
      </c>
      <c r="E4126" t="s">
        <v>138</v>
      </c>
      <c r="F4126">
        <v>4</v>
      </c>
      <c r="G4126">
        <v>2</v>
      </c>
      <c r="H4126">
        <v>0</v>
      </c>
      <c r="I4126">
        <v>17</v>
      </c>
      <c r="J4126">
        <v>4</v>
      </c>
      <c r="K4126">
        <v>0</v>
      </c>
      <c r="L4126" s="10">
        <v>43865</v>
      </c>
    </row>
    <row r="4127" spans="1:12" x14ac:dyDescent="0.2">
      <c r="A4127" t="s">
        <v>133</v>
      </c>
      <c r="B4127">
        <v>135</v>
      </c>
      <c r="C4127">
        <v>6</v>
      </c>
      <c r="D4127">
        <v>1</v>
      </c>
      <c r="E4127" t="s">
        <v>141</v>
      </c>
      <c r="F4127">
        <v>0</v>
      </c>
      <c r="G4127">
        <v>0</v>
      </c>
      <c r="H4127">
        <v>0</v>
      </c>
      <c r="I4127">
        <v>16</v>
      </c>
      <c r="J4127">
        <v>0</v>
      </c>
      <c r="K4127">
        <v>0</v>
      </c>
      <c r="L4127" s="10">
        <v>43865</v>
      </c>
    </row>
    <row r="4128" spans="1:12" x14ac:dyDescent="0.2">
      <c r="A4128" t="s">
        <v>133</v>
      </c>
      <c r="B4128">
        <v>135</v>
      </c>
      <c r="C4128">
        <v>6</v>
      </c>
      <c r="D4128">
        <v>1</v>
      </c>
      <c r="E4128" t="s">
        <v>137</v>
      </c>
      <c r="F4128">
        <v>0</v>
      </c>
      <c r="G4128">
        <v>0</v>
      </c>
      <c r="H4128">
        <v>0</v>
      </c>
      <c r="I4128">
        <v>14</v>
      </c>
      <c r="J4128">
        <v>0</v>
      </c>
      <c r="K4128">
        <v>0</v>
      </c>
      <c r="L4128" s="10">
        <v>43865</v>
      </c>
    </row>
    <row r="4129" spans="1:12" x14ac:dyDescent="0.2">
      <c r="A4129" t="s">
        <v>133</v>
      </c>
      <c r="B4129">
        <v>135</v>
      </c>
      <c r="C4129">
        <v>6</v>
      </c>
      <c r="D4129">
        <v>1</v>
      </c>
      <c r="E4129" t="s">
        <v>140</v>
      </c>
      <c r="F4129">
        <v>1</v>
      </c>
      <c r="G4129">
        <v>0</v>
      </c>
      <c r="H4129">
        <v>0</v>
      </c>
      <c r="I4129">
        <v>13</v>
      </c>
      <c r="J4129">
        <v>1</v>
      </c>
      <c r="K4129">
        <v>0</v>
      </c>
      <c r="L4129" s="10">
        <v>43865</v>
      </c>
    </row>
    <row r="4130" spans="1:12" x14ac:dyDescent="0.2">
      <c r="A4130" t="s">
        <v>133</v>
      </c>
      <c r="B4130">
        <v>135</v>
      </c>
      <c r="C4130">
        <v>6</v>
      </c>
      <c r="D4130">
        <v>1</v>
      </c>
      <c r="E4130" t="s">
        <v>134</v>
      </c>
      <c r="F4130">
        <v>1</v>
      </c>
      <c r="G4130">
        <v>0</v>
      </c>
      <c r="H4130">
        <v>0</v>
      </c>
      <c r="I4130">
        <v>12</v>
      </c>
      <c r="J4130">
        <v>0</v>
      </c>
      <c r="K4130">
        <v>0</v>
      </c>
      <c r="L4130" s="10">
        <v>43865</v>
      </c>
    </row>
    <row r="4131" spans="1:12" x14ac:dyDescent="0.2">
      <c r="A4131" t="s">
        <v>133</v>
      </c>
      <c r="B4131">
        <v>135</v>
      </c>
      <c r="C4131">
        <v>6</v>
      </c>
      <c r="D4131">
        <v>1</v>
      </c>
      <c r="E4131" t="s">
        <v>136</v>
      </c>
      <c r="F4131">
        <v>1</v>
      </c>
      <c r="G4131">
        <v>0</v>
      </c>
      <c r="H4131">
        <v>0</v>
      </c>
      <c r="I4131">
        <v>10</v>
      </c>
      <c r="J4131">
        <v>0</v>
      </c>
      <c r="K4131">
        <v>0</v>
      </c>
      <c r="L4131" s="10">
        <v>43865</v>
      </c>
    </row>
    <row r="4132" spans="1:12" x14ac:dyDescent="0.2">
      <c r="A4132" t="s">
        <v>133</v>
      </c>
      <c r="B4132">
        <v>135</v>
      </c>
      <c r="C4132">
        <v>6</v>
      </c>
      <c r="D4132">
        <v>1</v>
      </c>
      <c r="E4132" t="s">
        <v>144</v>
      </c>
      <c r="F4132">
        <v>0</v>
      </c>
      <c r="G4132">
        <v>0</v>
      </c>
      <c r="H4132">
        <v>0</v>
      </c>
      <c r="I4132">
        <v>5</v>
      </c>
      <c r="J4132">
        <v>0</v>
      </c>
      <c r="K4132">
        <v>0</v>
      </c>
      <c r="L4132" s="10">
        <v>43865</v>
      </c>
    </row>
    <row r="4133" spans="1:12" x14ac:dyDescent="0.2">
      <c r="A4133" t="s">
        <v>133</v>
      </c>
      <c r="B4133">
        <v>135</v>
      </c>
      <c r="C4133">
        <v>6</v>
      </c>
      <c r="D4133">
        <v>1</v>
      </c>
      <c r="E4133" t="s">
        <v>143</v>
      </c>
      <c r="F4133">
        <v>1</v>
      </c>
      <c r="G4133">
        <v>0</v>
      </c>
      <c r="H4133">
        <v>0</v>
      </c>
      <c r="I4133">
        <v>4</v>
      </c>
      <c r="J4133">
        <v>0</v>
      </c>
      <c r="K4133">
        <v>0</v>
      </c>
      <c r="L4133" s="10">
        <v>43865</v>
      </c>
    </row>
    <row r="4134" spans="1:12" x14ac:dyDescent="0.2">
      <c r="A4134" t="s">
        <v>133</v>
      </c>
      <c r="B4134">
        <v>135</v>
      </c>
      <c r="C4134">
        <v>6</v>
      </c>
      <c r="D4134">
        <v>1</v>
      </c>
      <c r="E4134" t="s">
        <v>142</v>
      </c>
      <c r="F4134">
        <v>1</v>
      </c>
      <c r="G4134">
        <v>0</v>
      </c>
      <c r="H4134">
        <v>0</v>
      </c>
      <c r="I4134">
        <v>3</v>
      </c>
      <c r="J4134">
        <v>0</v>
      </c>
      <c r="K4134">
        <v>0</v>
      </c>
      <c r="L4134" s="10">
        <v>43865</v>
      </c>
    </row>
    <row r="4135" spans="1:12" x14ac:dyDescent="0.2">
      <c r="A4135" t="s">
        <v>191</v>
      </c>
      <c r="B4135">
        <v>341</v>
      </c>
      <c r="C4135">
        <v>23</v>
      </c>
      <c r="D4135">
        <v>0</v>
      </c>
      <c r="E4135" t="s">
        <v>192</v>
      </c>
      <c r="F4135">
        <v>3</v>
      </c>
      <c r="G4135">
        <v>1</v>
      </c>
      <c r="H4135">
        <v>0</v>
      </c>
      <c r="I4135">
        <v>55</v>
      </c>
      <c r="J4135">
        <v>4</v>
      </c>
      <c r="K4135">
        <v>0</v>
      </c>
      <c r="L4135" s="10">
        <v>43865</v>
      </c>
    </row>
    <row r="4136" spans="1:12" x14ac:dyDescent="0.2">
      <c r="A4136" t="s">
        <v>191</v>
      </c>
      <c r="B4136">
        <v>341</v>
      </c>
      <c r="C4136">
        <v>23</v>
      </c>
      <c r="D4136">
        <v>0</v>
      </c>
      <c r="E4136" t="s">
        <v>193</v>
      </c>
      <c r="F4136">
        <v>3</v>
      </c>
      <c r="G4136">
        <v>6</v>
      </c>
      <c r="H4136">
        <v>0</v>
      </c>
      <c r="I4136">
        <v>47</v>
      </c>
      <c r="J4136">
        <v>10</v>
      </c>
      <c r="K4136">
        <v>0</v>
      </c>
      <c r="L4136" s="10">
        <v>43865</v>
      </c>
    </row>
    <row r="4137" spans="1:12" x14ac:dyDescent="0.2">
      <c r="A4137" t="s">
        <v>191</v>
      </c>
      <c r="B4137">
        <v>341</v>
      </c>
      <c r="C4137">
        <v>23</v>
      </c>
      <c r="D4137">
        <v>0</v>
      </c>
      <c r="E4137" t="s">
        <v>194</v>
      </c>
      <c r="F4137">
        <v>6</v>
      </c>
      <c r="G4137">
        <v>1</v>
      </c>
      <c r="H4137">
        <v>0</v>
      </c>
      <c r="I4137">
        <v>45</v>
      </c>
      <c r="J4137">
        <v>1</v>
      </c>
      <c r="K4137">
        <v>0</v>
      </c>
      <c r="L4137" s="10">
        <v>43865</v>
      </c>
    </row>
    <row r="4138" spans="1:12" x14ac:dyDescent="0.2">
      <c r="A4138" t="s">
        <v>191</v>
      </c>
      <c r="B4138">
        <v>341</v>
      </c>
      <c r="C4138">
        <v>23</v>
      </c>
      <c r="D4138">
        <v>0</v>
      </c>
      <c r="E4138" t="s">
        <v>196</v>
      </c>
      <c r="F4138">
        <v>1</v>
      </c>
      <c r="G4138">
        <v>0</v>
      </c>
      <c r="H4138">
        <v>0</v>
      </c>
      <c r="I4138">
        <v>26</v>
      </c>
      <c r="J4138">
        <v>1</v>
      </c>
      <c r="K4138">
        <v>0</v>
      </c>
      <c r="L4138" s="10">
        <v>43865</v>
      </c>
    </row>
    <row r="4139" spans="1:12" x14ac:dyDescent="0.2">
      <c r="A4139" t="s">
        <v>191</v>
      </c>
      <c r="B4139">
        <v>341</v>
      </c>
      <c r="C4139">
        <v>23</v>
      </c>
      <c r="D4139">
        <v>0</v>
      </c>
      <c r="E4139" t="s">
        <v>200</v>
      </c>
      <c r="F4139">
        <v>3</v>
      </c>
      <c r="G4139">
        <v>1</v>
      </c>
      <c r="H4139">
        <v>0</v>
      </c>
      <c r="I4139">
        <v>26</v>
      </c>
      <c r="J4139">
        <v>1</v>
      </c>
      <c r="K4139">
        <v>0</v>
      </c>
      <c r="L4139" s="10">
        <v>43865</v>
      </c>
    </row>
    <row r="4140" spans="1:12" x14ac:dyDescent="0.2">
      <c r="A4140" t="s">
        <v>191</v>
      </c>
      <c r="B4140">
        <v>341</v>
      </c>
      <c r="C4140">
        <v>23</v>
      </c>
      <c r="D4140">
        <v>0</v>
      </c>
      <c r="E4140" t="s">
        <v>195</v>
      </c>
      <c r="F4140">
        <v>4</v>
      </c>
      <c r="G4140">
        <v>0</v>
      </c>
      <c r="H4140">
        <v>0</v>
      </c>
      <c r="I4140">
        <v>26</v>
      </c>
      <c r="J4140">
        <v>1</v>
      </c>
      <c r="K4140">
        <v>0</v>
      </c>
      <c r="L4140" s="10">
        <v>43865</v>
      </c>
    </row>
    <row r="4141" spans="1:12" x14ac:dyDescent="0.2">
      <c r="A4141" t="s">
        <v>191</v>
      </c>
      <c r="B4141">
        <v>341</v>
      </c>
      <c r="C4141">
        <v>23</v>
      </c>
      <c r="D4141">
        <v>0</v>
      </c>
      <c r="E4141" t="s">
        <v>199</v>
      </c>
      <c r="F4141">
        <v>3</v>
      </c>
      <c r="G4141">
        <v>0</v>
      </c>
      <c r="H4141">
        <v>0</v>
      </c>
      <c r="I4141">
        <v>25</v>
      </c>
      <c r="J4141">
        <v>0</v>
      </c>
      <c r="K4141">
        <v>0</v>
      </c>
      <c r="L4141" s="10">
        <v>43865</v>
      </c>
    </row>
    <row r="4142" spans="1:12" x14ac:dyDescent="0.2">
      <c r="A4142" t="s">
        <v>191</v>
      </c>
      <c r="B4142">
        <v>341</v>
      </c>
      <c r="C4142">
        <v>23</v>
      </c>
      <c r="D4142">
        <v>0</v>
      </c>
      <c r="E4142" t="s">
        <v>198</v>
      </c>
      <c r="F4142">
        <v>5</v>
      </c>
      <c r="G4142">
        <v>0</v>
      </c>
      <c r="H4142">
        <v>0</v>
      </c>
      <c r="I4142">
        <v>24</v>
      </c>
      <c r="J4142">
        <v>2</v>
      </c>
      <c r="K4142">
        <v>0</v>
      </c>
      <c r="L4142" s="10">
        <v>43865</v>
      </c>
    </row>
    <row r="4143" spans="1:12" x14ac:dyDescent="0.2">
      <c r="A4143" t="s">
        <v>191</v>
      </c>
      <c r="B4143">
        <v>341</v>
      </c>
      <c r="C4143">
        <v>23</v>
      </c>
      <c r="D4143">
        <v>0</v>
      </c>
      <c r="E4143" t="s">
        <v>197</v>
      </c>
      <c r="F4143">
        <v>3</v>
      </c>
      <c r="G4143">
        <v>0</v>
      </c>
      <c r="H4143">
        <v>0</v>
      </c>
      <c r="I4143">
        <v>20</v>
      </c>
      <c r="J4143">
        <v>1</v>
      </c>
      <c r="K4143">
        <v>0</v>
      </c>
      <c r="L4143" s="10">
        <v>43865</v>
      </c>
    </row>
    <row r="4144" spans="1:12" x14ac:dyDescent="0.2">
      <c r="A4144" t="s">
        <v>191</v>
      </c>
      <c r="B4144">
        <v>341</v>
      </c>
      <c r="C4144">
        <v>23</v>
      </c>
      <c r="D4144">
        <v>0</v>
      </c>
      <c r="E4144" t="s">
        <v>202</v>
      </c>
      <c r="F4144">
        <v>0</v>
      </c>
      <c r="G4144">
        <v>0</v>
      </c>
      <c r="H4144">
        <v>0</v>
      </c>
      <c r="I4144">
        <v>15</v>
      </c>
      <c r="J4144">
        <v>0</v>
      </c>
      <c r="K4144">
        <v>0</v>
      </c>
      <c r="L4144" s="10">
        <v>43865</v>
      </c>
    </row>
    <row r="4145" spans="1:12" x14ac:dyDescent="0.2">
      <c r="A4145" t="s">
        <v>191</v>
      </c>
      <c r="B4145">
        <v>341</v>
      </c>
      <c r="C4145">
        <v>23</v>
      </c>
      <c r="D4145">
        <v>0</v>
      </c>
      <c r="E4145" t="s">
        <v>201</v>
      </c>
      <c r="F4145">
        <v>0</v>
      </c>
      <c r="G4145">
        <v>2</v>
      </c>
      <c r="H4145">
        <v>0</v>
      </c>
      <c r="I4145">
        <v>15</v>
      </c>
      <c r="J4145">
        <v>2</v>
      </c>
      <c r="K4145">
        <v>0</v>
      </c>
      <c r="L4145" s="10">
        <v>43865</v>
      </c>
    </row>
    <row r="4146" spans="1:12" x14ac:dyDescent="0.2">
      <c r="A4146" t="s">
        <v>191</v>
      </c>
      <c r="B4146">
        <v>341</v>
      </c>
      <c r="C4146">
        <v>23</v>
      </c>
      <c r="D4146">
        <v>0</v>
      </c>
      <c r="E4146" t="s">
        <v>204</v>
      </c>
      <c r="F4146">
        <v>1</v>
      </c>
      <c r="G4146">
        <v>0</v>
      </c>
      <c r="H4146">
        <v>0</v>
      </c>
      <c r="I4146">
        <v>11</v>
      </c>
      <c r="J4146">
        <v>0</v>
      </c>
      <c r="K4146">
        <v>0</v>
      </c>
      <c r="L4146" s="10">
        <v>43865</v>
      </c>
    </row>
    <row r="4147" spans="1:12" x14ac:dyDescent="0.2">
      <c r="A4147" t="s">
        <v>191</v>
      </c>
      <c r="B4147">
        <v>341</v>
      </c>
      <c r="C4147">
        <v>23</v>
      </c>
      <c r="D4147">
        <v>0</v>
      </c>
      <c r="E4147" t="s">
        <v>203</v>
      </c>
      <c r="F4147">
        <v>1</v>
      </c>
      <c r="G4147">
        <v>0</v>
      </c>
      <c r="H4147">
        <v>0</v>
      </c>
      <c r="I4147">
        <v>6</v>
      </c>
      <c r="J4147">
        <v>0</v>
      </c>
      <c r="K4147">
        <v>0</v>
      </c>
      <c r="L4147" s="10">
        <v>43865</v>
      </c>
    </row>
    <row r="4148" spans="1:12" x14ac:dyDescent="0.2">
      <c r="A4148" t="s">
        <v>115</v>
      </c>
      <c r="B4148">
        <v>243</v>
      </c>
      <c r="C4148">
        <v>15</v>
      </c>
      <c r="D4148">
        <v>1</v>
      </c>
      <c r="E4148" t="s">
        <v>116</v>
      </c>
      <c r="F4148">
        <v>5</v>
      </c>
      <c r="G4148">
        <v>0</v>
      </c>
      <c r="H4148">
        <v>0</v>
      </c>
      <c r="I4148">
        <v>86</v>
      </c>
      <c r="J4148">
        <v>6</v>
      </c>
      <c r="K4148">
        <v>1</v>
      </c>
      <c r="L4148" s="10">
        <v>43865</v>
      </c>
    </row>
    <row r="4149" spans="1:12" x14ac:dyDescent="0.2">
      <c r="A4149" t="s">
        <v>115</v>
      </c>
      <c r="B4149">
        <v>243</v>
      </c>
      <c r="C4149">
        <v>15</v>
      </c>
      <c r="D4149">
        <v>1</v>
      </c>
      <c r="E4149" t="s">
        <v>117</v>
      </c>
      <c r="F4149">
        <v>3</v>
      </c>
      <c r="G4149">
        <v>0</v>
      </c>
      <c r="H4149">
        <v>0</v>
      </c>
      <c r="I4149">
        <v>46</v>
      </c>
      <c r="J4149">
        <v>0</v>
      </c>
      <c r="K4149">
        <v>0</v>
      </c>
      <c r="L4149" s="10">
        <v>43865</v>
      </c>
    </row>
    <row r="4150" spans="1:12" x14ac:dyDescent="0.2">
      <c r="A4150" t="s">
        <v>115</v>
      </c>
      <c r="B4150">
        <v>243</v>
      </c>
      <c r="C4150">
        <v>15</v>
      </c>
      <c r="D4150">
        <v>1</v>
      </c>
      <c r="E4150" t="s">
        <v>121</v>
      </c>
      <c r="F4150">
        <v>3</v>
      </c>
      <c r="G4150">
        <v>0</v>
      </c>
      <c r="H4150">
        <v>0</v>
      </c>
      <c r="I4150">
        <v>13</v>
      </c>
      <c r="J4150">
        <v>0</v>
      </c>
      <c r="K4150">
        <v>0</v>
      </c>
      <c r="L4150" s="10">
        <v>43865</v>
      </c>
    </row>
    <row r="4151" spans="1:12" x14ac:dyDescent="0.2">
      <c r="A4151" t="s">
        <v>115</v>
      </c>
      <c r="B4151">
        <v>243</v>
      </c>
      <c r="C4151">
        <v>15</v>
      </c>
      <c r="D4151">
        <v>1</v>
      </c>
      <c r="E4151" t="s">
        <v>119</v>
      </c>
      <c r="F4151">
        <v>1</v>
      </c>
      <c r="G4151">
        <v>0</v>
      </c>
      <c r="H4151">
        <v>0</v>
      </c>
      <c r="I4151">
        <v>12</v>
      </c>
      <c r="J4151">
        <v>0</v>
      </c>
      <c r="K4151">
        <v>0</v>
      </c>
      <c r="L4151" s="10">
        <v>43865</v>
      </c>
    </row>
    <row r="4152" spans="1:12" x14ac:dyDescent="0.2">
      <c r="A4152" t="s">
        <v>115</v>
      </c>
      <c r="B4152">
        <v>243</v>
      </c>
      <c r="C4152">
        <v>15</v>
      </c>
      <c r="D4152">
        <v>1</v>
      </c>
      <c r="E4152" t="s">
        <v>118</v>
      </c>
      <c r="F4152">
        <v>0</v>
      </c>
      <c r="G4152">
        <v>0</v>
      </c>
      <c r="H4152">
        <v>0</v>
      </c>
      <c r="I4152">
        <v>12</v>
      </c>
      <c r="J4152">
        <v>0</v>
      </c>
      <c r="K4152">
        <v>0</v>
      </c>
      <c r="L4152" s="10">
        <v>43865</v>
      </c>
    </row>
    <row r="4153" spans="1:12" x14ac:dyDescent="0.2">
      <c r="A4153" t="s">
        <v>115</v>
      </c>
      <c r="B4153">
        <v>243</v>
      </c>
      <c r="C4153">
        <v>15</v>
      </c>
      <c r="D4153">
        <v>1</v>
      </c>
      <c r="E4153" t="s">
        <v>120</v>
      </c>
      <c r="F4153">
        <v>2</v>
      </c>
      <c r="G4153">
        <v>0</v>
      </c>
      <c r="H4153">
        <v>0</v>
      </c>
      <c r="I4153">
        <v>12</v>
      </c>
      <c r="J4153">
        <v>0</v>
      </c>
      <c r="K4153">
        <v>0</v>
      </c>
      <c r="L4153" s="10">
        <v>43865</v>
      </c>
    </row>
    <row r="4154" spans="1:12" x14ac:dyDescent="0.2">
      <c r="A4154" t="s">
        <v>115</v>
      </c>
      <c r="B4154">
        <v>243</v>
      </c>
      <c r="C4154">
        <v>15</v>
      </c>
      <c r="D4154">
        <v>1</v>
      </c>
      <c r="E4154" t="s">
        <v>122</v>
      </c>
      <c r="F4154">
        <v>2</v>
      </c>
      <c r="G4154">
        <v>0</v>
      </c>
      <c r="H4154">
        <v>0</v>
      </c>
      <c r="I4154">
        <v>10</v>
      </c>
      <c r="J4154">
        <v>0</v>
      </c>
      <c r="K4154">
        <v>0</v>
      </c>
      <c r="L4154" s="10">
        <v>43865</v>
      </c>
    </row>
    <row r="4155" spans="1:12" x14ac:dyDescent="0.2">
      <c r="A4155" t="s">
        <v>115</v>
      </c>
      <c r="B4155">
        <v>243</v>
      </c>
      <c r="C4155">
        <v>15</v>
      </c>
      <c r="D4155">
        <v>1</v>
      </c>
      <c r="E4155" t="s">
        <v>124</v>
      </c>
      <c r="F4155">
        <v>1</v>
      </c>
      <c r="G4155">
        <v>0</v>
      </c>
      <c r="H4155">
        <v>0</v>
      </c>
      <c r="I4155">
        <v>9</v>
      </c>
      <c r="J4155">
        <v>0</v>
      </c>
      <c r="K4155">
        <v>0</v>
      </c>
      <c r="L4155" s="10">
        <v>43865</v>
      </c>
    </row>
    <row r="4156" spans="1:12" x14ac:dyDescent="0.2">
      <c r="A4156" t="s">
        <v>115</v>
      </c>
      <c r="B4156">
        <v>243</v>
      </c>
      <c r="C4156">
        <v>15</v>
      </c>
      <c r="D4156">
        <v>1</v>
      </c>
      <c r="E4156" t="s">
        <v>128</v>
      </c>
      <c r="F4156">
        <v>2</v>
      </c>
      <c r="G4156">
        <v>0</v>
      </c>
      <c r="H4156">
        <v>0</v>
      </c>
      <c r="I4156">
        <v>7</v>
      </c>
      <c r="J4156">
        <v>0</v>
      </c>
      <c r="K4156">
        <v>0</v>
      </c>
      <c r="L4156" s="10">
        <v>43865</v>
      </c>
    </row>
    <row r="4157" spans="1:12" x14ac:dyDescent="0.2">
      <c r="A4157" t="s">
        <v>115</v>
      </c>
      <c r="B4157">
        <v>243</v>
      </c>
      <c r="C4157">
        <v>15</v>
      </c>
      <c r="D4157">
        <v>1</v>
      </c>
      <c r="E4157" t="s">
        <v>127</v>
      </c>
      <c r="F4157">
        <v>1</v>
      </c>
      <c r="G4157">
        <v>0</v>
      </c>
      <c r="H4157">
        <v>0</v>
      </c>
      <c r="I4157">
        <v>7</v>
      </c>
      <c r="J4157">
        <v>0</v>
      </c>
      <c r="K4157">
        <v>0</v>
      </c>
      <c r="L4157" s="10">
        <v>43865</v>
      </c>
    </row>
    <row r="4158" spans="1:12" x14ac:dyDescent="0.2">
      <c r="A4158" t="s">
        <v>115</v>
      </c>
      <c r="B4158">
        <v>243</v>
      </c>
      <c r="C4158">
        <v>15</v>
      </c>
      <c r="D4158">
        <v>1</v>
      </c>
      <c r="E4158" t="s">
        <v>123</v>
      </c>
      <c r="F4158">
        <v>0</v>
      </c>
      <c r="G4158">
        <v>0</v>
      </c>
      <c r="H4158">
        <v>0</v>
      </c>
      <c r="I4158">
        <v>6</v>
      </c>
      <c r="J4158">
        <v>0</v>
      </c>
      <c r="K4158">
        <v>0</v>
      </c>
      <c r="L4158" s="10">
        <v>43865</v>
      </c>
    </row>
    <row r="4159" spans="1:12" x14ac:dyDescent="0.2">
      <c r="A4159" t="s">
        <v>115</v>
      </c>
      <c r="B4159">
        <v>243</v>
      </c>
      <c r="C4159">
        <v>15</v>
      </c>
      <c r="D4159">
        <v>1</v>
      </c>
      <c r="E4159" t="s">
        <v>125</v>
      </c>
      <c r="F4159">
        <v>1</v>
      </c>
      <c r="G4159">
        <v>0</v>
      </c>
      <c r="H4159">
        <v>0</v>
      </c>
      <c r="I4159">
        <v>6</v>
      </c>
      <c r="J4159">
        <v>0</v>
      </c>
      <c r="K4159">
        <v>0</v>
      </c>
      <c r="L4159" s="10">
        <v>43865</v>
      </c>
    </row>
    <row r="4160" spans="1:12" x14ac:dyDescent="0.2">
      <c r="A4160" t="s">
        <v>115</v>
      </c>
      <c r="B4160">
        <v>243</v>
      </c>
      <c r="C4160">
        <v>15</v>
      </c>
      <c r="D4160">
        <v>1</v>
      </c>
      <c r="E4160" t="s">
        <v>129</v>
      </c>
      <c r="F4160">
        <v>0</v>
      </c>
      <c r="G4160">
        <v>0</v>
      </c>
      <c r="H4160">
        <v>0</v>
      </c>
      <c r="I4160">
        <v>5</v>
      </c>
      <c r="J4160">
        <v>0</v>
      </c>
      <c r="K4160">
        <v>0</v>
      </c>
      <c r="L4160" s="10">
        <v>43865</v>
      </c>
    </row>
    <row r="4161" spans="1:12" x14ac:dyDescent="0.2">
      <c r="A4161" t="s">
        <v>115</v>
      </c>
      <c r="B4161">
        <v>243</v>
      </c>
      <c r="C4161">
        <v>15</v>
      </c>
      <c r="D4161">
        <v>1</v>
      </c>
      <c r="E4161" t="s">
        <v>126</v>
      </c>
      <c r="F4161">
        <v>1</v>
      </c>
      <c r="G4161">
        <v>0</v>
      </c>
      <c r="H4161">
        <v>0</v>
      </c>
      <c r="I4161">
        <v>4</v>
      </c>
      <c r="J4161">
        <v>0</v>
      </c>
      <c r="K4161">
        <v>0</v>
      </c>
      <c r="L4161" s="10">
        <v>43865</v>
      </c>
    </row>
    <row r="4162" spans="1:12" x14ac:dyDescent="0.2">
      <c r="A4162" t="s">
        <v>115</v>
      </c>
      <c r="B4162">
        <v>243</v>
      </c>
      <c r="C4162">
        <v>15</v>
      </c>
      <c r="D4162">
        <v>1</v>
      </c>
      <c r="E4162" t="s">
        <v>130</v>
      </c>
      <c r="F4162">
        <v>1</v>
      </c>
      <c r="G4162">
        <v>0</v>
      </c>
      <c r="H4162">
        <v>0</v>
      </c>
      <c r="I4162">
        <v>4</v>
      </c>
      <c r="J4162">
        <v>0</v>
      </c>
      <c r="K4162">
        <v>0</v>
      </c>
      <c r="L4162" s="10">
        <v>43865</v>
      </c>
    </row>
    <row r="4163" spans="1:12" x14ac:dyDescent="0.2">
      <c r="A4163" t="s">
        <v>115</v>
      </c>
      <c r="B4163">
        <v>243</v>
      </c>
      <c r="C4163">
        <v>15</v>
      </c>
      <c r="D4163">
        <v>1</v>
      </c>
      <c r="E4163" t="s">
        <v>132</v>
      </c>
      <c r="F4163">
        <v>0</v>
      </c>
      <c r="G4163">
        <v>0</v>
      </c>
      <c r="H4163">
        <v>0</v>
      </c>
      <c r="I4163">
        <v>2</v>
      </c>
      <c r="J4163">
        <v>0</v>
      </c>
      <c r="K4163">
        <v>0</v>
      </c>
      <c r="L4163" s="10">
        <v>43865</v>
      </c>
    </row>
    <row r="4164" spans="1:12" x14ac:dyDescent="0.2">
      <c r="A4164" t="s">
        <v>115</v>
      </c>
      <c r="B4164">
        <v>243</v>
      </c>
      <c r="C4164">
        <v>15</v>
      </c>
      <c r="D4164">
        <v>1</v>
      </c>
      <c r="E4164" t="s">
        <v>131</v>
      </c>
      <c r="F4164">
        <v>1</v>
      </c>
      <c r="G4164">
        <v>0</v>
      </c>
      <c r="H4164">
        <v>0</v>
      </c>
      <c r="I4164">
        <v>2</v>
      </c>
      <c r="J4164">
        <v>0</v>
      </c>
      <c r="K4164">
        <v>0</v>
      </c>
      <c r="L4164" s="10">
        <v>43865</v>
      </c>
    </row>
    <row r="4165" spans="1:12" x14ac:dyDescent="0.2">
      <c r="A4165" t="s">
        <v>115</v>
      </c>
      <c r="B4165">
        <v>243</v>
      </c>
      <c r="C4165">
        <v>15</v>
      </c>
      <c r="D4165">
        <v>1</v>
      </c>
      <c r="E4165" t="s">
        <v>468</v>
      </c>
      <c r="F4165">
        <v>0</v>
      </c>
      <c r="G4165">
        <v>3</v>
      </c>
      <c r="H4165">
        <v>0</v>
      </c>
      <c r="I4165">
        <v>0</v>
      </c>
      <c r="J4165">
        <v>9</v>
      </c>
      <c r="K4165">
        <v>0</v>
      </c>
      <c r="L4165" s="10">
        <v>43865</v>
      </c>
    </row>
    <row r="4166" spans="1:12" x14ac:dyDescent="0.2">
      <c r="A4166" t="s">
        <v>391</v>
      </c>
      <c r="B4166">
        <v>376</v>
      </c>
      <c r="C4166">
        <v>15</v>
      </c>
      <c r="D4166">
        <v>2</v>
      </c>
      <c r="E4166" t="s">
        <v>392</v>
      </c>
      <c r="F4166">
        <v>7</v>
      </c>
      <c r="G4166">
        <v>2</v>
      </c>
      <c r="H4166">
        <v>0</v>
      </c>
      <c r="I4166">
        <v>67</v>
      </c>
      <c r="J4166">
        <v>2</v>
      </c>
      <c r="K4166">
        <v>1</v>
      </c>
      <c r="L4166" s="10">
        <v>43865</v>
      </c>
    </row>
    <row r="4167" spans="1:12" x14ac:dyDescent="0.2">
      <c r="A4167" t="s">
        <v>391</v>
      </c>
      <c r="B4167">
        <v>376</v>
      </c>
      <c r="C4167">
        <v>15</v>
      </c>
      <c r="D4167">
        <v>2</v>
      </c>
      <c r="E4167" t="s">
        <v>399</v>
      </c>
      <c r="F4167">
        <v>4</v>
      </c>
      <c r="G4167">
        <v>0</v>
      </c>
      <c r="H4167">
        <v>0</v>
      </c>
      <c r="I4167">
        <v>19</v>
      </c>
      <c r="J4167">
        <v>0</v>
      </c>
      <c r="K4167">
        <v>1</v>
      </c>
      <c r="L4167" s="10">
        <v>43865</v>
      </c>
    </row>
    <row r="4168" spans="1:12" x14ac:dyDescent="0.2">
      <c r="A4168" t="s">
        <v>391</v>
      </c>
      <c r="B4168">
        <v>376</v>
      </c>
      <c r="C4168">
        <v>15</v>
      </c>
      <c r="D4168">
        <v>2</v>
      </c>
      <c r="E4168" t="s">
        <v>412</v>
      </c>
      <c r="F4168">
        <v>0</v>
      </c>
      <c r="G4168">
        <v>0</v>
      </c>
      <c r="H4168">
        <v>0</v>
      </c>
      <c r="I4168">
        <v>18</v>
      </c>
      <c r="J4168">
        <v>0</v>
      </c>
      <c r="K4168">
        <v>0</v>
      </c>
      <c r="L4168" s="10">
        <v>43865</v>
      </c>
    </row>
    <row r="4169" spans="1:12" x14ac:dyDescent="0.2">
      <c r="A4169" t="s">
        <v>391</v>
      </c>
      <c r="B4169">
        <v>376</v>
      </c>
      <c r="C4169">
        <v>15</v>
      </c>
      <c r="D4169">
        <v>2</v>
      </c>
      <c r="E4169" t="s">
        <v>407</v>
      </c>
      <c r="F4169">
        <v>0</v>
      </c>
      <c r="G4169">
        <v>1</v>
      </c>
      <c r="H4169">
        <v>0</v>
      </c>
      <c r="I4169">
        <v>18</v>
      </c>
      <c r="J4169">
        <v>2</v>
      </c>
      <c r="K4169">
        <v>0</v>
      </c>
      <c r="L4169" s="10">
        <v>43865</v>
      </c>
    </row>
    <row r="4170" spans="1:12" x14ac:dyDescent="0.2">
      <c r="A4170" t="s">
        <v>391</v>
      </c>
      <c r="B4170">
        <v>376</v>
      </c>
      <c r="C4170">
        <v>15</v>
      </c>
      <c r="D4170">
        <v>2</v>
      </c>
      <c r="E4170" t="s">
        <v>393</v>
      </c>
      <c r="F4170">
        <v>0</v>
      </c>
      <c r="G4170">
        <v>0</v>
      </c>
      <c r="H4170">
        <v>0</v>
      </c>
      <c r="I4170">
        <v>16</v>
      </c>
      <c r="J4170">
        <v>0</v>
      </c>
      <c r="K4170">
        <v>0</v>
      </c>
      <c r="L4170" s="10">
        <v>43865</v>
      </c>
    </row>
    <row r="4171" spans="1:12" x14ac:dyDescent="0.2">
      <c r="A4171" t="s">
        <v>391</v>
      </c>
      <c r="B4171">
        <v>376</v>
      </c>
      <c r="C4171">
        <v>15</v>
      </c>
      <c r="D4171">
        <v>2</v>
      </c>
      <c r="E4171" t="s">
        <v>398</v>
      </c>
      <c r="F4171">
        <v>3</v>
      </c>
      <c r="G4171">
        <v>0</v>
      </c>
      <c r="H4171">
        <v>0</v>
      </c>
      <c r="I4171">
        <v>16</v>
      </c>
      <c r="J4171">
        <v>0</v>
      </c>
      <c r="K4171">
        <v>0</v>
      </c>
      <c r="L4171" s="10">
        <v>43865</v>
      </c>
    </row>
    <row r="4172" spans="1:12" x14ac:dyDescent="0.2">
      <c r="A4172" t="s">
        <v>391</v>
      </c>
      <c r="B4172">
        <v>376</v>
      </c>
      <c r="C4172">
        <v>15</v>
      </c>
      <c r="D4172">
        <v>2</v>
      </c>
      <c r="E4172" t="s">
        <v>404</v>
      </c>
      <c r="F4172">
        <v>0</v>
      </c>
      <c r="G4172">
        <v>1</v>
      </c>
      <c r="H4172">
        <v>0</v>
      </c>
      <c r="I4172">
        <v>15</v>
      </c>
      <c r="J4172">
        <v>1</v>
      </c>
      <c r="K4172">
        <v>0</v>
      </c>
      <c r="L4172" s="10">
        <v>43865</v>
      </c>
    </row>
    <row r="4173" spans="1:12" x14ac:dyDescent="0.2">
      <c r="A4173" t="s">
        <v>391</v>
      </c>
      <c r="B4173">
        <v>376</v>
      </c>
      <c r="C4173">
        <v>15</v>
      </c>
      <c r="D4173">
        <v>2</v>
      </c>
      <c r="E4173" t="s">
        <v>396</v>
      </c>
      <c r="F4173">
        <v>2</v>
      </c>
      <c r="G4173">
        <v>0</v>
      </c>
      <c r="H4173">
        <v>0</v>
      </c>
      <c r="I4173">
        <v>15</v>
      </c>
      <c r="J4173">
        <v>1</v>
      </c>
      <c r="K4173">
        <v>0</v>
      </c>
      <c r="L4173" s="10">
        <v>43865</v>
      </c>
    </row>
    <row r="4174" spans="1:12" x14ac:dyDescent="0.2">
      <c r="A4174" t="s">
        <v>391</v>
      </c>
      <c r="B4174">
        <v>376</v>
      </c>
      <c r="C4174">
        <v>15</v>
      </c>
      <c r="D4174">
        <v>2</v>
      </c>
      <c r="E4174" t="s">
        <v>402</v>
      </c>
      <c r="F4174">
        <v>1</v>
      </c>
      <c r="G4174">
        <v>0</v>
      </c>
      <c r="H4174">
        <v>0</v>
      </c>
      <c r="I4174">
        <v>14</v>
      </c>
      <c r="J4174">
        <v>0</v>
      </c>
      <c r="K4174">
        <v>0</v>
      </c>
      <c r="L4174" s="10">
        <v>43865</v>
      </c>
    </row>
    <row r="4175" spans="1:12" x14ac:dyDescent="0.2">
      <c r="A4175" t="s">
        <v>391</v>
      </c>
      <c r="B4175">
        <v>376</v>
      </c>
      <c r="C4175">
        <v>15</v>
      </c>
      <c r="D4175">
        <v>2</v>
      </c>
      <c r="E4175" t="s">
        <v>405</v>
      </c>
      <c r="F4175">
        <v>0</v>
      </c>
      <c r="G4175">
        <v>0</v>
      </c>
      <c r="H4175">
        <v>0</v>
      </c>
      <c r="I4175">
        <v>12</v>
      </c>
      <c r="J4175">
        <v>0</v>
      </c>
      <c r="K4175">
        <v>0</v>
      </c>
      <c r="L4175" s="10">
        <v>43865</v>
      </c>
    </row>
    <row r="4176" spans="1:12" x14ac:dyDescent="0.2">
      <c r="A4176" t="s">
        <v>391</v>
      </c>
      <c r="B4176">
        <v>376</v>
      </c>
      <c r="C4176">
        <v>15</v>
      </c>
      <c r="D4176">
        <v>2</v>
      </c>
      <c r="E4176" t="s">
        <v>408</v>
      </c>
      <c r="F4176">
        <v>0</v>
      </c>
      <c r="G4176">
        <v>0</v>
      </c>
      <c r="H4176">
        <v>0</v>
      </c>
      <c r="I4176">
        <v>12</v>
      </c>
      <c r="J4176">
        <v>0</v>
      </c>
      <c r="K4176">
        <v>0</v>
      </c>
      <c r="L4176" s="10">
        <v>43865</v>
      </c>
    </row>
    <row r="4177" spans="1:12" x14ac:dyDescent="0.2">
      <c r="A4177" t="s">
        <v>391</v>
      </c>
      <c r="B4177">
        <v>376</v>
      </c>
      <c r="C4177">
        <v>15</v>
      </c>
      <c r="D4177">
        <v>2</v>
      </c>
      <c r="E4177" t="s">
        <v>406</v>
      </c>
      <c r="F4177">
        <v>0</v>
      </c>
      <c r="G4177">
        <v>0</v>
      </c>
      <c r="H4177">
        <v>0</v>
      </c>
      <c r="I4177">
        <v>12</v>
      </c>
      <c r="J4177">
        <v>0</v>
      </c>
      <c r="K4177">
        <v>0</v>
      </c>
      <c r="L4177" s="10">
        <v>43865</v>
      </c>
    </row>
    <row r="4178" spans="1:12" x14ac:dyDescent="0.2">
      <c r="A4178" t="s">
        <v>391</v>
      </c>
      <c r="B4178">
        <v>376</v>
      </c>
      <c r="C4178">
        <v>15</v>
      </c>
      <c r="D4178">
        <v>2</v>
      </c>
      <c r="E4178" t="s">
        <v>394</v>
      </c>
      <c r="F4178">
        <v>2</v>
      </c>
      <c r="G4178">
        <v>0</v>
      </c>
      <c r="H4178">
        <v>0</v>
      </c>
      <c r="I4178">
        <v>12</v>
      </c>
      <c r="J4178">
        <v>0</v>
      </c>
      <c r="K4178">
        <v>0</v>
      </c>
      <c r="L4178" s="10">
        <v>43865</v>
      </c>
    </row>
    <row r="4179" spans="1:12" x14ac:dyDescent="0.2">
      <c r="A4179" t="s">
        <v>391</v>
      </c>
      <c r="B4179">
        <v>376</v>
      </c>
      <c r="C4179">
        <v>15</v>
      </c>
      <c r="D4179">
        <v>2</v>
      </c>
      <c r="E4179" t="s">
        <v>414</v>
      </c>
      <c r="F4179">
        <v>0</v>
      </c>
      <c r="G4179">
        <v>1</v>
      </c>
      <c r="H4179">
        <v>0</v>
      </c>
      <c r="I4179">
        <v>11</v>
      </c>
      <c r="J4179">
        <v>1</v>
      </c>
      <c r="K4179">
        <v>0</v>
      </c>
      <c r="L4179" s="10">
        <v>43865</v>
      </c>
    </row>
    <row r="4180" spans="1:12" x14ac:dyDescent="0.2">
      <c r="A4180" t="s">
        <v>391</v>
      </c>
      <c r="B4180">
        <v>376</v>
      </c>
      <c r="C4180">
        <v>15</v>
      </c>
      <c r="D4180">
        <v>2</v>
      </c>
      <c r="E4180" t="s">
        <v>395</v>
      </c>
      <c r="F4180">
        <v>2</v>
      </c>
      <c r="G4180">
        <v>0</v>
      </c>
      <c r="H4180">
        <v>0</v>
      </c>
      <c r="I4180">
        <v>11</v>
      </c>
      <c r="J4180">
        <v>0</v>
      </c>
      <c r="K4180">
        <v>0</v>
      </c>
      <c r="L4180" s="10">
        <v>43865</v>
      </c>
    </row>
    <row r="4181" spans="1:12" x14ac:dyDescent="0.2">
      <c r="A4181" t="s">
        <v>391</v>
      </c>
      <c r="B4181">
        <v>376</v>
      </c>
      <c r="C4181">
        <v>15</v>
      </c>
      <c r="D4181">
        <v>2</v>
      </c>
      <c r="E4181" t="s">
        <v>397</v>
      </c>
      <c r="F4181">
        <v>2</v>
      </c>
      <c r="G4181">
        <v>1</v>
      </c>
      <c r="H4181">
        <v>0</v>
      </c>
      <c r="I4181">
        <v>11</v>
      </c>
      <c r="J4181">
        <v>1</v>
      </c>
      <c r="K4181">
        <v>0</v>
      </c>
      <c r="L4181" s="10">
        <v>43865</v>
      </c>
    </row>
    <row r="4182" spans="1:12" x14ac:dyDescent="0.2">
      <c r="A4182" t="s">
        <v>391</v>
      </c>
      <c r="B4182">
        <v>376</v>
      </c>
      <c r="C4182">
        <v>15</v>
      </c>
      <c r="D4182">
        <v>2</v>
      </c>
      <c r="E4182" t="s">
        <v>416</v>
      </c>
      <c r="F4182">
        <v>0</v>
      </c>
      <c r="G4182">
        <v>0</v>
      </c>
      <c r="H4182">
        <v>0</v>
      </c>
      <c r="I4182">
        <v>8</v>
      </c>
      <c r="J4182">
        <v>0</v>
      </c>
      <c r="K4182">
        <v>0</v>
      </c>
      <c r="L4182" s="10">
        <v>43865</v>
      </c>
    </row>
    <row r="4183" spans="1:12" x14ac:dyDescent="0.2">
      <c r="A4183" t="s">
        <v>391</v>
      </c>
      <c r="B4183">
        <v>376</v>
      </c>
      <c r="C4183">
        <v>15</v>
      </c>
      <c r="D4183">
        <v>2</v>
      </c>
      <c r="E4183" t="s">
        <v>415</v>
      </c>
      <c r="F4183">
        <v>1</v>
      </c>
      <c r="G4183">
        <v>0</v>
      </c>
      <c r="H4183">
        <v>0</v>
      </c>
      <c r="I4183">
        <v>8</v>
      </c>
      <c r="J4183">
        <v>4</v>
      </c>
      <c r="K4183">
        <v>0</v>
      </c>
      <c r="L4183" s="10">
        <v>43865</v>
      </c>
    </row>
    <row r="4184" spans="1:12" x14ac:dyDescent="0.2">
      <c r="A4184" t="s">
        <v>391</v>
      </c>
      <c r="B4184">
        <v>376</v>
      </c>
      <c r="C4184">
        <v>15</v>
      </c>
      <c r="D4184">
        <v>2</v>
      </c>
      <c r="E4184" t="s">
        <v>401</v>
      </c>
      <c r="F4184">
        <v>1</v>
      </c>
      <c r="G4184">
        <v>0</v>
      </c>
      <c r="H4184">
        <v>0</v>
      </c>
      <c r="I4184">
        <v>8</v>
      </c>
      <c r="J4184">
        <v>0</v>
      </c>
      <c r="K4184">
        <v>0</v>
      </c>
      <c r="L4184" s="10">
        <v>43865</v>
      </c>
    </row>
    <row r="4185" spans="1:12" x14ac:dyDescent="0.2">
      <c r="A4185" t="s">
        <v>391</v>
      </c>
      <c r="B4185">
        <v>376</v>
      </c>
      <c r="C4185">
        <v>15</v>
      </c>
      <c r="D4185">
        <v>2</v>
      </c>
      <c r="E4185" t="s">
        <v>410</v>
      </c>
      <c r="F4185">
        <v>0</v>
      </c>
      <c r="G4185">
        <v>0</v>
      </c>
      <c r="H4185">
        <v>0</v>
      </c>
      <c r="I4185">
        <v>8</v>
      </c>
      <c r="J4185">
        <v>0</v>
      </c>
      <c r="K4185">
        <v>0</v>
      </c>
      <c r="L4185" s="10">
        <v>43865</v>
      </c>
    </row>
    <row r="4186" spans="1:12" x14ac:dyDescent="0.2">
      <c r="A4186" t="s">
        <v>391</v>
      </c>
      <c r="B4186">
        <v>376</v>
      </c>
      <c r="C4186">
        <v>15</v>
      </c>
      <c r="D4186">
        <v>2</v>
      </c>
      <c r="E4186" t="s">
        <v>419</v>
      </c>
      <c r="F4186">
        <v>0</v>
      </c>
      <c r="G4186">
        <v>0</v>
      </c>
      <c r="H4186">
        <v>0</v>
      </c>
      <c r="I4186">
        <v>7</v>
      </c>
      <c r="J4186">
        <v>0</v>
      </c>
      <c r="K4186">
        <v>0</v>
      </c>
      <c r="L4186" s="10">
        <v>43865</v>
      </c>
    </row>
    <row r="4187" spans="1:12" x14ac:dyDescent="0.2">
      <c r="A4187" t="s">
        <v>391</v>
      </c>
      <c r="B4187">
        <v>376</v>
      </c>
      <c r="C4187">
        <v>15</v>
      </c>
      <c r="D4187">
        <v>2</v>
      </c>
      <c r="E4187" t="s">
        <v>403</v>
      </c>
      <c r="F4187">
        <v>0</v>
      </c>
      <c r="G4187">
        <v>0</v>
      </c>
      <c r="H4187">
        <v>0</v>
      </c>
      <c r="I4187">
        <v>7</v>
      </c>
      <c r="J4187">
        <v>0</v>
      </c>
      <c r="K4187">
        <v>0</v>
      </c>
      <c r="L4187" s="10">
        <v>43865</v>
      </c>
    </row>
    <row r="4188" spans="1:12" x14ac:dyDescent="0.2">
      <c r="A4188" t="s">
        <v>391</v>
      </c>
      <c r="B4188">
        <v>376</v>
      </c>
      <c r="C4188">
        <v>15</v>
      </c>
      <c r="D4188">
        <v>2</v>
      </c>
      <c r="E4188" t="s">
        <v>413</v>
      </c>
      <c r="F4188">
        <v>0</v>
      </c>
      <c r="G4188">
        <v>0</v>
      </c>
      <c r="H4188">
        <v>0</v>
      </c>
      <c r="I4188">
        <v>7</v>
      </c>
      <c r="J4188">
        <v>0</v>
      </c>
      <c r="K4188">
        <v>0</v>
      </c>
      <c r="L4188" s="10">
        <v>43865</v>
      </c>
    </row>
    <row r="4189" spans="1:12" x14ac:dyDescent="0.2">
      <c r="A4189" t="s">
        <v>391</v>
      </c>
      <c r="B4189">
        <v>376</v>
      </c>
      <c r="C4189">
        <v>15</v>
      </c>
      <c r="D4189">
        <v>2</v>
      </c>
      <c r="E4189" t="s">
        <v>400</v>
      </c>
      <c r="F4189">
        <v>2</v>
      </c>
      <c r="G4189">
        <v>0</v>
      </c>
      <c r="H4189">
        <v>0</v>
      </c>
      <c r="I4189">
        <v>7</v>
      </c>
      <c r="J4189">
        <v>0</v>
      </c>
      <c r="K4189">
        <v>0</v>
      </c>
      <c r="L4189" s="10">
        <v>43865</v>
      </c>
    </row>
    <row r="4190" spans="1:12" x14ac:dyDescent="0.2">
      <c r="A4190" t="s">
        <v>391</v>
      </c>
      <c r="B4190">
        <v>376</v>
      </c>
      <c r="C4190">
        <v>15</v>
      </c>
      <c r="D4190">
        <v>2</v>
      </c>
      <c r="E4190" t="s">
        <v>409</v>
      </c>
      <c r="F4190">
        <v>0</v>
      </c>
      <c r="G4190">
        <v>0</v>
      </c>
      <c r="H4190">
        <v>0</v>
      </c>
      <c r="I4190">
        <v>6</v>
      </c>
      <c r="J4190">
        <v>1</v>
      </c>
      <c r="K4190">
        <v>0</v>
      </c>
      <c r="L4190" s="10">
        <v>43865</v>
      </c>
    </row>
    <row r="4191" spans="1:12" x14ac:dyDescent="0.2">
      <c r="A4191" t="s">
        <v>391</v>
      </c>
      <c r="B4191">
        <v>376</v>
      </c>
      <c r="C4191">
        <v>15</v>
      </c>
      <c r="D4191">
        <v>2</v>
      </c>
      <c r="E4191" t="s">
        <v>420</v>
      </c>
      <c r="F4191">
        <v>1</v>
      </c>
      <c r="G4191">
        <v>0</v>
      </c>
      <c r="H4191">
        <v>0</v>
      </c>
      <c r="I4191">
        <v>4</v>
      </c>
      <c r="J4191">
        <v>0</v>
      </c>
      <c r="K4191">
        <v>0</v>
      </c>
      <c r="L4191" s="10">
        <v>43865</v>
      </c>
    </row>
    <row r="4192" spans="1:12" x14ac:dyDescent="0.2">
      <c r="A4192" t="s">
        <v>391</v>
      </c>
      <c r="B4192">
        <v>376</v>
      </c>
      <c r="C4192">
        <v>15</v>
      </c>
      <c r="D4192">
        <v>2</v>
      </c>
      <c r="E4192" t="s">
        <v>421</v>
      </c>
      <c r="F4192">
        <v>2</v>
      </c>
      <c r="G4192">
        <v>0</v>
      </c>
      <c r="H4192">
        <v>0</v>
      </c>
      <c r="I4192">
        <v>4</v>
      </c>
      <c r="J4192">
        <v>0</v>
      </c>
      <c r="K4192">
        <v>0</v>
      </c>
      <c r="L4192" s="10">
        <v>43865</v>
      </c>
    </row>
    <row r="4193" spans="1:12" x14ac:dyDescent="0.2">
      <c r="A4193" t="s">
        <v>391</v>
      </c>
      <c r="B4193">
        <v>376</v>
      </c>
      <c r="C4193">
        <v>15</v>
      </c>
      <c r="D4193">
        <v>2</v>
      </c>
      <c r="E4193" t="s">
        <v>417</v>
      </c>
      <c r="F4193">
        <v>0</v>
      </c>
      <c r="G4193">
        <v>0</v>
      </c>
      <c r="H4193">
        <v>0</v>
      </c>
      <c r="I4193">
        <v>3</v>
      </c>
      <c r="J4193">
        <v>0</v>
      </c>
      <c r="K4193">
        <v>0</v>
      </c>
      <c r="L4193" s="10">
        <v>43865</v>
      </c>
    </row>
    <row r="4194" spans="1:12" x14ac:dyDescent="0.2">
      <c r="A4194" t="s">
        <v>391</v>
      </c>
      <c r="B4194">
        <v>376</v>
      </c>
      <c r="C4194">
        <v>15</v>
      </c>
      <c r="D4194">
        <v>2</v>
      </c>
      <c r="E4194" t="s">
        <v>418</v>
      </c>
      <c r="F4194">
        <v>0</v>
      </c>
      <c r="G4194">
        <v>0</v>
      </c>
      <c r="H4194">
        <v>0</v>
      </c>
      <c r="I4194">
        <v>3</v>
      </c>
      <c r="J4194">
        <v>1</v>
      </c>
      <c r="K4194">
        <v>0</v>
      </c>
      <c r="L4194" s="10">
        <v>43865</v>
      </c>
    </row>
    <row r="4195" spans="1:12" x14ac:dyDescent="0.2">
      <c r="A4195" t="s">
        <v>391</v>
      </c>
      <c r="B4195">
        <v>376</v>
      </c>
      <c r="C4195">
        <v>15</v>
      </c>
      <c r="D4195">
        <v>2</v>
      </c>
      <c r="E4195" t="s">
        <v>422</v>
      </c>
      <c r="F4195">
        <v>0</v>
      </c>
      <c r="G4195">
        <v>0</v>
      </c>
      <c r="H4195">
        <v>0</v>
      </c>
      <c r="I4195">
        <v>3</v>
      </c>
      <c r="J4195">
        <v>0</v>
      </c>
      <c r="K4195">
        <v>0</v>
      </c>
      <c r="L4195" s="10">
        <v>43865</v>
      </c>
    </row>
    <row r="4196" spans="1:12" x14ac:dyDescent="0.2">
      <c r="A4196" t="s">
        <v>391</v>
      </c>
      <c r="B4196">
        <v>376</v>
      </c>
      <c r="C4196">
        <v>15</v>
      </c>
      <c r="D4196">
        <v>2</v>
      </c>
      <c r="E4196" t="s">
        <v>423</v>
      </c>
      <c r="F4196">
        <v>1</v>
      </c>
      <c r="G4196">
        <v>0</v>
      </c>
      <c r="H4196">
        <v>0</v>
      </c>
      <c r="I4196">
        <v>3</v>
      </c>
      <c r="J4196">
        <v>0</v>
      </c>
      <c r="K4196">
        <v>0</v>
      </c>
      <c r="L4196" s="10">
        <v>43865</v>
      </c>
    </row>
    <row r="4197" spans="1:12" x14ac:dyDescent="0.2">
      <c r="A4197" t="s">
        <v>391</v>
      </c>
      <c r="B4197">
        <v>376</v>
      </c>
      <c r="C4197">
        <v>15</v>
      </c>
      <c r="D4197">
        <v>2</v>
      </c>
      <c r="E4197" t="s">
        <v>428</v>
      </c>
      <c r="F4197">
        <v>0</v>
      </c>
      <c r="G4197">
        <v>0</v>
      </c>
      <c r="H4197">
        <v>0</v>
      </c>
      <c r="I4197">
        <v>2</v>
      </c>
      <c r="J4197">
        <v>0</v>
      </c>
      <c r="K4197">
        <v>0</v>
      </c>
      <c r="L4197" s="10">
        <v>43865</v>
      </c>
    </row>
    <row r="4198" spans="1:12" x14ac:dyDescent="0.2">
      <c r="A4198" t="s">
        <v>391</v>
      </c>
      <c r="B4198">
        <v>376</v>
      </c>
      <c r="C4198">
        <v>15</v>
      </c>
      <c r="D4198">
        <v>2</v>
      </c>
      <c r="E4198" t="s">
        <v>429</v>
      </c>
      <c r="F4198">
        <v>0</v>
      </c>
      <c r="G4198">
        <v>0</v>
      </c>
      <c r="H4198">
        <v>0</v>
      </c>
      <c r="I4198">
        <v>2</v>
      </c>
      <c r="J4198">
        <v>0</v>
      </c>
      <c r="K4198">
        <v>0</v>
      </c>
      <c r="L4198" s="10">
        <v>43865</v>
      </c>
    </row>
    <row r="4199" spans="1:12" x14ac:dyDescent="0.2">
      <c r="A4199" t="s">
        <v>391</v>
      </c>
      <c r="B4199">
        <v>376</v>
      </c>
      <c r="C4199">
        <v>15</v>
      </c>
      <c r="D4199">
        <v>2</v>
      </c>
      <c r="E4199" t="s">
        <v>411</v>
      </c>
      <c r="F4199">
        <v>0</v>
      </c>
      <c r="G4199">
        <v>0</v>
      </c>
      <c r="H4199">
        <v>0</v>
      </c>
      <c r="I4199">
        <v>2</v>
      </c>
      <c r="J4199">
        <v>0</v>
      </c>
      <c r="K4199">
        <v>0</v>
      </c>
      <c r="L4199" s="10">
        <v>43865</v>
      </c>
    </row>
    <row r="4200" spans="1:12" x14ac:dyDescent="0.2">
      <c r="A4200" t="s">
        <v>391</v>
      </c>
      <c r="B4200">
        <v>376</v>
      </c>
      <c r="C4200">
        <v>15</v>
      </c>
      <c r="D4200">
        <v>2</v>
      </c>
      <c r="E4200" t="s">
        <v>424</v>
      </c>
      <c r="F4200">
        <v>0</v>
      </c>
      <c r="G4200">
        <v>0</v>
      </c>
      <c r="H4200">
        <v>0</v>
      </c>
      <c r="I4200">
        <v>2</v>
      </c>
      <c r="J4200">
        <v>0</v>
      </c>
      <c r="K4200">
        <v>0</v>
      </c>
      <c r="L4200" s="10">
        <v>43865</v>
      </c>
    </row>
    <row r="4201" spans="1:12" x14ac:dyDescent="0.2">
      <c r="A4201" t="s">
        <v>391</v>
      </c>
      <c r="B4201">
        <v>376</v>
      </c>
      <c r="C4201">
        <v>15</v>
      </c>
      <c r="D4201">
        <v>2</v>
      </c>
      <c r="E4201" t="s">
        <v>430</v>
      </c>
      <c r="F4201">
        <v>0</v>
      </c>
      <c r="G4201">
        <v>0</v>
      </c>
      <c r="H4201">
        <v>0</v>
      </c>
      <c r="I4201">
        <v>1</v>
      </c>
      <c r="J4201">
        <v>1</v>
      </c>
      <c r="K4201">
        <v>0</v>
      </c>
      <c r="L4201" s="10">
        <v>43865</v>
      </c>
    </row>
    <row r="4202" spans="1:12" x14ac:dyDescent="0.2">
      <c r="A4202" t="s">
        <v>391</v>
      </c>
      <c r="B4202">
        <v>376</v>
      </c>
      <c r="C4202">
        <v>15</v>
      </c>
      <c r="D4202">
        <v>2</v>
      </c>
      <c r="E4202" t="s">
        <v>425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 s="10">
        <v>43865</v>
      </c>
    </row>
    <row r="4203" spans="1:12" x14ac:dyDescent="0.2">
      <c r="A4203" t="s">
        <v>391</v>
      </c>
      <c r="B4203">
        <v>376</v>
      </c>
      <c r="C4203">
        <v>15</v>
      </c>
      <c r="D4203">
        <v>2</v>
      </c>
      <c r="E4203" t="s">
        <v>426</v>
      </c>
      <c r="F4203">
        <v>1</v>
      </c>
      <c r="G4203">
        <v>0</v>
      </c>
      <c r="H4203">
        <v>0</v>
      </c>
      <c r="I4203">
        <v>1</v>
      </c>
      <c r="J4203">
        <v>0</v>
      </c>
      <c r="K4203">
        <v>0</v>
      </c>
      <c r="L4203" s="10">
        <v>43865</v>
      </c>
    </row>
    <row r="4204" spans="1:12" x14ac:dyDescent="0.2">
      <c r="A4204" t="s">
        <v>98</v>
      </c>
      <c r="B4204">
        <v>253</v>
      </c>
      <c r="C4204">
        <v>24</v>
      </c>
      <c r="D4204">
        <v>1</v>
      </c>
      <c r="E4204" t="s">
        <v>100</v>
      </c>
      <c r="F4204">
        <v>0</v>
      </c>
      <c r="G4204">
        <v>0</v>
      </c>
      <c r="H4204">
        <v>0</v>
      </c>
      <c r="I4204">
        <v>45</v>
      </c>
      <c r="J4204">
        <v>0</v>
      </c>
      <c r="K4204">
        <v>0</v>
      </c>
      <c r="L4204" s="10">
        <v>43865</v>
      </c>
    </row>
    <row r="4205" spans="1:12" x14ac:dyDescent="0.2">
      <c r="A4205" t="s">
        <v>98</v>
      </c>
      <c r="B4205">
        <v>253</v>
      </c>
      <c r="C4205">
        <v>24</v>
      </c>
      <c r="D4205">
        <v>1</v>
      </c>
      <c r="E4205" t="s">
        <v>99</v>
      </c>
      <c r="F4205">
        <v>7</v>
      </c>
      <c r="G4205">
        <v>0</v>
      </c>
      <c r="H4205">
        <v>0</v>
      </c>
      <c r="I4205">
        <v>43</v>
      </c>
      <c r="J4205">
        <v>0</v>
      </c>
      <c r="K4205">
        <v>0</v>
      </c>
      <c r="L4205" s="10">
        <v>43865</v>
      </c>
    </row>
    <row r="4206" spans="1:12" x14ac:dyDescent="0.2">
      <c r="A4206" t="s">
        <v>98</v>
      </c>
      <c r="B4206">
        <v>253</v>
      </c>
      <c r="C4206">
        <v>24</v>
      </c>
      <c r="D4206">
        <v>1</v>
      </c>
      <c r="E4206" t="s">
        <v>102</v>
      </c>
      <c r="F4206">
        <v>0</v>
      </c>
      <c r="G4206">
        <v>0</v>
      </c>
      <c r="H4206">
        <v>0</v>
      </c>
      <c r="I4206">
        <v>29</v>
      </c>
      <c r="J4206">
        <v>2</v>
      </c>
      <c r="K4206">
        <v>0</v>
      </c>
      <c r="L4206" s="10">
        <v>43865</v>
      </c>
    </row>
    <row r="4207" spans="1:12" x14ac:dyDescent="0.2">
      <c r="A4207" t="s">
        <v>98</v>
      </c>
      <c r="B4207">
        <v>253</v>
      </c>
      <c r="C4207">
        <v>24</v>
      </c>
      <c r="D4207">
        <v>1</v>
      </c>
      <c r="E4207" t="s">
        <v>101</v>
      </c>
      <c r="F4207">
        <v>1</v>
      </c>
      <c r="G4207">
        <v>0</v>
      </c>
      <c r="H4207">
        <v>0</v>
      </c>
      <c r="I4207">
        <v>29</v>
      </c>
      <c r="J4207">
        <v>0</v>
      </c>
      <c r="K4207">
        <v>0</v>
      </c>
      <c r="L4207" s="10">
        <v>43865</v>
      </c>
    </row>
    <row r="4208" spans="1:12" x14ac:dyDescent="0.2">
      <c r="A4208" t="s">
        <v>98</v>
      </c>
      <c r="B4208">
        <v>253</v>
      </c>
      <c r="C4208">
        <v>24</v>
      </c>
      <c r="D4208">
        <v>1</v>
      </c>
      <c r="E4208" t="s">
        <v>104</v>
      </c>
      <c r="F4208">
        <v>1</v>
      </c>
      <c r="G4208">
        <v>0</v>
      </c>
      <c r="H4208">
        <v>0</v>
      </c>
      <c r="I4208">
        <v>21</v>
      </c>
      <c r="J4208">
        <v>2</v>
      </c>
      <c r="K4208">
        <v>0</v>
      </c>
      <c r="L4208" s="10">
        <v>43865</v>
      </c>
    </row>
    <row r="4209" spans="1:12" x14ac:dyDescent="0.2">
      <c r="A4209" t="s">
        <v>98</v>
      </c>
      <c r="B4209">
        <v>253</v>
      </c>
      <c r="C4209">
        <v>24</v>
      </c>
      <c r="D4209">
        <v>1</v>
      </c>
      <c r="E4209" t="s">
        <v>103</v>
      </c>
      <c r="F4209">
        <v>2</v>
      </c>
      <c r="G4209">
        <v>0</v>
      </c>
      <c r="H4209">
        <v>0</v>
      </c>
      <c r="I4209">
        <v>20</v>
      </c>
      <c r="J4209">
        <v>0</v>
      </c>
      <c r="K4209">
        <v>0</v>
      </c>
      <c r="L4209" s="10">
        <v>43865</v>
      </c>
    </row>
    <row r="4210" spans="1:12" x14ac:dyDescent="0.2">
      <c r="A4210" t="s">
        <v>98</v>
      </c>
      <c r="B4210">
        <v>253</v>
      </c>
      <c r="C4210">
        <v>24</v>
      </c>
      <c r="D4210">
        <v>1</v>
      </c>
      <c r="E4210" t="s">
        <v>105</v>
      </c>
      <c r="F4210">
        <v>1</v>
      </c>
      <c r="G4210">
        <v>0</v>
      </c>
      <c r="H4210">
        <v>0</v>
      </c>
      <c r="I4210">
        <v>15</v>
      </c>
      <c r="J4210">
        <v>0</v>
      </c>
      <c r="K4210">
        <v>0</v>
      </c>
      <c r="L4210" s="10">
        <v>43865</v>
      </c>
    </row>
    <row r="4211" spans="1:12" x14ac:dyDescent="0.2">
      <c r="A4211" t="s">
        <v>98</v>
      </c>
      <c r="B4211">
        <v>253</v>
      </c>
      <c r="C4211">
        <v>24</v>
      </c>
      <c r="D4211">
        <v>1</v>
      </c>
      <c r="E4211" t="s">
        <v>106</v>
      </c>
      <c r="F4211">
        <v>0</v>
      </c>
      <c r="G4211">
        <v>0</v>
      </c>
      <c r="H4211">
        <v>0</v>
      </c>
      <c r="I4211">
        <v>13</v>
      </c>
      <c r="J4211">
        <v>0</v>
      </c>
      <c r="K4211">
        <v>0</v>
      </c>
      <c r="L4211" s="10">
        <v>43865</v>
      </c>
    </row>
    <row r="4212" spans="1:12" x14ac:dyDescent="0.2">
      <c r="A4212" t="s">
        <v>98</v>
      </c>
      <c r="B4212">
        <v>253</v>
      </c>
      <c r="C4212">
        <v>24</v>
      </c>
      <c r="D4212">
        <v>1</v>
      </c>
      <c r="E4212" t="s">
        <v>108</v>
      </c>
      <c r="F4212">
        <v>6</v>
      </c>
      <c r="G4212">
        <v>0</v>
      </c>
      <c r="H4212">
        <v>0</v>
      </c>
      <c r="I4212">
        <v>11</v>
      </c>
      <c r="J4212">
        <v>0</v>
      </c>
      <c r="K4212">
        <v>0</v>
      </c>
      <c r="L4212" s="10">
        <v>43865</v>
      </c>
    </row>
    <row r="4213" spans="1:12" x14ac:dyDescent="0.2">
      <c r="A4213" t="s">
        <v>98</v>
      </c>
      <c r="B4213">
        <v>253</v>
      </c>
      <c r="C4213">
        <v>24</v>
      </c>
      <c r="D4213">
        <v>1</v>
      </c>
      <c r="E4213" t="s">
        <v>107</v>
      </c>
      <c r="F4213">
        <v>1</v>
      </c>
      <c r="G4213">
        <v>0</v>
      </c>
      <c r="H4213">
        <v>0</v>
      </c>
      <c r="I4213">
        <v>7</v>
      </c>
      <c r="J4213">
        <v>0</v>
      </c>
      <c r="K4213">
        <v>0</v>
      </c>
      <c r="L4213" s="10">
        <v>43865</v>
      </c>
    </row>
    <row r="4214" spans="1:12" x14ac:dyDescent="0.2">
      <c r="A4214" t="s">
        <v>98</v>
      </c>
      <c r="B4214">
        <v>253</v>
      </c>
      <c r="C4214">
        <v>24</v>
      </c>
      <c r="D4214">
        <v>1</v>
      </c>
      <c r="E4214" t="s">
        <v>109</v>
      </c>
      <c r="F4214">
        <v>4</v>
      </c>
      <c r="G4214">
        <v>0</v>
      </c>
      <c r="H4214">
        <v>0</v>
      </c>
      <c r="I4214">
        <v>6</v>
      </c>
      <c r="J4214">
        <v>0</v>
      </c>
      <c r="K4214">
        <v>0</v>
      </c>
      <c r="L4214" s="10">
        <v>43865</v>
      </c>
    </row>
    <row r="4215" spans="1:12" x14ac:dyDescent="0.2">
      <c r="A4215" t="s">
        <v>98</v>
      </c>
      <c r="B4215">
        <v>253</v>
      </c>
      <c r="C4215">
        <v>24</v>
      </c>
      <c r="D4215">
        <v>1</v>
      </c>
      <c r="E4215" t="s">
        <v>110</v>
      </c>
      <c r="F4215">
        <v>1</v>
      </c>
      <c r="G4215">
        <v>0</v>
      </c>
      <c r="H4215">
        <v>0</v>
      </c>
      <c r="I4215">
        <v>6</v>
      </c>
      <c r="J4215">
        <v>0</v>
      </c>
      <c r="K4215">
        <v>0</v>
      </c>
      <c r="L4215" s="10">
        <v>43865</v>
      </c>
    </row>
    <row r="4216" spans="1:12" x14ac:dyDescent="0.2">
      <c r="A4216" t="s">
        <v>98</v>
      </c>
      <c r="B4216">
        <v>253</v>
      </c>
      <c r="C4216">
        <v>24</v>
      </c>
      <c r="D4216">
        <v>1</v>
      </c>
      <c r="E4216" t="s">
        <v>111</v>
      </c>
      <c r="F4216">
        <v>1</v>
      </c>
      <c r="G4216">
        <v>0</v>
      </c>
      <c r="H4216">
        <v>0</v>
      </c>
      <c r="I4216">
        <v>4</v>
      </c>
      <c r="J4216">
        <v>0</v>
      </c>
      <c r="K4216">
        <v>0</v>
      </c>
      <c r="L4216" s="10">
        <v>43865</v>
      </c>
    </row>
    <row r="4217" spans="1:12" x14ac:dyDescent="0.2">
      <c r="A4217" t="s">
        <v>98</v>
      </c>
      <c r="B4217">
        <v>253</v>
      </c>
      <c r="C4217">
        <v>24</v>
      </c>
      <c r="D4217">
        <v>1</v>
      </c>
      <c r="E4217" t="s">
        <v>113</v>
      </c>
      <c r="F4217">
        <v>0</v>
      </c>
      <c r="G4217">
        <v>0</v>
      </c>
      <c r="H4217">
        <v>0</v>
      </c>
      <c r="I4217">
        <v>3</v>
      </c>
      <c r="J4217">
        <v>0</v>
      </c>
      <c r="K4217">
        <v>0</v>
      </c>
      <c r="L4217" s="10">
        <v>43865</v>
      </c>
    </row>
    <row r="4218" spans="1:12" x14ac:dyDescent="0.2">
      <c r="A4218" t="s">
        <v>98</v>
      </c>
      <c r="B4218">
        <v>253</v>
      </c>
      <c r="C4218">
        <v>24</v>
      </c>
      <c r="D4218">
        <v>1</v>
      </c>
      <c r="E4218" t="s">
        <v>114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 s="10">
        <v>43865</v>
      </c>
    </row>
    <row r="4219" spans="1:12" x14ac:dyDescent="0.2">
      <c r="A4219" t="s">
        <v>98</v>
      </c>
      <c r="B4219">
        <v>253</v>
      </c>
      <c r="C4219">
        <v>24</v>
      </c>
      <c r="D4219">
        <v>1</v>
      </c>
      <c r="E4219" t="s">
        <v>28</v>
      </c>
      <c r="F4219">
        <v>0</v>
      </c>
      <c r="G4219">
        <v>1</v>
      </c>
      <c r="H4219">
        <v>0</v>
      </c>
      <c r="I4219">
        <v>0</v>
      </c>
      <c r="J4219">
        <v>20</v>
      </c>
      <c r="K4219">
        <v>1</v>
      </c>
      <c r="L4219" s="10">
        <v>43865</v>
      </c>
    </row>
    <row r="4220" spans="1:12" x14ac:dyDescent="0.2">
      <c r="A4220" t="s">
        <v>263</v>
      </c>
      <c r="B4220">
        <v>548</v>
      </c>
      <c r="C4220">
        <v>27</v>
      </c>
      <c r="D4220">
        <v>0</v>
      </c>
      <c r="E4220" t="s">
        <v>264</v>
      </c>
      <c r="F4220">
        <v>13</v>
      </c>
      <c r="G4220">
        <v>3</v>
      </c>
      <c r="H4220">
        <v>0</v>
      </c>
      <c r="I4220">
        <v>134</v>
      </c>
      <c r="J4220">
        <v>7</v>
      </c>
      <c r="K4220">
        <v>0</v>
      </c>
      <c r="L4220" s="10">
        <v>43865</v>
      </c>
    </row>
    <row r="4221" spans="1:12" x14ac:dyDescent="0.2">
      <c r="A4221" t="s">
        <v>263</v>
      </c>
      <c r="B4221">
        <v>548</v>
      </c>
      <c r="C4221">
        <v>27</v>
      </c>
      <c r="D4221">
        <v>0</v>
      </c>
      <c r="E4221" t="s">
        <v>266</v>
      </c>
      <c r="F4221">
        <v>8</v>
      </c>
      <c r="G4221">
        <v>0</v>
      </c>
      <c r="H4221">
        <v>0</v>
      </c>
      <c r="I4221">
        <v>86</v>
      </c>
      <c r="J4221">
        <v>3</v>
      </c>
      <c r="K4221">
        <v>0</v>
      </c>
      <c r="L4221" s="10">
        <v>43865</v>
      </c>
    </row>
    <row r="4222" spans="1:12" x14ac:dyDescent="0.2">
      <c r="A4222" t="s">
        <v>263</v>
      </c>
      <c r="B4222">
        <v>548</v>
      </c>
      <c r="C4222">
        <v>27</v>
      </c>
      <c r="D4222">
        <v>0</v>
      </c>
      <c r="E4222" t="s">
        <v>267</v>
      </c>
      <c r="F4222">
        <v>10</v>
      </c>
      <c r="G4222">
        <v>1</v>
      </c>
      <c r="H4222">
        <v>0</v>
      </c>
      <c r="I4222">
        <v>69</v>
      </c>
      <c r="J4222">
        <v>4</v>
      </c>
      <c r="K4222">
        <v>0</v>
      </c>
      <c r="L4222" s="10">
        <v>43865</v>
      </c>
    </row>
    <row r="4223" spans="1:12" x14ac:dyDescent="0.2">
      <c r="A4223" t="s">
        <v>263</v>
      </c>
      <c r="B4223">
        <v>548</v>
      </c>
      <c r="C4223">
        <v>27</v>
      </c>
      <c r="D4223">
        <v>0</v>
      </c>
      <c r="E4223" t="s">
        <v>265</v>
      </c>
      <c r="F4223">
        <v>19</v>
      </c>
      <c r="G4223">
        <v>1</v>
      </c>
      <c r="H4223">
        <v>0</v>
      </c>
      <c r="I4223">
        <v>69</v>
      </c>
      <c r="J4223">
        <v>5</v>
      </c>
      <c r="K4223">
        <v>0</v>
      </c>
      <c r="L4223" s="10">
        <v>43865</v>
      </c>
    </row>
    <row r="4224" spans="1:12" x14ac:dyDescent="0.2">
      <c r="A4224" t="s">
        <v>263</v>
      </c>
      <c r="B4224">
        <v>548</v>
      </c>
      <c r="C4224">
        <v>27</v>
      </c>
      <c r="D4224">
        <v>0</v>
      </c>
      <c r="E4224" t="s">
        <v>268</v>
      </c>
      <c r="F4224">
        <v>3</v>
      </c>
      <c r="G4224">
        <v>1</v>
      </c>
      <c r="H4224">
        <v>0</v>
      </c>
      <c r="I4224">
        <v>48</v>
      </c>
      <c r="J4224">
        <v>3</v>
      </c>
      <c r="K4224">
        <v>0</v>
      </c>
      <c r="L4224" s="10">
        <v>43865</v>
      </c>
    </row>
    <row r="4225" spans="1:12" x14ac:dyDescent="0.2">
      <c r="A4225" t="s">
        <v>263</v>
      </c>
      <c r="B4225">
        <v>548</v>
      </c>
      <c r="C4225">
        <v>27</v>
      </c>
      <c r="D4225">
        <v>0</v>
      </c>
      <c r="E4225" t="s">
        <v>269</v>
      </c>
      <c r="F4225">
        <v>6</v>
      </c>
      <c r="G4225">
        <v>0</v>
      </c>
      <c r="H4225">
        <v>0</v>
      </c>
      <c r="I4225">
        <v>48</v>
      </c>
      <c r="J4225">
        <v>1</v>
      </c>
      <c r="K4225">
        <v>0</v>
      </c>
      <c r="L4225" s="10">
        <v>43865</v>
      </c>
    </row>
    <row r="4226" spans="1:12" x14ac:dyDescent="0.2">
      <c r="A4226" t="s">
        <v>263</v>
      </c>
      <c r="B4226">
        <v>548</v>
      </c>
      <c r="C4226">
        <v>27</v>
      </c>
      <c r="D4226">
        <v>0</v>
      </c>
      <c r="E4226" t="s">
        <v>270</v>
      </c>
      <c r="F4226">
        <v>10</v>
      </c>
      <c r="G4226">
        <v>1</v>
      </c>
      <c r="H4226">
        <v>0</v>
      </c>
      <c r="I4226">
        <v>44</v>
      </c>
      <c r="J4226">
        <v>1</v>
      </c>
      <c r="K4226">
        <v>0</v>
      </c>
      <c r="L4226" s="10">
        <v>43865</v>
      </c>
    </row>
    <row r="4227" spans="1:12" x14ac:dyDescent="0.2">
      <c r="A4227" t="s">
        <v>263</v>
      </c>
      <c r="B4227">
        <v>548</v>
      </c>
      <c r="C4227">
        <v>27</v>
      </c>
      <c r="D4227">
        <v>0</v>
      </c>
      <c r="E4227" t="s">
        <v>271</v>
      </c>
      <c r="F4227">
        <v>2</v>
      </c>
      <c r="G4227">
        <v>0</v>
      </c>
      <c r="H4227">
        <v>0</v>
      </c>
      <c r="I4227">
        <v>22</v>
      </c>
      <c r="J4227">
        <v>1</v>
      </c>
      <c r="K4227">
        <v>0</v>
      </c>
      <c r="L4227" s="10">
        <v>43865</v>
      </c>
    </row>
    <row r="4228" spans="1:12" x14ac:dyDescent="0.2">
      <c r="A4228" t="s">
        <v>263</v>
      </c>
      <c r="B4228">
        <v>548</v>
      </c>
      <c r="C4228">
        <v>27</v>
      </c>
      <c r="D4228">
        <v>0</v>
      </c>
      <c r="E4228" t="s">
        <v>273</v>
      </c>
      <c r="F4228">
        <v>0</v>
      </c>
      <c r="G4228">
        <v>0</v>
      </c>
      <c r="H4228">
        <v>0</v>
      </c>
      <c r="I4228">
        <v>15</v>
      </c>
      <c r="J4228">
        <v>1</v>
      </c>
      <c r="K4228">
        <v>0</v>
      </c>
      <c r="L4228" s="10">
        <v>43865</v>
      </c>
    </row>
    <row r="4229" spans="1:12" x14ac:dyDescent="0.2">
      <c r="A4229" t="s">
        <v>263</v>
      </c>
      <c r="B4229">
        <v>548</v>
      </c>
      <c r="C4229">
        <v>27</v>
      </c>
      <c r="D4229">
        <v>0</v>
      </c>
      <c r="E4229" t="s">
        <v>272</v>
      </c>
      <c r="F4229">
        <v>1</v>
      </c>
      <c r="G4229">
        <v>0</v>
      </c>
      <c r="H4229">
        <v>0</v>
      </c>
      <c r="I4229">
        <v>9</v>
      </c>
      <c r="J4229">
        <v>0</v>
      </c>
      <c r="K4229">
        <v>0</v>
      </c>
      <c r="L4229" s="10">
        <v>43865</v>
      </c>
    </row>
    <row r="4230" spans="1:12" x14ac:dyDescent="0.2">
      <c r="A4230" t="s">
        <v>263</v>
      </c>
      <c r="B4230">
        <v>548</v>
      </c>
      <c r="C4230">
        <v>27</v>
      </c>
      <c r="D4230">
        <v>0</v>
      </c>
      <c r="E4230" t="s">
        <v>274</v>
      </c>
      <c r="F4230">
        <v>0</v>
      </c>
      <c r="G4230">
        <v>0</v>
      </c>
      <c r="H4230">
        <v>0</v>
      </c>
      <c r="I4230">
        <v>4</v>
      </c>
      <c r="J4230">
        <v>1</v>
      </c>
      <c r="K4230">
        <v>0</v>
      </c>
      <c r="L4230" s="10">
        <v>43865</v>
      </c>
    </row>
    <row r="4231" spans="1:12" x14ac:dyDescent="0.2">
      <c r="A4231" t="s">
        <v>81</v>
      </c>
      <c r="B4231">
        <v>530</v>
      </c>
      <c r="C4231">
        <v>23</v>
      </c>
      <c r="D4231">
        <v>0</v>
      </c>
      <c r="E4231" t="s">
        <v>83</v>
      </c>
      <c r="F4231">
        <v>12</v>
      </c>
      <c r="G4231">
        <v>0</v>
      </c>
      <c r="H4231">
        <v>0</v>
      </c>
      <c r="I4231">
        <v>93</v>
      </c>
      <c r="J4231">
        <v>5</v>
      </c>
      <c r="K4231">
        <v>0</v>
      </c>
      <c r="L4231" s="10">
        <v>43865</v>
      </c>
    </row>
    <row r="4232" spans="1:12" x14ac:dyDescent="0.2">
      <c r="A4232" t="s">
        <v>81</v>
      </c>
      <c r="B4232">
        <v>530</v>
      </c>
      <c r="C4232">
        <v>23</v>
      </c>
      <c r="D4232">
        <v>0</v>
      </c>
      <c r="E4232" t="s">
        <v>84</v>
      </c>
      <c r="F4232">
        <v>5</v>
      </c>
      <c r="G4232">
        <v>0</v>
      </c>
      <c r="H4232">
        <v>0</v>
      </c>
      <c r="I4232">
        <v>84</v>
      </c>
      <c r="J4232">
        <v>3</v>
      </c>
      <c r="K4232">
        <v>0</v>
      </c>
      <c r="L4232" s="10">
        <v>43865</v>
      </c>
    </row>
    <row r="4233" spans="1:12" x14ac:dyDescent="0.2">
      <c r="A4233" t="s">
        <v>81</v>
      </c>
      <c r="B4233">
        <v>530</v>
      </c>
      <c r="C4233">
        <v>23</v>
      </c>
      <c r="D4233">
        <v>0</v>
      </c>
      <c r="E4233" t="s">
        <v>85</v>
      </c>
      <c r="F4233">
        <v>10</v>
      </c>
      <c r="G4233">
        <v>0</v>
      </c>
      <c r="H4233">
        <v>0</v>
      </c>
      <c r="I4233">
        <v>58</v>
      </c>
      <c r="J4233">
        <v>2</v>
      </c>
      <c r="K4233">
        <v>0</v>
      </c>
      <c r="L4233" s="10">
        <v>43865</v>
      </c>
    </row>
    <row r="4234" spans="1:12" x14ac:dyDescent="0.2">
      <c r="A4234" t="s">
        <v>81</v>
      </c>
      <c r="B4234">
        <v>530</v>
      </c>
      <c r="C4234">
        <v>23</v>
      </c>
      <c r="D4234">
        <v>0</v>
      </c>
      <c r="E4234" t="s">
        <v>87</v>
      </c>
      <c r="F4234">
        <v>1</v>
      </c>
      <c r="G4234">
        <v>0</v>
      </c>
      <c r="H4234">
        <v>0</v>
      </c>
      <c r="I4234">
        <v>56</v>
      </c>
      <c r="J4234">
        <v>3</v>
      </c>
      <c r="K4234">
        <v>0</v>
      </c>
      <c r="L4234" s="10">
        <v>43865</v>
      </c>
    </row>
    <row r="4235" spans="1:12" x14ac:dyDescent="0.2">
      <c r="A4235" t="s">
        <v>81</v>
      </c>
      <c r="B4235">
        <v>530</v>
      </c>
      <c r="C4235">
        <v>23</v>
      </c>
      <c r="D4235">
        <v>0</v>
      </c>
      <c r="E4235" t="s">
        <v>82</v>
      </c>
      <c r="F4235">
        <v>5</v>
      </c>
      <c r="G4235">
        <v>0</v>
      </c>
      <c r="H4235">
        <v>0</v>
      </c>
      <c r="I4235">
        <v>48</v>
      </c>
      <c r="J4235">
        <v>0</v>
      </c>
      <c r="K4235">
        <v>0</v>
      </c>
      <c r="L4235" s="10">
        <v>43865</v>
      </c>
    </row>
    <row r="4236" spans="1:12" x14ac:dyDescent="0.2">
      <c r="A4236" t="s">
        <v>81</v>
      </c>
      <c r="B4236">
        <v>530</v>
      </c>
      <c r="C4236">
        <v>23</v>
      </c>
      <c r="D4236">
        <v>0</v>
      </c>
      <c r="E4236" t="s">
        <v>86</v>
      </c>
      <c r="F4236">
        <v>4</v>
      </c>
      <c r="G4236">
        <v>0</v>
      </c>
      <c r="H4236">
        <v>0</v>
      </c>
      <c r="I4236">
        <v>34</v>
      </c>
      <c r="J4236">
        <v>1</v>
      </c>
      <c r="K4236">
        <v>0</v>
      </c>
      <c r="L4236" s="10">
        <v>43865</v>
      </c>
    </row>
    <row r="4237" spans="1:12" x14ac:dyDescent="0.2">
      <c r="A4237" t="s">
        <v>81</v>
      </c>
      <c r="B4237">
        <v>530</v>
      </c>
      <c r="C4237">
        <v>23</v>
      </c>
      <c r="D4237">
        <v>0</v>
      </c>
      <c r="E4237" t="s">
        <v>89</v>
      </c>
      <c r="F4237">
        <v>2</v>
      </c>
      <c r="G4237">
        <v>0</v>
      </c>
      <c r="H4237">
        <v>0</v>
      </c>
      <c r="I4237">
        <v>30</v>
      </c>
      <c r="J4237">
        <v>1</v>
      </c>
      <c r="K4237">
        <v>0</v>
      </c>
      <c r="L4237" s="10">
        <v>43865</v>
      </c>
    </row>
    <row r="4238" spans="1:12" x14ac:dyDescent="0.2">
      <c r="A4238" t="s">
        <v>81</v>
      </c>
      <c r="B4238">
        <v>530</v>
      </c>
      <c r="C4238">
        <v>23</v>
      </c>
      <c r="D4238">
        <v>0</v>
      </c>
      <c r="E4238" t="s">
        <v>88</v>
      </c>
      <c r="F4238">
        <v>1</v>
      </c>
      <c r="G4238">
        <v>0</v>
      </c>
      <c r="H4238">
        <v>0</v>
      </c>
      <c r="I4238">
        <v>24</v>
      </c>
      <c r="J4238">
        <v>0</v>
      </c>
      <c r="K4238">
        <v>0</v>
      </c>
      <c r="L4238" s="10">
        <v>43865</v>
      </c>
    </row>
    <row r="4239" spans="1:12" x14ac:dyDescent="0.2">
      <c r="A4239" t="s">
        <v>81</v>
      </c>
      <c r="B4239">
        <v>530</v>
      </c>
      <c r="C4239">
        <v>23</v>
      </c>
      <c r="D4239">
        <v>0</v>
      </c>
      <c r="E4239" t="s">
        <v>90</v>
      </c>
      <c r="F4239">
        <v>2</v>
      </c>
      <c r="G4239">
        <v>1</v>
      </c>
      <c r="H4239">
        <v>0</v>
      </c>
      <c r="I4239">
        <v>23</v>
      </c>
      <c r="J4239">
        <v>2</v>
      </c>
      <c r="K4239">
        <v>0</v>
      </c>
      <c r="L4239" s="10">
        <v>43865</v>
      </c>
    </row>
    <row r="4240" spans="1:12" x14ac:dyDescent="0.2">
      <c r="A4240" t="s">
        <v>81</v>
      </c>
      <c r="B4240">
        <v>530</v>
      </c>
      <c r="C4240">
        <v>23</v>
      </c>
      <c r="D4240">
        <v>0</v>
      </c>
      <c r="E4240" t="s">
        <v>92</v>
      </c>
      <c r="F4240">
        <v>0</v>
      </c>
      <c r="G4240">
        <v>0</v>
      </c>
      <c r="H4240">
        <v>0</v>
      </c>
      <c r="I4240">
        <v>19</v>
      </c>
      <c r="J4240">
        <v>1</v>
      </c>
      <c r="K4240">
        <v>0</v>
      </c>
      <c r="L4240" s="10">
        <v>43865</v>
      </c>
    </row>
    <row r="4241" spans="1:12" x14ac:dyDescent="0.2">
      <c r="A4241" t="s">
        <v>81</v>
      </c>
      <c r="B4241">
        <v>530</v>
      </c>
      <c r="C4241">
        <v>23</v>
      </c>
      <c r="D4241">
        <v>0</v>
      </c>
      <c r="E4241" t="s">
        <v>91</v>
      </c>
      <c r="F4241">
        <v>3</v>
      </c>
      <c r="G4241">
        <v>0</v>
      </c>
      <c r="H4241">
        <v>0</v>
      </c>
      <c r="I4241">
        <v>14</v>
      </c>
      <c r="J4241">
        <v>0</v>
      </c>
      <c r="K4241">
        <v>0</v>
      </c>
      <c r="L4241" s="10">
        <v>43865</v>
      </c>
    </row>
    <row r="4242" spans="1:12" x14ac:dyDescent="0.2">
      <c r="A4242" t="s">
        <v>81</v>
      </c>
      <c r="B4242">
        <v>530</v>
      </c>
      <c r="C4242">
        <v>23</v>
      </c>
      <c r="D4242">
        <v>0</v>
      </c>
      <c r="E4242" t="s">
        <v>93</v>
      </c>
      <c r="F4242">
        <v>4</v>
      </c>
      <c r="G4242">
        <v>2</v>
      </c>
      <c r="H4242">
        <v>0</v>
      </c>
      <c r="I4242">
        <v>12</v>
      </c>
      <c r="J4242">
        <v>2</v>
      </c>
      <c r="K4242">
        <v>0</v>
      </c>
      <c r="L4242" s="10">
        <v>43865</v>
      </c>
    </row>
    <row r="4243" spans="1:12" x14ac:dyDescent="0.2">
      <c r="A4243" t="s">
        <v>81</v>
      </c>
      <c r="B4243">
        <v>530</v>
      </c>
      <c r="C4243">
        <v>23</v>
      </c>
      <c r="D4243">
        <v>0</v>
      </c>
      <c r="E4243" t="s">
        <v>95</v>
      </c>
      <c r="F4243">
        <v>0</v>
      </c>
      <c r="G4243">
        <v>0</v>
      </c>
      <c r="H4243">
        <v>0</v>
      </c>
      <c r="I4243">
        <v>11</v>
      </c>
      <c r="J4243">
        <v>1</v>
      </c>
      <c r="K4243">
        <v>0</v>
      </c>
      <c r="L4243" s="10">
        <v>43865</v>
      </c>
    </row>
    <row r="4244" spans="1:12" x14ac:dyDescent="0.2">
      <c r="A4244" t="s">
        <v>81</v>
      </c>
      <c r="B4244">
        <v>530</v>
      </c>
      <c r="C4244">
        <v>23</v>
      </c>
      <c r="D4244">
        <v>0</v>
      </c>
      <c r="E4244" t="s">
        <v>94</v>
      </c>
      <c r="F4244">
        <v>1</v>
      </c>
      <c r="G4244">
        <v>0</v>
      </c>
      <c r="H4244">
        <v>0</v>
      </c>
      <c r="I4244">
        <v>11</v>
      </c>
      <c r="J4244">
        <v>1</v>
      </c>
      <c r="K4244">
        <v>0</v>
      </c>
      <c r="L4244" s="10">
        <v>43865</v>
      </c>
    </row>
    <row r="4245" spans="1:12" x14ac:dyDescent="0.2">
      <c r="A4245" t="s">
        <v>81</v>
      </c>
      <c r="B4245">
        <v>530</v>
      </c>
      <c r="C4245">
        <v>23</v>
      </c>
      <c r="D4245">
        <v>0</v>
      </c>
      <c r="E4245" t="s">
        <v>96</v>
      </c>
      <c r="F4245">
        <v>0</v>
      </c>
      <c r="G4245">
        <v>0</v>
      </c>
      <c r="H4245">
        <v>0</v>
      </c>
      <c r="I4245">
        <v>9</v>
      </c>
      <c r="J4245">
        <v>0</v>
      </c>
      <c r="K4245">
        <v>0</v>
      </c>
      <c r="L4245" s="10">
        <v>43865</v>
      </c>
    </row>
    <row r="4246" spans="1:12" x14ac:dyDescent="0.2">
      <c r="A4246" t="s">
        <v>81</v>
      </c>
      <c r="B4246">
        <v>530</v>
      </c>
      <c r="C4246">
        <v>23</v>
      </c>
      <c r="D4246">
        <v>0</v>
      </c>
      <c r="E4246" t="s">
        <v>97</v>
      </c>
      <c r="F4246">
        <v>0</v>
      </c>
      <c r="G4246">
        <v>0</v>
      </c>
      <c r="H4246">
        <v>0</v>
      </c>
      <c r="I4246">
        <v>4</v>
      </c>
      <c r="J4246">
        <v>1</v>
      </c>
      <c r="K4246">
        <v>0</v>
      </c>
      <c r="L4246" s="10">
        <v>43865</v>
      </c>
    </row>
    <row r="4247" spans="1:12" x14ac:dyDescent="0.2">
      <c r="A4247" t="s">
        <v>205</v>
      </c>
      <c r="B4247">
        <v>89</v>
      </c>
      <c r="C4247">
        <v>4</v>
      </c>
      <c r="D4247">
        <v>0</v>
      </c>
      <c r="E4247" t="s">
        <v>206</v>
      </c>
      <c r="F4247">
        <v>5</v>
      </c>
      <c r="G4247">
        <v>1</v>
      </c>
      <c r="H4247">
        <v>0</v>
      </c>
      <c r="I4247">
        <v>23</v>
      </c>
      <c r="J4247">
        <v>1</v>
      </c>
      <c r="K4247">
        <v>0</v>
      </c>
      <c r="L4247" s="10">
        <v>43865</v>
      </c>
    </row>
    <row r="4248" spans="1:12" x14ac:dyDescent="0.2">
      <c r="A4248" t="s">
        <v>205</v>
      </c>
      <c r="B4248">
        <v>89</v>
      </c>
      <c r="C4248">
        <v>4</v>
      </c>
      <c r="D4248">
        <v>0</v>
      </c>
      <c r="E4248" t="s">
        <v>207</v>
      </c>
      <c r="F4248">
        <v>1</v>
      </c>
      <c r="G4248">
        <v>1</v>
      </c>
      <c r="H4248">
        <v>0</v>
      </c>
      <c r="I4248">
        <v>14</v>
      </c>
      <c r="J4248">
        <v>3</v>
      </c>
      <c r="K4248">
        <v>0</v>
      </c>
      <c r="L4248" s="10">
        <v>43865</v>
      </c>
    </row>
    <row r="4249" spans="1:12" x14ac:dyDescent="0.2">
      <c r="A4249" t="s">
        <v>205</v>
      </c>
      <c r="B4249">
        <v>89</v>
      </c>
      <c r="C4249">
        <v>4</v>
      </c>
      <c r="D4249">
        <v>0</v>
      </c>
      <c r="E4249" t="s">
        <v>209</v>
      </c>
      <c r="F4249">
        <v>0</v>
      </c>
      <c r="G4249">
        <v>0</v>
      </c>
      <c r="H4249">
        <v>0</v>
      </c>
      <c r="I4249">
        <v>8</v>
      </c>
      <c r="J4249">
        <v>0</v>
      </c>
      <c r="K4249">
        <v>0</v>
      </c>
      <c r="L4249" s="10">
        <v>43865</v>
      </c>
    </row>
    <row r="4250" spans="1:12" x14ac:dyDescent="0.2">
      <c r="A4250" t="s">
        <v>205</v>
      </c>
      <c r="B4250">
        <v>89</v>
      </c>
      <c r="C4250">
        <v>4</v>
      </c>
      <c r="D4250">
        <v>0</v>
      </c>
      <c r="E4250" t="s">
        <v>208</v>
      </c>
      <c r="F4250">
        <v>0</v>
      </c>
      <c r="G4250">
        <v>0</v>
      </c>
      <c r="H4250">
        <v>0</v>
      </c>
      <c r="I4250">
        <v>7</v>
      </c>
      <c r="J4250">
        <v>0</v>
      </c>
      <c r="K4250">
        <v>0</v>
      </c>
      <c r="L4250" s="10">
        <v>43865</v>
      </c>
    </row>
    <row r="4251" spans="1:12" x14ac:dyDescent="0.2">
      <c r="A4251" t="s">
        <v>205</v>
      </c>
      <c r="B4251">
        <v>89</v>
      </c>
      <c r="C4251">
        <v>4</v>
      </c>
      <c r="D4251">
        <v>0</v>
      </c>
      <c r="E4251" t="s">
        <v>214</v>
      </c>
      <c r="F4251">
        <v>1</v>
      </c>
      <c r="G4251">
        <v>0</v>
      </c>
      <c r="H4251">
        <v>0</v>
      </c>
      <c r="I4251">
        <v>7</v>
      </c>
      <c r="J4251">
        <v>0</v>
      </c>
      <c r="K4251">
        <v>0</v>
      </c>
      <c r="L4251" s="10">
        <v>43865</v>
      </c>
    </row>
    <row r="4252" spans="1:12" x14ac:dyDescent="0.2">
      <c r="A4252" t="s">
        <v>205</v>
      </c>
      <c r="B4252">
        <v>89</v>
      </c>
      <c r="C4252">
        <v>4</v>
      </c>
      <c r="D4252">
        <v>0</v>
      </c>
      <c r="E4252" t="s">
        <v>210</v>
      </c>
      <c r="F4252">
        <v>1</v>
      </c>
      <c r="G4252">
        <v>0</v>
      </c>
      <c r="H4252">
        <v>0</v>
      </c>
      <c r="I4252">
        <v>7</v>
      </c>
      <c r="J4252">
        <v>0</v>
      </c>
      <c r="K4252">
        <v>0</v>
      </c>
      <c r="L4252" s="10">
        <v>43865</v>
      </c>
    </row>
    <row r="4253" spans="1:12" x14ac:dyDescent="0.2">
      <c r="A4253" t="s">
        <v>205</v>
      </c>
      <c r="B4253">
        <v>89</v>
      </c>
      <c r="C4253">
        <v>4</v>
      </c>
      <c r="D4253">
        <v>0</v>
      </c>
      <c r="E4253" t="s">
        <v>211</v>
      </c>
      <c r="F4253">
        <v>0</v>
      </c>
      <c r="G4253">
        <v>0</v>
      </c>
      <c r="H4253">
        <v>0</v>
      </c>
      <c r="I4253">
        <v>7</v>
      </c>
      <c r="J4253">
        <v>0</v>
      </c>
      <c r="K4253">
        <v>0</v>
      </c>
      <c r="L4253" s="10">
        <v>43865</v>
      </c>
    </row>
    <row r="4254" spans="1:12" x14ac:dyDescent="0.2">
      <c r="A4254" t="s">
        <v>205</v>
      </c>
      <c r="B4254">
        <v>89</v>
      </c>
      <c r="C4254">
        <v>4</v>
      </c>
      <c r="D4254">
        <v>0</v>
      </c>
      <c r="E4254" t="s">
        <v>213</v>
      </c>
      <c r="F4254">
        <v>0</v>
      </c>
      <c r="G4254">
        <v>0</v>
      </c>
      <c r="H4254">
        <v>0</v>
      </c>
      <c r="I4254">
        <v>6</v>
      </c>
      <c r="J4254">
        <v>0</v>
      </c>
      <c r="K4254">
        <v>0</v>
      </c>
      <c r="L4254" s="10">
        <v>43865</v>
      </c>
    </row>
    <row r="4255" spans="1:12" x14ac:dyDescent="0.2">
      <c r="A4255" t="s">
        <v>205</v>
      </c>
      <c r="B4255">
        <v>89</v>
      </c>
      <c r="C4255">
        <v>4</v>
      </c>
      <c r="D4255">
        <v>0</v>
      </c>
      <c r="E4255" t="s">
        <v>216</v>
      </c>
      <c r="F4255">
        <v>0</v>
      </c>
      <c r="G4255">
        <v>0</v>
      </c>
      <c r="H4255">
        <v>0</v>
      </c>
      <c r="I4255">
        <v>3</v>
      </c>
      <c r="J4255">
        <v>0</v>
      </c>
      <c r="K4255">
        <v>0</v>
      </c>
      <c r="L4255" s="10">
        <v>43865</v>
      </c>
    </row>
    <row r="4256" spans="1:12" x14ac:dyDescent="0.2">
      <c r="A4256" t="s">
        <v>205</v>
      </c>
      <c r="B4256">
        <v>89</v>
      </c>
      <c r="C4256">
        <v>4</v>
      </c>
      <c r="D4256">
        <v>0</v>
      </c>
      <c r="E4256" t="s">
        <v>212</v>
      </c>
      <c r="F4256">
        <v>0</v>
      </c>
      <c r="G4256">
        <v>0</v>
      </c>
      <c r="H4256">
        <v>0</v>
      </c>
      <c r="I4256">
        <v>3</v>
      </c>
      <c r="J4256">
        <v>0</v>
      </c>
      <c r="K4256">
        <v>0</v>
      </c>
      <c r="L4256" s="10">
        <v>43865</v>
      </c>
    </row>
    <row r="4257" spans="1:12" x14ac:dyDescent="0.2">
      <c r="A4257" t="s">
        <v>205</v>
      </c>
      <c r="B4257">
        <v>89</v>
      </c>
      <c r="C4257">
        <v>4</v>
      </c>
      <c r="D4257">
        <v>0</v>
      </c>
      <c r="E4257" t="s">
        <v>217</v>
      </c>
      <c r="F4257">
        <v>0</v>
      </c>
      <c r="G4257">
        <v>0</v>
      </c>
      <c r="H4257">
        <v>0</v>
      </c>
      <c r="I4257">
        <v>2</v>
      </c>
      <c r="J4257">
        <v>0</v>
      </c>
      <c r="K4257">
        <v>0</v>
      </c>
      <c r="L4257" s="10">
        <v>43865</v>
      </c>
    </row>
    <row r="4258" spans="1:12" x14ac:dyDescent="0.2">
      <c r="A4258" t="s">
        <v>205</v>
      </c>
      <c r="B4258">
        <v>89</v>
      </c>
      <c r="C4258">
        <v>4</v>
      </c>
      <c r="D4258">
        <v>0</v>
      </c>
      <c r="E4258" t="s">
        <v>218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 s="10">
        <v>43865</v>
      </c>
    </row>
    <row r="4259" spans="1:12" x14ac:dyDescent="0.2">
      <c r="A4259" t="s">
        <v>205</v>
      </c>
      <c r="B4259">
        <v>89</v>
      </c>
      <c r="C4259">
        <v>4</v>
      </c>
      <c r="D4259">
        <v>0</v>
      </c>
      <c r="E4259" t="s">
        <v>215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 s="10">
        <v>43865</v>
      </c>
    </row>
    <row r="4260" spans="1:12" x14ac:dyDescent="0.2">
      <c r="A4260" t="s">
        <v>431</v>
      </c>
      <c r="B4260">
        <v>81</v>
      </c>
      <c r="C4260">
        <v>5</v>
      </c>
      <c r="D4260">
        <v>0</v>
      </c>
      <c r="E4260" t="s">
        <v>432</v>
      </c>
      <c r="F4260">
        <v>2</v>
      </c>
      <c r="G4260">
        <v>0</v>
      </c>
      <c r="H4260">
        <v>0</v>
      </c>
      <c r="I4260">
        <v>21</v>
      </c>
      <c r="J4260">
        <v>2</v>
      </c>
      <c r="K4260">
        <v>0</v>
      </c>
      <c r="L4260" s="10">
        <v>43865</v>
      </c>
    </row>
    <row r="4261" spans="1:12" x14ac:dyDescent="0.2">
      <c r="A4261" t="s">
        <v>431</v>
      </c>
      <c r="B4261">
        <v>81</v>
      </c>
      <c r="C4261">
        <v>5</v>
      </c>
      <c r="D4261">
        <v>0</v>
      </c>
      <c r="E4261" t="s">
        <v>434</v>
      </c>
      <c r="F4261">
        <v>1</v>
      </c>
      <c r="G4261">
        <v>0</v>
      </c>
      <c r="H4261">
        <v>0</v>
      </c>
      <c r="I4261">
        <v>17</v>
      </c>
      <c r="J4261">
        <v>1</v>
      </c>
      <c r="K4261">
        <v>0</v>
      </c>
      <c r="L4261" s="10">
        <v>43865</v>
      </c>
    </row>
    <row r="4262" spans="1:12" x14ac:dyDescent="0.2">
      <c r="A4262" t="s">
        <v>431</v>
      </c>
      <c r="B4262">
        <v>81</v>
      </c>
      <c r="C4262">
        <v>5</v>
      </c>
      <c r="D4262">
        <v>0</v>
      </c>
      <c r="E4262" t="s">
        <v>435</v>
      </c>
      <c r="F4262">
        <v>0</v>
      </c>
      <c r="G4262">
        <v>0</v>
      </c>
      <c r="H4262">
        <v>0</v>
      </c>
      <c r="I4262">
        <v>9</v>
      </c>
      <c r="J4262">
        <v>0</v>
      </c>
      <c r="K4262">
        <v>0</v>
      </c>
      <c r="L4262" s="10">
        <v>43865</v>
      </c>
    </row>
    <row r="4263" spans="1:12" x14ac:dyDescent="0.2">
      <c r="A4263" t="s">
        <v>431</v>
      </c>
      <c r="B4263">
        <v>81</v>
      </c>
      <c r="C4263">
        <v>5</v>
      </c>
      <c r="D4263">
        <v>0</v>
      </c>
      <c r="E4263" t="s">
        <v>433</v>
      </c>
      <c r="F4263">
        <v>3</v>
      </c>
      <c r="G4263">
        <v>0</v>
      </c>
      <c r="H4263">
        <v>0</v>
      </c>
      <c r="I4263">
        <v>9</v>
      </c>
      <c r="J4263">
        <v>1</v>
      </c>
      <c r="K4263">
        <v>0</v>
      </c>
      <c r="L4263" s="10">
        <v>43865</v>
      </c>
    </row>
    <row r="4264" spans="1:12" x14ac:dyDescent="0.2">
      <c r="A4264" t="s">
        <v>431</v>
      </c>
      <c r="B4264">
        <v>81</v>
      </c>
      <c r="C4264">
        <v>5</v>
      </c>
      <c r="D4264">
        <v>0</v>
      </c>
      <c r="E4264" t="s">
        <v>438</v>
      </c>
      <c r="F4264">
        <v>0</v>
      </c>
      <c r="G4264">
        <v>0</v>
      </c>
      <c r="H4264">
        <v>0</v>
      </c>
      <c r="I4264">
        <v>7</v>
      </c>
      <c r="J4264">
        <v>0</v>
      </c>
      <c r="K4264">
        <v>0</v>
      </c>
      <c r="L4264" s="10">
        <v>43865</v>
      </c>
    </row>
    <row r="4265" spans="1:12" x14ac:dyDescent="0.2">
      <c r="A4265" t="s">
        <v>431</v>
      </c>
      <c r="B4265">
        <v>81</v>
      </c>
      <c r="C4265">
        <v>5</v>
      </c>
      <c r="D4265">
        <v>0</v>
      </c>
      <c r="E4265" t="s">
        <v>441</v>
      </c>
      <c r="F4265">
        <v>0</v>
      </c>
      <c r="G4265">
        <v>1</v>
      </c>
      <c r="H4265">
        <v>0</v>
      </c>
      <c r="I4265">
        <v>5</v>
      </c>
      <c r="J4265">
        <v>1</v>
      </c>
      <c r="K4265">
        <v>0</v>
      </c>
      <c r="L4265" s="10">
        <v>43865</v>
      </c>
    </row>
    <row r="4266" spans="1:12" x14ac:dyDescent="0.2">
      <c r="A4266" t="s">
        <v>431</v>
      </c>
      <c r="B4266">
        <v>81</v>
      </c>
      <c r="C4266">
        <v>5</v>
      </c>
      <c r="D4266">
        <v>0</v>
      </c>
      <c r="E4266" t="s">
        <v>439</v>
      </c>
      <c r="F4266">
        <v>1</v>
      </c>
      <c r="G4266">
        <v>0</v>
      </c>
      <c r="H4266">
        <v>0</v>
      </c>
      <c r="I4266">
        <v>4</v>
      </c>
      <c r="J4266">
        <v>0</v>
      </c>
      <c r="K4266">
        <v>0</v>
      </c>
      <c r="L4266" s="10">
        <v>43865</v>
      </c>
    </row>
    <row r="4267" spans="1:12" x14ac:dyDescent="0.2">
      <c r="A4267" t="s">
        <v>431</v>
      </c>
      <c r="B4267">
        <v>81</v>
      </c>
      <c r="C4267">
        <v>5</v>
      </c>
      <c r="D4267">
        <v>0</v>
      </c>
      <c r="E4267" t="s">
        <v>436</v>
      </c>
      <c r="F4267">
        <v>0</v>
      </c>
      <c r="G4267">
        <v>0</v>
      </c>
      <c r="H4267">
        <v>0</v>
      </c>
      <c r="I4267">
        <v>3</v>
      </c>
      <c r="J4267">
        <v>0</v>
      </c>
      <c r="K4267">
        <v>0</v>
      </c>
      <c r="L4267" s="10">
        <v>43865</v>
      </c>
    </row>
    <row r="4268" spans="1:12" x14ac:dyDescent="0.2">
      <c r="A4268" t="s">
        <v>431</v>
      </c>
      <c r="B4268">
        <v>81</v>
      </c>
      <c r="C4268">
        <v>5</v>
      </c>
      <c r="D4268">
        <v>0</v>
      </c>
      <c r="E4268" t="s">
        <v>437</v>
      </c>
      <c r="F4268">
        <v>0</v>
      </c>
      <c r="G4268">
        <v>0</v>
      </c>
      <c r="H4268">
        <v>0</v>
      </c>
      <c r="I4268">
        <v>3</v>
      </c>
      <c r="J4268">
        <v>0</v>
      </c>
      <c r="K4268">
        <v>0</v>
      </c>
      <c r="L4268" s="10">
        <v>43865</v>
      </c>
    </row>
    <row r="4269" spans="1:12" x14ac:dyDescent="0.2">
      <c r="A4269" t="s">
        <v>431</v>
      </c>
      <c r="B4269">
        <v>81</v>
      </c>
      <c r="C4269">
        <v>5</v>
      </c>
      <c r="D4269">
        <v>0</v>
      </c>
      <c r="E4269" t="s">
        <v>440</v>
      </c>
      <c r="F4269">
        <v>0</v>
      </c>
      <c r="G4269">
        <v>0</v>
      </c>
      <c r="H4269">
        <v>0</v>
      </c>
      <c r="I4269">
        <v>2</v>
      </c>
      <c r="J4269">
        <v>0</v>
      </c>
      <c r="K4269">
        <v>0</v>
      </c>
      <c r="L4269" s="10">
        <v>43865</v>
      </c>
    </row>
    <row r="4270" spans="1:12" x14ac:dyDescent="0.2">
      <c r="A4270" t="s">
        <v>431</v>
      </c>
      <c r="B4270">
        <v>81</v>
      </c>
      <c r="C4270">
        <v>5</v>
      </c>
      <c r="D4270">
        <v>0</v>
      </c>
      <c r="E4270" t="s">
        <v>442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 s="10">
        <v>43865</v>
      </c>
    </row>
    <row r="4271" spans="1:12" x14ac:dyDescent="0.2">
      <c r="A4271" t="s">
        <v>163</v>
      </c>
      <c r="B4271">
        <v>124</v>
      </c>
      <c r="C4271">
        <v>5</v>
      </c>
      <c r="D4271">
        <v>0</v>
      </c>
      <c r="E4271" t="s">
        <v>164</v>
      </c>
      <c r="F4271">
        <v>1</v>
      </c>
      <c r="G4271">
        <v>0</v>
      </c>
      <c r="H4271">
        <v>0</v>
      </c>
      <c r="I4271">
        <v>35</v>
      </c>
      <c r="J4271">
        <v>0</v>
      </c>
      <c r="K4271">
        <v>0</v>
      </c>
      <c r="L4271" s="10">
        <v>43865</v>
      </c>
    </row>
    <row r="4272" spans="1:12" x14ac:dyDescent="0.2">
      <c r="A4272" t="s">
        <v>163</v>
      </c>
      <c r="B4272">
        <v>124</v>
      </c>
      <c r="C4272">
        <v>5</v>
      </c>
      <c r="D4272">
        <v>0</v>
      </c>
      <c r="E4272" t="s">
        <v>166</v>
      </c>
      <c r="F4272">
        <v>2</v>
      </c>
      <c r="G4272">
        <v>0</v>
      </c>
      <c r="H4272">
        <v>0</v>
      </c>
      <c r="I4272">
        <v>15</v>
      </c>
      <c r="J4272">
        <v>1</v>
      </c>
      <c r="K4272">
        <v>0</v>
      </c>
      <c r="L4272" s="10">
        <v>43865</v>
      </c>
    </row>
    <row r="4273" spans="1:12" x14ac:dyDescent="0.2">
      <c r="A4273" t="s">
        <v>163</v>
      </c>
      <c r="B4273">
        <v>124</v>
      </c>
      <c r="C4273">
        <v>5</v>
      </c>
      <c r="D4273">
        <v>0</v>
      </c>
      <c r="E4273" t="s">
        <v>168</v>
      </c>
      <c r="F4273">
        <v>0</v>
      </c>
      <c r="G4273">
        <v>0</v>
      </c>
      <c r="H4273">
        <v>0</v>
      </c>
      <c r="I4273">
        <v>12</v>
      </c>
      <c r="J4273">
        <v>1</v>
      </c>
      <c r="K4273">
        <v>0</v>
      </c>
      <c r="L4273" s="10">
        <v>43865</v>
      </c>
    </row>
    <row r="4274" spans="1:12" x14ac:dyDescent="0.2">
      <c r="A4274" t="s">
        <v>163</v>
      </c>
      <c r="B4274">
        <v>124</v>
      </c>
      <c r="C4274">
        <v>5</v>
      </c>
      <c r="D4274">
        <v>0</v>
      </c>
      <c r="E4274" t="s">
        <v>165</v>
      </c>
      <c r="F4274">
        <v>1</v>
      </c>
      <c r="G4274">
        <v>0</v>
      </c>
      <c r="H4274">
        <v>0</v>
      </c>
      <c r="I4274">
        <v>10</v>
      </c>
      <c r="J4274">
        <v>0</v>
      </c>
      <c r="K4274">
        <v>0</v>
      </c>
      <c r="L4274" s="10">
        <v>43865</v>
      </c>
    </row>
    <row r="4275" spans="1:12" x14ac:dyDescent="0.2">
      <c r="A4275" t="s">
        <v>163</v>
      </c>
      <c r="B4275">
        <v>124</v>
      </c>
      <c r="C4275">
        <v>5</v>
      </c>
      <c r="D4275">
        <v>0</v>
      </c>
      <c r="E4275" t="s">
        <v>167</v>
      </c>
      <c r="F4275">
        <v>1</v>
      </c>
      <c r="G4275">
        <v>0</v>
      </c>
      <c r="H4275">
        <v>0</v>
      </c>
      <c r="I4275">
        <v>10</v>
      </c>
      <c r="J4275">
        <v>1</v>
      </c>
      <c r="K4275">
        <v>0</v>
      </c>
      <c r="L4275" s="10">
        <v>43865</v>
      </c>
    </row>
    <row r="4276" spans="1:12" x14ac:dyDescent="0.2">
      <c r="A4276" t="s">
        <v>163</v>
      </c>
      <c r="B4276">
        <v>124</v>
      </c>
      <c r="C4276">
        <v>5</v>
      </c>
      <c r="D4276">
        <v>0</v>
      </c>
      <c r="E4276" t="s">
        <v>170</v>
      </c>
      <c r="F4276">
        <v>0</v>
      </c>
      <c r="G4276">
        <v>0</v>
      </c>
      <c r="H4276">
        <v>0</v>
      </c>
      <c r="I4276">
        <v>8</v>
      </c>
      <c r="J4276">
        <v>0</v>
      </c>
      <c r="K4276">
        <v>0</v>
      </c>
      <c r="L4276" s="10">
        <v>43865</v>
      </c>
    </row>
    <row r="4277" spans="1:12" x14ac:dyDescent="0.2">
      <c r="A4277" t="s">
        <v>163</v>
      </c>
      <c r="B4277">
        <v>124</v>
      </c>
      <c r="C4277">
        <v>5</v>
      </c>
      <c r="D4277">
        <v>0</v>
      </c>
      <c r="E4277" t="s">
        <v>172</v>
      </c>
      <c r="F4277">
        <v>0</v>
      </c>
      <c r="G4277">
        <v>0</v>
      </c>
      <c r="H4277">
        <v>0</v>
      </c>
      <c r="I4277">
        <v>7</v>
      </c>
      <c r="J4277">
        <v>0</v>
      </c>
      <c r="K4277">
        <v>0</v>
      </c>
      <c r="L4277" s="10">
        <v>43865</v>
      </c>
    </row>
    <row r="4278" spans="1:12" x14ac:dyDescent="0.2">
      <c r="A4278" t="s">
        <v>163</v>
      </c>
      <c r="B4278">
        <v>124</v>
      </c>
      <c r="C4278">
        <v>5</v>
      </c>
      <c r="D4278">
        <v>0</v>
      </c>
      <c r="E4278" t="s">
        <v>462</v>
      </c>
      <c r="F4278">
        <v>0</v>
      </c>
      <c r="G4278">
        <v>0</v>
      </c>
      <c r="H4278">
        <v>0</v>
      </c>
      <c r="I4278">
        <v>7</v>
      </c>
      <c r="J4278">
        <v>1</v>
      </c>
      <c r="K4278">
        <v>0</v>
      </c>
      <c r="L4278" s="10">
        <v>43865</v>
      </c>
    </row>
    <row r="4279" spans="1:12" x14ac:dyDescent="0.2">
      <c r="A4279" t="s">
        <v>163</v>
      </c>
      <c r="B4279">
        <v>124</v>
      </c>
      <c r="C4279">
        <v>5</v>
      </c>
      <c r="D4279">
        <v>0</v>
      </c>
      <c r="E4279" t="s">
        <v>463</v>
      </c>
      <c r="F4279">
        <v>0</v>
      </c>
      <c r="G4279">
        <v>0</v>
      </c>
      <c r="H4279">
        <v>0</v>
      </c>
      <c r="I4279">
        <v>5</v>
      </c>
      <c r="J4279">
        <v>1</v>
      </c>
      <c r="K4279">
        <v>0</v>
      </c>
      <c r="L4279" s="10">
        <v>43865</v>
      </c>
    </row>
    <row r="4280" spans="1:12" x14ac:dyDescent="0.2">
      <c r="A4280" t="s">
        <v>163</v>
      </c>
      <c r="B4280">
        <v>124</v>
      </c>
      <c r="C4280">
        <v>5</v>
      </c>
      <c r="D4280">
        <v>0</v>
      </c>
      <c r="E4280" t="s">
        <v>464</v>
      </c>
      <c r="F4280">
        <v>0</v>
      </c>
      <c r="G4280">
        <v>0</v>
      </c>
      <c r="H4280">
        <v>0</v>
      </c>
      <c r="I4280">
        <v>5</v>
      </c>
      <c r="J4280">
        <v>0</v>
      </c>
      <c r="K4280">
        <v>0</v>
      </c>
      <c r="L4280" s="10">
        <v>43865</v>
      </c>
    </row>
    <row r="4281" spans="1:12" x14ac:dyDescent="0.2">
      <c r="A4281" t="s">
        <v>163</v>
      </c>
      <c r="B4281">
        <v>124</v>
      </c>
      <c r="C4281">
        <v>5</v>
      </c>
      <c r="D4281">
        <v>0</v>
      </c>
      <c r="E4281" t="s">
        <v>173</v>
      </c>
      <c r="F4281">
        <v>0</v>
      </c>
      <c r="G4281">
        <v>0</v>
      </c>
      <c r="H4281">
        <v>0</v>
      </c>
      <c r="I4281">
        <v>4</v>
      </c>
      <c r="J4281">
        <v>0</v>
      </c>
      <c r="K4281">
        <v>0</v>
      </c>
      <c r="L4281" s="10">
        <v>43865</v>
      </c>
    </row>
    <row r="4282" spans="1:12" x14ac:dyDescent="0.2">
      <c r="A4282" t="s">
        <v>163</v>
      </c>
      <c r="B4282">
        <v>124</v>
      </c>
      <c r="C4282">
        <v>5</v>
      </c>
      <c r="D4282">
        <v>0</v>
      </c>
      <c r="E4282" t="s">
        <v>465</v>
      </c>
      <c r="F4282">
        <v>0</v>
      </c>
      <c r="G4282">
        <v>0</v>
      </c>
      <c r="H4282">
        <v>0</v>
      </c>
      <c r="I4282">
        <v>4</v>
      </c>
      <c r="J4282">
        <v>0</v>
      </c>
      <c r="K4282">
        <v>0</v>
      </c>
      <c r="L4282" s="10">
        <v>43865</v>
      </c>
    </row>
    <row r="4283" spans="1:12" x14ac:dyDescent="0.2">
      <c r="A4283" t="s">
        <v>163</v>
      </c>
      <c r="B4283">
        <v>124</v>
      </c>
      <c r="C4283">
        <v>5</v>
      </c>
      <c r="D4283">
        <v>0</v>
      </c>
      <c r="E4283" t="s">
        <v>177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 s="10">
        <v>43865</v>
      </c>
    </row>
    <row r="4284" spans="1:12" x14ac:dyDescent="0.2">
      <c r="A4284" t="s">
        <v>163</v>
      </c>
      <c r="B4284">
        <v>124</v>
      </c>
      <c r="C4284">
        <v>5</v>
      </c>
      <c r="D4284">
        <v>0</v>
      </c>
      <c r="E4284" t="s">
        <v>466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 s="10">
        <v>43865</v>
      </c>
    </row>
    <row r="4285" spans="1:12" x14ac:dyDescent="0.2">
      <c r="A4285" t="s">
        <v>444</v>
      </c>
      <c r="B4285">
        <v>57</v>
      </c>
      <c r="C4285">
        <v>6</v>
      </c>
      <c r="D4285">
        <v>0</v>
      </c>
      <c r="E4285" t="s">
        <v>445</v>
      </c>
      <c r="F4285">
        <v>0</v>
      </c>
      <c r="G4285">
        <v>0</v>
      </c>
      <c r="H4285">
        <v>0</v>
      </c>
      <c r="I4285">
        <v>30</v>
      </c>
      <c r="J4285">
        <v>3</v>
      </c>
      <c r="K4285">
        <v>0</v>
      </c>
      <c r="L4285" s="10">
        <v>43865</v>
      </c>
    </row>
    <row r="4286" spans="1:12" x14ac:dyDescent="0.2">
      <c r="A4286" t="s">
        <v>444</v>
      </c>
      <c r="B4286">
        <v>57</v>
      </c>
      <c r="C4286">
        <v>6</v>
      </c>
      <c r="D4286">
        <v>0</v>
      </c>
      <c r="E4286" t="s">
        <v>448</v>
      </c>
      <c r="F4286">
        <v>0</v>
      </c>
      <c r="G4286">
        <v>0</v>
      </c>
      <c r="H4286">
        <v>0</v>
      </c>
      <c r="I4286">
        <v>10</v>
      </c>
      <c r="J4286">
        <v>0</v>
      </c>
      <c r="K4286">
        <v>0</v>
      </c>
      <c r="L4286" s="10">
        <v>43865</v>
      </c>
    </row>
    <row r="4287" spans="1:12" x14ac:dyDescent="0.2">
      <c r="A4287" t="s">
        <v>444</v>
      </c>
      <c r="B4287">
        <v>57</v>
      </c>
      <c r="C4287">
        <v>6</v>
      </c>
      <c r="D4287">
        <v>0</v>
      </c>
      <c r="E4287" t="s">
        <v>451</v>
      </c>
      <c r="F4287">
        <v>0</v>
      </c>
      <c r="G4287">
        <v>0</v>
      </c>
      <c r="H4287">
        <v>0</v>
      </c>
      <c r="I4287">
        <v>4</v>
      </c>
      <c r="J4287">
        <v>0</v>
      </c>
      <c r="K4287">
        <v>0</v>
      </c>
      <c r="L4287" s="10">
        <v>43865</v>
      </c>
    </row>
    <row r="4288" spans="1:12" x14ac:dyDescent="0.2">
      <c r="A4288" t="s">
        <v>444</v>
      </c>
      <c r="B4288">
        <v>57</v>
      </c>
      <c r="C4288">
        <v>6</v>
      </c>
      <c r="D4288">
        <v>0</v>
      </c>
      <c r="E4288" t="s">
        <v>453</v>
      </c>
      <c r="F4288">
        <v>0</v>
      </c>
      <c r="G4288">
        <v>2</v>
      </c>
      <c r="H4288">
        <v>0</v>
      </c>
      <c r="I4288">
        <v>3</v>
      </c>
      <c r="J4288">
        <v>2</v>
      </c>
      <c r="K4288">
        <v>0</v>
      </c>
      <c r="L4288" s="10">
        <v>43865</v>
      </c>
    </row>
    <row r="4289" spans="1:12" x14ac:dyDescent="0.2">
      <c r="A4289" t="s">
        <v>444</v>
      </c>
      <c r="B4289">
        <v>57</v>
      </c>
      <c r="C4289">
        <v>6</v>
      </c>
      <c r="D4289">
        <v>0</v>
      </c>
      <c r="E4289" t="s">
        <v>449</v>
      </c>
      <c r="F4289">
        <v>0</v>
      </c>
      <c r="G4289">
        <v>0</v>
      </c>
      <c r="H4289">
        <v>0</v>
      </c>
      <c r="I4289">
        <v>3</v>
      </c>
      <c r="J4289">
        <v>1</v>
      </c>
      <c r="K4289">
        <v>0</v>
      </c>
      <c r="L4289" s="10">
        <v>43865</v>
      </c>
    </row>
    <row r="4290" spans="1:12" x14ac:dyDescent="0.2">
      <c r="A4290" t="s">
        <v>444</v>
      </c>
      <c r="B4290">
        <v>57</v>
      </c>
      <c r="C4290">
        <v>6</v>
      </c>
      <c r="D4290">
        <v>0</v>
      </c>
      <c r="E4290" t="s">
        <v>454</v>
      </c>
      <c r="F4290">
        <v>0</v>
      </c>
      <c r="G4290">
        <v>0</v>
      </c>
      <c r="H4290">
        <v>0</v>
      </c>
      <c r="I4290">
        <v>2</v>
      </c>
      <c r="J4290">
        <v>0</v>
      </c>
      <c r="K4290">
        <v>0</v>
      </c>
      <c r="L4290" s="10">
        <v>43865</v>
      </c>
    </row>
    <row r="4291" spans="1:12" x14ac:dyDescent="0.2">
      <c r="A4291" t="s">
        <v>444</v>
      </c>
      <c r="B4291">
        <v>57</v>
      </c>
      <c r="C4291">
        <v>6</v>
      </c>
      <c r="D4291">
        <v>0</v>
      </c>
      <c r="E4291" t="s">
        <v>450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 s="10">
        <v>43865</v>
      </c>
    </row>
    <row r="4292" spans="1:12" x14ac:dyDescent="0.2">
      <c r="A4292" t="s">
        <v>444</v>
      </c>
      <c r="B4292">
        <v>57</v>
      </c>
      <c r="C4292">
        <v>6</v>
      </c>
      <c r="D4292">
        <v>0</v>
      </c>
      <c r="E4292" t="s">
        <v>455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 s="10">
        <v>43865</v>
      </c>
    </row>
    <row r="4293" spans="1:12" x14ac:dyDescent="0.2">
      <c r="A4293" t="s">
        <v>444</v>
      </c>
      <c r="B4293">
        <v>57</v>
      </c>
      <c r="C4293">
        <v>6</v>
      </c>
      <c r="D4293">
        <v>0</v>
      </c>
      <c r="E4293" t="s">
        <v>446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 s="10">
        <v>43865</v>
      </c>
    </row>
    <row r="4294" spans="1:12" x14ac:dyDescent="0.2">
      <c r="A4294" t="s">
        <v>444</v>
      </c>
      <c r="B4294">
        <v>57</v>
      </c>
      <c r="C4294">
        <v>6</v>
      </c>
      <c r="D4294">
        <v>0</v>
      </c>
      <c r="E4294" t="s">
        <v>447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 s="10">
        <v>43865</v>
      </c>
    </row>
    <row r="4295" spans="1:12" x14ac:dyDescent="0.2">
      <c r="A4295" t="s">
        <v>444</v>
      </c>
      <c r="B4295">
        <v>57</v>
      </c>
      <c r="C4295">
        <v>6</v>
      </c>
      <c r="D4295">
        <v>0</v>
      </c>
      <c r="E4295" t="s">
        <v>452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 s="10">
        <v>43865</v>
      </c>
    </row>
    <row r="4296" spans="1:12" x14ac:dyDescent="0.2">
      <c r="A4296" t="s">
        <v>231</v>
      </c>
      <c r="B4296">
        <v>64</v>
      </c>
      <c r="C4296">
        <v>9</v>
      </c>
      <c r="D4296">
        <v>1</v>
      </c>
      <c r="E4296" t="s">
        <v>232</v>
      </c>
      <c r="F4296">
        <v>2</v>
      </c>
      <c r="G4296">
        <v>3</v>
      </c>
      <c r="H4296">
        <v>0</v>
      </c>
      <c r="I4296">
        <v>12</v>
      </c>
      <c r="J4296">
        <v>4</v>
      </c>
      <c r="K4296">
        <v>0</v>
      </c>
      <c r="L4296" s="10">
        <v>43865</v>
      </c>
    </row>
    <row r="4297" spans="1:12" x14ac:dyDescent="0.2">
      <c r="A4297" t="s">
        <v>231</v>
      </c>
      <c r="B4297">
        <v>64</v>
      </c>
      <c r="C4297">
        <v>9</v>
      </c>
      <c r="D4297">
        <v>1</v>
      </c>
      <c r="E4297" t="s">
        <v>234</v>
      </c>
      <c r="F4297">
        <v>2</v>
      </c>
      <c r="G4297">
        <v>0</v>
      </c>
      <c r="H4297">
        <v>0</v>
      </c>
      <c r="I4297">
        <v>11</v>
      </c>
      <c r="J4297">
        <v>0</v>
      </c>
      <c r="K4297">
        <v>0</v>
      </c>
      <c r="L4297" s="10">
        <v>43865</v>
      </c>
    </row>
    <row r="4298" spans="1:12" x14ac:dyDescent="0.2">
      <c r="A4298" t="s">
        <v>231</v>
      </c>
      <c r="B4298">
        <v>64</v>
      </c>
      <c r="C4298">
        <v>9</v>
      </c>
      <c r="D4298">
        <v>1</v>
      </c>
      <c r="E4298" t="s">
        <v>237</v>
      </c>
      <c r="F4298">
        <v>0</v>
      </c>
      <c r="G4298">
        <v>0</v>
      </c>
      <c r="H4298">
        <v>1</v>
      </c>
      <c r="I4298">
        <v>9</v>
      </c>
      <c r="J4298">
        <v>0</v>
      </c>
      <c r="K4298">
        <v>1</v>
      </c>
      <c r="L4298" s="10">
        <v>43865</v>
      </c>
    </row>
    <row r="4299" spans="1:12" x14ac:dyDescent="0.2">
      <c r="A4299" t="s">
        <v>231</v>
      </c>
      <c r="B4299">
        <v>64</v>
      </c>
      <c r="C4299">
        <v>9</v>
      </c>
      <c r="D4299">
        <v>1</v>
      </c>
      <c r="E4299" t="s">
        <v>233</v>
      </c>
      <c r="F4299">
        <v>0</v>
      </c>
      <c r="G4299">
        <v>0</v>
      </c>
      <c r="H4299">
        <v>0</v>
      </c>
      <c r="I4299">
        <v>9</v>
      </c>
      <c r="J4299">
        <v>0</v>
      </c>
      <c r="K4299">
        <v>0</v>
      </c>
      <c r="L4299" s="10">
        <v>43865</v>
      </c>
    </row>
    <row r="4300" spans="1:12" x14ac:dyDescent="0.2">
      <c r="A4300" t="s">
        <v>231</v>
      </c>
      <c r="B4300">
        <v>64</v>
      </c>
      <c r="C4300">
        <v>9</v>
      </c>
      <c r="D4300">
        <v>1</v>
      </c>
      <c r="E4300" t="s">
        <v>238</v>
      </c>
      <c r="F4300">
        <v>0</v>
      </c>
      <c r="G4300">
        <v>1</v>
      </c>
      <c r="H4300">
        <v>0</v>
      </c>
      <c r="I4300">
        <v>6</v>
      </c>
      <c r="J4300">
        <v>2</v>
      </c>
      <c r="K4300">
        <v>0</v>
      </c>
      <c r="L4300" s="10">
        <v>43865</v>
      </c>
    </row>
    <row r="4301" spans="1:12" x14ac:dyDescent="0.2">
      <c r="A4301" t="s">
        <v>231</v>
      </c>
      <c r="B4301">
        <v>64</v>
      </c>
      <c r="C4301">
        <v>9</v>
      </c>
      <c r="D4301">
        <v>1</v>
      </c>
      <c r="E4301" t="s">
        <v>235</v>
      </c>
      <c r="F4301">
        <v>0</v>
      </c>
      <c r="G4301">
        <v>3</v>
      </c>
      <c r="H4301">
        <v>0</v>
      </c>
      <c r="I4301">
        <v>6</v>
      </c>
      <c r="J4301">
        <v>3</v>
      </c>
      <c r="K4301">
        <v>0</v>
      </c>
      <c r="L4301" s="10">
        <v>43865</v>
      </c>
    </row>
    <row r="4302" spans="1:12" x14ac:dyDescent="0.2">
      <c r="A4302" t="s">
        <v>231</v>
      </c>
      <c r="B4302">
        <v>64</v>
      </c>
      <c r="C4302">
        <v>9</v>
      </c>
      <c r="D4302">
        <v>1</v>
      </c>
      <c r="E4302" t="s">
        <v>236</v>
      </c>
      <c r="F4302">
        <v>1</v>
      </c>
      <c r="G4302">
        <v>0</v>
      </c>
      <c r="H4302">
        <v>0</v>
      </c>
      <c r="I4302">
        <v>5</v>
      </c>
      <c r="J4302">
        <v>0</v>
      </c>
      <c r="K4302">
        <v>0</v>
      </c>
      <c r="L4302" s="10">
        <v>43865</v>
      </c>
    </row>
    <row r="4303" spans="1:12" x14ac:dyDescent="0.2">
      <c r="A4303" t="s">
        <v>231</v>
      </c>
      <c r="B4303">
        <v>64</v>
      </c>
      <c r="C4303">
        <v>9</v>
      </c>
      <c r="D4303">
        <v>1</v>
      </c>
      <c r="E4303" t="s">
        <v>240</v>
      </c>
      <c r="F4303">
        <v>0</v>
      </c>
      <c r="G4303">
        <v>0</v>
      </c>
      <c r="H4303">
        <v>0</v>
      </c>
      <c r="I4303">
        <v>3</v>
      </c>
      <c r="J4303">
        <v>0</v>
      </c>
      <c r="K4303">
        <v>0</v>
      </c>
      <c r="L4303" s="10">
        <v>43865</v>
      </c>
    </row>
    <row r="4304" spans="1:12" x14ac:dyDescent="0.2">
      <c r="A4304" t="s">
        <v>231</v>
      </c>
      <c r="B4304">
        <v>64</v>
      </c>
      <c r="C4304">
        <v>9</v>
      </c>
      <c r="D4304">
        <v>1</v>
      </c>
      <c r="E4304" t="s">
        <v>239</v>
      </c>
      <c r="F4304">
        <v>1</v>
      </c>
      <c r="G4304">
        <v>0</v>
      </c>
      <c r="H4304">
        <v>0</v>
      </c>
      <c r="I4304">
        <v>3</v>
      </c>
      <c r="J4304">
        <v>0</v>
      </c>
      <c r="K4304">
        <v>0</v>
      </c>
      <c r="L4304" s="10">
        <v>43865</v>
      </c>
    </row>
    <row r="4305" spans="1:12" x14ac:dyDescent="0.2">
      <c r="A4305" t="s">
        <v>456</v>
      </c>
      <c r="B4305">
        <v>17</v>
      </c>
      <c r="C4305">
        <v>3</v>
      </c>
      <c r="D4305">
        <v>0</v>
      </c>
      <c r="E4305" t="s">
        <v>457</v>
      </c>
      <c r="F4305">
        <v>2</v>
      </c>
      <c r="G4305">
        <v>3</v>
      </c>
      <c r="H4305">
        <v>0</v>
      </c>
      <c r="I4305">
        <v>14</v>
      </c>
      <c r="J4305">
        <v>3</v>
      </c>
      <c r="K4305">
        <v>0</v>
      </c>
      <c r="L4305" s="10">
        <v>43865</v>
      </c>
    </row>
    <row r="4306" spans="1:12" x14ac:dyDescent="0.2">
      <c r="A4306" t="s">
        <v>456</v>
      </c>
      <c r="B4306">
        <v>17</v>
      </c>
      <c r="C4306">
        <v>3</v>
      </c>
      <c r="D4306">
        <v>0</v>
      </c>
      <c r="E4306" t="s">
        <v>458</v>
      </c>
      <c r="F4306">
        <v>0</v>
      </c>
      <c r="G4306">
        <v>0</v>
      </c>
      <c r="H4306">
        <v>0</v>
      </c>
      <c r="I4306">
        <v>3</v>
      </c>
      <c r="J4306">
        <v>0</v>
      </c>
      <c r="K4306">
        <v>0</v>
      </c>
      <c r="L4306" s="10">
        <v>43865</v>
      </c>
    </row>
    <row r="4307" spans="1:12" x14ac:dyDescent="0.2">
      <c r="A4307" t="s">
        <v>50</v>
      </c>
      <c r="B4307">
        <v>851</v>
      </c>
      <c r="C4307">
        <v>56</v>
      </c>
      <c r="D4307">
        <v>2</v>
      </c>
      <c r="E4307" t="s">
        <v>51</v>
      </c>
      <c r="F4307">
        <v>26</v>
      </c>
      <c r="G4307">
        <v>3</v>
      </c>
      <c r="H4307">
        <v>0</v>
      </c>
      <c r="I4307">
        <v>164</v>
      </c>
      <c r="J4307">
        <v>9</v>
      </c>
      <c r="K4307">
        <v>0</v>
      </c>
      <c r="L4307" s="10">
        <v>43866</v>
      </c>
    </row>
    <row r="4308" spans="1:12" x14ac:dyDescent="0.2">
      <c r="A4308" t="s">
        <v>50</v>
      </c>
      <c r="B4308">
        <v>851</v>
      </c>
      <c r="C4308">
        <v>56</v>
      </c>
      <c r="D4308">
        <v>2</v>
      </c>
      <c r="E4308" t="s">
        <v>52</v>
      </c>
      <c r="F4308">
        <v>4</v>
      </c>
      <c r="G4308">
        <v>1</v>
      </c>
      <c r="H4308">
        <v>0</v>
      </c>
      <c r="I4308">
        <v>111</v>
      </c>
      <c r="J4308">
        <v>3</v>
      </c>
      <c r="K4308">
        <v>2</v>
      </c>
      <c r="L4308" s="10">
        <v>43866</v>
      </c>
    </row>
    <row r="4309" spans="1:12" x14ac:dyDescent="0.2">
      <c r="A4309" t="s">
        <v>50</v>
      </c>
      <c r="B4309">
        <v>851</v>
      </c>
      <c r="C4309">
        <v>56</v>
      </c>
      <c r="D4309">
        <v>2</v>
      </c>
      <c r="E4309" t="s">
        <v>53</v>
      </c>
      <c r="F4309">
        <v>10</v>
      </c>
      <c r="G4309">
        <v>0</v>
      </c>
      <c r="H4309">
        <v>0</v>
      </c>
      <c r="I4309">
        <v>102</v>
      </c>
      <c r="J4309">
        <v>13</v>
      </c>
      <c r="K4309">
        <v>0</v>
      </c>
      <c r="L4309" s="10">
        <v>43866</v>
      </c>
    </row>
    <row r="4310" spans="1:12" x14ac:dyDescent="0.2">
      <c r="A4310" t="s">
        <v>50</v>
      </c>
      <c r="B4310">
        <v>851</v>
      </c>
      <c r="C4310">
        <v>56</v>
      </c>
      <c r="D4310">
        <v>2</v>
      </c>
      <c r="E4310" t="s">
        <v>54</v>
      </c>
      <c r="F4310">
        <v>16</v>
      </c>
      <c r="G4310">
        <v>0</v>
      </c>
      <c r="H4310">
        <v>0</v>
      </c>
      <c r="I4310">
        <v>98</v>
      </c>
      <c r="J4310">
        <v>2</v>
      </c>
      <c r="K4310">
        <v>0</v>
      </c>
      <c r="L4310" s="10">
        <v>43866</v>
      </c>
    </row>
    <row r="4311" spans="1:12" x14ac:dyDescent="0.2">
      <c r="A4311" t="s">
        <v>50</v>
      </c>
      <c r="B4311">
        <v>851</v>
      </c>
      <c r="C4311">
        <v>56</v>
      </c>
      <c r="D4311">
        <v>2</v>
      </c>
      <c r="E4311" t="s">
        <v>55</v>
      </c>
      <c r="F4311">
        <v>4</v>
      </c>
      <c r="G4311">
        <v>1</v>
      </c>
      <c r="H4311">
        <v>0</v>
      </c>
      <c r="I4311">
        <v>65</v>
      </c>
      <c r="J4311">
        <v>4</v>
      </c>
      <c r="K4311">
        <v>0</v>
      </c>
      <c r="L4311" s="10">
        <v>43866</v>
      </c>
    </row>
    <row r="4312" spans="1:12" x14ac:dyDescent="0.2">
      <c r="A4312" t="s">
        <v>50</v>
      </c>
      <c r="B4312">
        <v>851</v>
      </c>
      <c r="C4312">
        <v>56</v>
      </c>
      <c r="D4312">
        <v>2</v>
      </c>
      <c r="E4312" t="s">
        <v>56</v>
      </c>
      <c r="F4312">
        <v>3</v>
      </c>
      <c r="G4312">
        <v>0</v>
      </c>
      <c r="H4312">
        <v>0</v>
      </c>
      <c r="I4312">
        <v>59</v>
      </c>
      <c r="J4312">
        <v>1</v>
      </c>
      <c r="K4312">
        <v>0</v>
      </c>
      <c r="L4312" s="10">
        <v>43866</v>
      </c>
    </row>
    <row r="4313" spans="1:12" x14ac:dyDescent="0.2">
      <c r="A4313" t="s">
        <v>50</v>
      </c>
      <c r="B4313">
        <v>851</v>
      </c>
      <c r="C4313">
        <v>56</v>
      </c>
      <c r="D4313">
        <v>2</v>
      </c>
      <c r="E4313" t="s">
        <v>58</v>
      </c>
      <c r="F4313">
        <v>7</v>
      </c>
      <c r="G4313">
        <v>0</v>
      </c>
      <c r="H4313">
        <v>0</v>
      </c>
      <c r="I4313">
        <v>41</v>
      </c>
      <c r="J4313">
        <v>0</v>
      </c>
      <c r="K4313">
        <v>0</v>
      </c>
      <c r="L4313" s="10">
        <v>43866</v>
      </c>
    </row>
    <row r="4314" spans="1:12" x14ac:dyDescent="0.2">
      <c r="A4314" t="s">
        <v>50</v>
      </c>
      <c r="B4314">
        <v>851</v>
      </c>
      <c r="C4314">
        <v>56</v>
      </c>
      <c r="D4314">
        <v>2</v>
      </c>
      <c r="E4314" t="s">
        <v>57</v>
      </c>
      <c r="F4314">
        <v>2</v>
      </c>
      <c r="G4314">
        <v>0</v>
      </c>
      <c r="H4314">
        <v>0</v>
      </c>
      <c r="I4314">
        <v>41</v>
      </c>
      <c r="J4314">
        <v>2</v>
      </c>
      <c r="K4314">
        <v>0</v>
      </c>
      <c r="L4314" s="10">
        <v>43866</v>
      </c>
    </row>
    <row r="4315" spans="1:12" x14ac:dyDescent="0.2">
      <c r="A4315" t="s">
        <v>50</v>
      </c>
      <c r="B4315">
        <v>851</v>
      </c>
      <c r="C4315">
        <v>56</v>
      </c>
      <c r="D4315">
        <v>2</v>
      </c>
      <c r="E4315" t="s">
        <v>59</v>
      </c>
      <c r="F4315">
        <v>2</v>
      </c>
      <c r="G4315">
        <v>0</v>
      </c>
      <c r="H4315">
        <v>0</v>
      </c>
      <c r="I4315">
        <v>37</v>
      </c>
      <c r="J4315">
        <v>1</v>
      </c>
      <c r="K4315">
        <v>0</v>
      </c>
      <c r="L4315" s="10">
        <v>43866</v>
      </c>
    </row>
    <row r="4316" spans="1:12" x14ac:dyDescent="0.2">
      <c r="A4316" t="s">
        <v>50</v>
      </c>
      <c r="B4316">
        <v>851</v>
      </c>
      <c r="C4316">
        <v>56</v>
      </c>
      <c r="D4316">
        <v>2</v>
      </c>
      <c r="E4316" t="s">
        <v>61</v>
      </c>
      <c r="F4316">
        <v>2</v>
      </c>
      <c r="G4316">
        <v>0</v>
      </c>
      <c r="H4316">
        <v>0</v>
      </c>
      <c r="I4316">
        <v>26</v>
      </c>
      <c r="J4316">
        <v>1</v>
      </c>
      <c r="K4316">
        <v>0</v>
      </c>
      <c r="L4316" s="10">
        <v>43866</v>
      </c>
    </row>
    <row r="4317" spans="1:12" x14ac:dyDescent="0.2">
      <c r="A4317" t="s">
        <v>50</v>
      </c>
      <c r="B4317">
        <v>851</v>
      </c>
      <c r="C4317">
        <v>56</v>
      </c>
      <c r="D4317">
        <v>2</v>
      </c>
      <c r="E4317" t="s">
        <v>60</v>
      </c>
      <c r="F4317">
        <v>2</v>
      </c>
      <c r="G4317">
        <v>0</v>
      </c>
      <c r="H4317">
        <v>0</v>
      </c>
      <c r="I4317">
        <v>26</v>
      </c>
      <c r="J4317">
        <v>0</v>
      </c>
      <c r="K4317">
        <v>0</v>
      </c>
      <c r="L4317" s="10">
        <v>43866</v>
      </c>
    </row>
    <row r="4318" spans="1:12" x14ac:dyDescent="0.2">
      <c r="A4318" t="s">
        <v>50</v>
      </c>
      <c r="B4318">
        <v>851</v>
      </c>
      <c r="C4318">
        <v>56</v>
      </c>
      <c r="D4318">
        <v>2</v>
      </c>
      <c r="E4318" t="s">
        <v>62</v>
      </c>
      <c r="F4318">
        <v>4</v>
      </c>
      <c r="G4318">
        <v>0</v>
      </c>
      <c r="H4318">
        <v>0</v>
      </c>
      <c r="I4318">
        <v>21</v>
      </c>
      <c r="J4318">
        <v>1</v>
      </c>
      <c r="K4318">
        <v>0</v>
      </c>
      <c r="L4318" s="10">
        <v>43866</v>
      </c>
    </row>
    <row r="4319" spans="1:12" x14ac:dyDescent="0.2">
      <c r="A4319" t="s">
        <v>50</v>
      </c>
      <c r="B4319">
        <v>851</v>
      </c>
      <c r="C4319">
        <v>56</v>
      </c>
      <c r="D4319">
        <v>2</v>
      </c>
      <c r="E4319" t="s">
        <v>64</v>
      </c>
      <c r="F4319">
        <v>1</v>
      </c>
      <c r="G4319">
        <v>0</v>
      </c>
      <c r="H4319">
        <v>0</v>
      </c>
      <c r="I4319">
        <v>18</v>
      </c>
      <c r="J4319">
        <v>1</v>
      </c>
      <c r="K4319">
        <v>0</v>
      </c>
      <c r="L4319" s="10">
        <v>43866</v>
      </c>
    </row>
    <row r="4320" spans="1:12" x14ac:dyDescent="0.2">
      <c r="A4320" t="s">
        <v>50</v>
      </c>
      <c r="B4320">
        <v>851</v>
      </c>
      <c r="C4320">
        <v>56</v>
      </c>
      <c r="D4320">
        <v>2</v>
      </c>
      <c r="E4320" t="s">
        <v>63</v>
      </c>
      <c r="F4320">
        <v>2</v>
      </c>
      <c r="G4320">
        <v>0</v>
      </c>
      <c r="H4320">
        <v>0</v>
      </c>
      <c r="I4320">
        <v>17</v>
      </c>
      <c r="J4320">
        <v>1</v>
      </c>
      <c r="K4320">
        <v>0</v>
      </c>
      <c r="L4320" s="10">
        <v>43866</v>
      </c>
    </row>
    <row r="4321" spans="1:12" x14ac:dyDescent="0.2">
      <c r="A4321" t="s">
        <v>50</v>
      </c>
      <c r="B4321">
        <v>851</v>
      </c>
      <c r="C4321">
        <v>56</v>
      </c>
      <c r="D4321">
        <v>2</v>
      </c>
      <c r="E4321" t="s">
        <v>65</v>
      </c>
      <c r="F4321">
        <v>0</v>
      </c>
      <c r="G4321">
        <v>0</v>
      </c>
      <c r="H4321">
        <v>0</v>
      </c>
      <c r="I4321">
        <v>10</v>
      </c>
      <c r="J4321">
        <v>0</v>
      </c>
      <c r="K4321">
        <v>0</v>
      </c>
      <c r="L4321" s="10">
        <v>43866</v>
      </c>
    </row>
    <row r="4322" spans="1:12" x14ac:dyDescent="0.2">
      <c r="A4322" t="s">
        <v>50</v>
      </c>
      <c r="B4322">
        <v>851</v>
      </c>
      <c r="C4322">
        <v>56</v>
      </c>
      <c r="D4322">
        <v>2</v>
      </c>
      <c r="E4322" t="s">
        <v>67</v>
      </c>
      <c r="F4322">
        <v>0</v>
      </c>
      <c r="G4322">
        <v>2</v>
      </c>
      <c r="H4322">
        <v>0</v>
      </c>
      <c r="I4322">
        <v>7</v>
      </c>
      <c r="J4322">
        <v>2</v>
      </c>
      <c r="K4322">
        <v>0</v>
      </c>
      <c r="L4322" s="10">
        <v>43866</v>
      </c>
    </row>
    <row r="4323" spans="1:12" x14ac:dyDescent="0.2">
      <c r="A4323" t="s">
        <v>50</v>
      </c>
      <c r="B4323">
        <v>851</v>
      </c>
      <c r="C4323">
        <v>56</v>
      </c>
      <c r="D4323">
        <v>2</v>
      </c>
      <c r="E4323" t="s">
        <v>66</v>
      </c>
      <c r="F4323">
        <v>1</v>
      </c>
      <c r="G4323">
        <v>0</v>
      </c>
      <c r="H4323">
        <v>0</v>
      </c>
      <c r="I4323">
        <v>5</v>
      </c>
      <c r="J4323">
        <v>0</v>
      </c>
      <c r="K4323">
        <v>0</v>
      </c>
      <c r="L4323" s="10">
        <v>43866</v>
      </c>
    </row>
    <row r="4324" spans="1:12" x14ac:dyDescent="0.2">
      <c r="A4324" t="s">
        <v>50</v>
      </c>
      <c r="B4324">
        <v>851</v>
      </c>
      <c r="C4324">
        <v>56</v>
      </c>
      <c r="D4324">
        <v>2</v>
      </c>
      <c r="E4324" t="s">
        <v>68</v>
      </c>
      <c r="F4324">
        <v>1</v>
      </c>
      <c r="G4324">
        <v>0</v>
      </c>
      <c r="H4324">
        <v>0</v>
      </c>
      <c r="I4324">
        <v>3</v>
      </c>
      <c r="J4324">
        <v>0</v>
      </c>
      <c r="K4324">
        <v>0</v>
      </c>
      <c r="L4324" s="10">
        <v>43866</v>
      </c>
    </row>
    <row r="4325" spans="1:12" x14ac:dyDescent="0.2">
      <c r="A4325" t="s">
        <v>50</v>
      </c>
      <c r="B4325">
        <v>851</v>
      </c>
      <c r="C4325">
        <v>56</v>
      </c>
      <c r="D4325">
        <v>2</v>
      </c>
      <c r="E4325" t="s">
        <v>28</v>
      </c>
      <c r="F4325">
        <v>0</v>
      </c>
      <c r="G4325">
        <v>15</v>
      </c>
      <c r="H4325">
        <v>0</v>
      </c>
      <c r="I4325">
        <v>0</v>
      </c>
      <c r="J4325">
        <v>15</v>
      </c>
      <c r="K4325">
        <v>0</v>
      </c>
      <c r="L4325" s="10">
        <v>43866</v>
      </c>
    </row>
    <row r="4326" spans="1:12" x14ac:dyDescent="0.2">
      <c r="A4326" t="s">
        <v>145</v>
      </c>
      <c r="B4326">
        <v>19665</v>
      </c>
      <c r="C4326">
        <v>712</v>
      </c>
      <c r="D4326">
        <v>549</v>
      </c>
      <c r="E4326" t="s">
        <v>146</v>
      </c>
      <c r="F4326">
        <v>1766</v>
      </c>
      <c r="G4326">
        <v>81</v>
      </c>
      <c r="H4326">
        <v>52</v>
      </c>
      <c r="I4326">
        <v>10117</v>
      </c>
      <c r="J4326">
        <v>455</v>
      </c>
      <c r="K4326">
        <v>414</v>
      </c>
      <c r="L4326" s="10">
        <v>43866</v>
      </c>
    </row>
    <row r="4327" spans="1:12" x14ac:dyDescent="0.2">
      <c r="A4327" t="s">
        <v>145</v>
      </c>
      <c r="B4327">
        <v>19665</v>
      </c>
      <c r="C4327">
        <v>712</v>
      </c>
      <c r="D4327">
        <v>549</v>
      </c>
      <c r="E4327" t="s">
        <v>147</v>
      </c>
      <c r="F4327">
        <v>424</v>
      </c>
      <c r="G4327">
        <v>24</v>
      </c>
      <c r="H4327">
        <v>7</v>
      </c>
      <c r="I4327">
        <v>1886</v>
      </c>
      <c r="J4327">
        <v>30</v>
      </c>
      <c r="K4327">
        <v>25</v>
      </c>
      <c r="L4327" s="10">
        <v>43866</v>
      </c>
    </row>
    <row r="4328" spans="1:12" x14ac:dyDescent="0.2">
      <c r="A4328" t="s">
        <v>145</v>
      </c>
      <c r="B4328">
        <v>19665</v>
      </c>
      <c r="C4328">
        <v>712</v>
      </c>
      <c r="D4328">
        <v>549</v>
      </c>
      <c r="E4328" t="s">
        <v>148</v>
      </c>
      <c r="F4328">
        <v>162</v>
      </c>
      <c r="G4328">
        <v>10</v>
      </c>
      <c r="H4328">
        <v>4</v>
      </c>
      <c r="I4328">
        <v>1807</v>
      </c>
      <c r="J4328">
        <v>62</v>
      </c>
      <c r="K4328">
        <v>29</v>
      </c>
      <c r="L4328" s="10">
        <v>43866</v>
      </c>
    </row>
    <row r="4329" spans="1:12" x14ac:dyDescent="0.2">
      <c r="A4329" t="s">
        <v>145</v>
      </c>
      <c r="B4329">
        <v>19665</v>
      </c>
      <c r="C4329">
        <v>712</v>
      </c>
      <c r="D4329">
        <v>549</v>
      </c>
      <c r="E4329" t="s">
        <v>150</v>
      </c>
      <c r="F4329">
        <v>128</v>
      </c>
      <c r="G4329">
        <v>0</v>
      </c>
      <c r="H4329">
        <v>1</v>
      </c>
      <c r="I4329">
        <v>834</v>
      </c>
      <c r="J4329">
        <v>9</v>
      </c>
      <c r="K4329">
        <v>9</v>
      </c>
      <c r="L4329" s="10">
        <v>43866</v>
      </c>
    </row>
    <row r="4330" spans="1:12" x14ac:dyDescent="0.2">
      <c r="A4330" t="s">
        <v>145</v>
      </c>
      <c r="B4330">
        <v>19665</v>
      </c>
      <c r="C4330">
        <v>712</v>
      </c>
      <c r="D4330">
        <v>549</v>
      </c>
      <c r="E4330" t="s">
        <v>149</v>
      </c>
      <c r="F4330">
        <v>88</v>
      </c>
      <c r="G4330">
        <v>7</v>
      </c>
      <c r="H4330">
        <v>1</v>
      </c>
      <c r="I4330">
        <v>801</v>
      </c>
      <c r="J4330">
        <v>19</v>
      </c>
      <c r="K4330">
        <v>10</v>
      </c>
      <c r="L4330" s="10">
        <v>43866</v>
      </c>
    </row>
    <row r="4331" spans="1:12" x14ac:dyDescent="0.2">
      <c r="A4331" t="s">
        <v>145</v>
      </c>
      <c r="B4331">
        <v>19665</v>
      </c>
      <c r="C4331">
        <v>712</v>
      </c>
      <c r="D4331">
        <v>549</v>
      </c>
      <c r="E4331" t="s">
        <v>151</v>
      </c>
      <c r="F4331">
        <v>52</v>
      </c>
      <c r="G4331">
        <v>18</v>
      </c>
      <c r="H4331">
        <v>0</v>
      </c>
      <c r="I4331">
        <v>787</v>
      </c>
      <c r="J4331">
        <v>25</v>
      </c>
      <c r="K4331">
        <v>2</v>
      </c>
      <c r="L4331" s="10">
        <v>43866</v>
      </c>
    </row>
    <row r="4332" spans="1:12" x14ac:dyDescent="0.2">
      <c r="A4332" t="s">
        <v>145</v>
      </c>
      <c r="B4332">
        <v>19665</v>
      </c>
      <c r="C4332">
        <v>712</v>
      </c>
      <c r="D4332">
        <v>549</v>
      </c>
      <c r="E4332" t="s">
        <v>153</v>
      </c>
      <c r="F4332">
        <v>57</v>
      </c>
      <c r="G4332">
        <v>2</v>
      </c>
      <c r="H4332">
        <v>0</v>
      </c>
      <c r="I4332">
        <v>566</v>
      </c>
      <c r="J4332">
        <v>25</v>
      </c>
      <c r="K4332">
        <v>2</v>
      </c>
      <c r="L4332" s="10">
        <v>43866</v>
      </c>
    </row>
    <row r="4333" spans="1:12" x14ac:dyDescent="0.2">
      <c r="A4333" t="s">
        <v>145</v>
      </c>
      <c r="B4333">
        <v>19665</v>
      </c>
      <c r="C4333">
        <v>712</v>
      </c>
      <c r="D4333">
        <v>549</v>
      </c>
      <c r="E4333" t="s">
        <v>154</v>
      </c>
      <c r="F4333">
        <v>67</v>
      </c>
      <c r="G4333">
        <v>0</v>
      </c>
      <c r="H4333">
        <v>2</v>
      </c>
      <c r="I4333">
        <v>563</v>
      </c>
      <c r="J4333">
        <v>9</v>
      </c>
      <c r="K4333">
        <v>6</v>
      </c>
      <c r="L4333" s="10">
        <v>43866</v>
      </c>
    </row>
    <row r="4334" spans="1:12" x14ac:dyDescent="0.2">
      <c r="A4334" t="s">
        <v>145</v>
      </c>
      <c r="B4334">
        <v>19665</v>
      </c>
      <c r="C4334">
        <v>712</v>
      </c>
      <c r="D4334">
        <v>549</v>
      </c>
      <c r="E4334" t="s">
        <v>155</v>
      </c>
      <c r="F4334">
        <v>86</v>
      </c>
      <c r="G4334">
        <v>5</v>
      </c>
      <c r="H4334">
        <v>1</v>
      </c>
      <c r="I4334">
        <v>508</v>
      </c>
      <c r="J4334">
        <v>21</v>
      </c>
      <c r="K4334">
        <v>17</v>
      </c>
      <c r="L4334" s="10">
        <v>43866</v>
      </c>
    </row>
    <row r="4335" spans="1:12" x14ac:dyDescent="0.2">
      <c r="A4335" t="s">
        <v>145</v>
      </c>
      <c r="B4335">
        <v>19665</v>
      </c>
      <c r="C4335">
        <v>712</v>
      </c>
      <c r="D4335">
        <v>549</v>
      </c>
      <c r="E4335" t="s">
        <v>152</v>
      </c>
      <c r="F4335">
        <v>41</v>
      </c>
      <c r="G4335">
        <v>2</v>
      </c>
      <c r="H4335">
        <v>0</v>
      </c>
      <c r="I4335">
        <v>423</v>
      </c>
      <c r="J4335">
        <v>8</v>
      </c>
      <c r="K4335">
        <v>18</v>
      </c>
      <c r="L4335" s="10">
        <v>43866</v>
      </c>
    </row>
    <row r="4336" spans="1:12" x14ac:dyDescent="0.2">
      <c r="A4336" t="s">
        <v>145</v>
      </c>
      <c r="B4336">
        <v>19665</v>
      </c>
      <c r="C4336">
        <v>712</v>
      </c>
      <c r="D4336">
        <v>549</v>
      </c>
      <c r="E4336" t="s">
        <v>156</v>
      </c>
      <c r="F4336">
        <v>15</v>
      </c>
      <c r="G4336">
        <v>3</v>
      </c>
      <c r="H4336">
        <v>1</v>
      </c>
      <c r="I4336">
        <v>399</v>
      </c>
      <c r="J4336">
        <v>5</v>
      </c>
      <c r="K4336">
        <v>1</v>
      </c>
      <c r="L4336" s="10">
        <v>43866</v>
      </c>
    </row>
    <row r="4337" spans="1:12" x14ac:dyDescent="0.2">
      <c r="A4337" t="s">
        <v>145</v>
      </c>
      <c r="B4337">
        <v>19665</v>
      </c>
      <c r="C4337">
        <v>712</v>
      </c>
      <c r="D4337">
        <v>549</v>
      </c>
      <c r="E4337" t="s">
        <v>157</v>
      </c>
      <c r="F4337">
        <v>35</v>
      </c>
      <c r="G4337">
        <v>11</v>
      </c>
      <c r="H4337">
        <v>0</v>
      </c>
      <c r="I4337">
        <v>353</v>
      </c>
      <c r="J4337">
        <v>20</v>
      </c>
      <c r="K4337">
        <v>0</v>
      </c>
      <c r="L4337" s="10">
        <v>43866</v>
      </c>
    </row>
    <row r="4338" spans="1:12" x14ac:dyDescent="0.2">
      <c r="A4338" t="s">
        <v>145</v>
      </c>
      <c r="B4338">
        <v>19665</v>
      </c>
      <c r="C4338">
        <v>712</v>
      </c>
      <c r="D4338">
        <v>549</v>
      </c>
      <c r="E4338" t="s">
        <v>158</v>
      </c>
      <c r="F4338">
        <v>40</v>
      </c>
      <c r="G4338">
        <v>11</v>
      </c>
      <c r="H4338">
        <v>1</v>
      </c>
      <c r="I4338">
        <v>265</v>
      </c>
      <c r="J4338">
        <v>11</v>
      </c>
      <c r="K4338">
        <v>5</v>
      </c>
      <c r="L4338" s="10">
        <v>43866</v>
      </c>
    </row>
    <row r="4339" spans="1:12" x14ac:dyDescent="0.2">
      <c r="A4339" t="s">
        <v>145</v>
      </c>
      <c r="B4339">
        <v>19665</v>
      </c>
      <c r="C4339">
        <v>712</v>
      </c>
      <c r="D4339">
        <v>549</v>
      </c>
      <c r="E4339" t="s">
        <v>160</v>
      </c>
      <c r="F4339">
        <v>6</v>
      </c>
      <c r="G4339">
        <v>0</v>
      </c>
      <c r="H4339">
        <v>0</v>
      </c>
      <c r="I4339">
        <v>144</v>
      </c>
      <c r="J4339">
        <v>10</v>
      </c>
      <c r="K4339">
        <v>0</v>
      </c>
      <c r="L4339" s="10">
        <v>43866</v>
      </c>
    </row>
    <row r="4340" spans="1:12" x14ac:dyDescent="0.2">
      <c r="A4340" t="s">
        <v>145</v>
      </c>
      <c r="B4340">
        <v>19665</v>
      </c>
      <c r="C4340">
        <v>712</v>
      </c>
      <c r="D4340">
        <v>549</v>
      </c>
      <c r="E4340" t="s">
        <v>159</v>
      </c>
      <c r="F4340">
        <v>10</v>
      </c>
      <c r="G4340">
        <v>1</v>
      </c>
      <c r="H4340">
        <v>0</v>
      </c>
      <c r="I4340">
        <v>138</v>
      </c>
      <c r="J4340">
        <v>1</v>
      </c>
      <c r="K4340">
        <v>10</v>
      </c>
      <c r="L4340" s="10">
        <v>43866</v>
      </c>
    </row>
    <row r="4341" spans="1:12" x14ac:dyDescent="0.2">
      <c r="A4341" t="s">
        <v>145</v>
      </c>
      <c r="B4341">
        <v>19665</v>
      </c>
      <c r="C4341">
        <v>712</v>
      </c>
      <c r="D4341">
        <v>549</v>
      </c>
      <c r="E4341" t="s">
        <v>161</v>
      </c>
      <c r="F4341">
        <v>10</v>
      </c>
      <c r="G4341">
        <v>0</v>
      </c>
      <c r="H4341">
        <v>0</v>
      </c>
      <c r="I4341">
        <v>64</v>
      </c>
      <c r="J4341">
        <v>0</v>
      </c>
      <c r="K4341">
        <v>1</v>
      </c>
      <c r="L4341" s="10">
        <v>43866</v>
      </c>
    </row>
    <row r="4342" spans="1:12" x14ac:dyDescent="0.2">
      <c r="A4342" t="s">
        <v>145</v>
      </c>
      <c r="B4342">
        <v>19665</v>
      </c>
      <c r="C4342">
        <v>712</v>
      </c>
      <c r="D4342">
        <v>549</v>
      </c>
      <c r="E4342" t="s">
        <v>162</v>
      </c>
      <c r="F4342">
        <v>0</v>
      </c>
      <c r="G4342">
        <v>0</v>
      </c>
      <c r="H4342">
        <v>0</v>
      </c>
      <c r="I4342">
        <v>10</v>
      </c>
      <c r="J4342">
        <v>2</v>
      </c>
      <c r="K4342">
        <v>0</v>
      </c>
      <c r="L4342" s="10">
        <v>43866</v>
      </c>
    </row>
    <row r="4343" spans="1:12" x14ac:dyDescent="0.2">
      <c r="A4343" t="s">
        <v>29</v>
      </c>
      <c r="B4343">
        <v>970</v>
      </c>
      <c r="C4343">
        <v>69</v>
      </c>
      <c r="D4343">
        <v>0</v>
      </c>
      <c r="E4343" t="s">
        <v>30</v>
      </c>
      <c r="F4343">
        <v>25</v>
      </c>
      <c r="G4343">
        <v>6</v>
      </c>
      <c r="H4343">
        <v>0</v>
      </c>
      <c r="I4343">
        <v>316</v>
      </c>
      <c r="J4343">
        <v>22</v>
      </c>
      <c r="K4343">
        <v>0</v>
      </c>
      <c r="L4343" s="10">
        <v>43866</v>
      </c>
    </row>
    <row r="4344" spans="1:12" x14ac:dyDescent="0.2">
      <c r="A4344" t="s">
        <v>29</v>
      </c>
      <c r="B4344">
        <v>970</v>
      </c>
      <c r="C4344">
        <v>69</v>
      </c>
      <c r="D4344">
        <v>0</v>
      </c>
      <c r="E4344" t="s">
        <v>31</v>
      </c>
      <c r="F4344">
        <v>21</v>
      </c>
      <c r="G4344">
        <v>8</v>
      </c>
      <c r="H4344">
        <v>0</v>
      </c>
      <c r="I4344">
        <v>270</v>
      </c>
      <c r="J4344">
        <v>20</v>
      </c>
      <c r="K4344">
        <v>0</v>
      </c>
      <c r="L4344" s="10">
        <v>43866</v>
      </c>
    </row>
    <row r="4345" spans="1:12" x14ac:dyDescent="0.2">
      <c r="A4345" t="s">
        <v>29</v>
      </c>
      <c r="B4345">
        <v>970</v>
      </c>
      <c r="C4345">
        <v>69</v>
      </c>
      <c r="D4345">
        <v>0</v>
      </c>
      <c r="E4345" t="s">
        <v>33</v>
      </c>
      <c r="F4345">
        <v>1</v>
      </c>
      <c r="G4345">
        <v>0</v>
      </c>
      <c r="H4345">
        <v>0</v>
      </c>
      <c r="I4345">
        <v>73</v>
      </c>
      <c r="J4345">
        <v>4</v>
      </c>
      <c r="K4345">
        <v>0</v>
      </c>
      <c r="L4345" s="10">
        <v>43866</v>
      </c>
    </row>
    <row r="4346" spans="1:12" x14ac:dyDescent="0.2">
      <c r="A4346" t="s">
        <v>29</v>
      </c>
      <c r="B4346">
        <v>970</v>
      </c>
      <c r="C4346">
        <v>69</v>
      </c>
      <c r="D4346">
        <v>0</v>
      </c>
      <c r="E4346" t="s">
        <v>34</v>
      </c>
      <c r="F4346">
        <v>7</v>
      </c>
      <c r="G4346">
        <v>3</v>
      </c>
      <c r="H4346">
        <v>0</v>
      </c>
      <c r="I4346">
        <v>57</v>
      </c>
      <c r="J4346">
        <v>4</v>
      </c>
      <c r="K4346">
        <v>0</v>
      </c>
      <c r="L4346" s="10">
        <v>43866</v>
      </c>
    </row>
    <row r="4347" spans="1:12" x14ac:dyDescent="0.2">
      <c r="A4347" t="s">
        <v>29</v>
      </c>
      <c r="B4347">
        <v>970</v>
      </c>
      <c r="C4347">
        <v>69</v>
      </c>
      <c r="D4347">
        <v>0</v>
      </c>
      <c r="E4347" t="s">
        <v>32</v>
      </c>
      <c r="F4347">
        <v>3</v>
      </c>
      <c r="G4347">
        <v>0</v>
      </c>
      <c r="H4347">
        <v>0</v>
      </c>
      <c r="I4347">
        <v>47</v>
      </c>
      <c r="J4347">
        <v>1</v>
      </c>
      <c r="K4347">
        <v>0</v>
      </c>
      <c r="L4347" s="10">
        <v>43866</v>
      </c>
    </row>
    <row r="4348" spans="1:12" x14ac:dyDescent="0.2">
      <c r="A4348" t="s">
        <v>29</v>
      </c>
      <c r="B4348">
        <v>970</v>
      </c>
      <c r="C4348">
        <v>69</v>
      </c>
      <c r="D4348">
        <v>0</v>
      </c>
      <c r="E4348" t="s">
        <v>36</v>
      </c>
      <c r="F4348">
        <v>8</v>
      </c>
      <c r="G4348">
        <v>1</v>
      </c>
      <c r="H4348">
        <v>0</v>
      </c>
      <c r="I4348">
        <v>44</v>
      </c>
      <c r="J4348">
        <v>4</v>
      </c>
      <c r="K4348">
        <v>0</v>
      </c>
      <c r="L4348" s="10">
        <v>43866</v>
      </c>
    </row>
    <row r="4349" spans="1:12" x14ac:dyDescent="0.2">
      <c r="A4349" t="s">
        <v>29</v>
      </c>
      <c r="B4349">
        <v>970</v>
      </c>
      <c r="C4349">
        <v>69</v>
      </c>
      <c r="D4349">
        <v>0</v>
      </c>
      <c r="E4349" t="s">
        <v>35</v>
      </c>
      <c r="F4349">
        <v>1</v>
      </c>
      <c r="G4349">
        <v>0</v>
      </c>
      <c r="H4349">
        <v>0</v>
      </c>
      <c r="I4349">
        <v>35</v>
      </c>
      <c r="J4349">
        <v>1</v>
      </c>
      <c r="K4349">
        <v>0</v>
      </c>
      <c r="L4349" s="10">
        <v>43866</v>
      </c>
    </row>
    <row r="4350" spans="1:12" x14ac:dyDescent="0.2">
      <c r="A4350" t="s">
        <v>29</v>
      </c>
      <c r="B4350">
        <v>970</v>
      </c>
      <c r="C4350">
        <v>69</v>
      </c>
      <c r="D4350">
        <v>0</v>
      </c>
      <c r="E4350" t="s">
        <v>38</v>
      </c>
      <c r="F4350">
        <v>1</v>
      </c>
      <c r="G4350">
        <v>0</v>
      </c>
      <c r="H4350">
        <v>0</v>
      </c>
      <c r="I4350">
        <v>21</v>
      </c>
      <c r="J4350">
        <v>3</v>
      </c>
      <c r="K4350">
        <v>0</v>
      </c>
      <c r="L4350" s="10">
        <v>43866</v>
      </c>
    </row>
    <row r="4351" spans="1:12" x14ac:dyDescent="0.2">
      <c r="A4351" t="s">
        <v>29</v>
      </c>
      <c r="B4351">
        <v>970</v>
      </c>
      <c r="C4351">
        <v>69</v>
      </c>
      <c r="D4351">
        <v>0</v>
      </c>
      <c r="E4351" t="s">
        <v>39</v>
      </c>
      <c r="F4351">
        <v>1</v>
      </c>
      <c r="G4351">
        <v>0</v>
      </c>
      <c r="H4351">
        <v>0</v>
      </c>
      <c r="I4351">
        <v>19</v>
      </c>
      <c r="J4351">
        <v>4</v>
      </c>
      <c r="K4351">
        <v>0</v>
      </c>
      <c r="L4351" s="10">
        <v>43866</v>
      </c>
    </row>
    <row r="4352" spans="1:12" x14ac:dyDescent="0.2">
      <c r="A4352" t="s">
        <v>29</v>
      </c>
      <c r="B4352">
        <v>970</v>
      </c>
      <c r="C4352">
        <v>69</v>
      </c>
      <c r="D4352">
        <v>0</v>
      </c>
      <c r="E4352" t="s">
        <v>41</v>
      </c>
      <c r="F4352">
        <v>1</v>
      </c>
      <c r="G4352">
        <v>0</v>
      </c>
      <c r="H4352">
        <v>0</v>
      </c>
      <c r="I4352">
        <v>14</v>
      </c>
      <c r="J4352">
        <v>1</v>
      </c>
      <c r="K4352">
        <v>0</v>
      </c>
      <c r="L4352" s="10">
        <v>43866</v>
      </c>
    </row>
    <row r="4353" spans="1:12" x14ac:dyDescent="0.2">
      <c r="A4353" t="s">
        <v>29</v>
      </c>
      <c r="B4353">
        <v>970</v>
      </c>
      <c r="C4353">
        <v>69</v>
      </c>
      <c r="D4353">
        <v>0</v>
      </c>
      <c r="E4353" t="s">
        <v>42</v>
      </c>
      <c r="F4353">
        <v>1</v>
      </c>
      <c r="G4353">
        <v>0</v>
      </c>
      <c r="H4353">
        <v>0</v>
      </c>
      <c r="I4353">
        <v>13</v>
      </c>
      <c r="J4353">
        <v>0</v>
      </c>
      <c r="K4353">
        <v>0</v>
      </c>
      <c r="L4353" s="10">
        <v>43866</v>
      </c>
    </row>
    <row r="4354" spans="1:12" x14ac:dyDescent="0.2">
      <c r="A4354" t="s">
        <v>29</v>
      </c>
      <c r="B4354">
        <v>970</v>
      </c>
      <c r="C4354">
        <v>69</v>
      </c>
      <c r="D4354">
        <v>0</v>
      </c>
      <c r="E4354" t="s">
        <v>43</v>
      </c>
      <c r="F4354">
        <v>2</v>
      </c>
      <c r="G4354">
        <v>0</v>
      </c>
      <c r="H4354">
        <v>0</v>
      </c>
      <c r="I4354">
        <v>12</v>
      </c>
      <c r="J4354">
        <v>0</v>
      </c>
      <c r="K4354">
        <v>0</v>
      </c>
      <c r="L4354" s="10">
        <v>43866</v>
      </c>
    </row>
    <row r="4355" spans="1:12" x14ac:dyDescent="0.2">
      <c r="A4355" t="s">
        <v>29</v>
      </c>
      <c r="B4355">
        <v>970</v>
      </c>
      <c r="C4355">
        <v>69</v>
      </c>
      <c r="D4355">
        <v>0</v>
      </c>
      <c r="E4355" t="s">
        <v>44</v>
      </c>
      <c r="F4355">
        <v>0</v>
      </c>
      <c r="G4355">
        <v>0</v>
      </c>
      <c r="H4355">
        <v>0</v>
      </c>
      <c r="I4355">
        <v>10</v>
      </c>
      <c r="J4355">
        <v>2</v>
      </c>
      <c r="K4355">
        <v>0</v>
      </c>
      <c r="L4355" s="10">
        <v>43866</v>
      </c>
    </row>
    <row r="4356" spans="1:12" x14ac:dyDescent="0.2">
      <c r="A4356" t="s">
        <v>29</v>
      </c>
      <c r="B4356">
        <v>970</v>
      </c>
      <c r="C4356">
        <v>69</v>
      </c>
      <c r="D4356">
        <v>0</v>
      </c>
      <c r="E4356" t="s">
        <v>37</v>
      </c>
      <c r="F4356">
        <v>2</v>
      </c>
      <c r="G4356">
        <v>1</v>
      </c>
      <c r="H4356">
        <v>0</v>
      </c>
      <c r="I4356">
        <v>9</v>
      </c>
      <c r="J4356">
        <v>1</v>
      </c>
      <c r="K4356">
        <v>0</v>
      </c>
      <c r="L4356" s="10">
        <v>43866</v>
      </c>
    </row>
    <row r="4357" spans="1:12" x14ac:dyDescent="0.2">
      <c r="A4357" t="s">
        <v>29</v>
      </c>
      <c r="B4357">
        <v>970</v>
      </c>
      <c r="C4357">
        <v>69</v>
      </c>
      <c r="D4357">
        <v>0</v>
      </c>
      <c r="E4357" t="s">
        <v>47</v>
      </c>
      <c r="F4357">
        <v>1</v>
      </c>
      <c r="G4357">
        <v>0</v>
      </c>
      <c r="H4357">
        <v>0</v>
      </c>
      <c r="I4357">
        <v>7</v>
      </c>
      <c r="J4357">
        <v>0</v>
      </c>
      <c r="K4357">
        <v>0</v>
      </c>
      <c r="L4357" s="10">
        <v>43866</v>
      </c>
    </row>
    <row r="4358" spans="1:12" x14ac:dyDescent="0.2">
      <c r="A4358" t="s">
        <v>29</v>
      </c>
      <c r="B4358">
        <v>970</v>
      </c>
      <c r="C4358">
        <v>69</v>
      </c>
      <c r="D4358">
        <v>0</v>
      </c>
      <c r="E4358" t="s">
        <v>45</v>
      </c>
      <c r="F4358">
        <v>0</v>
      </c>
      <c r="G4358">
        <v>0</v>
      </c>
      <c r="H4358">
        <v>0</v>
      </c>
      <c r="I4358">
        <v>6</v>
      </c>
      <c r="J4358">
        <v>1</v>
      </c>
      <c r="K4358">
        <v>0</v>
      </c>
      <c r="L4358" s="10">
        <v>43866</v>
      </c>
    </row>
    <row r="4359" spans="1:12" x14ac:dyDescent="0.2">
      <c r="A4359" t="s">
        <v>29</v>
      </c>
      <c r="B4359">
        <v>970</v>
      </c>
      <c r="C4359">
        <v>69</v>
      </c>
      <c r="D4359">
        <v>0</v>
      </c>
      <c r="E4359" t="s">
        <v>40</v>
      </c>
      <c r="F4359">
        <v>0</v>
      </c>
      <c r="G4359">
        <v>0</v>
      </c>
      <c r="H4359">
        <v>0</v>
      </c>
      <c r="I4359">
        <v>6</v>
      </c>
      <c r="J4359">
        <v>0</v>
      </c>
      <c r="K4359">
        <v>0</v>
      </c>
      <c r="L4359" s="10">
        <v>43866</v>
      </c>
    </row>
    <row r="4360" spans="1:12" x14ac:dyDescent="0.2">
      <c r="A4360" t="s">
        <v>29</v>
      </c>
      <c r="B4360">
        <v>970</v>
      </c>
      <c r="C4360">
        <v>69</v>
      </c>
      <c r="D4360">
        <v>0</v>
      </c>
      <c r="E4360" t="s">
        <v>48</v>
      </c>
      <c r="F4360">
        <v>0</v>
      </c>
      <c r="G4360">
        <v>1</v>
      </c>
      <c r="H4360">
        <v>0</v>
      </c>
      <c r="I4360">
        <v>5</v>
      </c>
      <c r="J4360">
        <v>1</v>
      </c>
      <c r="K4360">
        <v>0</v>
      </c>
      <c r="L4360" s="10">
        <v>43866</v>
      </c>
    </row>
    <row r="4361" spans="1:12" x14ac:dyDescent="0.2">
      <c r="A4361" t="s">
        <v>29</v>
      </c>
      <c r="B4361">
        <v>970</v>
      </c>
      <c r="C4361">
        <v>69</v>
      </c>
      <c r="D4361">
        <v>0</v>
      </c>
      <c r="E4361" t="s">
        <v>46</v>
      </c>
      <c r="F4361">
        <v>0</v>
      </c>
      <c r="G4361">
        <v>0</v>
      </c>
      <c r="H4361">
        <v>0</v>
      </c>
      <c r="I4361">
        <v>5</v>
      </c>
      <c r="J4361">
        <v>0</v>
      </c>
      <c r="K4361">
        <v>0</v>
      </c>
      <c r="L4361" s="10">
        <v>43866</v>
      </c>
    </row>
    <row r="4362" spans="1:12" x14ac:dyDescent="0.2">
      <c r="A4362" t="s">
        <v>29</v>
      </c>
      <c r="B4362">
        <v>970</v>
      </c>
      <c r="C4362">
        <v>69</v>
      </c>
      <c r="D4362">
        <v>0</v>
      </c>
      <c r="E4362" t="s">
        <v>49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 s="10">
        <v>43866</v>
      </c>
    </row>
    <row r="4363" spans="1:12" x14ac:dyDescent="0.2">
      <c r="A4363" t="s">
        <v>305</v>
      </c>
      <c r="B4363">
        <v>321</v>
      </c>
      <c r="C4363">
        <v>31</v>
      </c>
      <c r="D4363">
        <v>1</v>
      </c>
      <c r="E4363" t="s">
        <v>306</v>
      </c>
      <c r="F4363">
        <v>5</v>
      </c>
      <c r="G4363">
        <v>2</v>
      </c>
      <c r="H4363">
        <v>0</v>
      </c>
      <c r="I4363">
        <v>97</v>
      </c>
      <c r="J4363">
        <v>19</v>
      </c>
      <c r="K4363">
        <v>1</v>
      </c>
      <c r="L4363" s="10">
        <v>43866</v>
      </c>
    </row>
    <row r="4364" spans="1:12" x14ac:dyDescent="0.2">
      <c r="A4364" t="s">
        <v>305</v>
      </c>
      <c r="B4364">
        <v>321</v>
      </c>
      <c r="C4364">
        <v>31</v>
      </c>
      <c r="D4364">
        <v>1</v>
      </c>
      <c r="E4364" t="s">
        <v>309</v>
      </c>
      <c r="F4364">
        <v>1</v>
      </c>
      <c r="G4364">
        <v>1</v>
      </c>
      <c r="H4364">
        <v>0</v>
      </c>
      <c r="I4364">
        <v>29</v>
      </c>
      <c r="J4364">
        <v>2</v>
      </c>
      <c r="K4364">
        <v>0</v>
      </c>
      <c r="L4364" s="10">
        <v>43866</v>
      </c>
    </row>
    <row r="4365" spans="1:12" x14ac:dyDescent="0.2">
      <c r="A4365" t="s">
        <v>305</v>
      </c>
      <c r="B4365">
        <v>321</v>
      </c>
      <c r="C4365">
        <v>31</v>
      </c>
      <c r="D4365">
        <v>1</v>
      </c>
      <c r="E4365" t="s">
        <v>310</v>
      </c>
      <c r="F4365">
        <v>0</v>
      </c>
      <c r="G4365">
        <v>0</v>
      </c>
      <c r="H4365">
        <v>0</v>
      </c>
      <c r="I4365">
        <v>24</v>
      </c>
      <c r="J4365">
        <v>1</v>
      </c>
      <c r="K4365">
        <v>0</v>
      </c>
      <c r="L4365" s="10">
        <v>43866</v>
      </c>
    </row>
    <row r="4366" spans="1:12" x14ac:dyDescent="0.2">
      <c r="A4366" t="s">
        <v>305</v>
      </c>
      <c r="B4366">
        <v>321</v>
      </c>
      <c r="C4366">
        <v>31</v>
      </c>
      <c r="D4366">
        <v>1</v>
      </c>
      <c r="E4366" t="s">
        <v>308</v>
      </c>
      <c r="F4366">
        <v>3</v>
      </c>
      <c r="G4366">
        <v>3</v>
      </c>
      <c r="H4366">
        <v>0</v>
      </c>
      <c r="I4366">
        <v>20</v>
      </c>
      <c r="J4366">
        <v>4</v>
      </c>
      <c r="K4366">
        <v>0</v>
      </c>
      <c r="L4366" s="10">
        <v>43866</v>
      </c>
    </row>
    <row r="4367" spans="1:12" x14ac:dyDescent="0.2">
      <c r="A4367" t="s">
        <v>305</v>
      </c>
      <c r="B4367">
        <v>321</v>
      </c>
      <c r="C4367">
        <v>31</v>
      </c>
      <c r="D4367">
        <v>1</v>
      </c>
      <c r="E4367" t="s">
        <v>311</v>
      </c>
      <c r="F4367">
        <v>4</v>
      </c>
      <c r="G4367">
        <v>0</v>
      </c>
      <c r="H4367">
        <v>0</v>
      </c>
      <c r="I4367">
        <v>19</v>
      </c>
      <c r="J4367">
        <v>0</v>
      </c>
      <c r="K4367">
        <v>0</v>
      </c>
      <c r="L4367" s="10">
        <v>43866</v>
      </c>
    </row>
    <row r="4368" spans="1:12" x14ac:dyDescent="0.2">
      <c r="A4368" t="s">
        <v>305</v>
      </c>
      <c r="B4368">
        <v>321</v>
      </c>
      <c r="C4368">
        <v>31</v>
      </c>
      <c r="D4368">
        <v>1</v>
      </c>
      <c r="E4368" t="s">
        <v>313</v>
      </c>
      <c r="F4368">
        <v>1</v>
      </c>
      <c r="G4368">
        <v>0</v>
      </c>
      <c r="H4368">
        <v>0</v>
      </c>
      <c r="I4368">
        <v>18</v>
      </c>
      <c r="J4368">
        <v>2</v>
      </c>
      <c r="K4368">
        <v>0</v>
      </c>
      <c r="L4368" s="10">
        <v>43866</v>
      </c>
    </row>
    <row r="4369" spans="1:12" x14ac:dyDescent="0.2">
      <c r="A4369" t="s">
        <v>305</v>
      </c>
      <c r="B4369">
        <v>321</v>
      </c>
      <c r="C4369">
        <v>31</v>
      </c>
      <c r="D4369">
        <v>1</v>
      </c>
      <c r="E4369" t="s">
        <v>312</v>
      </c>
      <c r="F4369">
        <v>1</v>
      </c>
      <c r="G4369">
        <v>0</v>
      </c>
      <c r="H4369">
        <v>0</v>
      </c>
      <c r="I4369">
        <v>16</v>
      </c>
      <c r="J4369">
        <v>0</v>
      </c>
      <c r="K4369">
        <v>0</v>
      </c>
      <c r="L4369" s="10">
        <v>43866</v>
      </c>
    </row>
    <row r="4370" spans="1:12" x14ac:dyDescent="0.2">
      <c r="A4370" t="s">
        <v>305</v>
      </c>
      <c r="B4370">
        <v>321</v>
      </c>
      <c r="C4370">
        <v>31</v>
      </c>
      <c r="D4370">
        <v>1</v>
      </c>
      <c r="E4370" t="s">
        <v>315</v>
      </c>
      <c r="F4370">
        <v>0</v>
      </c>
      <c r="G4370">
        <v>0</v>
      </c>
      <c r="H4370">
        <v>0</v>
      </c>
      <c r="I4370">
        <v>12</v>
      </c>
      <c r="J4370">
        <v>0</v>
      </c>
      <c r="K4370">
        <v>0</v>
      </c>
      <c r="L4370" s="10">
        <v>43866</v>
      </c>
    </row>
    <row r="4371" spans="1:12" x14ac:dyDescent="0.2">
      <c r="A4371" t="s">
        <v>305</v>
      </c>
      <c r="B4371">
        <v>321</v>
      </c>
      <c r="C4371">
        <v>31</v>
      </c>
      <c r="D4371">
        <v>1</v>
      </c>
      <c r="E4371" t="s">
        <v>314</v>
      </c>
      <c r="F4371">
        <v>2</v>
      </c>
      <c r="G4371">
        <v>0</v>
      </c>
      <c r="H4371">
        <v>0</v>
      </c>
      <c r="I4371">
        <v>12</v>
      </c>
      <c r="J4371">
        <v>0</v>
      </c>
      <c r="K4371">
        <v>0</v>
      </c>
      <c r="L4371" s="10">
        <v>43866</v>
      </c>
    </row>
    <row r="4372" spans="1:12" x14ac:dyDescent="0.2">
      <c r="A4372" t="s">
        <v>305</v>
      </c>
      <c r="B4372">
        <v>321</v>
      </c>
      <c r="C4372">
        <v>31</v>
      </c>
      <c r="D4372">
        <v>1</v>
      </c>
      <c r="E4372" t="s">
        <v>307</v>
      </c>
      <c r="F4372">
        <v>2</v>
      </c>
      <c r="G4372">
        <v>0</v>
      </c>
      <c r="H4372">
        <v>0</v>
      </c>
      <c r="I4372">
        <v>12</v>
      </c>
      <c r="J4372">
        <v>0</v>
      </c>
      <c r="K4372">
        <v>0</v>
      </c>
      <c r="L4372" s="10">
        <v>43866</v>
      </c>
    </row>
    <row r="4373" spans="1:12" x14ac:dyDescent="0.2">
      <c r="A4373" t="s">
        <v>305</v>
      </c>
      <c r="B4373">
        <v>321</v>
      </c>
      <c r="C4373">
        <v>31</v>
      </c>
      <c r="D4373">
        <v>1</v>
      </c>
      <c r="E4373" t="s">
        <v>323</v>
      </c>
      <c r="F4373">
        <v>0</v>
      </c>
      <c r="G4373">
        <v>0</v>
      </c>
      <c r="H4373">
        <v>0</v>
      </c>
      <c r="I4373">
        <v>11</v>
      </c>
      <c r="J4373">
        <v>0</v>
      </c>
      <c r="K4373">
        <v>0</v>
      </c>
      <c r="L4373" s="10">
        <v>43866</v>
      </c>
    </row>
    <row r="4374" spans="1:12" x14ac:dyDescent="0.2">
      <c r="A4374" t="s">
        <v>305</v>
      </c>
      <c r="B4374">
        <v>321</v>
      </c>
      <c r="C4374">
        <v>31</v>
      </c>
      <c r="D4374">
        <v>1</v>
      </c>
      <c r="E4374" t="s">
        <v>318</v>
      </c>
      <c r="F4374">
        <v>0</v>
      </c>
      <c r="G4374">
        <v>0</v>
      </c>
      <c r="H4374">
        <v>0</v>
      </c>
      <c r="I4374">
        <v>9</v>
      </c>
      <c r="J4374">
        <v>0</v>
      </c>
      <c r="K4374">
        <v>0</v>
      </c>
      <c r="L4374" s="10">
        <v>43866</v>
      </c>
    </row>
    <row r="4375" spans="1:12" x14ac:dyDescent="0.2">
      <c r="A4375" t="s">
        <v>305</v>
      </c>
      <c r="B4375">
        <v>321</v>
      </c>
      <c r="C4375">
        <v>31</v>
      </c>
      <c r="D4375">
        <v>1</v>
      </c>
      <c r="E4375" t="s">
        <v>316</v>
      </c>
      <c r="F4375">
        <v>1</v>
      </c>
      <c r="G4375">
        <v>0</v>
      </c>
      <c r="H4375">
        <v>0</v>
      </c>
      <c r="I4375">
        <v>8</v>
      </c>
      <c r="J4375">
        <v>0</v>
      </c>
      <c r="K4375">
        <v>0</v>
      </c>
      <c r="L4375" s="10">
        <v>43866</v>
      </c>
    </row>
    <row r="4376" spans="1:12" x14ac:dyDescent="0.2">
      <c r="A4376" t="s">
        <v>305</v>
      </c>
      <c r="B4376">
        <v>321</v>
      </c>
      <c r="C4376">
        <v>31</v>
      </c>
      <c r="D4376">
        <v>1</v>
      </c>
      <c r="E4376" t="s">
        <v>317</v>
      </c>
      <c r="F4376">
        <v>0</v>
      </c>
      <c r="G4376">
        <v>0</v>
      </c>
      <c r="H4376">
        <v>0</v>
      </c>
      <c r="I4376">
        <v>7</v>
      </c>
      <c r="J4376">
        <v>0</v>
      </c>
      <c r="K4376">
        <v>0</v>
      </c>
      <c r="L4376" s="10">
        <v>43866</v>
      </c>
    </row>
    <row r="4377" spans="1:12" x14ac:dyDescent="0.2">
      <c r="A4377" t="s">
        <v>305</v>
      </c>
      <c r="B4377">
        <v>321</v>
      </c>
      <c r="C4377">
        <v>31</v>
      </c>
      <c r="D4377">
        <v>1</v>
      </c>
      <c r="E4377" t="s">
        <v>321</v>
      </c>
      <c r="F4377">
        <v>0</v>
      </c>
      <c r="G4377">
        <v>0</v>
      </c>
      <c r="H4377">
        <v>0</v>
      </c>
      <c r="I4377">
        <v>6</v>
      </c>
      <c r="J4377">
        <v>0</v>
      </c>
      <c r="K4377">
        <v>0</v>
      </c>
      <c r="L4377" s="10">
        <v>43866</v>
      </c>
    </row>
    <row r="4378" spans="1:12" x14ac:dyDescent="0.2">
      <c r="A4378" t="s">
        <v>305</v>
      </c>
      <c r="B4378">
        <v>321</v>
      </c>
      <c r="C4378">
        <v>31</v>
      </c>
      <c r="D4378">
        <v>1</v>
      </c>
      <c r="E4378" t="s">
        <v>322</v>
      </c>
      <c r="F4378">
        <v>0</v>
      </c>
      <c r="G4378">
        <v>0</v>
      </c>
      <c r="H4378">
        <v>0</v>
      </c>
      <c r="I4378">
        <v>6</v>
      </c>
      <c r="J4378">
        <v>0</v>
      </c>
      <c r="K4378">
        <v>0</v>
      </c>
      <c r="L4378" s="10">
        <v>43866</v>
      </c>
    </row>
    <row r="4379" spans="1:12" x14ac:dyDescent="0.2">
      <c r="A4379" t="s">
        <v>305</v>
      </c>
      <c r="B4379">
        <v>321</v>
      </c>
      <c r="C4379">
        <v>31</v>
      </c>
      <c r="D4379">
        <v>1</v>
      </c>
      <c r="E4379" t="s">
        <v>319</v>
      </c>
      <c r="F4379">
        <v>0</v>
      </c>
      <c r="G4379">
        <v>1</v>
      </c>
      <c r="H4379">
        <v>0</v>
      </c>
      <c r="I4379">
        <v>5</v>
      </c>
      <c r="J4379">
        <v>2</v>
      </c>
      <c r="K4379">
        <v>0</v>
      </c>
      <c r="L4379" s="10">
        <v>43866</v>
      </c>
    </row>
    <row r="4380" spans="1:12" x14ac:dyDescent="0.2">
      <c r="A4380" t="s">
        <v>305</v>
      </c>
      <c r="B4380">
        <v>321</v>
      </c>
      <c r="C4380">
        <v>31</v>
      </c>
      <c r="D4380">
        <v>1</v>
      </c>
      <c r="E4380" t="s">
        <v>320</v>
      </c>
      <c r="F4380">
        <v>0</v>
      </c>
      <c r="G4380">
        <v>0</v>
      </c>
      <c r="H4380">
        <v>0</v>
      </c>
      <c r="I4380">
        <v>5</v>
      </c>
      <c r="J4380">
        <v>1</v>
      </c>
      <c r="K4380">
        <v>0</v>
      </c>
      <c r="L4380" s="10">
        <v>43866</v>
      </c>
    </row>
    <row r="4381" spans="1:12" x14ac:dyDescent="0.2">
      <c r="A4381" t="s">
        <v>305</v>
      </c>
      <c r="B4381">
        <v>321</v>
      </c>
      <c r="C4381">
        <v>31</v>
      </c>
      <c r="D4381">
        <v>1</v>
      </c>
      <c r="E4381" t="s">
        <v>324</v>
      </c>
      <c r="F4381">
        <v>0</v>
      </c>
      <c r="G4381">
        <v>0</v>
      </c>
      <c r="H4381">
        <v>0</v>
      </c>
      <c r="I4381">
        <v>2</v>
      </c>
      <c r="J4381">
        <v>0</v>
      </c>
      <c r="K4381">
        <v>0</v>
      </c>
      <c r="L4381" s="10">
        <v>43866</v>
      </c>
    </row>
    <row r="4382" spans="1:12" x14ac:dyDescent="0.2">
      <c r="A4382" t="s">
        <v>305</v>
      </c>
      <c r="B4382">
        <v>321</v>
      </c>
      <c r="C4382">
        <v>31</v>
      </c>
      <c r="D4382">
        <v>1</v>
      </c>
      <c r="E4382" t="s">
        <v>325</v>
      </c>
      <c r="F4382">
        <v>0</v>
      </c>
      <c r="G4382">
        <v>0</v>
      </c>
      <c r="H4382">
        <v>0</v>
      </c>
      <c r="I4382">
        <v>2</v>
      </c>
      <c r="J4382">
        <v>0</v>
      </c>
      <c r="K4382">
        <v>0</v>
      </c>
      <c r="L4382" s="10">
        <v>43866</v>
      </c>
    </row>
    <row r="4383" spans="1:12" x14ac:dyDescent="0.2">
      <c r="A4383" t="s">
        <v>305</v>
      </c>
      <c r="B4383">
        <v>321</v>
      </c>
      <c r="C4383">
        <v>31</v>
      </c>
      <c r="D4383">
        <v>1</v>
      </c>
      <c r="E4383" t="s">
        <v>326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 s="10">
        <v>43866</v>
      </c>
    </row>
    <row r="4384" spans="1:12" x14ac:dyDescent="0.2">
      <c r="A4384" t="s">
        <v>364</v>
      </c>
      <c r="B4384">
        <v>227</v>
      </c>
      <c r="C4384">
        <v>8</v>
      </c>
      <c r="D4384">
        <v>3</v>
      </c>
      <c r="E4384" t="s">
        <v>365</v>
      </c>
      <c r="F4384">
        <v>9</v>
      </c>
      <c r="G4384">
        <v>0</v>
      </c>
      <c r="H4384">
        <v>0</v>
      </c>
      <c r="I4384">
        <v>82</v>
      </c>
      <c r="J4384">
        <v>6</v>
      </c>
      <c r="K4384">
        <v>0</v>
      </c>
      <c r="L4384" s="10">
        <v>43866</v>
      </c>
    </row>
    <row r="4385" spans="1:12" x14ac:dyDescent="0.2">
      <c r="A4385" t="s">
        <v>364</v>
      </c>
      <c r="B4385">
        <v>227</v>
      </c>
      <c r="C4385">
        <v>8</v>
      </c>
      <c r="D4385">
        <v>3</v>
      </c>
      <c r="E4385" t="s">
        <v>368</v>
      </c>
      <c r="F4385">
        <v>5</v>
      </c>
      <c r="G4385">
        <v>0</v>
      </c>
      <c r="H4385">
        <v>0</v>
      </c>
      <c r="I4385">
        <v>29</v>
      </c>
      <c r="J4385">
        <v>0</v>
      </c>
      <c r="K4385">
        <v>2</v>
      </c>
      <c r="L4385" s="10">
        <v>43866</v>
      </c>
    </row>
    <row r="4386" spans="1:12" x14ac:dyDescent="0.2">
      <c r="A4386" t="s">
        <v>364</v>
      </c>
      <c r="B4386">
        <v>227</v>
      </c>
      <c r="C4386">
        <v>8</v>
      </c>
      <c r="D4386">
        <v>3</v>
      </c>
      <c r="E4386" t="s">
        <v>369</v>
      </c>
      <c r="F4386">
        <v>6</v>
      </c>
      <c r="G4386">
        <v>0</v>
      </c>
      <c r="H4386">
        <v>0</v>
      </c>
      <c r="I4386">
        <v>26</v>
      </c>
      <c r="J4386">
        <v>0</v>
      </c>
      <c r="K4386">
        <v>0</v>
      </c>
      <c r="L4386" s="10">
        <v>43866</v>
      </c>
    </row>
    <row r="4387" spans="1:12" x14ac:dyDescent="0.2">
      <c r="A4387" t="s">
        <v>364</v>
      </c>
      <c r="B4387">
        <v>227</v>
      </c>
      <c r="C4387">
        <v>8</v>
      </c>
      <c r="D4387">
        <v>3</v>
      </c>
      <c r="E4387" t="s">
        <v>367</v>
      </c>
      <c r="F4387">
        <v>9</v>
      </c>
      <c r="G4387">
        <v>0</v>
      </c>
      <c r="H4387">
        <v>0</v>
      </c>
      <c r="I4387">
        <v>21</v>
      </c>
      <c r="J4387">
        <v>0</v>
      </c>
      <c r="K4387">
        <v>0</v>
      </c>
      <c r="L4387" s="10">
        <v>43866</v>
      </c>
    </row>
    <row r="4388" spans="1:12" x14ac:dyDescent="0.2">
      <c r="A4388" t="s">
        <v>364</v>
      </c>
      <c r="B4388">
        <v>227</v>
      </c>
      <c r="C4388">
        <v>8</v>
      </c>
      <c r="D4388">
        <v>3</v>
      </c>
      <c r="E4388" t="s">
        <v>366</v>
      </c>
      <c r="F4388">
        <v>4</v>
      </c>
      <c r="G4388">
        <v>0</v>
      </c>
      <c r="H4388">
        <v>0</v>
      </c>
      <c r="I4388">
        <v>20</v>
      </c>
      <c r="J4388">
        <v>1</v>
      </c>
      <c r="K4388">
        <v>0</v>
      </c>
      <c r="L4388" s="10">
        <v>43866</v>
      </c>
    </row>
    <row r="4389" spans="1:12" x14ac:dyDescent="0.2">
      <c r="A4389" t="s">
        <v>364</v>
      </c>
      <c r="B4389">
        <v>227</v>
      </c>
      <c r="C4389">
        <v>8</v>
      </c>
      <c r="D4389">
        <v>3</v>
      </c>
      <c r="E4389" t="s">
        <v>370</v>
      </c>
      <c r="F4389">
        <v>2</v>
      </c>
      <c r="G4389">
        <v>0</v>
      </c>
      <c r="H4389">
        <v>1</v>
      </c>
      <c r="I4389">
        <v>13</v>
      </c>
      <c r="J4389">
        <v>0</v>
      </c>
      <c r="K4389">
        <v>1</v>
      </c>
      <c r="L4389" s="10">
        <v>43866</v>
      </c>
    </row>
    <row r="4390" spans="1:12" x14ac:dyDescent="0.2">
      <c r="A4390" t="s">
        <v>364</v>
      </c>
      <c r="B4390">
        <v>227</v>
      </c>
      <c r="C4390">
        <v>8</v>
      </c>
      <c r="D4390">
        <v>3</v>
      </c>
      <c r="E4390" t="s">
        <v>374</v>
      </c>
      <c r="F4390">
        <v>1</v>
      </c>
      <c r="G4390">
        <v>1</v>
      </c>
      <c r="H4390">
        <v>0</v>
      </c>
      <c r="I4390">
        <v>12</v>
      </c>
      <c r="J4390">
        <v>1</v>
      </c>
      <c r="K4390">
        <v>0</v>
      </c>
      <c r="L4390" s="10">
        <v>43866</v>
      </c>
    </row>
    <row r="4391" spans="1:12" x14ac:dyDescent="0.2">
      <c r="A4391" t="s">
        <v>364</v>
      </c>
      <c r="B4391">
        <v>227</v>
      </c>
      <c r="C4391">
        <v>8</v>
      </c>
      <c r="D4391">
        <v>3</v>
      </c>
      <c r="E4391" t="s">
        <v>373</v>
      </c>
      <c r="F4391">
        <v>1</v>
      </c>
      <c r="G4391">
        <v>0</v>
      </c>
      <c r="H4391">
        <v>0</v>
      </c>
      <c r="I4391">
        <v>10</v>
      </c>
      <c r="J4391">
        <v>0</v>
      </c>
      <c r="K4391">
        <v>0</v>
      </c>
      <c r="L4391" s="10">
        <v>43866</v>
      </c>
    </row>
    <row r="4392" spans="1:12" x14ac:dyDescent="0.2">
      <c r="A4392" t="s">
        <v>364</v>
      </c>
      <c r="B4392">
        <v>227</v>
      </c>
      <c r="C4392">
        <v>8</v>
      </c>
      <c r="D4392">
        <v>3</v>
      </c>
      <c r="E4392" t="s">
        <v>371</v>
      </c>
      <c r="F4392">
        <v>0</v>
      </c>
      <c r="G4392">
        <v>0</v>
      </c>
      <c r="H4392">
        <v>0</v>
      </c>
      <c r="I4392">
        <v>9</v>
      </c>
      <c r="J4392">
        <v>0</v>
      </c>
      <c r="K4392">
        <v>0</v>
      </c>
      <c r="L4392" s="10">
        <v>43866</v>
      </c>
    </row>
    <row r="4393" spans="1:12" x14ac:dyDescent="0.2">
      <c r="A4393" t="s">
        <v>364</v>
      </c>
      <c r="B4393">
        <v>227</v>
      </c>
      <c r="C4393">
        <v>8</v>
      </c>
      <c r="D4393">
        <v>3</v>
      </c>
      <c r="E4393" t="s">
        <v>376</v>
      </c>
      <c r="F4393">
        <v>0</v>
      </c>
      <c r="G4393">
        <v>0</v>
      </c>
      <c r="H4393">
        <v>0</v>
      </c>
      <c r="I4393">
        <v>2</v>
      </c>
      <c r="J4393">
        <v>0</v>
      </c>
      <c r="K4393">
        <v>0</v>
      </c>
      <c r="L4393" s="10">
        <v>43866</v>
      </c>
    </row>
    <row r="4394" spans="1:12" x14ac:dyDescent="0.2">
      <c r="A4394" t="s">
        <v>364</v>
      </c>
      <c r="B4394">
        <v>227</v>
      </c>
      <c r="C4394">
        <v>8</v>
      </c>
      <c r="D4394">
        <v>3</v>
      </c>
      <c r="E4394" t="s">
        <v>375</v>
      </c>
      <c r="F4394">
        <v>0</v>
      </c>
      <c r="G4394">
        <v>0</v>
      </c>
      <c r="H4394">
        <v>0</v>
      </c>
      <c r="I4394">
        <v>2</v>
      </c>
      <c r="J4394">
        <v>0</v>
      </c>
      <c r="K4394">
        <v>0</v>
      </c>
      <c r="L4394" s="10">
        <v>43866</v>
      </c>
    </row>
    <row r="4395" spans="1:12" x14ac:dyDescent="0.2">
      <c r="A4395" t="s">
        <v>364</v>
      </c>
      <c r="B4395">
        <v>227</v>
      </c>
      <c r="C4395">
        <v>8</v>
      </c>
      <c r="D4395">
        <v>3</v>
      </c>
      <c r="E4395" t="s">
        <v>372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 s="10">
        <v>43866</v>
      </c>
    </row>
    <row r="4396" spans="1:12" x14ac:dyDescent="0.2">
      <c r="A4396" t="s">
        <v>377</v>
      </c>
      <c r="B4396">
        <v>168</v>
      </c>
      <c r="C4396">
        <v>14</v>
      </c>
      <c r="D4396">
        <v>0</v>
      </c>
      <c r="E4396" t="s">
        <v>379</v>
      </c>
      <c r="F4396">
        <v>2</v>
      </c>
      <c r="G4396">
        <v>0</v>
      </c>
      <c r="H4396">
        <v>0</v>
      </c>
      <c r="I4396">
        <v>31</v>
      </c>
      <c r="J4396">
        <v>2</v>
      </c>
      <c r="K4396">
        <v>0</v>
      </c>
      <c r="L4396" s="10">
        <v>43866</v>
      </c>
    </row>
    <row r="4397" spans="1:12" x14ac:dyDescent="0.2">
      <c r="A4397" t="s">
        <v>377</v>
      </c>
      <c r="B4397">
        <v>168</v>
      </c>
      <c r="C4397">
        <v>14</v>
      </c>
      <c r="D4397">
        <v>0</v>
      </c>
      <c r="E4397" t="s">
        <v>378</v>
      </c>
      <c r="F4397">
        <v>2</v>
      </c>
      <c r="G4397">
        <v>0</v>
      </c>
      <c r="H4397">
        <v>0</v>
      </c>
      <c r="I4397">
        <v>30</v>
      </c>
      <c r="J4397">
        <v>0</v>
      </c>
      <c r="K4397">
        <v>0</v>
      </c>
      <c r="L4397" s="10">
        <v>43866</v>
      </c>
    </row>
    <row r="4398" spans="1:12" x14ac:dyDescent="0.2">
      <c r="A4398" t="s">
        <v>377</v>
      </c>
      <c r="B4398">
        <v>168</v>
      </c>
      <c r="C4398">
        <v>14</v>
      </c>
      <c r="D4398">
        <v>0</v>
      </c>
      <c r="E4398" t="s">
        <v>380</v>
      </c>
      <c r="F4398">
        <v>1</v>
      </c>
      <c r="G4398">
        <v>1</v>
      </c>
      <c r="H4398">
        <v>0</v>
      </c>
      <c r="I4398">
        <v>27</v>
      </c>
      <c r="J4398">
        <v>5</v>
      </c>
      <c r="K4398">
        <v>0</v>
      </c>
      <c r="L4398" s="10">
        <v>43866</v>
      </c>
    </row>
    <row r="4399" spans="1:12" x14ac:dyDescent="0.2">
      <c r="A4399" t="s">
        <v>377</v>
      </c>
      <c r="B4399">
        <v>168</v>
      </c>
      <c r="C4399">
        <v>14</v>
      </c>
      <c r="D4399">
        <v>0</v>
      </c>
      <c r="E4399" t="s">
        <v>383</v>
      </c>
      <c r="F4399">
        <v>3</v>
      </c>
      <c r="G4399">
        <v>0</v>
      </c>
      <c r="H4399">
        <v>0</v>
      </c>
      <c r="I4399">
        <v>20</v>
      </c>
      <c r="J4399">
        <v>3</v>
      </c>
      <c r="K4399">
        <v>0</v>
      </c>
      <c r="L4399" s="10">
        <v>43866</v>
      </c>
    </row>
    <row r="4400" spans="1:12" x14ac:dyDescent="0.2">
      <c r="A4400" t="s">
        <v>377</v>
      </c>
      <c r="B4400">
        <v>168</v>
      </c>
      <c r="C4400">
        <v>14</v>
      </c>
      <c r="D4400">
        <v>0</v>
      </c>
      <c r="E4400" t="s">
        <v>382</v>
      </c>
      <c r="F4400">
        <v>2</v>
      </c>
      <c r="G4400">
        <v>0</v>
      </c>
      <c r="H4400">
        <v>0</v>
      </c>
      <c r="I4400">
        <v>15</v>
      </c>
      <c r="J4400">
        <v>1</v>
      </c>
      <c r="K4400">
        <v>0</v>
      </c>
      <c r="L4400" s="10">
        <v>43866</v>
      </c>
    </row>
    <row r="4401" spans="1:12" x14ac:dyDescent="0.2">
      <c r="A4401" t="s">
        <v>377</v>
      </c>
      <c r="B4401">
        <v>168</v>
      </c>
      <c r="C4401">
        <v>14</v>
      </c>
      <c r="D4401">
        <v>0</v>
      </c>
      <c r="E4401" t="s">
        <v>381</v>
      </c>
      <c r="F4401">
        <v>2</v>
      </c>
      <c r="G4401">
        <v>0</v>
      </c>
      <c r="H4401">
        <v>0</v>
      </c>
      <c r="I4401">
        <v>11</v>
      </c>
      <c r="J4401">
        <v>0</v>
      </c>
      <c r="K4401">
        <v>0</v>
      </c>
      <c r="L4401" s="10">
        <v>43866</v>
      </c>
    </row>
    <row r="4402" spans="1:12" x14ac:dyDescent="0.2">
      <c r="A4402" t="s">
        <v>377</v>
      </c>
      <c r="B4402">
        <v>168</v>
      </c>
      <c r="C4402">
        <v>14</v>
      </c>
      <c r="D4402">
        <v>0</v>
      </c>
      <c r="E4402" t="s">
        <v>385</v>
      </c>
      <c r="F4402">
        <v>0</v>
      </c>
      <c r="G4402">
        <v>0</v>
      </c>
      <c r="H4402">
        <v>0</v>
      </c>
      <c r="I4402">
        <v>8</v>
      </c>
      <c r="J4402">
        <v>1</v>
      </c>
      <c r="K4402">
        <v>0</v>
      </c>
      <c r="L4402" s="10">
        <v>43866</v>
      </c>
    </row>
    <row r="4403" spans="1:12" x14ac:dyDescent="0.2">
      <c r="A4403" t="s">
        <v>377</v>
      </c>
      <c r="B4403">
        <v>168</v>
      </c>
      <c r="C4403">
        <v>14</v>
      </c>
      <c r="D4403">
        <v>0</v>
      </c>
      <c r="E4403" t="s">
        <v>387</v>
      </c>
      <c r="F4403">
        <v>2</v>
      </c>
      <c r="G4403">
        <v>0</v>
      </c>
      <c r="H4403">
        <v>0</v>
      </c>
      <c r="I4403">
        <v>7</v>
      </c>
      <c r="J4403">
        <v>0</v>
      </c>
      <c r="K4403">
        <v>0</v>
      </c>
      <c r="L4403" s="10">
        <v>43866</v>
      </c>
    </row>
    <row r="4404" spans="1:12" x14ac:dyDescent="0.2">
      <c r="A4404" t="s">
        <v>377</v>
      </c>
      <c r="B4404">
        <v>168</v>
      </c>
      <c r="C4404">
        <v>14</v>
      </c>
      <c r="D4404">
        <v>0</v>
      </c>
      <c r="E4404" t="s">
        <v>386</v>
      </c>
      <c r="F4404">
        <v>3</v>
      </c>
      <c r="G4404">
        <v>0</v>
      </c>
      <c r="H4404">
        <v>0</v>
      </c>
      <c r="I4404">
        <v>7</v>
      </c>
      <c r="J4404">
        <v>0</v>
      </c>
      <c r="K4404">
        <v>0</v>
      </c>
      <c r="L4404" s="10">
        <v>43866</v>
      </c>
    </row>
    <row r="4405" spans="1:12" x14ac:dyDescent="0.2">
      <c r="A4405" t="s">
        <v>377</v>
      </c>
      <c r="B4405">
        <v>168</v>
      </c>
      <c r="C4405">
        <v>14</v>
      </c>
      <c r="D4405">
        <v>0</v>
      </c>
      <c r="E4405" t="s">
        <v>390</v>
      </c>
      <c r="F4405">
        <v>0</v>
      </c>
      <c r="G4405">
        <v>0</v>
      </c>
      <c r="H4405">
        <v>0</v>
      </c>
      <c r="I4405">
        <v>5</v>
      </c>
      <c r="J4405">
        <v>2</v>
      </c>
      <c r="K4405">
        <v>0</v>
      </c>
      <c r="L4405" s="10">
        <v>43866</v>
      </c>
    </row>
    <row r="4406" spans="1:12" x14ac:dyDescent="0.2">
      <c r="A4406" t="s">
        <v>377</v>
      </c>
      <c r="B4406">
        <v>168</v>
      </c>
      <c r="C4406">
        <v>14</v>
      </c>
      <c r="D4406">
        <v>0</v>
      </c>
      <c r="E4406" t="s">
        <v>388</v>
      </c>
      <c r="F4406">
        <v>0</v>
      </c>
      <c r="G4406">
        <v>0</v>
      </c>
      <c r="H4406">
        <v>0</v>
      </c>
      <c r="I4406">
        <v>4</v>
      </c>
      <c r="J4406">
        <v>0</v>
      </c>
      <c r="K4406">
        <v>0</v>
      </c>
      <c r="L4406" s="10">
        <v>43866</v>
      </c>
    </row>
    <row r="4407" spans="1:12" x14ac:dyDescent="0.2">
      <c r="A4407" t="s">
        <v>377</v>
      </c>
      <c r="B4407">
        <v>168</v>
      </c>
      <c r="C4407">
        <v>14</v>
      </c>
      <c r="D4407">
        <v>0</v>
      </c>
      <c r="E4407" t="s">
        <v>389</v>
      </c>
      <c r="F4407">
        <v>0</v>
      </c>
      <c r="G4407">
        <v>0</v>
      </c>
      <c r="H4407">
        <v>0</v>
      </c>
      <c r="I4407">
        <v>2</v>
      </c>
      <c r="J4407">
        <v>0</v>
      </c>
      <c r="K4407">
        <v>0</v>
      </c>
      <c r="L4407" s="10">
        <v>43866</v>
      </c>
    </row>
    <row r="4408" spans="1:12" x14ac:dyDescent="0.2">
      <c r="A4408" t="s">
        <v>377</v>
      </c>
      <c r="B4408">
        <v>168</v>
      </c>
      <c r="C4408">
        <v>14</v>
      </c>
      <c r="D4408">
        <v>0</v>
      </c>
      <c r="E4408" t="s">
        <v>384</v>
      </c>
      <c r="F4408">
        <v>1</v>
      </c>
      <c r="G4408">
        <v>0</v>
      </c>
      <c r="H4408">
        <v>0</v>
      </c>
      <c r="I4408">
        <v>1</v>
      </c>
      <c r="J4408">
        <v>0</v>
      </c>
      <c r="K4408">
        <v>0</v>
      </c>
      <c r="L4408" s="10">
        <v>43866</v>
      </c>
    </row>
    <row r="4409" spans="1:12" x14ac:dyDescent="0.2">
      <c r="A4409" t="s">
        <v>12</v>
      </c>
      <c r="B4409">
        <v>78</v>
      </c>
      <c r="C4409">
        <v>2</v>
      </c>
      <c r="D4409">
        <v>1</v>
      </c>
      <c r="E4409" t="s">
        <v>13</v>
      </c>
      <c r="F4409">
        <v>6</v>
      </c>
      <c r="G4409">
        <v>0</v>
      </c>
      <c r="H4409">
        <v>0</v>
      </c>
      <c r="I4409">
        <v>21</v>
      </c>
      <c r="J4409">
        <v>0</v>
      </c>
      <c r="K4409">
        <v>1</v>
      </c>
      <c r="L4409" s="10">
        <v>43866</v>
      </c>
    </row>
    <row r="4410" spans="1:12" x14ac:dyDescent="0.2">
      <c r="A4410" t="s">
        <v>12</v>
      </c>
      <c r="B4410">
        <v>78</v>
      </c>
      <c r="C4410">
        <v>2</v>
      </c>
      <c r="D4410">
        <v>1</v>
      </c>
      <c r="E4410" t="s">
        <v>14</v>
      </c>
      <c r="F4410">
        <v>0</v>
      </c>
      <c r="G4410">
        <v>0</v>
      </c>
      <c r="H4410">
        <v>0</v>
      </c>
      <c r="I4410">
        <v>10</v>
      </c>
      <c r="J4410">
        <v>0</v>
      </c>
      <c r="K4410">
        <v>0</v>
      </c>
      <c r="L4410" s="10">
        <v>43866</v>
      </c>
    </row>
    <row r="4411" spans="1:12" x14ac:dyDescent="0.2">
      <c r="A4411" t="s">
        <v>12</v>
      </c>
      <c r="B4411">
        <v>78</v>
      </c>
      <c r="C4411">
        <v>2</v>
      </c>
      <c r="D4411">
        <v>1</v>
      </c>
      <c r="E4411" t="s">
        <v>15</v>
      </c>
      <c r="F4411">
        <v>0</v>
      </c>
      <c r="G4411">
        <v>0</v>
      </c>
      <c r="H4411">
        <v>0</v>
      </c>
      <c r="I4411">
        <v>10</v>
      </c>
      <c r="J4411">
        <v>0</v>
      </c>
      <c r="K4411">
        <v>0</v>
      </c>
      <c r="L4411" s="10">
        <v>43866</v>
      </c>
    </row>
    <row r="4412" spans="1:12" x14ac:dyDescent="0.2">
      <c r="A4412" t="s">
        <v>12</v>
      </c>
      <c r="B4412">
        <v>78</v>
      </c>
      <c r="C4412">
        <v>2</v>
      </c>
      <c r="D4412">
        <v>1</v>
      </c>
      <c r="E4412" t="s">
        <v>18</v>
      </c>
      <c r="F4412">
        <v>0</v>
      </c>
      <c r="G4412">
        <v>0</v>
      </c>
      <c r="H4412">
        <v>0</v>
      </c>
      <c r="I4412">
        <v>6</v>
      </c>
      <c r="J4412">
        <v>0</v>
      </c>
      <c r="K4412">
        <v>0</v>
      </c>
      <c r="L4412" s="10">
        <v>43866</v>
      </c>
    </row>
    <row r="4413" spans="1:12" x14ac:dyDescent="0.2">
      <c r="A4413" t="s">
        <v>12</v>
      </c>
      <c r="B4413">
        <v>78</v>
      </c>
      <c r="C4413">
        <v>2</v>
      </c>
      <c r="D4413">
        <v>1</v>
      </c>
      <c r="E4413" t="s">
        <v>19</v>
      </c>
      <c r="F4413">
        <v>0</v>
      </c>
      <c r="G4413">
        <v>0</v>
      </c>
      <c r="H4413">
        <v>0</v>
      </c>
      <c r="I4413">
        <v>6</v>
      </c>
      <c r="J4413">
        <v>0</v>
      </c>
      <c r="K4413">
        <v>0</v>
      </c>
      <c r="L4413" s="10">
        <v>43866</v>
      </c>
    </row>
    <row r="4414" spans="1:12" x14ac:dyDescent="0.2">
      <c r="A4414" t="s">
        <v>12</v>
      </c>
      <c r="B4414">
        <v>78</v>
      </c>
      <c r="C4414">
        <v>2</v>
      </c>
      <c r="D4414">
        <v>1</v>
      </c>
      <c r="E4414" t="s">
        <v>22</v>
      </c>
      <c r="F4414">
        <v>0</v>
      </c>
      <c r="G4414">
        <v>0</v>
      </c>
      <c r="H4414">
        <v>0</v>
      </c>
      <c r="I4414">
        <v>4</v>
      </c>
      <c r="J4414">
        <v>0</v>
      </c>
      <c r="K4414">
        <v>0</v>
      </c>
      <c r="L4414" s="10">
        <v>43866</v>
      </c>
    </row>
    <row r="4415" spans="1:12" x14ac:dyDescent="0.2">
      <c r="A4415" t="s">
        <v>12</v>
      </c>
      <c r="B4415">
        <v>78</v>
      </c>
      <c r="C4415">
        <v>2</v>
      </c>
      <c r="D4415">
        <v>1</v>
      </c>
      <c r="E4415" t="s">
        <v>20</v>
      </c>
      <c r="F4415">
        <v>0</v>
      </c>
      <c r="G4415">
        <v>0</v>
      </c>
      <c r="H4415">
        <v>0</v>
      </c>
      <c r="I4415">
        <v>4</v>
      </c>
      <c r="J4415">
        <v>0</v>
      </c>
      <c r="K4415">
        <v>0</v>
      </c>
      <c r="L4415" s="10">
        <v>43866</v>
      </c>
    </row>
    <row r="4416" spans="1:12" x14ac:dyDescent="0.2">
      <c r="A4416" t="s">
        <v>12</v>
      </c>
      <c r="B4416">
        <v>78</v>
      </c>
      <c r="C4416">
        <v>2</v>
      </c>
      <c r="D4416">
        <v>1</v>
      </c>
      <c r="E4416" t="s">
        <v>24</v>
      </c>
      <c r="F4416">
        <v>1</v>
      </c>
      <c r="G4416">
        <v>0</v>
      </c>
      <c r="H4416">
        <v>0</v>
      </c>
      <c r="I4416">
        <v>4</v>
      </c>
      <c r="J4416">
        <v>0</v>
      </c>
      <c r="K4416">
        <v>0</v>
      </c>
      <c r="L4416" s="10">
        <v>43866</v>
      </c>
    </row>
    <row r="4417" spans="1:12" x14ac:dyDescent="0.2">
      <c r="A4417" t="s">
        <v>12</v>
      </c>
      <c r="B4417">
        <v>78</v>
      </c>
      <c r="C4417">
        <v>2</v>
      </c>
      <c r="D4417">
        <v>1</v>
      </c>
      <c r="E4417" t="s">
        <v>21</v>
      </c>
      <c r="F4417">
        <v>1</v>
      </c>
      <c r="G4417">
        <v>0</v>
      </c>
      <c r="H4417">
        <v>0</v>
      </c>
      <c r="I4417">
        <v>4</v>
      </c>
      <c r="J4417">
        <v>0</v>
      </c>
      <c r="K4417">
        <v>0</v>
      </c>
      <c r="L4417" s="10">
        <v>43866</v>
      </c>
    </row>
    <row r="4418" spans="1:12" x14ac:dyDescent="0.2">
      <c r="A4418" t="s">
        <v>12</v>
      </c>
      <c r="B4418">
        <v>78</v>
      </c>
      <c r="C4418">
        <v>2</v>
      </c>
      <c r="D4418">
        <v>1</v>
      </c>
      <c r="E4418" t="s">
        <v>17</v>
      </c>
      <c r="F4418">
        <v>0</v>
      </c>
      <c r="G4418">
        <v>0</v>
      </c>
      <c r="H4418">
        <v>0</v>
      </c>
      <c r="I4418">
        <v>3</v>
      </c>
      <c r="J4418">
        <v>0</v>
      </c>
      <c r="K4418">
        <v>0</v>
      </c>
      <c r="L4418" s="10">
        <v>43866</v>
      </c>
    </row>
    <row r="4419" spans="1:12" x14ac:dyDescent="0.2">
      <c r="A4419" t="s">
        <v>12</v>
      </c>
      <c r="B4419">
        <v>78</v>
      </c>
      <c r="C4419">
        <v>2</v>
      </c>
      <c r="D4419">
        <v>1</v>
      </c>
      <c r="E4419" t="s">
        <v>23</v>
      </c>
      <c r="F4419">
        <v>0</v>
      </c>
      <c r="G4419">
        <v>0</v>
      </c>
      <c r="H4419">
        <v>0</v>
      </c>
      <c r="I4419">
        <v>2</v>
      </c>
      <c r="J4419">
        <v>0</v>
      </c>
      <c r="K4419">
        <v>0</v>
      </c>
      <c r="L4419" s="10">
        <v>43866</v>
      </c>
    </row>
    <row r="4420" spans="1:12" x14ac:dyDescent="0.2">
      <c r="A4420" t="s">
        <v>12</v>
      </c>
      <c r="B4420">
        <v>78</v>
      </c>
      <c r="C4420">
        <v>2</v>
      </c>
      <c r="D4420">
        <v>1</v>
      </c>
      <c r="E4420" t="s">
        <v>26</v>
      </c>
      <c r="F4420">
        <v>0</v>
      </c>
      <c r="G4420">
        <v>0</v>
      </c>
      <c r="H4420">
        <v>0</v>
      </c>
      <c r="I4420">
        <v>2</v>
      </c>
      <c r="J4420">
        <v>1</v>
      </c>
      <c r="K4420">
        <v>0</v>
      </c>
      <c r="L4420" s="10">
        <v>43866</v>
      </c>
    </row>
    <row r="4421" spans="1:12" x14ac:dyDescent="0.2">
      <c r="A4421" t="s">
        <v>12</v>
      </c>
      <c r="B4421">
        <v>78</v>
      </c>
      <c r="C4421">
        <v>2</v>
      </c>
      <c r="D4421">
        <v>1</v>
      </c>
      <c r="E4421" t="s">
        <v>27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 s="10">
        <v>43866</v>
      </c>
    </row>
    <row r="4422" spans="1:12" x14ac:dyDescent="0.2">
      <c r="A4422" t="s">
        <v>12</v>
      </c>
      <c r="B4422">
        <v>78</v>
      </c>
      <c r="C4422">
        <v>2</v>
      </c>
      <c r="D4422">
        <v>1</v>
      </c>
      <c r="E4422" t="s">
        <v>16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0</v>
      </c>
      <c r="L4422" s="10">
        <v>43866</v>
      </c>
    </row>
    <row r="4423" spans="1:12" x14ac:dyDescent="0.2">
      <c r="A4423" t="s">
        <v>12</v>
      </c>
      <c r="B4423">
        <v>78</v>
      </c>
      <c r="C4423">
        <v>2</v>
      </c>
      <c r="D4423">
        <v>1</v>
      </c>
      <c r="E4423" t="s">
        <v>470</v>
      </c>
      <c r="F4423">
        <v>0</v>
      </c>
      <c r="G4423">
        <v>1</v>
      </c>
      <c r="H4423">
        <v>0</v>
      </c>
      <c r="I4423">
        <v>0</v>
      </c>
      <c r="J4423">
        <v>1</v>
      </c>
      <c r="K4423">
        <v>0</v>
      </c>
      <c r="L4423" s="10">
        <v>43866</v>
      </c>
    </row>
    <row r="4424" spans="1:12" x14ac:dyDescent="0.2">
      <c r="A4424" t="s">
        <v>276</v>
      </c>
      <c r="B4424">
        <v>36</v>
      </c>
      <c r="C4424">
        <v>0</v>
      </c>
      <c r="D4424">
        <v>0</v>
      </c>
      <c r="E4424" t="s">
        <v>277</v>
      </c>
      <c r="F4424">
        <v>3</v>
      </c>
      <c r="G4424">
        <v>0</v>
      </c>
      <c r="H4424">
        <v>0</v>
      </c>
      <c r="I4424">
        <v>15</v>
      </c>
      <c r="J4424">
        <v>0</v>
      </c>
      <c r="K4424">
        <v>0</v>
      </c>
      <c r="L4424" s="10">
        <v>43866</v>
      </c>
    </row>
    <row r="4425" spans="1:12" x14ac:dyDescent="0.2">
      <c r="A4425" t="s">
        <v>276</v>
      </c>
      <c r="B4425">
        <v>36</v>
      </c>
      <c r="C4425">
        <v>0</v>
      </c>
      <c r="D4425">
        <v>0</v>
      </c>
      <c r="E4425" t="s">
        <v>278</v>
      </c>
      <c r="F4425">
        <v>0</v>
      </c>
      <c r="G4425">
        <v>0</v>
      </c>
      <c r="H4425">
        <v>0</v>
      </c>
      <c r="I4425">
        <v>9</v>
      </c>
      <c r="J4425">
        <v>0</v>
      </c>
      <c r="K4425">
        <v>0</v>
      </c>
      <c r="L4425" s="10">
        <v>43866</v>
      </c>
    </row>
    <row r="4426" spans="1:12" x14ac:dyDescent="0.2">
      <c r="A4426" t="s">
        <v>276</v>
      </c>
      <c r="B4426">
        <v>36</v>
      </c>
      <c r="C4426">
        <v>0</v>
      </c>
      <c r="D4426">
        <v>0</v>
      </c>
      <c r="E4426" t="s">
        <v>473</v>
      </c>
      <c r="F4426">
        <v>4</v>
      </c>
      <c r="G4426">
        <v>0</v>
      </c>
      <c r="H4426">
        <v>0</v>
      </c>
      <c r="I4426">
        <v>4</v>
      </c>
      <c r="J4426">
        <v>0</v>
      </c>
      <c r="K4426">
        <v>0</v>
      </c>
      <c r="L4426" s="10">
        <v>43866</v>
      </c>
    </row>
    <row r="4427" spans="1:12" x14ac:dyDescent="0.2">
      <c r="A4427" t="s">
        <v>276</v>
      </c>
      <c r="B4427">
        <v>36</v>
      </c>
      <c r="C4427">
        <v>0</v>
      </c>
      <c r="D4427">
        <v>0</v>
      </c>
      <c r="E4427" t="s">
        <v>471</v>
      </c>
      <c r="F4427">
        <v>0</v>
      </c>
      <c r="G4427">
        <v>0</v>
      </c>
      <c r="H4427">
        <v>0</v>
      </c>
      <c r="I4427">
        <v>2</v>
      </c>
      <c r="J4427">
        <v>0</v>
      </c>
      <c r="K4427">
        <v>0</v>
      </c>
      <c r="L4427" s="10">
        <v>43866</v>
      </c>
    </row>
    <row r="4428" spans="1:12" x14ac:dyDescent="0.2">
      <c r="A4428" t="s">
        <v>276</v>
      </c>
      <c r="B4428">
        <v>36</v>
      </c>
      <c r="C4428">
        <v>0</v>
      </c>
      <c r="D4428">
        <v>0</v>
      </c>
      <c r="E4428" t="s">
        <v>461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 s="10">
        <v>43866</v>
      </c>
    </row>
    <row r="4429" spans="1:12" x14ac:dyDescent="0.2">
      <c r="A4429" t="s">
        <v>276</v>
      </c>
      <c r="B4429">
        <v>36</v>
      </c>
      <c r="C4429">
        <v>0</v>
      </c>
      <c r="D4429">
        <v>0</v>
      </c>
      <c r="E4429" t="s">
        <v>474</v>
      </c>
      <c r="F4429">
        <v>1</v>
      </c>
      <c r="G4429">
        <v>0</v>
      </c>
      <c r="H4429">
        <v>0</v>
      </c>
      <c r="I4429">
        <v>1</v>
      </c>
      <c r="J4429">
        <v>0</v>
      </c>
      <c r="K4429">
        <v>0</v>
      </c>
      <c r="L4429" s="10">
        <v>43866</v>
      </c>
    </row>
    <row r="4430" spans="1:12" x14ac:dyDescent="0.2">
      <c r="A4430" t="s">
        <v>276</v>
      </c>
      <c r="B4430">
        <v>36</v>
      </c>
      <c r="C4430">
        <v>0</v>
      </c>
      <c r="D4430">
        <v>0</v>
      </c>
      <c r="E4430" t="s">
        <v>475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0</v>
      </c>
      <c r="L4430" s="10">
        <v>43866</v>
      </c>
    </row>
    <row r="4431" spans="1:12" x14ac:dyDescent="0.2">
      <c r="A4431" t="s">
        <v>276</v>
      </c>
      <c r="B4431">
        <v>36</v>
      </c>
      <c r="C4431">
        <v>0</v>
      </c>
      <c r="D4431">
        <v>0</v>
      </c>
      <c r="E4431" t="s">
        <v>472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 s="10">
        <v>43866</v>
      </c>
    </row>
    <row r="4432" spans="1:12" x14ac:dyDescent="0.2">
      <c r="A4432" t="s">
        <v>276</v>
      </c>
      <c r="B4432">
        <v>36</v>
      </c>
      <c r="C4432">
        <v>0</v>
      </c>
      <c r="D4432">
        <v>0</v>
      </c>
      <c r="E4432" t="s">
        <v>476</v>
      </c>
      <c r="F4432">
        <v>1</v>
      </c>
      <c r="G4432">
        <v>0</v>
      </c>
      <c r="H4432">
        <v>0</v>
      </c>
      <c r="I4432">
        <v>1</v>
      </c>
      <c r="J4432">
        <v>0</v>
      </c>
      <c r="K4432">
        <v>0</v>
      </c>
      <c r="L4432" s="10">
        <v>43866</v>
      </c>
    </row>
    <row r="4433" spans="1:12" x14ac:dyDescent="0.2">
      <c r="A4433" t="s">
        <v>276</v>
      </c>
      <c r="B4433">
        <v>36</v>
      </c>
      <c r="C4433">
        <v>0</v>
      </c>
      <c r="D4433">
        <v>0</v>
      </c>
      <c r="E4433" t="s">
        <v>282</v>
      </c>
      <c r="F4433">
        <v>1</v>
      </c>
      <c r="G4433">
        <v>0</v>
      </c>
      <c r="H4433">
        <v>0</v>
      </c>
      <c r="I4433">
        <v>1</v>
      </c>
      <c r="J4433">
        <v>0</v>
      </c>
      <c r="K4433">
        <v>0</v>
      </c>
      <c r="L4433" s="10">
        <v>43866</v>
      </c>
    </row>
    <row r="4434" spans="1:12" x14ac:dyDescent="0.2">
      <c r="A4434" t="s">
        <v>289</v>
      </c>
      <c r="B4434">
        <v>106</v>
      </c>
      <c r="C4434">
        <v>8</v>
      </c>
      <c r="D4434">
        <v>1</v>
      </c>
      <c r="E4434" t="s">
        <v>290</v>
      </c>
      <c r="F4434">
        <v>8</v>
      </c>
      <c r="G4434">
        <v>1</v>
      </c>
      <c r="H4434">
        <v>0</v>
      </c>
      <c r="I4434">
        <v>30</v>
      </c>
      <c r="J4434">
        <v>6</v>
      </c>
      <c r="K4434">
        <v>0</v>
      </c>
      <c r="L4434" s="10">
        <v>43866</v>
      </c>
    </row>
    <row r="4435" spans="1:12" x14ac:dyDescent="0.2">
      <c r="A4435" t="s">
        <v>289</v>
      </c>
      <c r="B4435">
        <v>106</v>
      </c>
      <c r="C4435">
        <v>8</v>
      </c>
      <c r="D4435">
        <v>1</v>
      </c>
      <c r="E4435" t="s">
        <v>291</v>
      </c>
      <c r="F4435">
        <v>0</v>
      </c>
      <c r="G4435">
        <v>2</v>
      </c>
      <c r="H4435">
        <v>0</v>
      </c>
      <c r="I4435">
        <v>16</v>
      </c>
      <c r="J4435">
        <v>2</v>
      </c>
      <c r="K4435">
        <v>0</v>
      </c>
      <c r="L4435" s="10">
        <v>43866</v>
      </c>
    </row>
    <row r="4436" spans="1:12" x14ac:dyDescent="0.2">
      <c r="A4436" t="s">
        <v>289</v>
      </c>
      <c r="B4436">
        <v>106</v>
      </c>
      <c r="C4436">
        <v>8</v>
      </c>
      <c r="D4436">
        <v>1</v>
      </c>
      <c r="E4436" t="s">
        <v>293</v>
      </c>
      <c r="F4436">
        <v>0</v>
      </c>
      <c r="G4436">
        <v>0</v>
      </c>
      <c r="H4436">
        <v>0</v>
      </c>
      <c r="I4436">
        <v>11</v>
      </c>
      <c r="J4436">
        <v>0</v>
      </c>
      <c r="K4436">
        <v>0</v>
      </c>
      <c r="L4436" s="10">
        <v>43866</v>
      </c>
    </row>
    <row r="4437" spans="1:12" x14ac:dyDescent="0.2">
      <c r="A4437" t="s">
        <v>289</v>
      </c>
      <c r="B4437">
        <v>106</v>
      </c>
      <c r="C4437">
        <v>8</v>
      </c>
      <c r="D4437">
        <v>1</v>
      </c>
      <c r="E4437" t="s">
        <v>292</v>
      </c>
      <c r="F4437">
        <v>0</v>
      </c>
      <c r="G4437">
        <v>0</v>
      </c>
      <c r="H4437">
        <v>0</v>
      </c>
      <c r="I4437">
        <v>10</v>
      </c>
      <c r="J4437">
        <v>0</v>
      </c>
      <c r="K4437">
        <v>0</v>
      </c>
      <c r="L4437" s="10">
        <v>43866</v>
      </c>
    </row>
    <row r="4438" spans="1:12" x14ac:dyDescent="0.2">
      <c r="A4438" t="s">
        <v>289</v>
      </c>
      <c r="B4438">
        <v>106</v>
      </c>
      <c r="C4438">
        <v>8</v>
      </c>
      <c r="D4438">
        <v>1</v>
      </c>
      <c r="E4438" t="s">
        <v>296</v>
      </c>
      <c r="F4438">
        <v>0</v>
      </c>
      <c r="G4438">
        <v>0</v>
      </c>
      <c r="H4438">
        <v>0</v>
      </c>
      <c r="I4438">
        <v>6</v>
      </c>
      <c r="J4438">
        <v>0</v>
      </c>
      <c r="K4438">
        <v>0</v>
      </c>
      <c r="L4438" s="10">
        <v>43866</v>
      </c>
    </row>
    <row r="4439" spans="1:12" x14ac:dyDescent="0.2">
      <c r="A4439" t="s">
        <v>289</v>
      </c>
      <c r="B4439">
        <v>106</v>
      </c>
      <c r="C4439">
        <v>8</v>
      </c>
      <c r="D4439">
        <v>1</v>
      </c>
      <c r="E4439" t="s">
        <v>468</v>
      </c>
      <c r="F4439">
        <v>6</v>
      </c>
      <c r="G4439">
        <v>0</v>
      </c>
      <c r="H4439">
        <v>0</v>
      </c>
      <c r="I4439">
        <v>6</v>
      </c>
      <c r="J4439">
        <v>0</v>
      </c>
      <c r="K4439">
        <v>0</v>
      </c>
      <c r="L4439" s="10">
        <v>43866</v>
      </c>
    </row>
    <row r="4440" spans="1:12" x14ac:dyDescent="0.2">
      <c r="A4440" t="s">
        <v>289</v>
      </c>
      <c r="B4440">
        <v>106</v>
      </c>
      <c r="C4440">
        <v>8</v>
      </c>
      <c r="D4440">
        <v>1</v>
      </c>
      <c r="E4440" t="s">
        <v>297</v>
      </c>
      <c r="F4440">
        <v>0</v>
      </c>
      <c r="G4440">
        <v>0</v>
      </c>
      <c r="H4440">
        <v>0</v>
      </c>
      <c r="I4440">
        <v>5</v>
      </c>
      <c r="J4440">
        <v>0</v>
      </c>
      <c r="K4440">
        <v>0</v>
      </c>
      <c r="L4440" s="10">
        <v>43866</v>
      </c>
    </row>
    <row r="4441" spans="1:12" x14ac:dyDescent="0.2">
      <c r="A4441" t="s">
        <v>289</v>
      </c>
      <c r="B4441">
        <v>106</v>
      </c>
      <c r="C4441">
        <v>8</v>
      </c>
      <c r="D4441">
        <v>1</v>
      </c>
      <c r="E4441" t="s">
        <v>298</v>
      </c>
      <c r="F4441">
        <v>0</v>
      </c>
      <c r="G4441">
        <v>0</v>
      </c>
      <c r="H4441">
        <v>0</v>
      </c>
      <c r="I4441">
        <v>4</v>
      </c>
      <c r="J4441">
        <v>0</v>
      </c>
      <c r="K4441">
        <v>0</v>
      </c>
      <c r="L4441" s="10">
        <v>43866</v>
      </c>
    </row>
    <row r="4442" spans="1:12" x14ac:dyDescent="0.2">
      <c r="A4442" t="s">
        <v>289</v>
      </c>
      <c r="B4442">
        <v>106</v>
      </c>
      <c r="C4442">
        <v>8</v>
      </c>
      <c r="D4442">
        <v>1</v>
      </c>
      <c r="E4442" t="s">
        <v>295</v>
      </c>
      <c r="F4442">
        <v>0</v>
      </c>
      <c r="G4442">
        <v>0</v>
      </c>
      <c r="H4442">
        <v>0</v>
      </c>
      <c r="I4442">
        <v>4</v>
      </c>
      <c r="J4442">
        <v>0</v>
      </c>
      <c r="K4442">
        <v>1</v>
      </c>
      <c r="L4442" s="10">
        <v>43866</v>
      </c>
    </row>
    <row r="4443" spans="1:12" x14ac:dyDescent="0.2">
      <c r="A4443" t="s">
        <v>289</v>
      </c>
      <c r="B4443">
        <v>106</v>
      </c>
      <c r="C4443">
        <v>8</v>
      </c>
      <c r="D4443">
        <v>1</v>
      </c>
      <c r="E4443" t="s">
        <v>303</v>
      </c>
      <c r="F4443">
        <v>0</v>
      </c>
      <c r="G4443">
        <v>0</v>
      </c>
      <c r="H4443">
        <v>0</v>
      </c>
      <c r="I4443">
        <v>3</v>
      </c>
      <c r="J4443">
        <v>0</v>
      </c>
      <c r="K4443">
        <v>0</v>
      </c>
      <c r="L4443" s="10">
        <v>43866</v>
      </c>
    </row>
    <row r="4444" spans="1:12" x14ac:dyDescent="0.2">
      <c r="A4444" t="s">
        <v>289</v>
      </c>
      <c r="B4444">
        <v>106</v>
      </c>
      <c r="C4444">
        <v>8</v>
      </c>
      <c r="D4444">
        <v>1</v>
      </c>
      <c r="E4444" t="s">
        <v>294</v>
      </c>
      <c r="F4444">
        <v>0</v>
      </c>
      <c r="G4444">
        <v>0</v>
      </c>
      <c r="H4444">
        <v>0</v>
      </c>
      <c r="I4444">
        <v>3</v>
      </c>
      <c r="J4444">
        <v>0</v>
      </c>
      <c r="K4444">
        <v>0</v>
      </c>
      <c r="L4444" s="10">
        <v>43866</v>
      </c>
    </row>
    <row r="4445" spans="1:12" x14ac:dyDescent="0.2">
      <c r="A4445" t="s">
        <v>289</v>
      </c>
      <c r="B4445">
        <v>106</v>
      </c>
      <c r="C4445">
        <v>8</v>
      </c>
      <c r="D4445">
        <v>1</v>
      </c>
      <c r="E4445" t="s">
        <v>300</v>
      </c>
      <c r="F4445">
        <v>1</v>
      </c>
      <c r="G4445">
        <v>0</v>
      </c>
      <c r="H4445">
        <v>0</v>
      </c>
      <c r="I4445">
        <v>3</v>
      </c>
      <c r="J4445">
        <v>0</v>
      </c>
      <c r="K4445">
        <v>0</v>
      </c>
      <c r="L4445" s="10">
        <v>43866</v>
      </c>
    </row>
    <row r="4446" spans="1:12" x14ac:dyDescent="0.2">
      <c r="A4446" t="s">
        <v>289</v>
      </c>
      <c r="B4446">
        <v>106</v>
      </c>
      <c r="C4446">
        <v>8</v>
      </c>
      <c r="D4446">
        <v>1</v>
      </c>
      <c r="E4446" t="s">
        <v>299</v>
      </c>
      <c r="F4446">
        <v>0</v>
      </c>
      <c r="G4446">
        <v>0</v>
      </c>
      <c r="H4446">
        <v>0</v>
      </c>
      <c r="I4446">
        <v>2</v>
      </c>
      <c r="J4446">
        <v>0</v>
      </c>
      <c r="K4446">
        <v>0</v>
      </c>
      <c r="L4446" s="10">
        <v>43866</v>
      </c>
    </row>
    <row r="4447" spans="1:12" x14ac:dyDescent="0.2">
      <c r="A4447" t="s">
        <v>289</v>
      </c>
      <c r="B4447">
        <v>106</v>
      </c>
      <c r="C4447">
        <v>8</v>
      </c>
      <c r="D4447">
        <v>1</v>
      </c>
      <c r="E4447" t="s">
        <v>304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 s="10">
        <v>43866</v>
      </c>
    </row>
    <row r="4448" spans="1:12" x14ac:dyDescent="0.2">
      <c r="A4448" t="s">
        <v>289</v>
      </c>
      <c r="B4448">
        <v>106</v>
      </c>
      <c r="C4448">
        <v>8</v>
      </c>
      <c r="D4448">
        <v>1</v>
      </c>
      <c r="E4448" t="s">
        <v>302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 s="10">
        <v>43866</v>
      </c>
    </row>
    <row r="4449" spans="1:12" x14ac:dyDescent="0.2">
      <c r="A4449" t="s">
        <v>289</v>
      </c>
      <c r="B4449">
        <v>106</v>
      </c>
      <c r="C4449">
        <v>8</v>
      </c>
      <c r="D4449">
        <v>1</v>
      </c>
      <c r="E4449" t="s">
        <v>301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 s="10">
        <v>43866</v>
      </c>
    </row>
    <row r="4450" spans="1:12" x14ac:dyDescent="0.2">
      <c r="A4450" t="s">
        <v>327</v>
      </c>
      <c r="B4450">
        <v>215</v>
      </c>
      <c r="C4450">
        <v>14</v>
      </c>
      <c r="D4450">
        <v>0</v>
      </c>
      <c r="E4450" t="s">
        <v>328</v>
      </c>
      <c r="F4450">
        <v>1</v>
      </c>
      <c r="G4450">
        <v>2</v>
      </c>
      <c r="H4450">
        <v>0</v>
      </c>
      <c r="I4450">
        <v>56</v>
      </c>
      <c r="J4450">
        <v>6</v>
      </c>
      <c r="K4450">
        <v>0</v>
      </c>
      <c r="L4450" s="10">
        <v>43866</v>
      </c>
    </row>
    <row r="4451" spans="1:12" x14ac:dyDescent="0.2">
      <c r="A4451" t="s">
        <v>327</v>
      </c>
      <c r="B4451">
        <v>215</v>
      </c>
      <c r="C4451">
        <v>14</v>
      </c>
      <c r="D4451">
        <v>0</v>
      </c>
      <c r="E4451" t="s">
        <v>329</v>
      </c>
      <c r="F4451">
        <v>4</v>
      </c>
      <c r="G4451">
        <v>0</v>
      </c>
      <c r="H4451">
        <v>0</v>
      </c>
      <c r="I4451">
        <v>42</v>
      </c>
      <c r="J4451">
        <v>1</v>
      </c>
      <c r="K4451">
        <v>0</v>
      </c>
      <c r="L4451" s="10">
        <v>43866</v>
      </c>
    </row>
    <row r="4452" spans="1:12" x14ac:dyDescent="0.2">
      <c r="A4452" t="s">
        <v>327</v>
      </c>
      <c r="B4452">
        <v>215</v>
      </c>
      <c r="C4452">
        <v>14</v>
      </c>
      <c r="D4452">
        <v>0</v>
      </c>
      <c r="E4452" t="s">
        <v>330</v>
      </c>
      <c r="F4452">
        <v>2</v>
      </c>
      <c r="G4452">
        <v>0</v>
      </c>
      <c r="H4452">
        <v>0</v>
      </c>
      <c r="I4452">
        <v>39</v>
      </c>
      <c r="J4452">
        <v>4</v>
      </c>
      <c r="K4452">
        <v>0</v>
      </c>
      <c r="L4452" s="10">
        <v>43866</v>
      </c>
    </row>
    <row r="4453" spans="1:12" x14ac:dyDescent="0.2">
      <c r="A4453" t="s">
        <v>327</v>
      </c>
      <c r="B4453">
        <v>215</v>
      </c>
      <c r="C4453">
        <v>14</v>
      </c>
      <c r="D4453">
        <v>0</v>
      </c>
      <c r="E4453" t="s">
        <v>331</v>
      </c>
      <c r="F4453">
        <v>0</v>
      </c>
      <c r="G4453">
        <v>0</v>
      </c>
      <c r="H4453">
        <v>0</v>
      </c>
      <c r="I4453">
        <v>21</v>
      </c>
      <c r="J4453">
        <v>1</v>
      </c>
      <c r="K4453">
        <v>0</v>
      </c>
      <c r="L4453" s="10">
        <v>43866</v>
      </c>
    </row>
    <row r="4454" spans="1:12" x14ac:dyDescent="0.2">
      <c r="A4454" t="s">
        <v>327</v>
      </c>
      <c r="B4454">
        <v>215</v>
      </c>
      <c r="C4454">
        <v>14</v>
      </c>
      <c r="D4454">
        <v>0</v>
      </c>
      <c r="E4454" t="s">
        <v>332</v>
      </c>
      <c r="F4454">
        <v>2</v>
      </c>
      <c r="G4454">
        <v>0</v>
      </c>
      <c r="H4454">
        <v>0</v>
      </c>
      <c r="I4454">
        <v>16</v>
      </c>
      <c r="J4454">
        <v>1</v>
      </c>
      <c r="K4454">
        <v>0</v>
      </c>
      <c r="L4454" s="10">
        <v>43866</v>
      </c>
    </row>
    <row r="4455" spans="1:12" x14ac:dyDescent="0.2">
      <c r="A4455" t="s">
        <v>327</v>
      </c>
      <c r="B4455">
        <v>215</v>
      </c>
      <c r="C4455">
        <v>14</v>
      </c>
      <c r="D4455">
        <v>0</v>
      </c>
      <c r="E4455" t="s">
        <v>334</v>
      </c>
      <c r="F4455">
        <v>1</v>
      </c>
      <c r="G4455">
        <v>1</v>
      </c>
      <c r="H4455">
        <v>0</v>
      </c>
      <c r="I4455">
        <v>16</v>
      </c>
      <c r="J4455">
        <v>1</v>
      </c>
      <c r="K4455">
        <v>0</v>
      </c>
      <c r="L4455" s="10">
        <v>43866</v>
      </c>
    </row>
    <row r="4456" spans="1:12" x14ac:dyDescent="0.2">
      <c r="A4456" t="s">
        <v>327</v>
      </c>
      <c r="B4456">
        <v>215</v>
      </c>
      <c r="C4456">
        <v>14</v>
      </c>
      <c r="D4456">
        <v>0</v>
      </c>
      <c r="E4456" t="s">
        <v>333</v>
      </c>
      <c r="F4456">
        <v>0</v>
      </c>
      <c r="G4456">
        <v>0</v>
      </c>
      <c r="H4456">
        <v>0</v>
      </c>
      <c r="I4456">
        <v>12</v>
      </c>
      <c r="J4456">
        <v>0</v>
      </c>
      <c r="K4456">
        <v>0</v>
      </c>
      <c r="L4456" s="10">
        <v>43866</v>
      </c>
    </row>
    <row r="4457" spans="1:12" x14ac:dyDescent="0.2">
      <c r="A4457" t="s">
        <v>327</v>
      </c>
      <c r="B4457">
        <v>215</v>
      </c>
      <c r="C4457">
        <v>14</v>
      </c>
      <c r="D4457">
        <v>0</v>
      </c>
      <c r="E4457" t="s">
        <v>335</v>
      </c>
      <c r="F4457">
        <v>0</v>
      </c>
      <c r="G4457">
        <v>0</v>
      </c>
      <c r="H4457">
        <v>0</v>
      </c>
      <c r="I4457">
        <v>11</v>
      </c>
      <c r="J4457">
        <v>0</v>
      </c>
      <c r="K4457">
        <v>0</v>
      </c>
      <c r="L4457" s="10">
        <v>43866</v>
      </c>
    </row>
    <row r="4458" spans="1:12" x14ac:dyDescent="0.2">
      <c r="A4458" t="s">
        <v>327</v>
      </c>
      <c r="B4458">
        <v>215</v>
      </c>
      <c r="C4458">
        <v>14</v>
      </c>
      <c r="D4458">
        <v>0</v>
      </c>
      <c r="E4458" t="s">
        <v>336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 s="10">
        <v>43866</v>
      </c>
    </row>
    <row r="4459" spans="1:12" x14ac:dyDescent="0.2">
      <c r="A4459" t="s">
        <v>337</v>
      </c>
      <c r="B4459">
        <v>347</v>
      </c>
      <c r="C4459">
        <v>27</v>
      </c>
      <c r="D4459">
        <v>0</v>
      </c>
      <c r="E4459" t="s">
        <v>338</v>
      </c>
      <c r="F4459">
        <v>6</v>
      </c>
      <c r="G4459">
        <v>1</v>
      </c>
      <c r="H4459">
        <v>0</v>
      </c>
      <c r="I4459">
        <v>41</v>
      </c>
      <c r="J4459">
        <v>4</v>
      </c>
      <c r="K4459">
        <v>0</v>
      </c>
      <c r="L4459" s="10">
        <v>43866</v>
      </c>
    </row>
    <row r="4460" spans="1:12" x14ac:dyDescent="0.2">
      <c r="A4460" t="s">
        <v>337</v>
      </c>
      <c r="B4460">
        <v>347</v>
      </c>
      <c r="C4460">
        <v>27</v>
      </c>
      <c r="D4460">
        <v>0</v>
      </c>
      <c r="E4460" t="s">
        <v>339</v>
      </c>
      <c r="F4460">
        <v>5</v>
      </c>
      <c r="G4460">
        <v>3</v>
      </c>
      <c r="H4460">
        <v>0</v>
      </c>
      <c r="I4460">
        <v>34</v>
      </c>
      <c r="J4460">
        <v>3</v>
      </c>
      <c r="K4460">
        <v>0</v>
      </c>
      <c r="L4460" s="10">
        <v>43866</v>
      </c>
    </row>
    <row r="4461" spans="1:12" x14ac:dyDescent="0.2">
      <c r="A4461" t="s">
        <v>337</v>
      </c>
      <c r="B4461">
        <v>347</v>
      </c>
      <c r="C4461">
        <v>27</v>
      </c>
      <c r="D4461">
        <v>0</v>
      </c>
      <c r="E4461" t="s">
        <v>343</v>
      </c>
      <c r="F4461">
        <v>2</v>
      </c>
      <c r="G4461">
        <v>0</v>
      </c>
      <c r="H4461">
        <v>0</v>
      </c>
      <c r="I4461">
        <v>32</v>
      </c>
      <c r="J4461">
        <v>1</v>
      </c>
      <c r="K4461">
        <v>0</v>
      </c>
      <c r="L4461" s="10">
        <v>43866</v>
      </c>
    </row>
    <row r="4462" spans="1:12" x14ac:dyDescent="0.2">
      <c r="A4462" t="s">
        <v>337</v>
      </c>
      <c r="B4462">
        <v>347</v>
      </c>
      <c r="C4462">
        <v>27</v>
      </c>
      <c r="D4462">
        <v>0</v>
      </c>
      <c r="E4462" t="s">
        <v>344</v>
      </c>
      <c r="F4462">
        <v>7</v>
      </c>
      <c r="G4462">
        <v>1</v>
      </c>
      <c r="H4462">
        <v>0</v>
      </c>
      <c r="I4462">
        <v>32</v>
      </c>
      <c r="J4462">
        <v>4</v>
      </c>
      <c r="K4462">
        <v>0</v>
      </c>
      <c r="L4462" s="10">
        <v>43866</v>
      </c>
    </row>
    <row r="4463" spans="1:12" x14ac:dyDescent="0.2">
      <c r="A4463" t="s">
        <v>337</v>
      </c>
      <c r="B4463">
        <v>347</v>
      </c>
      <c r="C4463">
        <v>27</v>
      </c>
      <c r="D4463">
        <v>0</v>
      </c>
      <c r="E4463" t="s">
        <v>340</v>
      </c>
      <c r="F4463">
        <v>3</v>
      </c>
      <c r="G4463">
        <v>0</v>
      </c>
      <c r="H4463">
        <v>0</v>
      </c>
      <c r="I4463">
        <v>30</v>
      </c>
      <c r="J4463">
        <v>0</v>
      </c>
      <c r="K4463">
        <v>0</v>
      </c>
      <c r="L4463" s="10">
        <v>43866</v>
      </c>
    </row>
    <row r="4464" spans="1:12" x14ac:dyDescent="0.2">
      <c r="A4464" t="s">
        <v>337</v>
      </c>
      <c r="B4464">
        <v>347</v>
      </c>
      <c r="C4464">
        <v>27</v>
      </c>
      <c r="D4464">
        <v>0</v>
      </c>
      <c r="E4464" t="s">
        <v>345</v>
      </c>
      <c r="F4464">
        <v>2</v>
      </c>
      <c r="G4464">
        <v>3</v>
      </c>
      <c r="H4464">
        <v>0</v>
      </c>
      <c r="I4464">
        <v>29</v>
      </c>
      <c r="J4464">
        <v>5</v>
      </c>
      <c r="K4464">
        <v>0</v>
      </c>
      <c r="L4464" s="10">
        <v>43866</v>
      </c>
    </row>
    <row r="4465" spans="1:12" x14ac:dyDescent="0.2">
      <c r="A4465" t="s">
        <v>337</v>
      </c>
      <c r="B4465">
        <v>347</v>
      </c>
      <c r="C4465">
        <v>27</v>
      </c>
      <c r="D4465">
        <v>0</v>
      </c>
      <c r="E4465" t="s">
        <v>346</v>
      </c>
      <c r="F4465">
        <v>2</v>
      </c>
      <c r="G4465">
        <v>1</v>
      </c>
      <c r="H4465">
        <v>0</v>
      </c>
      <c r="I4465">
        <v>26</v>
      </c>
      <c r="J4465">
        <v>2</v>
      </c>
      <c r="K4465">
        <v>0</v>
      </c>
      <c r="L4465" s="10">
        <v>43866</v>
      </c>
    </row>
    <row r="4466" spans="1:12" x14ac:dyDescent="0.2">
      <c r="A4466" t="s">
        <v>337</v>
      </c>
      <c r="B4466">
        <v>347</v>
      </c>
      <c r="C4466">
        <v>27</v>
      </c>
      <c r="D4466">
        <v>0</v>
      </c>
      <c r="E4466" t="s">
        <v>341</v>
      </c>
      <c r="F4466">
        <v>5</v>
      </c>
      <c r="G4466">
        <v>0</v>
      </c>
      <c r="H4466">
        <v>0</v>
      </c>
      <c r="I4466">
        <v>21</v>
      </c>
      <c r="J4466">
        <v>0</v>
      </c>
      <c r="K4466">
        <v>0</v>
      </c>
      <c r="L4466" s="10">
        <v>43866</v>
      </c>
    </row>
    <row r="4467" spans="1:12" x14ac:dyDescent="0.2">
      <c r="A4467" t="s">
        <v>337</v>
      </c>
      <c r="B4467">
        <v>347</v>
      </c>
      <c r="C4467">
        <v>27</v>
      </c>
      <c r="D4467">
        <v>0</v>
      </c>
      <c r="E4467" t="s">
        <v>347</v>
      </c>
      <c r="F4467">
        <v>4</v>
      </c>
      <c r="G4467">
        <v>0</v>
      </c>
      <c r="H4467">
        <v>0</v>
      </c>
      <c r="I4467">
        <v>18</v>
      </c>
      <c r="J4467">
        <v>1</v>
      </c>
      <c r="K4467">
        <v>0</v>
      </c>
      <c r="L4467" s="10">
        <v>43866</v>
      </c>
    </row>
    <row r="4468" spans="1:12" x14ac:dyDescent="0.2">
      <c r="A4468" t="s">
        <v>337</v>
      </c>
      <c r="B4468">
        <v>347</v>
      </c>
      <c r="C4468">
        <v>27</v>
      </c>
      <c r="D4468">
        <v>0</v>
      </c>
      <c r="E4468" t="s">
        <v>349</v>
      </c>
      <c r="F4468">
        <v>0</v>
      </c>
      <c r="G4468">
        <v>0</v>
      </c>
      <c r="H4468">
        <v>0</v>
      </c>
      <c r="I4468">
        <v>17</v>
      </c>
      <c r="J4468">
        <v>0</v>
      </c>
      <c r="K4468">
        <v>0</v>
      </c>
      <c r="L4468" s="10">
        <v>43866</v>
      </c>
    </row>
    <row r="4469" spans="1:12" x14ac:dyDescent="0.2">
      <c r="A4469" t="s">
        <v>337</v>
      </c>
      <c r="B4469">
        <v>347</v>
      </c>
      <c r="C4469">
        <v>27</v>
      </c>
      <c r="D4469">
        <v>0</v>
      </c>
      <c r="E4469" t="s">
        <v>342</v>
      </c>
      <c r="F4469">
        <v>3</v>
      </c>
      <c r="G4469">
        <v>0</v>
      </c>
      <c r="H4469">
        <v>0</v>
      </c>
      <c r="I4469">
        <v>15</v>
      </c>
      <c r="J4469">
        <v>0</v>
      </c>
      <c r="K4469">
        <v>0</v>
      </c>
      <c r="L4469" s="10">
        <v>43866</v>
      </c>
    </row>
    <row r="4470" spans="1:12" x14ac:dyDescent="0.2">
      <c r="A4470" t="s">
        <v>337</v>
      </c>
      <c r="B4470">
        <v>347</v>
      </c>
      <c r="C4470">
        <v>27</v>
      </c>
      <c r="D4470">
        <v>0</v>
      </c>
      <c r="E4470" t="s">
        <v>350</v>
      </c>
      <c r="F4470">
        <v>0</v>
      </c>
      <c r="G4470">
        <v>2</v>
      </c>
      <c r="H4470">
        <v>0</v>
      </c>
      <c r="I4470">
        <v>14</v>
      </c>
      <c r="J4470">
        <v>2</v>
      </c>
      <c r="K4470">
        <v>0</v>
      </c>
      <c r="L4470" s="10">
        <v>43866</v>
      </c>
    </row>
    <row r="4471" spans="1:12" x14ac:dyDescent="0.2">
      <c r="A4471" t="s">
        <v>337</v>
      </c>
      <c r="B4471">
        <v>347</v>
      </c>
      <c r="C4471">
        <v>27</v>
      </c>
      <c r="D4471">
        <v>0</v>
      </c>
      <c r="E4471" t="s">
        <v>348</v>
      </c>
      <c r="F4471">
        <v>0</v>
      </c>
      <c r="G4471">
        <v>0</v>
      </c>
      <c r="H4471">
        <v>0</v>
      </c>
      <c r="I4471">
        <v>14</v>
      </c>
      <c r="J4471">
        <v>0</v>
      </c>
      <c r="K4471">
        <v>0</v>
      </c>
      <c r="L4471" s="10">
        <v>43866</v>
      </c>
    </row>
    <row r="4472" spans="1:12" x14ac:dyDescent="0.2">
      <c r="A4472" t="s">
        <v>337</v>
      </c>
      <c r="B4472">
        <v>347</v>
      </c>
      <c r="C4472">
        <v>27</v>
      </c>
      <c r="D4472">
        <v>0</v>
      </c>
      <c r="E4472" t="s">
        <v>351</v>
      </c>
      <c r="F4472">
        <v>1</v>
      </c>
      <c r="G4472">
        <v>0</v>
      </c>
      <c r="H4472">
        <v>0</v>
      </c>
      <c r="I4472">
        <v>13</v>
      </c>
      <c r="J4472">
        <v>2</v>
      </c>
      <c r="K4472">
        <v>0</v>
      </c>
      <c r="L4472" s="10">
        <v>43866</v>
      </c>
    </row>
    <row r="4473" spans="1:12" x14ac:dyDescent="0.2">
      <c r="A4473" t="s">
        <v>337</v>
      </c>
      <c r="B4473">
        <v>347</v>
      </c>
      <c r="C4473">
        <v>27</v>
      </c>
      <c r="D4473">
        <v>0</v>
      </c>
      <c r="E4473" t="s">
        <v>352</v>
      </c>
      <c r="F4473">
        <v>0</v>
      </c>
      <c r="G4473">
        <v>1</v>
      </c>
      <c r="H4473">
        <v>0</v>
      </c>
      <c r="I4473">
        <v>11</v>
      </c>
      <c r="J4473">
        <v>3</v>
      </c>
      <c r="K4473">
        <v>0</v>
      </c>
      <c r="L4473" s="10">
        <v>43866</v>
      </c>
    </row>
    <row r="4474" spans="1:12" x14ac:dyDescent="0.2">
      <c r="A4474" t="s">
        <v>248</v>
      </c>
      <c r="B4474">
        <v>711</v>
      </c>
      <c r="C4474">
        <v>81</v>
      </c>
      <c r="D4474">
        <v>0</v>
      </c>
      <c r="E4474" t="s">
        <v>249</v>
      </c>
      <c r="F4474">
        <v>15</v>
      </c>
      <c r="G4474">
        <v>0</v>
      </c>
      <c r="H4474">
        <v>0</v>
      </c>
      <c r="I4474">
        <v>179</v>
      </c>
      <c r="J4474">
        <v>8</v>
      </c>
      <c r="K4474">
        <v>0</v>
      </c>
      <c r="L4474" s="10">
        <v>43866</v>
      </c>
    </row>
    <row r="4475" spans="1:12" x14ac:dyDescent="0.2">
      <c r="A4475" t="s">
        <v>248</v>
      </c>
      <c r="B4475">
        <v>711</v>
      </c>
      <c r="C4475">
        <v>81</v>
      </c>
      <c r="D4475">
        <v>0</v>
      </c>
      <c r="E4475" t="s">
        <v>250</v>
      </c>
      <c r="F4475">
        <v>4</v>
      </c>
      <c r="G4475">
        <v>1</v>
      </c>
      <c r="H4475">
        <v>0</v>
      </c>
      <c r="I4475">
        <v>93</v>
      </c>
      <c r="J4475">
        <v>3</v>
      </c>
      <c r="K4475">
        <v>0</v>
      </c>
      <c r="L4475" s="10">
        <v>43866</v>
      </c>
    </row>
    <row r="4476" spans="1:12" x14ac:dyDescent="0.2">
      <c r="A4476" t="s">
        <v>248</v>
      </c>
      <c r="B4476">
        <v>711</v>
      </c>
      <c r="C4476">
        <v>81</v>
      </c>
      <c r="D4476">
        <v>0</v>
      </c>
      <c r="E4476" t="s">
        <v>251</v>
      </c>
      <c r="F4476">
        <v>6</v>
      </c>
      <c r="G4476">
        <v>6</v>
      </c>
      <c r="H4476">
        <v>0</v>
      </c>
      <c r="I4476">
        <v>74</v>
      </c>
      <c r="J4476">
        <v>8</v>
      </c>
      <c r="K4476">
        <v>0</v>
      </c>
      <c r="L4476" s="10">
        <v>43866</v>
      </c>
    </row>
    <row r="4477" spans="1:12" x14ac:dyDescent="0.2">
      <c r="A4477" t="s">
        <v>248</v>
      </c>
      <c r="B4477">
        <v>711</v>
      </c>
      <c r="C4477">
        <v>81</v>
      </c>
      <c r="D4477">
        <v>0</v>
      </c>
      <c r="E4477" t="s">
        <v>253</v>
      </c>
      <c r="F4477">
        <v>6</v>
      </c>
      <c r="G4477">
        <v>11</v>
      </c>
      <c r="H4477">
        <v>0</v>
      </c>
      <c r="I4477">
        <v>62</v>
      </c>
      <c r="J4477">
        <v>14</v>
      </c>
      <c r="K4477">
        <v>0</v>
      </c>
      <c r="L4477" s="10">
        <v>43866</v>
      </c>
    </row>
    <row r="4478" spans="1:12" x14ac:dyDescent="0.2">
      <c r="A4478" t="s">
        <v>248</v>
      </c>
      <c r="B4478">
        <v>711</v>
      </c>
      <c r="C4478">
        <v>81</v>
      </c>
      <c r="D4478">
        <v>0</v>
      </c>
      <c r="E4478" t="s">
        <v>254</v>
      </c>
      <c r="F4478">
        <v>6</v>
      </c>
      <c r="G4478">
        <v>0</v>
      </c>
      <c r="H4478">
        <v>0</v>
      </c>
      <c r="I4478">
        <v>51</v>
      </c>
      <c r="J4478">
        <v>3</v>
      </c>
      <c r="K4478">
        <v>0</v>
      </c>
      <c r="L4478" s="10">
        <v>43866</v>
      </c>
    </row>
    <row r="4479" spans="1:12" x14ac:dyDescent="0.2">
      <c r="A4479" t="s">
        <v>248</v>
      </c>
      <c r="B4479">
        <v>711</v>
      </c>
      <c r="C4479">
        <v>81</v>
      </c>
      <c r="D4479">
        <v>0</v>
      </c>
      <c r="E4479" t="s">
        <v>258</v>
      </c>
      <c r="F4479">
        <v>4</v>
      </c>
      <c r="G4479">
        <v>0</v>
      </c>
      <c r="H4479">
        <v>0</v>
      </c>
      <c r="I4479">
        <v>43</v>
      </c>
      <c r="J4479">
        <v>5</v>
      </c>
      <c r="K4479">
        <v>0</v>
      </c>
      <c r="L4479" s="10">
        <v>43866</v>
      </c>
    </row>
    <row r="4480" spans="1:12" x14ac:dyDescent="0.2">
      <c r="A4480" t="s">
        <v>248</v>
      </c>
      <c r="B4480">
        <v>711</v>
      </c>
      <c r="C4480">
        <v>81</v>
      </c>
      <c r="D4480">
        <v>0</v>
      </c>
      <c r="E4480" t="s">
        <v>252</v>
      </c>
      <c r="F4480">
        <v>3</v>
      </c>
      <c r="G4480">
        <v>5</v>
      </c>
      <c r="H4480">
        <v>0</v>
      </c>
      <c r="I4480">
        <v>41</v>
      </c>
      <c r="J4480">
        <v>7</v>
      </c>
      <c r="K4480">
        <v>0</v>
      </c>
      <c r="L4480" s="10">
        <v>43866</v>
      </c>
    </row>
    <row r="4481" spans="1:12" x14ac:dyDescent="0.2">
      <c r="A4481" t="s">
        <v>248</v>
      </c>
      <c r="B4481">
        <v>711</v>
      </c>
      <c r="C4481">
        <v>81</v>
      </c>
      <c r="D4481">
        <v>0</v>
      </c>
      <c r="E4481" t="s">
        <v>255</v>
      </c>
      <c r="F4481">
        <v>1</v>
      </c>
      <c r="G4481">
        <v>0</v>
      </c>
      <c r="H4481">
        <v>0</v>
      </c>
      <c r="I4481">
        <v>41</v>
      </c>
      <c r="J4481">
        <v>6</v>
      </c>
      <c r="K4481">
        <v>0</v>
      </c>
      <c r="L4481" s="10">
        <v>43866</v>
      </c>
    </row>
    <row r="4482" spans="1:12" x14ac:dyDescent="0.2">
      <c r="A4482" t="s">
        <v>248</v>
      </c>
      <c r="B4482">
        <v>711</v>
      </c>
      <c r="C4482">
        <v>81</v>
      </c>
      <c r="D4482">
        <v>0</v>
      </c>
      <c r="E4482" t="s">
        <v>260</v>
      </c>
      <c r="F4482">
        <v>1</v>
      </c>
      <c r="G4482">
        <v>1</v>
      </c>
      <c r="H4482">
        <v>0</v>
      </c>
      <c r="I4482">
        <v>36</v>
      </c>
      <c r="J4482">
        <v>7</v>
      </c>
      <c r="K4482">
        <v>0</v>
      </c>
      <c r="L4482" s="10">
        <v>43866</v>
      </c>
    </row>
    <row r="4483" spans="1:12" x14ac:dyDescent="0.2">
      <c r="A4483" t="s">
        <v>248</v>
      </c>
      <c r="B4483">
        <v>711</v>
      </c>
      <c r="C4483">
        <v>81</v>
      </c>
      <c r="D4483">
        <v>0</v>
      </c>
      <c r="E4483" t="s">
        <v>259</v>
      </c>
      <c r="F4483">
        <v>2</v>
      </c>
      <c r="G4483">
        <v>0</v>
      </c>
      <c r="H4483">
        <v>0</v>
      </c>
      <c r="I4483">
        <v>32</v>
      </c>
      <c r="J4483">
        <v>8</v>
      </c>
      <c r="K4483">
        <v>0</v>
      </c>
      <c r="L4483" s="10">
        <v>43866</v>
      </c>
    </row>
    <row r="4484" spans="1:12" x14ac:dyDescent="0.2">
      <c r="A4484" t="s">
        <v>248</v>
      </c>
      <c r="B4484">
        <v>711</v>
      </c>
      <c r="C4484">
        <v>81</v>
      </c>
      <c r="D4484">
        <v>0</v>
      </c>
      <c r="E4484" t="s">
        <v>256</v>
      </c>
      <c r="F4484">
        <v>1</v>
      </c>
      <c r="G4484">
        <v>2</v>
      </c>
      <c r="H4484">
        <v>0</v>
      </c>
      <c r="I4484">
        <v>25</v>
      </c>
      <c r="J4484">
        <v>4</v>
      </c>
      <c r="K4484">
        <v>0</v>
      </c>
      <c r="L4484" s="10">
        <v>43866</v>
      </c>
    </row>
    <row r="4485" spans="1:12" x14ac:dyDescent="0.2">
      <c r="A4485" t="s">
        <v>248</v>
      </c>
      <c r="B4485">
        <v>711</v>
      </c>
      <c r="C4485">
        <v>81</v>
      </c>
      <c r="D4485">
        <v>0</v>
      </c>
      <c r="E4485" t="s">
        <v>257</v>
      </c>
      <c r="F4485">
        <v>1</v>
      </c>
      <c r="G4485">
        <v>1</v>
      </c>
      <c r="H4485">
        <v>0</v>
      </c>
      <c r="I4485">
        <v>24</v>
      </c>
      <c r="J4485">
        <v>5</v>
      </c>
      <c r="K4485">
        <v>0</v>
      </c>
      <c r="L4485" s="10">
        <v>43866</v>
      </c>
    </row>
    <row r="4486" spans="1:12" x14ac:dyDescent="0.2">
      <c r="A4486" t="s">
        <v>248</v>
      </c>
      <c r="B4486">
        <v>711</v>
      </c>
      <c r="C4486">
        <v>81</v>
      </c>
      <c r="D4486">
        <v>0</v>
      </c>
      <c r="E4486" t="s">
        <v>261</v>
      </c>
      <c r="F4486">
        <v>0</v>
      </c>
      <c r="G4486">
        <v>0</v>
      </c>
      <c r="H4486">
        <v>0</v>
      </c>
      <c r="I4486">
        <v>7</v>
      </c>
      <c r="J4486">
        <v>1</v>
      </c>
      <c r="K4486">
        <v>0</v>
      </c>
      <c r="L4486" s="10">
        <v>43866</v>
      </c>
    </row>
    <row r="4487" spans="1:12" x14ac:dyDescent="0.2">
      <c r="A4487" t="s">
        <v>248</v>
      </c>
      <c r="B4487">
        <v>711</v>
      </c>
      <c r="C4487">
        <v>81</v>
      </c>
      <c r="D4487">
        <v>0</v>
      </c>
      <c r="E4487" t="s">
        <v>262</v>
      </c>
      <c r="F4487">
        <v>0</v>
      </c>
      <c r="G4487">
        <v>0</v>
      </c>
      <c r="H4487">
        <v>0</v>
      </c>
      <c r="I4487">
        <v>3</v>
      </c>
      <c r="J4487">
        <v>2</v>
      </c>
      <c r="K4487">
        <v>0</v>
      </c>
      <c r="L4487" s="10">
        <v>43866</v>
      </c>
    </row>
    <row r="4488" spans="1:12" x14ac:dyDescent="0.2">
      <c r="A4488" t="s">
        <v>69</v>
      </c>
      <c r="B4488">
        <v>954</v>
      </c>
      <c r="C4488">
        <v>94</v>
      </c>
      <c r="D4488">
        <v>0</v>
      </c>
      <c r="E4488" t="s">
        <v>70</v>
      </c>
      <c r="F4488">
        <v>32</v>
      </c>
      <c r="G4488">
        <v>8</v>
      </c>
      <c r="H4488">
        <v>0</v>
      </c>
      <c r="I4488">
        <v>396</v>
      </c>
      <c r="J4488">
        <v>36</v>
      </c>
      <c r="K4488">
        <v>0</v>
      </c>
      <c r="L4488" s="10">
        <v>43866</v>
      </c>
    </row>
    <row r="4489" spans="1:12" x14ac:dyDescent="0.2">
      <c r="A4489" t="s">
        <v>69</v>
      </c>
      <c r="B4489">
        <v>954</v>
      </c>
      <c r="C4489">
        <v>94</v>
      </c>
      <c r="D4489">
        <v>0</v>
      </c>
      <c r="E4489" t="s">
        <v>72</v>
      </c>
      <c r="F4489">
        <v>10</v>
      </c>
      <c r="G4489">
        <v>1</v>
      </c>
      <c r="H4489">
        <v>0</v>
      </c>
      <c r="I4489">
        <v>151</v>
      </c>
      <c r="J4489">
        <v>15</v>
      </c>
      <c r="K4489">
        <v>0</v>
      </c>
      <c r="L4489" s="10">
        <v>43866</v>
      </c>
    </row>
    <row r="4490" spans="1:12" x14ac:dyDescent="0.2">
      <c r="A4490" t="s">
        <v>69</v>
      </c>
      <c r="B4490">
        <v>954</v>
      </c>
      <c r="C4490">
        <v>94</v>
      </c>
      <c r="D4490">
        <v>0</v>
      </c>
      <c r="E4490" t="s">
        <v>71</v>
      </c>
      <c r="F4490">
        <v>6</v>
      </c>
      <c r="G4490">
        <v>5</v>
      </c>
      <c r="H4490">
        <v>0</v>
      </c>
      <c r="I4490">
        <v>126</v>
      </c>
      <c r="J4490">
        <v>9</v>
      </c>
      <c r="K4490">
        <v>0</v>
      </c>
      <c r="L4490" s="10">
        <v>43866</v>
      </c>
    </row>
    <row r="4491" spans="1:12" x14ac:dyDescent="0.2">
      <c r="A4491" t="s">
        <v>69</v>
      </c>
      <c r="B4491">
        <v>954</v>
      </c>
      <c r="C4491">
        <v>94</v>
      </c>
      <c r="D4491">
        <v>0</v>
      </c>
      <c r="E4491" t="s">
        <v>73</v>
      </c>
      <c r="F4491">
        <v>2</v>
      </c>
      <c r="G4491">
        <v>0</v>
      </c>
      <c r="H4491">
        <v>0</v>
      </c>
      <c r="I4491">
        <v>124</v>
      </c>
      <c r="J4491">
        <v>14</v>
      </c>
      <c r="K4491">
        <v>0</v>
      </c>
      <c r="L4491" s="10">
        <v>43866</v>
      </c>
    </row>
    <row r="4492" spans="1:12" x14ac:dyDescent="0.2">
      <c r="A4492" t="s">
        <v>69</v>
      </c>
      <c r="B4492">
        <v>954</v>
      </c>
      <c r="C4492">
        <v>94</v>
      </c>
      <c r="D4492">
        <v>0</v>
      </c>
      <c r="E4492" t="s">
        <v>75</v>
      </c>
      <c r="F4492">
        <v>3</v>
      </c>
      <c r="G4492">
        <v>1</v>
      </c>
      <c r="H4492">
        <v>0</v>
      </c>
      <c r="I4492">
        <v>47</v>
      </c>
      <c r="J4492">
        <v>9</v>
      </c>
      <c r="K4492">
        <v>0</v>
      </c>
      <c r="L4492" s="10">
        <v>43866</v>
      </c>
    </row>
    <row r="4493" spans="1:12" x14ac:dyDescent="0.2">
      <c r="A4493" t="s">
        <v>69</v>
      </c>
      <c r="B4493">
        <v>954</v>
      </c>
      <c r="C4493">
        <v>94</v>
      </c>
      <c r="D4493">
        <v>0</v>
      </c>
      <c r="E4493" t="s">
        <v>76</v>
      </c>
      <c r="F4493">
        <v>3</v>
      </c>
      <c r="G4493">
        <v>0</v>
      </c>
      <c r="H4493">
        <v>0</v>
      </c>
      <c r="I4493">
        <v>33</v>
      </c>
      <c r="J4493">
        <v>3</v>
      </c>
      <c r="K4493">
        <v>0</v>
      </c>
      <c r="L4493" s="10">
        <v>43866</v>
      </c>
    </row>
    <row r="4494" spans="1:12" x14ac:dyDescent="0.2">
      <c r="A4494" t="s">
        <v>69</v>
      </c>
      <c r="B4494">
        <v>954</v>
      </c>
      <c r="C4494">
        <v>94</v>
      </c>
      <c r="D4494">
        <v>0</v>
      </c>
      <c r="E4494" t="s">
        <v>74</v>
      </c>
      <c r="F4494">
        <v>3</v>
      </c>
      <c r="G4494">
        <v>1</v>
      </c>
      <c r="H4494">
        <v>0</v>
      </c>
      <c r="I4494">
        <v>30</v>
      </c>
      <c r="J4494">
        <v>1</v>
      </c>
      <c r="K4494">
        <v>0</v>
      </c>
      <c r="L4494" s="10">
        <v>43866</v>
      </c>
    </row>
    <row r="4495" spans="1:12" x14ac:dyDescent="0.2">
      <c r="A4495" t="s">
        <v>69</v>
      </c>
      <c r="B4495">
        <v>954</v>
      </c>
      <c r="C4495">
        <v>94</v>
      </c>
      <c r="D4495">
        <v>0</v>
      </c>
      <c r="E4495" t="s">
        <v>78</v>
      </c>
      <c r="F4495">
        <v>0</v>
      </c>
      <c r="G4495">
        <v>0</v>
      </c>
      <c r="H4495">
        <v>0</v>
      </c>
      <c r="I4495">
        <v>16</v>
      </c>
      <c r="J4495">
        <v>1</v>
      </c>
      <c r="K4495">
        <v>0</v>
      </c>
      <c r="L4495" s="10">
        <v>43866</v>
      </c>
    </row>
    <row r="4496" spans="1:12" x14ac:dyDescent="0.2">
      <c r="A4496" t="s">
        <v>69</v>
      </c>
      <c r="B4496">
        <v>954</v>
      </c>
      <c r="C4496">
        <v>94</v>
      </c>
      <c r="D4496">
        <v>0</v>
      </c>
      <c r="E4496" t="s">
        <v>77</v>
      </c>
      <c r="F4496">
        <v>0</v>
      </c>
      <c r="G4496">
        <v>0</v>
      </c>
      <c r="H4496">
        <v>0</v>
      </c>
      <c r="I4496">
        <v>15</v>
      </c>
      <c r="J4496">
        <v>2</v>
      </c>
      <c r="K4496">
        <v>0</v>
      </c>
      <c r="L4496" s="10">
        <v>43866</v>
      </c>
    </row>
    <row r="4497" spans="1:12" x14ac:dyDescent="0.2">
      <c r="A4497" t="s">
        <v>69</v>
      </c>
      <c r="B4497">
        <v>954</v>
      </c>
      <c r="C4497">
        <v>94</v>
      </c>
      <c r="D4497">
        <v>0</v>
      </c>
      <c r="E4497" t="s">
        <v>79</v>
      </c>
      <c r="F4497">
        <v>0</v>
      </c>
      <c r="G4497">
        <v>0</v>
      </c>
      <c r="H4497">
        <v>0</v>
      </c>
      <c r="I4497">
        <v>9</v>
      </c>
      <c r="J4497">
        <v>1</v>
      </c>
      <c r="K4497">
        <v>0</v>
      </c>
      <c r="L4497" s="10">
        <v>43866</v>
      </c>
    </row>
    <row r="4498" spans="1:12" x14ac:dyDescent="0.2">
      <c r="A4498" t="s">
        <v>69</v>
      </c>
      <c r="B4498">
        <v>954</v>
      </c>
      <c r="C4498">
        <v>94</v>
      </c>
      <c r="D4498">
        <v>0</v>
      </c>
      <c r="E4498" t="s">
        <v>80</v>
      </c>
      <c r="F4498">
        <v>0</v>
      </c>
      <c r="G4498">
        <v>0</v>
      </c>
      <c r="H4498">
        <v>0</v>
      </c>
      <c r="I4498">
        <v>7</v>
      </c>
      <c r="J4498">
        <v>3</v>
      </c>
      <c r="K4498">
        <v>0</v>
      </c>
      <c r="L4498" s="10">
        <v>43866</v>
      </c>
    </row>
    <row r="4499" spans="1:12" x14ac:dyDescent="0.2">
      <c r="A4499" t="s">
        <v>353</v>
      </c>
      <c r="B4499">
        <v>59</v>
      </c>
      <c r="C4499">
        <v>4</v>
      </c>
      <c r="D4499">
        <v>0</v>
      </c>
      <c r="E4499" t="s">
        <v>354</v>
      </c>
      <c r="F4499">
        <v>1</v>
      </c>
      <c r="G4499">
        <v>0</v>
      </c>
      <c r="H4499">
        <v>0</v>
      </c>
      <c r="I4499">
        <v>29</v>
      </c>
      <c r="J4499">
        <v>1</v>
      </c>
      <c r="K4499">
        <v>0</v>
      </c>
      <c r="L4499" s="10">
        <v>43866</v>
      </c>
    </row>
    <row r="4500" spans="1:12" x14ac:dyDescent="0.2">
      <c r="A4500" t="s">
        <v>353</v>
      </c>
      <c r="B4500">
        <v>59</v>
      </c>
      <c r="C4500">
        <v>4</v>
      </c>
      <c r="D4500">
        <v>0</v>
      </c>
      <c r="E4500" t="s">
        <v>477</v>
      </c>
      <c r="F4500">
        <v>1</v>
      </c>
      <c r="G4500">
        <v>0</v>
      </c>
      <c r="H4500">
        <v>0</v>
      </c>
      <c r="I4500">
        <v>9</v>
      </c>
      <c r="J4500">
        <v>0</v>
      </c>
      <c r="K4500">
        <v>0</v>
      </c>
      <c r="L4500" s="10">
        <v>43866</v>
      </c>
    </row>
    <row r="4501" spans="1:12" x14ac:dyDescent="0.2">
      <c r="A4501" t="s">
        <v>353</v>
      </c>
      <c r="B4501">
        <v>59</v>
      </c>
      <c r="C4501">
        <v>4</v>
      </c>
      <c r="D4501">
        <v>0</v>
      </c>
      <c r="E4501" t="s">
        <v>360</v>
      </c>
      <c r="F4501">
        <v>0</v>
      </c>
      <c r="G4501">
        <v>1</v>
      </c>
      <c r="H4501">
        <v>0</v>
      </c>
      <c r="I4501">
        <v>5</v>
      </c>
      <c r="J4501">
        <v>2</v>
      </c>
      <c r="K4501">
        <v>0</v>
      </c>
      <c r="L4501" s="10">
        <v>43866</v>
      </c>
    </row>
    <row r="4502" spans="1:12" x14ac:dyDescent="0.2">
      <c r="A4502" t="s">
        <v>353</v>
      </c>
      <c r="B4502">
        <v>59</v>
      </c>
      <c r="C4502">
        <v>4</v>
      </c>
      <c r="D4502">
        <v>0</v>
      </c>
      <c r="E4502" t="s">
        <v>356</v>
      </c>
      <c r="F4502">
        <v>2</v>
      </c>
      <c r="G4502">
        <v>0</v>
      </c>
      <c r="H4502">
        <v>0</v>
      </c>
      <c r="I4502">
        <v>5</v>
      </c>
      <c r="J4502">
        <v>0</v>
      </c>
      <c r="K4502">
        <v>0</v>
      </c>
      <c r="L4502" s="10">
        <v>43866</v>
      </c>
    </row>
    <row r="4503" spans="1:12" x14ac:dyDescent="0.2">
      <c r="A4503" t="s">
        <v>353</v>
      </c>
      <c r="B4503">
        <v>59</v>
      </c>
      <c r="C4503">
        <v>4</v>
      </c>
      <c r="D4503">
        <v>0</v>
      </c>
      <c r="E4503" t="s">
        <v>357</v>
      </c>
      <c r="F4503">
        <v>0</v>
      </c>
      <c r="G4503">
        <v>1</v>
      </c>
      <c r="H4503">
        <v>0</v>
      </c>
      <c r="I4503">
        <v>4</v>
      </c>
      <c r="J4503">
        <v>1</v>
      </c>
      <c r="K4503">
        <v>0</v>
      </c>
      <c r="L4503" s="10">
        <v>43866</v>
      </c>
    </row>
    <row r="4504" spans="1:12" x14ac:dyDescent="0.2">
      <c r="A4504" t="s">
        <v>353</v>
      </c>
      <c r="B4504">
        <v>59</v>
      </c>
      <c r="C4504">
        <v>4</v>
      </c>
      <c r="D4504">
        <v>0</v>
      </c>
      <c r="E4504" t="s">
        <v>358</v>
      </c>
      <c r="F4504">
        <v>1</v>
      </c>
      <c r="G4504">
        <v>0</v>
      </c>
      <c r="H4504">
        <v>0</v>
      </c>
      <c r="I4504">
        <v>4</v>
      </c>
      <c r="J4504">
        <v>0</v>
      </c>
      <c r="K4504">
        <v>0</v>
      </c>
      <c r="L4504" s="10">
        <v>43866</v>
      </c>
    </row>
    <row r="4505" spans="1:12" x14ac:dyDescent="0.2">
      <c r="A4505" t="s">
        <v>353</v>
      </c>
      <c r="B4505">
        <v>59</v>
      </c>
      <c r="C4505">
        <v>4</v>
      </c>
      <c r="D4505">
        <v>0</v>
      </c>
      <c r="E4505" t="s">
        <v>361</v>
      </c>
      <c r="F4505">
        <v>0</v>
      </c>
      <c r="G4505">
        <v>0</v>
      </c>
      <c r="H4505">
        <v>0</v>
      </c>
      <c r="I4505">
        <v>2</v>
      </c>
      <c r="J4505">
        <v>0</v>
      </c>
      <c r="K4505">
        <v>0</v>
      </c>
      <c r="L4505" s="10">
        <v>43866</v>
      </c>
    </row>
    <row r="4506" spans="1:12" x14ac:dyDescent="0.2">
      <c r="A4506" t="s">
        <v>353</v>
      </c>
      <c r="B4506">
        <v>59</v>
      </c>
      <c r="C4506">
        <v>4</v>
      </c>
      <c r="D4506">
        <v>0</v>
      </c>
      <c r="E4506" t="s">
        <v>359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 s="10">
        <v>43866</v>
      </c>
    </row>
    <row r="4507" spans="1:12" x14ac:dyDescent="0.2">
      <c r="A4507" t="s">
        <v>178</v>
      </c>
      <c r="B4507">
        <v>173</v>
      </c>
      <c r="C4507">
        <v>9</v>
      </c>
      <c r="D4507">
        <v>0</v>
      </c>
      <c r="E4507" t="s">
        <v>179</v>
      </c>
      <c r="F4507">
        <v>4</v>
      </c>
      <c r="G4507">
        <v>0</v>
      </c>
      <c r="H4507">
        <v>0</v>
      </c>
      <c r="I4507">
        <v>74</v>
      </c>
      <c r="J4507">
        <v>5</v>
      </c>
      <c r="K4507">
        <v>0</v>
      </c>
      <c r="L4507" s="10">
        <v>43866</v>
      </c>
    </row>
    <row r="4508" spans="1:12" x14ac:dyDescent="0.2">
      <c r="A4508" t="s">
        <v>178</v>
      </c>
      <c r="B4508">
        <v>173</v>
      </c>
      <c r="C4508">
        <v>9</v>
      </c>
      <c r="D4508">
        <v>0</v>
      </c>
      <c r="E4508" t="s">
        <v>181</v>
      </c>
      <c r="F4508">
        <v>2</v>
      </c>
      <c r="G4508">
        <v>0</v>
      </c>
      <c r="H4508">
        <v>0</v>
      </c>
      <c r="I4508">
        <v>21</v>
      </c>
      <c r="J4508">
        <v>1</v>
      </c>
      <c r="K4508">
        <v>0</v>
      </c>
      <c r="L4508" s="10">
        <v>43866</v>
      </c>
    </row>
    <row r="4509" spans="1:12" x14ac:dyDescent="0.2">
      <c r="A4509" t="s">
        <v>178</v>
      </c>
      <c r="B4509">
        <v>173</v>
      </c>
      <c r="C4509">
        <v>9</v>
      </c>
      <c r="D4509">
        <v>0</v>
      </c>
      <c r="E4509" t="s">
        <v>180</v>
      </c>
      <c r="F4509">
        <v>1</v>
      </c>
      <c r="G4509">
        <v>0</v>
      </c>
      <c r="H4509">
        <v>0</v>
      </c>
      <c r="I4509">
        <v>20</v>
      </c>
      <c r="J4509">
        <v>0</v>
      </c>
      <c r="K4509">
        <v>0</v>
      </c>
      <c r="L4509" s="10">
        <v>43866</v>
      </c>
    </row>
    <row r="4510" spans="1:12" x14ac:dyDescent="0.2">
      <c r="A4510" t="s">
        <v>178</v>
      </c>
      <c r="B4510">
        <v>173</v>
      </c>
      <c r="C4510">
        <v>9</v>
      </c>
      <c r="D4510">
        <v>0</v>
      </c>
      <c r="E4510" t="s">
        <v>183</v>
      </c>
      <c r="F4510">
        <v>0</v>
      </c>
      <c r="G4510">
        <v>1</v>
      </c>
      <c r="H4510">
        <v>0</v>
      </c>
      <c r="I4510">
        <v>15</v>
      </c>
      <c r="J4510">
        <v>1</v>
      </c>
      <c r="K4510">
        <v>0</v>
      </c>
      <c r="L4510" s="10">
        <v>43866</v>
      </c>
    </row>
    <row r="4511" spans="1:12" x14ac:dyDescent="0.2">
      <c r="A4511" t="s">
        <v>178</v>
      </c>
      <c r="B4511">
        <v>173</v>
      </c>
      <c r="C4511">
        <v>9</v>
      </c>
      <c r="D4511">
        <v>0</v>
      </c>
      <c r="E4511" t="s">
        <v>184</v>
      </c>
      <c r="F4511">
        <v>0</v>
      </c>
      <c r="G4511">
        <v>0</v>
      </c>
      <c r="H4511">
        <v>0</v>
      </c>
      <c r="I4511">
        <v>10</v>
      </c>
      <c r="J4511">
        <v>0</v>
      </c>
      <c r="K4511">
        <v>0</v>
      </c>
      <c r="L4511" s="10">
        <v>43866</v>
      </c>
    </row>
    <row r="4512" spans="1:12" x14ac:dyDescent="0.2">
      <c r="A4512" t="s">
        <v>178</v>
      </c>
      <c r="B4512">
        <v>173</v>
      </c>
      <c r="C4512">
        <v>9</v>
      </c>
      <c r="D4512">
        <v>0</v>
      </c>
      <c r="E4512" t="s">
        <v>182</v>
      </c>
      <c r="F4512">
        <v>0</v>
      </c>
      <c r="G4512">
        <v>0</v>
      </c>
      <c r="H4512">
        <v>0</v>
      </c>
      <c r="I4512">
        <v>9</v>
      </c>
      <c r="J4512">
        <v>0</v>
      </c>
      <c r="K4512">
        <v>0</v>
      </c>
      <c r="L4512" s="10">
        <v>43866</v>
      </c>
    </row>
    <row r="4513" spans="1:12" x14ac:dyDescent="0.2">
      <c r="A4513" t="s">
        <v>178</v>
      </c>
      <c r="B4513">
        <v>173</v>
      </c>
      <c r="C4513">
        <v>9</v>
      </c>
      <c r="D4513">
        <v>0</v>
      </c>
      <c r="E4513" t="s">
        <v>187</v>
      </c>
      <c r="F4513">
        <v>0</v>
      </c>
      <c r="G4513">
        <v>0</v>
      </c>
      <c r="H4513">
        <v>0</v>
      </c>
      <c r="I4513">
        <v>7</v>
      </c>
      <c r="J4513">
        <v>0</v>
      </c>
      <c r="K4513">
        <v>0</v>
      </c>
      <c r="L4513" s="10">
        <v>43866</v>
      </c>
    </row>
    <row r="4514" spans="1:12" x14ac:dyDescent="0.2">
      <c r="A4514" t="s">
        <v>178</v>
      </c>
      <c r="B4514">
        <v>173</v>
      </c>
      <c r="C4514">
        <v>9</v>
      </c>
      <c r="D4514">
        <v>0</v>
      </c>
      <c r="E4514" t="s">
        <v>186</v>
      </c>
      <c r="F4514">
        <v>0</v>
      </c>
      <c r="G4514">
        <v>1</v>
      </c>
      <c r="H4514">
        <v>0</v>
      </c>
      <c r="I4514">
        <v>7</v>
      </c>
      <c r="J4514">
        <v>1</v>
      </c>
      <c r="K4514">
        <v>0</v>
      </c>
      <c r="L4514" s="10">
        <v>43866</v>
      </c>
    </row>
    <row r="4515" spans="1:12" x14ac:dyDescent="0.2">
      <c r="A4515" t="s">
        <v>178</v>
      </c>
      <c r="B4515">
        <v>173</v>
      </c>
      <c r="C4515">
        <v>9</v>
      </c>
      <c r="D4515">
        <v>0</v>
      </c>
      <c r="E4515" t="s">
        <v>185</v>
      </c>
      <c r="F4515">
        <v>0</v>
      </c>
      <c r="G4515">
        <v>1</v>
      </c>
      <c r="H4515">
        <v>0</v>
      </c>
      <c r="I4515">
        <v>6</v>
      </c>
      <c r="J4515">
        <v>1</v>
      </c>
      <c r="K4515">
        <v>0</v>
      </c>
      <c r="L4515" s="10">
        <v>43866</v>
      </c>
    </row>
    <row r="4516" spans="1:12" x14ac:dyDescent="0.2">
      <c r="A4516" t="s">
        <v>178</v>
      </c>
      <c r="B4516">
        <v>173</v>
      </c>
      <c r="C4516">
        <v>9</v>
      </c>
      <c r="D4516">
        <v>0</v>
      </c>
      <c r="E4516" t="s">
        <v>188</v>
      </c>
      <c r="F4516">
        <v>1</v>
      </c>
      <c r="G4516">
        <v>0</v>
      </c>
      <c r="H4516">
        <v>0</v>
      </c>
      <c r="I4516">
        <v>2</v>
      </c>
      <c r="J4516">
        <v>0</v>
      </c>
      <c r="K4516">
        <v>0</v>
      </c>
      <c r="L4516" s="10">
        <v>43866</v>
      </c>
    </row>
    <row r="4517" spans="1:12" x14ac:dyDescent="0.2">
      <c r="A4517" t="s">
        <v>178</v>
      </c>
      <c r="B4517">
        <v>173</v>
      </c>
      <c r="C4517">
        <v>9</v>
      </c>
      <c r="D4517">
        <v>0</v>
      </c>
      <c r="E4517" t="s">
        <v>189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 s="10">
        <v>43866</v>
      </c>
    </row>
    <row r="4518" spans="1:12" x14ac:dyDescent="0.2">
      <c r="A4518" t="s">
        <v>178</v>
      </c>
      <c r="B4518">
        <v>173</v>
      </c>
      <c r="C4518">
        <v>9</v>
      </c>
      <c r="D4518">
        <v>0</v>
      </c>
      <c r="E4518" t="s">
        <v>190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 s="10">
        <v>43866</v>
      </c>
    </row>
    <row r="4519" spans="1:12" x14ac:dyDescent="0.2">
      <c r="A4519" t="s">
        <v>219</v>
      </c>
      <c r="B4519">
        <v>46</v>
      </c>
      <c r="C4519">
        <v>4</v>
      </c>
      <c r="D4519">
        <v>0</v>
      </c>
      <c r="E4519" t="s">
        <v>221</v>
      </c>
      <c r="F4519">
        <v>0</v>
      </c>
      <c r="G4519">
        <v>0</v>
      </c>
      <c r="H4519">
        <v>0</v>
      </c>
      <c r="I4519">
        <v>11</v>
      </c>
      <c r="J4519">
        <v>2</v>
      </c>
      <c r="K4519">
        <v>0</v>
      </c>
      <c r="L4519" s="10">
        <v>43866</v>
      </c>
    </row>
    <row r="4520" spans="1:12" x14ac:dyDescent="0.2">
      <c r="A4520" t="s">
        <v>219</v>
      </c>
      <c r="B4520">
        <v>46</v>
      </c>
      <c r="C4520">
        <v>4</v>
      </c>
      <c r="D4520">
        <v>0</v>
      </c>
      <c r="E4520" t="s">
        <v>220</v>
      </c>
      <c r="F4520">
        <v>2</v>
      </c>
      <c r="G4520">
        <v>0</v>
      </c>
      <c r="H4520">
        <v>0</v>
      </c>
      <c r="I4520">
        <v>9</v>
      </c>
      <c r="J4520">
        <v>0</v>
      </c>
      <c r="K4520">
        <v>0</v>
      </c>
      <c r="L4520" s="10">
        <v>43866</v>
      </c>
    </row>
    <row r="4521" spans="1:12" x14ac:dyDescent="0.2">
      <c r="A4521" t="s">
        <v>219</v>
      </c>
      <c r="B4521">
        <v>46</v>
      </c>
      <c r="C4521">
        <v>4</v>
      </c>
      <c r="D4521">
        <v>0</v>
      </c>
      <c r="E4521" t="s">
        <v>222</v>
      </c>
      <c r="F4521">
        <v>0</v>
      </c>
      <c r="G4521">
        <v>0</v>
      </c>
      <c r="H4521">
        <v>0</v>
      </c>
      <c r="I4521">
        <v>5</v>
      </c>
      <c r="J4521">
        <v>0</v>
      </c>
      <c r="K4521">
        <v>0</v>
      </c>
      <c r="L4521" s="10">
        <v>43866</v>
      </c>
    </row>
    <row r="4522" spans="1:12" x14ac:dyDescent="0.2">
      <c r="A4522" t="s">
        <v>219</v>
      </c>
      <c r="B4522">
        <v>46</v>
      </c>
      <c r="C4522">
        <v>4</v>
      </c>
      <c r="D4522">
        <v>0</v>
      </c>
      <c r="E4522" t="s">
        <v>225</v>
      </c>
      <c r="F4522">
        <v>2</v>
      </c>
      <c r="G4522">
        <v>0</v>
      </c>
      <c r="H4522">
        <v>0</v>
      </c>
      <c r="I4522">
        <v>5</v>
      </c>
      <c r="J4522">
        <v>1</v>
      </c>
      <c r="K4522">
        <v>0</v>
      </c>
      <c r="L4522" s="10">
        <v>43866</v>
      </c>
    </row>
    <row r="4523" spans="1:12" x14ac:dyDescent="0.2">
      <c r="A4523" t="s">
        <v>219</v>
      </c>
      <c r="B4523">
        <v>46</v>
      </c>
      <c r="C4523">
        <v>4</v>
      </c>
      <c r="D4523">
        <v>0</v>
      </c>
      <c r="E4523" t="s">
        <v>224</v>
      </c>
      <c r="F4523">
        <v>0</v>
      </c>
      <c r="G4523">
        <v>0</v>
      </c>
      <c r="H4523">
        <v>0</v>
      </c>
      <c r="I4523">
        <v>4</v>
      </c>
      <c r="J4523">
        <v>0</v>
      </c>
      <c r="K4523">
        <v>0</v>
      </c>
      <c r="L4523" s="10">
        <v>43866</v>
      </c>
    </row>
    <row r="4524" spans="1:12" x14ac:dyDescent="0.2">
      <c r="A4524" t="s">
        <v>219</v>
      </c>
      <c r="B4524">
        <v>46</v>
      </c>
      <c r="C4524">
        <v>4</v>
      </c>
      <c r="D4524">
        <v>0</v>
      </c>
      <c r="E4524" t="s">
        <v>228</v>
      </c>
      <c r="F4524">
        <v>0</v>
      </c>
      <c r="G4524">
        <v>0</v>
      </c>
      <c r="H4524">
        <v>0</v>
      </c>
      <c r="I4524">
        <v>3</v>
      </c>
      <c r="J4524">
        <v>0</v>
      </c>
      <c r="K4524">
        <v>0</v>
      </c>
      <c r="L4524" s="10">
        <v>43866</v>
      </c>
    </row>
    <row r="4525" spans="1:12" x14ac:dyDescent="0.2">
      <c r="A4525" t="s">
        <v>219</v>
      </c>
      <c r="B4525">
        <v>46</v>
      </c>
      <c r="C4525">
        <v>4</v>
      </c>
      <c r="D4525">
        <v>0</v>
      </c>
      <c r="E4525" t="s">
        <v>226</v>
      </c>
      <c r="F4525">
        <v>0</v>
      </c>
      <c r="G4525">
        <v>0</v>
      </c>
      <c r="H4525">
        <v>0</v>
      </c>
      <c r="I4525">
        <v>3</v>
      </c>
      <c r="J4525">
        <v>0</v>
      </c>
      <c r="K4525">
        <v>0</v>
      </c>
      <c r="L4525" s="10">
        <v>43866</v>
      </c>
    </row>
    <row r="4526" spans="1:12" x14ac:dyDescent="0.2">
      <c r="A4526" t="s">
        <v>219</v>
      </c>
      <c r="B4526">
        <v>46</v>
      </c>
      <c r="C4526">
        <v>4</v>
      </c>
      <c r="D4526">
        <v>0</v>
      </c>
      <c r="E4526" t="s">
        <v>227</v>
      </c>
      <c r="F4526">
        <v>0</v>
      </c>
      <c r="G4526">
        <v>1</v>
      </c>
      <c r="H4526">
        <v>0</v>
      </c>
      <c r="I4526">
        <v>2</v>
      </c>
      <c r="J4526">
        <v>1</v>
      </c>
      <c r="K4526">
        <v>0</v>
      </c>
      <c r="L4526" s="10">
        <v>43866</v>
      </c>
    </row>
    <row r="4527" spans="1:12" x14ac:dyDescent="0.2">
      <c r="A4527" t="s">
        <v>219</v>
      </c>
      <c r="B4527">
        <v>46</v>
      </c>
      <c r="C4527">
        <v>4</v>
      </c>
      <c r="D4527">
        <v>0</v>
      </c>
      <c r="E4527" t="s">
        <v>229</v>
      </c>
      <c r="F4527">
        <v>0</v>
      </c>
      <c r="G4527">
        <v>0</v>
      </c>
      <c r="H4527">
        <v>0</v>
      </c>
      <c r="I4527">
        <v>2</v>
      </c>
      <c r="J4527">
        <v>0</v>
      </c>
      <c r="K4527">
        <v>0</v>
      </c>
      <c r="L4527" s="10">
        <v>43866</v>
      </c>
    </row>
    <row r="4528" spans="1:12" x14ac:dyDescent="0.2">
      <c r="A4528" t="s">
        <v>219</v>
      </c>
      <c r="B4528">
        <v>46</v>
      </c>
      <c r="C4528">
        <v>4</v>
      </c>
      <c r="D4528">
        <v>0</v>
      </c>
      <c r="E4528" t="s">
        <v>230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 s="10">
        <v>43866</v>
      </c>
    </row>
    <row r="4529" spans="1:12" x14ac:dyDescent="0.2">
      <c r="A4529" t="s">
        <v>219</v>
      </c>
      <c r="B4529">
        <v>46</v>
      </c>
      <c r="C4529">
        <v>4</v>
      </c>
      <c r="D4529">
        <v>0</v>
      </c>
      <c r="E4529" t="s">
        <v>223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 s="10">
        <v>43866</v>
      </c>
    </row>
    <row r="4530" spans="1:12" x14ac:dyDescent="0.2">
      <c r="A4530" t="s">
        <v>133</v>
      </c>
      <c r="B4530">
        <v>157</v>
      </c>
      <c r="C4530">
        <v>13</v>
      </c>
      <c r="D4530">
        <v>1</v>
      </c>
      <c r="E4530" t="s">
        <v>139</v>
      </c>
      <c r="F4530">
        <v>3</v>
      </c>
      <c r="G4530">
        <v>2</v>
      </c>
      <c r="H4530">
        <v>0</v>
      </c>
      <c r="I4530">
        <v>24</v>
      </c>
      <c r="J4530">
        <v>3</v>
      </c>
      <c r="K4530">
        <v>0</v>
      </c>
      <c r="L4530" s="10">
        <v>43866</v>
      </c>
    </row>
    <row r="4531" spans="1:12" x14ac:dyDescent="0.2">
      <c r="A4531" t="s">
        <v>133</v>
      </c>
      <c r="B4531">
        <v>157</v>
      </c>
      <c r="C4531">
        <v>13</v>
      </c>
      <c r="D4531">
        <v>1</v>
      </c>
      <c r="E4531" t="s">
        <v>135</v>
      </c>
      <c r="F4531">
        <v>1</v>
      </c>
      <c r="G4531">
        <v>2</v>
      </c>
      <c r="H4531">
        <v>0</v>
      </c>
      <c r="I4531">
        <v>21</v>
      </c>
      <c r="J4531">
        <v>2</v>
      </c>
      <c r="K4531">
        <v>1</v>
      </c>
      <c r="L4531" s="10">
        <v>43866</v>
      </c>
    </row>
    <row r="4532" spans="1:12" x14ac:dyDescent="0.2">
      <c r="A4532" t="s">
        <v>133</v>
      </c>
      <c r="B4532">
        <v>157</v>
      </c>
      <c r="C4532">
        <v>13</v>
      </c>
      <c r="D4532">
        <v>1</v>
      </c>
      <c r="E4532" t="s">
        <v>141</v>
      </c>
      <c r="F4532">
        <v>3</v>
      </c>
      <c r="G4532">
        <v>0</v>
      </c>
      <c r="H4532">
        <v>0</v>
      </c>
      <c r="I4532">
        <v>19</v>
      </c>
      <c r="J4532">
        <v>0</v>
      </c>
      <c r="K4532">
        <v>0</v>
      </c>
      <c r="L4532" s="10">
        <v>43866</v>
      </c>
    </row>
    <row r="4533" spans="1:12" x14ac:dyDescent="0.2">
      <c r="A4533" t="s">
        <v>133</v>
      </c>
      <c r="B4533">
        <v>157</v>
      </c>
      <c r="C4533">
        <v>13</v>
      </c>
      <c r="D4533">
        <v>1</v>
      </c>
      <c r="E4533" t="s">
        <v>137</v>
      </c>
      <c r="F4533">
        <v>4</v>
      </c>
      <c r="G4533">
        <v>2</v>
      </c>
      <c r="H4533">
        <v>0</v>
      </c>
      <c r="I4533">
        <v>18</v>
      </c>
      <c r="J4533">
        <v>2</v>
      </c>
      <c r="K4533">
        <v>0</v>
      </c>
      <c r="L4533" s="10">
        <v>43866</v>
      </c>
    </row>
    <row r="4534" spans="1:12" x14ac:dyDescent="0.2">
      <c r="A4534" t="s">
        <v>133</v>
      </c>
      <c r="B4534">
        <v>157</v>
      </c>
      <c r="C4534">
        <v>13</v>
      </c>
      <c r="D4534">
        <v>1</v>
      </c>
      <c r="E4534" t="s">
        <v>138</v>
      </c>
      <c r="F4534">
        <v>0</v>
      </c>
      <c r="G4534">
        <v>0</v>
      </c>
      <c r="H4534">
        <v>0</v>
      </c>
      <c r="I4534">
        <v>17</v>
      </c>
      <c r="J4534">
        <v>4</v>
      </c>
      <c r="K4534">
        <v>0</v>
      </c>
      <c r="L4534" s="10">
        <v>43866</v>
      </c>
    </row>
    <row r="4535" spans="1:12" x14ac:dyDescent="0.2">
      <c r="A4535" t="s">
        <v>133</v>
      </c>
      <c r="B4535">
        <v>157</v>
      </c>
      <c r="C4535">
        <v>13</v>
      </c>
      <c r="D4535">
        <v>1</v>
      </c>
      <c r="E4535" t="s">
        <v>134</v>
      </c>
      <c r="F4535">
        <v>5</v>
      </c>
      <c r="G4535">
        <v>0</v>
      </c>
      <c r="H4535">
        <v>0</v>
      </c>
      <c r="I4535">
        <v>17</v>
      </c>
      <c r="J4535">
        <v>0</v>
      </c>
      <c r="K4535">
        <v>0</v>
      </c>
      <c r="L4535" s="10">
        <v>43866</v>
      </c>
    </row>
    <row r="4536" spans="1:12" x14ac:dyDescent="0.2">
      <c r="A4536" t="s">
        <v>133</v>
      </c>
      <c r="B4536">
        <v>157</v>
      </c>
      <c r="C4536">
        <v>13</v>
      </c>
      <c r="D4536">
        <v>1</v>
      </c>
      <c r="E4536" t="s">
        <v>140</v>
      </c>
      <c r="F4536">
        <v>1</v>
      </c>
      <c r="G4536">
        <v>0</v>
      </c>
      <c r="H4536">
        <v>0</v>
      </c>
      <c r="I4536">
        <v>14</v>
      </c>
      <c r="J4536">
        <v>1</v>
      </c>
      <c r="K4536">
        <v>0</v>
      </c>
      <c r="L4536" s="10">
        <v>43866</v>
      </c>
    </row>
    <row r="4537" spans="1:12" x14ac:dyDescent="0.2">
      <c r="A4537" t="s">
        <v>133</v>
      </c>
      <c r="B4537">
        <v>157</v>
      </c>
      <c r="C4537">
        <v>13</v>
      </c>
      <c r="D4537">
        <v>1</v>
      </c>
      <c r="E4537" t="s">
        <v>136</v>
      </c>
      <c r="F4537">
        <v>2</v>
      </c>
      <c r="G4537">
        <v>1</v>
      </c>
      <c r="H4537">
        <v>0</v>
      </c>
      <c r="I4537">
        <v>12</v>
      </c>
      <c r="J4537">
        <v>1</v>
      </c>
      <c r="K4537">
        <v>0</v>
      </c>
      <c r="L4537" s="10">
        <v>43866</v>
      </c>
    </row>
    <row r="4538" spans="1:12" x14ac:dyDescent="0.2">
      <c r="A4538" t="s">
        <v>133</v>
      </c>
      <c r="B4538">
        <v>157</v>
      </c>
      <c r="C4538">
        <v>13</v>
      </c>
      <c r="D4538">
        <v>1</v>
      </c>
      <c r="E4538" t="s">
        <v>144</v>
      </c>
      <c r="F4538">
        <v>2</v>
      </c>
      <c r="G4538">
        <v>0</v>
      </c>
      <c r="H4538">
        <v>0</v>
      </c>
      <c r="I4538">
        <v>7</v>
      </c>
      <c r="J4538">
        <v>0</v>
      </c>
      <c r="K4538">
        <v>0</v>
      </c>
      <c r="L4538" s="10">
        <v>43866</v>
      </c>
    </row>
    <row r="4539" spans="1:12" x14ac:dyDescent="0.2">
      <c r="A4539" t="s">
        <v>133</v>
      </c>
      <c r="B4539">
        <v>157</v>
      </c>
      <c r="C4539">
        <v>13</v>
      </c>
      <c r="D4539">
        <v>1</v>
      </c>
      <c r="E4539" t="s">
        <v>143</v>
      </c>
      <c r="F4539">
        <v>1</v>
      </c>
      <c r="G4539">
        <v>0</v>
      </c>
      <c r="H4539">
        <v>0</v>
      </c>
      <c r="I4539">
        <v>5</v>
      </c>
      <c r="J4539">
        <v>0</v>
      </c>
      <c r="K4539">
        <v>0</v>
      </c>
      <c r="L4539" s="10">
        <v>43866</v>
      </c>
    </row>
    <row r="4540" spans="1:12" x14ac:dyDescent="0.2">
      <c r="A4540" t="s">
        <v>133</v>
      </c>
      <c r="B4540">
        <v>157</v>
      </c>
      <c r="C4540">
        <v>13</v>
      </c>
      <c r="D4540">
        <v>1</v>
      </c>
      <c r="E4540" t="s">
        <v>142</v>
      </c>
      <c r="F4540">
        <v>0</v>
      </c>
      <c r="G4540">
        <v>0</v>
      </c>
      <c r="H4540">
        <v>0</v>
      </c>
      <c r="I4540">
        <v>3</v>
      </c>
      <c r="J4540">
        <v>0</v>
      </c>
      <c r="K4540">
        <v>0</v>
      </c>
      <c r="L4540" s="10">
        <v>43866</v>
      </c>
    </row>
    <row r="4541" spans="1:12" x14ac:dyDescent="0.2">
      <c r="A4541" t="s">
        <v>191</v>
      </c>
      <c r="B4541">
        <v>373</v>
      </c>
      <c r="C4541">
        <v>34</v>
      </c>
      <c r="D4541">
        <v>0</v>
      </c>
      <c r="E4541" t="s">
        <v>192</v>
      </c>
      <c r="F4541">
        <v>5</v>
      </c>
      <c r="G4541">
        <v>0</v>
      </c>
      <c r="H4541">
        <v>0</v>
      </c>
      <c r="I4541">
        <v>60</v>
      </c>
      <c r="J4541">
        <v>4</v>
      </c>
      <c r="K4541">
        <v>0</v>
      </c>
      <c r="L4541" s="10">
        <v>43866</v>
      </c>
    </row>
    <row r="4542" spans="1:12" x14ac:dyDescent="0.2">
      <c r="A4542" t="s">
        <v>191</v>
      </c>
      <c r="B4542">
        <v>373</v>
      </c>
      <c r="C4542">
        <v>34</v>
      </c>
      <c r="D4542">
        <v>0</v>
      </c>
      <c r="E4542" t="s">
        <v>193</v>
      </c>
      <c r="F4542">
        <v>5</v>
      </c>
      <c r="G4542">
        <v>1</v>
      </c>
      <c r="H4542">
        <v>0</v>
      </c>
      <c r="I4542">
        <v>52</v>
      </c>
      <c r="J4542">
        <v>11</v>
      </c>
      <c r="K4542">
        <v>0</v>
      </c>
      <c r="L4542" s="10">
        <v>43866</v>
      </c>
    </row>
    <row r="4543" spans="1:12" x14ac:dyDescent="0.2">
      <c r="A4543" t="s">
        <v>191</v>
      </c>
      <c r="B4543">
        <v>373</v>
      </c>
      <c r="C4543">
        <v>34</v>
      </c>
      <c r="D4543">
        <v>0</v>
      </c>
      <c r="E4543" t="s">
        <v>194</v>
      </c>
      <c r="F4543">
        <v>0</v>
      </c>
      <c r="G4543">
        <v>2</v>
      </c>
      <c r="H4543">
        <v>0</v>
      </c>
      <c r="I4543">
        <v>45</v>
      </c>
      <c r="J4543">
        <v>3</v>
      </c>
      <c r="K4543">
        <v>0</v>
      </c>
      <c r="L4543" s="10">
        <v>43866</v>
      </c>
    </row>
    <row r="4544" spans="1:12" x14ac:dyDescent="0.2">
      <c r="A4544" t="s">
        <v>191</v>
      </c>
      <c r="B4544">
        <v>373</v>
      </c>
      <c r="C4544">
        <v>34</v>
      </c>
      <c r="D4544">
        <v>0</v>
      </c>
      <c r="E4544" t="s">
        <v>195</v>
      </c>
      <c r="F4544">
        <v>8</v>
      </c>
      <c r="G4544">
        <v>1</v>
      </c>
      <c r="H4544">
        <v>0</v>
      </c>
      <c r="I4544">
        <v>34</v>
      </c>
      <c r="J4544">
        <v>2</v>
      </c>
      <c r="K4544">
        <v>0</v>
      </c>
      <c r="L4544" s="10">
        <v>43866</v>
      </c>
    </row>
    <row r="4545" spans="1:12" x14ac:dyDescent="0.2">
      <c r="A4545" t="s">
        <v>191</v>
      </c>
      <c r="B4545">
        <v>373</v>
      </c>
      <c r="C4545">
        <v>34</v>
      </c>
      <c r="D4545">
        <v>0</v>
      </c>
      <c r="E4545" t="s">
        <v>196</v>
      </c>
      <c r="F4545">
        <v>2</v>
      </c>
      <c r="G4545">
        <v>0</v>
      </c>
      <c r="H4545">
        <v>0</v>
      </c>
      <c r="I4545">
        <v>28</v>
      </c>
      <c r="J4545">
        <v>1</v>
      </c>
      <c r="K4545">
        <v>0</v>
      </c>
      <c r="L4545" s="10">
        <v>43866</v>
      </c>
    </row>
    <row r="4546" spans="1:12" x14ac:dyDescent="0.2">
      <c r="A4546" t="s">
        <v>191</v>
      </c>
      <c r="B4546">
        <v>373</v>
      </c>
      <c r="C4546">
        <v>34</v>
      </c>
      <c r="D4546">
        <v>0</v>
      </c>
      <c r="E4546" t="s">
        <v>200</v>
      </c>
      <c r="F4546">
        <v>2</v>
      </c>
      <c r="G4546">
        <v>0</v>
      </c>
      <c r="H4546">
        <v>0</v>
      </c>
      <c r="I4546">
        <v>28</v>
      </c>
      <c r="J4546">
        <v>1</v>
      </c>
      <c r="K4546">
        <v>0</v>
      </c>
      <c r="L4546" s="10">
        <v>43866</v>
      </c>
    </row>
    <row r="4547" spans="1:12" x14ac:dyDescent="0.2">
      <c r="A4547" t="s">
        <v>191</v>
      </c>
      <c r="B4547">
        <v>373</v>
      </c>
      <c r="C4547">
        <v>34</v>
      </c>
      <c r="D4547">
        <v>0</v>
      </c>
      <c r="E4547" t="s">
        <v>199</v>
      </c>
      <c r="F4547">
        <v>2</v>
      </c>
      <c r="G4547">
        <v>2</v>
      </c>
      <c r="H4547">
        <v>0</v>
      </c>
      <c r="I4547">
        <v>27</v>
      </c>
      <c r="J4547">
        <v>2</v>
      </c>
      <c r="K4547">
        <v>0</v>
      </c>
      <c r="L4547" s="10">
        <v>43866</v>
      </c>
    </row>
    <row r="4548" spans="1:12" x14ac:dyDescent="0.2">
      <c r="A4548" t="s">
        <v>191</v>
      </c>
      <c r="B4548">
        <v>373</v>
      </c>
      <c r="C4548">
        <v>34</v>
      </c>
      <c r="D4548">
        <v>0</v>
      </c>
      <c r="E4548" t="s">
        <v>198</v>
      </c>
      <c r="F4548">
        <v>3</v>
      </c>
      <c r="G4548">
        <v>3</v>
      </c>
      <c r="H4548">
        <v>0</v>
      </c>
      <c r="I4548">
        <v>27</v>
      </c>
      <c r="J4548">
        <v>5</v>
      </c>
      <c r="K4548">
        <v>0</v>
      </c>
      <c r="L4548" s="10">
        <v>43866</v>
      </c>
    </row>
    <row r="4549" spans="1:12" x14ac:dyDescent="0.2">
      <c r="A4549" t="s">
        <v>191</v>
      </c>
      <c r="B4549">
        <v>373</v>
      </c>
      <c r="C4549">
        <v>34</v>
      </c>
      <c r="D4549">
        <v>0</v>
      </c>
      <c r="E4549" t="s">
        <v>197</v>
      </c>
      <c r="F4549">
        <v>2</v>
      </c>
      <c r="G4549">
        <v>1</v>
      </c>
      <c r="H4549">
        <v>0</v>
      </c>
      <c r="I4549">
        <v>22</v>
      </c>
      <c r="J4549">
        <v>2</v>
      </c>
      <c r="K4549">
        <v>0</v>
      </c>
      <c r="L4549" s="10">
        <v>43866</v>
      </c>
    </row>
    <row r="4550" spans="1:12" x14ac:dyDescent="0.2">
      <c r="A4550" t="s">
        <v>191</v>
      </c>
      <c r="B4550">
        <v>373</v>
      </c>
      <c r="C4550">
        <v>34</v>
      </c>
      <c r="D4550">
        <v>0</v>
      </c>
      <c r="E4550" t="s">
        <v>201</v>
      </c>
      <c r="F4550">
        <v>1</v>
      </c>
      <c r="G4550">
        <v>1</v>
      </c>
      <c r="H4550">
        <v>0</v>
      </c>
      <c r="I4550">
        <v>16</v>
      </c>
      <c r="J4550">
        <v>3</v>
      </c>
      <c r="K4550">
        <v>0</v>
      </c>
      <c r="L4550" s="10">
        <v>43866</v>
      </c>
    </row>
    <row r="4551" spans="1:12" x14ac:dyDescent="0.2">
      <c r="A4551" t="s">
        <v>191</v>
      </c>
      <c r="B4551">
        <v>373</v>
      </c>
      <c r="C4551">
        <v>34</v>
      </c>
      <c r="D4551">
        <v>0</v>
      </c>
      <c r="E4551" t="s">
        <v>202</v>
      </c>
      <c r="F4551">
        <v>0</v>
      </c>
      <c r="G4551">
        <v>0</v>
      </c>
      <c r="H4551">
        <v>0</v>
      </c>
      <c r="I4551">
        <v>15</v>
      </c>
      <c r="J4551">
        <v>0</v>
      </c>
      <c r="K4551">
        <v>0</v>
      </c>
      <c r="L4551" s="10">
        <v>43866</v>
      </c>
    </row>
    <row r="4552" spans="1:12" x14ac:dyDescent="0.2">
      <c r="A4552" t="s">
        <v>191</v>
      </c>
      <c r="B4552">
        <v>373</v>
      </c>
      <c r="C4552">
        <v>34</v>
      </c>
      <c r="D4552">
        <v>0</v>
      </c>
      <c r="E4552" t="s">
        <v>204</v>
      </c>
      <c r="F4552">
        <v>0</v>
      </c>
      <c r="G4552">
        <v>0</v>
      </c>
      <c r="H4552">
        <v>0</v>
      </c>
      <c r="I4552">
        <v>11</v>
      </c>
      <c r="J4552">
        <v>0</v>
      </c>
      <c r="K4552">
        <v>0</v>
      </c>
      <c r="L4552" s="10">
        <v>43866</v>
      </c>
    </row>
    <row r="4553" spans="1:12" x14ac:dyDescent="0.2">
      <c r="A4553" t="s">
        <v>191</v>
      </c>
      <c r="B4553">
        <v>373</v>
      </c>
      <c r="C4553">
        <v>34</v>
      </c>
      <c r="D4553">
        <v>0</v>
      </c>
      <c r="E4553" t="s">
        <v>203</v>
      </c>
      <c r="F4553">
        <v>2</v>
      </c>
      <c r="G4553">
        <v>0</v>
      </c>
      <c r="H4553">
        <v>0</v>
      </c>
      <c r="I4553">
        <v>8</v>
      </c>
      <c r="J4553">
        <v>0</v>
      </c>
      <c r="K4553">
        <v>0</v>
      </c>
      <c r="L4553" s="10">
        <v>43866</v>
      </c>
    </row>
    <row r="4554" spans="1:12" x14ac:dyDescent="0.2">
      <c r="A4554" t="s">
        <v>115</v>
      </c>
      <c r="B4554">
        <v>257</v>
      </c>
      <c r="C4554">
        <v>25</v>
      </c>
      <c r="D4554">
        <v>1</v>
      </c>
      <c r="E4554" t="s">
        <v>116</v>
      </c>
      <c r="F4554">
        <v>3</v>
      </c>
      <c r="G4554">
        <v>8</v>
      </c>
      <c r="H4554">
        <v>0</v>
      </c>
      <c r="I4554">
        <v>89</v>
      </c>
      <c r="J4554">
        <v>14</v>
      </c>
      <c r="K4554">
        <v>1</v>
      </c>
      <c r="L4554" s="10">
        <v>43866</v>
      </c>
    </row>
    <row r="4555" spans="1:12" x14ac:dyDescent="0.2">
      <c r="A4555" t="s">
        <v>115</v>
      </c>
      <c r="B4555">
        <v>257</v>
      </c>
      <c r="C4555">
        <v>25</v>
      </c>
      <c r="D4555">
        <v>1</v>
      </c>
      <c r="E4555" t="s">
        <v>117</v>
      </c>
      <c r="F4555">
        <v>1</v>
      </c>
      <c r="G4555">
        <v>6</v>
      </c>
      <c r="H4555">
        <v>0</v>
      </c>
      <c r="I4555">
        <v>47</v>
      </c>
      <c r="J4555">
        <v>6</v>
      </c>
      <c r="K4555">
        <v>0</v>
      </c>
      <c r="L4555" s="10">
        <v>43866</v>
      </c>
    </row>
    <row r="4556" spans="1:12" x14ac:dyDescent="0.2">
      <c r="A4556" t="s">
        <v>115</v>
      </c>
      <c r="B4556">
        <v>257</v>
      </c>
      <c r="C4556">
        <v>25</v>
      </c>
      <c r="D4556">
        <v>1</v>
      </c>
      <c r="E4556" t="s">
        <v>118</v>
      </c>
      <c r="F4556">
        <v>3</v>
      </c>
      <c r="G4556">
        <v>0</v>
      </c>
      <c r="H4556">
        <v>0</v>
      </c>
      <c r="I4556">
        <v>15</v>
      </c>
      <c r="J4556">
        <v>0</v>
      </c>
      <c r="K4556">
        <v>0</v>
      </c>
      <c r="L4556" s="10">
        <v>43866</v>
      </c>
    </row>
    <row r="4557" spans="1:12" x14ac:dyDescent="0.2">
      <c r="A4557" t="s">
        <v>115</v>
      </c>
      <c r="B4557">
        <v>257</v>
      </c>
      <c r="C4557">
        <v>25</v>
      </c>
      <c r="D4557">
        <v>1</v>
      </c>
      <c r="E4557" t="s">
        <v>121</v>
      </c>
      <c r="F4557">
        <v>1</v>
      </c>
      <c r="G4557">
        <v>2</v>
      </c>
      <c r="H4557">
        <v>0</v>
      </c>
      <c r="I4557">
        <v>14</v>
      </c>
      <c r="J4557">
        <v>2</v>
      </c>
      <c r="K4557">
        <v>0</v>
      </c>
      <c r="L4557" s="10">
        <v>43866</v>
      </c>
    </row>
    <row r="4558" spans="1:12" x14ac:dyDescent="0.2">
      <c r="A4558" t="s">
        <v>115</v>
      </c>
      <c r="B4558">
        <v>257</v>
      </c>
      <c r="C4558">
        <v>25</v>
      </c>
      <c r="D4558">
        <v>1</v>
      </c>
      <c r="E4558" t="s">
        <v>119</v>
      </c>
      <c r="F4558">
        <v>2</v>
      </c>
      <c r="G4558">
        <v>0</v>
      </c>
      <c r="H4558">
        <v>0</v>
      </c>
      <c r="I4558">
        <v>14</v>
      </c>
      <c r="J4558">
        <v>0</v>
      </c>
      <c r="K4558">
        <v>0</v>
      </c>
      <c r="L4558" s="10">
        <v>43866</v>
      </c>
    </row>
    <row r="4559" spans="1:12" x14ac:dyDescent="0.2">
      <c r="A4559" t="s">
        <v>115</v>
      </c>
      <c r="B4559">
        <v>257</v>
      </c>
      <c r="C4559">
        <v>25</v>
      </c>
      <c r="D4559">
        <v>1</v>
      </c>
      <c r="E4559" t="s">
        <v>120</v>
      </c>
      <c r="F4559">
        <v>0</v>
      </c>
      <c r="G4559">
        <v>1</v>
      </c>
      <c r="H4559">
        <v>0</v>
      </c>
      <c r="I4559">
        <v>12</v>
      </c>
      <c r="J4559">
        <v>1</v>
      </c>
      <c r="K4559">
        <v>0</v>
      </c>
      <c r="L4559" s="10">
        <v>43866</v>
      </c>
    </row>
    <row r="4560" spans="1:12" x14ac:dyDescent="0.2">
      <c r="A4560" t="s">
        <v>115</v>
      </c>
      <c r="B4560">
        <v>257</v>
      </c>
      <c r="C4560">
        <v>25</v>
      </c>
      <c r="D4560">
        <v>1</v>
      </c>
      <c r="E4560" t="s">
        <v>124</v>
      </c>
      <c r="F4560">
        <v>1</v>
      </c>
      <c r="G4560">
        <v>0</v>
      </c>
      <c r="H4560">
        <v>0</v>
      </c>
      <c r="I4560">
        <v>10</v>
      </c>
      <c r="J4560">
        <v>0</v>
      </c>
      <c r="K4560">
        <v>0</v>
      </c>
      <c r="L4560" s="10">
        <v>43866</v>
      </c>
    </row>
    <row r="4561" spans="1:12" x14ac:dyDescent="0.2">
      <c r="A4561" t="s">
        <v>115</v>
      </c>
      <c r="B4561">
        <v>257</v>
      </c>
      <c r="C4561">
        <v>25</v>
      </c>
      <c r="D4561">
        <v>1</v>
      </c>
      <c r="E4561" t="s">
        <v>122</v>
      </c>
      <c r="F4561">
        <v>0</v>
      </c>
      <c r="G4561">
        <v>0</v>
      </c>
      <c r="H4561">
        <v>0</v>
      </c>
      <c r="I4561">
        <v>10</v>
      </c>
      <c r="J4561">
        <v>0</v>
      </c>
      <c r="K4561">
        <v>0</v>
      </c>
      <c r="L4561" s="10">
        <v>43866</v>
      </c>
    </row>
    <row r="4562" spans="1:12" x14ac:dyDescent="0.2">
      <c r="A4562" t="s">
        <v>115</v>
      </c>
      <c r="B4562">
        <v>257</v>
      </c>
      <c r="C4562">
        <v>25</v>
      </c>
      <c r="D4562">
        <v>1</v>
      </c>
      <c r="E4562" t="s">
        <v>127</v>
      </c>
      <c r="F4562">
        <v>1</v>
      </c>
      <c r="G4562">
        <v>0</v>
      </c>
      <c r="H4562">
        <v>0</v>
      </c>
      <c r="I4562">
        <v>8</v>
      </c>
      <c r="J4562">
        <v>0</v>
      </c>
      <c r="K4562">
        <v>0</v>
      </c>
      <c r="L4562" s="10">
        <v>43866</v>
      </c>
    </row>
    <row r="4563" spans="1:12" x14ac:dyDescent="0.2">
      <c r="A4563" t="s">
        <v>115</v>
      </c>
      <c r="B4563">
        <v>257</v>
      </c>
      <c r="C4563">
        <v>25</v>
      </c>
      <c r="D4563">
        <v>1</v>
      </c>
      <c r="E4563" t="s">
        <v>128</v>
      </c>
      <c r="F4563">
        <v>0</v>
      </c>
      <c r="G4563">
        <v>0</v>
      </c>
      <c r="H4563">
        <v>0</v>
      </c>
      <c r="I4563">
        <v>7</v>
      </c>
      <c r="J4563">
        <v>0</v>
      </c>
      <c r="K4563">
        <v>0</v>
      </c>
      <c r="L4563" s="10">
        <v>43866</v>
      </c>
    </row>
    <row r="4564" spans="1:12" x14ac:dyDescent="0.2">
      <c r="A4564" t="s">
        <v>115</v>
      </c>
      <c r="B4564">
        <v>257</v>
      </c>
      <c r="C4564">
        <v>25</v>
      </c>
      <c r="D4564">
        <v>1</v>
      </c>
      <c r="E4564" t="s">
        <v>123</v>
      </c>
      <c r="F4564">
        <v>1</v>
      </c>
      <c r="G4564">
        <v>0</v>
      </c>
      <c r="H4564">
        <v>0</v>
      </c>
      <c r="I4564">
        <v>7</v>
      </c>
      <c r="J4564">
        <v>0</v>
      </c>
      <c r="K4564">
        <v>0</v>
      </c>
      <c r="L4564" s="10">
        <v>43866</v>
      </c>
    </row>
    <row r="4565" spans="1:12" x14ac:dyDescent="0.2">
      <c r="A4565" t="s">
        <v>115</v>
      </c>
      <c r="B4565">
        <v>257</v>
      </c>
      <c r="C4565">
        <v>25</v>
      </c>
      <c r="D4565">
        <v>1</v>
      </c>
      <c r="E4565" t="s">
        <v>125</v>
      </c>
      <c r="F4565">
        <v>0</v>
      </c>
      <c r="G4565">
        <v>0</v>
      </c>
      <c r="H4565">
        <v>0</v>
      </c>
      <c r="I4565">
        <v>6</v>
      </c>
      <c r="J4565">
        <v>0</v>
      </c>
      <c r="K4565">
        <v>0</v>
      </c>
      <c r="L4565" s="10">
        <v>43866</v>
      </c>
    </row>
    <row r="4566" spans="1:12" x14ac:dyDescent="0.2">
      <c r="A4566" t="s">
        <v>115</v>
      </c>
      <c r="B4566">
        <v>257</v>
      </c>
      <c r="C4566">
        <v>25</v>
      </c>
      <c r="D4566">
        <v>1</v>
      </c>
      <c r="E4566" t="s">
        <v>130</v>
      </c>
      <c r="F4566">
        <v>1</v>
      </c>
      <c r="G4566">
        <v>1</v>
      </c>
      <c r="H4566">
        <v>0</v>
      </c>
      <c r="I4566">
        <v>5</v>
      </c>
      <c r="J4566">
        <v>1</v>
      </c>
      <c r="K4566">
        <v>0</v>
      </c>
      <c r="L4566" s="10">
        <v>43866</v>
      </c>
    </row>
    <row r="4567" spans="1:12" x14ac:dyDescent="0.2">
      <c r="A4567" t="s">
        <v>115</v>
      </c>
      <c r="B4567">
        <v>257</v>
      </c>
      <c r="C4567">
        <v>25</v>
      </c>
      <c r="D4567">
        <v>1</v>
      </c>
      <c r="E4567" t="s">
        <v>129</v>
      </c>
      <c r="F4567">
        <v>0</v>
      </c>
      <c r="G4567">
        <v>1</v>
      </c>
      <c r="H4567">
        <v>0</v>
      </c>
      <c r="I4567">
        <v>5</v>
      </c>
      <c r="J4567">
        <v>1</v>
      </c>
      <c r="K4567">
        <v>0</v>
      </c>
      <c r="L4567" s="10">
        <v>43866</v>
      </c>
    </row>
    <row r="4568" spans="1:12" x14ac:dyDescent="0.2">
      <c r="A4568" t="s">
        <v>115</v>
      </c>
      <c r="B4568">
        <v>257</v>
      </c>
      <c r="C4568">
        <v>25</v>
      </c>
      <c r="D4568">
        <v>1</v>
      </c>
      <c r="E4568" t="s">
        <v>126</v>
      </c>
      <c r="F4568">
        <v>0</v>
      </c>
      <c r="G4568">
        <v>0</v>
      </c>
      <c r="H4568">
        <v>0</v>
      </c>
      <c r="I4568">
        <v>4</v>
      </c>
      <c r="J4568">
        <v>0</v>
      </c>
      <c r="K4568">
        <v>0</v>
      </c>
      <c r="L4568" s="10">
        <v>43866</v>
      </c>
    </row>
    <row r="4569" spans="1:12" x14ac:dyDescent="0.2">
      <c r="A4569" t="s">
        <v>115</v>
      </c>
      <c r="B4569">
        <v>257</v>
      </c>
      <c r="C4569">
        <v>25</v>
      </c>
      <c r="D4569">
        <v>1</v>
      </c>
      <c r="E4569" t="s">
        <v>132</v>
      </c>
      <c r="F4569">
        <v>0</v>
      </c>
      <c r="G4569">
        <v>0</v>
      </c>
      <c r="H4569">
        <v>0</v>
      </c>
      <c r="I4569">
        <v>2</v>
      </c>
      <c r="J4569">
        <v>0</v>
      </c>
      <c r="K4569">
        <v>0</v>
      </c>
      <c r="L4569" s="10">
        <v>43866</v>
      </c>
    </row>
    <row r="4570" spans="1:12" x14ac:dyDescent="0.2">
      <c r="A4570" t="s">
        <v>115</v>
      </c>
      <c r="B4570">
        <v>257</v>
      </c>
      <c r="C4570">
        <v>25</v>
      </c>
      <c r="D4570">
        <v>1</v>
      </c>
      <c r="E4570" t="s">
        <v>131</v>
      </c>
      <c r="F4570">
        <v>0</v>
      </c>
      <c r="G4570">
        <v>0</v>
      </c>
      <c r="H4570">
        <v>0</v>
      </c>
      <c r="I4570">
        <v>2</v>
      </c>
      <c r="J4570">
        <v>0</v>
      </c>
      <c r="K4570">
        <v>0</v>
      </c>
      <c r="L4570" s="10">
        <v>43866</v>
      </c>
    </row>
    <row r="4571" spans="1:12" x14ac:dyDescent="0.2">
      <c r="A4571" t="s">
        <v>241</v>
      </c>
      <c r="B4571">
        <v>40</v>
      </c>
      <c r="C4571">
        <v>1</v>
      </c>
      <c r="D4571">
        <v>0</v>
      </c>
      <c r="E4571" t="s">
        <v>242</v>
      </c>
      <c r="F4571">
        <v>5</v>
      </c>
      <c r="G4571">
        <v>0</v>
      </c>
      <c r="H4571">
        <v>0</v>
      </c>
      <c r="I4571">
        <v>25</v>
      </c>
      <c r="J4571">
        <v>1</v>
      </c>
      <c r="K4571">
        <v>0</v>
      </c>
      <c r="L4571" s="10">
        <v>43866</v>
      </c>
    </row>
    <row r="4572" spans="1:12" x14ac:dyDescent="0.2">
      <c r="A4572" t="s">
        <v>241</v>
      </c>
      <c r="B4572">
        <v>40</v>
      </c>
      <c r="C4572">
        <v>1</v>
      </c>
      <c r="D4572">
        <v>0</v>
      </c>
      <c r="E4572" t="s">
        <v>243</v>
      </c>
      <c r="F4572">
        <v>1</v>
      </c>
      <c r="G4572">
        <v>0</v>
      </c>
      <c r="H4572">
        <v>0</v>
      </c>
      <c r="I4572">
        <v>8</v>
      </c>
      <c r="J4572">
        <v>0</v>
      </c>
      <c r="K4572">
        <v>0</v>
      </c>
      <c r="L4572" s="10">
        <v>43866</v>
      </c>
    </row>
    <row r="4573" spans="1:12" x14ac:dyDescent="0.2">
      <c r="A4573" t="s">
        <v>241</v>
      </c>
      <c r="B4573">
        <v>40</v>
      </c>
      <c r="C4573">
        <v>1</v>
      </c>
      <c r="D4573">
        <v>0</v>
      </c>
      <c r="E4573" t="s">
        <v>245</v>
      </c>
      <c r="F4573">
        <v>0</v>
      </c>
      <c r="G4573">
        <v>0</v>
      </c>
      <c r="H4573">
        <v>0</v>
      </c>
      <c r="I4573">
        <v>3</v>
      </c>
      <c r="J4573">
        <v>0</v>
      </c>
      <c r="K4573">
        <v>0</v>
      </c>
      <c r="L4573" s="10">
        <v>43866</v>
      </c>
    </row>
    <row r="4574" spans="1:12" x14ac:dyDescent="0.2">
      <c r="A4574" t="s">
        <v>241</v>
      </c>
      <c r="B4574">
        <v>40</v>
      </c>
      <c r="C4574">
        <v>1</v>
      </c>
      <c r="D4574">
        <v>0</v>
      </c>
      <c r="E4574" t="s">
        <v>244</v>
      </c>
      <c r="F4574">
        <v>0</v>
      </c>
      <c r="G4574">
        <v>0</v>
      </c>
      <c r="H4574">
        <v>0</v>
      </c>
      <c r="I4574">
        <v>2</v>
      </c>
      <c r="J4574">
        <v>0</v>
      </c>
      <c r="K4574">
        <v>0</v>
      </c>
      <c r="L4574" s="10">
        <v>43866</v>
      </c>
    </row>
    <row r="4575" spans="1:12" x14ac:dyDescent="0.2">
      <c r="A4575" t="s">
        <v>241</v>
      </c>
      <c r="B4575">
        <v>40</v>
      </c>
      <c r="C4575">
        <v>1</v>
      </c>
      <c r="D4575">
        <v>0</v>
      </c>
      <c r="E4575" t="s">
        <v>469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 s="10">
        <v>43866</v>
      </c>
    </row>
    <row r="4576" spans="1:12" x14ac:dyDescent="0.2">
      <c r="A4576" t="s">
        <v>241</v>
      </c>
      <c r="B4576">
        <v>40</v>
      </c>
      <c r="C4576">
        <v>1</v>
      </c>
      <c r="D4576">
        <v>0</v>
      </c>
      <c r="E4576" t="s">
        <v>247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 s="10">
        <v>43866</v>
      </c>
    </row>
    <row r="4577" spans="1:12" x14ac:dyDescent="0.2">
      <c r="A4577" t="s">
        <v>391</v>
      </c>
      <c r="B4577">
        <v>400</v>
      </c>
      <c r="C4577">
        <v>24</v>
      </c>
      <c r="D4577">
        <v>2</v>
      </c>
      <c r="E4577" t="s">
        <v>392</v>
      </c>
      <c r="F4577">
        <v>3</v>
      </c>
      <c r="G4577">
        <v>0</v>
      </c>
      <c r="H4577">
        <v>0</v>
      </c>
      <c r="I4577">
        <v>70</v>
      </c>
      <c r="J4577">
        <v>2</v>
      </c>
      <c r="K4577">
        <v>1</v>
      </c>
      <c r="L4577" s="10">
        <v>43866</v>
      </c>
    </row>
    <row r="4578" spans="1:12" x14ac:dyDescent="0.2">
      <c r="A4578" t="s">
        <v>391</v>
      </c>
      <c r="B4578">
        <v>400</v>
      </c>
      <c r="C4578">
        <v>24</v>
      </c>
      <c r="D4578">
        <v>2</v>
      </c>
      <c r="E4578" t="s">
        <v>399</v>
      </c>
      <c r="F4578">
        <v>0</v>
      </c>
      <c r="G4578">
        <v>0</v>
      </c>
      <c r="H4578">
        <v>0</v>
      </c>
      <c r="I4578">
        <v>19</v>
      </c>
      <c r="J4578">
        <v>0</v>
      </c>
      <c r="K4578">
        <v>1</v>
      </c>
      <c r="L4578" s="10">
        <v>43866</v>
      </c>
    </row>
    <row r="4579" spans="1:12" x14ac:dyDescent="0.2">
      <c r="A4579" t="s">
        <v>391</v>
      </c>
      <c r="B4579">
        <v>400</v>
      </c>
      <c r="C4579">
        <v>24</v>
      </c>
      <c r="D4579">
        <v>2</v>
      </c>
      <c r="E4579" t="s">
        <v>407</v>
      </c>
      <c r="F4579">
        <v>1</v>
      </c>
      <c r="G4579">
        <v>1</v>
      </c>
      <c r="H4579">
        <v>0</v>
      </c>
      <c r="I4579">
        <v>19</v>
      </c>
      <c r="J4579">
        <v>3</v>
      </c>
      <c r="K4579">
        <v>0</v>
      </c>
      <c r="L4579" s="10">
        <v>43866</v>
      </c>
    </row>
    <row r="4580" spans="1:12" x14ac:dyDescent="0.2">
      <c r="A4580" t="s">
        <v>391</v>
      </c>
      <c r="B4580">
        <v>400</v>
      </c>
      <c r="C4580">
        <v>24</v>
      </c>
      <c r="D4580">
        <v>2</v>
      </c>
      <c r="E4580" t="s">
        <v>393</v>
      </c>
      <c r="F4580">
        <v>2</v>
      </c>
      <c r="G4580">
        <v>1</v>
      </c>
      <c r="H4580">
        <v>0</v>
      </c>
      <c r="I4580">
        <v>18</v>
      </c>
      <c r="J4580">
        <v>1</v>
      </c>
      <c r="K4580">
        <v>0</v>
      </c>
      <c r="L4580" s="10">
        <v>43866</v>
      </c>
    </row>
    <row r="4581" spans="1:12" x14ac:dyDescent="0.2">
      <c r="A4581" t="s">
        <v>391</v>
      </c>
      <c r="B4581">
        <v>400</v>
      </c>
      <c r="C4581">
        <v>24</v>
      </c>
      <c r="D4581">
        <v>2</v>
      </c>
      <c r="E4581" t="s">
        <v>412</v>
      </c>
      <c r="F4581">
        <v>0</v>
      </c>
      <c r="G4581">
        <v>2</v>
      </c>
      <c r="H4581">
        <v>0</v>
      </c>
      <c r="I4581">
        <v>18</v>
      </c>
      <c r="J4581">
        <v>2</v>
      </c>
      <c r="K4581">
        <v>0</v>
      </c>
      <c r="L4581" s="10">
        <v>43866</v>
      </c>
    </row>
    <row r="4582" spans="1:12" x14ac:dyDescent="0.2">
      <c r="A4582" t="s">
        <v>391</v>
      </c>
      <c r="B4582">
        <v>400</v>
      </c>
      <c r="C4582">
        <v>24</v>
      </c>
      <c r="D4582">
        <v>2</v>
      </c>
      <c r="E4582" t="s">
        <v>398</v>
      </c>
      <c r="F4582">
        <v>2</v>
      </c>
      <c r="G4582">
        <v>0</v>
      </c>
      <c r="H4582">
        <v>0</v>
      </c>
      <c r="I4582">
        <v>18</v>
      </c>
      <c r="J4582">
        <v>0</v>
      </c>
      <c r="K4582">
        <v>0</v>
      </c>
      <c r="L4582" s="10">
        <v>43866</v>
      </c>
    </row>
    <row r="4583" spans="1:12" x14ac:dyDescent="0.2">
      <c r="A4583" t="s">
        <v>391</v>
      </c>
      <c r="B4583">
        <v>400</v>
      </c>
      <c r="C4583">
        <v>24</v>
      </c>
      <c r="D4583">
        <v>2</v>
      </c>
      <c r="E4583" t="s">
        <v>396</v>
      </c>
      <c r="F4583">
        <v>2</v>
      </c>
      <c r="G4583">
        <v>0</v>
      </c>
      <c r="H4583">
        <v>0</v>
      </c>
      <c r="I4583">
        <v>17</v>
      </c>
      <c r="J4583">
        <v>1</v>
      </c>
      <c r="K4583">
        <v>0</v>
      </c>
      <c r="L4583" s="10">
        <v>43866</v>
      </c>
    </row>
    <row r="4584" spans="1:12" x14ac:dyDescent="0.2">
      <c r="A4584" t="s">
        <v>391</v>
      </c>
      <c r="B4584">
        <v>400</v>
      </c>
      <c r="C4584">
        <v>24</v>
      </c>
      <c r="D4584">
        <v>2</v>
      </c>
      <c r="E4584" t="s">
        <v>404</v>
      </c>
      <c r="F4584">
        <v>0</v>
      </c>
      <c r="G4584">
        <v>0</v>
      </c>
      <c r="H4584">
        <v>0</v>
      </c>
      <c r="I4584">
        <v>15</v>
      </c>
      <c r="J4584">
        <v>1</v>
      </c>
      <c r="K4584">
        <v>0</v>
      </c>
      <c r="L4584" s="10">
        <v>43866</v>
      </c>
    </row>
    <row r="4585" spans="1:12" x14ac:dyDescent="0.2">
      <c r="A4585" t="s">
        <v>391</v>
      </c>
      <c r="B4585">
        <v>400</v>
      </c>
      <c r="C4585">
        <v>24</v>
      </c>
      <c r="D4585">
        <v>2</v>
      </c>
      <c r="E4585" t="s">
        <v>395</v>
      </c>
      <c r="F4585">
        <v>4</v>
      </c>
      <c r="G4585">
        <v>0</v>
      </c>
      <c r="H4585">
        <v>0</v>
      </c>
      <c r="I4585">
        <v>15</v>
      </c>
      <c r="J4585">
        <v>0</v>
      </c>
      <c r="K4585">
        <v>0</v>
      </c>
      <c r="L4585" s="10">
        <v>43866</v>
      </c>
    </row>
    <row r="4586" spans="1:12" x14ac:dyDescent="0.2">
      <c r="A4586" t="s">
        <v>391</v>
      </c>
      <c r="B4586">
        <v>400</v>
      </c>
      <c r="C4586">
        <v>24</v>
      </c>
      <c r="D4586">
        <v>2</v>
      </c>
      <c r="E4586" t="s">
        <v>402</v>
      </c>
      <c r="F4586">
        <v>0</v>
      </c>
      <c r="G4586">
        <v>0</v>
      </c>
      <c r="H4586">
        <v>0</v>
      </c>
      <c r="I4586">
        <v>14</v>
      </c>
      <c r="J4586">
        <v>0</v>
      </c>
      <c r="K4586">
        <v>0</v>
      </c>
      <c r="L4586" s="10">
        <v>43866</v>
      </c>
    </row>
    <row r="4587" spans="1:12" x14ac:dyDescent="0.2">
      <c r="A4587" t="s">
        <v>391</v>
      </c>
      <c r="B4587">
        <v>400</v>
      </c>
      <c r="C4587">
        <v>24</v>
      </c>
      <c r="D4587">
        <v>2</v>
      </c>
      <c r="E4587" t="s">
        <v>394</v>
      </c>
      <c r="F4587">
        <v>1</v>
      </c>
      <c r="G4587">
        <v>0</v>
      </c>
      <c r="H4587">
        <v>0</v>
      </c>
      <c r="I4587">
        <v>13</v>
      </c>
      <c r="J4587">
        <v>0</v>
      </c>
      <c r="K4587">
        <v>0</v>
      </c>
      <c r="L4587" s="10">
        <v>43866</v>
      </c>
    </row>
    <row r="4588" spans="1:12" x14ac:dyDescent="0.2">
      <c r="A4588" t="s">
        <v>391</v>
      </c>
      <c r="B4588">
        <v>400</v>
      </c>
      <c r="C4588">
        <v>24</v>
      </c>
      <c r="D4588">
        <v>2</v>
      </c>
      <c r="E4588" t="s">
        <v>405</v>
      </c>
      <c r="F4588">
        <v>0</v>
      </c>
      <c r="G4588">
        <v>1</v>
      </c>
      <c r="H4588">
        <v>0</v>
      </c>
      <c r="I4588">
        <v>12</v>
      </c>
      <c r="J4588">
        <v>1</v>
      </c>
      <c r="K4588">
        <v>0</v>
      </c>
      <c r="L4588" s="10">
        <v>43866</v>
      </c>
    </row>
    <row r="4589" spans="1:12" x14ac:dyDescent="0.2">
      <c r="A4589" t="s">
        <v>391</v>
      </c>
      <c r="B4589">
        <v>400</v>
      </c>
      <c r="C4589">
        <v>24</v>
      </c>
      <c r="D4589">
        <v>2</v>
      </c>
      <c r="E4589" t="s">
        <v>408</v>
      </c>
      <c r="F4589">
        <v>0</v>
      </c>
      <c r="G4589">
        <v>2</v>
      </c>
      <c r="H4589">
        <v>0</v>
      </c>
      <c r="I4589">
        <v>12</v>
      </c>
      <c r="J4589">
        <v>2</v>
      </c>
      <c r="K4589">
        <v>0</v>
      </c>
      <c r="L4589" s="10">
        <v>43866</v>
      </c>
    </row>
    <row r="4590" spans="1:12" x14ac:dyDescent="0.2">
      <c r="A4590" t="s">
        <v>391</v>
      </c>
      <c r="B4590">
        <v>400</v>
      </c>
      <c r="C4590">
        <v>24</v>
      </c>
      <c r="D4590">
        <v>2</v>
      </c>
      <c r="E4590" t="s">
        <v>406</v>
      </c>
      <c r="F4590">
        <v>0</v>
      </c>
      <c r="G4590">
        <v>0</v>
      </c>
      <c r="H4590">
        <v>0</v>
      </c>
      <c r="I4590">
        <v>12</v>
      </c>
      <c r="J4590">
        <v>0</v>
      </c>
      <c r="K4590">
        <v>0</v>
      </c>
      <c r="L4590" s="10">
        <v>43866</v>
      </c>
    </row>
    <row r="4591" spans="1:12" x14ac:dyDescent="0.2">
      <c r="A4591" t="s">
        <v>391</v>
      </c>
      <c r="B4591">
        <v>400</v>
      </c>
      <c r="C4591">
        <v>24</v>
      </c>
      <c r="D4591">
        <v>2</v>
      </c>
      <c r="E4591" t="s">
        <v>397</v>
      </c>
      <c r="F4591">
        <v>1</v>
      </c>
      <c r="G4591">
        <v>0</v>
      </c>
      <c r="H4591">
        <v>0</v>
      </c>
      <c r="I4591">
        <v>12</v>
      </c>
      <c r="J4591">
        <v>1</v>
      </c>
      <c r="K4591">
        <v>0</v>
      </c>
      <c r="L4591" s="10">
        <v>43866</v>
      </c>
    </row>
    <row r="4592" spans="1:12" x14ac:dyDescent="0.2">
      <c r="A4592" t="s">
        <v>391</v>
      </c>
      <c r="B4592">
        <v>400</v>
      </c>
      <c r="C4592">
        <v>24</v>
      </c>
      <c r="D4592">
        <v>2</v>
      </c>
      <c r="E4592" t="s">
        <v>414</v>
      </c>
      <c r="F4592">
        <v>0</v>
      </c>
      <c r="G4592">
        <v>0</v>
      </c>
      <c r="H4592">
        <v>0</v>
      </c>
      <c r="I4592">
        <v>11</v>
      </c>
      <c r="J4592">
        <v>1</v>
      </c>
      <c r="K4592">
        <v>0</v>
      </c>
      <c r="L4592" s="10">
        <v>43866</v>
      </c>
    </row>
    <row r="4593" spans="1:12" x14ac:dyDescent="0.2">
      <c r="A4593" t="s">
        <v>391</v>
      </c>
      <c r="B4593">
        <v>400</v>
      </c>
      <c r="C4593">
        <v>24</v>
      </c>
      <c r="D4593">
        <v>2</v>
      </c>
      <c r="E4593" t="s">
        <v>400</v>
      </c>
      <c r="F4593">
        <v>3</v>
      </c>
      <c r="G4593">
        <v>0</v>
      </c>
      <c r="H4593">
        <v>0</v>
      </c>
      <c r="I4593">
        <v>10</v>
      </c>
      <c r="J4593">
        <v>0</v>
      </c>
      <c r="K4593">
        <v>0</v>
      </c>
      <c r="L4593" s="10">
        <v>43866</v>
      </c>
    </row>
    <row r="4594" spans="1:12" x14ac:dyDescent="0.2">
      <c r="A4594" t="s">
        <v>391</v>
      </c>
      <c r="B4594">
        <v>400</v>
      </c>
      <c r="C4594">
        <v>24</v>
      </c>
      <c r="D4594">
        <v>2</v>
      </c>
      <c r="E4594" t="s">
        <v>409</v>
      </c>
      <c r="F4594">
        <v>3</v>
      </c>
      <c r="G4594">
        <v>0</v>
      </c>
      <c r="H4594">
        <v>0</v>
      </c>
      <c r="I4594">
        <v>9</v>
      </c>
      <c r="J4594">
        <v>1</v>
      </c>
      <c r="K4594">
        <v>0</v>
      </c>
      <c r="L4594" s="10">
        <v>43866</v>
      </c>
    </row>
    <row r="4595" spans="1:12" x14ac:dyDescent="0.2">
      <c r="A4595" t="s">
        <v>391</v>
      </c>
      <c r="B4595">
        <v>400</v>
      </c>
      <c r="C4595">
        <v>24</v>
      </c>
      <c r="D4595">
        <v>2</v>
      </c>
      <c r="E4595" t="s">
        <v>416</v>
      </c>
      <c r="F4595">
        <v>0</v>
      </c>
      <c r="G4595">
        <v>0</v>
      </c>
      <c r="H4595">
        <v>0</v>
      </c>
      <c r="I4595">
        <v>8</v>
      </c>
      <c r="J4595">
        <v>0</v>
      </c>
      <c r="K4595">
        <v>0</v>
      </c>
      <c r="L4595" s="10">
        <v>43866</v>
      </c>
    </row>
    <row r="4596" spans="1:12" x14ac:dyDescent="0.2">
      <c r="A4596" t="s">
        <v>391</v>
      </c>
      <c r="B4596">
        <v>400</v>
      </c>
      <c r="C4596">
        <v>24</v>
      </c>
      <c r="D4596">
        <v>2</v>
      </c>
      <c r="E4596" t="s">
        <v>415</v>
      </c>
      <c r="F4596">
        <v>0</v>
      </c>
      <c r="G4596">
        <v>0</v>
      </c>
      <c r="H4596">
        <v>0</v>
      </c>
      <c r="I4596">
        <v>8</v>
      </c>
      <c r="J4596">
        <v>4</v>
      </c>
      <c r="K4596">
        <v>0</v>
      </c>
      <c r="L4596" s="10">
        <v>43866</v>
      </c>
    </row>
    <row r="4597" spans="1:12" x14ac:dyDescent="0.2">
      <c r="A4597" t="s">
        <v>391</v>
      </c>
      <c r="B4597">
        <v>400</v>
      </c>
      <c r="C4597">
        <v>24</v>
      </c>
      <c r="D4597">
        <v>2</v>
      </c>
      <c r="E4597" t="s">
        <v>401</v>
      </c>
      <c r="F4597">
        <v>0</v>
      </c>
      <c r="G4597">
        <v>0</v>
      </c>
      <c r="H4597">
        <v>0</v>
      </c>
      <c r="I4597">
        <v>8</v>
      </c>
      <c r="J4597">
        <v>0</v>
      </c>
      <c r="K4597">
        <v>0</v>
      </c>
      <c r="L4597" s="10">
        <v>43866</v>
      </c>
    </row>
    <row r="4598" spans="1:12" x14ac:dyDescent="0.2">
      <c r="A4598" t="s">
        <v>391</v>
      </c>
      <c r="B4598">
        <v>400</v>
      </c>
      <c r="C4598">
        <v>24</v>
      </c>
      <c r="D4598">
        <v>2</v>
      </c>
      <c r="E4598" t="s">
        <v>410</v>
      </c>
      <c r="F4598">
        <v>0</v>
      </c>
      <c r="G4598">
        <v>0</v>
      </c>
      <c r="H4598">
        <v>0</v>
      </c>
      <c r="I4598">
        <v>8</v>
      </c>
      <c r="J4598">
        <v>0</v>
      </c>
      <c r="K4598">
        <v>0</v>
      </c>
      <c r="L4598" s="10">
        <v>43866</v>
      </c>
    </row>
    <row r="4599" spans="1:12" x14ac:dyDescent="0.2">
      <c r="A4599" t="s">
        <v>391</v>
      </c>
      <c r="B4599">
        <v>400</v>
      </c>
      <c r="C4599">
        <v>24</v>
      </c>
      <c r="D4599">
        <v>2</v>
      </c>
      <c r="E4599" t="s">
        <v>419</v>
      </c>
      <c r="F4599">
        <v>0</v>
      </c>
      <c r="G4599">
        <v>1</v>
      </c>
      <c r="H4599">
        <v>0</v>
      </c>
      <c r="I4599">
        <v>7</v>
      </c>
      <c r="J4599">
        <v>1</v>
      </c>
      <c r="K4599">
        <v>0</v>
      </c>
      <c r="L4599" s="10">
        <v>43866</v>
      </c>
    </row>
    <row r="4600" spans="1:12" x14ac:dyDescent="0.2">
      <c r="A4600" t="s">
        <v>391</v>
      </c>
      <c r="B4600">
        <v>400</v>
      </c>
      <c r="C4600">
        <v>24</v>
      </c>
      <c r="D4600">
        <v>2</v>
      </c>
      <c r="E4600" t="s">
        <v>403</v>
      </c>
      <c r="F4600">
        <v>0</v>
      </c>
      <c r="G4600">
        <v>0</v>
      </c>
      <c r="H4600">
        <v>0</v>
      </c>
      <c r="I4600">
        <v>7</v>
      </c>
      <c r="J4600">
        <v>0</v>
      </c>
      <c r="K4600">
        <v>0</v>
      </c>
      <c r="L4600" s="10">
        <v>43866</v>
      </c>
    </row>
    <row r="4601" spans="1:12" x14ac:dyDescent="0.2">
      <c r="A4601" t="s">
        <v>391</v>
      </c>
      <c r="B4601">
        <v>400</v>
      </c>
      <c r="C4601">
        <v>24</v>
      </c>
      <c r="D4601">
        <v>2</v>
      </c>
      <c r="E4601" t="s">
        <v>413</v>
      </c>
      <c r="F4601">
        <v>0</v>
      </c>
      <c r="G4601">
        <v>0</v>
      </c>
      <c r="H4601">
        <v>0</v>
      </c>
      <c r="I4601">
        <v>7</v>
      </c>
      <c r="J4601">
        <v>0</v>
      </c>
      <c r="K4601">
        <v>0</v>
      </c>
      <c r="L4601" s="10">
        <v>43866</v>
      </c>
    </row>
    <row r="4602" spans="1:12" x14ac:dyDescent="0.2">
      <c r="A4602" t="s">
        <v>391</v>
      </c>
      <c r="B4602">
        <v>400</v>
      </c>
      <c r="C4602">
        <v>24</v>
      </c>
      <c r="D4602">
        <v>2</v>
      </c>
      <c r="E4602" t="s">
        <v>420</v>
      </c>
      <c r="F4602">
        <v>0</v>
      </c>
      <c r="G4602">
        <v>0</v>
      </c>
      <c r="H4602">
        <v>0</v>
      </c>
      <c r="I4602">
        <v>4</v>
      </c>
      <c r="J4602">
        <v>0</v>
      </c>
      <c r="K4602">
        <v>0</v>
      </c>
      <c r="L4602" s="10">
        <v>43866</v>
      </c>
    </row>
    <row r="4603" spans="1:12" x14ac:dyDescent="0.2">
      <c r="A4603" t="s">
        <v>391</v>
      </c>
      <c r="B4603">
        <v>400</v>
      </c>
      <c r="C4603">
        <v>24</v>
      </c>
      <c r="D4603">
        <v>2</v>
      </c>
      <c r="E4603" t="s">
        <v>421</v>
      </c>
      <c r="F4603">
        <v>0</v>
      </c>
      <c r="G4603">
        <v>0</v>
      </c>
      <c r="H4603">
        <v>0</v>
      </c>
      <c r="I4603">
        <v>4</v>
      </c>
      <c r="J4603">
        <v>0</v>
      </c>
      <c r="K4603">
        <v>0</v>
      </c>
      <c r="L4603" s="10">
        <v>43866</v>
      </c>
    </row>
    <row r="4604" spans="1:12" x14ac:dyDescent="0.2">
      <c r="A4604" t="s">
        <v>391</v>
      </c>
      <c r="B4604">
        <v>400</v>
      </c>
      <c r="C4604">
        <v>24</v>
      </c>
      <c r="D4604">
        <v>2</v>
      </c>
      <c r="E4604" t="s">
        <v>422</v>
      </c>
      <c r="F4604">
        <v>1</v>
      </c>
      <c r="G4604">
        <v>0</v>
      </c>
      <c r="H4604">
        <v>0</v>
      </c>
      <c r="I4604">
        <v>4</v>
      </c>
      <c r="J4604">
        <v>0</v>
      </c>
      <c r="K4604">
        <v>0</v>
      </c>
      <c r="L4604" s="10">
        <v>43866</v>
      </c>
    </row>
    <row r="4605" spans="1:12" x14ac:dyDescent="0.2">
      <c r="A4605" t="s">
        <v>391</v>
      </c>
      <c r="B4605">
        <v>400</v>
      </c>
      <c r="C4605">
        <v>24</v>
      </c>
      <c r="D4605">
        <v>2</v>
      </c>
      <c r="E4605" t="s">
        <v>423</v>
      </c>
      <c r="F4605">
        <v>0</v>
      </c>
      <c r="G4605">
        <v>0</v>
      </c>
      <c r="H4605">
        <v>0</v>
      </c>
      <c r="I4605">
        <v>3</v>
      </c>
      <c r="J4605">
        <v>0</v>
      </c>
      <c r="K4605">
        <v>0</v>
      </c>
      <c r="L4605" s="10">
        <v>43866</v>
      </c>
    </row>
    <row r="4606" spans="1:12" x14ac:dyDescent="0.2">
      <c r="A4606" t="s">
        <v>391</v>
      </c>
      <c r="B4606">
        <v>400</v>
      </c>
      <c r="C4606">
        <v>24</v>
      </c>
      <c r="D4606">
        <v>2</v>
      </c>
      <c r="E4606" t="s">
        <v>417</v>
      </c>
      <c r="F4606">
        <v>0</v>
      </c>
      <c r="G4606">
        <v>0</v>
      </c>
      <c r="H4606">
        <v>0</v>
      </c>
      <c r="I4606">
        <v>3</v>
      </c>
      <c r="J4606">
        <v>0</v>
      </c>
      <c r="K4606">
        <v>0</v>
      </c>
      <c r="L4606" s="10">
        <v>43866</v>
      </c>
    </row>
    <row r="4607" spans="1:12" x14ac:dyDescent="0.2">
      <c r="A4607" t="s">
        <v>391</v>
      </c>
      <c r="B4607">
        <v>400</v>
      </c>
      <c r="C4607">
        <v>24</v>
      </c>
      <c r="D4607">
        <v>2</v>
      </c>
      <c r="E4607" t="s">
        <v>418</v>
      </c>
      <c r="F4607">
        <v>0</v>
      </c>
      <c r="G4607">
        <v>0</v>
      </c>
      <c r="H4607">
        <v>0</v>
      </c>
      <c r="I4607">
        <v>3</v>
      </c>
      <c r="J4607">
        <v>1</v>
      </c>
      <c r="K4607">
        <v>0</v>
      </c>
      <c r="L4607" s="10">
        <v>43866</v>
      </c>
    </row>
    <row r="4608" spans="1:12" x14ac:dyDescent="0.2">
      <c r="A4608" t="s">
        <v>391</v>
      </c>
      <c r="B4608">
        <v>400</v>
      </c>
      <c r="C4608">
        <v>24</v>
      </c>
      <c r="D4608">
        <v>2</v>
      </c>
      <c r="E4608" t="s">
        <v>428</v>
      </c>
      <c r="F4608">
        <v>0</v>
      </c>
      <c r="G4608">
        <v>1</v>
      </c>
      <c r="H4608">
        <v>0</v>
      </c>
      <c r="I4608">
        <v>2</v>
      </c>
      <c r="J4608">
        <v>1</v>
      </c>
      <c r="K4608">
        <v>0</v>
      </c>
      <c r="L4608" s="10">
        <v>43866</v>
      </c>
    </row>
    <row r="4609" spans="1:12" x14ac:dyDescent="0.2">
      <c r="A4609" t="s">
        <v>391</v>
      </c>
      <c r="B4609">
        <v>400</v>
      </c>
      <c r="C4609">
        <v>24</v>
      </c>
      <c r="D4609">
        <v>2</v>
      </c>
      <c r="E4609" t="s">
        <v>429</v>
      </c>
      <c r="F4609">
        <v>0</v>
      </c>
      <c r="G4609">
        <v>0</v>
      </c>
      <c r="H4609">
        <v>0</v>
      </c>
      <c r="I4609">
        <v>2</v>
      </c>
      <c r="J4609">
        <v>0</v>
      </c>
      <c r="K4609">
        <v>0</v>
      </c>
      <c r="L4609" s="10">
        <v>43866</v>
      </c>
    </row>
    <row r="4610" spans="1:12" x14ac:dyDescent="0.2">
      <c r="A4610" t="s">
        <v>391</v>
      </c>
      <c r="B4610">
        <v>400</v>
      </c>
      <c r="C4610">
        <v>24</v>
      </c>
      <c r="D4610">
        <v>2</v>
      </c>
      <c r="E4610" t="s">
        <v>411</v>
      </c>
      <c r="F4610">
        <v>0</v>
      </c>
      <c r="G4610">
        <v>0</v>
      </c>
      <c r="H4610">
        <v>0</v>
      </c>
      <c r="I4610">
        <v>2</v>
      </c>
      <c r="J4610">
        <v>0</v>
      </c>
      <c r="K4610">
        <v>0</v>
      </c>
      <c r="L4610" s="10">
        <v>43866</v>
      </c>
    </row>
    <row r="4611" spans="1:12" x14ac:dyDescent="0.2">
      <c r="A4611" t="s">
        <v>391</v>
      </c>
      <c r="B4611">
        <v>400</v>
      </c>
      <c r="C4611">
        <v>24</v>
      </c>
      <c r="D4611">
        <v>2</v>
      </c>
      <c r="E4611" t="s">
        <v>424</v>
      </c>
      <c r="F4611">
        <v>0</v>
      </c>
      <c r="G4611">
        <v>0</v>
      </c>
      <c r="H4611">
        <v>0</v>
      </c>
      <c r="I4611">
        <v>2</v>
      </c>
      <c r="J4611">
        <v>0</v>
      </c>
      <c r="K4611">
        <v>0</v>
      </c>
      <c r="L4611" s="10">
        <v>43866</v>
      </c>
    </row>
    <row r="4612" spans="1:12" x14ac:dyDescent="0.2">
      <c r="A4612" t="s">
        <v>391</v>
      </c>
      <c r="B4612">
        <v>400</v>
      </c>
      <c r="C4612">
        <v>24</v>
      </c>
      <c r="D4612">
        <v>2</v>
      </c>
      <c r="E4612" t="s">
        <v>430</v>
      </c>
      <c r="F4612">
        <v>0</v>
      </c>
      <c r="G4612">
        <v>0</v>
      </c>
      <c r="H4612">
        <v>0</v>
      </c>
      <c r="I4612">
        <v>1</v>
      </c>
      <c r="J4612">
        <v>1</v>
      </c>
      <c r="K4612">
        <v>0</v>
      </c>
      <c r="L4612" s="10">
        <v>43866</v>
      </c>
    </row>
    <row r="4613" spans="1:12" x14ac:dyDescent="0.2">
      <c r="A4613" t="s">
        <v>391</v>
      </c>
      <c r="B4613">
        <v>400</v>
      </c>
      <c r="C4613">
        <v>24</v>
      </c>
      <c r="D4613">
        <v>2</v>
      </c>
      <c r="E4613" t="s">
        <v>425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 s="10">
        <v>43866</v>
      </c>
    </row>
    <row r="4614" spans="1:12" x14ac:dyDescent="0.2">
      <c r="A4614" t="s">
        <v>391</v>
      </c>
      <c r="B4614">
        <v>400</v>
      </c>
      <c r="C4614">
        <v>24</v>
      </c>
      <c r="D4614">
        <v>2</v>
      </c>
      <c r="E4614" t="s">
        <v>443</v>
      </c>
      <c r="F4614">
        <v>1</v>
      </c>
      <c r="G4614">
        <v>0</v>
      </c>
      <c r="H4614">
        <v>0</v>
      </c>
      <c r="I4614">
        <v>1</v>
      </c>
      <c r="J4614">
        <v>0</v>
      </c>
      <c r="K4614">
        <v>0</v>
      </c>
      <c r="L4614" s="10">
        <v>43866</v>
      </c>
    </row>
    <row r="4615" spans="1:12" x14ac:dyDescent="0.2">
      <c r="A4615" t="s">
        <v>391</v>
      </c>
      <c r="B4615">
        <v>400</v>
      </c>
      <c r="C4615">
        <v>24</v>
      </c>
      <c r="D4615">
        <v>2</v>
      </c>
      <c r="E4615" t="s">
        <v>427</v>
      </c>
      <c r="F4615">
        <v>1</v>
      </c>
      <c r="G4615">
        <v>0</v>
      </c>
      <c r="H4615">
        <v>0</v>
      </c>
      <c r="I4615">
        <v>1</v>
      </c>
      <c r="J4615">
        <v>0</v>
      </c>
      <c r="K4615">
        <v>0</v>
      </c>
      <c r="L4615" s="10">
        <v>43866</v>
      </c>
    </row>
    <row r="4616" spans="1:12" x14ac:dyDescent="0.2">
      <c r="A4616" t="s">
        <v>98</v>
      </c>
      <c r="B4616">
        <v>274</v>
      </c>
      <c r="C4616">
        <v>31</v>
      </c>
      <c r="D4616">
        <v>1</v>
      </c>
      <c r="E4616" t="s">
        <v>99</v>
      </c>
      <c r="F4616">
        <v>5</v>
      </c>
      <c r="G4616">
        <v>0</v>
      </c>
      <c r="H4616">
        <v>0</v>
      </c>
      <c r="I4616">
        <v>48</v>
      </c>
      <c r="J4616">
        <v>0</v>
      </c>
      <c r="K4616">
        <v>0</v>
      </c>
      <c r="L4616" s="10">
        <v>43866</v>
      </c>
    </row>
    <row r="4617" spans="1:12" x14ac:dyDescent="0.2">
      <c r="A4617" t="s">
        <v>98</v>
      </c>
      <c r="B4617">
        <v>274</v>
      </c>
      <c r="C4617">
        <v>31</v>
      </c>
      <c r="D4617">
        <v>1</v>
      </c>
      <c r="E4617" t="s">
        <v>100</v>
      </c>
      <c r="F4617">
        <v>2</v>
      </c>
      <c r="G4617">
        <v>0</v>
      </c>
      <c r="H4617">
        <v>0</v>
      </c>
      <c r="I4617">
        <v>47</v>
      </c>
      <c r="J4617">
        <v>0</v>
      </c>
      <c r="K4617">
        <v>0</v>
      </c>
      <c r="L4617" s="10">
        <v>43866</v>
      </c>
    </row>
    <row r="4618" spans="1:12" x14ac:dyDescent="0.2">
      <c r="A4618" t="s">
        <v>98</v>
      </c>
      <c r="B4618">
        <v>274</v>
      </c>
      <c r="C4618">
        <v>31</v>
      </c>
      <c r="D4618">
        <v>1</v>
      </c>
      <c r="E4618" t="s">
        <v>101</v>
      </c>
      <c r="F4618">
        <v>5</v>
      </c>
      <c r="G4618">
        <v>0</v>
      </c>
      <c r="H4618">
        <v>0</v>
      </c>
      <c r="I4618">
        <v>34</v>
      </c>
      <c r="J4618">
        <v>0</v>
      </c>
      <c r="K4618">
        <v>0</v>
      </c>
      <c r="L4618" s="10">
        <v>43866</v>
      </c>
    </row>
    <row r="4619" spans="1:12" x14ac:dyDescent="0.2">
      <c r="A4619" t="s">
        <v>98</v>
      </c>
      <c r="B4619">
        <v>274</v>
      </c>
      <c r="C4619">
        <v>31</v>
      </c>
      <c r="D4619">
        <v>1</v>
      </c>
      <c r="E4619" t="s">
        <v>102</v>
      </c>
      <c r="F4619">
        <v>3</v>
      </c>
      <c r="G4619">
        <v>0</v>
      </c>
      <c r="H4619">
        <v>0</v>
      </c>
      <c r="I4619">
        <v>32</v>
      </c>
      <c r="J4619">
        <v>2</v>
      </c>
      <c r="K4619">
        <v>0</v>
      </c>
      <c r="L4619" s="10">
        <v>43866</v>
      </c>
    </row>
    <row r="4620" spans="1:12" x14ac:dyDescent="0.2">
      <c r="A4620" t="s">
        <v>98</v>
      </c>
      <c r="B4620">
        <v>274</v>
      </c>
      <c r="C4620">
        <v>31</v>
      </c>
      <c r="D4620">
        <v>1</v>
      </c>
      <c r="E4620" t="s">
        <v>104</v>
      </c>
      <c r="F4620">
        <v>0</v>
      </c>
      <c r="G4620">
        <v>0</v>
      </c>
      <c r="H4620">
        <v>0</v>
      </c>
      <c r="I4620">
        <v>21</v>
      </c>
      <c r="J4620">
        <v>2</v>
      </c>
      <c r="K4620">
        <v>0</v>
      </c>
      <c r="L4620" s="10">
        <v>43866</v>
      </c>
    </row>
    <row r="4621" spans="1:12" x14ac:dyDescent="0.2">
      <c r="A4621" t="s">
        <v>98</v>
      </c>
      <c r="B4621">
        <v>274</v>
      </c>
      <c r="C4621">
        <v>31</v>
      </c>
      <c r="D4621">
        <v>1</v>
      </c>
      <c r="E4621" t="s">
        <v>103</v>
      </c>
      <c r="F4621">
        <v>0</v>
      </c>
      <c r="G4621">
        <v>0</v>
      </c>
      <c r="H4621">
        <v>0</v>
      </c>
      <c r="I4621">
        <v>20</v>
      </c>
      <c r="J4621">
        <v>0</v>
      </c>
      <c r="K4621">
        <v>0</v>
      </c>
      <c r="L4621" s="10">
        <v>43866</v>
      </c>
    </row>
    <row r="4622" spans="1:12" x14ac:dyDescent="0.2">
      <c r="A4622" t="s">
        <v>98</v>
      </c>
      <c r="B4622">
        <v>274</v>
      </c>
      <c r="C4622">
        <v>31</v>
      </c>
      <c r="D4622">
        <v>1</v>
      </c>
      <c r="E4622" t="s">
        <v>105</v>
      </c>
      <c r="F4622">
        <v>0</v>
      </c>
      <c r="G4622">
        <v>0</v>
      </c>
      <c r="H4622">
        <v>0</v>
      </c>
      <c r="I4622">
        <v>15</v>
      </c>
      <c r="J4622">
        <v>0</v>
      </c>
      <c r="K4622">
        <v>0</v>
      </c>
      <c r="L4622" s="10">
        <v>43866</v>
      </c>
    </row>
    <row r="4623" spans="1:12" x14ac:dyDescent="0.2">
      <c r="A4623" t="s">
        <v>98</v>
      </c>
      <c r="B4623">
        <v>274</v>
      </c>
      <c r="C4623">
        <v>31</v>
      </c>
      <c r="D4623">
        <v>1</v>
      </c>
      <c r="E4623" t="s">
        <v>106</v>
      </c>
      <c r="F4623">
        <v>0</v>
      </c>
      <c r="G4623">
        <v>0</v>
      </c>
      <c r="H4623">
        <v>0</v>
      </c>
      <c r="I4623">
        <v>13</v>
      </c>
      <c r="J4623">
        <v>0</v>
      </c>
      <c r="K4623">
        <v>0</v>
      </c>
      <c r="L4623" s="10">
        <v>43866</v>
      </c>
    </row>
    <row r="4624" spans="1:12" x14ac:dyDescent="0.2">
      <c r="A4624" t="s">
        <v>98</v>
      </c>
      <c r="B4624">
        <v>274</v>
      </c>
      <c r="C4624">
        <v>31</v>
      </c>
      <c r="D4624">
        <v>1</v>
      </c>
      <c r="E4624" t="s">
        <v>107</v>
      </c>
      <c r="F4624">
        <v>4</v>
      </c>
      <c r="G4624">
        <v>0</v>
      </c>
      <c r="H4624">
        <v>0</v>
      </c>
      <c r="I4624">
        <v>11</v>
      </c>
      <c r="J4624">
        <v>0</v>
      </c>
      <c r="K4624">
        <v>0</v>
      </c>
      <c r="L4624" s="10">
        <v>43866</v>
      </c>
    </row>
    <row r="4625" spans="1:12" x14ac:dyDescent="0.2">
      <c r="A4625" t="s">
        <v>98</v>
      </c>
      <c r="B4625">
        <v>274</v>
      </c>
      <c r="C4625">
        <v>31</v>
      </c>
      <c r="D4625">
        <v>1</v>
      </c>
      <c r="E4625" t="s">
        <v>108</v>
      </c>
      <c r="F4625">
        <v>0</v>
      </c>
      <c r="G4625">
        <v>0</v>
      </c>
      <c r="H4625">
        <v>0</v>
      </c>
      <c r="I4625">
        <v>11</v>
      </c>
      <c r="J4625">
        <v>0</v>
      </c>
      <c r="K4625">
        <v>0</v>
      </c>
      <c r="L4625" s="10">
        <v>43866</v>
      </c>
    </row>
    <row r="4626" spans="1:12" x14ac:dyDescent="0.2">
      <c r="A4626" t="s">
        <v>98</v>
      </c>
      <c r="B4626">
        <v>274</v>
      </c>
      <c r="C4626">
        <v>31</v>
      </c>
      <c r="D4626">
        <v>1</v>
      </c>
      <c r="E4626" t="s">
        <v>109</v>
      </c>
      <c r="F4626">
        <v>1</v>
      </c>
      <c r="G4626">
        <v>0</v>
      </c>
      <c r="H4626">
        <v>0</v>
      </c>
      <c r="I4626">
        <v>7</v>
      </c>
      <c r="J4626">
        <v>0</v>
      </c>
      <c r="K4626">
        <v>0</v>
      </c>
      <c r="L4626" s="10">
        <v>43866</v>
      </c>
    </row>
    <row r="4627" spans="1:12" x14ac:dyDescent="0.2">
      <c r="A4627" t="s">
        <v>98</v>
      </c>
      <c r="B4627">
        <v>274</v>
      </c>
      <c r="C4627">
        <v>31</v>
      </c>
      <c r="D4627">
        <v>1</v>
      </c>
      <c r="E4627" t="s">
        <v>110</v>
      </c>
      <c r="F4627">
        <v>0</v>
      </c>
      <c r="G4627">
        <v>0</v>
      </c>
      <c r="H4627">
        <v>0</v>
      </c>
      <c r="I4627">
        <v>6</v>
      </c>
      <c r="J4627">
        <v>0</v>
      </c>
      <c r="K4627">
        <v>0</v>
      </c>
      <c r="L4627" s="10">
        <v>43866</v>
      </c>
    </row>
    <row r="4628" spans="1:12" x14ac:dyDescent="0.2">
      <c r="A4628" t="s">
        <v>98</v>
      </c>
      <c r="B4628">
        <v>274</v>
      </c>
      <c r="C4628">
        <v>31</v>
      </c>
      <c r="D4628">
        <v>1</v>
      </c>
      <c r="E4628" t="s">
        <v>111</v>
      </c>
      <c r="F4628">
        <v>1</v>
      </c>
      <c r="G4628">
        <v>0</v>
      </c>
      <c r="H4628">
        <v>0</v>
      </c>
      <c r="I4628">
        <v>5</v>
      </c>
      <c r="J4628">
        <v>0</v>
      </c>
      <c r="K4628">
        <v>0</v>
      </c>
      <c r="L4628" s="10">
        <v>43866</v>
      </c>
    </row>
    <row r="4629" spans="1:12" x14ac:dyDescent="0.2">
      <c r="A4629" t="s">
        <v>98</v>
      </c>
      <c r="B4629">
        <v>274</v>
      </c>
      <c r="C4629">
        <v>31</v>
      </c>
      <c r="D4629">
        <v>1</v>
      </c>
      <c r="E4629" t="s">
        <v>113</v>
      </c>
      <c r="F4629">
        <v>0</v>
      </c>
      <c r="G4629">
        <v>0</v>
      </c>
      <c r="H4629">
        <v>0</v>
      </c>
      <c r="I4629">
        <v>3</v>
      </c>
      <c r="J4629">
        <v>0</v>
      </c>
      <c r="K4629">
        <v>0</v>
      </c>
      <c r="L4629" s="10">
        <v>43866</v>
      </c>
    </row>
    <row r="4630" spans="1:12" x14ac:dyDescent="0.2">
      <c r="A4630" t="s">
        <v>98</v>
      </c>
      <c r="B4630">
        <v>274</v>
      </c>
      <c r="C4630">
        <v>31</v>
      </c>
      <c r="D4630">
        <v>1</v>
      </c>
      <c r="E4630" t="s">
        <v>114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 s="10">
        <v>43866</v>
      </c>
    </row>
    <row r="4631" spans="1:12" x14ac:dyDescent="0.2">
      <c r="A4631" t="s">
        <v>98</v>
      </c>
      <c r="B4631">
        <v>274</v>
      </c>
      <c r="C4631">
        <v>31</v>
      </c>
      <c r="D4631">
        <v>1</v>
      </c>
      <c r="E4631" t="s">
        <v>467</v>
      </c>
      <c r="F4631">
        <v>0</v>
      </c>
      <c r="G4631">
        <v>27</v>
      </c>
      <c r="H4631">
        <v>1</v>
      </c>
      <c r="I4631">
        <v>0</v>
      </c>
      <c r="J4631">
        <v>27</v>
      </c>
      <c r="K4631">
        <v>1</v>
      </c>
      <c r="L4631" s="10">
        <v>43866</v>
      </c>
    </row>
    <row r="4632" spans="1:12" x14ac:dyDescent="0.2">
      <c r="A4632" t="s">
        <v>263</v>
      </c>
      <c r="B4632">
        <v>600</v>
      </c>
      <c r="C4632">
        <v>37</v>
      </c>
      <c r="D4632">
        <v>0</v>
      </c>
      <c r="E4632" t="s">
        <v>264</v>
      </c>
      <c r="F4632">
        <v>15</v>
      </c>
      <c r="G4632">
        <v>3</v>
      </c>
      <c r="H4632">
        <v>0</v>
      </c>
      <c r="I4632">
        <v>149</v>
      </c>
      <c r="J4632">
        <v>10</v>
      </c>
      <c r="K4632">
        <v>0</v>
      </c>
      <c r="L4632" s="10">
        <v>43866</v>
      </c>
    </row>
    <row r="4633" spans="1:12" x14ac:dyDescent="0.2">
      <c r="A4633" t="s">
        <v>263</v>
      </c>
      <c r="B4633">
        <v>600</v>
      </c>
      <c r="C4633">
        <v>37</v>
      </c>
      <c r="D4633">
        <v>0</v>
      </c>
      <c r="E4633" t="s">
        <v>266</v>
      </c>
      <c r="F4633">
        <v>6</v>
      </c>
      <c r="G4633">
        <v>1</v>
      </c>
      <c r="H4633">
        <v>0</v>
      </c>
      <c r="I4633">
        <v>92</v>
      </c>
      <c r="J4633">
        <v>4</v>
      </c>
      <c r="K4633">
        <v>0</v>
      </c>
      <c r="L4633" s="10">
        <v>43866</v>
      </c>
    </row>
    <row r="4634" spans="1:12" x14ac:dyDescent="0.2">
      <c r="A4634" t="s">
        <v>263</v>
      </c>
      <c r="B4634">
        <v>600</v>
      </c>
      <c r="C4634">
        <v>37</v>
      </c>
      <c r="D4634">
        <v>0</v>
      </c>
      <c r="E4634" t="s">
        <v>267</v>
      </c>
      <c r="F4634">
        <v>9</v>
      </c>
      <c r="G4634">
        <v>1</v>
      </c>
      <c r="H4634">
        <v>0</v>
      </c>
      <c r="I4634">
        <v>78</v>
      </c>
      <c r="J4634">
        <v>5</v>
      </c>
      <c r="K4634">
        <v>0</v>
      </c>
      <c r="L4634" s="10">
        <v>43866</v>
      </c>
    </row>
    <row r="4635" spans="1:12" x14ac:dyDescent="0.2">
      <c r="A4635" t="s">
        <v>263</v>
      </c>
      <c r="B4635">
        <v>600</v>
      </c>
      <c r="C4635">
        <v>37</v>
      </c>
      <c r="D4635">
        <v>0</v>
      </c>
      <c r="E4635" t="s">
        <v>265</v>
      </c>
      <c r="F4635">
        <v>9</v>
      </c>
      <c r="G4635">
        <v>0</v>
      </c>
      <c r="H4635">
        <v>0</v>
      </c>
      <c r="I4635">
        <v>78</v>
      </c>
      <c r="J4635">
        <v>5</v>
      </c>
      <c r="K4635">
        <v>0</v>
      </c>
      <c r="L4635" s="10">
        <v>43866</v>
      </c>
    </row>
    <row r="4636" spans="1:12" x14ac:dyDescent="0.2">
      <c r="A4636" t="s">
        <v>263</v>
      </c>
      <c r="B4636">
        <v>600</v>
      </c>
      <c r="C4636">
        <v>37</v>
      </c>
      <c r="D4636">
        <v>0</v>
      </c>
      <c r="E4636" t="s">
        <v>268</v>
      </c>
      <c r="F4636">
        <v>6</v>
      </c>
      <c r="G4636">
        <v>0</v>
      </c>
      <c r="H4636">
        <v>0</v>
      </c>
      <c r="I4636">
        <v>54</v>
      </c>
      <c r="J4636">
        <v>3</v>
      </c>
      <c r="K4636">
        <v>0</v>
      </c>
      <c r="L4636" s="10">
        <v>43866</v>
      </c>
    </row>
    <row r="4637" spans="1:12" x14ac:dyDescent="0.2">
      <c r="A4637" t="s">
        <v>263</v>
      </c>
      <c r="B4637">
        <v>600</v>
      </c>
      <c r="C4637">
        <v>37</v>
      </c>
      <c r="D4637">
        <v>0</v>
      </c>
      <c r="E4637" t="s">
        <v>269</v>
      </c>
      <c r="F4637">
        <v>4</v>
      </c>
      <c r="G4637">
        <v>1</v>
      </c>
      <c r="H4637">
        <v>0</v>
      </c>
      <c r="I4637">
        <v>52</v>
      </c>
      <c r="J4637">
        <v>2</v>
      </c>
      <c r="K4637">
        <v>0</v>
      </c>
      <c r="L4637" s="10">
        <v>43866</v>
      </c>
    </row>
    <row r="4638" spans="1:12" x14ac:dyDescent="0.2">
      <c r="A4638" t="s">
        <v>263</v>
      </c>
      <c r="B4638">
        <v>600</v>
      </c>
      <c r="C4638">
        <v>37</v>
      </c>
      <c r="D4638">
        <v>0</v>
      </c>
      <c r="E4638" t="s">
        <v>270</v>
      </c>
      <c r="F4638">
        <v>2</v>
      </c>
      <c r="G4638">
        <v>4</v>
      </c>
      <c r="H4638">
        <v>0</v>
      </c>
      <c r="I4638">
        <v>46</v>
      </c>
      <c r="J4638">
        <v>5</v>
      </c>
      <c r="K4638">
        <v>0</v>
      </c>
      <c r="L4638" s="10">
        <v>43866</v>
      </c>
    </row>
    <row r="4639" spans="1:12" x14ac:dyDescent="0.2">
      <c r="A4639" t="s">
        <v>263</v>
      </c>
      <c r="B4639">
        <v>600</v>
      </c>
      <c r="C4639">
        <v>37</v>
      </c>
      <c r="D4639">
        <v>0</v>
      </c>
      <c r="E4639" t="s">
        <v>271</v>
      </c>
      <c r="F4639">
        <v>1</v>
      </c>
      <c r="G4639">
        <v>0</v>
      </c>
      <c r="H4639">
        <v>0</v>
      </c>
      <c r="I4639">
        <v>23</v>
      </c>
      <c r="J4639">
        <v>1</v>
      </c>
      <c r="K4639">
        <v>0</v>
      </c>
      <c r="L4639" s="10">
        <v>43866</v>
      </c>
    </row>
    <row r="4640" spans="1:12" x14ac:dyDescent="0.2">
      <c r="A4640" t="s">
        <v>263</v>
      </c>
      <c r="B4640">
        <v>600</v>
      </c>
      <c r="C4640">
        <v>37</v>
      </c>
      <c r="D4640">
        <v>0</v>
      </c>
      <c r="E4640" t="s">
        <v>273</v>
      </c>
      <c r="F4640">
        <v>0</v>
      </c>
      <c r="G4640">
        <v>0</v>
      </c>
      <c r="H4640">
        <v>0</v>
      </c>
      <c r="I4640">
        <v>15</v>
      </c>
      <c r="J4640">
        <v>1</v>
      </c>
      <c r="K4640">
        <v>0</v>
      </c>
      <c r="L4640" s="10">
        <v>43866</v>
      </c>
    </row>
    <row r="4641" spans="1:12" x14ac:dyDescent="0.2">
      <c r="A4641" t="s">
        <v>263</v>
      </c>
      <c r="B4641">
        <v>600</v>
      </c>
      <c r="C4641">
        <v>37</v>
      </c>
      <c r="D4641">
        <v>0</v>
      </c>
      <c r="E4641" t="s">
        <v>272</v>
      </c>
      <c r="F4641">
        <v>0</v>
      </c>
      <c r="G4641">
        <v>0</v>
      </c>
      <c r="H4641">
        <v>0</v>
      </c>
      <c r="I4641">
        <v>9</v>
      </c>
      <c r="J4641">
        <v>0</v>
      </c>
      <c r="K4641">
        <v>0</v>
      </c>
      <c r="L4641" s="10">
        <v>43866</v>
      </c>
    </row>
    <row r="4642" spans="1:12" x14ac:dyDescent="0.2">
      <c r="A4642" t="s">
        <v>263</v>
      </c>
      <c r="B4642">
        <v>600</v>
      </c>
      <c r="C4642">
        <v>37</v>
      </c>
      <c r="D4642">
        <v>0</v>
      </c>
      <c r="E4642" t="s">
        <v>274</v>
      </c>
      <c r="F4642">
        <v>0</v>
      </c>
      <c r="G4642">
        <v>0</v>
      </c>
      <c r="H4642">
        <v>0</v>
      </c>
      <c r="I4642">
        <v>4</v>
      </c>
      <c r="J4642">
        <v>1</v>
      </c>
      <c r="K4642">
        <v>0</v>
      </c>
      <c r="L4642" s="10">
        <v>43866</v>
      </c>
    </row>
    <row r="4643" spans="1:12" x14ac:dyDescent="0.2">
      <c r="A4643" t="s">
        <v>81</v>
      </c>
      <c r="B4643">
        <v>591</v>
      </c>
      <c r="C4643">
        <v>34</v>
      </c>
      <c r="D4643">
        <v>0</v>
      </c>
      <c r="E4643" t="s">
        <v>83</v>
      </c>
      <c r="F4643">
        <v>11</v>
      </c>
      <c r="G4643">
        <v>2</v>
      </c>
      <c r="H4643">
        <v>0</v>
      </c>
      <c r="I4643">
        <v>104</v>
      </c>
      <c r="J4643">
        <v>7</v>
      </c>
      <c r="K4643">
        <v>0</v>
      </c>
      <c r="L4643" s="10">
        <v>43866</v>
      </c>
    </row>
    <row r="4644" spans="1:12" x14ac:dyDescent="0.2">
      <c r="A4644" t="s">
        <v>81</v>
      </c>
      <c r="B4644">
        <v>591</v>
      </c>
      <c r="C4644">
        <v>34</v>
      </c>
      <c r="D4644">
        <v>0</v>
      </c>
      <c r="E4644" t="s">
        <v>84</v>
      </c>
      <c r="F4644">
        <v>11</v>
      </c>
      <c r="G4644">
        <v>4</v>
      </c>
      <c r="H4644">
        <v>0</v>
      </c>
      <c r="I4644">
        <v>95</v>
      </c>
      <c r="J4644">
        <v>7</v>
      </c>
      <c r="K4644">
        <v>0</v>
      </c>
      <c r="L4644" s="10">
        <v>43866</v>
      </c>
    </row>
    <row r="4645" spans="1:12" x14ac:dyDescent="0.2">
      <c r="A4645" t="s">
        <v>81</v>
      </c>
      <c r="B4645">
        <v>591</v>
      </c>
      <c r="C4645">
        <v>34</v>
      </c>
      <c r="D4645">
        <v>0</v>
      </c>
      <c r="E4645" t="s">
        <v>85</v>
      </c>
      <c r="F4645">
        <v>8</v>
      </c>
      <c r="G4645">
        <v>3</v>
      </c>
      <c r="H4645">
        <v>0</v>
      </c>
      <c r="I4645">
        <v>66</v>
      </c>
      <c r="J4645">
        <v>5</v>
      </c>
      <c r="K4645">
        <v>0</v>
      </c>
      <c r="L4645" s="10">
        <v>43866</v>
      </c>
    </row>
    <row r="4646" spans="1:12" x14ac:dyDescent="0.2">
      <c r="A4646" t="s">
        <v>81</v>
      </c>
      <c r="B4646">
        <v>591</v>
      </c>
      <c r="C4646">
        <v>34</v>
      </c>
      <c r="D4646">
        <v>0</v>
      </c>
      <c r="E4646" t="s">
        <v>82</v>
      </c>
      <c r="F4646">
        <v>16</v>
      </c>
      <c r="G4646">
        <v>0</v>
      </c>
      <c r="H4646">
        <v>0</v>
      </c>
      <c r="I4646">
        <v>64</v>
      </c>
      <c r="J4646">
        <v>0</v>
      </c>
      <c r="K4646">
        <v>0</v>
      </c>
      <c r="L4646" s="10">
        <v>43866</v>
      </c>
    </row>
    <row r="4647" spans="1:12" x14ac:dyDescent="0.2">
      <c r="A4647" t="s">
        <v>81</v>
      </c>
      <c r="B4647">
        <v>591</v>
      </c>
      <c r="C4647">
        <v>34</v>
      </c>
      <c r="D4647">
        <v>0</v>
      </c>
      <c r="E4647" t="s">
        <v>87</v>
      </c>
      <c r="F4647">
        <v>4</v>
      </c>
      <c r="G4647">
        <v>0</v>
      </c>
      <c r="H4647">
        <v>0</v>
      </c>
      <c r="I4647">
        <v>60</v>
      </c>
      <c r="J4647">
        <v>3</v>
      </c>
      <c r="K4647">
        <v>0</v>
      </c>
      <c r="L4647" s="10">
        <v>43866</v>
      </c>
    </row>
    <row r="4648" spans="1:12" x14ac:dyDescent="0.2">
      <c r="A4648" t="s">
        <v>81</v>
      </c>
      <c r="B4648">
        <v>591</v>
      </c>
      <c r="C4648">
        <v>34</v>
      </c>
      <c r="D4648">
        <v>0</v>
      </c>
      <c r="E4648" t="s">
        <v>86</v>
      </c>
      <c r="F4648">
        <v>2</v>
      </c>
      <c r="G4648">
        <v>0</v>
      </c>
      <c r="H4648">
        <v>0</v>
      </c>
      <c r="I4648">
        <v>36</v>
      </c>
      <c r="J4648">
        <v>1</v>
      </c>
      <c r="K4648">
        <v>0</v>
      </c>
      <c r="L4648" s="10">
        <v>43866</v>
      </c>
    </row>
    <row r="4649" spans="1:12" x14ac:dyDescent="0.2">
      <c r="A4649" t="s">
        <v>81</v>
      </c>
      <c r="B4649">
        <v>591</v>
      </c>
      <c r="C4649">
        <v>34</v>
      </c>
      <c r="D4649">
        <v>0</v>
      </c>
      <c r="E4649" t="s">
        <v>89</v>
      </c>
      <c r="F4649">
        <v>0</v>
      </c>
      <c r="G4649">
        <v>-1</v>
      </c>
      <c r="H4649">
        <v>0</v>
      </c>
      <c r="I4649">
        <v>30</v>
      </c>
      <c r="J4649">
        <v>0</v>
      </c>
      <c r="K4649">
        <v>0</v>
      </c>
      <c r="L4649" s="10">
        <v>43866</v>
      </c>
    </row>
    <row r="4650" spans="1:12" x14ac:dyDescent="0.2">
      <c r="A4650" t="s">
        <v>81</v>
      </c>
      <c r="B4650">
        <v>591</v>
      </c>
      <c r="C4650">
        <v>34</v>
      </c>
      <c r="D4650">
        <v>0</v>
      </c>
      <c r="E4650" t="s">
        <v>90</v>
      </c>
      <c r="F4650">
        <v>3</v>
      </c>
      <c r="G4650">
        <v>0</v>
      </c>
      <c r="H4650">
        <v>0</v>
      </c>
      <c r="I4650">
        <v>26</v>
      </c>
      <c r="J4650">
        <v>2</v>
      </c>
      <c r="K4650">
        <v>0</v>
      </c>
      <c r="L4650" s="10">
        <v>43866</v>
      </c>
    </row>
    <row r="4651" spans="1:12" x14ac:dyDescent="0.2">
      <c r="A4651" t="s">
        <v>81</v>
      </c>
      <c r="B4651">
        <v>591</v>
      </c>
      <c r="C4651">
        <v>34</v>
      </c>
      <c r="D4651">
        <v>0</v>
      </c>
      <c r="E4651" t="s">
        <v>88</v>
      </c>
      <c r="F4651">
        <v>1</v>
      </c>
      <c r="G4651">
        <v>0</v>
      </c>
      <c r="H4651">
        <v>0</v>
      </c>
      <c r="I4651">
        <v>25</v>
      </c>
      <c r="J4651">
        <v>0</v>
      </c>
      <c r="K4651">
        <v>0</v>
      </c>
      <c r="L4651" s="10">
        <v>43866</v>
      </c>
    </row>
    <row r="4652" spans="1:12" x14ac:dyDescent="0.2">
      <c r="A4652" t="s">
        <v>81</v>
      </c>
      <c r="B4652">
        <v>591</v>
      </c>
      <c r="C4652">
        <v>34</v>
      </c>
      <c r="D4652">
        <v>0</v>
      </c>
      <c r="E4652" t="s">
        <v>92</v>
      </c>
      <c r="F4652">
        <v>1</v>
      </c>
      <c r="G4652">
        <v>1</v>
      </c>
      <c r="H4652">
        <v>0</v>
      </c>
      <c r="I4652">
        <v>20</v>
      </c>
      <c r="J4652">
        <v>2</v>
      </c>
      <c r="K4652">
        <v>0</v>
      </c>
      <c r="L4652" s="10">
        <v>43866</v>
      </c>
    </row>
    <row r="4653" spans="1:12" x14ac:dyDescent="0.2">
      <c r="A4653" t="s">
        <v>81</v>
      </c>
      <c r="B4653">
        <v>591</v>
      </c>
      <c r="C4653">
        <v>34</v>
      </c>
      <c r="D4653">
        <v>0</v>
      </c>
      <c r="E4653" t="s">
        <v>91</v>
      </c>
      <c r="F4653">
        <v>3</v>
      </c>
      <c r="G4653">
        <v>0</v>
      </c>
      <c r="H4653">
        <v>0</v>
      </c>
      <c r="I4653">
        <v>17</v>
      </c>
      <c r="J4653">
        <v>0</v>
      </c>
      <c r="K4653">
        <v>0</v>
      </c>
      <c r="L4653" s="10">
        <v>43866</v>
      </c>
    </row>
    <row r="4654" spans="1:12" x14ac:dyDescent="0.2">
      <c r="A4654" t="s">
        <v>81</v>
      </c>
      <c r="B4654">
        <v>591</v>
      </c>
      <c r="C4654">
        <v>34</v>
      </c>
      <c r="D4654">
        <v>0</v>
      </c>
      <c r="E4654" t="s">
        <v>93</v>
      </c>
      <c r="F4654">
        <v>0</v>
      </c>
      <c r="G4654">
        <v>0</v>
      </c>
      <c r="H4654">
        <v>0</v>
      </c>
      <c r="I4654">
        <v>12</v>
      </c>
      <c r="J4654">
        <v>2</v>
      </c>
      <c r="K4654">
        <v>0</v>
      </c>
      <c r="L4654" s="10">
        <v>43866</v>
      </c>
    </row>
    <row r="4655" spans="1:12" x14ac:dyDescent="0.2">
      <c r="A4655" t="s">
        <v>81</v>
      </c>
      <c r="B4655">
        <v>591</v>
      </c>
      <c r="C4655">
        <v>34</v>
      </c>
      <c r="D4655">
        <v>0</v>
      </c>
      <c r="E4655" t="s">
        <v>95</v>
      </c>
      <c r="F4655">
        <v>0</v>
      </c>
      <c r="G4655">
        <v>1</v>
      </c>
      <c r="H4655">
        <v>0</v>
      </c>
      <c r="I4655">
        <v>11</v>
      </c>
      <c r="J4655">
        <v>2</v>
      </c>
      <c r="K4655">
        <v>0</v>
      </c>
      <c r="L4655" s="10">
        <v>43866</v>
      </c>
    </row>
    <row r="4656" spans="1:12" x14ac:dyDescent="0.2">
      <c r="A4656" t="s">
        <v>81</v>
      </c>
      <c r="B4656">
        <v>591</v>
      </c>
      <c r="C4656">
        <v>34</v>
      </c>
      <c r="D4656">
        <v>0</v>
      </c>
      <c r="E4656" t="s">
        <v>94</v>
      </c>
      <c r="F4656">
        <v>0</v>
      </c>
      <c r="G4656">
        <v>0</v>
      </c>
      <c r="H4656">
        <v>0</v>
      </c>
      <c r="I4656">
        <v>11</v>
      </c>
      <c r="J4656">
        <v>1</v>
      </c>
      <c r="K4656">
        <v>0</v>
      </c>
      <c r="L4656" s="10">
        <v>43866</v>
      </c>
    </row>
    <row r="4657" spans="1:12" x14ac:dyDescent="0.2">
      <c r="A4657" t="s">
        <v>81</v>
      </c>
      <c r="B4657">
        <v>591</v>
      </c>
      <c r="C4657">
        <v>34</v>
      </c>
      <c r="D4657">
        <v>0</v>
      </c>
      <c r="E4657" t="s">
        <v>96</v>
      </c>
      <c r="F4657">
        <v>0</v>
      </c>
      <c r="G4657">
        <v>0</v>
      </c>
      <c r="H4657">
        <v>0</v>
      </c>
      <c r="I4657">
        <v>9</v>
      </c>
      <c r="J4657">
        <v>0</v>
      </c>
      <c r="K4657">
        <v>0</v>
      </c>
      <c r="L4657" s="10">
        <v>43866</v>
      </c>
    </row>
    <row r="4658" spans="1:12" x14ac:dyDescent="0.2">
      <c r="A4658" t="s">
        <v>81</v>
      </c>
      <c r="B4658">
        <v>591</v>
      </c>
      <c r="C4658">
        <v>34</v>
      </c>
      <c r="D4658">
        <v>0</v>
      </c>
      <c r="E4658" t="s">
        <v>97</v>
      </c>
      <c r="F4658">
        <v>1</v>
      </c>
      <c r="G4658">
        <v>1</v>
      </c>
      <c r="H4658">
        <v>0</v>
      </c>
      <c r="I4658">
        <v>5</v>
      </c>
      <c r="J4658">
        <v>2</v>
      </c>
      <c r="K4658">
        <v>0</v>
      </c>
      <c r="L4658" s="10">
        <v>43866</v>
      </c>
    </row>
    <row r="4659" spans="1:12" x14ac:dyDescent="0.2">
      <c r="A4659" t="s">
        <v>205</v>
      </c>
      <c r="B4659">
        <v>94</v>
      </c>
      <c r="C4659">
        <v>5</v>
      </c>
      <c r="D4659">
        <v>0</v>
      </c>
      <c r="E4659" t="s">
        <v>206</v>
      </c>
      <c r="F4659">
        <v>0</v>
      </c>
      <c r="G4659">
        <v>0</v>
      </c>
      <c r="H4659">
        <v>0</v>
      </c>
      <c r="I4659">
        <v>23</v>
      </c>
      <c r="J4659">
        <v>1</v>
      </c>
      <c r="K4659">
        <v>0</v>
      </c>
      <c r="L4659" s="10">
        <v>43866</v>
      </c>
    </row>
    <row r="4660" spans="1:12" x14ac:dyDescent="0.2">
      <c r="A4660" t="s">
        <v>205</v>
      </c>
      <c r="B4660">
        <v>94</v>
      </c>
      <c r="C4660">
        <v>5</v>
      </c>
      <c r="D4660">
        <v>0</v>
      </c>
      <c r="E4660" t="s">
        <v>207</v>
      </c>
      <c r="F4660">
        <v>0</v>
      </c>
      <c r="G4660">
        <v>0</v>
      </c>
      <c r="H4660">
        <v>0</v>
      </c>
      <c r="I4660">
        <v>14</v>
      </c>
      <c r="J4660">
        <v>3</v>
      </c>
      <c r="K4660">
        <v>0</v>
      </c>
      <c r="L4660" s="10">
        <v>43866</v>
      </c>
    </row>
    <row r="4661" spans="1:12" x14ac:dyDescent="0.2">
      <c r="A4661" t="s">
        <v>205</v>
      </c>
      <c r="B4661">
        <v>94</v>
      </c>
      <c r="C4661">
        <v>5</v>
      </c>
      <c r="D4661">
        <v>0</v>
      </c>
      <c r="E4661" t="s">
        <v>209</v>
      </c>
      <c r="F4661">
        <v>3</v>
      </c>
      <c r="G4661">
        <v>0</v>
      </c>
      <c r="H4661">
        <v>0</v>
      </c>
      <c r="I4661">
        <v>11</v>
      </c>
      <c r="J4661">
        <v>0</v>
      </c>
      <c r="K4661">
        <v>0</v>
      </c>
      <c r="L4661" s="10">
        <v>43866</v>
      </c>
    </row>
    <row r="4662" spans="1:12" x14ac:dyDescent="0.2">
      <c r="A4662" t="s">
        <v>205</v>
      </c>
      <c r="B4662">
        <v>94</v>
      </c>
      <c r="C4662">
        <v>5</v>
      </c>
      <c r="D4662">
        <v>0</v>
      </c>
      <c r="E4662" t="s">
        <v>208</v>
      </c>
      <c r="F4662">
        <v>0</v>
      </c>
      <c r="G4662">
        <v>0</v>
      </c>
      <c r="H4662">
        <v>0</v>
      </c>
      <c r="I4662">
        <v>7</v>
      </c>
      <c r="J4662">
        <v>0</v>
      </c>
      <c r="K4662">
        <v>0</v>
      </c>
      <c r="L4662" s="10">
        <v>43866</v>
      </c>
    </row>
    <row r="4663" spans="1:12" x14ac:dyDescent="0.2">
      <c r="A4663" t="s">
        <v>205</v>
      </c>
      <c r="B4663">
        <v>94</v>
      </c>
      <c r="C4663">
        <v>5</v>
      </c>
      <c r="D4663">
        <v>0</v>
      </c>
      <c r="E4663" t="s">
        <v>214</v>
      </c>
      <c r="F4663">
        <v>0</v>
      </c>
      <c r="G4663">
        <v>1</v>
      </c>
      <c r="H4663">
        <v>0</v>
      </c>
      <c r="I4663">
        <v>7</v>
      </c>
      <c r="J4663">
        <v>1</v>
      </c>
      <c r="K4663">
        <v>0</v>
      </c>
      <c r="L4663" s="10">
        <v>43866</v>
      </c>
    </row>
    <row r="4664" spans="1:12" x14ac:dyDescent="0.2">
      <c r="A4664" t="s">
        <v>205</v>
      </c>
      <c r="B4664">
        <v>94</v>
      </c>
      <c r="C4664">
        <v>5</v>
      </c>
      <c r="D4664">
        <v>0</v>
      </c>
      <c r="E4664" t="s">
        <v>210</v>
      </c>
      <c r="F4664">
        <v>0</v>
      </c>
      <c r="G4664">
        <v>0</v>
      </c>
      <c r="H4664">
        <v>0</v>
      </c>
      <c r="I4664">
        <v>7</v>
      </c>
      <c r="J4664">
        <v>0</v>
      </c>
      <c r="K4664">
        <v>0</v>
      </c>
      <c r="L4664" s="10">
        <v>43866</v>
      </c>
    </row>
    <row r="4665" spans="1:12" x14ac:dyDescent="0.2">
      <c r="A4665" t="s">
        <v>205</v>
      </c>
      <c r="B4665">
        <v>94</v>
      </c>
      <c r="C4665">
        <v>5</v>
      </c>
      <c r="D4665">
        <v>0</v>
      </c>
      <c r="E4665" t="s">
        <v>211</v>
      </c>
      <c r="F4665">
        <v>0</v>
      </c>
      <c r="G4665">
        <v>0</v>
      </c>
      <c r="H4665">
        <v>0</v>
      </c>
      <c r="I4665">
        <v>7</v>
      </c>
      <c r="J4665">
        <v>0</v>
      </c>
      <c r="K4665">
        <v>0</v>
      </c>
      <c r="L4665" s="10">
        <v>43866</v>
      </c>
    </row>
    <row r="4666" spans="1:12" x14ac:dyDescent="0.2">
      <c r="A4666" t="s">
        <v>205</v>
      </c>
      <c r="B4666">
        <v>94</v>
      </c>
      <c r="C4666">
        <v>5</v>
      </c>
      <c r="D4666">
        <v>0</v>
      </c>
      <c r="E4666" t="s">
        <v>213</v>
      </c>
      <c r="F4666">
        <v>0</v>
      </c>
      <c r="G4666">
        <v>0</v>
      </c>
      <c r="H4666">
        <v>0</v>
      </c>
      <c r="I4666">
        <v>6</v>
      </c>
      <c r="J4666">
        <v>0</v>
      </c>
      <c r="K4666">
        <v>0</v>
      </c>
      <c r="L4666" s="10">
        <v>43866</v>
      </c>
    </row>
    <row r="4667" spans="1:12" x14ac:dyDescent="0.2">
      <c r="A4667" t="s">
        <v>205</v>
      </c>
      <c r="B4667">
        <v>94</v>
      </c>
      <c r="C4667">
        <v>5</v>
      </c>
      <c r="D4667">
        <v>0</v>
      </c>
      <c r="E4667" t="s">
        <v>216</v>
      </c>
      <c r="F4667">
        <v>0</v>
      </c>
      <c r="G4667">
        <v>0</v>
      </c>
      <c r="H4667">
        <v>0</v>
      </c>
      <c r="I4667">
        <v>3</v>
      </c>
      <c r="J4667">
        <v>0</v>
      </c>
      <c r="K4667">
        <v>0</v>
      </c>
      <c r="L4667" s="10">
        <v>43866</v>
      </c>
    </row>
    <row r="4668" spans="1:12" x14ac:dyDescent="0.2">
      <c r="A4668" t="s">
        <v>205</v>
      </c>
      <c r="B4668">
        <v>94</v>
      </c>
      <c r="C4668">
        <v>5</v>
      </c>
      <c r="D4668">
        <v>0</v>
      </c>
      <c r="E4668" t="s">
        <v>212</v>
      </c>
      <c r="F4668">
        <v>0</v>
      </c>
      <c r="G4668">
        <v>0</v>
      </c>
      <c r="H4668">
        <v>0</v>
      </c>
      <c r="I4668">
        <v>3</v>
      </c>
      <c r="J4668">
        <v>0</v>
      </c>
      <c r="K4668">
        <v>0</v>
      </c>
      <c r="L4668" s="10">
        <v>43866</v>
      </c>
    </row>
    <row r="4669" spans="1:12" x14ac:dyDescent="0.2">
      <c r="A4669" t="s">
        <v>205</v>
      </c>
      <c r="B4669">
        <v>94</v>
      </c>
      <c r="C4669">
        <v>5</v>
      </c>
      <c r="D4669">
        <v>0</v>
      </c>
      <c r="E4669" t="s">
        <v>215</v>
      </c>
      <c r="F4669">
        <v>2</v>
      </c>
      <c r="G4669">
        <v>0</v>
      </c>
      <c r="H4669">
        <v>0</v>
      </c>
      <c r="I4669">
        <v>3</v>
      </c>
      <c r="J4669">
        <v>0</v>
      </c>
      <c r="K4669">
        <v>0</v>
      </c>
      <c r="L4669" s="10">
        <v>43866</v>
      </c>
    </row>
    <row r="4670" spans="1:12" x14ac:dyDescent="0.2">
      <c r="A4670" t="s">
        <v>205</v>
      </c>
      <c r="B4670">
        <v>94</v>
      </c>
      <c r="C4670">
        <v>5</v>
      </c>
      <c r="D4670">
        <v>0</v>
      </c>
      <c r="E4670" t="s">
        <v>217</v>
      </c>
      <c r="F4670">
        <v>0</v>
      </c>
      <c r="G4670">
        <v>0</v>
      </c>
      <c r="H4670">
        <v>0</v>
      </c>
      <c r="I4670">
        <v>2</v>
      </c>
      <c r="J4670">
        <v>0</v>
      </c>
      <c r="K4670">
        <v>0</v>
      </c>
      <c r="L4670" s="10">
        <v>43866</v>
      </c>
    </row>
    <row r="4671" spans="1:12" x14ac:dyDescent="0.2">
      <c r="A4671" t="s">
        <v>205</v>
      </c>
      <c r="B4671">
        <v>94</v>
      </c>
      <c r="C4671">
        <v>5</v>
      </c>
      <c r="D4671">
        <v>0</v>
      </c>
      <c r="E4671" t="s">
        <v>218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 s="10">
        <v>43866</v>
      </c>
    </row>
    <row r="4672" spans="1:12" x14ac:dyDescent="0.2">
      <c r="A4672" t="s">
        <v>431</v>
      </c>
      <c r="B4672">
        <v>90</v>
      </c>
      <c r="C4672">
        <v>12</v>
      </c>
      <c r="D4672">
        <v>0</v>
      </c>
      <c r="E4672" t="s">
        <v>432</v>
      </c>
      <c r="F4672">
        <v>5</v>
      </c>
      <c r="G4672">
        <v>3</v>
      </c>
      <c r="H4672">
        <v>0</v>
      </c>
      <c r="I4672">
        <v>26</v>
      </c>
      <c r="J4672">
        <v>5</v>
      </c>
      <c r="K4672">
        <v>0</v>
      </c>
      <c r="L4672" s="10">
        <v>43866</v>
      </c>
    </row>
    <row r="4673" spans="1:12" x14ac:dyDescent="0.2">
      <c r="A4673" t="s">
        <v>431</v>
      </c>
      <c r="B4673">
        <v>90</v>
      </c>
      <c r="C4673">
        <v>12</v>
      </c>
      <c r="D4673">
        <v>0</v>
      </c>
      <c r="E4673" t="s">
        <v>434</v>
      </c>
      <c r="F4673">
        <v>0</v>
      </c>
      <c r="G4673">
        <v>0</v>
      </c>
      <c r="H4673">
        <v>0</v>
      </c>
      <c r="I4673">
        <v>17</v>
      </c>
      <c r="J4673">
        <v>1</v>
      </c>
      <c r="K4673">
        <v>0</v>
      </c>
      <c r="L4673" s="10">
        <v>43866</v>
      </c>
    </row>
    <row r="4674" spans="1:12" x14ac:dyDescent="0.2">
      <c r="A4674" t="s">
        <v>431</v>
      </c>
      <c r="B4674">
        <v>90</v>
      </c>
      <c r="C4674">
        <v>12</v>
      </c>
      <c r="D4674">
        <v>0</v>
      </c>
      <c r="E4674" t="s">
        <v>433</v>
      </c>
      <c r="F4674">
        <v>0</v>
      </c>
      <c r="G4674">
        <v>0</v>
      </c>
      <c r="H4674">
        <v>0</v>
      </c>
      <c r="I4674">
        <v>9</v>
      </c>
      <c r="J4674">
        <v>1</v>
      </c>
      <c r="K4674">
        <v>0</v>
      </c>
      <c r="L4674" s="10">
        <v>43866</v>
      </c>
    </row>
    <row r="4675" spans="1:12" x14ac:dyDescent="0.2">
      <c r="A4675" t="s">
        <v>431</v>
      </c>
      <c r="B4675">
        <v>90</v>
      </c>
      <c r="C4675">
        <v>12</v>
      </c>
      <c r="D4675">
        <v>0</v>
      </c>
      <c r="E4675" t="s">
        <v>435</v>
      </c>
      <c r="F4675">
        <v>0</v>
      </c>
      <c r="G4675">
        <v>0</v>
      </c>
      <c r="H4675">
        <v>0</v>
      </c>
      <c r="I4675">
        <v>9</v>
      </c>
      <c r="J4675">
        <v>0</v>
      </c>
      <c r="K4675">
        <v>0</v>
      </c>
      <c r="L4675" s="10">
        <v>43866</v>
      </c>
    </row>
    <row r="4676" spans="1:12" x14ac:dyDescent="0.2">
      <c r="A4676" t="s">
        <v>431</v>
      </c>
      <c r="B4676">
        <v>90</v>
      </c>
      <c r="C4676">
        <v>12</v>
      </c>
      <c r="D4676">
        <v>0</v>
      </c>
      <c r="E4676" t="s">
        <v>438</v>
      </c>
      <c r="F4676">
        <v>0</v>
      </c>
      <c r="G4676">
        <v>0</v>
      </c>
      <c r="H4676">
        <v>0</v>
      </c>
      <c r="I4676">
        <v>7</v>
      </c>
      <c r="J4676">
        <v>0</v>
      </c>
      <c r="K4676">
        <v>0</v>
      </c>
      <c r="L4676" s="10">
        <v>43866</v>
      </c>
    </row>
    <row r="4677" spans="1:12" x14ac:dyDescent="0.2">
      <c r="A4677" t="s">
        <v>431</v>
      </c>
      <c r="B4677">
        <v>90</v>
      </c>
      <c r="C4677">
        <v>12</v>
      </c>
      <c r="D4677">
        <v>0</v>
      </c>
      <c r="E4677" t="s">
        <v>441</v>
      </c>
      <c r="F4677">
        <v>1</v>
      </c>
      <c r="G4677">
        <v>2</v>
      </c>
      <c r="H4677">
        <v>0</v>
      </c>
      <c r="I4677">
        <v>6</v>
      </c>
      <c r="J4677">
        <v>3</v>
      </c>
      <c r="K4677">
        <v>0</v>
      </c>
      <c r="L4677" s="10">
        <v>43866</v>
      </c>
    </row>
    <row r="4678" spans="1:12" x14ac:dyDescent="0.2">
      <c r="A4678" t="s">
        <v>431</v>
      </c>
      <c r="B4678">
        <v>90</v>
      </c>
      <c r="C4678">
        <v>12</v>
      </c>
      <c r="D4678">
        <v>0</v>
      </c>
      <c r="E4678" t="s">
        <v>436</v>
      </c>
      <c r="F4678">
        <v>2</v>
      </c>
      <c r="G4678">
        <v>0</v>
      </c>
      <c r="H4678">
        <v>0</v>
      </c>
      <c r="I4678">
        <v>5</v>
      </c>
      <c r="J4678">
        <v>0</v>
      </c>
      <c r="K4678">
        <v>0</v>
      </c>
      <c r="L4678" s="10">
        <v>43866</v>
      </c>
    </row>
    <row r="4679" spans="1:12" x14ac:dyDescent="0.2">
      <c r="A4679" t="s">
        <v>431</v>
      </c>
      <c r="B4679">
        <v>90</v>
      </c>
      <c r="C4679">
        <v>12</v>
      </c>
      <c r="D4679">
        <v>0</v>
      </c>
      <c r="E4679" t="s">
        <v>439</v>
      </c>
      <c r="F4679">
        <v>0</v>
      </c>
      <c r="G4679">
        <v>1</v>
      </c>
      <c r="H4679">
        <v>0</v>
      </c>
      <c r="I4679">
        <v>4</v>
      </c>
      <c r="J4679">
        <v>1</v>
      </c>
      <c r="K4679">
        <v>0</v>
      </c>
      <c r="L4679" s="10">
        <v>43866</v>
      </c>
    </row>
    <row r="4680" spans="1:12" x14ac:dyDescent="0.2">
      <c r="A4680" t="s">
        <v>431</v>
      </c>
      <c r="B4680">
        <v>90</v>
      </c>
      <c r="C4680">
        <v>12</v>
      </c>
      <c r="D4680">
        <v>0</v>
      </c>
      <c r="E4680" t="s">
        <v>440</v>
      </c>
      <c r="F4680">
        <v>1</v>
      </c>
      <c r="G4680">
        <v>0</v>
      </c>
      <c r="H4680">
        <v>0</v>
      </c>
      <c r="I4680">
        <v>3</v>
      </c>
      <c r="J4680">
        <v>0</v>
      </c>
      <c r="K4680">
        <v>0</v>
      </c>
      <c r="L4680" s="10">
        <v>43866</v>
      </c>
    </row>
    <row r="4681" spans="1:12" x14ac:dyDescent="0.2">
      <c r="A4681" t="s">
        <v>431</v>
      </c>
      <c r="B4681">
        <v>90</v>
      </c>
      <c r="C4681">
        <v>12</v>
      </c>
      <c r="D4681">
        <v>0</v>
      </c>
      <c r="E4681" t="s">
        <v>437</v>
      </c>
      <c r="F4681">
        <v>0</v>
      </c>
      <c r="G4681">
        <v>0</v>
      </c>
      <c r="H4681">
        <v>0</v>
      </c>
      <c r="I4681">
        <v>3</v>
      </c>
      <c r="J4681">
        <v>0</v>
      </c>
      <c r="K4681">
        <v>0</v>
      </c>
      <c r="L4681" s="10">
        <v>43866</v>
      </c>
    </row>
    <row r="4682" spans="1:12" x14ac:dyDescent="0.2">
      <c r="A4682" t="s">
        <v>431</v>
      </c>
      <c r="B4682">
        <v>90</v>
      </c>
      <c r="C4682">
        <v>12</v>
      </c>
      <c r="D4682">
        <v>0</v>
      </c>
      <c r="E4682" t="s">
        <v>442</v>
      </c>
      <c r="F4682">
        <v>0</v>
      </c>
      <c r="G4682">
        <v>1</v>
      </c>
      <c r="H4682">
        <v>0</v>
      </c>
      <c r="I4682">
        <v>1</v>
      </c>
      <c r="J4682">
        <v>1</v>
      </c>
      <c r="K4682">
        <v>0</v>
      </c>
      <c r="L4682" s="10">
        <v>43866</v>
      </c>
    </row>
    <row r="4683" spans="1:12" x14ac:dyDescent="0.2">
      <c r="A4683" t="s">
        <v>163</v>
      </c>
      <c r="B4683">
        <v>133</v>
      </c>
      <c r="C4683">
        <v>7</v>
      </c>
      <c r="D4683">
        <v>0</v>
      </c>
      <c r="E4683" t="s">
        <v>164</v>
      </c>
      <c r="F4683">
        <v>5</v>
      </c>
      <c r="G4683">
        <v>0</v>
      </c>
      <c r="H4683">
        <v>0</v>
      </c>
      <c r="I4683">
        <v>40</v>
      </c>
      <c r="J4683">
        <v>0</v>
      </c>
      <c r="K4683">
        <v>0</v>
      </c>
      <c r="L4683" s="10">
        <v>43866</v>
      </c>
    </row>
    <row r="4684" spans="1:12" x14ac:dyDescent="0.2">
      <c r="A4684" t="s">
        <v>163</v>
      </c>
      <c r="B4684">
        <v>133</v>
      </c>
      <c r="C4684">
        <v>7</v>
      </c>
      <c r="D4684">
        <v>0</v>
      </c>
      <c r="E4684" t="s">
        <v>166</v>
      </c>
      <c r="F4684">
        <v>0</v>
      </c>
      <c r="G4684">
        <v>0</v>
      </c>
      <c r="H4684">
        <v>0</v>
      </c>
      <c r="I4684">
        <v>15</v>
      </c>
      <c r="J4684">
        <v>1</v>
      </c>
      <c r="K4684">
        <v>0</v>
      </c>
      <c r="L4684" s="10">
        <v>43866</v>
      </c>
    </row>
    <row r="4685" spans="1:12" x14ac:dyDescent="0.2">
      <c r="A4685" t="s">
        <v>163</v>
      </c>
      <c r="B4685">
        <v>133</v>
      </c>
      <c r="C4685">
        <v>7</v>
      </c>
      <c r="D4685">
        <v>0</v>
      </c>
      <c r="E4685" t="s">
        <v>168</v>
      </c>
      <c r="F4685">
        <v>1</v>
      </c>
      <c r="G4685">
        <v>0</v>
      </c>
      <c r="H4685">
        <v>0</v>
      </c>
      <c r="I4685">
        <v>13</v>
      </c>
      <c r="J4685">
        <v>1</v>
      </c>
      <c r="K4685">
        <v>0</v>
      </c>
      <c r="L4685" s="10">
        <v>43866</v>
      </c>
    </row>
    <row r="4686" spans="1:12" x14ac:dyDescent="0.2">
      <c r="A4686" t="s">
        <v>163</v>
      </c>
      <c r="B4686">
        <v>133</v>
      </c>
      <c r="C4686">
        <v>7</v>
      </c>
      <c r="D4686">
        <v>0</v>
      </c>
      <c r="E4686" t="s">
        <v>167</v>
      </c>
      <c r="F4686">
        <v>0</v>
      </c>
      <c r="G4686">
        <v>0</v>
      </c>
      <c r="H4686">
        <v>0</v>
      </c>
      <c r="I4686">
        <v>10</v>
      </c>
      <c r="J4686">
        <v>1</v>
      </c>
      <c r="K4686">
        <v>0</v>
      </c>
      <c r="L4686" s="10">
        <v>43866</v>
      </c>
    </row>
    <row r="4687" spans="1:12" x14ac:dyDescent="0.2">
      <c r="A4687" t="s">
        <v>163</v>
      </c>
      <c r="B4687">
        <v>133</v>
      </c>
      <c r="C4687">
        <v>7</v>
      </c>
      <c r="D4687">
        <v>0</v>
      </c>
      <c r="E4687" t="s">
        <v>165</v>
      </c>
      <c r="F4687">
        <v>0</v>
      </c>
      <c r="G4687">
        <v>1</v>
      </c>
      <c r="H4687">
        <v>0</v>
      </c>
      <c r="I4687">
        <v>10</v>
      </c>
      <c r="J4687">
        <v>1</v>
      </c>
      <c r="K4687">
        <v>0</v>
      </c>
      <c r="L4687" s="10">
        <v>43866</v>
      </c>
    </row>
    <row r="4688" spans="1:12" x14ac:dyDescent="0.2">
      <c r="A4688" t="s">
        <v>163</v>
      </c>
      <c r="B4688">
        <v>133</v>
      </c>
      <c r="C4688">
        <v>7</v>
      </c>
      <c r="D4688">
        <v>0</v>
      </c>
      <c r="E4688" t="s">
        <v>462</v>
      </c>
      <c r="F4688">
        <v>3</v>
      </c>
      <c r="G4688">
        <v>0</v>
      </c>
      <c r="H4688">
        <v>0</v>
      </c>
      <c r="I4688">
        <v>10</v>
      </c>
      <c r="J4688">
        <v>1</v>
      </c>
      <c r="K4688">
        <v>0</v>
      </c>
      <c r="L4688" s="10">
        <v>43866</v>
      </c>
    </row>
    <row r="4689" spans="1:12" x14ac:dyDescent="0.2">
      <c r="A4689" t="s">
        <v>163</v>
      </c>
      <c r="B4689">
        <v>133</v>
      </c>
      <c r="C4689">
        <v>7</v>
      </c>
      <c r="D4689">
        <v>0</v>
      </c>
      <c r="E4689" t="s">
        <v>170</v>
      </c>
      <c r="F4689">
        <v>0</v>
      </c>
      <c r="G4689">
        <v>0</v>
      </c>
      <c r="H4689">
        <v>0</v>
      </c>
      <c r="I4689">
        <v>8</v>
      </c>
      <c r="J4689">
        <v>0</v>
      </c>
      <c r="K4689">
        <v>0</v>
      </c>
      <c r="L4689" s="10">
        <v>43866</v>
      </c>
    </row>
    <row r="4690" spans="1:12" x14ac:dyDescent="0.2">
      <c r="A4690" t="s">
        <v>163</v>
      </c>
      <c r="B4690">
        <v>133</v>
      </c>
      <c r="C4690">
        <v>7</v>
      </c>
      <c r="D4690">
        <v>0</v>
      </c>
      <c r="E4690" t="s">
        <v>172</v>
      </c>
      <c r="F4690">
        <v>0</v>
      </c>
      <c r="G4690">
        <v>0</v>
      </c>
      <c r="H4690">
        <v>0</v>
      </c>
      <c r="I4690">
        <v>7</v>
      </c>
      <c r="J4690">
        <v>0</v>
      </c>
      <c r="K4690">
        <v>0</v>
      </c>
      <c r="L4690" s="10">
        <v>43866</v>
      </c>
    </row>
    <row r="4691" spans="1:12" x14ac:dyDescent="0.2">
      <c r="A4691" t="s">
        <v>163</v>
      </c>
      <c r="B4691">
        <v>133</v>
      </c>
      <c r="C4691">
        <v>7</v>
      </c>
      <c r="D4691">
        <v>0</v>
      </c>
      <c r="E4691" t="s">
        <v>463</v>
      </c>
      <c r="F4691">
        <v>0</v>
      </c>
      <c r="G4691">
        <v>0</v>
      </c>
      <c r="H4691">
        <v>0</v>
      </c>
      <c r="I4691">
        <v>5</v>
      </c>
      <c r="J4691">
        <v>1</v>
      </c>
      <c r="K4691">
        <v>0</v>
      </c>
      <c r="L4691" s="10">
        <v>43866</v>
      </c>
    </row>
    <row r="4692" spans="1:12" x14ac:dyDescent="0.2">
      <c r="A4692" t="s">
        <v>163</v>
      </c>
      <c r="B4692">
        <v>133</v>
      </c>
      <c r="C4692">
        <v>7</v>
      </c>
      <c r="D4692">
        <v>0</v>
      </c>
      <c r="E4692" t="s">
        <v>464</v>
      </c>
      <c r="F4692">
        <v>0</v>
      </c>
      <c r="G4692">
        <v>0</v>
      </c>
      <c r="H4692">
        <v>0</v>
      </c>
      <c r="I4692">
        <v>5</v>
      </c>
      <c r="J4692">
        <v>0</v>
      </c>
      <c r="K4692">
        <v>0</v>
      </c>
      <c r="L4692" s="10">
        <v>43866</v>
      </c>
    </row>
    <row r="4693" spans="1:12" x14ac:dyDescent="0.2">
      <c r="A4693" t="s">
        <v>163</v>
      </c>
      <c r="B4693">
        <v>133</v>
      </c>
      <c r="C4693">
        <v>7</v>
      </c>
      <c r="D4693">
        <v>0</v>
      </c>
      <c r="E4693" t="s">
        <v>173</v>
      </c>
      <c r="F4693">
        <v>0</v>
      </c>
      <c r="G4693">
        <v>0</v>
      </c>
      <c r="H4693">
        <v>0</v>
      </c>
      <c r="I4693">
        <v>4</v>
      </c>
      <c r="J4693">
        <v>0</v>
      </c>
      <c r="K4693">
        <v>0</v>
      </c>
      <c r="L4693" s="10">
        <v>43866</v>
      </c>
    </row>
    <row r="4694" spans="1:12" x14ac:dyDescent="0.2">
      <c r="A4694" t="s">
        <v>163</v>
      </c>
      <c r="B4694">
        <v>133</v>
      </c>
      <c r="C4694">
        <v>7</v>
      </c>
      <c r="D4694">
        <v>0</v>
      </c>
      <c r="E4694" t="s">
        <v>465</v>
      </c>
      <c r="F4694">
        <v>0</v>
      </c>
      <c r="G4694">
        <v>0</v>
      </c>
      <c r="H4694">
        <v>0</v>
      </c>
      <c r="I4694">
        <v>4</v>
      </c>
      <c r="J4694">
        <v>0</v>
      </c>
      <c r="K4694">
        <v>0</v>
      </c>
      <c r="L4694" s="10">
        <v>43866</v>
      </c>
    </row>
    <row r="4695" spans="1:12" x14ac:dyDescent="0.2">
      <c r="A4695" t="s">
        <v>163</v>
      </c>
      <c r="B4695">
        <v>133</v>
      </c>
      <c r="C4695">
        <v>7</v>
      </c>
      <c r="D4695">
        <v>0</v>
      </c>
      <c r="E4695" t="s">
        <v>177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 s="10">
        <v>43866</v>
      </c>
    </row>
    <row r="4696" spans="1:12" x14ac:dyDescent="0.2">
      <c r="A4696" t="s">
        <v>163</v>
      </c>
      <c r="B4696">
        <v>133</v>
      </c>
      <c r="C4696">
        <v>7</v>
      </c>
      <c r="D4696">
        <v>0</v>
      </c>
      <c r="E4696" t="s">
        <v>466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 s="10">
        <v>43866</v>
      </c>
    </row>
    <row r="4697" spans="1:12" x14ac:dyDescent="0.2">
      <c r="A4697" t="s">
        <v>163</v>
      </c>
      <c r="B4697">
        <v>133</v>
      </c>
      <c r="C4697">
        <v>7</v>
      </c>
      <c r="D4697">
        <v>0</v>
      </c>
      <c r="E4697" t="s">
        <v>468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0</v>
      </c>
      <c r="L4697" s="10">
        <v>43866</v>
      </c>
    </row>
    <row r="4698" spans="1:12" x14ac:dyDescent="0.2">
      <c r="A4698" t="s">
        <v>444</v>
      </c>
      <c r="B4698">
        <v>62</v>
      </c>
      <c r="C4698">
        <v>6</v>
      </c>
      <c r="D4698">
        <v>0</v>
      </c>
      <c r="E4698" t="s">
        <v>445</v>
      </c>
      <c r="F4698">
        <v>0</v>
      </c>
      <c r="G4698">
        <v>0</v>
      </c>
      <c r="H4698">
        <v>0</v>
      </c>
      <c r="I4698">
        <v>30</v>
      </c>
      <c r="J4698">
        <v>3</v>
      </c>
      <c r="K4698">
        <v>0</v>
      </c>
      <c r="L4698" s="10">
        <v>43866</v>
      </c>
    </row>
    <row r="4699" spans="1:12" x14ac:dyDescent="0.2">
      <c r="A4699" t="s">
        <v>444</v>
      </c>
      <c r="B4699">
        <v>62</v>
      </c>
      <c r="C4699">
        <v>6</v>
      </c>
      <c r="D4699">
        <v>0</v>
      </c>
      <c r="E4699" t="s">
        <v>448</v>
      </c>
      <c r="F4699">
        <v>0</v>
      </c>
      <c r="G4699">
        <v>0</v>
      </c>
      <c r="H4699">
        <v>0</v>
      </c>
      <c r="I4699">
        <v>10</v>
      </c>
      <c r="J4699">
        <v>0</v>
      </c>
      <c r="K4699">
        <v>0</v>
      </c>
      <c r="L4699" s="10">
        <v>43866</v>
      </c>
    </row>
    <row r="4700" spans="1:12" x14ac:dyDescent="0.2">
      <c r="A4700" t="s">
        <v>444</v>
      </c>
      <c r="B4700">
        <v>62</v>
      </c>
      <c r="C4700">
        <v>6</v>
      </c>
      <c r="D4700">
        <v>0</v>
      </c>
      <c r="E4700" t="s">
        <v>449</v>
      </c>
      <c r="F4700">
        <v>2</v>
      </c>
      <c r="G4700">
        <v>0</v>
      </c>
      <c r="H4700">
        <v>0</v>
      </c>
      <c r="I4700">
        <v>5</v>
      </c>
      <c r="J4700">
        <v>1</v>
      </c>
      <c r="K4700">
        <v>0</v>
      </c>
      <c r="L4700" s="10">
        <v>43866</v>
      </c>
    </row>
    <row r="4701" spans="1:12" x14ac:dyDescent="0.2">
      <c r="A4701" t="s">
        <v>444</v>
      </c>
      <c r="B4701">
        <v>62</v>
      </c>
      <c r="C4701">
        <v>6</v>
      </c>
      <c r="D4701">
        <v>0</v>
      </c>
      <c r="E4701" t="s">
        <v>451</v>
      </c>
      <c r="F4701">
        <v>0</v>
      </c>
      <c r="G4701">
        <v>0</v>
      </c>
      <c r="H4701">
        <v>0</v>
      </c>
      <c r="I4701">
        <v>4</v>
      </c>
      <c r="J4701">
        <v>0</v>
      </c>
      <c r="K4701">
        <v>0</v>
      </c>
      <c r="L4701" s="10">
        <v>43866</v>
      </c>
    </row>
    <row r="4702" spans="1:12" x14ac:dyDescent="0.2">
      <c r="A4702" t="s">
        <v>444</v>
      </c>
      <c r="B4702">
        <v>62</v>
      </c>
      <c r="C4702">
        <v>6</v>
      </c>
      <c r="D4702">
        <v>0</v>
      </c>
      <c r="E4702" t="s">
        <v>453</v>
      </c>
      <c r="F4702">
        <v>0</v>
      </c>
      <c r="G4702">
        <v>0</v>
      </c>
      <c r="H4702">
        <v>0</v>
      </c>
      <c r="I4702">
        <v>3</v>
      </c>
      <c r="J4702">
        <v>2</v>
      </c>
      <c r="K4702">
        <v>0</v>
      </c>
      <c r="L4702" s="10">
        <v>43866</v>
      </c>
    </row>
    <row r="4703" spans="1:12" x14ac:dyDescent="0.2">
      <c r="A4703" t="s">
        <v>444</v>
      </c>
      <c r="B4703">
        <v>62</v>
      </c>
      <c r="C4703">
        <v>6</v>
      </c>
      <c r="D4703">
        <v>0</v>
      </c>
      <c r="E4703" t="s">
        <v>454</v>
      </c>
      <c r="F4703">
        <v>0</v>
      </c>
      <c r="G4703">
        <v>0</v>
      </c>
      <c r="H4703">
        <v>0</v>
      </c>
      <c r="I4703">
        <v>2</v>
      </c>
      <c r="J4703">
        <v>0</v>
      </c>
      <c r="K4703">
        <v>0</v>
      </c>
      <c r="L4703" s="10">
        <v>43866</v>
      </c>
    </row>
    <row r="4704" spans="1:12" x14ac:dyDescent="0.2">
      <c r="A4704" t="s">
        <v>444</v>
      </c>
      <c r="B4704">
        <v>62</v>
      </c>
      <c r="C4704">
        <v>6</v>
      </c>
      <c r="D4704">
        <v>0</v>
      </c>
      <c r="E4704" t="s">
        <v>450</v>
      </c>
      <c r="F4704">
        <v>1</v>
      </c>
      <c r="G4704">
        <v>0</v>
      </c>
      <c r="H4704">
        <v>0</v>
      </c>
      <c r="I4704">
        <v>2</v>
      </c>
      <c r="J4704">
        <v>0</v>
      </c>
      <c r="K4704">
        <v>0</v>
      </c>
      <c r="L4704" s="10">
        <v>43866</v>
      </c>
    </row>
    <row r="4705" spans="1:12" x14ac:dyDescent="0.2">
      <c r="A4705" t="s">
        <v>444</v>
      </c>
      <c r="B4705">
        <v>62</v>
      </c>
      <c r="C4705">
        <v>6</v>
      </c>
      <c r="D4705">
        <v>0</v>
      </c>
      <c r="E4705" t="s">
        <v>447</v>
      </c>
      <c r="F4705">
        <v>1</v>
      </c>
      <c r="G4705">
        <v>0</v>
      </c>
      <c r="H4705">
        <v>0</v>
      </c>
      <c r="I4705">
        <v>2</v>
      </c>
      <c r="J4705">
        <v>0</v>
      </c>
      <c r="K4705">
        <v>0</v>
      </c>
      <c r="L4705" s="10">
        <v>43866</v>
      </c>
    </row>
    <row r="4706" spans="1:12" x14ac:dyDescent="0.2">
      <c r="A4706" t="s">
        <v>444</v>
      </c>
      <c r="B4706">
        <v>62</v>
      </c>
      <c r="C4706">
        <v>6</v>
      </c>
      <c r="D4706">
        <v>0</v>
      </c>
      <c r="E4706" t="s">
        <v>452</v>
      </c>
      <c r="F4706">
        <v>1</v>
      </c>
      <c r="G4706">
        <v>0</v>
      </c>
      <c r="H4706">
        <v>0</v>
      </c>
      <c r="I4706">
        <v>2</v>
      </c>
      <c r="J4706">
        <v>0</v>
      </c>
      <c r="K4706">
        <v>0</v>
      </c>
      <c r="L4706" s="10">
        <v>43866</v>
      </c>
    </row>
    <row r="4707" spans="1:12" x14ac:dyDescent="0.2">
      <c r="A4707" t="s">
        <v>444</v>
      </c>
      <c r="B4707">
        <v>62</v>
      </c>
      <c r="C4707">
        <v>6</v>
      </c>
      <c r="D4707">
        <v>0</v>
      </c>
      <c r="E4707" t="s">
        <v>455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 s="10">
        <v>43866</v>
      </c>
    </row>
    <row r="4708" spans="1:12" x14ac:dyDescent="0.2">
      <c r="A4708" t="s">
        <v>444</v>
      </c>
      <c r="B4708">
        <v>62</v>
      </c>
      <c r="C4708">
        <v>6</v>
      </c>
      <c r="D4708">
        <v>0</v>
      </c>
      <c r="E4708" t="s">
        <v>446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 s="10">
        <v>43866</v>
      </c>
    </row>
    <row r="4709" spans="1:12" x14ac:dyDescent="0.2">
      <c r="A4709" t="s">
        <v>231</v>
      </c>
      <c r="B4709">
        <v>71</v>
      </c>
      <c r="C4709">
        <v>6</v>
      </c>
      <c r="D4709">
        <v>1</v>
      </c>
      <c r="E4709" t="s">
        <v>232</v>
      </c>
      <c r="F4709">
        <v>3</v>
      </c>
      <c r="G4709">
        <v>-3</v>
      </c>
      <c r="H4709">
        <v>0</v>
      </c>
      <c r="I4709">
        <v>15</v>
      </c>
      <c r="J4709">
        <v>1</v>
      </c>
      <c r="K4709">
        <v>0</v>
      </c>
      <c r="L4709" s="10">
        <v>43866</v>
      </c>
    </row>
    <row r="4710" spans="1:12" x14ac:dyDescent="0.2">
      <c r="A4710" t="s">
        <v>231</v>
      </c>
      <c r="B4710">
        <v>71</v>
      </c>
      <c r="C4710">
        <v>6</v>
      </c>
      <c r="D4710">
        <v>1</v>
      </c>
      <c r="E4710" t="s">
        <v>234</v>
      </c>
      <c r="F4710">
        <v>2</v>
      </c>
      <c r="G4710">
        <v>0</v>
      </c>
      <c r="H4710">
        <v>0</v>
      </c>
      <c r="I4710">
        <v>13</v>
      </c>
      <c r="J4710">
        <v>0</v>
      </c>
      <c r="K4710">
        <v>0</v>
      </c>
      <c r="L4710" s="10">
        <v>43866</v>
      </c>
    </row>
    <row r="4711" spans="1:12" x14ac:dyDescent="0.2">
      <c r="A4711" t="s">
        <v>231</v>
      </c>
      <c r="B4711">
        <v>71</v>
      </c>
      <c r="C4711">
        <v>6</v>
      </c>
      <c r="D4711">
        <v>1</v>
      </c>
      <c r="E4711" t="s">
        <v>233</v>
      </c>
      <c r="F4711">
        <v>2</v>
      </c>
      <c r="G4711">
        <v>0</v>
      </c>
      <c r="H4711">
        <v>0</v>
      </c>
      <c r="I4711">
        <v>11</v>
      </c>
      <c r="J4711">
        <v>0</v>
      </c>
      <c r="K4711">
        <v>0</v>
      </c>
      <c r="L4711" s="10">
        <v>43866</v>
      </c>
    </row>
    <row r="4712" spans="1:12" x14ac:dyDescent="0.2">
      <c r="A4712" t="s">
        <v>231</v>
      </c>
      <c r="B4712">
        <v>71</v>
      </c>
      <c r="C4712">
        <v>6</v>
      </c>
      <c r="D4712">
        <v>1</v>
      </c>
      <c r="E4712" t="s">
        <v>237</v>
      </c>
      <c r="F4712">
        <v>0</v>
      </c>
      <c r="G4712">
        <v>0</v>
      </c>
      <c r="H4712">
        <v>0</v>
      </c>
      <c r="I4712">
        <v>9</v>
      </c>
      <c r="J4712">
        <v>0</v>
      </c>
      <c r="K4712">
        <v>1</v>
      </c>
      <c r="L4712" s="10">
        <v>43866</v>
      </c>
    </row>
    <row r="4713" spans="1:12" x14ac:dyDescent="0.2">
      <c r="A4713" t="s">
        <v>231</v>
      </c>
      <c r="B4713">
        <v>71</v>
      </c>
      <c r="C4713">
        <v>6</v>
      </c>
      <c r="D4713">
        <v>1</v>
      </c>
      <c r="E4713" t="s">
        <v>238</v>
      </c>
      <c r="F4713">
        <v>0</v>
      </c>
      <c r="G4713">
        <v>0</v>
      </c>
      <c r="H4713">
        <v>0</v>
      </c>
      <c r="I4713">
        <v>6</v>
      </c>
      <c r="J4713">
        <v>2</v>
      </c>
      <c r="K4713">
        <v>0</v>
      </c>
      <c r="L4713" s="10">
        <v>43866</v>
      </c>
    </row>
    <row r="4714" spans="1:12" x14ac:dyDescent="0.2">
      <c r="A4714" t="s">
        <v>231</v>
      </c>
      <c r="B4714">
        <v>71</v>
      </c>
      <c r="C4714">
        <v>6</v>
      </c>
      <c r="D4714">
        <v>1</v>
      </c>
      <c r="E4714" t="s">
        <v>235</v>
      </c>
      <c r="F4714">
        <v>0</v>
      </c>
      <c r="G4714">
        <v>0</v>
      </c>
      <c r="H4714">
        <v>0</v>
      </c>
      <c r="I4714">
        <v>6</v>
      </c>
      <c r="J4714">
        <v>3</v>
      </c>
      <c r="K4714">
        <v>0</v>
      </c>
      <c r="L4714" s="10">
        <v>43866</v>
      </c>
    </row>
    <row r="4715" spans="1:12" x14ac:dyDescent="0.2">
      <c r="A4715" t="s">
        <v>231</v>
      </c>
      <c r="B4715">
        <v>71</v>
      </c>
      <c r="C4715">
        <v>6</v>
      </c>
      <c r="D4715">
        <v>1</v>
      </c>
      <c r="E4715" t="s">
        <v>236</v>
      </c>
      <c r="F4715">
        <v>0</v>
      </c>
      <c r="G4715">
        <v>0</v>
      </c>
      <c r="H4715">
        <v>0</v>
      </c>
      <c r="I4715">
        <v>5</v>
      </c>
      <c r="J4715">
        <v>0</v>
      </c>
      <c r="K4715">
        <v>0</v>
      </c>
      <c r="L4715" s="10">
        <v>43866</v>
      </c>
    </row>
    <row r="4716" spans="1:12" x14ac:dyDescent="0.2">
      <c r="A4716" t="s">
        <v>231</v>
      </c>
      <c r="B4716">
        <v>71</v>
      </c>
      <c r="C4716">
        <v>6</v>
      </c>
      <c r="D4716">
        <v>1</v>
      </c>
      <c r="E4716" t="s">
        <v>240</v>
      </c>
      <c r="F4716">
        <v>0</v>
      </c>
      <c r="G4716">
        <v>0</v>
      </c>
      <c r="H4716">
        <v>0</v>
      </c>
      <c r="I4716">
        <v>3</v>
      </c>
      <c r="J4716">
        <v>0</v>
      </c>
      <c r="K4716">
        <v>0</v>
      </c>
      <c r="L4716" s="10">
        <v>43866</v>
      </c>
    </row>
    <row r="4717" spans="1:12" x14ac:dyDescent="0.2">
      <c r="A4717" t="s">
        <v>231</v>
      </c>
      <c r="B4717">
        <v>71</v>
      </c>
      <c r="C4717">
        <v>6</v>
      </c>
      <c r="D4717">
        <v>1</v>
      </c>
      <c r="E4717" t="s">
        <v>239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0</v>
      </c>
      <c r="L4717" s="10">
        <v>43866</v>
      </c>
    </row>
    <row r="4718" spans="1:12" x14ac:dyDescent="0.2">
      <c r="A4718" t="s">
        <v>456</v>
      </c>
      <c r="B4718">
        <v>18</v>
      </c>
      <c r="C4718">
        <v>3</v>
      </c>
      <c r="D4718">
        <v>0</v>
      </c>
      <c r="E4718" t="s">
        <v>457</v>
      </c>
      <c r="F4718">
        <v>1</v>
      </c>
      <c r="G4718">
        <v>0</v>
      </c>
      <c r="H4718">
        <v>0</v>
      </c>
      <c r="I4718">
        <v>15</v>
      </c>
      <c r="J4718">
        <v>3</v>
      </c>
      <c r="K4718">
        <v>0</v>
      </c>
      <c r="L4718" s="10">
        <v>43866</v>
      </c>
    </row>
    <row r="4719" spans="1:12" x14ac:dyDescent="0.2">
      <c r="A4719" t="s">
        <v>456</v>
      </c>
      <c r="B4719">
        <v>18</v>
      </c>
      <c r="C4719">
        <v>3</v>
      </c>
      <c r="D4719">
        <v>0</v>
      </c>
      <c r="E4719" t="s">
        <v>458</v>
      </c>
      <c r="F4719">
        <v>0</v>
      </c>
      <c r="G4719">
        <v>0</v>
      </c>
      <c r="H4719">
        <v>0</v>
      </c>
      <c r="I4719">
        <v>3</v>
      </c>
      <c r="J4719">
        <v>0</v>
      </c>
      <c r="K4719">
        <v>0</v>
      </c>
      <c r="L4719" s="10">
        <v>43866</v>
      </c>
    </row>
    <row r="4720" spans="1:12" x14ac:dyDescent="0.2">
      <c r="A4720" t="s">
        <v>50</v>
      </c>
      <c r="B4720">
        <v>914</v>
      </c>
      <c r="C4720">
        <v>86</v>
      </c>
      <c r="D4720">
        <v>3</v>
      </c>
      <c r="E4720" t="s">
        <v>51</v>
      </c>
      <c r="F4720">
        <v>12</v>
      </c>
      <c r="G4720">
        <v>6</v>
      </c>
      <c r="H4720">
        <v>0</v>
      </c>
      <c r="I4720">
        <v>176</v>
      </c>
      <c r="J4720">
        <v>15</v>
      </c>
      <c r="K4720">
        <v>0</v>
      </c>
      <c r="L4720" s="10">
        <v>43867</v>
      </c>
    </row>
    <row r="4721" spans="1:12" x14ac:dyDescent="0.2">
      <c r="A4721" t="s">
        <v>50</v>
      </c>
      <c r="B4721">
        <v>914</v>
      </c>
      <c r="C4721">
        <v>86</v>
      </c>
      <c r="D4721">
        <v>3</v>
      </c>
      <c r="E4721" t="s">
        <v>52</v>
      </c>
      <c r="F4721">
        <v>7</v>
      </c>
      <c r="G4721">
        <v>3</v>
      </c>
      <c r="H4721">
        <v>0</v>
      </c>
      <c r="I4721">
        <v>118</v>
      </c>
      <c r="J4721">
        <v>6</v>
      </c>
      <c r="K4721">
        <v>2</v>
      </c>
      <c r="L4721" s="10">
        <v>43867</v>
      </c>
    </row>
    <row r="4722" spans="1:12" x14ac:dyDescent="0.2">
      <c r="A4722" t="s">
        <v>50</v>
      </c>
      <c r="B4722">
        <v>914</v>
      </c>
      <c r="C4722">
        <v>86</v>
      </c>
      <c r="D4722">
        <v>3</v>
      </c>
      <c r="E4722" t="s">
        <v>53</v>
      </c>
      <c r="F4722">
        <v>10</v>
      </c>
      <c r="G4722">
        <v>12</v>
      </c>
      <c r="H4722">
        <v>0</v>
      </c>
      <c r="I4722">
        <v>112</v>
      </c>
      <c r="J4722">
        <v>25</v>
      </c>
      <c r="K4722">
        <v>0</v>
      </c>
      <c r="L4722" s="10">
        <v>43867</v>
      </c>
    </row>
    <row r="4723" spans="1:12" x14ac:dyDescent="0.2">
      <c r="A4723" t="s">
        <v>50</v>
      </c>
      <c r="B4723">
        <v>914</v>
      </c>
      <c r="C4723">
        <v>86</v>
      </c>
      <c r="D4723">
        <v>3</v>
      </c>
      <c r="E4723" t="s">
        <v>54</v>
      </c>
      <c r="F4723">
        <v>8</v>
      </c>
      <c r="G4723">
        <v>2</v>
      </c>
      <c r="H4723">
        <v>0</v>
      </c>
      <c r="I4723">
        <v>106</v>
      </c>
      <c r="J4723">
        <v>4</v>
      </c>
      <c r="K4723">
        <v>0</v>
      </c>
      <c r="L4723" s="10">
        <v>43867</v>
      </c>
    </row>
    <row r="4724" spans="1:12" x14ac:dyDescent="0.2">
      <c r="A4724" t="s">
        <v>50</v>
      </c>
      <c r="B4724">
        <v>914</v>
      </c>
      <c r="C4724">
        <v>86</v>
      </c>
      <c r="D4724">
        <v>3</v>
      </c>
      <c r="E4724" t="s">
        <v>55</v>
      </c>
      <c r="F4724">
        <v>7</v>
      </c>
      <c r="G4724">
        <v>1</v>
      </c>
      <c r="H4724">
        <v>0</v>
      </c>
      <c r="I4724">
        <v>72</v>
      </c>
      <c r="J4724">
        <v>5</v>
      </c>
      <c r="K4724">
        <v>0</v>
      </c>
      <c r="L4724" s="10">
        <v>43867</v>
      </c>
    </row>
    <row r="4725" spans="1:12" x14ac:dyDescent="0.2">
      <c r="A4725" t="s">
        <v>50</v>
      </c>
      <c r="B4725">
        <v>914</v>
      </c>
      <c r="C4725">
        <v>86</v>
      </c>
      <c r="D4725">
        <v>3</v>
      </c>
      <c r="E4725" t="s">
        <v>56</v>
      </c>
      <c r="F4725">
        <v>1</v>
      </c>
      <c r="G4725">
        <v>9</v>
      </c>
      <c r="H4725">
        <v>0</v>
      </c>
      <c r="I4725">
        <v>60</v>
      </c>
      <c r="J4725">
        <v>10</v>
      </c>
      <c r="K4725">
        <v>0</v>
      </c>
      <c r="L4725" s="10">
        <v>43867</v>
      </c>
    </row>
    <row r="4726" spans="1:12" x14ac:dyDescent="0.2">
      <c r="A4726" t="s">
        <v>50</v>
      </c>
      <c r="B4726">
        <v>914</v>
      </c>
      <c r="C4726">
        <v>86</v>
      </c>
      <c r="D4726">
        <v>3</v>
      </c>
      <c r="E4726" t="s">
        <v>58</v>
      </c>
      <c r="F4726">
        <v>5</v>
      </c>
      <c r="G4726">
        <v>1</v>
      </c>
      <c r="H4726">
        <v>0</v>
      </c>
      <c r="I4726">
        <v>46</v>
      </c>
      <c r="J4726">
        <v>1</v>
      </c>
      <c r="K4726">
        <v>0</v>
      </c>
      <c r="L4726" s="10">
        <v>43867</v>
      </c>
    </row>
    <row r="4727" spans="1:12" x14ac:dyDescent="0.2">
      <c r="A4727" t="s">
        <v>50</v>
      </c>
      <c r="B4727">
        <v>914</v>
      </c>
      <c r="C4727">
        <v>86</v>
      </c>
      <c r="D4727">
        <v>3</v>
      </c>
      <c r="E4727" t="s">
        <v>57</v>
      </c>
      <c r="F4727">
        <v>0</v>
      </c>
      <c r="G4727">
        <v>2</v>
      </c>
      <c r="H4727">
        <v>0</v>
      </c>
      <c r="I4727">
        <v>41</v>
      </c>
      <c r="J4727">
        <v>4</v>
      </c>
      <c r="K4727">
        <v>0</v>
      </c>
      <c r="L4727" s="10">
        <v>43867</v>
      </c>
    </row>
    <row r="4728" spans="1:12" x14ac:dyDescent="0.2">
      <c r="A4728" t="s">
        <v>50</v>
      </c>
      <c r="B4728">
        <v>914</v>
      </c>
      <c r="C4728">
        <v>86</v>
      </c>
      <c r="D4728">
        <v>3</v>
      </c>
      <c r="E4728" t="s">
        <v>59</v>
      </c>
      <c r="F4728">
        <v>3</v>
      </c>
      <c r="G4728">
        <v>1</v>
      </c>
      <c r="H4728">
        <v>0</v>
      </c>
      <c r="I4728">
        <v>40</v>
      </c>
      <c r="J4728">
        <v>2</v>
      </c>
      <c r="K4728">
        <v>0</v>
      </c>
      <c r="L4728" s="10">
        <v>43867</v>
      </c>
    </row>
    <row r="4729" spans="1:12" x14ac:dyDescent="0.2">
      <c r="A4729" t="s">
        <v>50</v>
      </c>
      <c r="B4729">
        <v>914</v>
      </c>
      <c r="C4729">
        <v>86</v>
      </c>
      <c r="D4729">
        <v>3</v>
      </c>
      <c r="E4729" t="s">
        <v>60</v>
      </c>
      <c r="F4729">
        <v>2</v>
      </c>
      <c r="G4729">
        <v>0</v>
      </c>
      <c r="H4729">
        <v>0</v>
      </c>
      <c r="I4729">
        <v>28</v>
      </c>
      <c r="J4729">
        <v>0</v>
      </c>
      <c r="K4729">
        <v>0</v>
      </c>
      <c r="L4729" s="10">
        <v>43867</v>
      </c>
    </row>
    <row r="4730" spans="1:12" x14ac:dyDescent="0.2">
      <c r="A4730" t="s">
        <v>50</v>
      </c>
      <c r="B4730">
        <v>914</v>
      </c>
      <c r="C4730">
        <v>86</v>
      </c>
      <c r="D4730">
        <v>3</v>
      </c>
      <c r="E4730" t="s">
        <v>61</v>
      </c>
      <c r="F4730">
        <v>0</v>
      </c>
      <c r="G4730">
        <v>3</v>
      </c>
      <c r="H4730">
        <v>0</v>
      </c>
      <c r="I4730">
        <v>26</v>
      </c>
      <c r="J4730">
        <v>4</v>
      </c>
      <c r="K4730">
        <v>0</v>
      </c>
      <c r="L4730" s="10">
        <v>43867</v>
      </c>
    </row>
    <row r="4731" spans="1:12" x14ac:dyDescent="0.2">
      <c r="A4731" t="s">
        <v>50</v>
      </c>
      <c r="B4731">
        <v>914</v>
      </c>
      <c r="C4731">
        <v>86</v>
      </c>
      <c r="D4731">
        <v>3</v>
      </c>
      <c r="E4731" t="s">
        <v>62</v>
      </c>
      <c r="F4731">
        <v>3</v>
      </c>
      <c r="G4731">
        <v>1</v>
      </c>
      <c r="H4731">
        <v>0</v>
      </c>
      <c r="I4731">
        <v>24</v>
      </c>
      <c r="J4731">
        <v>2</v>
      </c>
      <c r="K4731">
        <v>0</v>
      </c>
      <c r="L4731" s="10">
        <v>43867</v>
      </c>
    </row>
    <row r="4732" spans="1:12" x14ac:dyDescent="0.2">
      <c r="A4732" t="s">
        <v>50</v>
      </c>
      <c r="B4732">
        <v>914</v>
      </c>
      <c r="C4732">
        <v>86</v>
      </c>
      <c r="D4732">
        <v>3</v>
      </c>
      <c r="E4732" t="s">
        <v>64</v>
      </c>
      <c r="F4732">
        <v>2</v>
      </c>
      <c r="G4732">
        <v>0</v>
      </c>
      <c r="H4732">
        <v>0</v>
      </c>
      <c r="I4732">
        <v>20</v>
      </c>
      <c r="J4732">
        <v>1</v>
      </c>
      <c r="K4732">
        <v>0</v>
      </c>
      <c r="L4732" s="10">
        <v>43867</v>
      </c>
    </row>
    <row r="4733" spans="1:12" x14ac:dyDescent="0.2">
      <c r="A4733" t="s">
        <v>50</v>
      </c>
      <c r="B4733">
        <v>914</v>
      </c>
      <c r="C4733">
        <v>86</v>
      </c>
      <c r="D4733">
        <v>3</v>
      </c>
      <c r="E4733" t="s">
        <v>63</v>
      </c>
      <c r="F4733">
        <v>1</v>
      </c>
      <c r="G4733">
        <v>0</v>
      </c>
      <c r="H4733">
        <v>0</v>
      </c>
      <c r="I4733">
        <v>18</v>
      </c>
      <c r="J4733">
        <v>1</v>
      </c>
      <c r="K4733">
        <v>0</v>
      </c>
      <c r="L4733" s="10">
        <v>43867</v>
      </c>
    </row>
    <row r="4734" spans="1:12" x14ac:dyDescent="0.2">
      <c r="A4734" t="s">
        <v>50</v>
      </c>
      <c r="B4734">
        <v>914</v>
      </c>
      <c r="C4734">
        <v>86</v>
      </c>
      <c r="D4734">
        <v>3</v>
      </c>
      <c r="E4734" t="s">
        <v>65</v>
      </c>
      <c r="F4734">
        <v>1</v>
      </c>
      <c r="G4734">
        <v>0</v>
      </c>
      <c r="H4734">
        <v>0</v>
      </c>
      <c r="I4734">
        <v>11</v>
      </c>
      <c r="J4734">
        <v>0</v>
      </c>
      <c r="K4734">
        <v>0</v>
      </c>
      <c r="L4734" s="10">
        <v>43867</v>
      </c>
    </row>
    <row r="4735" spans="1:12" x14ac:dyDescent="0.2">
      <c r="A4735" t="s">
        <v>50</v>
      </c>
      <c r="B4735">
        <v>914</v>
      </c>
      <c r="C4735">
        <v>86</v>
      </c>
      <c r="D4735">
        <v>3</v>
      </c>
      <c r="E4735" t="s">
        <v>67</v>
      </c>
      <c r="F4735">
        <v>0</v>
      </c>
      <c r="G4735">
        <v>0</v>
      </c>
      <c r="H4735">
        <v>0</v>
      </c>
      <c r="I4735">
        <v>7</v>
      </c>
      <c r="J4735">
        <v>2</v>
      </c>
      <c r="K4735">
        <v>0</v>
      </c>
      <c r="L4735" s="10">
        <v>43867</v>
      </c>
    </row>
    <row r="4736" spans="1:12" x14ac:dyDescent="0.2">
      <c r="A4736" t="s">
        <v>50</v>
      </c>
      <c r="B4736">
        <v>914</v>
      </c>
      <c r="C4736">
        <v>86</v>
      </c>
      <c r="D4736">
        <v>3</v>
      </c>
      <c r="E4736" t="s">
        <v>66</v>
      </c>
      <c r="F4736">
        <v>0</v>
      </c>
      <c r="G4736">
        <v>0</v>
      </c>
      <c r="H4736">
        <v>0</v>
      </c>
      <c r="I4736">
        <v>5</v>
      </c>
      <c r="J4736">
        <v>0</v>
      </c>
      <c r="K4736">
        <v>0</v>
      </c>
      <c r="L4736" s="10">
        <v>43867</v>
      </c>
    </row>
    <row r="4737" spans="1:12" x14ac:dyDescent="0.2">
      <c r="A4737" t="s">
        <v>50</v>
      </c>
      <c r="B4737">
        <v>914</v>
      </c>
      <c r="C4737">
        <v>86</v>
      </c>
      <c r="D4737">
        <v>3</v>
      </c>
      <c r="E4737" t="s">
        <v>68</v>
      </c>
      <c r="F4737">
        <v>1</v>
      </c>
      <c r="G4737">
        <v>0</v>
      </c>
      <c r="H4737">
        <v>0</v>
      </c>
      <c r="I4737">
        <v>4</v>
      </c>
      <c r="J4737">
        <v>0</v>
      </c>
      <c r="K4737">
        <v>0</v>
      </c>
      <c r="L4737" s="10">
        <v>43867</v>
      </c>
    </row>
    <row r="4738" spans="1:12" x14ac:dyDescent="0.2">
      <c r="A4738" t="s">
        <v>50</v>
      </c>
      <c r="B4738">
        <v>914</v>
      </c>
      <c r="C4738">
        <v>86</v>
      </c>
      <c r="D4738">
        <v>3</v>
      </c>
      <c r="E4738" t="s">
        <v>28</v>
      </c>
      <c r="F4738">
        <v>0</v>
      </c>
      <c r="G4738">
        <v>-11</v>
      </c>
      <c r="H4738">
        <v>1</v>
      </c>
      <c r="I4738">
        <v>0</v>
      </c>
      <c r="J4738">
        <v>4</v>
      </c>
      <c r="K4738">
        <v>1</v>
      </c>
      <c r="L4738" s="10">
        <v>43867</v>
      </c>
    </row>
    <row r="4739" spans="1:12" x14ac:dyDescent="0.2">
      <c r="A4739" t="s">
        <v>145</v>
      </c>
      <c r="B4739">
        <v>22112</v>
      </c>
      <c r="C4739">
        <v>867</v>
      </c>
      <c r="D4739">
        <v>618</v>
      </c>
      <c r="E4739" t="s">
        <v>146</v>
      </c>
      <c r="F4739">
        <v>1501</v>
      </c>
      <c r="G4739">
        <v>87</v>
      </c>
      <c r="H4739">
        <v>64</v>
      </c>
      <c r="I4739">
        <v>11618</v>
      </c>
      <c r="J4739">
        <v>542</v>
      </c>
      <c r="K4739">
        <v>478</v>
      </c>
      <c r="L4739" s="10">
        <v>43867</v>
      </c>
    </row>
    <row r="4740" spans="1:12" x14ac:dyDescent="0.2">
      <c r="A4740" t="s">
        <v>145</v>
      </c>
      <c r="B4740">
        <v>22112</v>
      </c>
      <c r="C4740">
        <v>867</v>
      </c>
      <c r="D4740">
        <v>618</v>
      </c>
      <c r="E4740" t="s">
        <v>147</v>
      </c>
      <c r="F4740">
        <v>255</v>
      </c>
      <c r="G4740">
        <v>0</v>
      </c>
      <c r="H4740">
        <v>0</v>
      </c>
      <c r="I4740">
        <v>2141</v>
      </c>
      <c r="J4740">
        <v>30</v>
      </c>
      <c r="K4740">
        <v>25</v>
      </c>
      <c r="L4740" s="10">
        <v>43867</v>
      </c>
    </row>
    <row r="4741" spans="1:12" x14ac:dyDescent="0.2">
      <c r="A4741" t="s">
        <v>145</v>
      </c>
      <c r="B4741">
        <v>22112</v>
      </c>
      <c r="C4741">
        <v>867</v>
      </c>
      <c r="D4741">
        <v>618</v>
      </c>
      <c r="E4741" t="s">
        <v>148</v>
      </c>
      <c r="F4741">
        <v>90</v>
      </c>
      <c r="G4741">
        <v>19</v>
      </c>
      <c r="H4741">
        <v>3</v>
      </c>
      <c r="I4741">
        <v>1897</v>
      </c>
      <c r="J4741">
        <v>81</v>
      </c>
      <c r="K4741">
        <v>32</v>
      </c>
      <c r="L4741" s="10">
        <v>43867</v>
      </c>
    </row>
    <row r="4742" spans="1:12" x14ac:dyDescent="0.2">
      <c r="A4742" t="s">
        <v>145</v>
      </c>
      <c r="B4742">
        <v>22112</v>
      </c>
      <c r="C4742">
        <v>867</v>
      </c>
      <c r="D4742">
        <v>618</v>
      </c>
      <c r="E4742" t="s">
        <v>150</v>
      </c>
      <c r="F4742">
        <v>81</v>
      </c>
      <c r="G4742">
        <v>0</v>
      </c>
      <c r="H4742">
        <v>0</v>
      </c>
      <c r="I4742">
        <v>915</v>
      </c>
      <c r="J4742">
        <v>9</v>
      </c>
      <c r="K4742">
        <v>9</v>
      </c>
      <c r="L4742" s="10">
        <v>43867</v>
      </c>
    </row>
    <row r="4743" spans="1:12" x14ac:dyDescent="0.2">
      <c r="A4743" t="s">
        <v>145</v>
      </c>
      <c r="B4743">
        <v>22112</v>
      </c>
      <c r="C4743">
        <v>867</v>
      </c>
      <c r="D4743">
        <v>618</v>
      </c>
      <c r="E4743" t="s">
        <v>149</v>
      </c>
      <c r="F4743">
        <v>84</v>
      </c>
      <c r="G4743">
        <v>5</v>
      </c>
      <c r="H4743">
        <v>0</v>
      </c>
      <c r="I4743">
        <v>885</v>
      </c>
      <c r="J4743">
        <v>24</v>
      </c>
      <c r="K4743">
        <v>10</v>
      </c>
      <c r="L4743" s="10">
        <v>43867</v>
      </c>
    </row>
    <row r="4744" spans="1:12" x14ac:dyDescent="0.2">
      <c r="A4744" t="s">
        <v>145</v>
      </c>
      <c r="B4744">
        <v>22112</v>
      </c>
      <c r="C4744">
        <v>867</v>
      </c>
      <c r="D4744">
        <v>618</v>
      </c>
      <c r="E4744" t="s">
        <v>151</v>
      </c>
      <c r="F4744">
        <v>51</v>
      </c>
      <c r="G4744">
        <v>5</v>
      </c>
      <c r="H4744">
        <v>1</v>
      </c>
      <c r="I4744">
        <v>838</v>
      </c>
      <c r="J4744">
        <v>30</v>
      </c>
      <c r="K4744">
        <v>3</v>
      </c>
      <c r="L4744" s="10">
        <v>43867</v>
      </c>
    </row>
    <row r="4745" spans="1:12" x14ac:dyDescent="0.2">
      <c r="A4745" t="s">
        <v>145</v>
      </c>
      <c r="B4745">
        <v>22112</v>
      </c>
      <c r="C4745">
        <v>867</v>
      </c>
      <c r="D4745">
        <v>618</v>
      </c>
      <c r="E4745" t="s">
        <v>153</v>
      </c>
      <c r="F4745">
        <v>69</v>
      </c>
      <c r="G4745">
        <v>15</v>
      </c>
      <c r="H4745">
        <v>0</v>
      </c>
      <c r="I4745">
        <v>635</v>
      </c>
      <c r="J4745">
        <v>40</v>
      </c>
      <c r="K4745">
        <v>2</v>
      </c>
      <c r="L4745" s="10">
        <v>43867</v>
      </c>
    </row>
    <row r="4746" spans="1:12" x14ac:dyDescent="0.2">
      <c r="A4746" t="s">
        <v>145</v>
      </c>
      <c r="B4746">
        <v>22112</v>
      </c>
      <c r="C4746">
        <v>867</v>
      </c>
      <c r="D4746">
        <v>618</v>
      </c>
      <c r="E4746" t="s">
        <v>154</v>
      </c>
      <c r="F4746">
        <v>47</v>
      </c>
      <c r="G4746">
        <v>6</v>
      </c>
      <c r="H4746">
        <v>1</v>
      </c>
      <c r="I4746">
        <v>610</v>
      </c>
      <c r="J4746">
        <v>15</v>
      </c>
      <c r="K4746">
        <v>7</v>
      </c>
      <c r="L4746" s="10">
        <v>43867</v>
      </c>
    </row>
    <row r="4747" spans="1:12" x14ac:dyDescent="0.2">
      <c r="A4747" t="s">
        <v>145</v>
      </c>
      <c r="B4747">
        <v>22112</v>
      </c>
      <c r="C4747">
        <v>867</v>
      </c>
      <c r="D4747">
        <v>618</v>
      </c>
      <c r="E4747" t="s">
        <v>155</v>
      </c>
      <c r="F4747">
        <v>45</v>
      </c>
      <c r="G4747">
        <v>3</v>
      </c>
      <c r="H4747">
        <v>0</v>
      </c>
      <c r="I4747">
        <v>553</v>
      </c>
      <c r="J4747">
        <v>24</v>
      </c>
      <c r="K4747">
        <v>17</v>
      </c>
      <c r="L4747" s="10">
        <v>43867</v>
      </c>
    </row>
    <row r="4748" spans="1:12" x14ac:dyDescent="0.2">
      <c r="A4748" t="s">
        <v>145</v>
      </c>
      <c r="B4748">
        <v>22112</v>
      </c>
      <c r="C4748">
        <v>867</v>
      </c>
      <c r="D4748">
        <v>618</v>
      </c>
      <c r="E4748" t="s">
        <v>152</v>
      </c>
      <c r="F4748">
        <v>48</v>
      </c>
      <c r="G4748">
        <v>1</v>
      </c>
      <c r="H4748">
        <v>0</v>
      </c>
      <c r="I4748">
        <v>471</v>
      </c>
      <c r="J4748">
        <v>9</v>
      </c>
      <c r="K4748">
        <v>18</v>
      </c>
      <c r="L4748" s="10">
        <v>43867</v>
      </c>
    </row>
    <row r="4749" spans="1:12" x14ac:dyDescent="0.2">
      <c r="A4749" t="s">
        <v>145</v>
      </c>
      <c r="B4749">
        <v>22112</v>
      </c>
      <c r="C4749">
        <v>867</v>
      </c>
      <c r="D4749">
        <v>618</v>
      </c>
      <c r="E4749" t="s">
        <v>156</v>
      </c>
      <c r="F4749">
        <v>44</v>
      </c>
      <c r="G4749">
        <v>3</v>
      </c>
      <c r="H4749">
        <v>0</v>
      </c>
      <c r="I4749">
        <v>443</v>
      </c>
      <c r="J4749">
        <v>8</v>
      </c>
      <c r="K4749">
        <v>1</v>
      </c>
      <c r="L4749" s="10">
        <v>43867</v>
      </c>
    </row>
    <row r="4750" spans="1:12" x14ac:dyDescent="0.2">
      <c r="A4750" t="s">
        <v>145</v>
      </c>
      <c r="B4750">
        <v>22112</v>
      </c>
      <c r="C4750">
        <v>867</v>
      </c>
      <c r="D4750">
        <v>618</v>
      </c>
      <c r="E4750" t="s">
        <v>157</v>
      </c>
      <c r="F4750">
        <v>42</v>
      </c>
      <c r="G4750">
        <v>8</v>
      </c>
      <c r="H4750">
        <v>0</v>
      </c>
      <c r="I4750">
        <v>395</v>
      </c>
      <c r="J4750">
        <v>28</v>
      </c>
      <c r="K4750">
        <v>0</v>
      </c>
      <c r="L4750" s="10">
        <v>43867</v>
      </c>
    </row>
    <row r="4751" spans="1:12" x14ac:dyDescent="0.2">
      <c r="A4751" t="s">
        <v>145</v>
      </c>
      <c r="B4751">
        <v>22112</v>
      </c>
      <c r="C4751">
        <v>867</v>
      </c>
      <c r="D4751">
        <v>618</v>
      </c>
      <c r="E4751" t="s">
        <v>158</v>
      </c>
      <c r="F4751">
        <v>42</v>
      </c>
      <c r="G4751">
        <v>0</v>
      </c>
      <c r="H4751">
        <v>0</v>
      </c>
      <c r="I4751">
        <v>307</v>
      </c>
      <c r="J4751">
        <v>11</v>
      </c>
      <c r="K4751">
        <v>5</v>
      </c>
      <c r="L4751" s="10">
        <v>43867</v>
      </c>
    </row>
    <row r="4752" spans="1:12" x14ac:dyDescent="0.2">
      <c r="A4752" t="s">
        <v>145</v>
      </c>
      <c r="B4752">
        <v>22112</v>
      </c>
      <c r="C4752">
        <v>867</v>
      </c>
      <c r="D4752">
        <v>618</v>
      </c>
      <c r="E4752" t="s">
        <v>159</v>
      </c>
      <c r="F4752">
        <v>25</v>
      </c>
      <c r="G4752">
        <v>0</v>
      </c>
      <c r="H4752">
        <v>0</v>
      </c>
      <c r="I4752">
        <v>163</v>
      </c>
      <c r="J4752">
        <v>1</v>
      </c>
      <c r="K4752">
        <v>10</v>
      </c>
      <c r="L4752" s="10">
        <v>43867</v>
      </c>
    </row>
    <row r="4753" spans="1:12" x14ac:dyDescent="0.2">
      <c r="A4753" t="s">
        <v>145</v>
      </c>
      <c r="B4753">
        <v>22112</v>
      </c>
      <c r="C4753">
        <v>867</v>
      </c>
      <c r="D4753">
        <v>618</v>
      </c>
      <c r="E4753" t="s">
        <v>160</v>
      </c>
      <c r="F4753">
        <v>13</v>
      </c>
      <c r="G4753">
        <v>3</v>
      </c>
      <c r="H4753">
        <v>0</v>
      </c>
      <c r="I4753">
        <v>157</v>
      </c>
      <c r="J4753">
        <v>13</v>
      </c>
      <c r="K4753">
        <v>0</v>
      </c>
      <c r="L4753" s="10">
        <v>43867</v>
      </c>
    </row>
    <row r="4754" spans="1:12" x14ac:dyDescent="0.2">
      <c r="A4754" t="s">
        <v>145</v>
      </c>
      <c r="B4754">
        <v>22112</v>
      </c>
      <c r="C4754">
        <v>867</v>
      </c>
      <c r="D4754">
        <v>618</v>
      </c>
      <c r="E4754" t="s">
        <v>161</v>
      </c>
      <c r="F4754">
        <v>10</v>
      </c>
      <c r="G4754">
        <v>0</v>
      </c>
      <c r="H4754">
        <v>0</v>
      </c>
      <c r="I4754">
        <v>74</v>
      </c>
      <c r="J4754">
        <v>0</v>
      </c>
      <c r="K4754">
        <v>1</v>
      </c>
      <c r="L4754" s="10">
        <v>43867</v>
      </c>
    </row>
    <row r="4755" spans="1:12" x14ac:dyDescent="0.2">
      <c r="A4755" t="s">
        <v>145</v>
      </c>
      <c r="B4755">
        <v>22112</v>
      </c>
      <c r="C4755">
        <v>867</v>
      </c>
      <c r="D4755">
        <v>618</v>
      </c>
      <c r="E4755" t="s">
        <v>162</v>
      </c>
      <c r="F4755">
        <v>0</v>
      </c>
      <c r="G4755">
        <v>0</v>
      </c>
      <c r="H4755">
        <v>0</v>
      </c>
      <c r="I4755">
        <v>10</v>
      </c>
      <c r="J4755">
        <v>2</v>
      </c>
      <c r="K4755">
        <v>0</v>
      </c>
      <c r="L4755" s="10">
        <v>43867</v>
      </c>
    </row>
    <row r="4756" spans="1:12" x14ac:dyDescent="0.2">
      <c r="A4756" t="s">
        <v>29</v>
      </c>
      <c r="B4756">
        <v>1034</v>
      </c>
      <c r="C4756">
        <v>88</v>
      </c>
      <c r="D4756">
        <v>1</v>
      </c>
      <c r="E4756" t="s">
        <v>30</v>
      </c>
      <c r="F4756">
        <v>23</v>
      </c>
      <c r="G4756">
        <v>9</v>
      </c>
      <c r="H4756">
        <v>0</v>
      </c>
      <c r="I4756">
        <v>339</v>
      </c>
      <c r="J4756">
        <v>31</v>
      </c>
      <c r="K4756">
        <v>0</v>
      </c>
      <c r="L4756" s="10">
        <v>43867</v>
      </c>
    </row>
    <row r="4757" spans="1:12" x14ac:dyDescent="0.2">
      <c r="A4757" t="s">
        <v>29</v>
      </c>
      <c r="B4757">
        <v>1034</v>
      </c>
      <c r="C4757">
        <v>88</v>
      </c>
      <c r="D4757">
        <v>1</v>
      </c>
      <c r="E4757" t="s">
        <v>31</v>
      </c>
      <c r="F4757">
        <v>15</v>
      </c>
      <c r="G4757">
        <v>1</v>
      </c>
      <c r="H4757">
        <v>0</v>
      </c>
      <c r="I4757">
        <v>285</v>
      </c>
      <c r="J4757">
        <v>21</v>
      </c>
      <c r="K4757">
        <v>0</v>
      </c>
      <c r="L4757" s="10">
        <v>43867</v>
      </c>
    </row>
    <row r="4758" spans="1:12" x14ac:dyDescent="0.2">
      <c r="A4758" t="s">
        <v>29</v>
      </c>
      <c r="B4758">
        <v>1034</v>
      </c>
      <c r="C4758">
        <v>88</v>
      </c>
      <c r="D4758">
        <v>1</v>
      </c>
      <c r="E4758" t="s">
        <v>33</v>
      </c>
      <c r="F4758">
        <v>3</v>
      </c>
      <c r="G4758">
        <v>0</v>
      </c>
      <c r="H4758">
        <v>0</v>
      </c>
      <c r="I4758">
        <v>76</v>
      </c>
      <c r="J4758">
        <v>4</v>
      </c>
      <c r="K4758">
        <v>0</v>
      </c>
      <c r="L4758" s="10">
        <v>43867</v>
      </c>
    </row>
    <row r="4759" spans="1:12" x14ac:dyDescent="0.2">
      <c r="A4759" t="s">
        <v>29</v>
      </c>
      <c r="B4759">
        <v>1034</v>
      </c>
      <c r="C4759">
        <v>88</v>
      </c>
      <c r="D4759">
        <v>1</v>
      </c>
      <c r="E4759" t="s">
        <v>34</v>
      </c>
      <c r="F4759">
        <v>2</v>
      </c>
      <c r="G4759">
        <v>0</v>
      </c>
      <c r="H4759">
        <v>0</v>
      </c>
      <c r="I4759">
        <v>59</v>
      </c>
      <c r="J4759">
        <v>4</v>
      </c>
      <c r="K4759">
        <v>0</v>
      </c>
      <c r="L4759" s="10">
        <v>43867</v>
      </c>
    </row>
    <row r="4760" spans="1:12" x14ac:dyDescent="0.2">
      <c r="A4760" t="s">
        <v>29</v>
      </c>
      <c r="B4760">
        <v>1034</v>
      </c>
      <c r="C4760">
        <v>88</v>
      </c>
      <c r="D4760">
        <v>1</v>
      </c>
      <c r="E4760" t="s">
        <v>32</v>
      </c>
      <c r="F4760">
        <v>6</v>
      </c>
      <c r="G4760">
        <v>0</v>
      </c>
      <c r="H4760">
        <v>0</v>
      </c>
      <c r="I4760">
        <v>53</v>
      </c>
      <c r="J4760">
        <v>1</v>
      </c>
      <c r="K4760">
        <v>0</v>
      </c>
      <c r="L4760" s="10">
        <v>43867</v>
      </c>
    </row>
    <row r="4761" spans="1:12" x14ac:dyDescent="0.2">
      <c r="A4761" t="s">
        <v>29</v>
      </c>
      <c r="B4761">
        <v>1034</v>
      </c>
      <c r="C4761">
        <v>88</v>
      </c>
      <c r="D4761">
        <v>1</v>
      </c>
      <c r="E4761" t="s">
        <v>36</v>
      </c>
      <c r="F4761">
        <v>2</v>
      </c>
      <c r="G4761">
        <v>2</v>
      </c>
      <c r="H4761">
        <v>0</v>
      </c>
      <c r="I4761">
        <v>46</v>
      </c>
      <c r="J4761">
        <v>6</v>
      </c>
      <c r="K4761">
        <v>0</v>
      </c>
      <c r="L4761" s="10">
        <v>43867</v>
      </c>
    </row>
    <row r="4762" spans="1:12" x14ac:dyDescent="0.2">
      <c r="A4762" t="s">
        <v>29</v>
      </c>
      <c r="B4762">
        <v>1034</v>
      </c>
      <c r="C4762">
        <v>88</v>
      </c>
      <c r="D4762">
        <v>1</v>
      </c>
      <c r="E4762" t="s">
        <v>35</v>
      </c>
      <c r="F4762">
        <v>4</v>
      </c>
      <c r="G4762">
        <v>0</v>
      </c>
      <c r="H4762">
        <v>0</v>
      </c>
      <c r="I4762">
        <v>39</v>
      </c>
      <c r="J4762">
        <v>1</v>
      </c>
      <c r="K4762">
        <v>0</v>
      </c>
      <c r="L4762" s="10">
        <v>43867</v>
      </c>
    </row>
    <row r="4763" spans="1:12" x14ac:dyDescent="0.2">
      <c r="A4763" t="s">
        <v>29</v>
      </c>
      <c r="B4763">
        <v>1034</v>
      </c>
      <c r="C4763">
        <v>88</v>
      </c>
      <c r="D4763">
        <v>1</v>
      </c>
      <c r="E4763" t="s">
        <v>38</v>
      </c>
      <c r="F4763">
        <v>1</v>
      </c>
      <c r="G4763">
        <v>0</v>
      </c>
      <c r="H4763">
        <v>0</v>
      </c>
      <c r="I4763">
        <v>22</v>
      </c>
      <c r="J4763">
        <v>3</v>
      </c>
      <c r="K4763">
        <v>0</v>
      </c>
      <c r="L4763" s="10">
        <v>43867</v>
      </c>
    </row>
    <row r="4764" spans="1:12" x14ac:dyDescent="0.2">
      <c r="A4764" t="s">
        <v>29</v>
      </c>
      <c r="B4764">
        <v>1034</v>
      </c>
      <c r="C4764">
        <v>88</v>
      </c>
      <c r="D4764">
        <v>1</v>
      </c>
      <c r="E4764" t="s">
        <v>39</v>
      </c>
      <c r="F4764">
        <v>1</v>
      </c>
      <c r="G4764">
        <v>0</v>
      </c>
      <c r="H4764">
        <v>0</v>
      </c>
      <c r="I4764">
        <v>20</v>
      </c>
      <c r="J4764">
        <v>4</v>
      </c>
      <c r="K4764">
        <v>0</v>
      </c>
      <c r="L4764" s="10">
        <v>43867</v>
      </c>
    </row>
    <row r="4765" spans="1:12" x14ac:dyDescent="0.2">
      <c r="A4765" t="s">
        <v>29</v>
      </c>
      <c r="B4765">
        <v>1034</v>
      </c>
      <c r="C4765">
        <v>88</v>
      </c>
      <c r="D4765">
        <v>1</v>
      </c>
      <c r="E4765" t="s">
        <v>41</v>
      </c>
      <c r="F4765">
        <v>0</v>
      </c>
      <c r="G4765">
        <v>0</v>
      </c>
      <c r="H4765">
        <v>1</v>
      </c>
      <c r="I4765">
        <v>14</v>
      </c>
      <c r="J4765">
        <v>1</v>
      </c>
      <c r="K4765">
        <v>1</v>
      </c>
      <c r="L4765" s="10">
        <v>43867</v>
      </c>
    </row>
    <row r="4766" spans="1:12" x14ac:dyDescent="0.2">
      <c r="A4766" t="s">
        <v>29</v>
      </c>
      <c r="B4766">
        <v>1034</v>
      </c>
      <c r="C4766">
        <v>88</v>
      </c>
      <c r="D4766">
        <v>1</v>
      </c>
      <c r="E4766" t="s">
        <v>37</v>
      </c>
      <c r="F4766">
        <v>5</v>
      </c>
      <c r="G4766">
        <v>0</v>
      </c>
      <c r="H4766">
        <v>0</v>
      </c>
      <c r="I4766">
        <v>14</v>
      </c>
      <c r="J4766">
        <v>1</v>
      </c>
      <c r="K4766">
        <v>0</v>
      </c>
      <c r="L4766" s="10">
        <v>43867</v>
      </c>
    </row>
    <row r="4767" spans="1:12" x14ac:dyDescent="0.2">
      <c r="A4767" t="s">
        <v>29</v>
      </c>
      <c r="B4767">
        <v>1034</v>
      </c>
      <c r="C4767">
        <v>88</v>
      </c>
      <c r="D4767">
        <v>1</v>
      </c>
      <c r="E4767" t="s">
        <v>42</v>
      </c>
      <c r="F4767">
        <v>0</v>
      </c>
      <c r="G4767">
        <v>1</v>
      </c>
      <c r="H4767">
        <v>0</v>
      </c>
      <c r="I4767">
        <v>13</v>
      </c>
      <c r="J4767">
        <v>1</v>
      </c>
      <c r="K4767">
        <v>0</v>
      </c>
      <c r="L4767" s="10">
        <v>43867</v>
      </c>
    </row>
    <row r="4768" spans="1:12" x14ac:dyDescent="0.2">
      <c r="A4768" t="s">
        <v>29</v>
      </c>
      <c r="B4768">
        <v>1034</v>
      </c>
      <c r="C4768">
        <v>88</v>
      </c>
      <c r="D4768">
        <v>1</v>
      </c>
      <c r="E4768" t="s">
        <v>43</v>
      </c>
      <c r="F4768">
        <v>0</v>
      </c>
      <c r="G4768">
        <v>4</v>
      </c>
      <c r="H4768">
        <v>0</v>
      </c>
      <c r="I4768">
        <v>12</v>
      </c>
      <c r="J4768">
        <v>4</v>
      </c>
      <c r="K4768">
        <v>0</v>
      </c>
      <c r="L4768" s="10">
        <v>43867</v>
      </c>
    </row>
    <row r="4769" spans="1:12" x14ac:dyDescent="0.2">
      <c r="A4769" t="s">
        <v>29</v>
      </c>
      <c r="B4769">
        <v>1034</v>
      </c>
      <c r="C4769">
        <v>88</v>
      </c>
      <c r="D4769">
        <v>1</v>
      </c>
      <c r="E4769" t="s">
        <v>44</v>
      </c>
      <c r="F4769">
        <v>0</v>
      </c>
      <c r="G4769">
        <v>1</v>
      </c>
      <c r="H4769">
        <v>0</v>
      </c>
      <c r="I4769">
        <v>10</v>
      </c>
      <c r="J4769">
        <v>3</v>
      </c>
      <c r="K4769">
        <v>0</v>
      </c>
      <c r="L4769" s="10">
        <v>43867</v>
      </c>
    </row>
    <row r="4770" spans="1:12" x14ac:dyDescent="0.2">
      <c r="A4770" t="s">
        <v>29</v>
      </c>
      <c r="B4770">
        <v>1034</v>
      </c>
      <c r="C4770">
        <v>88</v>
      </c>
      <c r="D4770">
        <v>1</v>
      </c>
      <c r="E4770" t="s">
        <v>47</v>
      </c>
      <c r="F4770">
        <v>0</v>
      </c>
      <c r="G4770">
        <v>0</v>
      </c>
      <c r="H4770">
        <v>0</v>
      </c>
      <c r="I4770">
        <v>7</v>
      </c>
      <c r="J4770">
        <v>0</v>
      </c>
      <c r="K4770">
        <v>0</v>
      </c>
      <c r="L4770" s="10">
        <v>43867</v>
      </c>
    </row>
    <row r="4771" spans="1:12" x14ac:dyDescent="0.2">
      <c r="A4771" t="s">
        <v>29</v>
      </c>
      <c r="B4771">
        <v>1034</v>
      </c>
      <c r="C4771">
        <v>88</v>
      </c>
      <c r="D4771">
        <v>1</v>
      </c>
      <c r="E4771" t="s">
        <v>45</v>
      </c>
      <c r="F4771">
        <v>0</v>
      </c>
      <c r="G4771">
        <v>0</v>
      </c>
      <c r="H4771">
        <v>0</v>
      </c>
      <c r="I4771">
        <v>6</v>
      </c>
      <c r="J4771">
        <v>1</v>
      </c>
      <c r="K4771">
        <v>0</v>
      </c>
      <c r="L4771" s="10">
        <v>43867</v>
      </c>
    </row>
    <row r="4772" spans="1:12" x14ac:dyDescent="0.2">
      <c r="A4772" t="s">
        <v>29</v>
      </c>
      <c r="B4772">
        <v>1034</v>
      </c>
      <c r="C4772">
        <v>88</v>
      </c>
      <c r="D4772">
        <v>1</v>
      </c>
      <c r="E4772" t="s">
        <v>40</v>
      </c>
      <c r="F4772">
        <v>0</v>
      </c>
      <c r="G4772">
        <v>1</v>
      </c>
      <c r="H4772">
        <v>0</v>
      </c>
      <c r="I4772">
        <v>6</v>
      </c>
      <c r="J4772">
        <v>1</v>
      </c>
      <c r="K4772">
        <v>0</v>
      </c>
      <c r="L4772" s="10">
        <v>43867</v>
      </c>
    </row>
    <row r="4773" spans="1:12" x14ac:dyDescent="0.2">
      <c r="A4773" t="s">
        <v>29</v>
      </c>
      <c r="B4773">
        <v>1034</v>
      </c>
      <c r="C4773">
        <v>88</v>
      </c>
      <c r="D4773">
        <v>1</v>
      </c>
      <c r="E4773" t="s">
        <v>48</v>
      </c>
      <c r="F4773">
        <v>0</v>
      </c>
      <c r="G4773">
        <v>0</v>
      </c>
      <c r="H4773">
        <v>0</v>
      </c>
      <c r="I4773">
        <v>5</v>
      </c>
      <c r="J4773">
        <v>1</v>
      </c>
      <c r="K4773">
        <v>0</v>
      </c>
      <c r="L4773" s="10">
        <v>43867</v>
      </c>
    </row>
    <row r="4774" spans="1:12" x14ac:dyDescent="0.2">
      <c r="A4774" t="s">
        <v>29</v>
      </c>
      <c r="B4774">
        <v>1034</v>
      </c>
      <c r="C4774">
        <v>88</v>
      </c>
      <c r="D4774">
        <v>1</v>
      </c>
      <c r="E4774" t="s">
        <v>46</v>
      </c>
      <c r="F4774">
        <v>0</v>
      </c>
      <c r="G4774">
        <v>0</v>
      </c>
      <c r="H4774">
        <v>0</v>
      </c>
      <c r="I4774">
        <v>5</v>
      </c>
      <c r="J4774">
        <v>0</v>
      </c>
      <c r="K4774">
        <v>0</v>
      </c>
      <c r="L4774" s="10">
        <v>43867</v>
      </c>
    </row>
    <row r="4775" spans="1:12" x14ac:dyDescent="0.2">
      <c r="A4775" t="s">
        <v>29</v>
      </c>
      <c r="B4775">
        <v>1034</v>
      </c>
      <c r="C4775">
        <v>88</v>
      </c>
      <c r="D4775">
        <v>1</v>
      </c>
      <c r="E4775" t="s">
        <v>49</v>
      </c>
      <c r="F4775">
        <v>2</v>
      </c>
      <c r="G4775">
        <v>0</v>
      </c>
      <c r="H4775">
        <v>0</v>
      </c>
      <c r="I4775">
        <v>3</v>
      </c>
      <c r="J4775">
        <v>0</v>
      </c>
      <c r="K4775">
        <v>0</v>
      </c>
      <c r="L4775" s="10">
        <v>43867</v>
      </c>
    </row>
    <row r="4776" spans="1:12" x14ac:dyDescent="0.2">
      <c r="A4776" t="s">
        <v>305</v>
      </c>
      <c r="B4776">
        <v>344</v>
      </c>
      <c r="C4776">
        <v>42</v>
      </c>
      <c r="D4776">
        <v>1</v>
      </c>
      <c r="E4776" t="s">
        <v>306</v>
      </c>
      <c r="F4776">
        <v>5</v>
      </c>
      <c r="G4776">
        <v>6</v>
      </c>
      <c r="H4776">
        <v>0</v>
      </c>
      <c r="I4776">
        <v>102</v>
      </c>
      <c r="J4776">
        <v>25</v>
      </c>
      <c r="K4776">
        <v>1</v>
      </c>
      <c r="L4776" s="10">
        <v>43867</v>
      </c>
    </row>
    <row r="4777" spans="1:12" x14ac:dyDescent="0.2">
      <c r="A4777" t="s">
        <v>305</v>
      </c>
      <c r="B4777">
        <v>344</v>
      </c>
      <c r="C4777">
        <v>42</v>
      </c>
      <c r="D4777">
        <v>1</v>
      </c>
      <c r="E4777" t="s">
        <v>309</v>
      </c>
      <c r="F4777">
        <v>1</v>
      </c>
      <c r="G4777">
        <v>0</v>
      </c>
      <c r="H4777">
        <v>0</v>
      </c>
      <c r="I4777">
        <v>30</v>
      </c>
      <c r="J4777">
        <v>2</v>
      </c>
      <c r="K4777">
        <v>0</v>
      </c>
      <c r="L4777" s="10">
        <v>43867</v>
      </c>
    </row>
    <row r="4778" spans="1:12" x14ac:dyDescent="0.2">
      <c r="A4778" t="s">
        <v>305</v>
      </c>
      <c r="B4778">
        <v>344</v>
      </c>
      <c r="C4778">
        <v>42</v>
      </c>
      <c r="D4778">
        <v>1</v>
      </c>
      <c r="E4778" t="s">
        <v>310</v>
      </c>
      <c r="F4778">
        <v>3</v>
      </c>
      <c r="G4778">
        <v>1</v>
      </c>
      <c r="H4778">
        <v>0</v>
      </c>
      <c r="I4778">
        <v>27</v>
      </c>
      <c r="J4778">
        <v>2</v>
      </c>
      <c r="K4778">
        <v>0</v>
      </c>
      <c r="L4778" s="10">
        <v>43867</v>
      </c>
    </row>
    <row r="4779" spans="1:12" x14ac:dyDescent="0.2">
      <c r="A4779" t="s">
        <v>305</v>
      </c>
      <c r="B4779">
        <v>344</v>
      </c>
      <c r="C4779">
        <v>42</v>
      </c>
      <c r="D4779">
        <v>1</v>
      </c>
      <c r="E4779" t="s">
        <v>308</v>
      </c>
      <c r="F4779">
        <v>3</v>
      </c>
      <c r="G4779">
        <v>0</v>
      </c>
      <c r="H4779">
        <v>0</v>
      </c>
      <c r="I4779">
        <v>23</v>
      </c>
      <c r="J4779">
        <v>4</v>
      </c>
      <c r="K4779">
        <v>0</v>
      </c>
      <c r="L4779" s="10">
        <v>43867</v>
      </c>
    </row>
    <row r="4780" spans="1:12" x14ac:dyDescent="0.2">
      <c r="A4780" t="s">
        <v>305</v>
      </c>
      <c r="B4780">
        <v>344</v>
      </c>
      <c r="C4780">
        <v>42</v>
      </c>
      <c r="D4780">
        <v>1</v>
      </c>
      <c r="E4780" t="s">
        <v>311</v>
      </c>
      <c r="F4780">
        <v>1</v>
      </c>
      <c r="G4780">
        <v>1</v>
      </c>
      <c r="H4780">
        <v>0</v>
      </c>
      <c r="I4780">
        <v>20</v>
      </c>
      <c r="J4780">
        <v>1</v>
      </c>
      <c r="K4780">
        <v>0</v>
      </c>
      <c r="L4780" s="10">
        <v>43867</v>
      </c>
    </row>
    <row r="4781" spans="1:12" x14ac:dyDescent="0.2">
      <c r="A4781" t="s">
        <v>305</v>
      </c>
      <c r="B4781">
        <v>344</v>
      </c>
      <c r="C4781">
        <v>42</v>
      </c>
      <c r="D4781">
        <v>1</v>
      </c>
      <c r="E4781" t="s">
        <v>313</v>
      </c>
      <c r="F4781">
        <v>1</v>
      </c>
      <c r="G4781">
        <v>0</v>
      </c>
      <c r="H4781">
        <v>0</v>
      </c>
      <c r="I4781">
        <v>19</v>
      </c>
      <c r="J4781">
        <v>2</v>
      </c>
      <c r="K4781">
        <v>0</v>
      </c>
      <c r="L4781" s="10">
        <v>43867</v>
      </c>
    </row>
    <row r="4782" spans="1:12" x14ac:dyDescent="0.2">
      <c r="A4782" t="s">
        <v>305</v>
      </c>
      <c r="B4782">
        <v>344</v>
      </c>
      <c r="C4782">
        <v>42</v>
      </c>
      <c r="D4782">
        <v>1</v>
      </c>
      <c r="E4782" t="s">
        <v>312</v>
      </c>
      <c r="F4782">
        <v>1</v>
      </c>
      <c r="G4782">
        <v>1</v>
      </c>
      <c r="H4782">
        <v>0</v>
      </c>
      <c r="I4782">
        <v>17</v>
      </c>
      <c r="J4782">
        <v>1</v>
      </c>
      <c r="K4782">
        <v>0</v>
      </c>
      <c r="L4782" s="10">
        <v>43867</v>
      </c>
    </row>
    <row r="4783" spans="1:12" x14ac:dyDescent="0.2">
      <c r="A4783" t="s">
        <v>305</v>
      </c>
      <c r="B4783">
        <v>344</v>
      </c>
      <c r="C4783">
        <v>42</v>
      </c>
      <c r="D4783">
        <v>1</v>
      </c>
      <c r="E4783" t="s">
        <v>307</v>
      </c>
      <c r="F4783">
        <v>5</v>
      </c>
      <c r="G4783">
        <v>0</v>
      </c>
      <c r="H4783">
        <v>0</v>
      </c>
      <c r="I4783">
        <v>17</v>
      </c>
      <c r="J4783">
        <v>0</v>
      </c>
      <c r="K4783">
        <v>0</v>
      </c>
      <c r="L4783" s="10">
        <v>43867</v>
      </c>
    </row>
    <row r="4784" spans="1:12" x14ac:dyDescent="0.2">
      <c r="A4784" t="s">
        <v>305</v>
      </c>
      <c r="B4784">
        <v>344</v>
      </c>
      <c r="C4784">
        <v>42</v>
      </c>
      <c r="D4784">
        <v>1</v>
      </c>
      <c r="E4784" t="s">
        <v>314</v>
      </c>
      <c r="F4784">
        <v>1</v>
      </c>
      <c r="G4784">
        <v>0</v>
      </c>
      <c r="H4784">
        <v>0</v>
      </c>
      <c r="I4784">
        <v>13</v>
      </c>
      <c r="J4784">
        <v>0</v>
      </c>
      <c r="K4784">
        <v>0</v>
      </c>
      <c r="L4784" s="10">
        <v>43867</v>
      </c>
    </row>
    <row r="4785" spans="1:12" x14ac:dyDescent="0.2">
      <c r="A4785" t="s">
        <v>305</v>
      </c>
      <c r="B4785">
        <v>344</v>
      </c>
      <c r="C4785">
        <v>42</v>
      </c>
      <c r="D4785">
        <v>1</v>
      </c>
      <c r="E4785" t="s">
        <v>315</v>
      </c>
      <c r="F4785">
        <v>0</v>
      </c>
      <c r="G4785">
        <v>0</v>
      </c>
      <c r="H4785">
        <v>0</v>
      </c>
      <c r="I4785">
        <v>12</v>
      </c>
      <c r="J4785">
        <v>0</v>
      </c>
      <c r="K4785">
        <v>0</v>
      </c>
      <c r="L4785" s="10">
        <v>43867</v>
      </c>
    </row>
    <row r="4786" spans="1:12" x14ac:dyDescent="0.2">
      <c r="A4786" t="s">
        <v>305</v>
      </c>
      <c r="B4786">
        <v>344</v>
      </c>
      <c r="C4786">
        <v>42</v>
      </c>
      <c r="D4786">
        <v>1</v>
      </c>
      <c r="E4786" t="s">
        <v>323</v>
      </c>
      <c r="F4786">
        <v>0</v>
      </c>
      <c r="G4786">
        <v>1</v>
      </c>
      <c r="H4786">
        <v>0</v>
      </c>
      <c r="I4786">
        <v>11</v>
      </c>
      <c r="J4786">
        <v>1</v>
      </c>
      <c r="K4786">
        <v>0</v>
      </c>
      <c r="L4786" s="10">
        <v>43867</v>
      </c>
    </row>
    <row r="4787" spans="1:12" x14ac:dyDescent="0.2">
      <c r="A4787" t="s">
        <v>305</v>
      </c>
      <c r="B4787">
        <v>344</v>
      </c>
      <c r="C4787">
        <v>42</v>
      </c>
      <c r="D4787">
        <v>1</v>
      </c>
      <c r="E4787" t="s">
        <v>318</v>
      </c>
      <c r="F4787">
        <v>0</v>
      </c>
      <c r="G4787">
        <v>1</v>
      </c>
      <c r="H4787">
        <v>0</v>
      </c>
      <c r="I4787">
        <v>9</v>
      </c>
      <c r="J4787">
        <v>1</v>
      </c>
      <c r="K4787">
        <v>0</v>
      </c>
      <c r="L4787" s="10">
        <v>43867</v>
      </c>
    </row>
    <row r="4788" spans="1:12" x14ac:dyDescent="0.2">
      <c r="A4788" t="s">
        <v>305</v>
      </c>
      <c r="B4788">
        <v>344</v>
      </c>
      <c r="C4788">
        <v>42</v>
      </c>
      <c r="D4788">
        <v>1</v>
      </c>
      <c r="E4788" t="s">
        <v>316</v>
      </c>
      <c r="F4788">
        <v>1</v>
      </c>
      <c r="G4788">
        <v>0</v>
      </c>
      <c r="H4788">
        <v>0</v>
      </c>
      <c r="I4788">
        <v>9</v>
      </c>
      <c r="J4788">
        <v>0</v>
      </c>
      <c r="K4788">
        <v>0</v>
      </c>
      <c r="L4788" s="10">
        <v>43867</v>
      </c>
    </row>
    <row r="4789" spans="1:12" x14ac:dyDescent="0.2">
      <c r="A4789" t="s">
        <v>305</v>
      </c>
      <c r="B4789">
        <v>344</v>
      </c>
      <c r="C4789">
        <v>42</v>
      </c>
      <c r="D4789">
        <v>1</v>
      </c>
      <c r="E4789" t="s">
        <v>317</v>
      </c>
      <c r="F4789">
        <v>0</v>
      </c>
      <c r="G4789">
        <v>0</v>
      </c>
      <c r="H4789">
        <v>0</v>
      </c>
      <c r="I4789">
        <v>7</v>
      </c>
      <c r="J4789">
        <v>0</v>
      </c>
      <c r="K4789">
        <v>0</v>
      </c>
      <c r="L4789" s="10">
        <v>43867</v>
      </c>
    </row>
    <row r="4790" spans="1:12" x14ac:dyDescent="0.2">
      <c r="A4790" t="s">
        <v>305</v>
      </c>
      <c r="B4790">
        <v>344</v>
      </c>
      <c r="C4790">
        <v>42</v>
      </c>
      <c r="D4790">
        <v>1</v>
      </c>
      <c r="E4790" t="s">
        <v>321</v>
      </c>
      <c r="F4790">
        <v>0</v>
      </c>
      <c r="G4790">
        <v>0</v>
      </c>
      <c r="H4790">
        <v>0</v>
      </c>
      <c r="I4790">
        <v>6</v>
      </c>
      <c r="J4790">
        <v>0</v>
      </c>
      <c r="K4790">
        <v>0</v>
      </c>
      <c r="L4790" s="10">
        <v>43867</v>
      </c>
    </row>
    <row r="4791" spans="1:12" x14ac:dyDescent="0.2">
      <c r="A4791" t="s">
        <v>305</v>
      </c>
      <c r="B4791">
        <v>344</v>
      </c>
      <c r="C4791">
        <v>42</v>
      </c>
      <c r="D4791">
        <v>1</v>
      </c>
      <c r="E4791" t="s">
        <v>322</v>
      </c>
      <c r="F4791">
        <v>0</v>
      </c>
      <c r="G4791">
        <v>0</v>
      </c>
      <c r="H4791">
        <v>0</v>
      </c>
      <c r="I4791">
        <v>6</v>
      </c>
      <c r="J4791">
        <v>0</v>
      </c>
      <c r="K4791">
        <v>0</v>
      </c>
      <c r="L4791" s="10">
        <v>43867</v>
      </c>
    </row>
    <row r="4792" spans="1:12" x14ac:dyDescent="0.2">
      <c r="A4792" t="s">
        <v>305</v>
      </c>
      <c r="B4792">
        <v>344</v>
      </c>
      <c r="C4792">
        <v>42</v>
      </c>
      <c r="D4792">
        <v>1</v>
      </c>
      <c r="E4792" t="s">
        <v>319</v>
      </c>
      <c r="F4792">
        <v>0</v>
      </c>
      <c r="G4792">
        <v>0</v>
      </c>
      <c r="H4792">
        <v>0</v>
      </c>
      <c r="I4792">
        <v>5</v>
      </c>
      <c r="J4792">
        <v>2</v>
      </c>
      <c r="K4792">
        <v>0</v>
      </c>
      <c r="L4792" s="10">
        <v>43867</v>
      </c>
    </row>
    <row r="4793" spans="1:12" x14ac:dyDescent="0.2">
      <c r="A4793" t="s">
        <v>305</v>
      </c>
      <c r="B4793">
        <v>344</v>
      </c>
      <c r="C4793">
        <v>42</v>
      </c>
      <c r="D4793">
        <v>1</v>
      </c>
      <c r="E4793" t="s">
        <v>320</v>
      </c>
      <c r="F4793">
        <v>0</v>
      </c>
      <c r="G4793">
        <v>0</v>
      </c>
      <c r="H4793">
        <v>0</v>
      </c>
      <c r="I4793">
        <v>5</v>
      </c>
      <c r="J4793">
        <v>1</v>
      </c>
      <c r="K4793">
        <v>0</v>
      </c>
      <c r="L4793" s="10">
        <v>43867</v>
      </c>
    </row>
    <row r="4794" spans="1:12" x14ac:dyDescent="0.2">
      <c r="A4794" t="s">
        <v>305</v>
      </c>
      <c r="B4794">
        <v>344</v>
      </c>
      <c r="C4794">
        <v>42</v>
      </c>
      <c r="D4794">
        <v>1</v>
      </c>
      <c r="E4794" t="s">
        <v>324</v>
      </c>
      <c r="F4794">
        <v>1</v>
      </c>
      <c r="G4794">
        <v>0</v>
      </c>
      <c r="H4794">
        <v>0</v>
      </c>
      <c r="I4794">
        <v>3</v>
      </c>
      <c r="J4794">
        <v>0</v>
      </c>
      <c r="K4794">
        <v>0</v>
      </c>
      <c r="L4794" s="10">
        <v>43867</v>
      </c>
    </row>
    <row r="4795" spans="1:12" x14ac:dyDescent="0.2">
      <c r="A4795" t="s">
        <v>305</v>
      </c>
      <c r="B4795">
        <v>344</v>
      </c>
      <c r="C4795">
        <v>42</v>
      </c>
      <c r="D4795">
        <v>1</v>
      </c>
      <c r="E4795" t="s">
        <v>325</v>
      </c>
      <c r="F4795">
        <v>0</v>
      </c>
      <c r="G4795">
        <v>0</v>
      </c>
      <c r="H4795">
        <v>0</v>
      </c>
      <c r="I4795">
        <v>2</v>
      </c>
      <c r="J4795">
        <v>0</v>
      </c>
      <c r="K4795">
        <v>0</v>
      </c>
      <c r="L4795" s="10">
        <v>43867</v>
      </c>
    </row>
    <row r="4796" spans="1:12" x14ac:dyDescent="0.2">
      <c r="A4796" t="s">
        <v>305</v>
      </c>
      <c r="B4796">
        <v>344</v>
      </c>
      <c r="C4796">
        <v>42</v>
      </c>
      <c r="D4796">
        <v>1</v>
      </c>
      <c r="E4796" t="s">
        <v>326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 s="10">
        <v>43867</v>
      </c>
    </row>
    <row r="4797" spans="1:12" x14ac:dyDescent="0.2">
      <c r="A4797" t="s">
        <v>364</v>
      </c>
      <c r="B4797">
        <v>277</v>
      </c>
      <c r="C4797">
        <v>12</v>
      </c>
      <c r="D4797">
        <v>3</v>
      </c>
      <c r="E4797" t="s">
        <v>365</v>
      </c>
      <c r="F4797">
        <v>12</v>
      </c>
      <c r="G4797">
        <v>3</v>
      </c>
      <c r="H4797">
        <v>0</v>
      </c>
      <c r="I4797">
        <v>94</v>
      </c>
      <c r="J4797">
        <v>9</v>
      </c>
      <c r="K4797">
        <v>0</v>
      </c>
      <c r="L4797" s="10">
        <v>43867</v>
      </c>
    </row>
    <row r="4798" spans="1:12" x14ac:dyDescent="0.2">
      <c r="A4798" t="s">
        <v>364</v>
      </c>
      <c r="B4798">
        <v>277</v>
      </c>
      <c r="C4798">
        <v>12</v>
      </c>
      <c r="D4798">
        <v>3</v>
      </c>
      <c r="E4798" t="s">
        <v>368</v>
      </c>
      <c r="F4798">
        <v>10</v>
      </c>
      <c r="G4798">
        <v>1</v>
      </c>
      <c r="H4798">
        <v>0</v>
      </c>
      <c r="I4798">
        <v>39</v>
      </c>
      <c r="J4798">
        <v>1</v>
      </c>
      <c r="K4798">
        <v>2</v>
      </c>
      <c r="L4798" s="10">
        <v>43867</v>
      </c>
    </row>
    <row r="4799" spans="1:12" x14ac:dyDescent="0.2">
      <c r="A4799" t="s">
        <v>364</v>
      </c>
      <c r="B4799">
        <v>277</v>
      </c>
      <c r="C4799">
        <v>12</v>
      </c>
      <c r="D4799">
        <v>3</v>
      </c>
      <c r="E4799" t="s">
        <v>366</v>
      </c>
      <c r="F4799">
        <v>16</v>
      </c>
      <c r="G4799">
        <v>0</v>
      </c>
      <c r="H4799">
        <v>0</v>
      </c>
      <c r="I4799">
        <v>36</v>
      </c>
      <c r="J4799">
        <v>1</v>
      </c>
      <c r="K4799">
        <v>0</v>
      </c>
      <c r="L4799" s="10">
        <v>43867</v>
      </c>
    </row>
    <row r="4800" spans="1:12" x14ac:dyDescent="0.2">
      <c r="A4800" t="s">
        <v>364</v>
      </c>
      <c r="B4800">
        <v>277</v>
      </c>
      <c r="C4800">
        <v>12</v>
      </c>
      <c r="D4800">
        <v>3</v>
      </c>
      <c r="E4800" t="s">
        <v>367</v>
      </c>
      <c r="F4800">
        <v>8</v>
      </c>
      <c r="G4800">
        <v>0</v>
      </c>
      <c r="H4800">
        <v>0</v>
      </c>
      <c r="I4800">
        <v>29</v>
      </c>
      <c r="J4800">
        <v>0</v>
      </c>
      <c r="K4800">
        <v>0</v>
      </c>
      <c r="L4800" s="10">
        <v>43867</v>
      </c>
    </row>
    <row r="4801" spans="1:12" x14ac:dyDescent="0.2">
      <c r="A4801" t="s">
        <v>364</v>
      </c>
      <c r="B4801">
        <v>277</v>
      </c>
      <c r="C4801">
        <v>12</v>
      </c>
      <c r="D4801">
        <v>3</v>
      </c>
      <c r="E4801" t="s">
        <v>369</v>
      </c>
      <c r="F4801">
        <v>1</v>
      </c>
      <c r="G4801">
        <v>0</v>
      </c>
      <c r="H4801">
        <v>0</v>
      </c>
      <c r="I4801">
        <v>27</v>
      </c>
      <c r="J4801">
        <v>0</v>
      </c>
      <c r="K4801">
        <v>0</v>
      </c>
      <c r="L4801" s="10">
        <v>43867</v>
      </c>
    </row>
    <row r="4802" spans="1:12" x14ac:dyDescent="0.2">
      <c r="A4802" t="s">
        <v>364</v>
      </c>
      <c r="B4802">
        <v>277</v>
      </c>
      <c r="C4802">
        <v>12</v>
      </c>
      <c r="D4802">
        <v>3</v>
      </c>
      <c r="E4802" t="s">
        <v>370</v>
      </c>
      <c r="F4802">
        <v>0</v>
      </c>
      <c r="G4802">
        <v>0</v>
      </c>
      <c r="H4802">
        <v>0</v>
      </c>
      <c r="I4802">
        <v>13</v>
      </c>
      <c r="J4802">
        <v>0</v>
      </c>
      <c r="K4802">
        <v>1</v>
      </c>
      <c r="L4802" s="10">
        <v>43867</v>
      </c>
    </row>
    <row r="4803" spans="1:12" x14ac:dyDescent="0.2">
      <c r="A4803" t="s">
        <v>364</v>
      </c>
      <c r="B4803">
        <v>277</v>
      </c>
      <c r="C4803">
        <v>12</v>
      </c>
      <c r="D4803">
        <v>3</v>
      </c>
      <c r="E4803" t="s">
        <v>374</v>
      </c>
      <c r="F4803">
        <v>1</v>
      </c>
      <c r="G4803">
        <v>0</v>
      </c>
      <c r="H4803">
        <v>0</v>
      </c>
      <c r="I4803">
        <v>13</v>
      </c>
      <c r="J4803">
        <v>1</v>
      </c>
      <c r="K4803">
        <v>0</v>
      </c>
      <c r="L4803" s="10">
        <v>43867</v>
      </c>
    </row>
    <row r="4804" spans="1:12" x14ac:dyDescent="0.2">
      <c r="A4804" t="s">
        <v>364</v>
      </c>
      <c r="B4804">
        <v>277</v>
      </c>
      <c r="C4804">
        <v>12</v>
      </c>
      <c r="D4804">
        <v>3</v>
      </c>
      <c r="E4804" t="s">
        <v>373</v>
      </c>
      <c r="F4804">
        <v>1</v>
      </c>
      <c r="G4804">
        <v>0</v>
      </c>
      <c r="H4804">
        <v>0</v>
      </c>
      <c r="I4804">
        <v>11</v>
      </c>
      <c r="J4804">
        <v>0</v>
      </c>
      <c r="K4804">
        <v>0</v>
      </c>
      <c r="L4804" s="10">
        <v>43867</v>
      </c>
    </row>
    <row r="4805" spans="1:12" x14ac:dyDescent="0.2">
      <c r="A4805" t="s">
        <v>364</v>
      </c>
      <c r="B4805">
        <v>277</v>
      </c>
      <c r="C4805">
        <v>12</v>
      </c>
      <c r="D4805">
        <v>3</v>
      </c>
      <c r="E4805" t="s">
        <v>371</v>
      </c>
      <c r="F4805">
        <v>1</v>
      </c>
      <c r="G4805">
        <v>0</v>
      </c>
      <c r="H4805">
        <v>0</v>
      </c>
      <c r="I4805">
        <v>10</v>
      </c>
      <c r="J4805">
        <v>0</v>
      </c>
      <c r="K4805">
        <v>0</v>
      </c>
      <c r="L4805" s="10">
        <v>43867</v>
      </c>
    </row>
    <row r="4806" spans="1:12" x14ac:dyDescent="0.2">
      <c r="A4806" t="s">
        <v>364</v>
      </c>
      <c r="B4806">
        <v>277</v>
      </c>
      <c r="C4806">
        <v>12</v>
      </c>
      <c r="D4806">
        <v>3</v>
      </c>
      <c r="E4806" t="s">
        <v>376</v>
      </c>
      <c r="F4806">
        <v>0</v>
      </c>
      <c r="G4806">
        <v>0</v>
      </c>
      <c r="H4806">
        <v>0</v>
      </c>
      <c r="I4806">
        <v>2</v>
      </c>
      <c r="J4806">
        <v>0</v>
      </c>
      <c r="K4806">
        <v>0</v>
      </c>
      <c r="L4806" s="10">
        <v>43867</v>
      </c>
    </row>
    <row r="4807" spans="1:12" x14ac:dyDescent="0.2">
      <c r="A4807" t="s">
        <v>364</v>
      </c>
      <c r="B4807">
        <v>277</v>
      </c>
      <c r="C4807">
        <v>12</v>
      </c>
      <c r="D4807">
        <v>3</v>
      </c>
      <c r="E4807" t="s">
        <v>375</v>
      </c>
      <c r="F4807">
        <v>0</v>
      </c>
      <c r="G4807">
        <v>0</v>
      </c>
      <c r="H4807">
        <v>0</v>
      </c>
      <c r="I4807">
        <v>2</v>
      </c>
      <c r="J4807">
        <v>0</v>
      </c>
      <c r="K4807">
        <v>0</v>
      </c>
      <c r="L4807" s="10">
        <v>43867</v>
      </c>
    </row>
    <row r="4808" spans="1:12" x14ac:dyDescent="0.2">
      <c r="A4808" t="s">
        <v>364</v>
      </c>
      <c r="B4808">
        <v>277</v>
      </c>
      <c r="C4808">
        <v>12</v>
      </c>
      <c r="D4808">
        <v>3</v>
      </c>
      <c r="E4808" t="s">
        <v>372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 s="10">
        <v>43867</v>
      </c>
    </row>
    <row r="4809" spans="1:12" x14ac:dyDescent="0.2">
      <c r="A4809" t="s">
        <v>377</v>
      </c>
      <c r="B4809">
        <v>172</v>
      </c>
      <c r="C4809">
        <v>17</v>
      </c>
      <c r="D4809">
        <v>0</v>
      </c>
      <c r="E4809" t="s">
        <v>378</v>
      </c>
      <c r="F4809">
        <v>1</v>
      </c>
      <c r="G4809">
        <v>0</v>
      </c>
      <c r="H4809">
        <v>0</v>
      </c>
      <c r="I4809">
        <v>31</v>
      </c>
      <c r="J4809">
        <v>0</v>
      </c>
      <c r="K4809">
        <v>0</v>
      </c>
      <c r="L4809" s="10">
        <v>43867</v>
      </c>
    </row>
    <row r="4810" spans="1:12" x14ac:dyDescent="0.2">
      <c r="A4810" t="s">
        <v>377</v>
      </c>
      <c r="B4810">
        <v>172</v>
      </c>
      <c r="C4810">
        <v>17</v>
      </c>
      <c r="D4810">
        <v>0</v>
      </c>
      <c r="E4810" t="s">
        <v>379</v>
      </c>
      <c r="F4810">
        <v>0</v>
      </c>
      <c r="G4810">
        <v>0</v>
      </c>
      <c r="H4810">
        <v>0</v>
      </c>
      <c r="I4810">
        <v>31</v>
      </c>
      <c r="J4810">
        <v>2</v>
      </c>
      <c r="K4810">
        <v>0</v>
      </c>
      <c r="L4810" s="10">
        <v>43867</v>
      </c>
    </row>
    <row r="4811" spans="1:12" x14ac:dyDescent="0.2">
      <c r="A4811" t="s">
        <v>377</v>
      </c>
      <c r="B4811">
        <v>172</v>
      </c>
      <c r="C4811">
        <v>17</v>
      </c>
      <c r="D4811">
        <v>0</v>
      </c>
      <c r="E4811" t="s">
        <v>380</v>
      </c>
      <c r="F4811">
        <v>1</v>
      </c>
      <c r="G4811">
        <v>0</v>
      </c>
      <c r="H4811">
        <v>0</v>
      </c>
      <c r="I4811">
        <v>28</v>
      </c>
      <c r="J4811">
        <v>5</v>
      </c>
      <c r="K4811">
        <v>0</v>
      </c>
      <c r="L4811" s="10">
        <v>43867</v>
      </c>
    </row>
    <row r="4812" spans="1:12" x14ac:dyDescent="0.2">
      <c r="A4812" t="s">
        <v>377</v>
      </c>
      <c r="B4812">
        <v>172</v>
      </c>
      <c r="C4812">
        <v>17</v>
      </c>
      <c r="D4812">
        <v>0</v>
      </c>
      <c r="E4812" t="s">
        <v>383</v>
      </c>
      <c r="F4812">
        <v>0</v>
      </c>
      <c r="G4812">
        <v>0</v>
      </c>
      <c r="H4812">
        <v>0</v>
      </c>
      <c r="I4812">
        <v>20</v>
      </c>
      <c r="J4812">
        <v>3</v>
      </c>
      <c r="K4812">
        <v>0</v>
      </c>
      <c r="L4812" s="10">
        <v>43867</v>
      </c>
    </row>
    <row r="4813" spans="1:12" x14ac:dyDescent="0.2">
      <c r="A4813" t="s">
        <v>377</v>
      </c>
      <c r="B4813">
        <v>172</v>
      </c>
      <c r="C4813">
        <v>17</v>
      </c>
      <c r="D4813">
        <v>0</v>
      </c>
      <c r="E4813" t="s">
        <v>382</v>
      </c>
      <c r="F4813">
        <v>0</v>
      </c>
      <c r="G4813">
        <v>0</v>
      </c>
      <c r="H4813">
        <v>0</v>
      </c>
      <c r="I4813">
        <v>15</v>
      </c>
      <c r="J4813">
        <v>1</v>
      </c>
      <c r="K4813">
        <v>0</v>
      </c>
      <c r="L4813" s="10">
        <v>43867</v>
      </c>
    </row>
    <row r="4814" spans="1:12" x14ac:dyDescent="0.2">
      <c r="A4814" t="s">
        <v>377</v>
      </c>
      <c r="B4814">
        <v>172</v>
      </c>
      <c r="C4814">
        <v>17</v>
      </c>
      <c r="D4814">
        <v>0</v>
      </c>
      <c r="E4814" t="s">
        <v>381</v>
      </c>
      <c r="F4814">
        <v>0</v>
      </c>
      <c r="G4814">
        <v>0</v>
      </c>
      <c r="H4814">
        <v>0</v>
      </c>
      <c r="I4814">
        <v>11</v>
      </c>
      <c r="J4814">
        <v>0</v>
      </c>
      <c r="K4814">
        <v>0</v>
      </c>
      <c r="L4814" s="10">
        <v>43867</v>
      </c>
    </row>
    <row r="4815" spans="1:12" x14ac:dyDescent="0.2">
      <c r="A4815" t="s">
        <v>377</v>
      </c>
      <c r="B4815">
        <v>172</v>
      </c>
      <c r="C4815">
        <v>17</v>
      </c>
      <c r="D4815">
        <v>0</v>
      </c>
      <c r="E4815" t="s">
        <v>385</v>
      </c>
      <c r="F4815">
        <v>0</v>
      </c>
      <c r="G4815">
        <v>0</v>
      </c>
      <c r="H4815">
        <v>0</v>
      </c>
      <c r="I4815">
        <v>8</v>
      </c>
      <c r="J4815">
        <v>1</v>
      </c>
      <c r="K4815">
        <v>0</v>
      </c>
      <c r="L4815" s="10">
        <v>43867</v>
      </c>
    </row>
    <row r="4816" spans="1:12" x14ac:dyDescent="0.2">
      <c r="A4816" t="s">
        <v>377</v>
      </c>
      <c r="B4816">
        <v>172</v>
      </c>
      <c r="C4816">
        <v>17</v>
      </c>
      <c r="D4816">
        <v>0</v>
      </c>
      <c r="E4816" t="s">
        <v>387</v>
      </c>
      <c r="F4816">
        <v>0</v>
      </c>
      <c r="G4816">
        <v>0</v>
      </c>
      <c r="H4816">
        <v>0</v>
      </c>
      <c r="I4816">
        <v>7</v>
      </c>
      <c r="J4816">
        <v>0</v>
      </c>
      <c r="K4816">
        <v>0</v>
      </c>
      <c r="L4816" s="10">
        <v>43867</v>
      </c>
    </row>
    <row r="4817" spans="1:12" x14ac:dyDescent="0.2">
      <c r="A4817" t="s">
        <v>377</v>
      </c>
      <c r="B4817">
        <v>172</v>
      </c>
      <c r="C4817">
        <v>17</v>
      </c>
      <c r="D4817">
        <v>0</v>
      </c>
      <c r="E4817" t="s">
        <v>386</v>
      </c>
      <c r="F4817">
        <v>0</v>
      </c>
      <c r="G4817">
        <v>0</v>
      </c>
      <c r="H4817">
        <v>0</v>
      </c>
      <c r="I4817">
        <v>7</v>
      </c>
      <c r="J4817">
        <v>0</v>
      </c>
      <c r="K4817">
        <v>0</v>
      </c>
      <c r="L4817" s="10">
        <v>43867</v>
      </c>
    </row>
    <row r="4818" spans="1:12" x14ac:dyDescent="0.2">
      <c r="A4818" t="s">
        <v>377</v>
      </c>
      <c r="B4818">
        <v>172</v>
      </c>
      <c r="C4818">
        <v>17</v>
      </c>
      <c r="D4818">
        <v>0</v>
      </c>
      <c r="E4818" t="s">
        <v>390</v>
      </c>
      <c r="F4818">
        <v>0</v>
      </c>
      <c r="G4818">
        <v>0</v>
      </c>
      <c r="H4818">
        <v>0</v>
      </c>
      <c r="I4818">
        <v>5</v>
      </c>
      <c r="J4818">
        <v>2</v>
      </c>
      <c r="K4818">
        <v>0</v>
      </c>
      <c r="L4818" s="10">
        <v>43867</v>
      </c>
    </row>
    <row r="4819" spans="1:12" x14ac:dyDescent="0.2">
      <c r="A4819" t="s">
        <v>377</v>
      </c>
      <c r="B4819">
        <v>172</v>
      </c>
      <c r="C4819">
        <v>17</v>
      </c>
      <c r="D4819">
        <v>0</v>
      </c>
      <c r="E4819" t="s">
        <v>388</v>
      </c>
      <c r="F4819">
        <v>0</v>
      </c>
      <c r="G4819">
        <v>0</v>
      </c>
      <c r="H4819">
        <v>0</v>
      </c>
      <c r="I4819">
        <v>4</v>
      </c>
      <c r="J4819">
        <v>0</v>
      </c>
      <c r="K4819">
        <v>0</v>
      </c>
      <c r="L4819" s="10">
        <v>43867</v>
      </c>
    </row>
    <row r="4820" spans="1:12" x14ac:dyDescent="0.2">
      <c r="A4820" t="s">
        <v>377</v>
      </c>
      <c r="B4820">
        <v>172</v>
      </c>
      <c r="C4820">
        <v>17</v>
      </c>
      <c r="D4820">
        <v>0</v>
      </c>
      <c r="E4820" t="s">
        <v>389</v>
      </c>
      <c r="F4820">
        <v>1</v>
      </c>
      <c r="G4820">
        <v>0</v>
      </c>
      <c r="H4820">
        <v>0</v>
      </c>
      <c r="I4820">
        <v>3</v>
      </c>
      <c r="J4820">
        <v>0</v>
      </c>
      <c r="K4820">
        <v>0</v>
      </c>
      <c r="L4820" s="10">
        <v>43867</v>
      </c>
    </row>
    <row r="4821" spans="1:12" x14ac:dyDescent="0.2">
      <c r="A4821" t="s">
        <v>377</v>
      </c>
      <c r="B4821">
        <v>172</v>
      </c>
      <c r="C4821">
        <v>17</v>
      </c>
      <c r="D4821">
        <v>0</v>
      </c>
      <c r="E4821" t="s">
        <v>384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 s="10">
        <v>43867</v>
      </c>
    </row>
    <row r="4822" spans="1:12" x14ac:dyDescent="0.2">
      <c r="A4822" t="s">
        <v>377</v>
      </c>
      <c r="B4822">
        <v>172</v>
      </c>
      <c r="C4822">
        <v>17</v>
      </c>
      <c r="D4822">
        <v>0</v>
      </c>
      <c r="E4822" t="s">
        <v>28</v>
      </c>
      <c r="F4822">
        <v>0</v>
      </c>
      <c r="G4822">
        <v>3</v>
      </c>
      <c r="H4822">
        <v>0</v>
      </c>
      <c r="I4822">
        <v>0</v>
      </c>
      <c r="J4822">
        <v>3</v>
      </c>
      <c r="K4822">
        <v>0</v>
      </c>
      <c r="L4822" s="10">
        <v>43867</v>
      </c>
    </row>
    <row r="4823" spans="1:12" x14ac:dyDescent="0.2">
      <c r="A4823" t="s">
        <v>12</v>
      </c>
      <c r="B4823">
        <v>81</v>
      </c>
      <c r="C4823">
        <v>2</v>
      </c>
      <c r="D4823">
        <v>1</v>
      </c>
      <c r="E4823" t="s">
        <v>13</v>
      </c>
      <c r="F4823">
        <v>2</v>
      </c>
      <c r="G4823">
        <v>0</v>
      </c>
      <c r="H4823">
        <v>0</v>
      </c>
      <c r="I4823">
        <v>23</v>
      </c>
      <c r="J4823">
        <v>0</v>
      </c>
      <c r="K4823">
        <v>1</v>
      </c>
      <c r="L4823" s="10">
        <v>43867</v>
      </c>
    </row>
    <row r="4824" spans="1:12" x14ac:dyDescent="0.2">
      <c r="A4824" t="s">
        <v>12</v>
      </c>
      <c r="B4824">
        <v>81</v>
      </c>
      <c r="C4824">
        <v>2</v>
      </c>
      <c r="D4824">
        <v>1</v>
      </c>
      <c r="E4824" t="s">
        <v>14</v>
      </c>
      <c r="F4824">
        <v>0</v>
      </c>
      <c r="G4824">
        <v>0</v>
      </c>
      <c r="H4824">
        <v>0</v>
      </c>
      <c r="I4824">
        <v>10</v>
      </c>
      <c r="J4824">
        <v>0</v>
      </c>
      <c r="K4824">
        <v>0</v>
      </c>
      <c r="L4824" s="10">
        <v>43867</v>
      </c>
    </row>
    <row r="4825" spans="1:12" x14ac:dyDescent="0.2">
      <c r="A4825" t="s">
        <v>12</v>
      </c>
      <c r="B4825">
        <v>81</v>
      </c>
      <c r="C4825">
        <v>2</v>
      </c>
      <c r="D4825">
        <v>1</v>
      </c>
      <c r="E4825" t="s">
        <v>15</v>
      </c>
      <c r="F4825">
        <v>0</v>
      </c>
      <c r="G4825">
        <v>0</v>
      </c>
      <c r="H4825">
        <v>0</v>
      </c>
      <c r="I4825">
        <v>10</v>
      </c>
      <c r="J4825">
        <v>0</v>
      </c>
      <c r="K4825">
        <v>0</v>
      </c>
      <c r="L4825" s="10">
        <v>43867</v>
      </c>
    </row>
    <row r="4826" spans="1:12" x14ac:dyDescent="0.2">
      <c r="A4826" t="s">
        <v>12</v>
      </c>
      <c r="B4826">
        <v>81</v>
      </c>
      <c r="C4826">
        <v>2</v>
      </c>
      <c r="D4826">
        <v>1</v>
      </c>
      <c r="E4826" t="s">
        <v>18</v>
      </c>
      <c r="F4826">
        <v>0</v>
      </c>
      <c r="G4826">
        <v>0</v>
      </c>
      <c r="H4826">
        <v>0</v>
      </c>
      <c r="I4826">
        <v>6</v>
      </c>
      <c r="J4826">
        <v>0</v>
      </c>
      <c r="K4826">
        <v>0</v>
      </c>
      <c r="L4826" s="10">
        <v>43867</v>
      </c>
    </row>
    <row r="4827" spans="1:12" x14ac:dyDescent="0.2">
      <c r="A4827" t="s">
        <v>12</v>
      </c>
      <c r="B4827">
        <v>81</v>
      </c>
      <c r="C4827">
        <v>2</v>
      </c>
      <c r="D4827">
        <v>1</v>
      </c>
      <c r="E4827" t="s">
        <v>19</v>
      </c>
      <c r="F4827">
        <v>0</v>
      </c>
      <c r="G4827">
        <v>0</v>
      </c>
      <c r="H4827">
        <v>0</v>
      </c>
      <c r="I4827">
        <v>6</v>
      </c>
      <c r="J4827">
        <v>0</v>
      </c>
      <c r="K4827">
        <v>0</v>
      </c>
      <c r="L4827" s="10">
        <v>43867</v>
      </c>
    </row>
    <row r="4828" spans="1:12" x14ac:dyDescent="0.2">
      <c r="A4828" t="s">
        <v>12</v>
      </c>
      <c r="B4828">
        <v>81</v>
      </c>
      <c r="C4828">
        <v>2</v>
      </c>
      <c r="D4828">
        <v>1</v>
      </c>
      <c r="E4828" t="s">
        <v>22</v>
      </c>
      <c r="F4828">
        <v>0</v>
      </c>
      <c r="G4828">
        <v>0</v>
      </c>
      <c r="H4828">
        <v>0</v>
      </c>
      <c r="I4828">
        <v>4</v>
      </c>
      <c r="J4828">
        <v>0</v>
      </c>
      <c r="K4828">
        <v>0</v>
      </c>
      <c r="L4828" s="10">
        <v>43867</v>
      </c>
    </row>
    <row r="4829" spans="1:12" x14ac:dyDescent="0.2">
      <c r="A4829" t="s">
        <v>12</v>
      </c>
      <c r="B4829">
        <v>81</v>
      </c>
      <c r="C4829">
        <v>2</v>
      </c>
      <c r="D4829">
        <v>1</v>
      </c>
      <c r="E4829" t="s">
        <v>20</v>
      </c>
      <c r="F4829">
        <v>0</v>
      </c>
      <c r="G4829">
        <v>0</v>
      </c>
      <c r="H4829">
        <v>0</v>
      </c>
      <c r="I4829">
        <v>4</v>
      </c>
      <c r="J4829">
        <v>0</v>
      </c>
      <c r="K4829">
        <v>0</v>
      </c>
      <c r="L4829" s="10">
        <v>43867</v>
      </c>
    </row>
    <row r="4830" spans="1:12" x14ac:dyDescent="0.2">
      <c r="A4830" t="s">
        <v>12</v>
      </c>
      <c r="B4830">
        <v>81</v>
      </c>
      <c r="C4830">
        <v>2</v>
      </c>
      <c r="D4830">
        <v>1</v>
      </c>
      <c r="E4830" t="s">
        <v>24</v>
      </c>
      <c r="F4830">
        <v>0</v>
      </c>
      <c r="G4830">
        <v>0</v>
      </c>
      <c r="H4830">
        <v>0</v>
      </c>
      <c r="I4830">
        <v>4</v>
      </c>
      <c r="J4830">
        <v>0</v>
      </c>
      <c r="K4830">
        <v>0</v>
      </c>
      <c r="L4830" s="10">
        <v>43867</v>
      </c>
    </row>
    <row r="4831" spans="1:12" x14ac:dyDescent="0.2">
      <c r="A4831" t="s">
        <v>12</v>
      </c>
      <c r="B4831">
        <v>81</v>
      </c>
      <c r="C4831">
        <v>2</v>
      </c>
      <c r="D4831">
        <v>1</v>
      </c>
      <c r="E4831" t="s">
        <v>21</v>
      </c>
      <c r="F4831">
        <v>0</v>
      </c>
      <c r="G4831">
        <v>0</v>
      </c>
      <c r="H4831">
        <v>0</v>
      </c>
      <c r="I4831">
        <v>4</v>
      </c>
      <c r="J4831">
        <v>0</v>
      </c>
      <c r="K4831">
        <v>0</v>
      </c>
      <c r="L4831" s="10">
        <v>43867</v>
      </c>
    </row>
    <row r="4832" spans="1:12" x14ac:dyDescent="0.2">
      <c r="A4832" t="s">
        <v>12</v>
      </c>
      <c r="B4832">
        <v>81</v>
      </c>
      <c r="C4832">
        <v>2</v>
      </c>
      <c r="D4832">
        <v>1</v>
      </c>
      <c r="E4832" t="s">
        <v>17</v>
      </c>
      <c r="F4832">
        <v>0</v>
      </c>
      <c r="G4832">
        <v>0</v>
      </c>
      <c r="H4832">
        <v>0</v>
      </c>
      <c r="I4832">
        <v>3</v>
      </c>
      <c r="J4832">
        <v>0</v>
      </c>
      <c r="K4832">
        <v>0</v>
      </c>
      <c r="L4832" s="10">
        <v>43867</v>
      </c>
    </row>
    <row r="4833" spans="1:12" x14ac:dyDescent="0.2">
      <c r="A4833" t="s">
        <v>12</v>
      </c>
      <c r="B4833">
        <v>81</v>
      </c>
      <c r="C4833">
        <v>2</v>
      </c>
      <c r="D4833">
        <v>1</v>
      </c>
      <c r="E4833" t="s">
        <v>23</v>
      </c>
      <c r="F4833">
        <v>1</v>
      </c>
      <c r="G4833">
        <v>0</v>
      </c>
      <c r="H4833">
        <v>0</v>
      </c>
      <c r="I4833">
        <v>3</v>
      </c>
      <c r="J4833">
        <v>0</v>
      </c>
      <c r="K4833">
        <v>0</v>
      </c>
      <c r="L4833" s="10">
        <v>43867</v>
      </c>
    </row>
    <row r="4834" spans="1:12" x14ac:dyDescent="0.2">
      <c r="A4834" t="s">
        <v>12</v>
      </c>
      <c r="B4834">
        <v>81</v>
      </c>
      <c r="C4834">
        <v>2</v>
      </c>
      <c r="D4834">
        <v>1</v>
      </c>
      <c r="E4834" t="s">
        <v>26</v>
      </c>
      <c r="F4834">
        <v>0</v>
      </c>
      <c r="G4834">
        <v>0</v>
      </c>
      <c r="H4834">
        <v>0</v>
      </c>
      <c r="I4834">
        <v>2</v>
      </c>
      <c r="J4834">
        <v>1</v>
      </c>
      <c r="K4834">
        <v>0</v>
      </c>
      <c r="L4834" s="10">
        <v>43867</v>
      </c>
    </row>
    <row r="4835" spans="1:12" x14ac:dyDescent="0.2">
      <c r="A4835" t="s">
        <v>12</v>
      </c>
      <c r="B4835">
        <v>81</v>
      </c>
      <c r="C4835">
        <v>2</v>
      </c>
      <c r="D4835">
        <v>1</v>
      </c>
      <c r="E4835" t="s">
        <v>27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 s="10">
        <v>43867</v>
      </c>
    </row>
    <row r="4836" spans="1:12" x14ac:dyDescent="0.2">
      <c r="A4836" t="s">
        <v>12</v>
      </c>
      <c r="B4836">
        <v>81</v>
      </c>
      <c r="C4836">
        <v>2</v>
      </c>
      <c r="D4836">
        <v>1</v>
      </c>
      <c r="E4836" t="s">
        <v>16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 s="10">
        <v>43867</v>
      </c>
    </row>
    <row r="4837" spans="1:12" x14ac:dyDescent="0.2">
      <c r="A4837" t="s">
        <v>12</v>
      </c>
      <c r="B4837">
        <v>81</v>
      </c>
      <c r="C4837">
        <v>2</v>
      </c>
      <c r="D4837">
        <v>1</v>
      </c>
      <c r="E4837" t="s">
        <v>28</v>
      </c>
      <c r="F4837">
        <v>0</v>
      </c>
      <c r="G4837">
        <v>1</v>
      </c>
      <c r="H4837">
        <v>0</v>
      </c>
      <c r="I4837">
        <v>0</v>
      </c>
      <c r="J4837">
        <v>1</v>
      </c>
      <c r="K4837">
        <v>0</v>
      </c>
      <c r="L4837" s="10">
        <v>43867</v>
      </c>
    </row>
    <row r="4838" spans="1:12" x14ac:dyDescent="0.2">
      <c r="A4838" t="s">
        <v>276</v>
      </c>
      <c r="B4838">
        <v>39</v>
      </c>
      <c r="C4838">
        <v>0</v>
      </c>
      <c r="D4838">
        <v>0</v>
      </c>
      <c r="E4838" t="s">
        <v>277</v>
      </c>
      <c r="F4838">
        <v>3</v>
      </c>
      <c r="G4838">
        <v>0</v>
      </c>
      <c r="H4838">
        <v>0</v>
      </c>
      <c r="I4838">
        <v>18</v>
      </c>
      <c r="J4838">
        <v>0</v>
      </c>
      <c r="K4838">
        <v>0</v>
      </c>
      <c r="L4838" s="10">
        <v>43867</v>
      </c>
    </row>
    <row r="4839" spans="1:12" x14ac:dyDescent="0.2">
      <c r="A4839" t="s">
        <v>276</v>
      </c>
      <c r="B4839">
        <v>39</v>
      </c>
      <c r="C4839">
        <v>0</v>
      </c>
      <c r="D4839">
        <v>0</v>
      </c>
      <c r="E4839" t="s">
        <v>278</v>
      </c>
      <c r="F4839">
        <v>0</v>
      </c>
      <c r="G4839">
        <v>0</v>
      </c>
      <c r="H4839">
        <v>0</v>
      </c>
      <c r="I4839">
        <v>9</v>
      </c>
      <c r="J4839">
        <v>0</v>
      </c>
      <c r="K4839">
        <v>0</v>
      </c>
      <c r="L4839" s="10">
        <v>43867</v>
      </c>
    </row>
    <row r="4840" spans="1:12" x14ac:dyDescent="0.2">
      <c r="A4840" t="s">
        <v>276</v>
      </c>
      <c r="B4840">
        <v>39</v>
      </c>
      <c r="C4840">
        <v>0</v>
      </c>
      <c r="D4840">
        <v>0</v>
      </c>
      <c r="E4840" t="s">
        <v>280</v>
      </c>
      <c r="F4840">
        <v>4</v>
      </c>
      <c r="G4840">
        <v>0</v>
      </c>
      <c r="H4840">
        <v>0</v>
      </c>
      <c r="I4840">
        <v>4</v>
      </c>
      <c r="J4840">
        <v>0</v>
      </c>
      <c r="K4840">
        <v>0</v>
      </c>
      <c r="L4840" s="10">
        <v>43867</v>
      </c>
    </row>
    <row r="4841" spans="1:12" x14ac:dyDescent="0.2">
      <c r="A4841" t="s">
        <v>276</v>
      </c>
      <c r="B4841">
        <v>39</v>
      </c>
      <c r="C4841">
        <v>0</v>
      </c>
      <c r="D4841">
        <v>0</v>
      </c>
      <c r="E4841" t="s">
        <v>471</v>
      </c>
      <c r="F4841">
        <v>0</v>
      </c>
      <c r="G4841">
        <v>0</v>
      </c>
      <c r="H4841">
        <v>0</v>
      </c>
      <c r="I4841">
        <v>2</v>
      </c>
      <c r="J4841">
        <v>0</v>
      </c>
      <c r="K4841">
        <v>0</v>
      </c>
      <c r="L4841" s="10">
        <v>43867</v>
      </c>
    </row>
    <row r="4842" spans="1:12" x14ac:dyDescent="0.2">
      <c r="A4842" t="s">
        <v>276</v>
      </c>
      <c r="B4842">
        <v>39</v>
      </c>
      <c r="C4842">
        <v>0</v>
      </c>
      <c r="D4842">
        <v>0</v>
      </c>
      <c r="E4842" t="s">
        <v>461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0</v>
      </c>
      <c r="L4842" s="10">
        <v>43867</v>
      </c>
    </row>
    <row r="4843" spans="1:12" x14ac:dyDescent="0.2">
      <c r="A4843" t="s">
        <v>276</v>
      </c>
      <c r="B4843">
        <v>39</v>
      </c>
      <c r="C4843">
        <v>0</v>
      </c>
      <c r="D4843">
        <v>0</v>
      </c>
      <c r="E4843" t="s">
        <v>287</v>
      </c>
      <c r="F4843">
        <v>1</v>
      </c>
      <c r="G4843">
        <v>0</v>
      </c>
      <c r="H4843">
        <v>0</v>
      </c>
      <c r="I4843">
        <v>1</v>
      </c>
      <c r="J4843">
        <v>0</v>
      </c>
      <c r="K4843">
        <v>0</v>
      </c>
      <c r="L4843" s="10">
        <v>43867</v>
      </c>
    </row>
    <row r="4844" spans="1:12" x14ac:dyDescent="0.2">
      <c r="A4844" t="s">
        <v>276</v>
      </c>
      <c r="B4844">
        <v>39</v>
      </c>
      <c r="C4844">
        <v>0</v>
      </c>
      <c r="D4844">
        <v>0</v>
      </c>
      <c r="E4844" t="s">
        <v>283</v>
      </c>
      <c r="F4844">
        <v>1</v>
      </c>
      <c r="G4844">
        <v>0</v>
      </c>
      <c r="H4844">
        <v>0</v>
      </c>
      <c r="I4844">
        <v>1</v>
      </c>
      <c r="J4844">
        <v>0</v>
      </c>
      <c r="K4844">
        <v>0</v>
      </c>
      <c r="L4844" s="10">
        <v>43867</v>
      </c>
    </row>
    <row r="4845" spans="1:12" x14ac:dyDescent="0.2">
      <c r="A4845" t="s">
        <v>276</v>
      </c>
      <c r="B4845">
        <v>39</v>
      </c>
      <c r="C4845">
        <v>0</v>
      </c>
      <c r="D4845">
        <v>0</v>
      </c>
      <c r="E4845" t="s">
        <v>472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 s="10">
        <v>43867</v>
      </c>
    </row>
    <row r="4846" spans="1:12" x14ac:dyDescent="0.2">
      <c r="A4846" t="s">
        <v>276</v>
      </c>
      <c r="B4846">
        <v>39</v>
      </c>
      <c r="C4846">
        <v>0</v>
      </c>
      <c r="D4846">
        <v>0</v>
      </c>
      <c r="E4846" t="s">
        <v>284</v>
      </c>
      <c r="F4846">
        <v>1</v>
      </c>
      <c r="G4846">
        <v>0</v>
      </c>
      <c r="H4846">
        <v>0</v>
      </c>
      <c r="I4846">
        <v>1</v>
      </c>
      <c r="J4846">
        <v>0</v>
      </c>
      <c r="K4846">
        <v>0</v>
      </c>
      <c r="L4846" s="10">
        <v>43867</v>
      </c>
    </row>
    <row r="4847" spans="1:12" x14ac:dyDescent="0.2">
      <c r="A4847" t="s">
        <v>276</v>
      </c>
      <c r="B4847">
        <v>39</v>
      </c>
      <c r="C4847">
        <v>0</v>
      </c>
      <c r="D4847">
        <v>0</v>
      </c>
      <c r="E4847" t="s">
        <v>282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 s="10">
        <v>43867</v>
      </c>
    </row>
    <row r="4848" spans="1:12" x14ac:dyDescent="0.2">
      <c r="A4848" t="s">
        <v>289</v>
      </c>
      <c r="B4848">
        <v>117</v>
      </c>
      <c r="C4848">
        <v>10</v>
      </c>
      <c r="D4848">
        <v>2</v>
      </c>
      <c r="E4848" t="s">
        <v>290</v>
      </c>
      <c r="F4848">
        <v>4</v>
      </c>
      <c r="G4848">
        <v>2</v>
      </c>
      <c r="H4848">
        <v>1</v>
      </c>
      <c r="I4848">
        <v>34</v>
      </c>
      <c r="J4848">
        <v>8</v>
      </c>
      <c r="K4848">
        <v>1</v>
      </c>
      <c r="L4848" s="10">
        <v>43867</v>
      </c>
    </row>
    <row r="4849" spans="1:12" x14ac:dyDescent="0.2">
      <c r="A4849" t="s">
        <v>289</v>
      </c>
      <c r="B4849">
        <v>117</v>
      </c>
      <c r="C4849">
        <v>10</v>
      </c>
      <c r="D4849">
        <v>2</v>
      </c>
      <c r="E4849" t="s">
        <v>291</v>
      </c>
      <c r="F4849">
        <v>5</v>
      </c>
      <c r="G4849">
        <v>0</v>
      </c>
      <c r="H4849">
        <v>0</v>
      </c>
      <c r="I4849">
        <v>21</v>
      </c>
      <c r="J4849">
        <v>2</v>
      </c>
      <c r="K4849">
        <v>0</v>
      </c>
      <c r="L4849" s="10">
        <v>43867</v>
      </c>
    </row>
    <row r="4850" spans="1:12" x14ac:dyDescent="0.2">
      <c r="A4850" t="s">
        <v>289</v>
      </c>
      <c r="B4850">
        <v>117</v>
      </c>
      <c r="C4850">
        <v>10</v>
      </c>
      <c r="D4850">
        <v>2</v>
      </c>
      <c r="E4850" t="s">
        <v>293</v>
      </c>
      <c r="F4850">
        <v>1</v>
      </c>
      <c r="G4850">
        <v>0</v>
      </c>
      <c r="H4850">
        <v>0</v>
      </c>
      <c r="I4850">
        <v>12</v>
      </c>
      <c r="J4850">
        <v>0</v>
      </c>
      <c r="K4850">
        <v>0</v>
      </c>
      <c r="L4850" s="10">
        <v>43867</v>
      </c>
    </row>
    <row r="4851" spans="1:12" x14ac:dyDescent="0.2">
      <c r="A4851" t="s">
        <v>289</v>
      </c>
      <c r="B4851">
        <v>117</v>
      </c>
      <c r="C4851">
        <v>10</v>
      </c>
      <c r="D4851">
        <v>2</v>
      </c>
      <c r="E4851" t="s">
        <v>292</v>
      </c>
      <c r="F4851">
        <v>1</v>
      </c>
      <c r="G4851">
        <v>0</v>
      </c>
      <c r="H4851">
        <v>0</v>
      </c>
      <c r="I4851">
        <v>11</v>
      </c>
      <c r="J4851">
        <v>0</v>
      </c>
      <c r="K4851">
        <v>0</v>
      </c>
      <c r="L4851" s="10">
        <v>43867</v>
      </c>
    </row>
    <row r="4852" spans="1:12" x14ac:dyDescent="0.2">
      <c r="A4852" t="s">
        <v>289</v>
      </c>
      <c r="B4852">
        <v>117</v>
      </c>
      <c r="C4852">
        <v>10</v>
      </c>
      <c r="D4852">
        <v>2</v>
      </c>
      <c r="E4852" t="s">
        <v>295</v>
      </c>
      <c r="F4852">
        <v>3</v>
      </c>
      <c r="G4852">
        <v>0</v>
      </c>
      <c r="H4852">
        <v>0</v>
      </c>
      <c r="I4852">
        <v>7</v>
      </c>
      <c r="J4852">
        <v>0</v>
      </c>
      <c r="K4852">
        <v>1</v>
      </c>
      <c r="L4852" s="10">
        <v>43867</v>
      </c>
    </row>
    <row r="4853" spans="1:12" x14ac:dyDescent="0.2">
      <c r="A4853" t="s">
        <v>289</v>
      </c>
      <c r="B4853">
        <v>117</v>
      </c>
      <c r="C4853">
        <v>10</v>
      </c>
      <c r="D4853">
        <v>2</v>
      </c>
      <c r="E4853" t="s">
        <v>296</v>
      </c>
      <c r="F4853">
        <v>0</v>
      </c>
      <c r="G4853">
        <v>0</v>
      </c>
      <c r="H4853">
        <v>0</v>
      </c>
      <c r="I4853">
        <v>6</v>
      </c>
      <c r="J4853">
        <v>0</v>
      </c>
      <c r="K4853">
        <v>0</v>
      </c>
      <c r="L4853" s="10">
        <v>43867</v>
      </c>
    </row>
    <row r="4854" spans="1:12" x14ac:dyDescent="0.2">
      <c r="A4854" t="s">
        <v>289</v>
      </c>
      <c r="B4854">
        <v>117</v>
      </c>
      <c r="C4854">
        <v>10</v>
      </c>
      <c r="D4854">
        <v>2</v>
      </c>
      <c r="E4854" t="s">
        <v>297</v>
      </c>
      <c r="F4854">
        <v>0</v>
      </c>
      <c r="G4854">
        <v>0</v>
      </c>
      <c r="H4854">
        <v>0</v>
      </c>
      <c r="I4854">
        <v>5</v>
      </c>
      <c r="J4854">
        <v>0</v>
      </c>
      <c r="K4854">
        <v>0</v>
      </c>
      <c r="L4854" s="10">
        <v>43867</v>
      </c>
    </row>
    <row r="4855" spans="1:12" x14ac:dyDescent="0.2">
      <c r="A4855" t="s">
        <v>289</v>
      </c>
      <c r="B4855">
        <v>117</v>
      </c>
      <c r="C4855">
        <v>10</v>
      </c>
      <c r="D4855">
        <v>2</v>
      </c>
      <c r="E4855" t="s">
        <v>298</v>
      </c>
      <c r="F4855">
        <v>0</v>
      </c>
      <c r="G4855">
        <v>0</v>
      </c>
      <c r="H4855">
        <v>0</v>
      </c>
      <c r="I4855">
        <v>4</v>
      </c>
      <c r="J4855">
        <v>0</v>
      </c>
      <c r="K4855">
        <v>0</v>
      </c>
      <c r="L4855" s="10">
        <v>43867</v>
      </c>
    </row>
    <row r="4856" spans="1:12" x14ac:dyDescent="0.2">
      <c r="A4856" t="s">
        <v>289</v>
      </c>
      <c r="B4856">
        <v>117</v>
      </c>
      <c r="C4856">
        <v>10</v>
      </c>
      <c r="D4856">
        <v>2</v>
      </c>
      <c r="E4856" t="s">
        <v>294</v>
      </c>
      <c r="F4856">
        <v>1</v>
      </c>
      <c r="G4856">
        <v>0</v>
      </c>
      <c r="H4856">
        <v>0</v>
      </c>
      <c r="I4856">
        <v>4</v>
      </c>
      <c r="J4856">
        <v>0</v>
      </c>
      <c r="K4856">
        <v>0</v>
      </c>
      <c r="L4856" s="10">
        <v>43867</v>
      </c>
    </row>
    <row r="4857" spans="1:12" x14ac:dyDescent="0.2">
      <c r="A4857" t="s">
        <v>289</v>
      </c>
      <c r="B4857">
        <v>117</v>
      </c>
      <c r="C4857">
        <v>10</v>
      </c>
      <c r="D4857">
        <v>2</v>
      </c>
      <c r="E4857" t="s">
        <v>300</v>
      </c>
      <c r="F4857">
        <v>0</v>
      </c>
      <c r="G4857">
        <v>0</v>
      </c>
      <c r="H4857">
        <v>0</v>
      </c>
      <c r="I4857">
        <v>3</v>
      </c>
      <c r="J4857">
        <v>0</v>
      </c>
      <c r="K4857">
        <v>0</v>
      </c>
      <c r="L4857" s="10">
        <v>43867</v>
      </c>
    </row>
    <row r="4858" spans="1:12" x14ac:dyDescent="0.2">
      <c r="A4858" t="s">
        <v>289</v>
      </c>
      <c r="B4858">
        <v>117</v>
      </c>
      <c r="C4858">
        <v>10</v>
      </c>
      <c r="D4858">
        <v>2</v>
      </c>
      <c r="E4858" t="s">
        <v>303</v>
      </c>
      <c r="F4858">
        <v>0</v>
      </c>
      <c r="G4858">
        <v>0</v>
      </c>
      <c r="H4858">
        <v>0</v>
      </c>
      <c r="I4858">
        <v>3</v>
      </c>
      <c r="J4858">
        <v>0</v>
      </c>
      <c r="K4858">
        <v>0</v>
      </c>
      <c r="L4858" s="10">
        <v>43867</v>
      </c>
    </row>
    <row r="4859" spans="1:12" x14ac:dyDescent="0.2">
      <c r="A4859" t="s">
        <v>289</v>
      </c>
      <c r="B4859">
        <v>117</v>
      </c>
      <c r="C4859">
        <v>10</v>
      </c>
      <c r="D4859">
        <v>2</v>
      </c>
      <c r="E4859" t="s">
        <v>301</v>
      </c>
      <c r="F4859">
        <v>2</v>
      </c>
      <c r="G4859">
        <v>0</v>
      </c>
      <c r="H4859">
        <v>0</v>
      </c>
      <c r="I4859">
        <v>3</v>
      </c>
      <c r="J4859">
        <v>0</v>
      </c>
      <c r="K4859">
        <v>0</v>
      </c>
      <c r="L4859" s="10">
        <v>43867</v>
      </c>
    </row>
    <row r="4860" spans="1:12" x14ac:dyDescent="0.2">
      <c r="A4860" t="s">
        <v>289</v>
      </c>
      <c r="B4860">
        <v>117</v>
      </c>
      <c r="C4860">
        <v>10</v>
      </c>
      <c r="D4860">
        <v>2</v>
      </c>
      <c r="E4860" t="s">
        <v>299</v>
      </c>
      <c r="F4860">
        <v>0</v>
      </c>
      <c r="G4860">
        <v>0</v>
      </c>
      <c r="H4860">
        <v>0</v>
      </c>
      <c r="I4860">
        <v>2</v>
      </c>
      <c r="J4860">
        <v>0</v>
      </c>
      <c r="K4860">
        <v>0</v>
      </c>
      <c r="L4860" s="10">
        <v>43867</v>
      </c>
    </row>
    <row r="4861" spans="1:12" x14ac:dyDescent="0.2">
      <c r="A4861" t="s">
        <v>289</v>
      </c>
      <c r="B4861">
        <v>117</v>
      </c>
      <c r="C4861">
        <v>10</v>
      </c>
      <c r="D4861">
        <v>2</v>
      </c>
      <c r="E4861" t="s">
        <v>304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 s="10">
        <v>43867</v>
      </c>
    </row>
    <row r="4862" spans="1:12" x14ac:dyDescent="0.2">
      <c r="A4862" t="s">
        <v>289</v>
      </c>
      <c r="B4862">
        <v>117</v>
      </c>
      <c r="C4862">
        <v>10</v>
      </c>
      <c r="D4862">
        <v>2</v>
      </c>
      <c r="E4862" t="s">
        <v>302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 s="10">
        <v>43867</v>
      </c>
    </row>
    <row r="4863" spans="1:12" x14ac:dyDescent="0.2">
      <c r="A4863" t="s">
        <v>327</v>
      </c>
      <c r="B4863">
        <v>224</v>
      </c>
      <c r="C4863">
        <v>20</v>
      </c>
      <c r="D4863">
        <v>0</v>
      </c>
      <c r="E4863" t="s">
        <v>328</v>
      </c>
      <c r="F4863">
        <v>1</v>
      </c>
      <c r="G4863">
        <v>1</v>
      </c>
      <c r="H4863">
        <v>0</v>
      </c>
      <c r="I4863">
        <v>57</v>
      </c>
      <c r="J4863">
        <v>7</v>
      </c>
      <c r="K4863">
        <v>0</v>
      </c>
      <c r="L4863" s="10">
        <v>43867</v>
      </c>
    </row>
    <row r="4864" spans="1:12" x14ac:dyDescent="0.2">
      <c r="A4864" t="s">
        <v>327</v>
      </c>
      <c r="B4864">
        <v>224</v>
      </c>
      <c r="C4864">
        <v>20</v>
      </c>
      <c r="D4864">
        <v>0</v>
      </c>
      <c r="E4864" t="s">
        <v>329</v>
      </c>
      <c r="F4864">
        <v>2</v>
      </c>
      <c r="G4864">
        <v>0</v>
      </c>
      <c r="H4864">
        <v>0</v>
      </c>
      <c r="I4864">
        <v>44</v>
      </c>
      <c r="J4864">
        <v>1</v>
      </c>
      <c r="K4864">
        <v>0</v>
      </c>
      <c r="L4864" s="10">
        <v>43867</v>
      </c>
    </row>
    <row r="4865" spans="1:12" x14ac:dyDescent="0.2">
      <c r="A4865" t="s">
        <v>327</v>
      </c>
      <c r="B4865">
        <v>224</v>
      </c>
      <c r="C4865">
        <v>20</v>
      </c>
      <c r="D4865">
        <v>0</v>
      </c>
      <c r="E4865" t="s">
        <v>330</v>
      </c>
      <c r="F4865">
        <v>1</v>
      </c>
      <c r="G4865">
        <v>0</v>
      </c>
      <c r="H4865">
        <v>0</v>
      </c>
      <c r="I4865">
        <v>40</v>
      </c>
      <c r="J4865">
        <v>4</v>
      </c>
      <c r="K4865">
        <v>0</v>
      </c>
      <c r="L4865" s="10">
        <v>43867</v>
      </c>
    </row>
    <row r="4866" spans="1:12" x14ac:dyDescent="0.2">
      <c r="A4866" t="s">
        <v>327</v>
      </c>
      <c r="B4866">
        <v>224</v>
      </c>
      <c r="C4866">
        <v>20</v>
      </c>
      <c r="D4866">
        <v>0</v>
      </c>
      <c r="E4866" t="s">
        <v>331</v>
      </c>
      <c r="F4866">
        <v>2</v>
      </c>
      <c r="G4866">
        <v>1</v>
      </c>
      <c r="H4866">
        <v>0</v>
      </c>
      <c r="I4866">
        <v>23</v>
      </c>
      <c r="J4866">
        <v>2</v>
      </c>
      <c r="K4866">
        <v>0</v>
      </c>
      <c r="L4866" s="10">
        <v>43867</v>
      </c>
    </row>
    <row r="4867" spans="1:12" x14ac:dyDescent="0.2">
      <c r="A4867" t="s">
        <v>327</v>
      </c>
      <c r="B4867">
        <v>224</v>
      </c>
      <c r="C4867">
        <v>20</v>
      </c>
      <c r="D4867">
        <v>0</v>
      </c>
      <c r="E4867" t="s">
        <v>332</v>
      </c>
      <c r="F4867">
        <v>0</v>
      </c>
      <c r="G4867">
        <v>3</v>
      </c>
      <c r="H4867">
        <v>0</v>
      </c>
      <c r="I4867">
        <v>16</v>
      </c>
      <c r="J4867">
        <v>4</v>
      </c>
      <c r="K4867">
        <v>0</v>
      </c>
      <c r="L4867" s="10">
        <v>43867</v>
      </c>
    </row>
    <row r="4868" spans="1:12" x14ac:dyDescent="0.2">
      <c r="A4868" t="s">
        <v>327</v>
      </c>
      <c r="B4868">
        <v>224</v>
      </c>
      <c r="C4868">
        <v>20</v>
      </c>
      <c r="D4868">
        <v>0</v>
      </c>
      <c r="E4868" t="s">
        <v>334</v>
      </c>
      <c r="F4868">
        <v>0</v>
      </c>
      <c r="G4868">
        <v>0</v>
      </c>
      <c r="H4868">
        <v>0</v>
      </c>
      <c r="I4868">
        <v>16</v>
      </c>
      <c r="J4868">
        <v>1</v>
      </c>
      <c r="K4868">
        <v>0</v>
      </c>
      <c r="L4868" s="10">
        <v>43867</v>
      </c>
    </row>
    <row r="4869" spans="1:12" x14ac:dyDescent="0.2">
      <c r="A4869" t="s">
        <v>327</v>
      </c>
      <c r="B4869">
        <v>224</v>
      </c>
      <c r="C4869">
        <v>20</v>
      </c>
      <c r="D4869">
        <v>0</v>
      </c>
      <c r="E4869" t="s">
        <v>333</v>
      </c>
      <c r="F4869">
        <v>0</v>
      </c>
      <c r="G4869">
        <v>1</v>
      </c>
      <c r="H4869">
        <v>0</v>
      </c>
      <c r="I4869">
        <v>12</v>
      </c>
      <c r="J4869">
        <v>1</v>
      </c>
      <c r="K4869">
        <v>0</v>
      </c>
      <c r="L4869" s="10">
        <v>43867</v>
      </c>
    </row>
    <row r="4870" spans="1:12" x14ac:dyDescent="0.2">
      <c r="A4870" t="s">
        <v>327</v>
      </c>
      <c r="B4870">
        <v>224</v>
      </c>
      <c r="C4870">
        <v>20</v>
      </c>
      <c r="D4870">
        <v>0</v>
      </c>
      <c r="E4870" t="s">
        <v>335</v>
      </c>
      <c r="F4870">
        <v>1</v>
      </c>
      <c r="G4870">
        <v>0</v>
      </c>
      <c r="H4870">
        <v>0</v>
      </c>
      <c r="I4870">
        <v>12</v>
      </c>
      <c r="J4870">
        <v>0</v>
      </c>
      <c r="K4870">
        <v>0</v>
      </c>
      <c r="L4870" s="10">
        <v>43867</v>
      </c>
    </row>
    <row r="4871" spans="1:12" x14ac:dyDescent="0.2">
      <c r="A4871" t="s">
        <v>327</v>
      </c>
      <c r="B4871">
        <v>224</v>
      </c>
      <c r="C4871">
        <v>20</v>
      </c>
      <c r="D4871">
        <v>0</v>
      </c>
      <c r="E4871" t="s">
        <v>336</v>
      </c>
      <c r="F4871">
        <v>2</v>
      </c>
      <c r="G4871">
        <v>0</v>
      </c>
      <c r="H4871">
        <v>0</v>
      </c>
      <c r="I4871">
        <v>4</v>
      </c>
      <c r="J4871">
        <v>0</v>
      </c>
      <c r="K4871">
        <v>0</v>
      </c>
      <c r="L4871" s="10">
        <v>43867</v>
      </c>
    </row>
    <row r="4872" spans="1:12" x14ac:dyDescent="0.2">
      <c r="A4872" t="s">
        <v>337</v>
      </c>
      <c r="B4872">
        <v>386</v>
      </c>
      <c r="C4872">
        <v>37</v>
      </c>
      <c r="D4872">
        <v>0</v>
      </c>
      <c r="E4872" t="s">
        <v>338</v>
      </c>
      <c r="F4872">
        <v>3</v>
      </c>
      <c r="G4872">
        <v>1</v>
      </c>
      <c r="H4872">
        <v>0</v>
      </c>
      <c r="I4872">
        <v>44</v>
      </c>
      <c r="J4872">
        <v>5</v>
      </c>
      <c r="K4872">
        <v>0</v>
      </c>
      <c r="L4872" s="10">
        <v>43867</v>
      </c>
    </row>
    <row r="4873" spans="1:12" x14ac:dyDescent="0.2">
      <c r="A4873" t="s">
        <v>337</v>
      </c>
      <c r="B4873">
        <v>386</v>
      </c>
      <c r="C4873">
        <v>37</v>
      </c>
      <c r="D4873">
        <v>0</v>
      </c>
      <c r="E4873" t="s">
        <v>339</v>
      </c>
      <c r="F4873">
        <v>7</v>
      </c>
      <c r="G4873">
        <v>0</v>
      </c>
      <c r="H4873">
        <v>0</v>
      </c>
      <c r="I4873">
        <v>41</v>
      </c>
      <c r="J4873">
        <v>3</v>
      </c>
      <c r="K4873">
        <v>0</v>
      </c>
      <c r="L4873" s="10">
        <v>43867</v>
      </c>
    </row>
    <row r="4874" spans="1:12" x14ac:dyDescent="0.2">
      <c r="A4874" t="s">
        <v>337</v>
      </c>
      <c r="B4874">
        <v>386</v>
      </c>
      <c r="C4874">
        <v>37</v>
      </c>
      <c r="D4874">
        <v>0</v>
      </c>
      <c r="E4874" t="s">
        <v>343</v>
      </c>
      <c r="F4874">
        <v>3</v>
      </c>
      <c r="G4874">
        <v>2</v>
      </c>
      <c r="H4874">
        <v>0</v>
      </c>
      <c r="I4874">
        <v>35</v>
      </c>
      <c r="J4874">
        <v>3</v>
      </c>
      <c r="K4874">
        <v>0</v>
      </c>
      <c r="L4874" s="10">
        <v>43867</v>
      </c>
    </row>
    <row r="4875" spans="1:12" x14ac:dyDescent="0.2">
      <c r="A4875" t="s">
        <v>337</v>
      </c>
      <c r="B4875">
        <v>386</v>
      </c>
      <c r="C4875">
        <v>37</v>
      </c>
      <c r="D4875">
        <v>0</v>
      </c>
      <c r="E4875" t="s">
        <v>344</v>
      </c>
      <c r="F4875">
        <v>3</v>
      </c>
      <c r="G4875">
        <v>3</v>
      </c>
      <c r="H4875">
        <v>0</v>
      </c>
      <c r="I4875">
        <v>35</v>
      </c>
      <c r="J4875">
        <v>7</v>
      </c>
      <c r="K4875">
        <v>0</v>
      </c>
      <c r="L4875" s="10">
        <v>43867</v>
      </c>
    </row>
    <row r="4876" spans="1:12" x14ac:dyDescent="0.2">
      <c r="A4876" t="s">
        <v>337</v>
      </c>
      <c r="B4876">
        <v>386</v>
      </c>
      <c r="C4876">
        <v>37</v>
      </c>
      <c r="D4876">
        <v>0</v>
      </c>
      <c r="E4876" t="s">
        <v>340</v>
      </c>
      <c r="F4876">
        <v>4</v>
      </c>
      <c r="G4876">
        <v>2</v>
      </c>
      <c r="H4876">
        <v>0</v>
      </c>
      <c r="I4876">
        <v>34</v>
      </c>
      <c r="J4876">
        <v>2</v>
      </c>
      <c r="K4876">
        <v>0</v>
      </c>
      <c r="L4876" s="10">
        <v>43867</v>
      </c>
    </row>
    <row r="4877" spans="1:12" x14ac:dyDescent="0.2">
      <c r="A4877" t="s">
        <v>337</v>
      </c>
      <c r="B4877">
        <v>386</v>
      </c>
      <c r="C4877">
        <v>37</v>
      </c>
      <c r="D4877">
        <v>0</v>
      </c>
      <c r="E4877" t="s">
        <v>345</v>
      </c>
      <c r="F4877">
        <v>2</v>
      </c>
      <c r="G4877">
        <v>0</v>
      </c>
      <c r="H4877">
        <v>0</v>
      </c>
      <c r="I4877">
        <v>31</v>
      </c>
      <c r="J4877">
        <v>5</v>
      </c>
      <c r="K4877">
        <v>0</v>
      </c>
      <c r="L4877" s="10">
        <v>43867</v>
      </c>
    </row>
    <row r="4878" spans="1:12" x14ac:dyDescent="0.2">
      <c r="A4878" t="s">
        <v>337</v>
      </c>
      <c r="B4878">
        <v>386</v>
      </c>
      <c r="C4878">
        <v>37</v>
      </c>
      <c r="D4878">
        <v>0</v>
      </c>
      <c r="E4878" t="s">
        <v>341</v>
      </c>
      <c r="F4878">
        <v>6</v>
      </c>
      <c r="G4878">
        <v>0</v>
      </c>
      <c r="H4878">
        <v>0</v>
      </c>
      <c r="I4878">
        <v>27</v>
      </c>
      <c r="J4878">
        <v>0</v>
      </c>
      <c r="K4878">
        <v>0</v>
      </c>
      <c r="L4878" s="10">
        <v>43867</v>
      </c>
    </row>
    <row r="4879" spans="1:12" x14ac:dyDescent="0.2">
      <c r="A4879" t="s">
        <v>337</v>
      </c>
      <c r="B4879">
        <v>386</v>
      </c>
      <c r="C4879">
        <v>37</v>
      </c>
      <c r="D4879">
        <v>0</v>
      </c>
      <c r="E4879" t="s">
        <v>346</v>
      </c>
      <c r="F4879">
        <v>1</v>
      </c>
      <c r="G4879">
        <v>0</v>
      </c>
      <c r="H4879">
        <v>0</v>
      </c>
      <c r="I4879">
        <v>27</v>
      </c>
      <c r="J4879">
        <v>2</v>
      </c>
      <c r="K4879">
        <v>0</v>
      </c>
      <c r="L4879" s="10">
        <v>43867</v>
      </c>
    </row>
    <row r="4880" spans="1:12" x14ac:dyDescent="0.2">
      <c r="A4880" t="s">
        <v>337</v>
      </c>
      <c r="B4880">
        <v>386</v>
      </c>
      <c r="C4880">
        <v>37</v>
      </c>
      <c r="D4880">
        <v>0</v>
      </c>
      <c r="E4880" t="s">
        <v>342</v>
      </c>
      <c r="F4880">
        <v>5</v>
      </c>
      <c r="G4880">
        <v>1</v>
      </c>
      <c r="H4880">
        <v>0</v>
      </c>
      <c r="I4880">
        <v>20</v>
      </c>
      <c r="J4880">
        <v>1</v>
      </c>
      <c r="K4880">
        <v>0</v>
      </c>
      <c r="L4880" s="10">
        <v>43867</v>
      </c>
    </row>
    <row r="4881" spans="1:12" x14ac:dyDescent="0.2">
      <c r="A4881" t="s">
        <v>337</v>
      </c>
      <c r="B4881">
        <v>386</v>
      </c>
      <c r="C4881">
        <v>37</v>
      </c>
      <c r="D4881">
        <v>0</v>
      </c>
      <c r="E4881" t="s">
        <v>347</v>
      </c>
      <c r="F4881">
        <v>2</v>
      </c>
      <c r="G4881">
        <v>0</v>
      </c>
      <c r="H4881">
        <v>0</v>
      </c>
      <c r="I4881">
        <v>20</v>
      </c>
      <c r="J4881">
        <v>1</v>
      </c>
      <c r="K4881">
        <v>0</v>
      </c>
      <c r="L4881" s="10">
        <v>43867</v>
      </c>
    </row>
    <row r="4882" spans="1:12" x14ac:dyDescent="0.2">
      <c r="A4882" t="s">
        <v>337</v>
      </c>
      <c r="B4882">
        <v>386</v>
      </c>
      <c r="C4882">
        <v>37</v>
      </c>
      <c r="D4882">
        <v>0</v>
      </c>
      <c r="E4882" t="s">
        <v>349</v>
      </c>
      <c r="F4882">
        <v>2</v>
      </c>
      <c r="G4882">
        <v>0</v>
      </c>
      <c r="H4882">
        <v>0</v>
      </c>
      <c r="I4882">
        <v>19</v>
      </c>
      <c r="J4882">
        <v>0</v>
      </c>
      <c r="K4882">
        <v>0</v>
      </c>
      <c r="L4882" s="10">
        <v>43867</v>
      </c>
    </row>
    <row r="4883" spans="1:12" x14ac:dyDescent="0.2">
      <c r="A4883" t="s">
        <v>337</v>
      </c>
      <c r="B4883">
        <v>386</v>
      </c>
      <c r="C4883">
        <v>37</v>
      </c>
      <c r="D4883">
        <v>0</v>
      </c>
      <c r="E4883" t="s">
        <v>348</v>
      </c>
      <c r="F4883">
        <v>1</v>
      </c>
      <c r="G4883">
        <v>1</v>
      </c>
      <c r="H4883">
        <v>0</v>
      </c>
      <c r="I4883">
        <v>15</v>
      </c>
      <c r="J4883">
        <v>1</v>
      </c>
      <c r="K4883">
        <v>0</v>
      </c>
      <c r="L4883" s="10">
        <v>43867</v>
      </c>
    </row>
    <row r="4884" spans="1:12" x14ac:dyDescent="0.2">
      <c r="A4884" t="s">
        <v>337</v>
      </c>
      <c r="B4884">
        <v>386</v>
      </c>
      <c r="C4884">
        <v>37</v>
      </c>
      <c r="D4884">
        <v>0</v>
      </c>
      <c r="E4884" t="s">
        <v>350</v>
      </c>
      <c r="F4884">
        <v>0</v>
      </c>
      <c r="G4884">
        <v>0</v>
      </c>
      <c r="H4884">
        <v>0</v>
      </c>
      <c r="I4884">
        <v>14</v>
      </c>
      <c r="J4884">
        <v>2</v>
      </c>
      <c r="K4884">
        <v>0</v>
      </c>
      <c r="L4884" s="10">
        <v>43867</v>
      </c>
    </row>
    <row r="4885" spans="1:12" x14ac:dyDescent="0.2">
      <c r="A4885" t="s">
        <v>337</v>
      </c>
      <c r="B4885">
        <v>386</v>
      </c>
      <c r="C4885">
        <v>37</v>
      </c>
      <c r="D4885">
        <v>0</v>
      </c>
      <c r="E4885" t="s">
        <v>351</v>
      </c>
      <c r="F4885">
        <v>0</v>
      </c>
      <c r="G4885">
        <v>0</v>
      </c>
      <c r="H4885">
        <v>0</v>
      </c>
      <c r="I4885">
        <v>13</v>
      </c>
      <c r="J4885">
        <v>2</v>
      </c>
      <c r="K4885">
        <v>0</v>
      </c>
      <c r="L4885" s="10">
        <v>43867</v>
      </c>
    </row>
    <row r="4886" spans="1:12" x14ac:dyDescent="0.2">
      <c r="A4886" t="s">
        <v>337</v>
      </c>
      <c r="B4886">
        <v>386</v>
      </c>
      <c r="C4886">
        <v>37</v>
      </c>
      <c r="D4886">
        <v>0</v>
      </c>
      <c r="E4886" t="s">
        <v>352</v>
      </c>
      <c r="F4886">
        <v>0</v>
      </c>
      <c r="G4886">
        <v>0</v>
      </c>
      <c r="H4886">
        <v>0</v>
      </c>
      <c r="I4886">
        <v>11</v>
      </c>
      <c r="J4886">
        <v>3</v>
      </c>
      <c r="K4886">
        <v>0</v>
      </c>
      <c r="L4886" s="10">
        <v>43867</v>
      </c>
    </row>
    <row r="4887" spans="1:12" x14ac:dyDescent="0.2">
      <c r="A4887" t="s">
        <v>248</v>
      </c>
      <c r="B4887">
        <v>772</v>
      </c>
      <c r="C4887">
        <v>112</v>
      </c>
      <c r="D4887">
        <v>0</v>
      </c>
      <c r="E4887" t="s">
        <v>249</v>
      </c>
      <c r="F4887">
        <v>11</v>
      </c>
      <c r="G4887">
        <v>10</v>
      </c>
      <c r="H4887">
        <v>0</v>
      </c>
      <c r="I4887">
        <v>190</v>
      </c>
      <c r="J4887">
        <v>18</v>
      </c>
      <c r="K4887">
        <v>0</v>
      </c>
      <c r="L4887" s="10">
        <v>43867</v>
      </c>
    </row>
    <row r="4888" spans="1:12" x14ac:dyDescent="0.2">
      <c r="A4888" t="s">
        <v>248</v>
      </c>
      <c r="B4888">
        <v>772</v>
      </c>
      <c r="C4888">
        <v>112</v>
      </c>
      <c r="D4888">
        <v>0</v>
      </c>
      <c r="E4888" t="s">
        <v>250</v>
      </c>
      <c r="F4888">
        <v>14</v>
      </c>
      <c r="G4888">
        <v>1</v>
      </c>
      <c r="H4888">
        <v>0</v>
      </c>
      <c r="I4888">
        <v>107</v>
      </c>
      <c r="J4888">
        <v>4</v>
      </c>
      <c r="K4888">
        <v>0</v>
      </c>
      <c r="L4888" s="10">
        <v>43867</v>
      </c>
    </row>
    <row r="4889" spans="1:12" x14ac:dyDescent="0.2">
      <c r="A4889" t="s">
        <v>248</v>
      </c>
      <c r="B4889">
        <v>772</v>
      </c>
      <c r="C4889">
        <v>112</v>
      </c>
      <c r="D4889">
        <v>0</v>
      </c>
      <c r="E4889" t="s">
        <v>251</v>
      </c>
      <c r="F4889">
        <v>9</v>
      </c>
      <c r="G4889">
        <v>4</v>
      </c>
      <c r="H4889">
        <v>0</v>
      </c>
      <c r="I4889">
        <v>83</v>
      </c>
      <c r="J4889">
        <v>12</v>
      </c>
      <c r="K4889">
        <v>0</v>
      </c>
      <c r="L4889" s="10">
        <v>43867</v>
      </c>
    </row>
    <row r="4890" spans="1:12" x14ac:dyDescent="0.2">
      <c r="A4890" t="s">
        <v>248</v>
      </c>
      <c r="B4890">
        <v>772</v>
      </c>
      <c r="C4890">
        <v>112</v>
      </c>
      <c r="D4890">
        <v>0</v>
      </c>
      <c r="E4890" t="s">
        <v>253</v>
      </c>
      <c r="F4890">
        <v>2</v>
      </c>
      <c r="G4890">
        <v>0</v>
      </c>
      <c r="H4890">
        <v>0</v>
      </c>
      <c r="I4890">
        <v>64</v>
      </c>
      <c r="J4890">
        <v>14</v>
      </c>
      <c r="K4890">
        <v>0</v>
      </c>
      <c r="L4890" s="10">
        <v>43867</v>
      </c>
    </row>
    <row r="4891" spans="1:12" x14ac:dyDescent="0.2">
      <c r="A4891" t="s">
        <v>248</v>
      </c>
      <c r="B4891">
        <v>772</v>
      </c>
      <c r="C4891">
        <v>112</v>
      </c>
      <c r="D4891">
        <v>0</v>
      </c>
      <c r="E4891" t="s">
        <v>254</v>
      </c>
      <c r="F4891">
        <v>2</v>
      </c>
      <c r="G4891">
        <v>1</v>
      </c>
      <c r="H4891">
        <v>0</v>
      </c>
      <c r="I4891">
        <v>53</v>
      </c>
      <c r="J4891">
        <v>4</v>
      </c>
      <c r="K4891">
        <v>0</v>
      </c>
      <c r="L4891" s="10">
        <v>43867</v>
      </c>
    </row>
    <row r="4892" spans="1:12" x14ac:dyDescent="0.2">
      <c r="A4892" t="s">
        <v>248</v>
      </c>
      <c r="B4892">
        <v>772</v>
      </c>
      <c r="C4892">
        <v>112</v>
      </c>
      <c r="D4892">
        <v>0</v>
      </c>
      <c r="E4892" t="s">
        <v>252</v>
      </c>
      <c r="F4892">
        <v>5</v>
      </c>
      <c r="G4892">
        <v>0</v>
      </c>
      <c r="H4892">
        <v>0</v>
      </c>
      <c r="I4892">
        <v>46</v>
      </c>
      <c r="J4892">
        <v>7</v>
      </c>
      <c r="K4892">
        <v>0</v>
      </c>
      <c r="L4892" s="10">
        <v>43867</v>
      </c>
    </row>
    <row r="4893" spans="1:12" x14ac:dyDescent="0.2">
      <c r="A4893" t="s">
        <v>248</v>
      </c>
      <c r="B4893">
        <v>772</v>
      </c>
      <c r="C4893">
        <v>112</v>
      </c>
      <c r="D4893">
        <v>0</v>
      </c>
      <c r="E4893" t="s">
        <v>258</v>
      </c>
      <c r="F4893">
        <v>0</v>
      </c>
      <c r="G4893">
        <v>6</v>
      </c>
      <c r="H4893">
        <v>0</v>
      </c>
      <c r="I4893">
        <v>43</v>
      </c>
      <c r="J4893">
        <v>11</v>
      </c>
      <c r="K4893">
        <v>0</v>
      </c>
      <c r="L4893" s="10">
        <v>43867</v>
      </c>
    </row>
    <row r="4894" spans="1:12" x14ac:dyDescent="0.2">
      <c r="A4894" t="s">
        <v>248</v>
      </c>
      <c r="B4894">
        <v>772</v>
      </c>
      <c r="C4894">
        <v>112</v>
      </c>
      <c r="D4894">
        <v>0</v>
      </c>
      <c r="E4894" t="s">
        <v>255</v>
      </c>
      <c r="F4894">
        <v>2</v>
      </c>
      <c r="G4894">
        <v>0</v>
      </c>
      <c r="H4894">
        <v>0</v>
      </c>
      <c r="I4894">
        <v>43</v>
      </c>
      <c r="J4894">
        <v>6</v>
      </c>
      <c r="K4894">
        <v>0</v>
      </c>
      <c r="L4894" s="10">
        <v>43867</v>
      </c>
    </row>
    <row r="4895" spans="1:12" x14ac:dyDescent="0.2">
      <c r="A4895" t="s">
        <v>248</v>
      </c>
      <c r="B4895">
        <v>772</v>
      </c>
      <c r="C4895">
        <v>112</v>
      </c>
      <c r="D4895">
        <v>0</v>
      </c>
      <c r="E4895" t="s">
        <v>259</v>
      </c>
      <c r="F4895">
        <v>6</v>
      </c>
      <c r="G4895">
        <v>2</v>
      </c>
      <c r="H4895">
        <v>0</v>
      </c>
      <c r="I4895">
        <v>38</v>
      </c>
      <c r="J4895">
        <v>10</v>
      </c>
      <c r="K4895">
        <v>0</v>
      </c>
      <c r="L4895" s="10">
        <v>43867</v>
      </c>
    </row>
    <row r="4896" spans="1:12" x14ac:dyDescent="0.2">
      <c r="A4896" t="s">
        <v>248</v>
      </c>
      <c r="B4896">
        <v>772</v>
      </c>
      <c r="C4896">
        <v>112</v>
      </c>
      <c r="D4896">
        <v>0</v>
      </c>
      <c r="E4896" t="s">
        <v>260</v>
      </c>
      <c r="F4896">
        <v>2</v>
      </c>
      <c r="G4896">
        <v>3</v>
      </c>
      <c r="H4896">
        <v>0</v>
      </c>
      <c r="I4896">
        <v>38</v>
      </c>
      <c r="J4896">
        <v>10</v>
      </c>
      <c r="K4896">
        <v>0</v>
      </c>
      <c r="L4896" s="10">
        <v>43867</v>
      </c>
    </row>
    <row r="4897" spans="1:12" x14ac:dyDescent="0.2">
      <c r="A4897" t="s">
        <v>248</v>
      </c>
      <c r="B4897">
        <v>772</v>
      </c>
      <c r="C4897">
        <v>112</v>
      </c>
      <c r="D4897">
        <v>0</v>
      </c>
      <c r="E4897" t="s">
        <v>256</v>
      </c>
      <c r="F4897">
        <v>4</v>
      </c>
      <c r="G4897">
        <v>2</v>
      </c>
      <c r="H4897">
        <v>0</v>
      </c>
      <c r="I4897">
        <v>29</v>
      </c>
      <c r="J4897">
        <v>6</v>
      </c>
      <c r="K4897">
        <v>0</v>
      </c>
      <c r="L4897" s="10">
        <v>43867</v>
      </c>
    </row>
    <row r="4898" spans="1:12" x14ac:dyDescent="0.2">
      <c r="A4898" t="s">
        <v>248</v>
      </c>
      <c r="B4898">
        <v>772</v>
      </c>
      <c r="C4898">
        <v>112</v>
      </c>
      <c r="D4898">
        <v>0</v>
      </c>
      <c r="E4898" t="s">
        <v>257</v>
      </c>
      <c r="F4898">
        <v>1</v>
      </c>
      <c r="G4898">
        <v>2</v>
      </c>
      <c r="H4898">
        <v>0</v>
      </c>
      <c r="I4898">
        <v>25</v>
      </c>
      <c r="J4898">
        <v>7</v>
      </c>
      <c r="K4898">
        <v>0</v>
      </c>
      <c r="L4898" s="10">
        <v>43867</v>
      </c>
    </row>
    <row r="4899" spans="1:12" x14ac:dyDescent="0.2">
      <c r="A4899" t="s">
        <v>248</v>
      </c>
      <c r="B4899">
        <v>772</v>
      </c>
      <c r="C4899">
        <v>112</v>
      </c>
      <c r="D4899">
        <v>0</v>
      </c>
      <c r="E4899" t="s">
        <v>261</v>
      </c>
      <c r="F4899">
        <v>1</v>
      </c>
      <c r="G4899">
        <v>0</v>
      </c>
      <c r="H4899">
        <v>0</v>
      </c>
      <c r="I4899">
        <v>8</v>
      </c>
      <c r="J4899">
        <v>1</v>
      </c>
      <c r="K4899">
        <v>0</v>
      </c>
      <c r="L4899" s="10">
        <v>43867</v>
      </c>
    </row>
    <row r="4900" spans="1:12" x14ac:dyDescent="0.2">
      <c r="A4900" t="s">
        <v>248</v>
      </c>
      <c r="B4900">
        <v>772</v>
      </c>
      <c r="C4900">
        <v>112</v>
      </c>
      <c r="D4900">
        <v>0</v>
      </c>
      <c r="E4900" t="s">
        <v>262</v>
      </c>
      <c r="F4900">
        <v>2</v>
      </c>
      <c r="G4900">
        <v>0</v>
      </c>
      <c r="H4900">
        <v>0</v>
      </c>
      <c r="I4900">
        <v>5</v>
      </c>
      <c r="J4900">
        <v>2</v>
      </c>
      <c r="K4900">
        <v>0</v>
      </c>
      <c r="L4900" s="10">
        <v>43867</v>
      </c>
    </row>
    <row r="4901" spans="1:12" x14ac:dyDescent="0.2">
      <c r="A4901" t="s">
        <v>69</v>
      </c>
      <c r="B4901">
        <v>1006</v>
      </c>
      <c r="C4901">
        <v>123</v>
      </c>
      <c r="D4901">
        <v>0</v>
      </c>
      <c r="E4901" t="s">
        <v>70</v>
      </c>
      <c r="F4901">
        <v>25</v>
      </c>
      <c r="G4901">
        <v>13</v>
      </c>
      <c r="H4901">
        <v>0</v>
      </c>
      <c r="I4901">
        <v>421</v>
      </c>
      <c r="J4901">
        <v>49</v>
      </c>
      <c r="K4901">
        <v>0</v>
      </c>
      <c r="L4901" s="10">
        <v>43867</v>
      </c>
    </row>
    <row r="4902" spans="1:12" x14ac:dyDescent="0.2">
      <c r="A4902" t="s">
        <v>69</v>
      </c>
      <c r="B4902">
        <v>1006</v>
      </c>
      <c r="C4902">
        <v>123</v>
      </c>
      <c r="D4902">
        <v>0</v>
      </c>
      <c r="E4902" t="s">
        <v>72</v>
      </c>
      <c r="F4902">
        <v>5</v>
      </c>
      <c r="G4902">
        <v>3</v>
      </c>
      <c r="H4902">
        <v>0</v>
      </c>
      <c r="I4902">
        <v>156</v>
      </c>
      <c r="J4902">
        <v>18</v>
      </c>
      <c r="K4902">
        <v>0</v>
      </c>
      <c r="L4902" s="10">
        <v>43867</v>
      </c>
    </row>
    <row r="4903" spans="1:12" x14ac:dyDescent="0.2">
      <c r="A4903" t="s">
        <v>69</v>
      </c>
      <c r="B4903">
        <v>1006</v>
      </c>
      <c r="C4903">
        <v>123</v>
      </c>
      <c r="D4903">
        <v>0</v>
      </c>
      <c r="E4903" t="s">
        <v>71</v>
      </c>
      <c r="F4903">
        <v>10</v>
      </c>
      <c r="G4903">
        <v>3</v>
      </c>
      <c r="H4903">
        <v>0</v>
      </c>
      <c r="I4903">
        <v>136</v>
      </c>
      <c r="J4903">
        <v>12</v>
      </c>
      <c r="K4903">
        <v>0</v>
      </c>
      <c r="L4903" s="10">
        <v>43867</v>
      </c>
    </row>
    <row r="4904" spans="1:12" x14ac:dyDescent="0.2">
      <c r="A4904" t="s">
        <v>69</v>
      </c>
      <c r="B4904">
        <v>1006</v>
      </c>
      <c r="C4904">
        <v>123</v>
      </c>
      <c r="D4904">
        <v>0</v>
      </c>
      <c r="E4904" t="s">
        <v>73</v>
      </c>
      <c r="F4904">
        <v>5</v>
      </c>
      <c r="G4904">
        <v>3</v>
      </c>
      <c r="H4904">
        <v>0</v>
      </c>
      <c r="I4904">
        <v>129</v>
      </c>
      <c r="J4904">
        <v>17</v>
      </c>
      <c r="K4904">
        <v>0</v>
      </c>
      <c r="L4904" s="10">
        <v>43867</v>
      </c>
    </row>
    <row r="4905" spans="1:12" x14ac:dyDescent="0.2">
      <c r="A4905" t="s">
        <v>69</v>
      </c>
      <c r="B4905">
        <v>1006</v>
      </c>
      <c r="C4905">
        <v>123</v>
      </c>
      <c r="D4905">
        <v>0</v>
      </c>
      <c r="E4905" t="s">
        <v>75</v>
      </c>
      <c r="F4905">
        <v>1</v>
      </c>
      <c r="G4905">
        <v>0</v>
      </c>
      <c r="H4905">
        <v>0</v>
      </c>
      <c r="I4905">
        <v>48</v>
      </c>
      <c r="J4905">
        <v>9</v>
      </c>
      <c r="K4905">
        <v>0</v>
      </c>
      <c r="L4905" s="10">
        <v>43867</v>
      </c>
    </row>
    <row r="4906" spans="1:12" x14ac:dyDescent="0.2">
      <c r="A4906" t="s">
        <v>69</v>
      </c>
      <c r="B4906">
        <v>1006</v>
      </c>
      <c r="C4906">
        <v>123</v>
      </c>
      <c r="D4906">
        <v>0</v>
      </c>
      <c r="E4906" t="s">
        <v>74</v>
      </c>
      <c r="F4906">
        <v>5</v>
      </c>
      <c r="G4906">
        <v>0</v>
      </c>
      <c r="H4906">
        <v>0</v>
      </c>
      <c r="I4906">
        <v>35</v>
      </c>
      <c r="J4906">
        <v>1</v>
      </c>
      <c r="K4906">
        <v>0</v>
      </c>
      <c r="L4906" s="10">
        <v>43867</v>
      </c>
    </row>
    <row r="4907" spans="1:12" x14ac:dyDescent="0.2">
      <c r="A4907" t="s">
        <v>69</v>
      </c>
      <c r="B4907">
        <v>1006</v>
      </c>
      <c r="C4907">
        <v>123</v>
      </c>
      <c r="D4907">
        <v>0</v>
      </c>
      <c r="E4907" t="s">
        <v>76</v>
      </c>
      <c r="F4907">
        <v>1</v>
      </c>
      <c r="G4907">
        <v>2</v>
      </c>
      <c r="H4907">
        <v>0</v>
      </c>
      <c r="I4907">
        <v>34</v>
      </c>
      <c r="J4907">
        <v>5</v>
      </c>
      <c r="K4907">
        <v>0</v>
      </c>
      <c r="L4907" s="10">
        <v>43867</v>
      </c>
    </row>
    <row r="4908" spans="1:12" x14ac:dyDescent="0.2">
      <c r="A4908" t="s">
        <v>69</v>
      </c>
      <c r="B4908">
        <v>1006</v>
      </c>
      <c r="C4908">
        <v>123</v>
      </c>
      <c r="D4908">
        <v>0</v>
      </c>
      <c r="E4908" t="s">
        <v>78</v>
      </c>
      <c r="F4908">
        <v>0</v>
      </c>
      <c r="G4908">
        <v>2</v>
      </c>
      <c r="H4908">
        <v>0</v>
      </c>
      <c r="I4908">
        <v>16</v>
      </c>
      <c r="J4908">
        <v>3</v>
      </c>
      <c r="K4908">
        <v>0</v>
      </c>
      <c r="L4908" s="10">
        <v>43867</v>
      </c>
    </row>
    <row r="4909" spans="1:12" x14ac:dyDescent="0.2">
      <c r="A4909" t="s">
        <v>69</v>
      </c>
      <c r="B4909">
        <v>1006</v>
      </c>
      <c r="C4909">
        <v>123</v>
      </c>
      <c r="D4909">
        <v>0</v>
      </c>
      <c r="E4909" t="s">
        <v>77</v>
      </c>
      <c r="F4909">
        <v>0</v>
      </c>
      <c r="G4909">
        <v>1</v>
      </c>
      <c r="H4909">
        <v>0</v>
      </c>
      <c r="I4909">
        <v>15</v>
      </c>
      <c r="J4909">
        <v>3</v>
      </c>
      <c r="K4909">
        <v>0</v>
      </c>
      <c r="L4909" s="10">
        <v>43867</v>
      </c>
    </row>
    <row r="4910" spans="1:12" x14ac:dyDescent="0.2">
      <c r="A4910" t="s">
        <v>69</v>
      </c>
      <c r="B4910">
        <v>1006</v>
      </c>
      <c r="C4910">
        <v>123</v>
      </c>
      <c r="D4910">
        <v>0</v>
      </c>
      <c r="E4910" t="s">
        <v>79</v>
      </c>
      <c r="F4910">
        <v>0</v>
      </c>
      <c r="G4910">
        <v>0</v>
      </c>
      <c r="H4910">
        <v>0</v>
      </c>
      <c r="I4910">
        <v>9</v>
      </c>
      <c r="J4910">
        <v>1</v>
      </c>
      <c r="K4910">
        <v>0</v>
      </c>
      <c r="L4910" s="10">
        <v>43867</v>
      </c>
    </row>
    <row r="4911" spans="1:12" x14ac:dyDescent="0.2">
      <c r="A4911" t="s">
        <v>69</v>
      </c>
      <c r="B4911">
        <v>1006</v>
      </c>
      <c r="C4911">
        <v>123</v>
      </c>
      <c r="D4911">
        <v>0</v>
      </c>
      <c r="E4911" t="s">
        <v>80</v>
      </c>
      <c r="F4911">
        <v>0</v>
      </c>
      <c r="G4911">
        <v>2</v>
      </c>
      <c r="H4911">
        <v>0</v>
      </c>
      <c r="I4911">
        <v>7</v>
      </c>
      <c r="J4911">
        <v>5</v>
      </c>
      <c r="K4911">
        <v>0</v>
      </c>
      <c r="L4911" s="10">
        <v>43867</v>
      </c>
    </row>
    <row r="4912" spans="1:12" x14ac:dyDescent="0.2">
      <c r="A4912" t="s">
        <v>353</v>
      </c>
      <c r="B4912">
        <v>65</v>
      </c>
      <c r="C4912">
        <v>4</v>
      </c>
      <c r="D4912">
        <v>1</v>
      </c>
      <c r="E4912" t="s">
        <v>354</v>
      </c>
      <c r="F4912">
        <v>3</v>
      </c>
      <c r="G4912">
        <v>0</v>
      </c>
      <c r="H4912">
        <v>0</v>
      </c>
      <c r="I4912">
        <v>32</v>
      </c>
      <c r="J4912">
        <v>1</v>
      </c>
      <c r="K4912">
        <v>0</v>
      </c>
      <c r="L4912" s="10">
        <v>43867</v>
      </c>
    </row>
    <row r="4913" spans="1:12" x14ac:dyDescent="0.2">
      <c r="A4913" t="s">
        <v>353</v>
      </c>
      <c r="B4913">
        <v>65</v>
      </c>
      <c r="C4913">
        <v>4</v>
      </c>
      <c r="D4913">
        <v>1</v>
      </c>
      <c r="E4913" t="s">
        <v>477</v>
      </c>
      <c r="F4913">
        <v>1</v>
      </c>
      <c r="G4913">
        <v>0</v>
      </c>
      <c r="H4913">
        <v>1</v>
      </c>
      <c r="I4913">
        <v>10</v>
      </c>
      <c r="J4913">
        <v>0</v>
      </c>
      <c r="K4913">
        <v>1</v>
      </c>
      <c r="L4913" s="10">
        <v>43867</v>
      </c>
    </row>
    <row r="4914" spans="1:12" x14ac:dyDescent="0.2">
      <c r="A4914" t="s">
        <v>353</v>
      </c>
      <c r="B4914">
        <v>65</v>
      </c>
      <c r="C4914">
        <v>4</v>
      </c>
      <c r="D4914">
        <v>1</v>
      </c>
      <c r="E4914" t="s">
        <v>360</v>
      </c>
      <c r="F4914">
        <v>0</v>
      </c>
      <c r="G4914">
        <v>0</v>
      </c>
      <c r="H4914">
        <v>0</v>
      </c>
      <c r="I4914">
        <v>5</v>
      </c>
      <c r="J4914">
        <v>2</v>
      </c>
      <c r="K4914">
        <v>0</v>
      </c>
      <c r="L4914" s="10">
        <v>43867</v>
      </c>
    </row>
    <row r="4915" spans="1:12" x14ac:dyDescent="0.2">
      <c r="A4915" t="s">
        <v>353</v>
      </c>
      <c r="B4915">
        <v>65</v>
      </c>
      <c r="C4915">
        <v>4</v>
      </c>
      <c r="D4915">
        <v>1</v>
      </c>
      <c r="E4915" t="s">
        <v>358</v>
      </c>
      <c r="F4915">
        <v>1</v>
      </c>
      <c r="G4915">
        <v>0</v>
      </c>
      <c r="H4915">
        <v>0</v>
      </c>
      <c r="I4915">
        <v>5</v>
      </c>
      <c r="J4915">
        <v>0</v>
      </c>
      <c r="K4915">
        <v>0</v>
      </c>
      <c r="L4915" s="10">
        <v>43867</v>
      </c>
    </row>
    <row r="4916" spans="1:12" x14ac:dyDescent="0.2">
      <c r="A4916" t="s">
        <v>353</v>
      </c>
      <c r="B4916">
        <v>65</v>
      </c>
      <c r="C4916">
        <v>4</v>
      </c>
      <c r="D4916">
        <v>1</v>
      </c>
      <c r="E4916" t="s">
        <v>356</v>
      </c>
      <c r="F4916">
        <v>0</v>
      </c>
      <c r="G4916">
        <v>0</v>
      </c>
      <c r="H4916">
        <v>0</v>
      </c>
      <c r="I4916">
        <v>5</v>
      </c>
      <c r="J4916">
        <v>0</v>
      </c>
      <c r="K4916">
        <v>0</v>
      </c>
      <c r="L4916" s="10">
        <v>43867</v>
      </c>
    </row>
    <row r="4917" spans="1:12" x14ac:dyDescent="0.2">
      <c r="A4917" t="s">
        <v>353</v>
      </c>
      <c r="B4917">
        <v>65</v>
      </c>
      <c r="C4917">
        <v>4</v>
      </c>
      <c r="D4917">
        <v>1</v>
      </c>
      <c r="E4917" t="s">
        <v>357</v>
      </c>
      <c r="F4917">
        <v>0</v>
      </c>
      <c r="G4917">
        <v>0</v>
      </c>
      <c r="H4917">
        <v>0</v>
      </c>
      <c r="I4917">
        <v>4</v>
      </c>
      <c r="J4917">
        <v>1</v>
      </c>
      <c r="K4917">
        <v>0</v>
      </c>
      <c r="L4917" s="10">
        <v>43867</v>
      </c>
    </row>
    <row r="4918" spans="1:12" x14ac:dyDescent="0.2">
      <c r="A4918" t="s">
        <v>353</v>
      </c>
      <c r="B4918">
        <v>65</v>
      </c>
      <c r="C4918">
        <v>4</v>
      </c>
      <c r="D4918">
        <v>1</v>
      </c>
      <c r="E4918" t="s">
        <v>361</v>
      </c>
      <c r="F4918">
        <v>0</v>
      </c>
      <c r="G4918">
        <v>0</v>
      </c>
      <c r="H4918">
        <v>0</v>
      </c>
      <c r="I4918">
        <v>2</v>
      </c>
      <c r="J4918">
        <v>0</v>
      </c>
      <c r="K4918">
        <v>0</v>
      </c>
      <c r="L4918" s="10">
        <v>43867</v>
      </c>
    </row>
    <row r="4919" spans="1:12" x14ac:dyDescent="0.2">
      <c r="A4919" t="s">
        <v>353</v>
      </c>
      <c r="B4919">
        <v>65</v>
      </c>
      <c r="C4919">
        <v>4</v>
      </c>
      <c r="D4919">
        <v>1</v>
      </c>
      <c r="E4919" t="s">
        <v>359</v>
      </c>
      <c r="F4919">
        <v>1</v>
      </c>
      <c r="G4919">
        <v>0</v>
      </c>
      <c r="H4919">
        <v>0</v>
      </c>
      <c r="I4919">
        <v>2</v>
      </c>
      <c r="J4919">
        <v>0</v>
      </c>
      <c r="K4919">
        <v>0</v>
      </c>
      <c r="L4919" s="10">
        <v>43867</v>
      </c>
    </row>
    <row r="4920" spans="1:12" x14ac:dyDescent="0.2">
      <c r="A4920" t="s">
        <v>178</v>
      </c>
      <c r="B4920">
        <v>184</v>
      </c>
      <c r="C4920">
        <v>17</v>
      </c>
      <c r="D4920">
        <v>0</v>
      </c>
      <c r="E4920" t="s">
        <v>179</v>
      </c>
      <c r="F4920">
        <v>6</v>
      </c>
      <c r="G4920">
        <v>4</v>
      </c>
      <c r="H4920">
        <v>0</v>
      </c>
      <c r="I4920">
        <v>80</v>
      </c>
      <c r="J4920">
        <v>9</v>
      </c>
      <c r="K4920">
        <v>0</v>
      </c>
      <c r="L4920" s="10">
        <v>43867</v>
      </c>
    </row>
    <row r="4921" spans="1:12" x14ac:dyDescent="0.2">
      <c r="A4921" t="s">
        <v>178</v>
      </c>
      <c r="B4921">
        <v>184</v>
      </c>
      <c r="C4921">
        <v>17</v>
      </c>
      <c r="D4921">
        <v>0</v>
      </c>
      <c r="E4921" t="s">
        <v>181</v>
      </c>
      <c r="F4921">
        <v>0</v>
      </c>
      <c r="G4921">
        <v>0</v>
      </c>
      <c r="H4921">
        <v>0</v>
      </c>
      <c r="I4921">
        <v>21</v>
      </c>
      <c r="J4921">
        <v>1</v>
      </c>
      <c r="K4921">
        <v>0</v>
      </c>
      <c r="L4921" s="10">
        <v>43867</v>
      </c>
    </row>
    <row r="4922" spans="1:12" x14ac:dyDescent="0.2">
      <c r="A4922" t="s">
        <v>178</v>
      </c>
      <c r="B4922">
        <v>184</v>
      </c>
      <c r="C4922">
        <v>17</v>
      </c>
      <c r="D4922">
        <v>0</v>
      </c>
      <c r="E4922" t="s">
        <v>180</v>
      </c>
      <c r="F4922">
        <v>1</v>
      </c>
      <c r="G4922">
        <v>0</v>
      </c>
      <c r="H4922">
        <v>0</v>
      </c>
      <c r="I4922">
        <v>21</v>
      </c>
      <c r="J4922">
        <v>0</v>
      </c>
      <c r="K4922">
        <v>0</v>
      </c>
      <c r="L4922" s="10">
        <v>43867</v>
      </c>
    </row>
    <row r="4923" spans="1:12" x14ac:dyDescent="0.2">
      <c r="A4923" t="s">
        <v>178</v>
      </c>
      <c r="B4923">
        <v>184</v>
      </c>
      <c r="C4923">
        <v>17</v>
      </c>
      <c r="D4923">
        <v>0</v>
      </c>
      <c r="E4923" t="s">
        <v>183</v>
      </c>
      <c r="F4923">
        <v>0</v>
      </c>
      <c r="G4923">
        <v>0</v>
      </c>
      <c r="H4923">
        <v>0</v>
      </c>
      <c r="I4923">
        <v>15</v>
      </c>
      <c r="J4923">
        <v>1</v>
      </c>
      <c r="K4923">
        <v>0</v>
      </c>
      <c r="L4923" s="10">
        <v>43867</v>
      </c>
    </row>
    <row r="4924" spans="1:12" x14ac:dyDescent="0.2">
      <c r="A4924" t="s">
        <v>178</v>
      </c>
      <c r="B4924">
        <v>184</v>
      </c>
      <c r="C4924">
        <v>17</v>
      </c>
      <c r="D4924">
        <v>0</v>
      </c>
      <c r="E4924" t="s">
        <v>184</v>
      </c>
      <c r="F4924">
        <v>2</v>
      </c>
      <c r="G4924">
        <v>2</v>
      </c>
      <c r="H4924">
        <v>0</v>
      </c>
      <c r="I4924">
        <v>12</v>
      </c>
      <c r="J4924">
        <v>2</v>
      </c>
      <c r="K4924">
        <v>0</v>
      </c>
      <c r="L4924" s="10">
        <v>43867</v>
      </c>
    </row>
    <row r="4925" spans="1:12" x14ac:dyDescent="0.2">
      <c r="A4925" t="s">
        <v>178</v>
      </c>
      <c r="B4925">
        <v>184</v>
      </c>
      <c r="C4925">
        <v>17</v>
      </c>
      <c r="D4925">
        <v>0</v>
      </c>
      <c r="E4925" t="s">
        <v>182</v>
      </c>
      <c r="F4925">
        <v>0</v>
      </c>
      <c r="G4925">
        <v>0</v>
      </c>
      <c r="H4925">
        <v>0</v>
      </c>
      <c r="I4925">
        <v>9</v>
      </c>
      <c r="J4925">
        <v>0</v>
      </c>
      <c r="K4925">
        <v>0</v>
      </c>
      <c r="L4925" s="10">
        <v>43867</v>
      </c>
    </row>
    <row r="4926" spans="1:12" x14ac:dyDescent="0.2">
      <c r="A4926" t="s">
        <v>178</v>
      </c>
      <c r="B4926">
        <v>184</v>
      </c>
      <c r="C4926">
        <v>17</v>
      </c>
      <c r="D4926">
        <v>0</v>
      </c>
      <c r="E4926" t="s">
        <v>186</v>
      </c>
      <c r="F4926">
        <v>1</v>
      </c>
      <c r="G4926">
        <v>2</v>
      </c>
      <c r="H4926">
        <v>0</v>
      </c>
      <c r="I4926">
        <v>8</v>
      </c>
      <c r="J4926">
        <v>3</v>
      </c>
      <c r="K4926">
        <v>0</v>
      </c>
      <c r="L4926" s="10">
        <v>43867</v>
      </c>
    </row>
    <row r="4927" spans="1:12" x14ac:dyDescent="0.2">
      <c r="A4927" t="s">
        <v>178</v>
      </c>
      <c r="B4927">
        <v>184</v>
      </c>
      <c r="C4927">
        <v>17</v>
      </c>
      <c r="D4927">
        <v>0</v>
      </c>
      <c r="E4927" t="s">
        <v>187</v>
      </c>
      <c r="F4927">
        <v>0</v>
      </c>
      <c r="G4927">
        <v>0</v>
      </c>
      <c r="H4927">
        <v>0</v>
      </c>
      <c r="I4927">
        <v>7</v>
      </c>
      <c r="J4927">
        <v>0</v>
      </c>
      <c r="K4927">
        <v>0</v>
      </c>
      <c r="L4927" s="10">
        <v>43867</v>
      </c>
    </row>
    <row r="4928" spans="1:12" x14ac:dyDescent="0.2">
      <c r="A4928" t="s">
        <v>178</v>
      </c>
      <c r="B4928">
        <v>184</v>
      </c>
      <c r="C4928">
        <v>17</v>
      </c>
      <c r="D4928">
        <v>0</v>
      </c>
      <c r="E4928" t="s">
        <v>185</v>
      </c>
      <c r="F4928">
        <v>1</v>
      </c>
      <c r="G4928">
        <v>0</v>
      </c>
      <c r="H4928">
        <v>0</v>
      </c>
      <c r="I4928">
        <v>7</v>
      </c>
      <c r="J4928">
        <v>1</v>
      </c>
      <c r="K4928">
        <v>0</v>
      </c>
      <c r="L4928" s="10">
        <v>43867</v>
      </c>
    </row>
    <row r="4929" spans="1:12" x14ac:dyDescent="0.2">
      <c r="A4929" t="s">
        <v>178</v>
      </c>
      <c r="B4929">
        <v>184</v>
      </c>
      <c r="C4929">
        <v>17</v>
      </c>
      <c r="D4929">
        <v>0</v>
      </c>
      <c r="E4929" t="s">
        <v>188</v>
      </c>
      <c r="F4929">
        <v>0</v>
      </c>
      <c r="G4929">
        <v>0</v>
      </c>
      <c r="H4929">
        <v>0</v>
      </c>
      <c r="I4929">
        <v>2</v>
      </c>
      <c r="J4929">
        <v>0</v>
      </c>
      <c r="K4929">
        <v>0</v>
      </c>
      <c r="L4929" s="10">
        <v>43867</v>
      </c>
    </row>
    <row r="4930" spans="1:12" x14ac:dyDescent="0.2">
      <c r="A4930" t="s">
        <v>178</v>
      </c>
      <c r="B4930">
        <v>184</v>
      </c>
      <c r="C4930">
        <v>17</v>
      </c>
      <c r="D4930">
        <v>0</v>
      </c>
      <c r="E4930" t="s">
        <v>189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 s="10">
        <v>43867</v>
      </c>
    </row>
    <row r="4931" spans="1:12" x14ac:dyDescent="0.2">
      <c r="A4931" t="s">
        <v>178</v>
      </c>
      <c r="B4931">
        <v>184</v>
      </c>
      <c r="C4931">
        <v>17</v>
      </c>
      <c r="D4931">
        <v>0</v>
      </c>
      <c r="E4931" t="s">
        <v>190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 s="10">
        <v>43867</v>
      </c>
    </row>
    <row r="4932" spans="1:12" x14ac:dyDescent="0.2">
      <c r="A4932" t="s">
        <v>219</v>
      </c>
      <c r="B4932">
        <v>50</v>
      </c>
      <c r="C4932">
        <v>5</v>
      </c>
      <c r="D4932">
        <v>0</v>
      </c>
      <c r="E4932" t="s">
        <v>221</v>
      </c>
      <c r="F4932">
        <v>0</v>
      </c>
      <c r="G4932">
        <v>0</v>
      </c>
      <c r="H4932">
        <v>0</v>
      </c>
      <c r="I4932">
        <v>11</v>
      </c>
      <c r="J4932">
        <v>2</v>
      </c>
      <c r="K4932">
        <v>0</v>
      </c>
      <c r="L4932" s="10">
        <v>43867</v>
      </c>
    </row>
    <row r="4933" spans="1:12" x14ac:dyDescent="0.2">
      <c r="A4933" t="s">
        <v>219</v>
      </c>
      <c r="B4933">
        <v>50</v>
      </c>
      <c r="C4933">
        <v>5</v>
      </c>
      <c r="D4933">
        <v>0</v>
      </c>
      <c r="E4933" t="s">
        <v>220</v>
      </c>
      <c r="F4933">
        <v>0</v>
      </c>
      <c r="G4933">
        <v>0</v>
      </c>
      <c r="H4933">
        <v>0</v>
      </c>
      <c r="I4933">
        <v>9</v>
      </c>
      <c r="J4933">
        <v>0</v>
      </c>
      <c r="K4933">
        <v>0</v>
      </c>
      <c r="L4933" s="10">
        <v>43867</v>
      </c>
    </row>
    <row r="4934" spans="1:12" x14ac:dyDescent="0.2">
      <c r="A4934" t="s">
        <v>219</v>
      </c>
      <c r="B4934">
        <v>50</v>
      </c>
      <c r="C4934">
        <v>5</v>
      </c>
      <c r="D4934">
        <v>0</v>
      </c>
      <c r="E4934" t="s">
        <v>222</v>
      </c>
      <c r="F4934">
        <v>2</v>
      </c>
      <c r="G4934">
        <v>0</v>
      </c>
      <c r="H4934">
        <v>0</v>
      </c>
      <c r="I4934">
        <v>7</v>
      </c>
      <c r="J4934">
        <v>0</v>
      </c>
      <c r="K4934">
        <v>0</v>
      </c>
      <c r="L4934" s="10">
        <v>43867</v>
      </c>
    </row>
    <row r="4935" spans="1:12" x14ac:dyDescent="0.2">
      <c r="A4935" t="s">
        <v>219</v>
      </c>
      <c r="B4935">
        <v>50</v>
      </c>
      <c r="C4935">
        <v>5</v>
      </c>
      <c r="D4935">
        <v>0</v>
      </c>
      <c r="E4935" t="s">
        <v>225</v>
      </c>
      <c r="F4935">
        <v>0</v>
      </c>
      <c r="G4935">
        <v>0</v>
      </c>
      <c r="H4935">
        <v>0</v>
      </c>
      <c r="I4935">
        <v>5</v>
      </c>
      <c r="J4935">
        <v>1</v>
      </c>
      <c r="K4935">
        <v>0</v>
      </c>
      <c r="L4935" s="10">
        <v>43867</v>
      </c>
    </row>
    <row r="4936" spans="1:12" x14ac:dyDescent="0.2">
      <c r="A4936" t="s">
        <v>219</v>
      </c>
      <c r="B4936">
        <v>50</v>
      </c>
      <c r="C4936">
        <v>5</v>
      </c>
      <c r="D4936">
        <v>0</v>
      </c>
      <c r="E4936" t="s">
        <v>224</v>
      </c>
      <c r="F4936">
        <v>0</v>
      </c>
      <c r="G4936">
        <v>0</v>
      </c>
      <c r="H4936">
        <v>0</v>
      </c>
      <c r="I4936">
        <v>4</v>
      </c>
      <c r="J4936">
        <v>0</v>
      </c>
      <c r="K4936">
        <v>0</v>
      </c>
      <c r="L4936" s="10">
        <v>43867</v>
      </c>
    </row>
    <row r="4937" spans="1:12" x14ac:dyDescent="0.2">
      <c r="A4937" t="s">
        <v>219</v>
      </c>
      <c r="B4937">
        <v>50</v>
      </c>
      <c r="C4937">
        <v>5</v>
      </c>
      <c r="D4937">
        <v>0</v>
      </c>
      <c r="E4937" t="s">
        <v>226</v>
      </c>
      <c r="F4937">
        <v>1</v>
      </c>
      <c r="G4937">
        <v>1</v>
      </c>
      <c r="H4937">
        <v>0</v>
      </c>
      <c r="I4937">
        <v>4</v>
      </c>
      <c r="J4937">
        <v>1</v>
      </c>
      <c r="K4937">
        <v>0</v>
      </c>
      <c r="L4937" s="10">
        <v>43867</v>
      </c>
    </row>
    <row r="4938" spans="1:12" x14ac:dyDescent="0.2">
      <c r="A4938" t="s">
        <v>219</v>
      </c>
      <c r="B4938">
        <v>50</v>
      </c>
      <c r="C4938">
        <v>5</v>
      </c>
      <c r="D4938">
        <v>0</v>
      </c>
      <c r="E4938" t="s">
        <v>228</v>
      </c>
      <c r="F4938">
        <v>0</v>
      </c>
      <c r="G4938">
        <v>0</v>
      </c>
      <c r="H4938">
        <v>0</v>
      </c>
      <c r="I4938">
        <v>3</v>
      </c>
      <c r="J4938">
        <v>0</v>
      </c>
      <c r="K4938">
        <v>0</v>
      </c>
      <c r="L4938" s="10">
        <v>43867</v>
      </c>
    </row>
    <row r="4939" spans="1:12" x14ac:dyDescent="0.2">
      <c r="A4939" t="s">
        <v>219</v>
      </c>
      <c r="B4939">
        <v>50</v>
      </c>
      <c r="C4939">
        <v>5</v>
      </c>
      <c r="D4939">
        <v>0</v>
      </c>
      <c r="E4939" t="s">
        <v>227</v>
      </c>
      <c r="F4939">
        <v>0</v>
      </c>
      <c r="G4939">
        <v>0</v>
      </c>
      <c r="H4939">
        <v>0</v>
      </c>
      <c r="I4939">
        <v>2</v>
      </c>
      <c r="J4939">
        <v>1</v>
      </c>
      <c r="K4939">
        <v>0</v>
      </c>
      <c r="L4939" s="10">
        <v>43867</v>
      </c>
    </row>
    <row r="4940" spans="1:12" x14ac:dyDescent="0.2">
      <c r="A4940" t="s">
        <v>219</v>
      </c>
      <c r="B4940">
        <v>50</v>
      </c>
      <c r="C4940">
        <v>5</v>
      </c>
      <c r="D4940">
        <v>0</v>
      </c>
      <c r="E4940" t="s">
        <v>223</v>
      </c>
      <c r="F4940">
        <v>1</v>
      </c>
      <c r="G4940">
        <v>0</v>
      </c>
      <c r="H4940">
        <v>0</v>
      </c>
      <c r="I4940">
        <v>2</v>
      </c>
      <c r="J4940">
        <v>0</v>
      </c>
      <c r="K4940">
        <v>0</v>
      </c>
      <c r="L4940" s="10">
        <v>43867</v>
      </c>
    </row>
    <row r="4941" spans="1:12" x14ac:dyDescent="0.2">
      <c r="A4941" t="s">
        <v>219</v>
      </c>
      <c r="B4941">
        <v>50</v>
      </c>
      <c r="C4941">
        <v>5</v>
      </c>
      <c r="D4941">
        <v>0</v>
      </c>
      <c r="E4941" t="s">
        <v>229</v>
      </c>
      <c r="F4941">
        <v>0</v>
      </c>
      <c r="G4941">
        <v>0</v>
      </c>
      <c r="H4941">
        <v>0</v>
      </c>
      <c r="I4941">
        <v>2</v>
      </c>
      <c r="J4941">
        <v>0</v>
      </c>
      <c r="K4941">
        <v>0</v>
      </c>
      <c r="L4941" s="10">
        <v>43867</v>
      </c>
    </row>
    <row r="4942" spans="1:12" x14ac:dyDescent="0.2">
      <c r="A4942" t="s">
        <v>219</v>
      </c>
      <c r="B4942">
        <v>50</v>
      </c>
      <c r="C4942">
        <v>5</v>
      </c>
      <c r="D4942">
        <v>0</v>
      </c>
      <c r="E4942" t="s">
        <v>230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 s="10">
        <v>43867</v>
      </c>
    </row>
    <row r="4943" spans="1:12" x14ac:dyDescent="0.2">
      <c r="A4943" t="s">
        <v>133</v>
      </c>
      <c r="B4943">
        <v>172</v>
      </c>
      <c r="C4943">
        <v>22</v>
      </c>
      <c r="D4943">
        <v>1</v>
      </c>
      <c r="E4943" t="s">
        <v>139</v>
      </c>
      <c r="F4943">
        <v>0</v>
      </c>
      <c r="G4943">
        <v>0</v>
      </c>
      <c r="H4943">
        <v>0</v>
      </c>
      <c r="I4943">
        <v>24</v>
      </c>
      <c r="J4943">
        <v>3</v>
      </c>
      <c r="K4943">
        <v>0</v>
      </c>
      <c r="L4943" s="10">
        <v>43867</v>
      </c>
    </row>
    <row r="4944" spans="1:12" x14ac:dyDescent="0.2">
      <c r="A4944" t="s">
        <v>133</v>
      </c>
      <c r="B4944">
        <v>172</v>
      </c>
      <c r="C4944">
        <v>22</v>
      </c>
      <c r="D4944">
        <v>1</v>
      </c>
      <c r="E4944" t="s">
        <v>135</v>
      </c>
      <c r="F4944">
        <v>2</v>
      </c>
      <c r="G4944">
        <v>2</v>
      </c>
      <c r="H4944">
        <v>0</v>
      </c>
      <c r="I4944">
        <v>23</v>
      </c>
      <c r="J4944">
        <v>4</v>
      </c>
      <c r="K4944">
        <v>1</v>
      </c>
      <c r="L4944" s="10">
        <v>43867</v>
      </c>
    </row>
    <row r="4945" spans="1:12" x14ac:dyDescent="0.2">
      <c r="A4945" t="s">
        <v>133</v>
      </c>
      <c r="B4945">
        <v>172</v>
      </c>
      <c r="C4945">
        <v>22</v>
      </c>
      <c r="D4945">
        <v>1</v>
      </c>
      <c r="E4945" t="s">
        <v>137</v>
      </c>
      <c r="F4945">
        <v>4</v>
      </c>
      <c r="G4945">
        <v>0</v>
      </c>
      <c r="H4945">
        <v>0</v>
      </c>
      <c r="I4945">
        <v>22</v>
      </c>
      <c r="J4945">
        <v>2</v>
      </c>
      <c r="K4945">
        <v>0</v>
      </c>
      <c r="L4945" s="10">
        <v>43867</v>
      </c>
    </row>
    <row r="4946" spans="1:12" x14ac:dyDescent="0.2">
      <c r="A4946" t="s">
        <v>133</v>
      </c>
      <c r="B4946">
        <v>172</v>
      </c>
      <c r="C4946">
        <v>22</v>
      </c>
      <c r="D4946">
        <v>1</v>
      </c>
      <c r="E4946" t="s">
        <v>141</v>
      </c>
      <c r="F4946">
        <v>1</v>
      </c>
      <c r="G4946">
        <v>2</v>
      </c>
      <c r="H4946">
        <v>0</v>
      </c>
      <c r="I4946">
        <v>20</v>
      </c>
      <c r="J4946">
        <v>2</v>
      </c>
      <c r="K4946">
        <v>0</v>
      </c>
      <c r="L4946" s="10">
        <v>43867</v>
      </c>
    </row>
    <row r="4947" spans="1:12" x14ac:dyDescent="0.2">
      <c r="A4947" t="s">
        <v>133</v>
      </c>
      <c r="B4947">
        <v>172</v>
      </c>
      <c r="C4947">
        <v>22</v>
      </c>
      <c r="D4947">
        <v>1</v>
      </c>
      <c r="E4947" t="s">
        <v>134</v>
      </c>
      <c r="F4947">
        <v>2</v>
      </c>
      <c r="G4947">
        <v>2</v>
      </c>
      <c r="H4947">
        <v>0</v>
      </c>
      <c r="I4947">
        <v>19</v>
      </c>
      <c r="J4947">
        <v>2</v>
      </c>
      <c r="K4947">
        <v>0</v>
      </c>
      <c r="L4947" s="10">
        <v>43867</v>
      </c>
    </row>
    <row r="4948" spans="1:12" x14ac:dyDescent="0.2">
      <c r="A4948" t="s">
        <v>133</v>
      </c>
      <c r="B4948">
        <v>172</v>
      </c>
      <c r="C4948">
        <v>22</v>
      </c>
      <c r="D4948">
        <v>1</v>
      </c>
      <c r="E4948" t="s">
        <v>138</v>
      </c>
      <c r="F4948">
        <v>1</v>
      </c>
      <c r="G4948">
        <v>0</v>
      </c>
      <c r="H4948">
        <v>0</v>
      </c>
      <c r="I4948">
        <v>18</v>
      </c>
      <c r="J4948">
        <v>4</v>
      </c>
      <c r="K4948">
        <v>0</v>
      </c>
      <c r="L4948" s="10">
        <v>43867</v>
      </c>
    </row>
    <row r="4949" spans="1:12" x14ac:dyDescent="0.2">
      <c r="A4949" t="s">
        <v>133</v>
      </c>
      <c r="B4949">
        <v>172</v>
      </c>
      <c r="C4949">
        <v>22</v>
      </c>
      <c r="D4949">
        <v>1</v>
      </c>
      <c r="E4949" t="s">
        <v>140</v>
      </c>
      <c r="F4949">
        <v>1</v>
      </c>
      <c r="G4949">
        <v>3</v>
      </c>
      <c r="H4949">
        <v>0</v>
      </c>
      <c r="I4949">
        <v>15</v>
      </c>
      <c r="J4949">
        <v>4</v>
      </c>
      <c r="K4949">
        <v>0</v>
      </c>
      <c r="L4949" s="10">
        <v>43867</v>
      </c>
    </row>
    <row r="4950" spans="1:12" x14ac:dyDescent="0.2">
      <c r="A4950" t="s">
        <v>133</v>
      </c>
      <c r="B4950">
        <v>172</v>
      </c>
      <c r="C4950">
        <v>22</v>
      </c>
      <c r="D4950">
        <v>1</v>
      </c>
      <c r="E4950" t="s">
        <v>136</v>
      </c>
      <c r="F4950">
        <v>1</v>
      </c>
      <c r="G4950">
        <v>0</v>
      </c>
      <c r="H4950">
        <v>0</v>
      </c>
      <c r="I4950">
        <v>13</v>
      </c>
      <c r="J4950">
        <v>1</v>
      </c>
      <c r="K4950">
        <v>0</v>
      </c>
      <c r="L4950" s="10">
        <v>43867</v>
      </c>
    </row>
    <row r="4951" spans="1:12" x14ac:dyDescent="0.2">
      <c r="A4951" t="s">
        <v>133</v>
      </c>
      <c r="B4951">
        <v>172</v>
      </c>
      <c r="C4951">
        <v>22</v>
      </c>
      <c r="D4951">
        <v>1</v>
      </c>
      <c r="E4951" t="s">
        <v>144</v>
      </c>
      <c r="F4951">
        <v>0</v>
      </c>
      <c r="G4951">
        <v>0</v>
      </c>
      <c r="H4951">
        <v>0</v>
      </c>
      <c r="I4951">
        <v>7</v>
      </c>
      <c r="J4951">
        <v>0</v>
      </c>
      <c r="K4951">
        <v>0</v>
      </c>
      <c r="L4951" s="10">
        <v>43867</v>
      </c>
    </row>
    <row r="4952" spans="1:12" x14ac:dyDescent="0.2">
      <c r="A4952" t="s">
        <v>133</v>
      </c>
      <c r="B4952">
        <v>172</v>
      </c>
      <c r="C4952">
        <v>22</v>
      </c>
      <c r="D4952">
        <v>1</v>
      </c>
      <c r="E4952" t="s">
        <v>143</v>
      </c>
      <c r="F4952">
        <v>1</v>
      </c>
      <c r="G4952">
        <v>0</v>
      </c>
      <c r="H4952">
        <v>0</v>
      </c>
      <c r="I4952">
        <v>6</v>
      </c>
      <c r="J4952">
        <v>0</v>
      </c>
      <c r="K4952">
        <v>0</v>
      </c>
      <c r="L4952" s="10">
        <v>43867</v>
      </c>
    </row>
    <row r="4953" spans="1:12" x14ac:dyDescent="0.2">
      <c r="A4953" t="s">
        <v>133</v>
      </c>
      <c r="B4953">
        <v>172</v>
      </c>
      <c r="C4953">
        <v>22</v>
      </c>
      <c r="D4953">
        <v>1</v>
      </c>
      <c r="E4953" t="s">
        <v>142</v>
      </c>
      <c r="F4953">
        <v>2</v>
      </c>
      <c r="G4953">
        <v>0</v>
      </c>
      <c r="H4953">
        <v>0</v>
      </c>
      <c r="I4953">
        <v>5</v>
      </c>
      <c r="J4953">
        <v>0</v>
      </c>
      <c r="K4953">
        <v>0</v>
      </c>
      <c r="L4953" s="10">
        <v>43867</v>
      </c>
    </row>
    <row r="4954" spans="1:12" x14ac:dyDescent="0.2">
      <c r="A4954" t="s">
        <v>191</v>
      </c>
      <c r="B4954">
        <v>408</v>
      </c>
      <c r="C4954">
        <v>43</v>
      </c>
      <c r="D4954">
        <v>0</v>
      </c>
      <c r="E4954" t="s">
        <v>192</v>
      </c>
      <c r="F4954">
        <v>9</v>
      </c>
      <c r="G4954">
        <v>0</v>
      </c>
      <c r="H4954">
        <v>0</v>
      </c>
      <c r="I4954">
        <v>69</v>
      </c>
      <c r="J4954">
        <v>4</v>
      </c>
      <c r="K4954">
        <v>0</v>
      </c>
      <c r="L4954" s="10">
        <v>43867</v>
      </c>
    </row>
    <row r="4955" spans="1:12" x14ac:dyDescent="0.2">
      <c r="A4955" t="s">
        <v>191</v>
      </c>
      <c r="B4955">
        <v>408</v>
      </c>
      <c r="C4955">
        <v>43</v>
      </c>
      <c r="D4955">
        <v>0</v>
      </c>
      <c r="E4955" t="s">
        <v>193</v>
      </c>
      <c r="F4955">
        <v>5</v>
      </c>
      <c r="G4955">
        <v>4</v>
      </c>
      <c r="H4955">
        <v>0</v>
      </c>
      <c r="I4955">
        <v>57</v>
      </c>
      <c r="J4955">
        <v>15</v>
      </c>
      <c r="K4955">
        <v>0</v>
      </c>
      <c r="L4955" s="10">
        <v>43867</v>
      </c>
    </row>
    <row r="4956" spans="1:12" x14ac:dyDescent="0.2">
      <c r="A4956" t="s">
        <v>191</v>
      </c>
      <c r="B4956">
        <v>408</v>
      </c>
      <c r="C4956">
        <v>43</v>
      </c>
      <c r="D4956">
        <v>0</v>
      </c>
      <c r="E4956" t="s">
        <v>194</v>
      </c>
      <c r="F4956">
        <v>4</v>
      </c>
      <c r="G4956">
        <v>0</v>
      </c>
      <c r="H4956">
        <v>0</v>
      </c>
      <c r="I4956">
        <v>49</v>
      </c>
      <c r="J4956">
        <v>3</v>
      </c>
      <c r="K4956">
        <v>0</v>
      </c>
      <c r="L4956" s="10">
        <v>43867</v>
      </c>
    </row>
    <row r="4957" spans="1:12" x14ac:dyDescent="0.2">
      <c r="A4957" t="s">
        <v>191</v>
      </c>
      <c r="B4957">
        <v>408</v>
      </c>
      <c r="C4957">
        <v>43</v>
      </c>
      <c r="D4957">
        <v>0</v>
      </c>
      <c r="E4957" t="s">
        <v>195</v>
      </c>
      <c r="F4957">
        <v>3</v>
      </c>
      <c r="G4957">
        <v>0</v>
      </c>
      <c r="H4957">
        <v>0</v>
      </c>
      <c r="I4957">
        <v>37</v>
      </c>
      <c r="J4957">
        <v>2</v>
      </c>
      <c r="K4957">
        <v>0</v>
      </c>
      <c r="L4957" s="10">
        <v>43867</v>
      </c>
    </row>
    <row r="4958" spans="1:12" x14ac:dyDescent="0.2">
      <c r="A4958" t="s">
        <v>191</v>
      </c>
      <c r="B4958">
        <v>408</v>
      </c>
      <c r="C4958">
        <v>43</v>
      </c>
      <c r="D4958">
        <v>0</v>
      </c>
      <c r="E4958" t="s">
        <v>196</v>
      </c>
      <c r="F4958">
        <v>3</v>
      </c>
      <c r="G4958">
        <v>0</v>
      </c>
      <c r="H4958">
        <v>0</v>
      </c>
      <c r="I4958">
        <v>31</v>
      </c>
      <c r="J4958">
        <v>1</v>
      </c>
      <c r="K4958">
        <v>0</v>
      </c>
      <c r="L4958" s="10">
        <v>43867</v>
      </c>
    </row>
    <row r="4959" spans="1:12" x14ac:dyDescent="0.2">
      <c r="A4959" t="s">
        <v>191</v>
      </c>
      <c r="B4959">
        <v>408</v>
      </c>
      <c r="C4959">
        <v>43</v>
      </c>
      <c r="D4959">
        <v>0</v>
      </c>
      <c r="E4959" t="s">
        <v>199</v>
      </c>
      <c r="F4959">
        <v>2</v>
      </c>
      <c r="G4959">
        <v>0</v>
      </c>
      <c r="H4959">
        <v>0</v>
      </c>
      <c r="I4959">
        <v>29</v>
      </c>
      <c r="J4959">
        <v>2</v>
      </c>
      <c r="K4959">
        <v>0</v>
      </c>
      <c r="L4959" s="10">
        <v>43867</v>
      </c>
    </row>
    <row r="4960" spans="1:12" x14ac:dyDescent="0.2">
      <c r="A4960" t="s">
        <v>191</v>
      </c>
      <c r="B4960">
        <v>408</v>
      </c>
      <c r="C4960">
        <v>43</v>
      </c>
      <c r="D4960">
        <v>0</v>
      </c>
      <c r="E4960" t="s">
        <v>198</v>
      </c>
      <c r="F4960">
        <v>2</v>
      </c>
      <c r="G4960">
        <v>0</v>
      </c>
      <c r="H4960">
        <v>0</v>
      </c>
      <c r="I4960">
        <v>29</v>
      </c>
      <c r="J4960">
        <v>5</v>
      </c>
      <c r="K4960">
        <v>0</v>
      </c>
      <c r="L4960" s="10">
        <v>43867</v>
      </c>
    </row>
    <row r="4961" spans="1:12" x14ac:dyDescent="0.2">
      <c r="A4961" t="s">
        <v>191</v>
      </c>
      <c r="B4961">
        <v>408</v>
      </c>
      <c r="C4961">
        <v>43</v>
      </c>
      <c r="D4961">
        <v>0</v>
      </c>
      <c r="E4961" t="s">
        <v>200</v>
      </c>
      <c r="F4961">
        <v>1</v>
      </c>
      <c r="G4961">
        <v>2</v>
      </c>
      <c r="H4961">
        <v>0</v>
      </c>
      <c r="I4961">
        <v>29</v>
      </c>
      <c r="J4961">
        <v>3</v>
      </c>
      <c r="K4961">
        <v>0</v>
      </c>
      <c r="L4961" s="10">
        <v>43867</v>
      </c>
    </row>
    <row r="4962" spans="1:12" x14ac:dyDescent="0.2">
      <c r="A4962" t="s">
        <v>191</v>
      </c>
      <c r="B4962">
        <v>408</v>
      </c>
      <c r="C4962">
        <v>43</v>
      </c>
      <c r="D4962">
        <v>0</v>
      </c>
      <c r="E4962" t="s">
        <v>197</v>
      </c>
      <c r="F4962">
        <v>2</v>
      </c>
      <c r="G4962">
        <v>0</v>
      </c>
      <c r="H4962">
        <v>0</v>
      </c>
      <c r="I4962">
        <v>24</v>
      </c>
      <c r="J4962">
        <v>2</v>
      </c>
      <c r="K4962">
        <v>0</v>
      </c>
      <c r="L4962" s="10">
        <v>43867</v>
      </c>
    </row>
    <row r="4963" spans="1:12" x14ac:dyDescent="0.2">
      <c r="A4963" t="s">
        <v>191</v>
      </c>
      <c r="B4963">
        <v>408</v>
      </c>
      <c r="C4963">
        <v>43</v>
      </c>
      <c r="D4963">
        <v>0</v>
      </c>
      <c r="E4963" t="s">
        <v>202</v>
      </c>
      <c r="F4963">
        <v>2</v>
      </c>
      <c r="G4963">
        <v>2</v>
      </c>
      <c r="H4963">
        <v>0</v>
      </c>
      <c r="I4963">
        <v>17</v>
      </c>
      <c r="J4963">
        <v>2</v>
      </c>
      <c r="K4963">
        <v>0</v>
      </c>
      <c r="L4963" s="10">
        <v>43867</v>
      </c>
    </row>
    <row r="4964" spans="1:12" x14ac:dyDescent="0.2">
      <c r="A4964" t="s">
        <v>191</v>
      </c>
      <c r="B4964">
        <v>408</v>
      </c>
      <c r="C4964">
        <v>43</v>
      </c>
      <c r="D4964">
        <v>0</v>
      </c>
      <c r="E4964" t="s">
        <v>201</v>
      </c>
      <c r="F4964">
        <v>0</v>
      </c>
      <c r="G4964">
        <v>0</v>
      </c>
      <c r="H4964">
        <v>0</v>
      </c>
      <c r="I4964">
        <v>16</v>
      </c>
      <c r="J4964">
        <v>3</v>
      </c>
      <c r="K4964">
        <v>0</v>
      </c>
      <c r="L4964" s="10">
        <v>43867</v>
      </c>
    </row>
    <row r="4965" spans="1:12" x14ac:dyDescent="0.2">
      <c r="A4965" t="s">
        <v>191</v>
      </c>
      <c r="B4965">
        <v>408</v>
      </c>
      <c r="C4965">
        <v>43</v>
      </c>
      <c r="D4965">
        <v>0</v>
      </c>
      <c r="E4965" t="s">
        <v>204</v>
      </c>
      <c r="F4965">
        <v>1</v>
      </c>
      <c r="G4965">
        <v>0</v>
      </c>
      <c r="H4965">
        <v>0</v>
      </c>
      <c r="I4965">
        <v>12</v>
      </c>
      <c r="J4965">
        <v>0</v>
      </c>
      <c r="K4965">
        <v>0</v>
      </c>
      <c r="L4965" s="10">
        <v>43867</v>
      </c>
    </row>
    <row r="4966" spans="1:12" x14ac:dyDescent="0.2">
      <c r="A4966" t="s">
        <v>191</v>
      </c>
      <c r="B4966">
        <v>408</v>
      </c>
      <c r="C4966">
        <v>43</v>
      </c>
      <c r="D4966">
        <v>0</v>
      </c>
      <c r="E4966" t="s">
        <v>203</v>
      </c>
      <c r="F4966">
        <v>1</v>
      </c>
      <c r="G4966">
        <v>1</v>
      </c>
      <c r="H4966">
        <v>0</v>
      </c>
      <c r="I4966">
        <v>9</v>
      </c>
      <c r="J4966">
        <v>1</v>
      </c>
      <c r="K4966">
        <v>0</v>
      </c>
      <c r="L4966" s="10">
        <v>43867</v>
      </c>
    </row>
    <row r="4967" spans="1:12" x14ac:dyDescent="0.2">
      <c r="A4967" t="s">
        <v>115</v>
      </c>
      <c r="B4967">
        <v>277</v>
      </c>
      <c r="C4967">
        <v>30</v>
      </c>
      <c r="D4967">
        <v>1</v>
      </c>
      <c r="E4967" t="s">
        <v>116</v>
      </c>
      <c r="F4967">
        <v>4</v>
      </c>
      <c r="G4967">
        <v>0</v>
      </c>
      <c r="H4967">
        <v>0</v>
      </c>
      <c r="I4967">
        <v>93</v>
      </c>
      <c r="J4967">
        <v>14</v>
      </c>
      <c r="K4967">
        <v>1</v>
      </c>
      <c r="L4967" s="10">
        <v>43867</v>
      </c>
    </row>
    <row r="4968" spans="1:12" x14ac:dyDescent="0.2">
      <c r="A4968" t="s">
        <v>115</v>
      </c>
      <c r="B4968">
        <v>277</v>
      </c>
      <c r="C4968">
        <v>30</v>
      </c>
      <c r="D4968">
        <v>1</v>
      </c>
      <c r="E4968" t="s">
        <v>117</v>
      </c>
      <c r="F4968">
        <v>5</v>
      </c>
      <c r="G4968">
        <v>0</v>
      </c>
      <c r="H4968">
        <v>0</v>
      </c>
      <c r="I4968">
        <v>52</v>
      </c>
      <c r="J4968">
        <v>6</v>
      </c>
      <c r="K4968">
        <v>0</v>
      </c>
      <c r="L4968" s="10">
        <v>43867</v>
      </c>
    </row>
    <row r="4969" spans="1:12" x14ac:dyDescent="0.2">
      <c r="A4969" t="s">
        <v>115</v>
      </c>
      <c r="B4969">
        <v>277</v>
      </c>
      <c r="C4969">
        <v>30</v>
      </c>
      <c r="D4969">
        <v>1</v>
      </c>
      <c r="E4969" t="s">
        <v>118</v>
      </c>
      <c r="F4969">
        <v>1</v>
      </c>
      <c r="G4969">
        <v>0</v>
      </c>
      <c r="H4969">
        <v>0</v>
      </c>
      <c r="I4969">
        <v>16</v>
      </c>
      <c r="J4969">
        <v>0</v>
      </c>
      <c r="K4969">
        <v>0</v>
      </c>
      <c r="L4969" s="10">
        <v>43867</v>
      </c>
    </row>
    <row r="4970" spans="1:12" x14ac:dyDescent="0.2">
      <c r="A4970" t="s">
        <v>115</v>
      </c>
      <c r="B4970">
        <v>277</v>
      </c>
      <c r="C4970">
        <v>30</v>
      </c>
      <c r="D4970">
        <v>1</v>
      </c>
      <c r="E4970" t="s">
        <v>119</v>
      </c>
      <c r="F4970">
        <v>2</v>
      </c>
      <c r="G4970">
        <v>0</v>
      </c>
      <c r="H4970">
        <v>0</v>
      </c>
      <c r="I4970">
        <v>16</v>
      </c>
      <c r="J4970">
        <v>0</v>
      </c>
      <c r="K4970">
        <v>0</v>
      </c>
      <c r="L4970" s="10">
        <v>43867</v>
      </c>
    </row>
    <row r="4971" spans="1:12" x14ac:dyDescent="0.2">
      <c r="A4971" t="s">
        <v>115</v>
      </c>
      <c r="B4971">
        <v>277</v>
      </c>
      <c r="C4971">
        <v>30</v>
      </c>
      <c r="D4971">
        <v>1</v>
      </c>
      <c r="E4971" t="s">
        <v>121</v>
      </c>
      <c r="F4971">
        <v>1</v>
      </c>
      <c r="G4971">
        <v>0</v>
      </c>
      <c r="H4971">
        <v>0</v>
      </c>
      <c r="I4971">
        <v>15</v>
      </c>
      <c r="J4971">
        <v>2</v>
      </c>
      <c r="K4971">
        <v>0</v>
      </c>
      <c r="L4971" s="10">
        <v>43867</v>
      </c>
    </row>
    <row r="4972" spans="1:12" x14ac:dyDescent="0.2">
      <c r="A4972" t="s">
        <v>115</v>
      </c>
      <c r="B4972">
        <v>277</v>
      </c>
      <c r="C4972">
        <v>30</v>
      </c>
      <c r="D4972">
        <v>1</v>
      </c>
      <c r="E4972" t="s">
        <v>122</v>
      </c>
      <c r="F4972">
        <v>3</v>
      </c>
      <c r="G4972">
        <v>0</v>
      </c>
      <c r="H4972">
        <v>0</v>
      </c>
      <c r="I4972">
        <v>13</v>
      </c>
      <c r="J4972">
        <v>0</v>
      </c>
      <c r="K4972">
        <v>0</v>
      </c>
      <c r="L4972" s="10">
        <v>43867</v>
      </c>
    </row>
    <row r="4973" spans="1:12" x14ac:dyDescent="0.2">
      <c r="A4973" t="s">
        <v>115</v>
      </c>
      <c r="B4973">
        <v>277</v>
      </c>
      <c r="C4973">
        <v>30</v>
      </c>
      <c r="D4973">
        <v>1</v>
      </c>
      <c r="E4973" t="s">
        <v>120</v>
      </c>
      <c r="F4973">
        <v>0</v>
      </c>
      <c r="G4973">
        <v>0</v>
      </c>
      <c r="H4973">
        <v>0</v>
      </c>
      <c r="I4973">
        <v>12</v>
      </c>
      <c r="J4973">
        <v>1</v>
      </c>
      <c r="K4973">
        <v>0</v>
      </c>
      <c r="L4973" s="10">
        <v>43867</v>
      </c>
    </row>
    <row r="4974" spans="1:12" x14ac:dyDescent="0.2">
      <c r="A4974" t="s">
        <v>115</v>
      </c>
      <c r="B4974">
        <v>277</v>
      </c>
      <c r="C4974">
        <v>30</v>
      </c>
      <c r="D4974">
        <v>1</v>
      </c>
      <c r="E4974" t="s">
        <v>124</v>
      </c>
      <c r="F4974">
        <v>1</v>
      </c>
      <c r="G4974">
        <v>0</v>
      </c>
      <c r="H4974">
        <v>0</v>
      </c>
      <c r="I4974">
        <v>11</v>
      </c>
      <c r="J4974">
        <v>0</v>
      </c>
      <c r="K4974">
        <v>0</v>
      </c>
      <c r="L4974" s="10">
        <v>43867</v>
      </c>
    </row>
    <row r="4975" spans="1:12" x14ac:dyDescent="0.2">
      <c r="A4975" t="s">
        <v>115</v>
      </c>
      <c r="B4975">
        <v>277</v>
      </c>
      <c r="C4975">
        <v>30</v>
      </c>
      <c r="D4975">
        <v>1</v>
      </c>
      <c r="E4975" t="s">
        <v>127</v>
      </c>
      <c r="F4975">
        <v>1</v>
      </c>
      <c r="G4975">
        <v>0</v>
      </c>
      <c r="H4975">
        <v>0</v>
      </c>
      <c r="I4975">
        <v>9</v>
      </c>
      <c r="J4975">
        <v>0</v>
      </c>
      <c r="K4975">
        <v>0</v>
      </c>
      <c r="L4975" s="10">
        <v>43867</v>
      </c>
    </row>
    <row r="4976" spans="1:12" x14ac:dyDescent="0.2">
      <c r="A4976" t="s">
        <v>115</v>
      </c>
      <c r="B4976">
        <v>277</v>
      </c>
      <c r="C4976">
        <v>30</v>
      </c>
      <c r="D4976">
        <v>1</v>
      </c>
      <c r="E4976" t="s">
        <v>128</v>
      </c>
      <c r="F4976">
        <v>0</v>
      </c>
      <c r="G4976">
        <v>0</v>
      </c>
      <c r="H4976">
        <v>0</v>
      </c>
      <c r="I4976">
        <v>7</v>
      </c>
      <c r="J4976">
        <v>0</v>
      </c>
      <c r="K4976">
        <v>0</v>
      </c>
      <c r="L4976" s="10">
        <v>43867</v>
      </c>
    </row>
    <row r="4977" spans="1:12" x14ac:dyDescent="0.2">
      <c r="A4977" t="s">
        <v>115</v>
      </c>
      <c r="B4977">
        <v>277</v>
      </c>
      <c r="C4977">
        <v>30</v>
      </c>
      <c r="D4977">
        <v>1</v>
      </c>
      <c r="E4977" t="s">
        <v>125</v>
      </c>
      <c r="F4977">
        <v>1</v>
      </c>
      <c r="G4977">
        <v>0</v>
      </c>
      <c r="H4977">
        <v>0</v>
      </c>
      <c r="I4977">
        <v>7</v>
      </c>
      <c r="J4977">
        <v>0</v>
      </c>
      <c r="K4977">
        <v>0</v>
      </c>
      <c r="L4977" s="10">
        <v>43867</v>
      </c>
    </row>
    <row r="4978" spans="1:12" x14ac:dyDescent="0.2">
      <c r="A4978" t="s">
        <v>115</v>
      </c>
      <c r="B4978">
        <v>277</v>
      </c>
      <c r="C4978">
        <v>30</v>
      </c>
      <c r="D4978">
        <v>1</v>
      </c>
      <c r="E4978" t="s">
        <v>123</v>
      </c>
      <c r="F4978">
        <v>0</v>
      </c>
      <c r="G4978">
        <v>0</v>
      </c>
      <c r="H4978">
        <v>0</v>
      </c>
      <c r="I4978">
        <v>7</v>
      </c>
      <c r="J4978">
        <v>0</v>
      </c>
      <c r="K4978">
        <v>0</v>
      </c>
      <c r="L4978" s="10">
        <v>43867</v>
      </c>
    </row>
    <row r="4979" spans="1:12" x14ac:dyDescent="0.2">
      <c r="A4979" t="s">
        <v>115</v>
      </c>
      <c r="B4979">
        <v>277</v>
      </c>
      <c r="C4979">
        <v>30</v>
      </c>
      <c r="D4979">
        <v>1</v>
      </c>
      <c r="E4979" t="s">
        <v>130</v>
      </c>
      <c r="F4979">
        <v>0</v>
      </c>
      <c r="G4979">
        <v>0</v>
      </c>
      <c r="H4979">
        <v>0</v>
      </c>
      <c r="I4979">
        <v>5</v>
      </c>
      <c r="J4979">
        <v>1</v>
      </c>
      <c r="K4979">
        <v>0</v>
      </c>
      <c r="L4979" s="10">
        <v>43867</v>
      </c>
    </row>
    <row r="4980" spans="1:12" x14ac:dyDescent="0.2">
      <c r="A4980" t="s">
        <v>115</v>
      </c>
      <c r="B4980">
        <v>277</v>
      </c>
      <c r="C4980">
        <v>30</v>
      </c>
      <c r="D4980">
        <v>1</v>
      </c>
      <c r="E4980" t="s">
        <v>129</v>
      </c>
      <c r="F4980">
        <v>0</v>
      </c>
      <c r="G4980">
        <v>0</v>
      </c>
      <c r="H4980">
        <v>0</v>
      </c>
      <c r="I4980">
        <v>5</v>
      </c>
      <c r="J4980">
        <v>1</v>
      </c>
      <c r="K4980">
        <v>0</v>
      </c>
      <c r="L4980" s="10">
        <v>43867</v>
      </c>
    </row>
    <row r="4981" spans="1:12" x14ac:dyDescent="0.2">
      <c r="A4981" t="s">
        <v>115</v>
      </c>
      <c r="B4981">
        <v>277</v>
      </c>
      <c r="C4981">
        <v>30</v>
      </c>
      <c r="D4981">
        <v>1</v>
      </c>
      <c r="E4981" t="s">
        <v>126</v>
      </c>
      <c r="F4981">
        <v>1</v>
      </c>
      <c r="G4981">
        <v>0</v>
      </c>
      <c r="H4981">
        <v>0</v>
      </c>
      <c r="I4981">
        <v>5</v>
      </c>
      <c r="J4981">
        <v>0</v>
      </c>
      <c r="K4981">
        <v>0</v>
      </c>
      <c r="L4981" s="10">
        <v>43867</v>
      </c>
    </row>
    <row r="4982" spans="1:12" x14ac:dyDescent="0.2">
      <c r="A4982" t="s">
        <v>115</v>
      </c>
      <c r="B4982">
        <v>277</v>
      </c>
      <c r="C4982">
        <v>30</v>
      </c>
      <c r="D4982">
        <v>1</v>
      </c>
      <c r="E4982" t="s">
        <v>132</v>
      </c>
      <c r="F4982">
        <v>0</v>
      </c>
      <c r="G4982">
        <v>0</v>
      </c>
      <c r="H4982">
        <v>0</v>
      </c>
      <c r="I4982">
        <v>2</v>
      </c>
      <c r="J4982">
        <v>0</v>
      </c>
      <c r="K4982">
        <v>0</v>
      </c>
      <c r="L4982" s="10">
        <v>43867</v>
      </c>
    </row>
    <row r="4983" spans="1:12" x14ac:dyDescent="0.2">
      <c r="A4983" t="s">
        <v>115</v>
      </c>
      <c r="B4983">
        <v>277</v>
      </c>
      <c r="C4983">
        <v>30</v>
      </c>
      <c r="D4983">
        <v>1</v>
      </c>
      <c r="E4983" t="s">
        <v>131</v>
      </c>
      <c r="F4983">
        <v>0</v>
      </c>
      <c r="G4983">
        <v>0</v>
      </c>
      <c r="H4983">
        <v>0</v>
      </c>
      <c r="I4983">
        <v>2</v>
      </c>
      <c r="J4983">
        <v>0</v>
      </c>
      <c r="K4983">
        <v>0</v>
      </c>
      <c r="L4983" s="10">
        <v>43867</v>
      </c>
    </row>
    <row r="4984" spans="1:12" x14ac:dyDescent="0.2">
      <c r="A4984" t="s">
        <v>241</v>
      </c>
      <c r="B4984">
        <v>43</v>
      </c>
      <c r="C4984">
        <v>5</v>
      </c>
      <c r="D4984">
        <v>0</v>
      </c>
      <c r="E4984" t="s">
        <v>242</v>
      </c>
      <c r="F4984">
        <v>2</v>
      </c>
      <c r="G4984">
        <v>2</v>
      </c>
      <c r="H4984">
        <v>0</v>
      </c>
      <c r="I4984">
        <v>27</v>
      </c>
      <c r="J4984">
        <v>3</v>
      </c>
      <c r="K4984">
        <v>0</v>
      </c>
      <c r="L4984" s="10">
        <v>43867</v>
      </c>
    </row>
    <row r="4985" spans="1:12" x14ac:dyDescent="0.2">
      <c r="A4985" t="s">
        <v>241</v>
      </c>
      <c r="B4985">
        <v>43</v>
      </c>
      <c r="C4985">
        <v>5</v>
      </c>
      <c r="D4985">
        <v>0</v>
      </c>
      <c r="E4985" t="s">
        <v>243</v>
      </c>
      <c r="F4985">
        <v>1</v>
      </c>
      <c r="G4985">
        <v>0</v>
      </c>
      <c r="H4985">
        <v>0</v>
      </c>
      <c r="I4985">
        <v>9</v>
      </c>
      <c r="J4985">
        <v>0</v>
      </c>
      <c r="K4985">
        <v>0</v>
      </c>
      <c r="L4985" s="10">
        <v>43867</v>
      </c>
    </row>
    <row r="4986" spans="1:12" x14ac:dyDescent="0.2">
      <c r="A4986" t="s">
        <v>241</v>
      </c>
      <c r="B4986">
        <v>43</v>
      </c>
      <c r="C4986">
        <v>5</v>
      </c>
      <c r="D4986">
        <v>0</v>
      </c>
      <c r="E4986" t="s">
        <v>245</v>
      </c>
      <c r="F4986">
        <v>0</v>
      </c>
      <c r="G4986">
        <v>0</v>
      </c>
      <c r="H4986">
        <v>0</v>
      </c>
      <c r="I4986">
        <v>3</v>
      </c>
      <c r="J4986">
        <v>0</v>
      </c>
      <c r="K4986">
        <v>0</v>
      </c>
      <c r="L4986" s="10">
        <v>43867</v>
      </c>
    </row>
    <row r="4987" spans="1:12" x14ac:dyDescent="0.2">
      <c r="A4987" t="s">
        <v>241</v>
      </c>
      <c r="B4987">
        <v>43</v>
      </c>
      <c r="C4987">
        <v>5</v>
      </c>
      <c r="D4987">
        <v>0</v>
      </c>
      <c r="E4987" t="s">
        <v>244</v>
      </c>
      <c r="F4987">
        <v>0</v>
      </c>
      <c r="G4987">
        <v>2</v>
      </c>
      <c r="H4987">
        <v>0</v>
      </c>
      <c r="I4987">
        <v>2</v>
      </c>
      <c r="J4987">
        <v>2</v>
      </c>
      <c r="K4987">
        <v>0</v>
      </c>
      <c r="L4987" s="10">
        <v>43867</v>
      </c>
    </row>
    <row r="4988" spans="1:12" x14ac:dyDescent="0.2">
      <c r="A4988" t="s">
        <v>241</v>
      </c>
      <c r="B4988">
        <v>43</v>
      </c>
      <c r="C4988">
        <v>5</v>
      </c>
      <c r="D4988">
        <v>0</v>
      </c>
      <c r="E4988" t="s">
        <v>469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 s="10">
        <v>43867</v>
      </c>
    </row>
    <row r="4989" spans="1:12" x14ac:dyDescent="0.2">
      <c r="A4989" t="s">
        <v>241</v>
      </c>
      <c r="B4989">
        <v>43</v>
      </c>
      <c r="C4989">
        <v>5</v>
      </c>
      <c r="D4989">
        <v>0</v>
      </c>
      <c r="E4989" t="s">
        <v>247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 s="10">
        <v>43867</v>
      </c>
    </row>
    <row r="4990" spans="1:12" x14ac:dyDescent="0.2">
      <c r="A4990" t="s">
        <v>391</v>
      </c>
      <c r="B4990">
        <v>415</v>
      </c>
      <c r="C4990">
        <v>31</v>
      </c>
      <c r="D4990">
        <v>2</v>
      </c>
      <c r="E4990" t="s">
        <v>392</v>
      </c>
      <c r="F4990">
        <v>4</v>
      </c>
      <c r="G4990">
        <v>2</v>
      </c>
      <c r="H4990">
        <v>0</v>
      </c>
      <c r="I4990">
        <v>74</v>
      </c>
      <c r="J4990">
        <v>4</v>
      </c>
      <c r="K4990">
        <v>1</v>
      </c>
      <c r="L4990" s="10">
        <v>43867</v>
      </c>
    </row>
    <row r="4991" spans="1:12" x14ac:dyDescent="0.2">
      <c r="A4991" t="s">
        <v>391</v>
      </c>
      <c r="B4991">
        <v>415</v>
      </c>
      <c r="C4991">
        <v>31</v>
      </c>
      <c r="D4991">
        <v>2</v>
      </c>
      <c r="E4991" t="s">
        <v>407</v>
      </c>
      <c r="F4991">
        <v>1</v>
      </c>
      <c r="G4991">
        <v>2</v>
      </c>
      <c r="H4991">
        <v>0</v>
      </c>
      <c r="I4991">
        <v>20</v>
      </c>
      <c r="J4991">
        <v>5</v>
      </c>
      <c r="K4991">
        <v>0</v>
      </c>
      <c r="L4991" s="10">
        <v>43867</v>
      </c>
    </row>
    <row r="4992" spans="1:12" x14ac:dyDescent="0.2">
      <c r="A4992" t="s">
        <v>391</v>
      </c>
      <c r="B4992">
        <v>415</v>
      </c>
      <c r="C4992">
        <v>31</v>
      </c>
      <c r="D4992">
        <v>2</v>
      </c>
      <c r="E4992" t="s">
        <v>399</v>
      </c>
      <c r="F4992">
        <v>0</v>
      </c>
      <c r="G4992">
        <v>0</v>
      </c>
      <c r="H4992">
        <v>0</v>
      </c>
      <c r="I4992">
        <v>19</v>
      </c>
      <c r="J4992">
        <v>0</v>
      </c>
      <c r="K4992">
        <v>1</v>
      </c>
      <c r="L4992" s="10">
        <v>43867</v>
      </c>
    </row>
    <row r="4993" spans="1:12" x14ac:dyDescent="0.2">
      <c r="A4993" t="s">
        <v>391</v>
      </c>
      <c r="B4993">
        <v>415</v>
      </c>
      <c r="C4993">
        <v>31</v>
      </c>
      <c r="D4993">
        <v>2</v>
      </c>
      <c r="E4993" t="s">
        <v>393</v>
      </c>
      <c r="F4993">
        <v>1</v>
      </c>
      <c r="G4993">
        <v>0</v>
      </c>
      <c r="H4993">
        <v>0</v>
      </c>
      <c r="I4993">
        <v>19</v>
      </c>
      <c r="J4993">
        <v>1</v>
      </c>
      <c r="K4993">
        <v>0</v>
      </c>
      <c r="L4993" s="10">
        <v>43867</v>
      </c>
    </row>
    <row r="4994" spans="1:12" x14ac:dyDescent="0.2">
      <c r="A4994" t="s">
        <v>391</v>
      </c>
      <c r="B4994">
        <v>415</v>
      </c>
      <c r="C4994">
        <v>31</v>
      </c>
      <c r="D4994">
        <v>2</v>
      </c>
      <c r="E4994" t="s">
        <v>398</v>
      </c>
      <c r="F4994">
        <v>1</v>
      </c>
      <c r="G4994">
        <v>0</v>
      </c>
      <c r="H4994">
        <v>0</v>
      </c>
      <c r="I4994">
        <v>19</v>
      </c>
      <c r="J4994">
        <v>0</v>
      </c>
      <c r="K4994">
        <v>0</v>
      </c>
      <c r="L4994" s="10">
        <v>43867</v>
      </c>
    </row>
    <row r="4995" spans="1:12" x14ac:dyDescent="0.2">
      <c r="A4995" t="s">
        <v>391</v>
      </c>
      <c r="B4995">
        <v>415</v>
      </c>
      <c r="C4995">
        <v>31</v>
      </c>
      <c r="D4995">
        <v>2</v>
      </c>
      <c r="E4995" t="s">
        <v>412</v>
      </c>
      <c r="F4995">
        <v>0</v>
      </c>
      <c r="G4995">
        <v>0</v>
      </c>
      <c r="H4995">
        <v>0</v>
      </c>
      <c r="I4995">
        <v>18</v>
      </c>
      <c r="J4995">
        <v>2</v>
      </c>
      <c r="K4995">
        <v>0</v>
      </c>
      <c r="L4995" s="10">
        <v>43867</v>
      </c>
    </row>
    <row r="4996" spans="1:12" x14ac:dyDescent="0.2">
      <c r="A4996" t="s">
        <v>391</v>
      </c>
      <c r="B4996">
        <v>415</v>
      </c>
      <c r="C4996">
        <v>31</v>
      </c>
      <c r="D4996">
        <v>2</v>
      </c>
      <c r="E4996" t="s">
        <v>396</v>
      </c>
      <c r="F4996">
        <v>0</v>
      </c>
      <c r="G4996">
        <v>0</v>
      </c>
      <c r="H4996">
        <v>0</v>
      </c>
      <c r="I4996">
        <v>17</v>
      </c>
      <c r="J4996">
        <v>1</v>
      </c>
      <c r="K4996">
        <v>0</v>
      </c>
      <c r="L4996" s="10">
        <v>43867</v>
      </c>
    </row>
    <row r="4997" spans="1:12" x14ac:dyDescent="0.2">
      <c r="A4997" t="s">
        <v>391</v>
      </c>
      <c r="B4997">
        <v>415</v>
      </c>
      <c r="C4997">
        <v>31</v>
      </c>
      <c r="D4997">
        <v>2</v>
      </c>
      <c r="E4997" t="s">
        <v>404</v>
      </c>
      <c r="F4997">
        <v>1</v>
      </c>
      <c r="G4997">
        <v>0</v>
      </c>
      <c r="H4997">
        <v>0</v>
      </c>
      <c r="I4997">
        <v>16</v>
      </c>
      <c r="J4997">
        <v>1</v>
      </c>
      <c r="K4997">
        <v>0</v>
      </c>
      <c r="L4997" s="10">
        <v>43867</v>
      </c>
    </row>
    <row r="4998" spans="1:12" x14ac:dyDescent="0.2">
      <c r="A4998" t="s">
        <v>391</v>
      </c>
      <c r="B4998">
        <v>415</v>
      </c>
      <c r="C4998">
        <v>31</v>
      </c>
      <c r="D4998">
        <v>2</v>
      </c>
      <c r="E4998" t="s">
        <v>395</v>
      </c>
      <c r="F4998">
        <v>1</v>
      </c>
      <c r="G4998">
        <v>1</v>
      </c>
      <c r="H4998">
        <v>0</v>
      </c>
      <c r="I4998">
        <v>16</v>
      </c>
      <c r="J4998">
        <v>1</v>
      </c>
      <c r="K4998">
        <v>0</v>
      </c>
      <c r="L4998" s="10">
        <v>43867</v>
      </c>
    </row>
    <row r="4999" spans="1:12" x14ac:dyDescent="0.2">
      <c r="A4999" t="s">
        <v>391</v>
      </c>
      <c r="B4999">
        <v>415</v>
      </c>
      <c r="C4999">
        <v>31</v>
      </c>
      <c r="D4999">
        <v>2</v>
      </c>
      <c r="E4999" t="s">
        <v>402</v>
      </c>
      <c r="F4999">
        <v>0</v>
      </c>
      <c r="G4999">
        <v>0</v>
      </c>
      <c r="H4999">
        <v>0</v>
      </c>
      <c r="I4999">
        <v>14</v>
      </c>
      <c r="J4999">
        <v>0</v>
      </c>
      <c r="K4999">
        <v>0</v>
      </c>
      <c r="L4999" s="10">
        <v>43867</v>
      </c>
    </row>
    <row r="5000" spans="1:12" x14ac:dyDescent="0.2">
      <c r="A5000" t="s">
        <v>391</v>
      </c>
      <c r="B5000">
        <v>415</v>
      </c>
      <c r="C5000">
        <v>31</v>
      </c>
      <c r="D5000">
        <v>2</v>
      </c>
      <c r="E5000" t="s">
        <v>394</v>
      </c>
      <c r="F5000">
        <v>1</v>
      </c>
      <c r="G5000">
        <v>0</v>
      </c>
      <c r="H5000">
        <v>0</v>
      </c>
      <c r="I5000">
        <v>14</v>
      </c>
      <c r="J5000">
        <v>0</v>
      </c>
      <c r="K5000">
        <v>0</v>
      </c>
      <c r="L5000" s="10">
        <v>43867</v>
      </c>
    </row>
    <row r="5001" spans="1:12" x14ac:dyDescent="0.2">
      <c r="A5001" t="s">
        <v>391</v>
      </c>
      <c r="B5001">
        <v>415</v>
      </c>
      <c r="C5001">
        <v>31</v>
      </c>
      <c r="D5001">
        <v>2</v>
      </c>
      <c r="E5001" t="s">
        <v>400</v>
      </c>
      <c r="F5001">
        <v>3</v>
      </c>
      <c r="G5001">
        <v>0</v>
      </c>
      <c r="H5001">
        <v>0</v>
      </c>
      <c r="I5001">
        <v>13</v>
      </c>
      <c r="J5001">
        <v>0</v>
      </c>
      <c r="K5001">
        <v>0</v>
      </c>
      <c r="L5001" s="10">
        <v>43867</v>
      </c>
    </row>
    <row r="5002" spans="1:12" x14ac:dyDescent="0.2">
      <c r="A5002" t="s">
        <v>391</v>
      </c>
      <c r="B5002">
        <v>415</v>
      </c>
      <c r="C5002">
        <v>31</v>
      </c>
      <c r="D5002">
        <v>2</v>
      </c>
      <c r="E5002" t="s">
        <v>405</v>
      </c>
      <c r="F5002">
        <v>0</v>
      </c>
      <c r="G5002">
        <v>1</v>
      </c>
      <c r="H5002">
        <v>0</v>
      </c>
      <c r="I5002">
        <v>12</v>
      </c>
      <c r="J5002">
        <v>2</v>
      </c>
      <c r="K5002">
        <v>0</v>
      </c>
      <c r="L5002" s="10">
        <v>43867</v>
      </c>
    </row>
    <row r="5003" spans="1:12" x14ac:dyDescent="0.2">
      <c r="A5003" t="s">
        <v>391</v>
      </c>
      <c r="B5003">
        <v>415</v>
      </c>
      <c r="C5003">
        <v>31</v>
      </c>
      <c r="D5003">
        <v>2</v>
      </c>
      <c r="E5003" t="s">
        <v>408</v>
      </c>
      <c r="F5003">
        <v>0</v>
      </c>
      <c r="G5003">
        <v>0</v>
      </c>
      <c r="H5003">
        <v>0</v>
      </c>
      <c r="I5003">
        <v>12</v>
      </c>
      <c r="J5003">
        <v>2</v>
      </c>
      <c r="K5003">
        <v>0</v>
      </c>
      <c r="L5003" s="10">
        <v>43867</v>
      </c>
    </row>
    <row r="5004" spans="1:12" x14ac:dyDescent="0.2">
      <c r="A5004" t="s">
        <v>391</v>
      </c>
      <c r="B5004">
        <v>415</v>
      </c>
      <c r="C5004">
        <v>31</v>
      </c>
      <c r="D5004">
        <v>2</v>
      </c>
      <c r="E5004" t="s">
        <v>406</v>
      </c>
      <c r="F5004">
        <v>0</v>
      </c>
      <c r="G5004">
        <v>0</v>
      </c>
      <c r="H5004">
        <v>0</v>
      </c>
      <c r="I5004">
        <v>12</v>
      </c>
      <c r="J5004">
        <v>0</v>
      </c>
      <c r="K5004">
        <v>0</v>
      </c>
      <c r="L5004" s="10">
        <v>43867</v>
      </c>
    </row>
    <row r="5005" spans="1:12" x14ac:dyDescent="0.2">
      <c r="A5005" t="s">
        <v>391</v>
      </c>
      <c r="B5005">
        <v>415</v>
      </c>
      <c r="C5005">
        <v>31</v>
      </c>
      <c r="D5005">
        <v>2</v>
      </c>
      <c r="E5005" t="s">
        <v>397</v>
      </c>
      <c r="F5005">
        <v>0</v>
      </c>
      <c r="G5005">
        <v>0</v>
      </c>
      <c r="H5005">
        <v>0</v>
      </c>
      <c r="I5005">
        <v>12</v>
      </c>
      <c r="J5005">
        <v>1</v>
      </c>
      <c r="K5005">
        <v>0</v>
      </c>
      <c r="L5005" s="10">
        <v>43867</v>
      </c>
    </row>
    <row r="5006" spans="1:12" x14ac:dyDescent="0.2">
      <c r="A5006" t="s">
        <v>391</v>
      </c>
      <c r="B5006">
        <v>415</v>
      </c>
      <c r="C5006">
        <v>31</v>
      </c>
      <c r="D5006">
        <v>2</v>
      </c>
      <c r="E5006" t="s">
        <v>414</v>
      </c>
      <c r="F5006">
        <v>0</v>
      </c>
      <c r="G5006">
        <v>0</v>
      </c>
      <c r="H5006">
        <v>0</v>
      </c>
      <c r="I5006">
        <v>11</v>
      </c>
      <c r="J5006">
        <v>1</v>
      </c>
      <c r="K5006">
        <v>0</v>
      </c>
      <c r="L5006" s="10">
        <v>43867</v>
      </c>
    </row>
    <row r="5007" spans="1:12" x14ac:dyDescent="0.2">
      <c r="A5007" t="s">
        <v>391</v>
      </c>
      <c r="B5007">
        <v>415</v>
      </c>
      <c r="C5007">
        <v>31</v>
      </c>
      <c r="D5007">
        <v>2</v>
      </c>
      <c r="E5007" t="s">
        <v>409</v>
      </c>
      <c r="F5007">
        <v>0</v>
      </c>
      <c r="G5007">
        <v>0</v>
      </c>
      <c r="H5007">
        <v>0</v>
      </c>
      <c r="I5007">
        <v>9</v>
      </c>
      <c r="J5007">
        <v>1</v>
      </c>
      <c r="K5007">
        <v>0</v>
      </c>
      <c r="L5007" s="10">
        <v>43867</v>
      </c>
    </row>
    <row r="5008" spans="1:12" x14ac:dyDescent="0.2">
      <c r="A5008" t="s">
        <v>391</v>
      </c>
      <c r="B5008">
        <v>415</v>
      </c>
      <c r="C5008">
        <v>31</v>
      </c>
      <c r="D5008">
        <v>2</v>
      </c>
      <c r="E5008" t="s">
        <v>403</v>
      </c>
      <c r="F5008">
        <v>2</v>
      </c>
      <c r="G5008">
        <v>0</v>
      </c>
      <c r="H5008">
        <v>0</v>
      </c>
      <c r="I5008">
        <v>9</v>
      </c>
      <c r="J5008">
        <v>0</v>
      </c>
      <c r="K5008">
        <v>0</v>
      </c>
      <c r="L5008" s="10">
        <v>43867</v>
      </c>
    </row>
    <row r="5009" spans="1:12" x14ac:dyDescent="0.2">
      <c r="A5009" t="s">
        <v>391</v>
      </c>
      <c r="B5009">
        <v>415</v>
      </c>
      <c r="C5009">
        <v>31</v>
      </c>
      <c r="D5009">
        <v>2</v>
      </c>
      <c r="E5009" t="s">
        <v>416</v>
      </c>
      <c r="F5009">
        <v>0</v>
      </c>
      <c r="G5009">
        <v>0</v>
      </c>
      <c r="H5009">
        <v>0</v>
      </c>
      <c r="I5009">
        <v>8</v>
      </c>
      <c r="J5009">
        <v>0</v>
      </c>
      <c r="K5009">
        <v>0</v>
      </c>
      <c r="L5009" s="10">
        <v>43867</v>
      </c>
    </row>
    <row r="5010" spans="1:12" x14ac:dyDescent="0.2">
      <c r="A5010" t="s">
        <v>391</v>
      </c>
      <c r="B5010">
        <v>415</v>
      </c>
      <c r="C5010">
        <v>31</v>
      </c>
      <c r="D5010">
        <v>2</v>
      </c>
      <c r="E5010" t="s">
        <v>415</v>
      </c>
      <c r="F5010">
        <v>0</v>
      </c>
      <c r="G5010">
        <v>0</v>
      </c>
      <c r="H5010">
        <v>0</v>
      </c>
      <c r="I5010">
        <v>8</v>
      </c>
      <c r="J5010">
        <v>4</v>
      </c>
      <c r="K5010">
        <v>0</v>
      </c>
      <c r="L5010" s="10">
        <v>43867</v>
      </c>
    </row>
    <row r="5011" spans="1:12" x14ac:dyDescent="0.2">
      <c r="A5011" t="s">
        <v>391</v>
      </c>
      <c r="B5011">
        <v>415</v>
      </c>
      <c r="C5011">
        <v>31</v>
      </c>
      <c r="D5011">
        <v>2</v>
      </c>
      <c r="E5011" t="s">
        <v>401</v>
      </c>
      <c r="F5011">
        <v>0</v>
      </c>
      <c r="G5011">
        <v>0</v>
      </c>
      <c r="H5011">
        <v>0</v>
      </c>
      <c r="I5011">
        <v>8</v>
      </c>
      <c r="J5011">
        <v>0</v>
      </c>
      <c r="K5011">
        <v>0</v>
      </c>
      <c r="L5011" s="10">
        <v>43867</v>
      </c>
    </row>
    <row r="5012" spans="1:12" x14ac:dyDescent="0.2">
      <c r="A5012" t="s">
        <v>391</v>
      </c>
      <c r="B5012">
        <v>415</v>
      </c>
      <c r="C5012">
        <v>31</v>
      </c>
      <c r="D5012">
        <v>2</v>
      </c>
      <c r="E5012" t="s">
        <v>410</v>
      </c>
      <c r="F5012">
        <v>0</v>
      </c>
      <c r="G5012">
        <v>0</v>
      </c>
      <c r="H5012">
        <v>0</v>
      </c>
      <c r="I5012">
        <v>8</v>
      </c>
      <c r="J5012">
        <v>0</v>
      </c>
      <c r="K5012">
        <v>0</v>
      </c>
      <c r="L5012" s="10">
        <v>43867</v>
      </c>
    </row>
    <row r="5013" spans="1:12" x14ac:dyDescent="0.2">
      <c r="A5013" t="s">
        <v>391</v>
      </c>
      <c r="B5013">
        <v>415</v>
      </c>
      <c r="C5013">
        <v>31</v>
      </c>
      <c r="D5013">
        <v>2</v>
      </c>
      <c r="E5013" t="s">
        <v>419</v>
      </c>
      <c r="F5013">
        <v>0</v>
      </c>
      <c r="G5013">
        <v>0</v>
      </c>
      <c r="H5013">
        <v>0</v>
      </c>
      <c r="I5013">
        <v>7</v>
      </c>
      <c r="J5013">
        <v>1</v>
      </c>
      <c r="K5013">
        <v>0</v>
      </c>
      <c r="L5013" s="10">
        <v>43867</v>
      </c>
    </row>
    <row r="5014" spans="1:12" x14ac:dyDescent="0.2">
      <c r="A5014" t="s">
        <v>391</v>
      </c>
      <c r="B5014">
        <v>415</v>
      </c>
      <c r="C5014">
        <v>31</v>
      </c>
      <c r="D5014">
        <v>2</v>
      </c>
      <c r="E5014" t="s">
        <v>413</v>
      </c>
      <c r="F5014">
        <v>0</v>
      </c>
      <c r="G5014">
        <v>0</v>
      </c>
      <c r="H5014">
        <v>0</v>
      </c>
      <c r="I5014">
        <v>7</v>
      </c>
      <c r="J5014">
        <v>0</v>
      </c>
      <c r="K5014">
        <v>0</v>
      </c>
      <c r="L5014" s="10">
        <v>43867</v>
      </c>
    </row>
    <row r="5015" spans="1:12" x14ac:dyDescent="0.2">
      <c r="A5015" t="s">
        <v>391</v>
      </c>
      <c r="B5015">
        <v>415</v>
      </c>
      <c r="C5015">
        <v>31</v>
      </c>
      <c r="D5015">
        <v>2</v>
      </c>
      <c r="E5015" t="s">
        <v>420</v>
      </c>
      <c r="F5015">
        <v>0</v>
      </c>
      <c r="G5015">
        <v>1</v>
      </c>
      <c r="H5015">
        <v>0</v>
      </c>
      <c r="I5015">
        <v>4</v>
      </c>
      <c r="J5015">
        <v>1</v>
      </c>
      <c r="K5015">
        <v>0</v>
      </c>
      <c r="L5015" s="10">
        <v>43867</v>
      </c>
    </row>
    <row r="5016" spans="1:12" x14ac:dyDescent="0.2">
      <c r="A5016" t="s">
        <v>391</v>
      </c>
      <c r="B5016">
        <v>415</v>
      </c>
      <c r="C5016">
        <v>31</v>
      </c>
      <c r="D5016">
        <v>2</v>
      </c>
      <c r="E5016" t="s">
        <v>421</v>
      </c>
      <c r="F5016">
        <v>0</v>
      </c>
      <c r="G5016">
        <v>0</v>
      </c>
      <c r="H5016">
        <v>0</v>
      </c>
      <c r="I5016">
        <v>4</v>
      </c>
      <c r="J5016">
        <v>0</v>
      </c>
      <c r="K5016">
        <v>0</v>
      </c>
      <c r="L5016" s="10">
        <v>43867</v>
      </c>
    </row>
    <row r="5017" spans="1:12" x14ac:dyDescent="0.2">
      <c r="A5017" t="s">
        <v>391</v>
      </c>
      <c r="B5017">
        <v>415</v>
      </c>
      <c r="C5017">
        <v>31</v>
      </c>
      <c r="D5017">
        <v>2</v>
      </c>
      <c r="E5017" t="s">
        <v>422</v>
      </c>
      <c r="F5017">
        <v>0</v>
      </c>
      <c r="G5017">
        <v>0</v>
      </c>
      <c r="H5017">
        <v>0</v>
      </c>
      <c r="I5017">
        <v>4</v>
      </c>
      <c r="J5017">
        <v>0</v>
      </c>
      <c r="K5017">
        <v>0</v>
      </c>
      <c r="L5017" s="10">
        <v>43867</v>
      </c>
    </row>
    <row r="5018" spans="1:12" x14ac:dyDescent="0.2">
      <c r="A5018" t="s">
        <v>391</v>
      </c>
      <c r="B5018">
        <v>415</v>
      </c>
      <c r="C5018">
        <v>31</v>
      </c>
      <c r="D5018">
        <v>2</v>
      </c>
      <c r="E5018" t="s">
        <v>423</v>
      </c>
      <c r="F5018">
        <v>0</v>
      </c>
      <c r="G5018">
        <v>0</v>
      </c>
      <c r="H5018">
        <v>0</v>
      </c>
      <c r="I5018">
        <v>3</v>
      </c>
      <c r="J5018">
        <v>0</v>
      </c>
      <c r="K5018">
        <v>0</v>
      </c>
      <c r="L5018" s="10">
        <v>43867</v>
      </c>
    </row>
    <row r="5019" spans="1:12" x14ac:dyDescent="0.2">
      <c r="A5019" t="s">
        <v>391</v>
      </c>
      <c r="B5019">
        <v>415</v>
      </c>
      <c r="C5019">
        <v>31</v>
      </c>
      <c r="D5019">
        <v>2</v>
      </c>
      <c r="E5019" t="s">
        <v>417</v>
      </c>
      <c r="F5019">
        <v>0</v>
      </c>
      <c r="G5019">
        <v>0</v>
      </c>
      <c r="H5019">
        <v>0</v>
      </c>
      <c r="I5019">
        <v>3</v>
      </c>
      <c r="J5019">
        <v>0</v>
      </c>
      <c r="K5019">
        <v>0</v>
      </c>
      <c r="L5019" s="10">
        <v>43867</v>
      </c>
    </row>
    <row r="5020" spans="1:12" x14ac:dyDescent="0.2">
      <c r="A5020" t="s">
        <v>391</v>
      </c>
      <c r="B5020">
        <v>415</v>
      </c>
      <c r="C5020">
        <v>31</v>
      </c>
      <c r="D5020">
        <v>2</v>
      </c>
      <c r="E5020" t="s">
        <v>418</v>
      </c>
      <c r="F5020">
        <v>0</v>
      </c>
      <c r="G5020">
        <v>0</v>
      </c>
      <c r="H5020">
        <v>0</v>
      </c>
      <c r="I5020">
        <v>3</v>
      </c>
      <c r="J5020">
        <v>1</v>
      </c>
      <c r="K5020">
        <v>0</v>
      </c>
      <c r="L5020" s="10">
        <v>43867</v>
      </c>
    </row>
    <row r="5021" spans="1:12" x14ac:dyDescent="0.2">
      <c r="A5021" t="s">
        <v>391</v>
      </c>
      <c r="B5021">
        <v>415</v>
      </c>
      <c r="C5021">
        <v>31</v>
      </c>
      <c r="D5021">
        <v>2</v>
      </c>
      <c r="E5021" t="s">
        <v>428</v>
      </c>
      <c r="F5021">
        <v>0</v>
      </c>
      <c r="G5021">
        <v>0</v>
      </c>
      <c r="H5021">
        <v>0</v>
      </c>
      <c r="I5021">
        <v>2</v>
      </c>
      <c r="J5021">
        <v>1</v>
      </c>
      <c r="K5021">
        <v>0</v>
      </c>
      <c r="L5021" s="10">
        <v>43867</v>
      </c>
    </row>
    <row r="5022" spans="1:12" x14ac:dyDescent="0.2">
      <c r="A5022" t="s">
        <v>391</v>
      </c>
      <c r="B5022">
        <v>415</v>
      </c>
      <c r="C5022">
        <v>31</v>
      </c>
      <c r="D5022">
        <v>2</v>
      </c>
      <c r="E5022" t="s">
        <v>429</v>
      </c>
      <c r="F5022">
        <v>0</v>
      </c>
      <c r="G5022">
        <v>0</v>
      </c>
      <c r="H5022">
        <v>0</v>
      </c>
      <c r="I5022">
        <v>2</v>
      </c>
      <c r="J5022">
        <v>0</v>
      </c>
      <c r="K5022">
        <v>0</v>
      </c>
      <c r="L5022" s="10">
        <v>43867</v>
      </c>
    </row>
    <row r="5023" spans="1:12" x14ac:dyDescent="0.2">
      <c r="A5023" t="s">
        <v>391</v>
      </c>
      <c r="B5023">
        <v>415</v>
      </c>
      <c r="C5023">
        <v>31</v>
      </c>
      <c r="D5023">
        <v>2</v>
      </c>
      <c r="E5023" t="s">
        <v>411</v>
      </c>
      <c r="F5023">
        <v>0</v>
      </c>
      <c r="G5023">
        <v>0</v>
      </c>
      <c r="H5023">
        <v>0</v>
      </c>
      <c r="I5023">
        <v>2</v>
      </c>
      <c r="J5023">
        <v>0</v>
      </c>
      <c r="K5023">
        <v>0</v>
      </c>
      <c r="L5023" s="10">
        <v>43867</v>
      </c>
    </row>
    <row r="5024" spans="1:12" x14ac:dyDescent="0.2">
      <c r="A5024" t="s">
        <v>391</v>
      </c>
      <c r="B5024">
        <v>415</v>
      </c>
      <c r="C5024">
        <v>31</v>
      </c>
      <c r="D5024">
        <v>2</v>
      </c>
      <c r="E5024" t="s">
        <v>424</v>
      </c>
      <c r="F5024">
        <v>0</v>
      </c>
      <c r="G5024">
        <v>0</v>
      </c>
      <c r="H5024">
        <v>0</v>
      </c>
      <c r="I5024">
        <v>2</v>
      </c>
      <c r="J5024">
        <v>0</v>
      </c>
      <c r="K5024">
        <v>0</v>
      </c>
      <c r="L5024" s="10">
        <v>43867</v>
      </c>
    </row>
    <row r="5025" spans="1:12" x14ac:dyDescent="0.2">
      <c r="A5025" t="s">
        <v>391</v>
      </c>
      <c r="B5025">
        <v>415</v>
      </c>
      <c r="C5025">
        <v>31</v>
      </c>
      <c r="D5025">
        <v>2</v>
      </c>
      <c r="E5025" t="s">
        <v>430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0</v>
      </c>
      <c r="L5025" s="10">
        <v>43867</v>
      </c>
    </row>
    <row r="5026" spans="1:12" x14ac:dyDescent="0.2">
      <c r="A5026" t="s">
        <v>391</v>
      </c>
      <c r="B5026">
        <v>415</v>
      </c>
      <c r="C5026">
        <v>31</v>
      </c>
      <c r="D5026">
        <v>2</v>
      </c>
      <c r="E5026" t="s">
        <v>425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 s="10">
        <v>43867</v>
      </c>
    </row>
    <row r="5027" spans="1:12" x14ac:dyDescent="0.2">
      <c r="A5027" t="s">
        <v>391</v>
      </c>
      <c r="B5027">
        <v>415</v>
      </c>
      <c r="C5027">
        <v>31</v>
      </c>
      <c r="D5027">
        <v>2</v>
      </c>
      <c r="E5027" t="s">
        <v>443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 s="10">
        <v>43867</v>
      </c>
    </row>
    <row r="5028" spans="1:12" x14ac:dyDescent="0.2">
      <c r="A5028" t="s">
        <v>391</v>
      </c>
      <c r="B5028">
        <v>415</v>
      </c>
      <c r="C5028">
        <v>31</v>
      </c>
      <c r="D5028">
        <v>2</v>
      </c>
      <c r="E5028" t="s">
        <v>427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 s="10">
        <v>43867</v>
      </c>
    </row>
    <row r="5029" spans="1:12" x14ac:dyDescent="0.2">
      <c r="A5029" t="s">
        <v>98</v>
      </c>
      <c r="B5029">
        <v>297</v>
      </c>
      <c r="C5029">
        <v>33</v>
      </c>
      <c r="D5029">
        <v>1</v>
      </c>
      <c r="E5029" t="s">
        <v>99</v>
      </c>
      <c r="F5029">
        <v>3</v>
      </c>
      <c r="G5029">
        <v>0</v>
      </c>
      <c r="H5029">
        <v>0</v>
      </c>
      <c r="I5029">
        <v>51</v>
      </c>
      <c r="J5029">
        <v>0</v>
      </c>
      <c r="K5029">
        <v>0</v>
      </c>
      <c r="L5029" s="10">
        <v>43867</v>
      </c>
    </row>
    <row r="5030" spans="1:12" x14ac:dyDescent="0.2">
      <c r="A5030" t="s">
        <v>98</v>
      </c>
      <c r="B5030">
        <v>297</v>
      </c>
      <c r="C5030">
        <v>33</v>
      </c>
      <c r="D5030">
        <v>1</v>
      </c>
      <c r="E5030" t="s">
        <v>100</v>
      </c>
      <c r="F5030">
        <v>0</v>
      </c>
      <c r="G5030">
        <v>0</v>
      </c>
      <c r="H5030">
        <v>0</v>
      </c>
      <c r="I5030">
        <v>47</v>
      </c>
      <c r="J5030">
        <v>0</v>
      </c>
      <c r="K5030">
        <v>0</v>
      </c>
      <c r="L5030" s="10">
        <v>43867</v>
      </c>
    </row>
    <row r="5031" spans="1:12" x14ac:dyDescent="0.2">
      <c r="A5031" t="s">
        <v>98</v>
      </c>
      <c r="B5031">
        <v>297</v>
      </c>
      <c r="C5031">
        <v>33</v>
      </c>
      <c r="D5031">
        <v>1</v>
      </c>
      <c r="E5031" t="s">
        <v>101</v>
      </c>
      <c r="F5031">
        <v>2</v>
      </c>
      <c r="G5031">
        <v>0</v>
      </c>
      <c r="H5031">
        <v>0</v>
      </c>
      <c r="I5031">
        <v>36</v>
      </c>
      <c r="J5031">
        <v>0</v>
      </c>
      <c r="K5031">
        <v>0</v>
      </c>
      <c r="L5031" s="10">
        <v>43867</v>
      </c>
    </row>
    <row r="5032" spans="1:12" x14ac:dyDescent="0.2">
      <c r="A5032" t="s">
        <v>98</v>
      </c>
      <c r="B5032">
        <v>297</v>
      </c>
      <c r="C5032">
        <v>33</v>
      </c>
      <c r="D5032">
        <v>1</v>
      </c>
      <c r="E5032" t="s">
        <v>102</v>
      </c>
      <c r="F5032">
        <v>2</v>
      </c>
      <c r="G5032">
        <v>0</v>
      </c>
      <c r="H5032">
        <v>0</v>
      </c>
      <c r="I5032">
        <v>34</v>
      </c>
      <c r="J5032">
        <v>2</v>
      </c>
      <c r="K5032">
        <v>0</v>
      </c>
      <c r="L5032" s="10">
        <v>43867</v>
      </c>
    </row>
    <row r="5033" spans="1:12" x14ac:dyDescent="0.2">
      <c r="A5033" t="s">
        <v>98</v>
      </c>
      <c r="B5033">
        <v>297</v>
      </c>
      <c r="C5033">
        <v>33</v>
      </c>
      <c r="D5033">
        <v>1</v>
      </c>
      <c r="E5033" t="s">
        <v>104</v>
      </c>
      <c r="F5033">
        <v>3</v>
      </c>
      <c r="G5033">
        <v>0</v>
      </c>
      <c r="H5033">
        <v>0</v>
      </c>
      <c r="I5033">
        <v>24</v>
      </c>
      <c r="J5033">
        <v>2</v>
      </c>
      <c r="K5033">
        <v>0</v>
      </c>
      <c r="L5033" s="10">
        <v>43867</v>
      </c>
    </row>
    <row r="5034" spans="1:12" x14ac:dyDescent="0.2">
      <c r="A5034" t="s">
        <v>98</v>
      </c>
      <c r="B5034">
        <v>297</v>
      </c>
      <c r="C5034">
        <v>33</v>
      </c>
      <c r="D5034">
        <v>1</v>
      </c>
      <c r="E5034" t="s">
        <v>103</v>
      </c>
      <c r="F5034">
        <v>2</v>
      </c>
      <c r="G5034">
        <v>0</v>
      </c>
      <c r="H5034">
        <v>0</v>
      </c>
      <c r="I5034">
        <v>22</v>
      </c>
      <c r="J5034">
        <v>0</v>
      </c>
      <c r="K5034">
        <v>0</v>
      </c>
      <c r="L5034" s="10">
        <v>43867</v>
      </c>
    </row>
    <row r="5035" spans="1:12" x14ac:dyDescent="0.2">
      <c r="A5035" t="s">
        <v>98</v>
      </c>
      <c r="B5035">
        <v>297</v>
      </c>
      <c r="C5035">
        <v>33</v>
      </c>
      <c r="D5035">
        <v>1</v>
      </c>
      <c r="E5035" t="s">
        <v>105</v>
      </c>
      <c r="F5035">
        <v>2</v>
      </c>
      <c r="G5035">
        <v>0</v>
      </c>
      <c r="H5035">
        <v>0</v>
      </c>
      <c r="I5035">
        <v>17</v>
      </c>
      <c r="J5035">
        <v>0</v>
      </c>
      <c r="K5035">
        <v>0</v>
      </c>
      <c r="L5035" s="10">
        <v>43867</v>
      </c>
    </row>
    <row r="5036" spans="1:12" x14ac:dyDescent="0.2">
      <c r="A5036" t="s">
        <v>98</v>
      </c>
      <c r="B5036">
        <v>297</v>
      </c>
      <c r="C5036">
        <v>33</v>
      </c>
      <c r="D5036">
        <v>1</v>
      </c>
      <c r="E5036" t="s">
        <v>106</v>
      </c>
      <c r="F5036">
        <v>1</v>
      </c>
      <c r="G5036">
        <v>0</v>
      </c>
      <c r="H5036">
        <v>0</v>
      </c>
      <c r="I5036">
        <v>14</v>
      </c>
      <c r="J5036">
        <v>0</v>
      </c>
      <c r="K5036">
        <v>0</v>
      </c>
      <c r="L5036" s="10">
        <v>43867</v>
      </c>
    </row>
    <row r="5037" spans="1:12" x14ac:dyDescent="0.2">
      <c r="A5037" t="s">
        <v>98</v>
      </c>
      <c r="B5037">
        <v>297</v>
      </c>
      <c r="C5037">
        <v>33</v>
      </c>
      <c r="D5037">
        <v>1</v>
      </c>
      <c r="E5037" t="s">
        <v>107</v>
      </c>
      <c r="F5037">
        <v>2</v>
      </c>
      <c r="G5037">
        <v>0</v>
      </c>
      <c r="H5037">
        <v>0</v>
      </c>
      <c r="I5037">
        <v>13</v>
      </c>
      <c r="J5037">
        <v>0</v>
      </c>
      <c r="K5037">
        <v>0</v>
      </c>
      <c r="L5037" s="10">
        <v>43867</v>
      </c>
    </row>
    <row r="5038" spans="1:12" x14ac:dyDescent="0.2">
      <c r="A5038" t="s">
        <v>98</v>
      </c>
      <c r="B5038">
        <v>297</v>
      </c>
      <c r="C5038">
        <v>33</v>
      </c>
      <c r="D5038">
        <v>1</v>
      </c>
      <c r="E5038" t="s">
        <v>108</v>
      </c>
      <c r="F5038">
        <v>2</v>
      </c>
      <c r="G5038">
        <v>0</v>
      </c>
      <c r="H5038">
        <v>0</v>
      </c>
      <c r="I5038">
        <v>13</v>
      </c>
      <c r="J5038">
        <v>0</v>
      </c>
      <c r="K5038">
        <v>0</v>
      </c>
      <c r="L5038" s="10">
        <v>43867</v>
      </c>
    </row>
    <row r="5039" spans="1:12" x14ac:dyDescent="0.2">
      <c r="A5039" t="s">
        <v>98</v>
      </c>
      <c r="B5039">
        <v>297</v>
      </c>
      <c r="C5039">
        <v>33</v>
      </c>
      <c r="D5039">
        <v>1</v>
      </c>
      <c r="E5039" t="s">
        <v>110</v>
      </c>
      <c r="F5039">
        <v>2</v>
      </c>
      <c r="G5039">
        <v>0</v>
      </c>
      <c r="H5039">
        <v>0</v>
      </c>
      <c r="I5039">
        <v>8</v>
      </c>
      <c r="J5039">
        <v>0</v>
      </c>
      <c r="K5039">
        <v>0</v>
      </c>
      <c r="L5039" s="10">
        <v>43867</v>
      </c>
    </row>
    <row r="5040" spans="1:12" x14ac:dyDescent="0.2">
      <c r="A5040" t="s">
        <v>98</v>
      </c>
      <c r="B5040">
        <v>297</v>
      </c>
      <c r="C5040">
        <v>33</v>
      </c>
      <c r="D5040">
        <v>1</v>
      </c>
      <c r="E5040" t="s">
        <v>109</v>
      </c>
      <c r="F5040">
        <v>0</v>
      </c>
      <c r="G5040">
        <v>0</v>
      </c>
      <c r="H5040">
        <v>0</v>
      </c>
      <c r="I5040">
        <v>7</v>
      </c>
      <c r="J5040">
        <v>0</v>
      </c>
      <c r="K5040">
        <v>0</v>
      </c>
      <c r="L5040" s="10">
        <v>43867</v>
      </c>
    </row>
    <row r="5041" spans="1:12" x14ac:dyDescent="0.2">
      <c r="A5041" t="s">
        <v>98</v>
      </c>
      <c r="B5041">
        <v>297</v>
      </c>
      <c r="C5041">
        <v>33</v>
      </c>
      <c r="D5041">
        <v>1</v>
      </c>
      <c r="E5041" t="s">
        <v>111</v>
      </c>
      <c r="F5041">
        <v>2</v>
      </c>
      <c r="G5041">
        <v>0</v>
      </c>
      <c r="H5041">
        <v>0</v>
      </c>
      <c r="I5041">
        <v>7</v>
      </c>
      <c r="J5041">
        <v>0</v>
      </c>
      <c r="K5041">
        <v>0</v>
      </c>
      <c r="L5041" s="10">
        <v>43867</v>
      </c>
    </row>
    <row r="5042" spans="1:12" x14ac:dyDescent="0.2">
      <c r="A5042" t="s">
        <v>98</v>
      </c>
      <c r="B5042">
        <v>297</v>
      </c>
      <c r="C5042">
        <v>33</v>
      </c>
      <c r="D5042">
        <v>1</v>
      </c>
      <c r="E5042" t="s">
        <v>113</v>
      </c>
      <c r="F5042">
        <v>0</v>
      </c>
      <c r="G5042">
        <v>0</v>
      </c>
      <c r="H5042">
        <v>0</v>
      </c>
      <c r="I5042">
        <v>3</v>
      </c>
      <c r="J5042">
        <v>0</v>
      </c>
      <c r="K5042">
        <v>0</v>
      </c>
      <c r="L5042" s="10">
        <v>43867</v>
      </c>
    </row>
    <row r="5043" spans="1:12" x14ac:dyDescent="0.2">
      <c r="A5043" t="s">
        <v>98</v>
      </c>
      <c r="B5043">
        <v>297</v>
      </c>
      <c r="C5043">
        <v>33</v>
      </c>
      <c r="D5043">
        <v>1</v>
      </c>
      <c r="E5043" t="s">
        <v>114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 s="10">
        <v>43867</v>
      </c>
    </row>
    <row r="5044" spans="1:12" x14ac:dyDescent="0.2">
      <c r="A5044" t="s">
        <v>98</v>
      </c>
      <c r="B5044">
        <v>297</v>
      </c>
      <c r="C5044">
        <v>33</v>
      </c>
      <c r="D5044">
        <v>1</v>
      </c>
      <c r="E5044" t="s">
        <v>28</v>
      </c>
      <c r="F5044">
        <v>0</v>
      </c>
      <c r="G5044">
        <v>29</v>
      </c>
      <c r="H5044">
        <v>1</v>
      </c>
      <c r="I5044">
        <v>0</v>
      </c>
      <c r="J5044">
        <v>29</v>
      </c>
      <c r="K5044">
        <v>1</v>
      </c>
      <c r="L5044" s="10">
        <v>43867</v>
      </c>
    </row>
    <row r="5045" spans="1:12" x14ac:dyDescent="0.2">
      <c r="A5045" t="s">
        <v>263</v>
      </c>
      <c r="B5045">
        <v>661</v>
      </c>
      <c r="C5045">
        <v>45</v>
      </c>
      <c r="D5045">
        <v>0</v>
      </c>
      <c r="E5045" t="s">
        <v>264</v>
      </c>
      <c r="F5045">
        <v>13</v>
      </c>
      <c r="G5045">
        <v>4</v>
      </c>
      <c r="H5045">
        <v>0</v>
      </c>
      <c r="I5045">
        <v>162</v>
      </c>
      <c r="J5045">
        <v>14</v>
      </c>
      <c r="K5045">
        <v>0</v>
      </c>
      <c r="L5045" s="10">
        <v>43867</v>
      </c>
    </row>
    <row r="5046" spans="1:12" x14ac:dyDescent="0.2">
      <c r="A5046" t="s">
        <v>263</v>
      </c>
      <c r="B5046">
        <v>661</v>
      </c>
      <c r="C5046">
        <v>45</v>
      </c>
      <c r="D5046">
        <v>0</v>
      </c>
      <c r="E5046" t="s">
        <v>266</v>
      </c>
      <c r="F5046">
        <v>3</v>
      </c>
      <c r="G5046">
        <v>1</v>
      </c>
      <c r="H5046">
        <v>0</v>
      </c>
      <c r="I5046">
        <v>95</v>
      </c>
      <c r="J5046">
        <v>5</v>
      </c>
      <c r="K5046">
        <v>0</v>
      </c>
      <c r="L5046" s="10">
        <v>43867</v>
      </c>
    </row>
    <row r="5047" spans="1:12" x14ac:dyDescent="0.2">
      <c r="A5047" t="s">
        <v>263</v>
      </c>
      <c r="B5047">
        <v>661</v>
      </c>
      <c r="C5047">
        <v>45</v>
      </c>
      <c r="D5047">
        <v>0</v>
      </c>
      <c r="E5047" t="s">
        <v>267</v>
      </c>
      <c r="F5047">
        <v>9</v>
      </c>
      <c r="G5047">
        <v>0</v>
      </c>
      <c r="H5047">
        <v>0</v>
      </c>
      <c r="I5047">
        <v>87</v>
      </c>
      <c r="J5047">
        <v>5</v>
      </c>
      <c r="K5047">
        <v>0</v>
      </c>
      <c r="L5047" s="10">
        <v>43867</v>
      </c>
    </row>
    <row r="5048" spans="1:12" x14ac:dyDescent="0.2">
      <c r="A5048" t="s">
        <v>263</v>
      </c>
      <c r="B5048">
        <v>661</v>
      </c>
      <c r="C5048">
        <v>45</v>
      </c>
      <c r="D5048">
        <v>0</v>
      </c>
      <c r="E5048" t="s">
        <v>265</v>
      </c>
      <c r="F5048">
        <v>8</v>
      </c>
      <c r="G5048">
        <v>0</v>
      </c>
      <c r="H5048">
        <v>0</v>
      </c>
      <c r="I5048">
        <v>86</v>
      </c>
      <c r="J5048">
        <v>5</v>
      </c>
      <c r="K5048">
        <v>0</v>
      </c>
      <c r="L5048" s="10">
        <v>43867</v>
      </c>
    </row>
    <row r="5049" spans="1:12" x14ac:dyDescent="0.2">
      <c r="A5049" t="s">
        <v>263</v>
      </c>
      <c r="B5049">
        <v>661</v>
      </c>
      <c r="C5049">
        <v>45</v>
      </c>
      <c r="D5049">
        <v>0</v>
      </c>
      <c r="E5049" t="s">
        <v>268</v>
      </c>
      <c r="F5049">
        <v>8</v>
      </c>
      <c r="G5049">
        <v>1</v>
      </c>
      <c r="H5049">
        <v>0</v>
      </c>
      <c r="I5049">
        <v>62</v>
      </c>
      <c r="J5049">
        <v>4</v>
      </c>
      <c r="K5049">
        <v>0</v>
      </c>
      <c r="L5049" s="10">
        <v>43867</v>
      </c>
    </row>
    <row r="5050" spans="1:12" x14ac:dyDescent="0.2">
      <c r="A5050" t="s">
        <v>263</v>
      </c>
      <c r="B5050">
        <v>661</v>
      </c>
      <c r="C5050">
        <v>45</v>
      </c>
      <c r="D5050">
        <v>0</v>
      </c>
      <c r="E5050" t="s">
        <v>269</v>
      </c>
      <c r="F5050">
        <v>7</v>
      </c>
      <c r="G5050">
        <v>0</v>
      </c>
      <c r="H5050">
        <v>0</v>
      </c>
      <c r="I5050">
        <v>59</v>
      </c>
      <c r="J5050">
        <v>2</v>
      </c>
      <c r="K5050">
        <v>0</v>
      </c>
      <c r="L5050" s="10">
        <v>43867</v>
      </c>
    </row>
    <row r="5051" spans="1:12" x14ac:dyDescent="0.2">
      <c r="A5051" t="s">
        <v>263</v>
      </c>
      <c r="B5051">
        <v>661</v>
      </c>
      <c r="C5051">
        <v>45</v>
      </c>
      <c r="D5051">
        <v>0</v>
      </c>
      <c r="E5051" t="s">
        <v>270</v>
      </c>
      <c r="F5051">
        <v>10</v>
      </c>
      <c r="G5051">
        <v>2</v>
      </c>
      <c r="H5051">
        <v>0</v>
      </c>
      <c r="I5051">
        <v>56</v>
      </c>
      <c r="J5051">
        <v>7</v>
      </c>
      <c r="K5051">
        <v>0</v>
      </c>
      <c r="L5051" s="10">
        <v>43867</v>
      </c>
    </row>
    <row r="5052" spans="1:12" x14ac:dyDescent="0.2">
      <c r="A5052" t="s">
        <v>263</v>
      </c>
      <c r="B5052">
        <v>661</v>
      </c>
      <c r="C5052">
        <v>45</v>
      </c>
      <c r="D5052">
        <v>0</v>
      </c>
      <c r="E5052" t="s">
        <v>271</v>
      </c>
      <c r="F5052">
        <v>1</v>
      </c>
      <c r="G5052">
        <v>0</v>
      </c>
      <c r="H5052">
        <v>0</v>
      </c>
      <c r="I5052">
        <v>24</v>
      </c>
      <c r="J5052">
        <v>1</v>
      </c>
      <c r="K5052">
        <v>0</v>
      </c>
      <c r="L5052" s="10">
        <v>43867</v>
      </c>
    </row>
    <row r="5053" spans="1:12" x14ac:dyDescent="0.2">
      <c r="A5053" t="s">
        <v>263</v>
      </c>
      <c r="B5053">
        <v>661</v>
      </c>
      <c r="C5053">
        <v>45</v>
      </c>
      <c r="D5053">
        <v>0</v>
      </c>
      <c r="E5053" t="s">
        <v>273</v>
      </c>
      <c r="F5053">
        <v>1</v>
      </c>
      <c r="G5053">
        <v>0</v>
      </c>
      <c r="H5053">
        <v>0</v>
      </c>
      <c r="I5053">
        <v>16</v>
      </c>
      <c r="J5053">
        <v>1</v>
      </c>
      <c r="K5053">
        <v>0</v>
      </c>
      <c r="L5053" s="10">
        <v>43867</v>
      </c>
    </row>
    <row r="5054" spans="1:12" x14ac:dyDescent="0.2">
      <c r="A5054" t="s">
        <v>263</v>
      </c>
      <c r="B5054">
        <v>661</v>
      </c>
      <c r="C5054">
        <v>45</v>
      </c>
      <c r="D5054">
        <v>0</v>
      </c>
      <c r="E5054" t="s">
        <v>272</v>
      </c>
      <c r="F5054">
        <v>1</v>
      </c>
      <c r="G5054">
        <v>0</v>
      </c>
      <c r="H5054">
        <v>0</v>
      </c>
      <c r="I5054">
        <v>10</v>
      </c>
      <c r="J5054">
        <v>0</v>
      </c>
      <c r="K5054">
        <v>0</v>
      </c>
      <c r="L5054" s="10">
        <v>43867</v>
      </c>
    </row>
    <row r="5055" spans="1:12" x14ac:dyDescent="0.2">
      <c r="A5055" t="s">
        <v>263</v>
      </c>
      <c r="B5055">
        <v>661</v>
      </c>
      <c r="C5055">
        <v>45</v>
      </c>
      <c r="D5055">
        <v>0</v>
      </c>
      <c r="E5055" t="s">
        <v>274</v>
      </c>
      <c r="F5055">
        <v>0</v>
      </c>
      <c r="G5055">
        <v>0</v>
      </c>
      <c r="H5055">
        <v>0</v>
      </c>
      <c r="I5055">
        <v>4</v>
      </c>
      <c r="J5055">
        <v>1</v>
      </c>
      <c r="K5055">
        <v>0</v>
      </c>
      <c r="L5055" s="10">
        <v>43867</v>
      </c>
    </row>
    <row r="5056" spans="1:12" x14ac:dyDescent="0.2">
      <c r="A5056" t="s">
        <v>81</v>
      </c>
      <c r="B5056">
        <v>665</v>
      </c>
      <c r="C5056">
        <v>47</v>
      </c>
      <c r="D5056">
        <v>0</v>
      </c>
      <c r="E5056" t="s">
        <v>83</v>
      </c>
      <c r="F5056">
        <v>11</v>
      </c>
      <c r="G5056">
        <v>2</v>
      </c>
      <c r="H5056">
        <v>0</v>
      </c>
      <c r="I5056">
        <v>115</v>
      </c>
      <c r="J5056">
        <v>9</v>
      </c>
      <c r="K5056">
        <v>0</v>
      </c>
      <c r="L5056" s="10">
        <v>43867</v>
      </c>
    </row>
    <row r="5057" spans="1:12" x14ac:dyDescent="0.2">
      <c r="A5057" t="s">
        <v>81</v>
      </c>
      <c r="B5057">
        <v>665</v>
      </c>
      <c r="C5057">
        <v>47</v>
      </c>
      <c r="D5057">
        <v>0</v>
      </c>
      <c r="E5057" t="s">
        <v>84</v>
      </c>
      <c r="F5057">
        <v>10</v>
      </c>
      <c r="G5057">
        <v>2</v>
      </c>
      <c r="H5057">
        <v>0</v>
      </c>
      <c r="I5057">
        <v>105</v>
      </c>
      <c r="J5057">
        <v>9</v>
      </c>
      <c r="K5057">
        <v>0</v>
      </c>
      <c r="L5057" s="10">
        <v>43867</v>
      </c>
    </row>
    <row r="5058" spans="1:12" x14ac:dyDescent="0.2">
      <c r="A5058" t="s">
        <v>81</v>
      </c>
      <c r="B5058">
        <v>665</v>
      </c>
      <c r="C5058">
        <v>47</v>
      </c>
      <c r="D5058">
        <v>0</v>
      </c>
      <c r="E5058" t="s">
        <v>82</v>
      </c>
      <c r="F5058">
        <v>24</v>
      </c>
      <c r="G5058">
        <v>1</v>
      </c>
      <c r="H5058">
        <v>0</v>
      </c>
      <c r="I5058">
        <v>88</v>
      </c>
      <c r="J5058">
        <v>1</v>
      </c>
      <c r="K5058">
        <v>0</v>
      </c>
      <c r="L5058" s="10">
        <v>43867</v>
      </c>
    </row>
    <row r="5059" spans="1:12" x14ac:dyDescent="0.2">
      <c r="A5059" t="s">
        <v>81</v>
      </c>
      <c r="B5059">
        <v>665</v>
      </c>
      <c r="C5059">
        <v>47</v>
      </c>
      <c r="D5059">
        <v>0</v>
      </c>
      <c r="E5059" t="s">
        <v>85</v>
      </c>
      <c r="F5059">
        <v>6</v>
      </c>
      <c r="G5059">
        <v>0</v>
      </c>
      <c r="H5059">
        <v>0</v>
      </c>
      <c r="I5059">
        <v>72</v>
      </c>
      <c r="J5059">
        <v>5</v>
      </c>
      <c r="K5059">
        <v>0</v>
      </c>
      <c r="L5059" s="10">
        <v>43867</v>
      </c>
    </row>
    <row r="5060" spans="1:12" x14ac:dyDescent="0.2">
      <c r="A5060" t="s">
        <v>81</v>
      </c>
      <c r="B5060">
        <v>665</v>
      </c>
      <c r="C5060">
        <v>47</v>
      </c>
      <c r="D5060">
        <v>0</v>
      </c>
      <c r="E5060" t="s">
        <v>87</v>
      </c>
      <c r="F5060">
        <v>6</v>
      </c>
      <c r="G5060">
        <v>3</v>
      </c>
      <c r="H5060">
        <v>0</v>
      </c>
      <c r="I5060">
        <v>66</v>
      </c>
      <c r="J5060">
        <v>6</v>
      </c>
      <c r="K5060">
        <v>0</v>
      </c>
      <c r="L5060" s="10">
        <v>43867</v>
      </c>
    </row>
    <row r="5061" spans="1:12" x14ac:dyDescent="0.2">
      <c r="A5061" t="s">
        <v>81</v>
      </c>
      <c r="B5061">
        <v>665</v>
      </c>
      <c r="C5061">
        <v>47</v>
      </c>
      <c r="D5061">
        <v>0</v>
      </c>
      <c r="E5061" t="s">
        <v>86</v>
      </c>
      <c r="F5061">
        <v>5</v>
      </c>
      <c r="G5061">
        <v>0</v>
      </c>
      <c r="H5061">
        <v>0</v>
      </c>
      <c r="I5061">
        <v>41</v>
      </c>
      <c r="J5061">
        <v>1</v>
      </c>
      <c r="K5061">
        <v>0</v>
      </c>
      <c r="L5061" s="10">
        <v>43867</v>
      </c>
    </row>
    <row r="5062" spans="1:12" x14ac:dyDescent="0.2">
      <c r="A5062" t="s">
        <v>81</v>
      </c>
      <c r="B5062">
        <v>665</v>
      </c>
      <c r="C5062">
        <v>47</v>
      </c>
      <c r="D5062">
        <v>0</v>
      </c>
      <c r="E5062" t="s">
        <v>89</v>
      </c>
      <c r="F5062">
        <v>0</v>
      </c>
      <c r="G5062">
        <v>0</v>
      </c>
      <c r="H5062">
        <v>0</v>
      </c>
      <c r="I5062">
        <v>30</v>
      </c>
      <c r="J5062">
        <v>0</v>
      </c>
      <c r="K5062">
        <v>0</v>
      </c>
      <c r="L5062" s="10">
        <v>43867</v>
      </c>
    </row>
    <row r="5063" spans="1:12" x14ac:dyDescent="0.2">
      <c r="A5063" t="s">
        <v>81</v>
      </c>
      <c r="B5063">
        <v>665</v>
      </c>
      <c r="C5063">
        <v>47</v>
      </c>
      <c r="D5063">
        <v>0</v>
      </c>
      <c r="E5063" t="s">
        <v>90</v>
      </c>
      <c r="F5063">
        <v>1</v>
      </c>
      <c r="G5063">
        <v>1</v>
      </c>
      <c r="H5063">
        <v>0</v>
      </c>
      <c r="I5063">
        <v>27</v>
      </c>
      <c r="J5063">
        <v>3</v>
      </c>
      <c r="K5063">
        <v>0</v>
      </c>
      <c r="L5063" s="10">
        <v>43867</v>
      </c>
    </row>
    <row r="5064" spans="1:12" x14ac:dyDescent="0.2">
      <c r="A5064" t="s">
        <v>81</v>
      </c>
      <c r="B5064">
        <v>665</v>
      </c>
      <c r="C5064">
        <v>47</v>
      </c>
      <c r="D5064">
        <v>0</v>
      </c>
      <c r="E5064" t="s">
        <v>88</v>
      </c>
      <c r="F5064">
        <v>2</v>
      </c>
      <c r="G5064">
        <v>0</v>
      </c>
      <c r="H5064">
        <v>0</v>
      </c>
      <c r="I5064">
        <v>27</v>
      </c>
      <c r="J5064">
        <v>0</v>
      </c>
      <c r="K5064">
        <v>0</v>
      </c>
      <c r="L5064" s="10">
        <v>43867</v>
      </c>
    </row>
    <row r="5065" spans="1:12" x14ac:dyDescent="0.2">
      <c r="A5065" t="s">
        <v>81</v>
      </c>
      <c r="B5065">
        <v>665</v>
      </c>
      <c r="C5065">
        <v>47</v>
      </c>
      <c r="D5065">
        <v>0</v>
      </c>
      <c r="E5065" t="s">
        <v>92</v>
      </c>
      <c r="F5065">
        <v>2</v>
      </c>
      <c r="G5065">
        <v>3</v>
      </c>
      <c r="H5065">
        <v>0</v>
      </c>
      <c r="I5065">
        <v>22</v>
      </c>
      <c r="J5065">
        <v>5</v>
      </c>
      <c r="K5065">
        <v>0</v>
      </c>
      <c r="L5065" s="10">
        <v>43867</v>
      </c>
    </row>
    <row r="5066" spans="1:12" x14ac:dyDescent="0.2">
      <c r="A5066" t="s">
        <v>81</v>
      </c>
      <c r="B5066">
        <v>665</v>
      </c>
      <c r="C5066">
        <v>47</v>
      </c>
      <c r="D5066">
        <v>0</v>
      </c>
      <c r="E5066" t="s">
        <v>91</v>
      </c>
      <c r="F5066">
        <v>5</v>
      </c>
      <c r="G5066">
        <v>0</v>
      </c>
      <c r="H5066">
        <v>0</v>
      </c>
      <c r="I5066">
        <v>22</v>
      </c>
      <c r="J5066">
        <v>0</v>
      </c>
      <c r="K5066">
        <v>0</v>
      </c>
      <c r="L5066" s="10">
        <v>43867</v>
      </c>
    </row>
    <row r="5067" spans="1:12" x14ac:dyDescent="0.2">
      <c r="A5067" t="s">
        <v>81</v>
      </c>
      <c r="B5067">
        <v>665</v>
      </c>
      <c r="C5067">
        <v>47</v>
      </c>
      <c r="D5067">
        <v>0</v>
      </c>
      <c r="E5067" t="s">
        <v>93</v>
      </c>
      <c r="F5067">
        <v>2</v>
      </c>
      <c r="G5067">
        <v>0</v>
      </c>
      <c r="H5067">
        <v>0</v>
      </c>
      <c r="I5067">
        <v>14</v>
      </c>
      <c r="J5067">
        <v>2</v>
      </c>
      <c r="K5067">
        <v>0</v>
      </c>
      <c r="L5067" s="10">
        <v>43867</v>
      </c>
    </row>
    <row r="5068" spans="1:12" x14ac:dyDescent="0.2">
      <c r="A5068" t="s">
        <v>81</v>
      </c>
      <c r="B5068">
        <v>665</v>
      </c>
      <c r="C5068">
        <v>47</v>
      </c>
      <c r="D5068">
        <v>0</v>
      </c>
      <c r="E5068" t="s">
        <v>95</v>
      </c>
      <c r="F5068">
        <v>0</v>
      </c>
      <c r="G5068">
        <v>0</v>
      </c>
      <c r="H5068">
        <v>0</v>
      </c>
      <c r="I5068">
        <v>11</v>
      </c>
      <c r="J5068">
        <v>2</v>
      </c>
      <c r="K5068">
        <v>0</v>
      </c>
      <c r="L5068" s="10">
        <v>43867</v>
      </c>
    </row>
    <row r="5069" spans="1:12" x14ac:dyDescent="0.2">
      <c r="A5069" t="s">
        <v>81</v>
      </c>
      <c r="B5069">
        <v>665</v>
      </c>
      <c r="C5069">
        <v>47</v>
      </c>
      <c r="D5069">
        <v>0</v>
      </c>
      <c r="E5069" t="s">
        <v>94</v>
      </c>
      <c r="F5069">
        <v>0</v>
      </c>
      <c r="G5069">
        <v>0</v>
      </c>
      <c r="H5069">
        <v>0</v>
      </c>
      <c r="I5069">
        <v>11</v>
      </c>
      <c r="J5069">
        <v>1</v>
      </c>
      <c r="K5069">
        <v>0</v>
      </c>
      <c r="L5069" s="10">
        <v>43867</v>
      </c>
    </row>
    <row r="5070" spans="1:12" x14ac:dyDescent="0.2">
      <c r="A5070" t="s">
        <v>81</v>
      </c>
      <c r="B5070">
        <v>665</v>
      </c>
      <c r="C5070">
        <v>47</v>
      </c>
      <c r="D5070">
        <v>0</v>
      </c>
      <c r="E5070" t="s">
        <v>96</v>
      </c>
      <c r="F5070">
        <v>0</v>
      </c>
      <c r="G5070">
        <v>1</v>
      </c>
      <c r="H5070">
        <v>0</v>
      </c>
      <c r="I5070">
        <v>9</v>
      </c>
      <c r="J5070">
        <v>1</v>
      </c>
      <c r="K5070">
        <v>0</v>
      </c>
      <c r="L5070" s="10">
        <v>43867</v>
      </c>
    </row>
    <row r="5071" spans="1:12" x14ac:dyDescent="0.2">
      <c r="A5071" t="s">
        <v>81</v>
      </c>
      <c r="B5071">
        <v>665</v>
      </c>
      <c r="C5071">
        <v>47</v>
      </c>
      <c r="D5071">
        <v>0</v>
      </c>
      <c r="E5071" t="s">
        <v>97</v>
      </c>
      <c r="F5071">
        <v>0</v>
      </c>
      <c r="G5071">
        <v>0</v>
      </c>
      <c r="H5071">
        <v>0</v>
      </c>
      <c r="I5071">
        <v>5</v>
      </c>
      <c r="J5071">
        <v>2</v>
      </c>
      <c r="K5071">
        <v>0</v>
      </c>
      <c r="L5071" s="10">
        <v>43867</v>
      </c>
    </row>
    <row r="5072" spans="1:12" x14ac:dyDescent="0.2">
      <c r="A5072" t="s">
        <v>205</v>
      </c>
      <c r="B5072">
        <v>99</v>
      </c>
      <c r="C5072">
        <v>7</v>
      </c>
      <c r="D5072">
        <v>0</v>
      </c>
      <c r="E5072" t="s">
        <v>206</v>
      </c>
      <c r="F5072">
        <v>2</v>
      </c>
      <c r="G5072">
        <v>1</v>
      </c>
      <c r="H5072">
        <v>0</v>
      </c>
      <c r="I5072">
        <v>25</v>
      </c>
      <c r="J5072">
        <v>2</v>
      </c>
      <c r="K5072">
        <v>0</v>
      </c>
      <c r="L5072" s="10">
        <v>43867</v>
      </c>
    </row>
    <row r="5073" spans="1:12" x14ac:dyDescent="0.2">
      <c r="A5073" t="s">
        <v>205</v>
      </c>
      <c r="B5073">
        <v>99</v>
      </c>
      <c r="C5073">
        <v>7</v>
      </c>
      <c r="D5073">
        <v>0</v>
      </c>
      <c r="E5073" t="s">
        <v>207</v>
      </c>
      <c r="F5073">
        <v>0</v>
      </c>
      <c r="G5073">
        <v>0</v>
      </c>
      <c r="H5073">
        <v>0</v>
      </c>
      <c r="I5073">
        <v>14</v>
      </c>
      <c r="J5073">
        <v>3</v>
      </c>
      <c r="K5073">
        <v>0</v>
      </c>
      <c r="L5073" s="10">
        <v>43867</v>
      </c>
    </row>
    <row r="5074" spans="1:12" x14ac:dyDescent="0.2">
      <c r="A5074" t="s">
        <v>205</v>
      </c>
      <c r="B5074">
        <v>99</v>
      </c>
      <c r="C5074">
        <v>7</v>
      </c>
      <c r="D5074">
        <v>0</v>
      </c>
      <c r="E5074" t="s">
        <v>209</v>
      </c>
      <c r="F5074">
        <v>0</v>
      </c>
      <c r="G5074">
        <v>0</v>
      </c>
      <c r="H5074">
        <v>0</v>
      </c>
      <c r="I5074">
        <v>11</v>
      </c>
      <c r="J5074">
        <v>0</v>
      </c>
      <c r="K5074">
        <v>0</v>
      </c>
      <c r="L5074" s="10">
        <v>43867</v>
      </c>
    </row>
    <row r="5075" spans="1:12" x14ac:dyDescent="0.2">
      <c r="A5075" t="s">
        <v>205</v>
      </c>
      <c r="B5075">
        <v>99</v>
      </c>
      <c r="C5075">
        <v>7</v>
      </c>
      <c r="D5075">
        <v>0</v>
      </c>
      <c r="E5075" t="s">
        <v>210</v>
      </c>
      <c r="F5075">
        <v>2</v>
      </c>
      <c r="G5075">
        <v>0</v>
      </c>
      <c r="H5075">
        <v>0</v>
      </c>
      <c r="I5075">
        <v>9</v>
      </c>
      <c r="J5075">
        <v>0</v>
      </c>
      <c r="K5075">
        <v>0</v>
      </c>
      <c r="L5075" s="10">
        <v>43867</v>
      </c>
    </row>
    <row r="5076" spans="1:12" x14ac:dyDescent="0.2">
      <c r="A5076" t="s">
        <v>205</v>
      </c>
      <c r="B5076">
        <v>99</v>
      </c>
      <c r="C5076">
        <v>7</v>
      </c>
      <c r="D5076">
        <v>0</v>
      </c>
      <c r="E5076" t="s">
        <v>208</v>
      </c>
      <c r="F5076">
        <v>1</v>
      </c>
      <c r="G5076">
        <v>1</v>
      </c>
      <c r="H5076">
        <v>0</v>
      </c>
      <c r="I5076">
        <v>8</v>
      </c>
      <c r="J5076">
        <v>1</v>
      </c>
      <c r="K5076">
        <v>0</v>
      </c>
      <c r="L5076" s="10">
        <v>43867</v>
      </c>
    </row>
    <row r="5077" spans="1:12" x14ac:dyDescent="0.2">
      <c r="A5077" t="s">
        <v>205</v>
      </c>
      <c r="B5077">
        <v>99</v>
      </c>
      <c r="C5077">
        <v>7</v>
      </c>
      <c r="D5077">
        <v>0</v>
      </c>
      <c r="E5077" t="s">
        <v>214</v>
      </c>
      <c r="F5077">
        <v>0</v>
      </c>
      <c r="G5077">
        <v>0</v>
      </c>
      <c r="H5077">
        <v>0</v>
      </c>
      <c r="I5077">
        <v>7</v>
      </c>
      <c r="J5077">
        <v>1</v>
      </c>
      <c r="K5077">
        <v>0</v>
      </c>
      <c r="L5077" s="10">
        <v>43867</v>
      </c>
    </row>
    <row r="5078" spans="1:12" x14ac:dyDescent="0.2">
      <c r="A5078" t="s">
        <v>205</v>
      </c>
      <c r="B5078">
        <v>99</v>
      </c>
      <c r="C5078">
        <v>7</v>
      </c>
      <c r="D5078">
        <v>0</v>
      </c>
      <c r="E5078" t="s">
        <v>211</v>
      </c>
      <c r="F5078">
        <v>0</v>
      </c>
      <c r="G5078">
        <v>0</v>
      </c>
      <c r="H5078">
        <v>0</v>
      </c>
      <c r="I5078">
        <v>7</v>
      </c>
      <c r="J5078">
        <v>0</v>
      </c>
      <c r="K5078">
        <v>0</v>
      </c>
      <c r="L5078" s="10">
        <v>43867</v>
      </c>
    </row>
    <row r="5079" spans="1:12" x14ac:dyDescent="0.2">
      <c r="A5079" t="s">
        <v>205</v>
      </c>
      <c r="B5079">
        <v>99</v>
      </c>
      <c r="C5079">
        <v>7</v>
      </c>
      <c r="D5079">
        <v>0</v>
      </c>
      <c r="E5079" t="s">
        <v>213</v>
      </c>
      <c r="F5079">
        <v>0</v>
      </c>
      <c r="G5079">
        <v>0</v>
      </c>
      <c r="H5079">
        <v>0</v>
      </c>
      <c r="I5079">
        <v>6</v>
      </c>
      <c r="J5079">
        <v>0</v>
      </c>
      <c r="K5079">
        <v>0</v>
      </c>
      <c r="L5079" s="10">
        <v>43867</v>
      </c>
    </row>
    <row r="5080" spans="1:12" x14ac:dyDescent="0.2">
      <c r="A5080" t="s">
        <v>205</v>
      </c>
      <c r="B5080">
        <v>99</v>
      </c>
      <c r="C5080">
        <v>7</v>
      </c>
      <c r="D5080">
        <v>0</v>
      </c>
      <c r="E5080" t="s">
        <v>216</v>
      </c>
      <c r="F5080">
        <v>0</v>
      </c>
      <c r="G5080">
        <v>0</v>
      </c>
      <c r="H5080">
        <v>0</v>
      </c>
      <c r="I5080">
        <v>3</v>
      </c>
      <c r="J5080">
        <v>0</v>
      </c>
      <c r="K5080">
        <v>0</v>
      </c>
      <c r="L5080" s="10">
        <v>43867</v>
      </c>
    </row>
    <row r="5081" spans="1:12" x14ac:dyDescent="0.2">
      <c r="A5081" t="s">
        <v>205</v>
      </c>
      <c r="B5081">
        <v>99</v>
      </c>
      <c r="C5081">
        <v>7</v>
      </c>
      <c r="D5081">
        <v>0</v>
      </c>
      <c r="E5081" t="s">
        <v>212</v>
      </c>
      <c r="F5081">
        <v>0</v>
      </c>
      <c r="G5081">
        <v>0</v>
      </c>
      <c r="H5081">
        <v>0</v>
      </c>
      <c r="I5081">
        <v>3</v>
      </c>
      <c r="J5081">
        <v>0</v>
      </c>
      <c r="K5081">
        <v>0</v>
      </c>
      <c r="L5081" s="10">
        <v>43867</v>
      </c>
    </row>
    <row r="5082" spans="1:12" x14ac:dyDescent="0.2">
      <c r="A5082" t="s">
        <v>205</v>
      </c>
      <c r="B5082">
        <v>99</v>
      </c>
      <c r="C5082">
        <v>7</v>
      </c>
      <c r="D5082">
        <v>0</v>
      </c>
      <c r="E5082" t="s">
        <v>215</v>
      </c>
      <c r="F5082">
        <v>0</v>
      </c>
      <c r="G5082">
        <v>0</v>
      </c>
      <c r="H5082">
        <v>0</v>
      </c>
      <c r="I5082">
        <v>3</v>
      </c>
      <c r="J5082">
        <v>0</v>
      </c>
      <c r="K5082">
        <v>0</v>
      </c>
      <c r="L5082" s="10">
        <v>43867</v>
      </c>
    </row>
    <row r="5083" spans="1:12" x14ac:dyDescent="0.2">
      <c r="A5083" t="s">
        <v>205</v>
      </c>
      <c r="B5083">
        <v>99</v>
      </c>
      <c r="C5083">
        <v>7</v>
      </c>
      <c r="D5083">
        <v>0</v>
      </c>
      <c r="E5083" t="s">
        <v>217</v>
      </c>
      <c r="F5083">
        <v>0</v>
      </c>
      <c r="G5083">
        <v>0</v>
      </c>
      <c r="H5083">
        <v>0</v>
      </c>
      <c r="I5083">
        <v>2</v>
      </c>
      <c r="J5083">
        <v>0</v>
      </c>
      <c r="K5083">
        <v>0</v>
      </c>
      <c r="L5083" s="10">
        <v>43867</v>
      </c>
    </row>
    <row r="5084" spans="1:12" x14ac:dyDescent="0.2">
      <c r="A5084" t="s">
        <v>205</v>
      </c>
      <c r="B5084">
        <v>99</v>
      </c>
      <c r="C5084">
        <v>7</v>
      </c>
      <c r="D5084">
        <v>0</v>
      </c>
      <c r="E5084" t="s">
        <v>218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 s="10">
        <v>43867</v>
      </c>
    </row>
    <row r="5085" spans="1:12" x14ac:dyDescent="0.2">
      <c r="A5085" t="s">
        <v>431</v>
      </c>
      <c r="B5085">
        <v>96</v>
      </c>
      <c r="C5085">
        <v>15</v>
      </c>
      <c r="D5085">
        <v>0</v>
      </c>
      <c r="E5085" t="s">
        <v>432</v>
      </c>
      <c r="F5085">
        <v>1</v>
      </c>
      <c r="G5085">
        <v>0</v>
      </c>
      <c r="H5085">
        <v>0</v>
      </c>
      <c r="I5085">
        <v>27</v>
      </c>
      <c r="J5085">
        <v>5</v>
      </c>
      <c r="K5085">
        <v>0</v>
      </c>
      <c r="L5085" s="10">
        <v>43867</v>
      </c>
    </row>
    <row r="5086" spans="1:12" x14ac:dyDescent="0.2">
      <c r="A5086" t="s">
        <v>431</v>
      </c>
      <c r="B5086">
        <v>96</v>
      </c>
      <c r="C5086">
        <v>15</v>
      </c>
      <c r="D5086">
        <v>0</v>
      </c>
      <c r="E5086" t="s">
        <v>434</v>
      </c>
      <c r="F5086">
        <v>0</v>
      </c>
      <c r="G5086">
        <v>0</v>
      </c>
      <c r="H5086">
        <v>0</v>
      </c>
      <c r="I5086">
        <v>17</v>
      </c>
      <c r="J5086">
        <v>1</v>
      </c>
      <c r="K5086">
        <v>0</v>
      </c>
      <c r="L5086" s="10">
        <v>43867</v>
      </c>
    </row>
    <row r="5087" spans="1:12" x14ac:dyDescent="0.2">
      <c r="A5087" t="s">
        <v>431</v>
      </c>
      <c r="B5087">
        <v>96</v>
      </c>
      <c r="C5087">
        <v>15</v>
      </c>
      <c r="D5087">
        <v>0</v>
      </c>
      <c r="E5087" t="s">
        <v>433</v>
      </c>
      <c r="F5087">
        <v>2</v>
      </c>
      <c r="G5087">
        <v>0</v>
      </c>
      <c r="H5087">
        <v>0</v>
      </c>
      <c r="I5087">
        <v>11</v>
      </c>
      <c r="J5087">
        <v>1</v>
      </c>
      <c r="K5087">
        <v>0</v>
      </c>
      <c r="L5087" s="10">
        <v>43867</v>
      </c>
    </row>
    <row r="5088" spans="1:12" x14ac:dyDescent="0.2">
      <c r="A5088" t="s">
        <v>431</v>
      </c>
      <c r="B5088">
        <v>96</v>
      </c>
      <c r="C5088">
        <v>15</v>
      </c>
      <c r="D5088">
        <v>0</v>
      </c>
      <c r="E5088" t="s">
        <v>435</v>
      </c>
      <c r="F5088">
        <v>0</v>
      </c>
      <c r="G5088">
        <v>3</v>
      </c>
      <c r="H5088">
        <v>0</v>
      </c>
      <c r="I5088">
        <v>9</v>
      </c>
      <c r="J5088">
        <v>3</v>
      </c>
      <c r="K5088">
        <v>0</v>
      </c>
      <c r="L5088" s="10">
        <v>43867</v>
      </c>
    </row>
    <row r="5089" spans="1:12" x14ac:dyDescent="0.2">
      <c r="A5089" t="s">
        <v>431</v>
      </c>
      <c r="B5089">
        <v>96</v>
      </c>
      <c r="C5089">
        <v>15</v>
      </c>
      <c r="D5089">
        <v>0</v>
      </c>
      <c r="E5089" t="s">
        <v>438</v>
      </c>
      <c r="F5089">
        <v>1</v>
      </c>
      <c r="G5089">
        <v>0</v>
      </c>
      <c r="H5089">
        <v>0</v>
      </c>
      <c r="I5089">
        <v>8</v>
      </c>
      <c r="J5089">
        <v>0</v>
      </c>
      <c r="K5089">
        <v>0</v>
      </c>
      <c r="L5089" s="10">
        <v>43867</v>
      </c>
    </row>
    <row r="5090" spans="1:12" x14ac:dyDescent="0.2">
      <c r="A5090" t="s">
        <v>431</v>
      </c>
      <c r="B5090">
        <v>96</v>
      </c>
      <c r="C5090">
        <v>15</v>
      </c>
      <c r="D5090">
        <v>0</v>
      </c>
      <c r="E5090" t="s">
        <v>441</v>
      </c>
      <c r="F5090">
        <v>0</v>
      </c>
      <c r="G5090">
        <v>0</v>
      </c>
      <c r="H5090">
        <v>0</v>
      </c>
      <c r="I5090">
        <v>6</v>
      </c>
      <c r="J5090">
        <v>3</v>
      </c>
      <c r="K5090">
        <v>0</v>
      </c>
      <c r="L5090" s="10">
        <v>43867</v>
      </c>
    </row>
    <row r="5091" spans="1:12" x14ac:dyDescent="0.2">
      <c r="A5091" t="s">
        <v>431</v>
      </c>
      <c r="B5091">
        <v>96</v>
      </c>
      <c r="C5091">
        <v>15</v>
      </c>
      <c r="D5091">
        <v>0</v>
      </c>
      <c r="E5091" t="s">
        <v>436</v>
      </c>
      <c r="F5091">
        <v>0</v>
      </c>
      <c r="G5091">
        <v>0</v>
      </c>
      <c r="H5091">
        <v>0</v>
      </c>
      <c r="I5091">
        <v>5</v>
      </c>
      <c r="J5091">
        <v>0</v>
      </c>
      <c r="K5091">
        <v>0</v>
      </c>
      <c r="L5091" s="10">
        <v>43867</v>
      </c>
    </row>
    <row r="5092" spans="1:12" x14ac:dyDescent="0.2">
      <c r="A5092" t="s">
        <v>431</v>
      </c>
      <c r="B5092">
        <v>96</v>
      </c>
      <c r="C5092">
        <v>15</v>
      </c>
      <c r="D5092">
        <v>0</v>
      </c>
      <c r="E5092" t="s">
        <v>440</v>
      </c>
      <c r="F5092">
        <v>1</v>
      </c>
      <c r="G5092">
        <v>0</v>
      </c>
      <c r="H5092">
        <v>0</v>
      </c>
      <c r="I5092">
        <v>4</v>
      </c>
      <c r="J5092">
        <v>0</v>
      </c>
      <c r="K5092">
        <v>0</v>
      </c>
      <c r="L5092" s="10">
        <v>43867</v>
      </c>
    </row>
    <row r="5093" spans="1:12" x14ac:dyDescent="0.2">
      <c r="A5093" t="s">
        <v>431</v>
      </c>
      <c r="B5093">
        <v>96</v>
      </c>
      <c r="C5093">
        <v>15</v>
      </c>
      <c r="D5093">
        <v>0</v>
      </c>
      <c r="E5093" t="s">
        <v>439</v>
      </c>
      <c r="F5093">
        <v>0</v>
      </c>
      <c r="G5093">
        <v>0</v>
      </c>
      <c r="H5093">
        <v>0</v>
      </c>
      <c r="I5093">
        <v>4</v>
      </c>
      <c r="J5093">
        <v>1</v>
      </c>
      <c r="K5093">
        <v>0</v>
      </c>
      <c r="L5093" s="10">
        <v>43867</v>
      </c>
    </row>
    <row r="5094" spans="1:12" x14ac:dyDescent="0.2">
      <c r="A5094" t="s">
        <v>431</v>
      </c>
      <c r="B5094">
        <v>96</v>
      </c>
      <c r="C5094">
        <v>15</v>
      </c>
      <c r="D5094">
        <v>0</v>
      </c>
      <c r="E5094" t="s">
        <v>437</v>
      </c>
      <c r="F5094">
        <v>0</v>
      </c>
      <c r="G5094">
        <v>0</v>
      </c>
      <c r="H5094">
        <v>0</v>
      </c>
      <c r="I5094">
        <v>3</v>
      </c>
      <c r="J5094">
        <v>0</v>
      </c>
      <c r="K5094">
        <v>0</v>
      </c>
      <c r="L5094" s="10">
        <v>43867</v>
      </c>
    </row>
    <row r="5095" spans="1:12" x14ac:dyDescent="0.2">
      <c r="A5095" t="s">
        <v>431</v>
      </c>
      <c r="B5095">
        <v>96</v>
      </c>
      <c r="C5095">
        <v>15</v>
      </c>
      <c r="D5095">
        <v>0</v>
      </c>
      <c r="E5095" t="s">
        <v>442</v>
      </c>
      <c r="F5095">
        <v>1</v>
      </c>
      <c r="G5095">
        <v>0</v>
      </c>
      <c r="H5095">
        <v>0</v>
      </c>
      <c r="I5095">
        <v>2</v>
      </c>
      <c r="J5095">
        <v>1</v>
      </c>
      <c r="K5095">
        <v>0</v>
      </c>
      <c r="L5095" s="10">
        <v>43867</v>
      </c>
    </row>
    <row r="5096" spans="1:12" x14ac:dyDescent="0.2">
      <c r="A5096" t="s">
        <v>163</v>
      </c>
      <c r="B5096">
        <v>136</v>
      </c>
      <c r="C5096">
        <v>13</v>
      </c>
      <c r="D5096">
        <v>0</v>
      </c>
      <c r="E5096" t="s">
        <v>164</v>
      </c>
      <c r="F5096">
        <v>1</v>
      </c>
      <c r="G5096">
        <v>2</v>
      </c>
      <c r="H5096">
        <v>0</v>
      </c>
      <c r="I5096">
        <v>41</v>
      </c>
      <c r="J5096">
        <v>2</v>
      </c>
      <c r="K5096">
        <v>0</v>
      </c>
      <c r="L5096" s="10">
        <v>43867</v>
      </c>
    </row>
    <row r="5097" spans="1:12" x14ac:dyDescent="0.2">
      <c r="A5097" t="s">
        <v>163</v>
      </c>
      <c r="B5097">
        <v>136</v>
      </c>
      <c r="C5097">
        <v>13</v>
      </c>
      <c r="D5097">
        <v>0</v>
      </c>
      <c r="E5097" t="s">
        <v>166</v>
      </c>
      <c r="F5097">
        <v>0</v>
      </c>
      <c r="G5097">
        <v>1</v>
      </c>
      <c r="H5097">
        <v>0</v>
      </c>
      <c r="I5097">
        <v>15</v>
      </c>
      <c r="J5097">
        <v>2</v>
      </c>
      <c r="K5097">
        <v>0</v>
      </c>
      <c r="L5097" s="10">
        <v>43867</v>
      </c>
    </row>
    <row r="5098" spans="1:12" x14ac:dyDescent="0.2">
      <c r="A5098" t="s">
        <v>163</v>
      </c>
      <c r="B5098">
        <v>136</v>
      </c>
      <c r="C5098">
        <v>13</v>
      </c>
      <c r="D5098">
        <v>0</v>
      </c>
      <c r="E5098" t="s">
        <v>168</v>
      </c>
      <c r="F5098">
        <v>0</v>
      </c>
      <c r="G5098">
        <v>1</v>
      </c>
      <c r="H5098">
        <v>0</v>
      </c>
      <c r="I5098">
        <v>13</v>
      </c>
      <c r="J5098">
        <v>2</v>
      </c>
      <c r="K5098">
        <v>0</v>
      </c>
      <c r="L5098" s="10">
        <v>43867</v>
      </c>
    </row>
    <row r="5099" spans="1:12" x14ac:dyDescent="0.2">
      <c r="A5099" t="s">
        <v>163</v>
      </c>
      <c r="B5099">
        <v>136</v>
      </c>
      <c r="C5099">
        <v>13</v>
      </c>
      <c r="D5099">
        <v>0</v>
      </c>
      <c r="E5099" t="s">
        <v>462</v>
      </c>
      <c r="F5099">
        <v>1</v>
      </c>
      <c r="G5099">
        <v>1</v>
      </c>
      <c r="H5099">
        <v>0</v>
      </c>
      <c r="I5099">
        <v>11</v>
      </c>
      <c r="J5099">
        <v>2</v>
      </c>
      <c r="K5099">
        <v>0</v>
      </c>
      <c r="L5099" s="10">
        <v>43867</v>
      </c>
    </row>
    <row r="5100" spans="1:12" x14ac:dyDescent="0.2">
      <c r="A5100" t="s">
        <v>163</v>
      </c>
      <c r="B5100">
        <v>136</v>
      </c>
      <c r="C5100">
        <v>13</v>
      </c>
      <c r="D5100">
        <v>0</v>
      </c>
      <c r="E5100" t="s">
        <v>167</v>
      </c>
      <c r="F5100">
        <v>0</v>
      </c>
      <c r="G5100">
        <v>0</v>
      </c>
      <c r="H5100">
        <v>0</v>
      </c>
      <c r="I5100">
        <v>10</v>
      </c>
      <c r="J5100">
        <v>1</v>
      </c>
      <c r="K5100">
        <v>0</v>
      </c>
      <c r="L5100" s="10">
        <v>43867</v>
      </c>
    </row>
    <row r="5101" spans="1:12" x14ac:dyDescent="0.2">
      <c r="A5101" t="s">
        <v>163</v>
      </c>
      <c r="B5101">
        <v>136</v>
      </c>
      <c r="C5101">
        <v>13</v>
      </c>
      <c r="D5101">
        <v>0</v>
      </c>
      <c r="E5101" t="s">
        <v>165</v>
      </c>
      <c r="F5101">
        <v>0</v>
      </c>
      <c r="G5101">
        <v>0</v>
      </c>
      <c r="H5101">
        <v>0</v>
      </c>
      <c r="I5101">
        <v>10</v>
      </c>
      <c r="J5101">
        <v>1</v>
      </c>
      <c r="K5101">
        <v>0</v>
      </c>
      <c r="L5101" s="10">
        <v>43867</v>
      </c>
    </row>
    <row r="5102" spans="1:12" x14ac:dyDescent="0.2">
      <c r="A5102" t="s">
        <v>163</v>
      </c>
      <c r="B5102">
        <v>136</v>
      </c>
      <c r="C5102">
        <v>13</v>
      </c>
      <c r="D5102">
        <v>0</v>
      </c>
      <c r="E5102" t="s">
        <v>170</v>
      </c>
      <c r="F5102">
        <v>1</v>
      </c>
      <c r="G5102">
        <v>0</v>
      </c>
      <c r="H5102">
        <v>0</v>
      </c>
      <c r="I5102">
        <v>9</v>
      </c>
      <c r="J5102">
        <v>0</v>
      </c>
      <c r="K5102">
        <v>0</v>
      </c>
      <c r="L5102" s="10">
        <v>43867</v>
      </c>
    </row>
    <row r="5103" spans="1:12" x14ac:dyDescent="0.2">
      <c r="A5103" t="s">
        <v>163</v>
      </c>
      <c r="B5103">
        <v>136</v>
      </c>
      <c r="C5103">
        <v>13</v>
      </c>
      <c r="D5103">
        <v>0</v>
      </c>
      <c r="E5103" t="s">
        <v>172</v>
      </c>
      <c r="F5103">
        <v>0</v>
      </c>
      <c r="G5103">
        <v>1</v>
      </c>
      <c r="H5103">
        <v>0</v>
      </c>
      <c r="I5103">
        <v>7</v>
      </c>
      <c r="J5103">
        <v>1</v>
      </c>
      <c r="K5103">
        <v>0</v>
      </c>
      <c r="L5103" s="10">
        <v>43867</v>
      </c>
    </row>
    <row r="5104" spans="1:12" x14ac:dyDescent="0.2">
      <c r="A5104" t="s">
        <v>163</v>
      </c>
      <c r="B5104">
        <v>136</v>
      </c>
      <c r="C5104">
        <v>13</v>
      </c>
      <c r="D5104">
        <v>0</v>
      </c>
      <c r="E5104" t="s">
        <v>463</v>
      </c>
      <c r="F5104">
        <v>0</v>
      </c>
      <c r="G5104">
        <v>0</v>
      </c>
      <c r="H5104">
        <v>0</v>
      </c>
      <c r="I5104">
        <v>5</v>
      </c>
      <c r="J5104">
        <v>1</v>
      </c>
      <c r="K5104">
        <v>0</v>
      </c>
      <c r="L5104" s="10">
        <v>43867</v>
      </c>
    </row>
    <row r="5105" spans="1:12" x14ac:dyDescent="0.2">
      <c r="A5105" t="s">
        <v>163</v>
      </c>
      <c r="B5105">
        <v>136</v>
      </c>
      <c r="C5105">
        <v>13</v>
      </c>
      <c r="D5105">
        <v>0</v>
      </c>
      <c r="E5105" t="s">
        <v>464</v>
      </c>
      <c r="F5105">
        <v>0</v>
      </c>
      <c r="G5105">
        <v>0</v>
      </c>
      <c r="H5105">
        <v>0</v>
      </c>
      <c r="I5105">
        <v>5</v>
      </c>
      <c r="J5105">
        <v>0</v>
      </c>
      <c r="K5105">
        <v>0</v>
      </c>
      <c r="L5105" s="10">
        <v>43867</v>
      </c>
    </row>
    <row r="5106" spans="1:12" x14ac:dyDescent="0.2">
      <c r="A5106" t="s">
        <v>163</v>
      </c>
      <c r="B5106">
        <v>136</v>
      </c>
      <c r="C5106">
        <v>13</v>
      </c>
      <c r="D5106">
        <v>0</v>
      </c>
      <c r="E5106" t="s">
        <v>173</v>
      </c>
      <c r="F5106">
        <v>0</v>
      </c>
      <c r="G5106">
        <v>0</v>
      </c>
      <c r="H5106">
        <v>0</v>
      </c>
      <c r="I5106">
        <v>4</v>
      </c>
      <c r="J5106">
        <v>0</v>
      </c>
      <c r="K5106">
        <v>0</v>
      </c>
      <c r="L5106" s="10">
        <v>43867</v>
      </c>
    </row>
    <row r="5107" spans="1:12" x14ac:dyDescent="0.2">
      <c r="A5107" t="s">
        <v>163</v>
      </c>
      <c r="B5107">
        <v>136</v>
      </c>
      <c r="C5107">
        <v>13</v>
      </c>
      <c r="D5107">
        <v>0</v>
      </c>
      <c r="E5107" t="s">
        <v>465</v>
      </c>
      <c r="F5107">
        <v>0</v>
      </c>
      <c r="G5107">
        <v>0</v>
      </c>
      <c r="H5107">
        <v>0</v>
      </c>
      <c r="I5107">
        <v>4</v>
      </c>
      <c r="J5107">
        <v>0</v>
      </c>
      <c r="K5107">
        <v>0</v>
      </c>
      <c r="L5107" s="10">
        <v>43867</v>
      </c>
    </row>
    <row r="5108" spans="1:12" x14ac:dyDescent="0.2">
      <c r="A5108" t="s">
        <v>163</v>
      </c>
      <c r="B5108">
        <v>136</v>
      </c>
      <c r="C5108">
        <v>13</v>
      </c>
      <c r="D5108">
        <v>0</v>
      </c>
      <c r="E5108" t="s">
        <v>177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 s="10">
        <v>43867</v>
      </c>
    </row>
    <row r="5109" spans="1:12" x14ac:dyDescent="0.2">
      <c r="A5109" t="s">
        <v>163</v>
      </c>
      <c r="B5109">
        <v>136</v>
      </c>
      <c r="C5109">
        <v>13</v>
      </c>
      <c r="D5109">
        <v>0</v>
      </c>
      <c r="E5109" t="s">
        <v>466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 s="10">
        <v>43867</v>
      </c>
    </row>
    <row r="5110" spans="1:12" x14ac:dyDescent="0.2">
      <c r="A5110" t="s">
        <v>163</v>
      </c>
      <c r="B5110">
        <v>136</v>
      </c>
      <c r="C5110">
        <v>13</v>
      </c>
      <c r="D5110">
        <v>0</v>
      </c>
      <c r="E5110" t="s">
        <v>28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0</v>
      </c>
      <c r="L5110" s="10">
        <v>43867</v>
      </c>
    </row>
    <row r="5111" spans="1:12" x14ac:dyDescent="0.2">
      <c r="A5111" t="s">
        <v>444</v>
      </c>
      <c r="B5111">
        <v>67</v>
      </c>
      <c r="C5111">
        <v>9</v>
      </c>
      <c r="D5111">
        <v>0</v>
      </c>
      <c r="E5111" t="s">
        <v>445</v>
      </c>
      <c r="F5111">
        <v>2</v>
      </c>
      <c r="G5111">
        <v>2</v>
      </c>
      <c r="H5111">
        <v>0</v>
      </c>
      <c r="I5111">
        <v>32</v>
      </c>
      <c r="J5111">
        <v>5</v>
      </c>
      <c r="K5111">
        <v>0</v>
      </c>
      <c r="L5111" s="10">
        <v>43867</v>
      </c>
    </row>
    <row r="5112" spans="1:12" x14ac:dyDescent="0.2">
      <c r="A5112" t="s">
        <v>444</v>
      </c>
      <c r="B5112">
        <v>67</v>
      </c>
      <c r="C5112">
        <v>9</v>
      </c>
      <c r="D5112">
        <v>0</v>
      </c>
      <c r="E5112" t="s">
        <v>448</v>
      </c>
      <c r="F5112">
        <v>0</v>
      </c>
      <c r="G5112">
        <v>1</v>
      </c>
      <c r="H5112">
        <v>0</v>
      </c>
      <c r="I5112">
        <v>10</v>
      </c>
      <c r="J5112">
        <v>1</v>
      </c>
      <c r="K5112">
        <v>0</v>
      </c>
      <c r="L5112" s="10">
        <v>43867</v>
      </c>
    </row>
    <row r="5113" spans="1:12" x14ac:dyDescent="0.2">
      <c r="A5113" t="s">
        <v>444</v>
      </c>
      <c r="B5113">
        <v>67</v>
      </c>
      <c r="C5113">
        <v>9</v>
      </c>
      <c r="D5113">
        <v>0</v>
      </c>
      <c r="E5113" t="s">
        <v>449</v>
      </c>
      <c r="F5113">
        <v>0</v>
      </c>
      <c r="G5113">
        <v>0</v>
      </c>
      <c r="H5113">
        <v>0</v>
      </c>
      <c r="I5113">
        <v>5</v>
      </c>
      <c r="J5113">
        <v>1</v>
      </c>
      <c r="K5113">
        <v>0</v>
      </c>
      <c r="L5113" s="10">
        <v>43867</v>
      </c>
    </row>
    <row r="5114" spans="1:12" x14ac:dyDescent="0.2">
      <c r="A5114" t="s">
        <v>444</v>
      </c>
      <c r="B5114">
        <v>67</v>
      </c>
      <c r="C5114">
        <v>9</v>
      </c>
      <c r="D5114">
        <v>0</v>
      </c>
      <c r="E5114" t="s">
        <v>451</v>
      </c>
      <c r="F5114">
        <v>0</v>
      </c>
      <c r="G5114">
        <v>0</v>
      </c>
      <c r="H5114">
        <v>0</v>
      </c>
      <c r="I5114">
        <v>4</v>
      </c>
      <c r="J5114">
        <v>0</v>
      </c>
      <c r="K5114">
        <v>0</v>
      </c>
      <c r="L5114" s="10">
        <v>43867</v>
      </c>
    </row>
    <row r="5115" spans="1:12" x14ac:dyDescent="0.2">
      <c r="A5115" t="s">
        <v>444</v>
      </c>
      <c r="B5115">
        <v>67</v>
      </c>
      <c r="C5115">
        <v>9</v>
      </c>
      <c r="D5115">
        <v>0</v>
      </c>
      <c r="E5115" t="s">
        <v>450</v>
      </c>
      <c r="F5115">
        <v>2</v>
      </c>
      <c r="G5115">
        <v>0</v>
      </c>
      <c r="H5115">
        <v>0</v>
      </c>
      <c r="I5115">
        <v>4</v>
      </c>
      <c r="J5115">
        <v>0</v>
      </c>
      <c r="K5115">
        <v>0</v>
      </c>
      <c r="L5115" s="10">
        <v>43867</v>
      </c>
    </row>
    <row r="5116" spans="1:12" x14ac:dyDescent="0.2">
      <c r="A5116" t="s">
        <v>444</v>
      </c>
      <c r="B5116">
        <v>67</v>
      </c>
      <c r="C5116">
        <v>9</v>
      </c>
      <c r="D5116">
        <v>0</v>
      </c>
      <c r="E5116" t="s">
        <v>453</v>
      </c>
      <c r="F5116">
        <v>0</v>
      </c>
      <c r="G5116">
        <v>0</v>
      </c>
      <c r="H5116">
        <v>0</v>
      </c>
      <c r="I5116">
        <v>3</v>
      </c>
      <c r="J5116">
        <v>2</v>
      </c>
      <c r="K5116">
        <v>0</v>
      </c>
      <c r="L5116" s="10">
        <v>43867</v>
      </c>
    </row>
    <row r="5117" spans="1:12" x14ac:dyDescent="0.2">
      <c r="A5117" t="s">
        <v>444</v>
      </c>
      <c r="B5117">
        <v>67</v>
      </c>
      <c r="C5117">
        <v>9</v>
      </c>
      <c r="D5117">
        <v>0</v>
      </c>
      <c r="E5117" t="s">
        <v>447</v>
      </c>
      <c r="F5117">
        <v>1</v>
      </c>
      <c r="G5117">
        <v>0</v>
      </c>
      <c r="H5117">
        <v>0</v>
      </c>
      <c r="I5117">
        <v>3</v>
      </c>
      <c r="J5117">
        <v>0</v>
      </c>
      <c r="K5117">
        <v>0</v>
      </c>
      <c r="L5117" s="10">
        <v>43867</v>
      </c>
    </row>
    <row r="5118" spans="1:12" x14ac:dyDescent="0.2">
      <c r="A5118" t="s">
        <v>444</v>
      </c>
      <c r="B5118">
        <v>67</v>
      </c>
      <c r="C5118">
        <v>9</v>
      </c>
      <c r="D5118">
        <v>0</v>
      </c>
      <c r="E5118" t="s">
        <v>454</v>
      </c>
      <c r="F5118">
        <v>0</v>
      </c>
      <c r="G5118">
        <v>0</v>
      </c>
      <c r="H5118">
        <v>0</v>
      </c>
      <c r="I5118">
        <v>2</v>
      </c>
      <c r="J5118">
        <v>0</v>
      </c>
      <c r="K5118">
        <v>0</v>
      </c>
      <c r="L5118" s="10">
        <v>43867</v>
      </c>
    </row>
    <row r="5119" spans="1:12" x14ac:dyDescent="0.2">
      <c r="A5119" t="s">
        <v>444</v>
      </c>
      <c r="B5119">
        <v>67</v>
      </c>
      <c r="C5119">
        <v>9</v>
      </c>
      <c r="D5119">
        <v>0</v>
      </c>
      <c r="E5119" t="s">
        <v>452</v>
      </c>
      <c r="F5119">
        <v>0</v>
      </c>
      <c r="G5119">
        <v>0</v>
      </c>
      <c r="H5119">
        <v>0</v>
      </c>
      <c r="I5119">
        <v>2</v>
      </c>
      <c r="J5119">
        <v>0</v>
      </c>
      <c r="K5119">
        <v>0</v>
      </c>
      <c r="L5119" s="10">
        <v>43867</v>
      </c>
    </row>
    <row r="5120" spans="1:12" x14ac:dyDescent="0.2">
      <c r="A5120" t="s">
        <v>444</v>
      </c>
      <c r="B5120">
        <v>67</v>
      </c>
      <c r="C5120">
        <v>9</v>
      </c>
      <c r="D5120">
        <v>0</v>
      </c>
      <c r="E5120" t="s">
        <v>455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 s="10">
        <v>43867</v>
      </c>
    </row>
    <row r="5121" spans="1:12" x14ac:dyDescent="0.2">
      <c r="A5121" t="s">
        <v>444</v>
      </c>
      <c r="B5121">
        <v>67</v>
      </c>
      <c r="C5121">
        <v>9</v>
      </c>
      <c r="D5121">
        <v>0</v>
      </c>
      <c r="E5121" t="s">
        <v>446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 s="10">
        <v>43867</v>
      </c>
    </row>
    <row r="5122" spans="1:12" x14ac:dyDescent="0.2">
      <c r="A5122" t="s">
        <v>231</v>
      </c>
      <c r="B5122">
        <v>81</v>
      </c>
      <c r="C5122">
        <v>6</v>
      </c>
      <c r="D5122">
        <v>1</v>
      </c>
      <c r="E5122" t="s">
        <v>232</v>
      </c>
      <c r="F5122">
        <v>3</v>
      </c>
      <c r="G5122">
        <v>0</v>
      </c>
      <c r="H5122">
        <v>0</v>
      </c>
      <c r="I5122">
        <v>18</v>
      </c>
      <c r="J5122">
        <v>1</v>
      </c>
      <c r="K5122">
        <v>0</v>
      </c>
      <c r="L5122" s="10">
        <v>43867</v>
      </c>
    </row>
    <row r="5123" spans="1:12" x14ac:dyDescent="0.2">
      <c r="A5123" t="s">
        <v>231</v>
      </c>
      <c r="B5123">
        <v>81</v>
      </c>
      <c r="C5123">
        <v>6</v>
      </c>
      <c r="D5123">
        <v>1</v>
      </c>
      <c r="E5123" t="s">
        <v>234</v>
      </c>
      <c r="F5123">
        <v>4</v>
      </c>
      <c r="G5123">
        <v>0</v>
      </c>
      <c r="H5123">
        <v>0</v>
      </c>
      <c r="I5123">
        <v>17</v>
      </c>
      <c r="J5123">
        <v>0</v>
      </c>
      <c r="K5123">
        <v>0</v>
      </c>
      <c r="L5123" s="10">
        <v>43867</v>
      </c>
    </row>
    <row r="5124" spans="1:12" x14ac:dyDescent="0.2">
      <c r="A5124" t="s">
        <v>231</v>
      </c>
      <c r="B5124">
        <v>81</v>
      </c>
      <c r="C5124">
        <v>6</v>
      </c>
      <c r="D5124">
        <v>1</v>
      </c>
      <c r="E5124" t="s">
        <v>233</v>
      </c>
      <c r="F5124">
        <v>1</v>
      </c>
      <c r="G5124">
        <v>0</v>
      </c>
      <c r="H5124">
        <v>0</v>
      </c>
      <c r="I5124">
        <v>12</v>
      </c>
      <c r="J5124">
        <v>0</v>
      </c>
      <c r="K5124">
        <v>0</v>
      </c>
      <c r="L5124" s="10">
        <v>43867</v>
      </c>
    </row>
    <row r="5125" spans="1:12" x14ac:dyDescent="0.2">
      <c r="A5125" t="s">
        <v>231</v>
      </c>
      <c r="B5125">
        <v>81</v>
      </c>
      <c r="C5125">
        <v>6</v>
      </c>
      <c r="D5125">
        <v>1</v>
      </c>
      <c r="E5125" t="s">
        <v>237</v>
      </c>
      <c r="F5125">
        <v>0</v>
      </c>
      <c r="G5125">
        <v>0</v>
      </c>
      <c r="H5125">
        <v>0</v>
      </c>
      <c r="I5125">
        <v>9</v>
      </c>
      <c r="J5125">
        <v>0</v>
      </c>
      <c r="K5125">
        <v>1</v>
      </c>
      <c r="L5125" s="10">
        <v>43867</v>
      </c>
    </row>
    <row r="5126" spans="1:12" x14ac:dyDescent="0.2">
      <c r="A5126" t="s">
        <v>231</v>
      </c>
      <c r="B5126">
        <v>81</v>
      </c>
      <c r="C5126">
        <v>6</v>
      </c>
      <c r="D5126">
        <v>1</v>
      </c>
      <c r="E5126" t="s">
        <v>235</v>
      </c>
      <c r="F5126">
        <v>1</v>
      </c>
      <c r="G5126">
        <v>0</v>
      </c>
      <c r="H5126">
        <v>0</v>
      </c>
      <c r="I5126">
        <v>7</v>
      </c>
      <c r="J5126">
        <v>3</v>
      </c>
      <c r="K5126">
        <v>0</v>
      </c>
      <c r="L5126" s="10">
        <v>43867</v>
      </c>
    </row>
    <row r="5127" spans="1:12" x14ac:dyDescent="0.2">
      <c r="A5127" t="s">
        <v>231</v>
      </c>
      <c r="B5127">
        <v>81</v>
      </c>
      <c r="C5127">
        <v>6</v>
      </c>
      <c r="D5127">
        <v>1</v>
      </c>
      <c r="E5127" t="s">
        <v>238</v>
      </c>
      <c r="F5127">
        <v>0</v>
      </c>
      <c r="G5127">
        <v>0</v>
      </c>
      <c r="H5127">
        <v>0</v>
      </c>
      <c r="I5127">
        <v>6</v>
      </c>
      <c r="J5127">
        <v>2</v>
      </c>
      <c r="K5127">
        <v>0</v>
      </c>
      <c r="L5127" s="10">
        <v>43867</v>
      </c>
    </row>
    <row r="5128" spans="1:12" x14ac:dyDescent="0.2">
      <c r="A5128" t="s">
        <v>231</v>
      </c>
      <c r="B5128">
        <v>81</v>
      </c>
      <c r="C5128">
        <v>6</v>
      </c>
      <c r="D5128">
        <v>1</v>
      </c>
      <c r="E5128" t="s">
        <v>236</v>
      </c>
      <c r="F5128">
        <v>0</v>
      </c>
      <c r="G5128">
        <v>0</v>
      </c>
      <c r="H5128">
        <v>0</v>
      </c>
      <c r="I5128">
        <v>5</v>
      </c>
      <c r="J5128">
        <v>0</v>
      </c>
      <c r="K5128">
        <v>0</v>
      </c>
      <c r="L5128" s="10">
        <v>43867</v>
      </c>
    </row>
    <row r="5129" spans="1:12" x14ac:dyDescent="0.2">
      <c r="A5129" t="s">
        <v>231</v>
      </c>
      <c r="B5129">
        <v>81</v>
      </c>
      <c r="C5129">
        <v>6</v>
      </c>
      <c r="D5129">
        <v>1</v>
      </c>
      <c r="E5129" t="s">
        <v>239</v>
      </c>
      <c r="F5129">
        <v>1</v>
      </c>
      <c r="G5129">
        <v>0</v>
      </c>
      <c r="H5129">
        <v>0</v>
      </c>
      <c r="I5129">
        <v>4</v>
      </c>
      <c r="J5129">
        <v>0</v>
      </c>
      <c r="K5129">
        <v>0</v>
      </c>
      <c r="L5129" s="10">
        <v>43867</v>
      </c>
    </row>
    <row r="5130" spans="1:12" x14ac:dyDescent="0.2">
      <c r="A5130" t="s">
        <v>231</v>
      </c>
      <c r="B5130">
        <v>81</v>
      </c>
      <c r="C5130">
        <v>6</v>
      </c>
      <c r="D5130">
        <v>1</v>
      </c>
      <c r="E5130" t="s">
        <v>240</v>
      </c>
      <c r="F5130">
        <v>0</v>
      </c>
      <c r="G5130">
        <v>0</v>
      </c>
      <c r="H5130">
        <v>0</v>
      </c>
      <c r="I5130">
        <v>3</v>
      </c>
      <c r="J5130">
        <v>0</v>
      </c>
      <c r="K5130">
        <v>0</v>
      </c>
      <c r="L5130" s="10">
        <v>43867</v>
      </c>
    </row>
    <row r="5131" spans="1:12" x14ac:dyDescent="0.2">
      <c r="A5131" t="s">
        <v>50</v>
      </c>
      <c r="B5131">
        <v>981</v>
      </c>
      <c r="C5131">
        <v>116</v>
      </c>
      <c r="D5131">
        <v>4</v>
      </c>
      <c r="E5131" t="s">
        <v>51</v>
      </c>
      <c r="F5131">
        <v>16</v>
      </c>
      <c r="G5131">
        <v>9</v>
      </c>
      <c r="H5131">
        <v>0</v>
      </c>
      <c r="I5131">
        <v>192</v>
      </c>
      <c r="J5131">
        <v>24</v>
      </c>
      <c r="K5131">
        <v>0</v>
      </c>
      <c r="L5131" s="10">
        <v>43868</v>
      </c>
    </row>
    <row r="5132" spans="1:12" x14ac:dyDescent="0.2">
      <c r="A5132" t="s">
        <v>50</v>
      </c>
      <c r="B5132">
        <v>981</v>
      </c>
      <c r="C5132">
        <v>116</v>
      </c>
      <c r="D5132">
        <v>4</v>
      </c>
      <c r="E5132" t="s">
        <v>52</v>
      </c>
      <c r="F5132">
        <v>10</v>
      </c>
      <c r="G5132">
        <v>10</v>
      </c>
      <c r="H5132">
        <v>0</v>
      </c>
      <c r="I5132">
        <v>128</v>
      </c>
      <c r="J5132">
        <v>16</v>
      </c>
      <c r="K5132">
        <v>2</v>
      </c>
      <c r="L5132" s="10">
        <v>43868</v>
      </c>
    </row>
    <row r="5133" spans="1:12" x14ac:dyDescent="0.2">
      <c r="A5133" t="s">
        <v>50</v>
      </c>
      <c r="B5133">
        <v>981</v>
      </c>
      <c r="C5133">
        <v>116</v>
      </c>
      <c r="D5133">
        <v>4</v>
      </c>
      <c r="E5133" t="s">
        <v>53</v>
      </c>
      <c r="F5133">
        <v>8</v>
      </c>
      <c r="G5133">
        <v>3</v>
      </c>
      <c r="H5133">
        <v>0</v>
      </c>
      <c r="I5133">
        <v>120</v>
      </c>
      <c r="J5133">
        <v>28</v>
      </c>
      <c r="K5133">
        <v>0</v>
      </c>
      <c r="L5133" s="10">
        <v>43868</v>
      </c>
    </row>
    <row r="5134" spans="1:12" x14ac:dyDescent="0.2">
      <c r="A5134" t="s">
        <v>50</v>
      </c>
      <c r="B5134">
        <v>981</v>
      </c>
      <c r="C5134">
        <v>116</v>
      </c>
      <c r="D5134">
        <v>4</v>
      </c>
      <c r="E5134" t="s">
        <v>54</v>
      </c>
      <c r="F5134">
        <v>7</v>
      </c>
      <c r="G5134">
        <v>1</v>
      </c>
      <c r="H5134">
        <v>0</v>
      </c>
      <c r="I5134">
        <v>113</v>
      </c>
      <c r="J5134">
        <v>5</v>
      </c>
      <c r="K5134">
        <v>0</v>
      </c>
      <c r="L5134" s="10">
        <v>43868</v>
      </c>
    </row>
    <row r="5135" spans="1:12" x14ac:dyDescent="0.2">
      <c r="A5135" t="s">
        <v>50</v>
      </c>
      <c r="B5135">
        <v>981</v>
      </c>
      <c r="C5135">
        <v>116</v>
      </c>
      <c r="D5135">
        <v>4</v>
      </c>
      <c r="E5135" t="s">
        <v>55</v>
      </c>
      <c r="F5135">
        <v>4</v>
      </c>
      <c r="G5135">
        <v>0</v>
      </c>
      <c r="H5135">
        <v>0</v>
      </c>
      <c r="I5135">
        <v>76</v>
      </c>
      <c r="J5135">
        <v>5</v>
      </c>
      <c r="K5135">
        <v>0</v>
      </c>
      <c r="L5135" s="10">
        <v>43868</v>
      </c>
    </row>
    <row r="5136" spans="1:12" x14ac:dyDescent="0.2">
      <c r="A5136" t="s">
        <v>50</v>
      </c>
      <c r="B5136">
        <v>981</v>
      </c>
      <c r="C5136">
        <v>116</v>
      </c>
      <c r="D5136">
        <v>4</v>
      </c>
      <c r="E5136" t="s">
        <v>56</v>
      </c>
      <c r="F5136">
        <v>2</v>
      </c>
      <c r="G5136">
        <v>0</v>
      </c>
      <c r="H5136">
        <v>0</v>
      </c>
      <c r="I5136">
        <v>62</v>
      </c>
      <c r="J5136">
        <v>10</v>
      </c>
      <c r="K5136">
        <v>0</v>
      </c>
      <c r="L5136" s="10">
        <v>43868</v>
      </c>
    </row>
    <row r="5137" spans="1:12" x14ac:dyDescent="0.2">
      <c r="A5137" t="s">
        <v>50</v>
      </c>
      <c r="B5137">
        <v>981</v>
      </c>
      <c r="C5137">
        <v>116</v>
      </c>
      <c r="D5137">
        <v>4</v>
      </c>
      <c r="E5137" t="s">
        <v>58</v>
      </c>
      <c r="F5137">
        <v>2</v>
      </c>
      <c r="G5137">
        <v>5</v>
      </c>
      <c r="H5137">
        <v>1</v>
      </c>
      <c r="I5137">
        <v>48</v>
      </c>
      <c r="J5137">
        <v>6</v>
      </c>
      <c r="K5137">
        <v>1</v>
      </c>
      <c r="L5137" s="10">
        <v>43868</v>
      </c>
    </row>
    <row r="5138" spans="1:12" x14ac:dyDescent="0.2">
      <c r="A5138" t="s">
        <v>50</v>
      </c>
      <c r="B5138">
        <v>981</v>
      </c>
      <c r="C5138">
        <v>116</v>
      </c>
      <c r="D5138">
        <v>4</v>
      </c>
      <c r="E5138" t="s">
        <v>57</v>
      </c>
      <c r="F5138">
        <v>2</v>
      </c>
      <c r="G5138">
        <v>1</v>
      </c>
      <c r="H5138">
        <v>0</v>
      </c>
      <c r="I5138">
        <v>43</v>
      </c>
      <c r="J5138">
        <v>5</v>
      </c>
      <c r="K5138">
        <v>0</v>
      </c>
      <c r="L5138" s="10">
        <v>43868</v>
      </c>
    </row>
    <row r="5139" spans="1:12" x14ac:dyDescent="0.2">
      <c r="A5139" t="s">
        <v>50</v>
      </c>
      <c r="B5139">
        <v>981</v>
      </c>
      <c r="C5139">
        <v>116</v>
      </c>
      <c r="D5139">
        <v>4</v>
      </c>
      <c r="E5139" t="s">
        <v>59</v>
      </c>
      <c r="F5139">
        <v>3</v>
      </c>
      <c r="G5139">
        <v>1</v>
      </c>
      <c r="H5139">
        <v>0</v>
      </c>
      <c r="I5139">
        <v>43</v>
      </c>
      <c r="J5139">
        <v>3</v>
      </c>
      <c r="K5139">
        <v>0</v>
      </c>
      <c r="L5139" s="10">
        <v>43868</v>
      </c>
    </row>
    <row r="5140" spans="1:12" x14ac:dyDescent="0.2">
      <c r="A5140" t="s">
        <v>50</v>
      </c>
      <c r="B5140">
        <v>981</v>
      </c>
      <c r="C5140">
        <v>116</v>
      </c>
      <c r="D5140">
        <v>4</v>
      </c>
      <c r="E5140" t="s">
        <v>60</v>
      </c>
      <c r="F5140">
        <v>2</v>
      </c>
      <c r="G5140">
        <v>2</v>
      </c>
      <c r="H5140">
        <v>0</v>
      </c>
      <c r="I5140">
        <v>30</v>
      </c>
      <c r="J5140">
        <v>2</v>
      </c>
      <c r="K5140">
        <v>0</v>
      </c>
      <c r="L5140" s="10">
        <v>43868</v>
      </c>
    </row>
    <row r="5141" spans="1:12" x14ac:dyDescent="0.2">
      <c r="A5141" t="s">
        <v>50</v>
      </c>
      <c r="B5141">
        <v>981</v>
      </c>
      <c r="C5141">
        <v>116</v>
      </c>
      <c r="D5141">
        <v>4</v>
      </c>
      <c r="E5141" t="s">
        <v>61</v>
      </c>
      <c r="F5141">
        <v>3</v>
      </c>
      <c r="G5141">
        <v>0</v>
      </c>
      <c r="H5141">
        <v>0</v>
      </c>
      <c r="I5141">
        <v>29</v>
      </c>
      <c r="J5141">
        <v>4</v>
      </c>
      <c r="K5141">
        <v>0</v>
      </c>
      <c r="L5141" s="10">
        <v>43868</v>
      </c>
    </row>
    <row r="5142" spans="1:12" x14ac:dyDescent="0.2">
      <c r="A5142" t="s">
        <v>50</v>
      </c>
      <c r="B5142">
        <v>981</v>
      </c>
      <c r="C5142">
        <v>116</v>
      </c>
      <c r="D5142">
        <v>4</v>
      </c>
      <c r="E5142" t="s">
        <v>62</v>
      </c>
      <c r="F5142">
        <v>1</v>
      </c>
      <c r="G5142">
        <v>0</v>
      </c>
      <c r="H5142">
        <v>0</v>
      </c>
      <c r="I5142">
        <v>25</v>
      </c>
      <c r="J5142">
        <v>2</v>
      </c>
      <c r="K5142">
        <v>0</v>
      </c>
      <c r="L5142" s="10">
        <v>43868</v>
      </c>
    </row>
    <row r="5143" spans="1:12" x14ac:dyDescent="0.2">
      <c r="A5143" t="s">
        <v>50</v>
      </c>
      <c r="B5143">
        <v>981</v>
      </c>
      <c r="C5143">
        <v>116</v>
      </c>
      <c r="D5143">
        <v>4</v>
      </c>
      <c r="E5143" t="s">
        <v>64</v>
      </c>
      <c r="F5143">
        <v>1</v>
      </c>
      <c r="G5143">
        <v>0</v>
      </c>
      <c r="H5143">
        <v>0</v>
      </c>
      <c r="I5143">
        <v>21</v>
      </c>
      <c r="J5143">
        <v>1</v>
      </c>
      <c r="K5143">
        <v>0</v>
      </c>
      <c r="L5143" s="10">
        <v>43868</v>
      </c>
    </row>
    <row r="5144" spans="1:12" x14ac:dyDescent="0.2">
      <c r="A5144" t="s">
        <v>50</v>
      </c>
      <c r="B5144">
        <v>981</v>
      </c>
      <c r="C5144">
        <v>116</v>
      </c>
      <c r="D5144">
        <v>4</v>
      </c>
      <c r="E5144" t="s">
        <v>63</v>
      </c>
      <c r="F5144">
        <v>2</v>
      </c>
      <c r="G5144">
        <v>0</v>
      </c>
      <c r="H5144">
        <v>0</v>
      </c>
      <c r="I5144">
        <v>20</v>
      </c>
      <c r="J5144">
        <v>1</v>
      </c>
      <c r="K5144">
        <v>0</v>
      </c>
      <c r="L5144" s="10">
        <v>43868</v>
      </c>
    </row>
    <row r="5145" spans="1:12" x14ac:dyDescent="0.2">
      <c r="A5145" t="s">
        <v>50</v>
      </c>
      <c r="B5145">
        <v>981</v>
      </c>
      <c r="C5145">
        <v>116</v>
      </c>
      <c r="D5145">
        <v>4</v>
      </c>
      <c r="E5145" t="s">
        <v>65</v>
      </c>
      <c r="F5145">
        <v>2</v>
      </c>
      <c r="G5145">
        <v>0</v>
      </c>
      <c r="H5145">
        <v>0</v>
      </c>
      <c r="I5145">
        <v>13</v>
      </c>
      <c r="J5145">
        <v>0</v>
      </c>
      <c r="K5145">
        <v>0</v>
      </c>
      <c r="L5145" s="10">
        <v>43868</v>
      </c>
    </row>
    <row r="5146" spans="1:12" x14ac:dyDescent="0.2">
      <c r="A5146" t="s">
        <v>50</v>
      </c>
      <c r="B5146">
        <v>981</v>
      </c>
      <c r="C5146">
        <v>116</v>
      </c>
      <c r="D5146">
        <v>4</v>
      </c>
      <c r="E5146" t="s">
        <v>67</v>
      </c>
      <c r="F5146">
        <v>0</v>
      </c>
      <c r="G5146">
        <v>1</v>
      </c>
      <c r="H5146">
        <v>0</v>
      </c>
      <c r="I5146">
        <v>7</v>
      </c>
      <c r="J5146">
        <v>3</v>
      </c>
      <c r="K5146">
        <v>0</v>
      </c>
      <c r="L5146" s="10">
        <v>43868</v>
      </c>
    </row>
    <row r="5147" spans="1:12" x14ac:dyDescent="0.2">
      <c r="A5147" t="s">
        <v>50</v>
      </c>
      <c r="B5147">
        <v>981</v>
      </c>
      <c r="C5147">
        <v>116</v>
      </c>
      <c r="D5147">
        <v>4</v>
      </c>
      <c r="E5147" t="s">
        <v>66</v>
      </c>
      <c r="F5147">
        <v>2</v>
      </c>
      <c r="G5147">
        <v>0</v>
      </c>
      <c r="H5147">
        <v>0</v>
      </c>
      <c r="I5147">
        <v>7</v>
      </c>
      <c r="J5147">
        <v>0</v>
      </c>
      <c r="K5147">
        <v>0</v>
      </c>
      <c r="L5147" s="10">
        <v>43868</v>
      </c>
    </row>
    <row r="5148" spans="1:12" x14ac:dyDescent="0.2">
      <c r="A5148" t="s">
        <v>50</v>
      </c>
      <c r="B5148">
        <v>981</v>
      </c>
      <c r="C5148">
        <v>116</v>
      </c>
      <c r="D5148">
        <v>4</v>
      </c>
      <c r="E5148" t="s">
        <v>68</v>
      </c>
      <c r="F5148">
        <v>0</v>
      </c>
      <c r="G5148">
        <v>0</v>
      </c>
      <c r="H5148">
        <v>0</v>
      </c>
      <c r="I5148">
        <v>4</v>
      </c>
      <c r="J5148">
        <v>0</v>
      </c>
      <c r="K5148">
        <v>0</v>
      </c>
      <c r="L5148" s="10">
        <v>43868</v>
      </c>
    </row>
    <row r="5149" spans="1:12" x14ac:dyDescent="0.2">
      <c r="A5149" t="s">
        <v>50</v>
      </c>
      <c r="B5149">
        <v>981</v>
      </c>
      <c r="C5149">
        <v>116</v>
      </c>
      <c r="D5149">
        <v>4</v>
      </c>
      <c r="E5149" t="s">
        <v>28</v>
      </c>
      <c r="F5149">
        <v>0</v>
      </c>
      <c r="G5149">
        <v>-3</v>
      </c>
      <c r="H5149">
        <v>0</v>
      </c>
      <c r="I5149">
        <v>0</v>
      </c>
      <c r="J5149">
        <v>1</v>
      </c>
      <c r="K5149">
        <v>1</v>
      </c>
      <c r="L5149" s="10">
        <v>43868</v>
      </c>
    </row>
    <row r="5150" spans="1:12" x14ac:dyDescent="0.2">
      <c r="A5150" t="s">
        <v>145</v>
      </c>
      <c r="B5150">
        <v>24953</v>
      </c>
      <c r="C5150">
        <v>1218</v>
      </c>
      <c r="D5150">
        <v>699</v>
      </c>
      <c r="E5150" t="s">
        <v>146</v>
      </c>
      <c r="F5150">
        <v>1985</v>
      </c>
      <c r="G5150">
        <v>205</v>
      </c>
      <c r="H5150">
        <v>67</v>
      </c>
      <c r="I5150">
        <v>13603</v>
      </c>
      <c r="J5150">
        <v>747</v>
      </c>
      <c r="K5150">
        <v>545</v>
      </c>
      <c r="L5150" s="10">
        <v>43868</v>
      </c>
    </row>
    <row r="5151" spans="1:12" x14ac:dyDescent="0.2">
      <c r="A5151" t="s">
        <v>145</v>
      </c>
      <c r="B5151">
        <v>24953</v>
      </c>
      <c r="C5151">
        <v>1218</v>
      </c>
      <c r="D5151">
        <v>699</v>
      </c>
      <c r="E5151" t="s">
        <v>147</v>
      </c>
      <c r="F5151">
        <v>172</v>
      </c>
      <c r="G5151">
        <v>12</v>
      </c>
      <c r="H5151">
        <v>1</v>
      </c>
      <c r="I5151">
        <v>2313</v>
      </c>
      <c r="J5151">
        <v>42</v>
      </c>
      <c r="K5151">
        <v>26</v>
      </c>
      <c r="L5151" s="10">
        <v>43868</v>
      </c>
    </row>
    <row r="5152" spans="1:12" x14ac:dyDescent="0.2">
      <c r="A5152" t="s">
        <v>145</v>
      </c>
      <c r="B5152">
        <v>24953</v>
      </c>
      <c r="C5152">
        <v>1218</v>
      </c>
      <c r="D5152">
        <v>699</v>
      </c>
      <c r="E5152" t="s">
        <v>148</v>
      </c>
      <c r="F5152">
        <v>144</v>
      </c>
      <c r="G5152">
        <v>24</v>
      </c>
      <c r="H5152">
        <v>4</v>
      </c>
      <c r="I5152">
        <v>2041</v>
      </c>
      <c r="J5152">
        <v>105</v>
      </c>
      <c r="K5152">
        <v>36</v>
      </c>
      <c r="L5152" s="10">
        <v>43868</v>
      </c>
    </row>
    <row r="5153" spans="1:12" x14ac:dyDescent="0.2">
      <c r="A5153" t="s">
        <v>145</v>
      </c>
      <c r="B5153">
        <v>24953</v>
      </c>
      <c r="C5153">
        <v>1218</v>
      </c>
      <c r="D5153">
        <v>699</v>
      </c>
      <c r="E5153" t="s">
        <v>150</v>
      </c>
      <c r="F5153">
        <v>38</v>
      </c>
      <c r="G5153">
        <v>14</v>
      </c>
      <c r="H5153">
        <v>0</v>
      </c>
      <c r="I5153">
        <v>953</v>
      </c>
      <c r="J5153">
        <v>23</v>
      </c>
      <c r="K5153">
        <v>9</v>
      </c>
      <c r="L5153" s="10">
        <v>43868</v>
      </c>
    </row>
    <row r="5154" spans="1:12" x14ac:dyDescent="0.2">
      <c r="A5154" t="s">
        <v>145</v>
      </c>
      <c r="B5154">
        <v>24953</v>
      </c>
      <c r="C5154">
        <v>1218</v>
      </c>
      <c r="D5154">
        <v>699</v>
      </c>
      <c r="E5154" t="s">
        <v>149</v>
      </c>
      <c r="F5154">
        <v>56</v>
      </c>
      <c r="G5154">
        <v>7</v>
      </c>
      <c r="H5154">
        <v>1</v>
      </c>
      <c r="I5154">
        <v>941</v>
      </c>
      <c r="J5154">
        <v>31</v>
      </c>
      <c r="K5154">
        <v>11</v>
      </c>
      <c r="L5154" s="10">
        <v>43868</v>
      </c>
    </row>
    <row r="5155" spans="1:12" x14ac:dyDescent="0.2">
      <c r="A5155" t="s">
        <v>145</v>
      </c>
      <c r="B5155">
        <v>24953</v>
      </c>
      <c r="C5155">
        <v>1218</v>
      </c>
      <c r="D5155">
        <v>699</v>
      </c>
      <c r="E5155" t="s">
        <v>151</v>
      </c>
      <c r="F5155">
        <v>69</v>
      </c>
      <c r="G5155">
        <v>4</v>
      </c>
      <c r="H5155">
        <v>2</v>
      </c>
      <c r="I5155">
        <v>907</v>
      </c>
      <c r="J5155">
        <v>34</v>
      </c>
      <c r="K5155">
        <v>5</v>
      </c>
      <c r="L5155" s="10">
        <v>43868</v>
      </c>
    </row>
    <row r="5156" spans="1:12" x14ac:dyDescent="0.2">
      <c r="A5156" t="s">
        <v>145</v>
      </c>
      <c r="B5156">
        <v>24953</v>
      </c>
      <c r="C5156">
        <v>1218</v>
      </c>
      <c r="D5156">
        <v>699</v>
      </c>
      <c r="E5156" t="s">
        <v>153</v>
      </c>
      <c r="F5156">
        <v>68</v>
      </c>
      <c r="G5156">
        <v>8</v>
      </c>
      <c r="H5156">
        <v>0</v>
      </c>
      <c r="I5156">
        <v>703</v>
      </c>
      <c r="J5156">
        <v>48</v>
      </c>
      <c r="K5156">
        <v>2</v>
      </c>
      <c r="L5156" s="10">
        <v>43868</v>
      </c>
    </row>
    <row r="5157" spans="1:12" x14ac:dyDescent="0.2">
      <c r="A5157" t="s">
        <v>145</v>
      </c>
      <c r="B5157">
        <v>24953</v>
      </c>
      <c r="C5157">
        <v>1218</v>
      </c>
      <c r="D5157">
        <v>699</v>
      </c>
      <c r="E5157" t="s">
        <v>154</v>
      </c>
      <c r="F5157">
        <v>23</v>
      </c>
      <c r="G5157">
        <v>10</v>
      </c>
      <c r="H5157">
        <v>1</v>
      </c>
      <c r="I5157">
        <v>633</v>
      </c>
      <c r="J5157">
        <v>25</v>
      </c>
      <c r="K5157">
        <v>8</v>
      </c>
      <c r="L5157" s="10">
        <v>43868</v>
      </c>
    </row>
    <row r="5158" spans="1:12" x14ac:dyDescent="0.2">
      <c r="A5158" t="s">
        <v>145</v>
      </c>
      <c r="B5158">
        <v>24953</v>
      </c>
      <c r="C5158">
        <v>1218</v>
      </c>
      <c r="D5158">
        <v>699</v>
      </c>
      <c r="E5158" t="s">
        <v>155</v>
      </c>
      <c r="F5158">
        <v>35</v>
      </c>
      <c r="G5158">
        <v>12</v>
      </c>
      <c r="H5158">
        <v>1</v>
      </c>
      <c r="I5158">
        <v>588</v>
      </c>
      <c r="J5158">
        <v>36</v>
      </c>
      <c r="K5158">
        <v>18</v>
      </c>
      <c r="L5158" s="10">
        <v>43868</v>
      </c>
    </row>
    <row r="5159" spans="1:12" x14ac:dyDescent="0.2">
      <c r="A5159" t="s">
        <v>145</v>
      </c>
      <c r="B5159">
        <v>24953</v>
      </c>
      <c r="C5159">
        <v>1218</v>
      </c>
      <c r="D5159">
        <v>699</v>
      </c>
      <c r="E5159" t="s">
        <v>152</v>
      </c>
      <c r="F5159">
        <v>98</v>
      </c>
      <c r="G5159">
        <v>24</v>
      </c>
      <c r="H5159">
        <v>2</v>
      </c>
      <c r="I5159">
        <v>569</v>
      </c>
      <c r="J5159">
        <v>33</v>
      </c>
      <c r="K5159">
        <v>20</v>
      </c>
      <c r="L5159" s="10">
        <v>43868</v>
      </c>
    </row>
    <row r="5160" spans="1:12" x14ac:dyDescent="0.2">
      <c r="A5160" t="s">
        <v>145</v>
      </c>
      <c r="B5160">
        <v>24953</v>
      </c>
      <c r="C5160">
        <v>1218</v>
      </c>
      <c r="D5160">
        <v>699</v>
      </c>
      <c r="E5160" t="s">
        <v>156</v>
      </c>
      <c r="F5160">
        <v>33</v>
      </c>
      <c r="G5160">
        <v>8</v>
      </c>
      <c r="H5160">
        <v>1</v>
      </c>
      <c r="I5160">
        <v>476</v>
      </c>
      <c r="J5160">
        <v>16</v>
      </c>
      <c r="K5160">
        <v>2</v>
      </c>
      <c r="L5160" s="10">
        <v>43868</v>
      </c>
    </row>
    <row r="5161" spans="1:12" x14ac:dyDescent="0.2">
      <c r="A5161" t="s">
        <v>145</v>
      </c>
      <c r="B5161">
        <v>24953</v>
      </c>
      <c r="C5161">
        <v>1218</v>
      </c>
      <c r="D5161">
        <v>699</v>
      </c>
      <c r="E5161" t="s">
        <v>157</v>
      </c>
      <c r="F5161">
        <v>43</v>
      </c>
      <c r="G5161">
        <v>12</v>
      </c>
      <c r="H5161">
        <v>0</v>
      </c>
      <c r="I5161">
        <v>438</v>
      </c>
      <c r="J5161">
        <v>40</v>
      </c>
      <c r="K5161">
        <v>0</v>
      </c>
      <c r="L5161" s="10">
        <v>43868</v>
      </c>
    </row>
    <row r="5162" spans="1:12" x14ac:dyDescent="0.2">
      <c r="A5162" t="s">
        <v>145</v>
      </c>
      <c r="B5162">
        <v>24953</v>
      </c>
      <c r="C5162">
        <v>1218</v>
      </c>
      <c r="D5162">
        <v>699</v>
      </c>
      <c r="E5162" t="s">
        <v>158</v>
      </c>
      <c r="F5162">
        <v>52</v>
      </c>
      <c r="G5162">
        <v>3</v>
      </c>
      <c r="H5162">
        <v>0</v>
      </c>
      <c r="I5162">
        <v>359</v>
      </c>
      <c r="J5162">
        <v>14</v>
      </c>
      <c r="K5162">
        <v>5</v>
      </c>
      <c r="L5162" s="10">
        <v>43868</v>
      </c>
    </row>
    <row r="5163" spans="1:12" x14ac:dyDescent="0.2">
      <c r="A5163" t="s">
        <v>145</v>
      </c>
      <c r="B5163">
        <v>24953</v>
      </c>
      <c r="C5163">
        <v>1218</v>
      </c>
      <c r="D5163">
        <v>699</v>
      </c>
      <c r="E5163" t="s">
        <v>159</v>
      </c>
      <c r="F5163">
        <v>16</v>
      </c>
      <c r="G5163">
        <v>0</v>
      </c>
      <c r="H5163">
        <v>0</v>
      </c>
      <c r="I5163">
        <v>179</v>
      </c>
      <c r="J5163">
        <v>1</v>
      </c>
      <c r="K5163">
        <v>10</v>
      </c>
      <c r="L5163" s="10">
        <v>43868</v>
      </c>
    </row>
    <row r="5164" spans="1:12" x14ac:dyDescent="0.2">
      <c r="A5164" t="s">
        <v>145</v>
      </c>
      <c r="B5164">
        <v>24953</v>
      </c>
      <c r="C5164">
        <v>1218</v>
      </c>
      <c r="D5164">
        <v>699</v>
      </c>
      <c r="E5164" t="s">
        <v>160</v>
      </c>
      <c r="F5164">
        <v>3</v>
      </c>
      <c r="G5164">
        <v>7</v>
      </c>
      <c r="H5164">
        <v>0</v>
      </c>
      <c r="I5164">
        <v>160</v>
      </c>
      <c r="J5164">
        <v>20</v>
      </c>
      <c r="K5164">
        <v>0</v>
      </c>
      <c r="L5164" s="10">
        <v>43868</v>
      </c>
    </row>
    <row r="5165" spans="1:12" x14ac:dyDescent="0.2">
      <c r="A5165" t="s">
        <v>145</v>
      </c>
      <c r="B5165">
        <v>24953</v>
      </c>
      <c r="C5165">
        <v>1218</v>
      </c>
      <c r="D5165">
        <v>699</v>
      </c>
      <c r="E5165" t="s">
        <v>161</v>
      </c>
      <c r="F5165">
        <v>6</v>
      </c>
      <c r="G5165">
        <v>1</v>
      </c>
      <c r="H5165">
        <v>1</v>
      </c>
      <c r="I5165">
        <v>80</v>
      </c>
      <c r="J5165">
        <v>1</v>
      </c>
      <c r="K5165">
        <v>2</v>
      </c>
      <c r="L5165" s="10">
        <v>43868</v>
      </c>
    </row>
    <row r="5166" spans="1:12" x14ac:dyDescent="0.2">
      <c r="A5166" t="s">
        <v>145</v>
      </c>
      <c r="B5166">
        <v>24953</v>
      </c>
      <c r="C5166">
        <v>1218</v>
      </c>
      <c r="D5166">
        <v>699</v>
      </c>
      <c r="E5166" t="s">
        <v>162</v>
      </c>
      <c r="F5166">
        <v>0</v>
      </c>
      <c r="G5166">
        <v>0</v>
      </c>
      <c r="H5166">
        <v>0</v>
      </c>
      <c r="I5166">
        <v>10</v>
      </c>
      <c r="J5166">
        <v>2</v>
      </c>
      <c r="K5166">
        <v>0</v>
      </c>
      <c r="L5166" s="10">
        <v>43868</v>
      </c>
    </row>
    <row r="5167" spans="1:12" x14ac:dyDescent="0.2">
      <c r="A5167" t="s">
        <v>29</v>
      </c>
      <c r="B5167">
        <v>1095</v>
      </c>
      <c r="C5167">
        <v>112</v>
      </c>
      <c r="D5167">
        <v>1</v>
      </c>
      <c r="E5167" t="s">
        <v>30</v>
      </c>
      <c r="F5167">
        <v>15</v>
      </c>
      <c r="G5167">
        <v>8</v>
      </c>
      <c r="H5167">
        <v>0</v>
      </c>
      <c r="I5167">
        <v>354</v>
      </c>
      <c r="J5167">
        <v>39</v>
      </c>
      <c r="K5167">
        <v>0</v>
      </c>
      <c r="L5167" s="10">
        <v>43868</v>
      </c>
    </row>
    <row r="5168" spans="1:12" x14ac:dyDescent="0.2">
      <c r="A5168" t="s">
        <v>29</v>
      </c>
      <c r="B5168">
        <v>1095</v>
      </c>
      <c r="C5168">
        <v>112</v>
      </c>
      <c r="D5168">
        <v>1</v>
      </c>
      <c r="E5168" t="s">
        <v>31</v>
      </c>
      <c r="F5168">
        <v>16</v>
      </c>
      <c r="G5168">
        <v>6</v>
      </c>
      <c r="H5168">
        <v>0</v>
      </c>
      <c r="I5168">
        <v>301</v>
      </c>
      <c r="J5168">
        <v>27</v>
      </c>
      <c r="K5168">
        <v>0</v>
      </c>
      <c r="L5168" s="10">
        <v>43868</v>
      </c>
    </row>
    <row r="5169" spans="1:12" x14ac:dyDescent="0.2">
      <c r="A5169" t="s">
        <v>29</v>
      </c>
      <c r="B5169">
        <v>1095</v>
      </c>
      <c r="C5169">
        <v>112</v>
      </c>
      <c r="D5169">
        <v>1</v>
      </c>
      <c r="E5169" t="s">
        <v>33</v>
      </c>
      <c r="F5169">
        <v>7</v>
      </c>
      <c r="G5169">
        <v>0</v>
      </c>
      <c r="H5169">
        <v>0</v>
      </c>
      <c r="I5169">
        <v>83</v>
      </c>
      <c r="J5169">
        <v>4</v>
      </c>
      <c r="K5169">
        <v>0</v>
      </c>
      <c r="L5169" s="10">
        <v>43868</v>
      </c>
    </row>
    <row r="5170" spans="1:12" x14ac:dyDescent="0.2">
      <c r="A5170" t="s">
        <v>29</v>
      </c>
      <c r="B5170">
        <v>1095</v>
      </c>
      <c r="C5170">
        <v>112</v>
      </c>
      <c r="D5170">
        <v>1</v>
      </c>
      <c r="E5170" t="s">
        <v>34</v>
      </c>
      <c r="F5170">
        <v>5</v>
      </c>
      <c r="G5170">
        <v>0</v>
      </c>
      <c r="H5170">
        <v>0</v>
      </c>
      <c r="I5170">
        <v>64</v>
      </c>
      <c r="J5170">
        <v>4</v>
      </c>
      <c r="K5170">
        <v>0</v>
      </c>
      <c r="L5170" s="10">
        <v>43868</v>
      </c>
    </row>
    <row r="5171" spans="1:12" x14ac:dyDescent="0.2">
      <c r="A5171" t="s">
        <v>29</v>
      </c>
      <c r="B5171">
        <v>1095</v>
      </c>
      <c r="C5171">
        <v>112</v>
      </c>
      <c r="D5171">
        <v>1</v>
      </c>
      <c r="E5171" t="s">
        <v>32</v>
      </c>
      <c r="F5171">
        <v>3</v>
      </c>
      <c r="G5171">
        <v>0</v>
      </c>
      <c r="H5171">
        <v>0</v>
      </c>
      <c r="I5171">
        <v>56</v>
      </c>
      <c r="J5171">
        <v>1</v>
      </c>
      <c r="K5171">
        <v>0</v>
      </c>
      <c r="L5171" s="10">
        <v>43868</v>
      </c>
    </row>
    <row r="5172" spans="1:12" x14ac:dyDescent="0.2">
      <c r="A5172" t="s">
        <v>29</v>
      </c>
      <c r="B5172">
        <v>1095</v>
      </c>
      <c r="C5172">
        <v>112</v>
      </c>
      <c r="D5172">
        <v>1</v>
      </c>
      <c r="E5172" t="s">
        <v>35</v>
      </c>
      <c r="F5172">
        <v>8</v>
      </c>
      <c r="G5172">
        <v>0</v>
      </c>
      <c r="H5172">
        <v>0</v>
      </c>
      <c r="I5172">
        <v>47</v>
      </c>
      <c r="J5172">
        <v>1</v>
      </c>
      <c r="K5172">
        <v>0</v>
      </c>
      <c r="L5172" s="10">
        <v>43868</v>
      </c>
    </row>
    <row r="5173" spans="1:12" x14ac:dyDescent="0.2">
      <c r="A5173" t="s">
        <v>29</v>
      </c>
      <c r="B5173">
        <v>1095</v>
      </c>
      <c r="C5173">
        <v>112</v>
      </c>
      <c r="D5173">
        <v>1</v>
      </c>
      <c r="E5173" t="s">
        <v>36</v>
      </c>
      <c r="F5173">
        <v>0</v>
      </c>
      <c r="G5173">
        <v>5</v>
      </c>
      <c r="H5173">
        <v>0</v>
      </c>
      <c r="I5173">
        <v>46</v>
      </c>
      <c r="J5173">
        <v>11</v>
      </c>
      <c r="K5173">
        <v>0</v>
      </c>
      <c r="L5173" s="10">
        <v>43868</v>
      </c>
    </row>
    <row r="5174" spans="1:12" x14ac:dyDescent="0.2">
      <c r="A5174" t="s">
        <v>29</v>
      </c>
      <c r="B5174">
        <v>1095</v>
      </c>
      <c r="C5174">
        <v>112</v>
      </c>
      <c r="D5174">
        <v>1</v>
      </c>
      <c r="E5174" t="s">
        <v>38</v>
      </c>
      <c r="F5174">
        <v>3</v>
      </c>
      <c r="G5174">
        <v>0</v>
      </c>
      <c r="H5174">
        <v>0</v>
      </c>
      <c r="I5174">
        <v>25</v>
      </c>
      <c r="J5174">
        <v>3</v>
      </c>
      <c r="K5174">
        <v>0</v>
      </c>
      <c r="L5174" s="10">
        <v>43868</v>
      </c>
    </row>
    <row r="5175" spans="1:12" x14ac:dyDescent="0.2">
      <c r="A5175" t="s">
        <v>29</v>
      </c>
      <c r="B5175">
        <v>1095</v>
      </c>
      <c r="C5175">
        <v>112</v>
      </c>
      <c r="D5175">
        <v>1</v>
      </c>
      <c r="E5175" t="s">
        <v>39</v>
      </c>
      <c r="F5175">
        <v>0</v>
      </c>
      <c r="G5175">
        <v>2</v>
      </c>
      <c r="H5175">
        <v>0</v>
      </c>
      <c r="I5175">
        <v>20</v>
      </c>
      <c r="J5175">
        <v>6</v>
      </c>
      <c r="K5175">
        <v>0</v>
      </c>
      <c r="L5175" s="10">
        <v>43868</v>
      </c>
    </row>
    <row r="5176" spans="1:12" x14ac:dyDescent="0.2">
      <c r="A5176" t="s">
        <v>29</v>
      </c>
      <c r="B5176">
        <v>1095</v>
      </c>
      <c r="C5176">
        <v>112</v>
      </c>
      <c r="D5176">
        <v>1</v>
      </c>
      <c r="E5176" t="s">
        <v>37</v>
      </c>
      <c r="F5176">
        <v>1</v>
      </c>
      <c r="G5176">
        <v>0</v>
      </c>
      <c r="H5176">
        <v>0</v>
      </c>
      <c r="I5176">
        <v>15</v>
      </c>
      <c r="J5176">
        <v>1</v>
      </c>
      <c r="K5176">
        <v>0</v>
      </c>
      <c r="L5176" s="10">
        <v>43868</v>
      </c>
    </row>
    <row r="5177" spans="1:12" x14ac:dyDescent="0.2">
      <c r="A5177" t="s">
        <v>29</v>
      </c>
      <c r="B5177">
        <v>1095</v>
      </c>
      <c r="C5177">
        <v>112</v>
      </c>
      <c r="D5177">
        <v>1</v>
      </c>
      <c r="E5177" t="s">
        <v>41</v>
      </c>
      <c r="F5177">
        <v>0</v>
      </c>
      <c r="G5177">
        <v>0</v>
      </c>
      <c r="H5177">
        <v>0</v>
      </c>
      <c r="I5177">
        <v>14</v>
      </c>
      <c r="J5177">
        <v>1</v>
      </c>
      <c r="K5177">
        <v>1</v>
      </c>
      <c r="L5177" s="10">
        <v>43868</v>
      </c>
    </row>
    <row r="5178" spans="1:12" x14ac:dyDescent="0.2">
      <c r="A5178" t="s">
        <v>29</v>
      </c>
      <c r="B5178">
        <v>1095</v>
      </c>
      <c r="C5178">
        <v>112</v>
      </c>
      <c r="D5178">
        <v>1</v>
      </c>
      <c r="E5178" t="s">
        <v>42</v>
      </c>
      <c r="F5178">
        <v>0</v>
      </c>
      <c r="G5178">
        <v>0</v>
      </c>
      <c r="H5178">
        <v>0</v>
      </c>
      <c r="I5178">
        <v>13</v>
      </c>
      <c r="J5178">
        <v>1</v>
      </c>
      <c r="K5178">
        <v>0</v>
      </c>
      <c r="L5178" s="10">
        <v>43868</v>
      </c>
    </row>
    <row r="5179" spans="1:12" x14ac:dyDescent="0.2">
      <c r="A5179" t="s">
        <v>29</v>
      </c>
      <c r="B5179">
        <v>1095</v>
      </c>
      <c r="C5179">
        <v>112</v>
      </c>
      <c r="D5179">
        <v>1</v>
      </c>
      <c r="E5179" t="s">
        <v>43</v>
      </c>
      <c r="F5179">
        <v>1</v>
      </c>
      <c r="G5179">
        <v>0</v>
      </c>
      <c r="H5179">
        <v>0</v>
      </c>
      <c r="I5179">
        <v>13</v>
      </c>
      <c r="J5179">
        <v>4</v>
      </c>
      <c r="K5179">
        <v>0</v>
      </c>
      <c r="L5179" s="10">
        <v>43868</v>
      </c>
    </row>
    <row r="5180" spans="1:12" x14ac:dyDescent="0.2">
      <c r="A5180" t="s">
        <v>29</v>
      </c>
      <c r="B5180">
        <v>1095</v>
      </c>
      <c r="C5180">
        <v>112</v>
      </c>
      <c r="D5180">
        <v>1</v>
      </c>
      <c r="E5180" t="s">
        <v>44</v>
      </c>
      <c r="F5180">
        <v>0</v>
      </c>
      <c r="G5180">
        <v>0</v>
      </c>
      <c r="H5180">
        <v>0</v>
      </c>
      <c r="I5180">
        <v>10</v>
      </c>
      <c r="J5180">
        <v>3</v>
      </c>
      <c r="K5180">
        <v>0</v>
      </c>
      <c r="L5180" s="10">
        <v>43868</v>
      </c>
    </row>
    <row r="5181" spans="1:12" x14ac:dyDescent="0.2">
      <c r="A5181" t="s">
        <v>29</v>
      </c>
      <c r="B5181">
        <v>1095</v>
      </c>
      <c r="C5181">
        <v>112</v>
      </c>
      <c r="D5181">
        <v>1</v>
      </c>
      <c r="E5181" t="s">
        <v>40</v>
      </c>
      <c r="F5181">
        <v>2</v>
      </c>
      <c r="G5181">
        <v>0</v>
      </c>
      <c r="H5181">
        <v>0</v>
      </c>
      <c r="I5181">
        <v>8</v>
      </c>
      <c r="J5181">
        <v>1</v>
      </c>
      <c r="K5181">
        <v>0</v>
      </c>
      <c r="L5181" s="10">
        <v>43868</v>
      </c>
    </row>
    <row r="5182" spans="1:12" x14ac:dyDescent="0.2">
      <c r="A5182" t="s">
        <v>29</v>
      </c>
      <c r="B5182">
        <v>1095</v>
      </c>
      <c r="C5182">
        <v>112</v>
      </c>
      <c r="D5182">
        <v>1</v>
      </c>
      <c r="E5182" t="s">
        <v>47</v>
      </c>
      <c r="F5182">
        <v>0</v>
      </c>
      <c r="G5182">
        <v>1</v>
      </c>
      <c r="H5182">
        <v>0</v>
      </c>
      <c r="I5182">
        <v>7</v>
      </c>
      <c r="J5182">
        <v>1</v>
      </c>
      <c r="K5182">
        <v>0</v>
      </c>
      <c r="L5182" s="10">
        <v>43868</v>
      </c>
    </row>
    <row r="5183" spans="1:12" x14ac:dyDescent="0.2">
      <c r="A5183" t="s">
        <v>29</v>
      </c>
      <c r="B5183">
        <v>1095</v>
      </c>
      <c r="C5183">
        <v>112</v>
      </c>
      <c r="D5183">
        <v>1</v>
      </c>
      <c r="E5183" t="s">
        <v>45</v>
      </c>
      <c r="F5183">
        <v>0</v>
      </c>
      <c r="G5183">
        <v>0</v>
      </c>
      <c r="H5183">
        <v>0</v>
      </c>
      <c r="I5183">
        <v>6</v>
      </c>
      <c r="J5183">
        <v>1</v>
      </c>
      <c r="K5183">
        <v>0</v>
      </c>
      <c r="L5183" s="10">
        <v>43868</v>
      </c>
    </row>
    <row r="5184" spans="1:12" x14ac:dyDescent="0.2">
      <c r="A5184" t="s">
        <v>29</v>
      </c>
      <c r="B5184">
        <v>1095</v>
      </c>
      <c r="C5184">
        <v>112</v>
      </c>
      <c r="D5184">
        <v>1</v>
      </c>
      <c r="E5184" t="s">
        <v>48</v>
      </c>
      <c r="F5184">
        <v>0</v>
      </c>
      <c r="G5184">
        <v>0</v>
      </c>
      <c r="H5184">
        <v>0</v>
      </c>
      <c r="I5184">
        <v>5</v>
      </c>
      <c r="J5184">
        <v>1</v>
      </c>
      <c r="K5184">
        <v>0</v>
      </c>
      <c r="L5184" s="10">
        <v>43868</v>
      </c>
    </row>
    <row r="5185" spans="1:12" x14ac:dyDescent="0.2">
      <c r="A5185" t="s">
        <v>29</v>
      </c>
      <c r="B5185">
        <v>1095</v>
      </c>
      <c r="C5185">
        <v>112</v>
      </c>
      <c r="D5185">
        <v>1</v>
      </c>
      <c r="E5185" t="s">
        <v>46</v>
      </c>
      <c r="F5185">
        <v>0</v>
      </c>
      <c r="G5185">
        <v>0</v>
      </c>
      <c r="H5185">
        <v>0</v>
      </c>
      <c r="I5185">
        <v>5</v>
      </c>
      <c r="J5185">
        <v>0</v>
      </c>
      <c r="K5185">
        <v>0</v>
      </c>
      <c r="L5185" s="10">
        <v>43868</v>
      </c>
    </row>
    <row r="5186" spans="1:12" x14ac:dyDescent="0.2">
      <c r="A5186" t="s">
        <v>29</v>
      </c>
      <c r="B5186">
        <v>1095</v>
      </c>
      <c r="C5186">
        <v>112</v>
      </c>
      <c r="D5186">
        <v>1</v>
      </c>
      <c r="E5186" t="s">
        <v>49</v>
      </c>
      <c r="F5186">
        <v>0</v>
      </c>
      <c r="G5186">
        <v>0</v>
      </c>
      <c r="H5186">
        <v>0</v>
      </c>
      <c r="I5186">
        <v>3</v>
      </c>
      <c r="J5186">
        <v>0</v>
      </c>
      <c r="K5186">
        <v>0</v>
      </c>
      <c r="L5186" s="10">
        <v>43868</v>
      </c>
    </row>
    <row r="5187" spans="1:12" x14ac:dyDescent="0.2">
      <c r="A5187" t="s">
        <v>29</v>
      </c>
      <c r="B5187">
        <v>1095</v>
      </c>
      <c r="C5187">
        <v>112</v>
      </c>
      <c r="D5187">
        <v>1</v>
      </c>
      <c r="E5187" t="s">
        <v>28</v>
      </c>
      <c r="F5187">
        <v>0</v>
      </c>
      <c r="G5187">
        <v>2</v>
      </c>
      <c r="H5187">
        <v>0</v>
      </c>
      <c r="I5187">
        <v>0</v>
      </c>
      <c r="J5187">
        <v>2</v>
      </c>
      <c r="K5187">
        <v>0</v>
      </c>
      <c r="L5187" s="10">
        <v>43868</v>
      </c>
    </row>
    <row r="5188" spans="1:12" x14ac:dyDescent="0.2">
      <c r="A5188" t="s">
        <v>305</v>
      </c>
      <c r="B5188">
        <v>364</v>
      </c>
      <c r="C5188">
        <v>60</v>
      </c>
      <c r="D5188">
        <v>1</v>
      </c>
      <c r="E5188" t="s">
        <v>306</v>
      </c>
      <c r="F5188">
        <v>7</v>
      </c>
      <c r="G5188">
        <v>8</v>
      </c>
      <c r="H5188">
        <v>0</v>
      </c>
      <c r="I5188">
        <v>109</v>
      </c>
      <c r="J5188">
        <v>33</v>
      </c>
      <c r="K5188">
        <v>1</v>
      </c>
      <c r="L5188" s="10">
        <v>43868</v>
      </c>
    </row>
    <row r="5189" spans="1:12" x14ac:dyDescent="0.2">
      <c r="A5189" t="s">
        <v>305</v>
      </c>
      <c r="B5189">
        <v>364</v>
      </c>
      <c r="C5189">
        <v>60</v>
      </c>
      <c r="D5189">
        <v>1</v>
      </c>
      <c r="E5189" t="s">
        <v>309</v>
      </c>
      <c r="F5189">
        <v>1</v>
      </c>
      <c r="G5189">
        <v>0</v>
      </c>
      <c r="H5189">
        <v>0</v>
      </c>
      <c r="I5189">
        <v>31</v>
      </c>
      <c r="J5189">
        <v>2</v>
      </c>
      <c r="K5189">
        <v>0</v>
      </c>
      <c r="L5189" s="10">
        <v>43868</v>
      </c>
    </row>
    <row r="5190" spans="1:12" x14ac:dyDescent="0.2">
      <c r="A5190" t="s">
        <v>305</v>
      </c>
      <c r="B5190">
        <v>364</v>
      </c>
      <c r="C5190">
        <v>60</v>
      </c>
      <c r="D5190">
        <v>1</v>
      </c>
      <c r="E5190" t="s">
        <v>310</v>
      </c>
      <c r="F5190">
        <v>1</v>
      </c>
      <c r="G5190">
        <v>1</v>
      </c>
      <c r="H5190">
        <v>0</v>
      </c>
      <c r="I5190">
        <v>28</v>
      </c>
      <c r="J5190">
        <v>3</v>
      </c>
      <c r="K5190">
        <v>0</v>
      </c>
      <c r="L5190" s="10">
        <v>43868</v>
      </c>
    </row>
    <row r="5191" spans="1:12" x14ac:dyDescent="0.2">
      <c r="A5191" t="s">
        <v>305</v>
      </c>
      <c r="B5191">
        <v>364</v>
      </c>
      <c r="C5191">
        <v>60</v>
      </c>
      <c r="D5191">
        <v>1</v>
      </c>
      <c r="E5191" t="s">
        <v>308</v>
      </c>
      <c r="F5191">
        <v>2</v>
      </c>
      <c r="G5191">
        <v>1</v>
      </c>
      <c r="H5191">
        <v>0</v>
      </c>
      <c r="I5191">
        <v>25</v>
      </c>
      <c r="J5191">
        <v>5</v>
      </c>
      <c r="K5191">
        <v>0</v>
      </c>
      <c r="L5191" s="10">
        <v>43868</v>
      </c>
    </row>
    <row r="5192" spans="1:12" x14ac:dyDescent="0.2">
      <c r="A5192" t="s">
        <v>305</v>
      </c>
      <c r="B5192">
        <v>364</v>
      </c>
      <c r="C5192">
        <v>60</v>
      </c>
      <c r="D5192">
        <v>1</v>
      </c>
      <c r="E5192" t="s">
        <v>311</v>
      </c>
      <c r="F5192">
        <v>1</v>
      </c>
      <c r="G5192">
        <v>0</v>
      </c>
      <c r="H5192">
        <v>0</v>
      </c>
      <c r="I5192">
        <v>21</v>
      </c>
      <c r="J5192">
        <v>1</v>
      </c>
      <c r="K5192">
        <v>0</v>
      </c>
      <c r="L5192" s="10">
        <v>43868</v>
      </c>
    </row>
    <row r="5193" spans="1:12" x14ac:dyDescent="0.2">
      <c r="A5193" t="s">
        <v>305</v>
      </c>
      <c r="B5193">
        <v>364</v>
      </c>
      <c r="C5193">
        <v>60</v>
      </c>
      <c r="D5193">
        <v>1</v>
      </c>
      <c r="E5193" t="s">
        <v>313</v>
      </c>
      <c r="F5193">
        <v>1</v>
      </c>
      <c r="G5193">
        <v>1</v>
      </c>
      <c r="H5193">
        <v>0</v>
      </c>
      <c r="I5193">
        <v>20</v>
      </c>
      <c r="J5193">
        <v>3</v>
      </c>
      <c r="K5193">
        <v>0</v>
      </c>
      <c r="L5193" s="10">
        <v>43868</v>
      </c>
    </row>
    <row r="5194" spans="1:12" x14ac:dyDescent="0.2">
      <c r="A5194" t="s">
        <v>305</v>
      </c>
      <c r="B5194">
        <v>364</v>
      </c>
      <c r="C5194">
        <v>60</v>
      </c>
      <c r="D5194">
        <v>1</v>
      </c>
      <c r="E5194" t="s">
        <v>312</v>
      </c>
      <c r="F5194">
        <v>0</v>
      </c>
      <c r="G5194">
        <v>1</v>
      </c>
      <c r="H5194">
        <v>0</v>
      </c>
      <c r="I5194">
        <v>17</v>
      </c>
      <c r="J5194">
        <v>2</v>
      </c>
      <c r="K5194">
        <v>0</v>
      </c>
      <c r="L5194" s="10">
        <v>43868</v>
      </c>
    </row>
    <row r="5195" spans="1:12" x14ac:dyDescent="0.2">
      <c r="A5195" t="s">
        <v>305</v>
      </c>
      <c r="B5195">
        <v>364</v>
      </c>
      <c r="C5195">
        <v>60</v>
      </c>
      <c r="D5195">
        <v>1</v>
      </c>
      <c r="E5195" t="s">
        <v>307</v>
      </c>
      <c r="F5195">
        <v>0</v>
      </c>
      <c r="G5195">
        <v>0</v>
      </c>
      <c r="H5195">
        <v>0</v>
      </c>
      <c r="I5195">
        <v>17</v>
      </c>
      <c r="J5195">
        <v>0</v>
      </c>
      <c r="K5195">
        <v>0</v>
      </c>
      <c r="L5195" s="10">
        <v>43868</v>
      </c>
    </row>
    <row r="5196" spans="1:12" x14ac:dyDescent="0.2">
      <c r="A5196" t="s">
        <v>305</v>
      </c>
      <c r="B5196">
        <v>364</v>
      </c>
      <c r="C5196">
        <v>60</v>
      </c>
      <c r="D5196">
        <v>1</v>
      </c>
      <c r="E5196" t="s">
        <v>315</v>
      </c>
      <c r="F5196">
        <v>1</v>
      </c>
      <c r="G5196">
        <v>0</v>
      </c>
      <c r="H5196">
        <v>0</v>
      </c>
      <c r="I5196">
        <v>13</v>
      </c>
      <c r="J5196">
        <v>0</v>
      </c>
      <c r="K5196">
        <v>0</v>
      </c>
      <c r="L5196" s="10">
        <v>43868</v>
      </c>
    </row>
    <row r="5197" spans="1:12" x14ac:dyDescent="0.2">
      <c r="A5197" t="s">
        <v>305</v>
      </c>
      <c r="B5197">
        <v>364</v>
      </c>
      <c r="C5197">
        <v>60</v>
      </c>
      <c r="D5197">
        <v>1</v>
      </c>
      <c r="E5197" t="s">
        <v>314</v>
      </c>
      <c r="F5197">
        <v>0</v>
      </c>
      <c r="G5197">
        <v>2</v>
      </c>
      <c r="H5197">
        <v>0</v>
      </c>
      <c r="I5197">
        <v>13</v>
      </c>
      <c r="J5197">
        <v>2</v>
      </c>
      <c r="K5197">
        <v>0</v>
      </c>
      <c r="L5197" s="10">
        <v>43868</v>
      </c>
    </row>
    <row r="5198" spans="1:12" x14ac:dyDescent="0.2">
      <c r="A5198" t="s">
        <v>305</v>
      </c>
      <c r="B5198">
        <v>364</v>
      </c>
      <c r="C5198">
        <v>60</v>
      </c>
      <c r="D5198">
        <v>1</v>
      </c>
      <c r="E5198" t="s">
        <v>323</v>
      </c>
      <c r="F5198">
        <v>1</v>
      </c>
      <c r="G5198">
        <v>2</v>
      </c>
      <c r="H5198">
        <v>0</v>
      </c>
      <c r="I5198">
        <v>12</v>
      </c>
      <c r="J5198">
        <v>3</v>
      </c>
      <c r="K5198">
        <v>0</v>
      </c>
      <c r="L5198" s="10">
        <v>43868</v>
      </c>
    </row>
    <row r="5199" spans="1:12" x14ac:dyDescent="0.2">
      <c r="A5199" t="s">
        <v>305</v>
      </c>
      <c r="B5199">
        <v>364</v>
      </c>
      <c r="C5199">
        <v>60</v>
      </c>
      <c r="D5199">
        <v>1</v>
      </c>
      <c r="E5199" t="s">
        <v>318</v>
      </c>
      <c r="F5199">
        <v>0</v>
      </c>
      <c r="G5199">
        <v>1</v>
      </c>
      <c r="H5199">
        <v>0</v>
      </c>
      <c r="I5199">
        <v>9</v>
      </c>
      <c r="J5199">
        <v>2</v>
      </c>
      <c r="K5199">
        <v>0</v>
      </c>
      <c r="L5199" s="10">
        <v>43868</v>
      </c>
    </row>
    <row r="5200" spans="1:12" x14ac:dyDescent="0.2">
      <c r="A5200" t="s">
        <v>305</v>
      </c>
      <c r="B5200">
        <v>364</v>
      </c>
      <c r="C5200">
        <v>60</v>
      </c>
      <c r="D5200">
        <v>1</v>
      </c>
      <c r="E5200" t="s">
        <v>316</v>
      </c>
      <c r="F5200">
        <v>0</v>
      </c>
      <c r="G5200">
        <v>0</v>
      </c>
      <c r="H5200">
        <v>0</v>
      </c>
      <c r="I5200">
        <v>9</v>
      </c>
      <c r="J5200">
        <v>0</v>
      </c>
      <c r="K5200">
        <v>0</v>
      </c>
      <c r="L5200" s="10">
        <v>43868</v>
      </c>
    </row>
    <row r="5201" spans="1:12" x14ac:dyDescent="0.2">
      <c r="A5201" t="s">
        <v>305</v>
      </c>
      <c r="B5201">
        <v>364</v>
      </c>
      <c r="C5201">
        <v>60</v>
      </c>
      <c r="D5201">
        <v>1</v>
      </c>
      <c r="E5201" t="s">
        <v>317</v>
      </c>
      <c r="F5201">
        <v>2</v>
      </c>
      <c r="G5201">
        <v>0</v>
      </c>
      <c r="H5201">
        <v>0</v>
      </c>
      <c r="I5201">
        <v>9</v>
      </c>
      <c r="J5201">
        <v>0</v>
      </c>
      <c r="K5201">
        <v>0</v>
      </c>
      <c r="L5201" s="10">
        <v>43868</v>
      </c>
    </row>
    <row r="5202" spans="1:12" x14ac:dyDescent="0.2">
      <c r="A5202" t="s">
        <v>305</v>
      </c>
      <c r="B5202">
        <v>364</v>
      </c>
      <c r="C5202">
        <v>60</v>
      </c>
      <c r="D5202">
        <v>1</v>
      </c>
      <c r="E5202" t="s">
        <v>319</v>
      </c>
      <c r="F5202">
        <v>1</v>
      </c>
      <c r="G5202">
        <v>0</v>
      </c>
      <c r="H5202">
        <v>0</v>
      </c>
      <c r="I5202">
        <v>6</v>
      </c>
      <c r="J5202">
        <v>2</v>
      </c>
      <c r="K5202">
        <v>0</v>
      </c>
      <c r="L5202" s="10">
        <v>43868</v>
      </c>
    </row>
    <row r="5203" spans="1:12" x14ac:dyDescent="0.2">
      <c r="A5203" t="s">
        <v>305</v>
      </c>
      <c r="B5203">
        <v>364</v>
      </c>
      <c r="C5203">
        <v>60</v>
      </c>
      <c r="D5203">
        <v>1</v>
      </c>
      <c r="E5203" t="s">
        <v>321</v>
      </c>
      <c r="F5203">
        <v>0</v>
      </c>
      <c r="G5203">
        <v>1</v>
      </c>
      <c r="H5203">
        <v>0</v>
      </c>
      <c r="I5203">
        <v>6</v>
      </c>
      <c r="J5203">
        <v>1</v>
      </c>
      <c r="K5203">
        <v>0</v>
      </c>
      <c r="L5203" s="10">
        <v>43868</v>
      </c>
    </row>
    <row r="5204" spans="1:12" x14ac:dyDescent="0.2">
      <c r="A5204" t="s">
        <v>305</v>
      </c>
      <c r="B5204">
        <v>364</v>
      </c>
      <c r="C5204">
        <v>60</v>
      </c>
      <c r="D5204">
        <v>1</v>
      </c>
      <c r="E5204" t="s">
        <v>320</v>
      </c>
      <c r="F5204">
        <v>1</v>
      </c>
      <c r="G5204">
        <v>0</v>
      </c>
      <c r="H5204">
        <v>0</v>
      </c>
      <c r="I5204">
        <v>6</v>
      </c>
      <c r="J5204">
        <v>1</v>
      </c>
      <c r="K5204">
        <v>0</v>
      </c>
      <c r="L5204" s="10">
        <v>43868</v>
      </c>
    </row>
    <row r="5205" spans="1:12" x14ac:dyDescent="0.2">
      <c r="A5205" t="s">
        <v>305</v>
      </c>
      <c r="B5205">
        <v>364</v>
      </c>
      <c r="C5205">
        <v>60</v>
      </c>
      <c r="D5205">
        <v>1</v>
      </c>
      <c r="E5205" t="s">
        <v>322</v>
      </c>
      <c r="F5205">
        <v>0</v>
      </c>
      <c r="G5205">
        <v>0</v>
      </c>
      <c r="H5205">
        <v>0</v>
      </c>
      <c r="I5205">
        <v>6</v>
      </c>
      <c r="J5205">
        <v>0</v>
      </c>
      <c r="K5205">
        <v>0</v>
      </c>
      <c r="L5205" s="10">
        <v>43868</v>
      </c>
    </row>
    <row r="5206" spans="1:12" x14ac:dyDescent="0.2">
      <c r="A5206" t="s">
        <v>305</v>
      </c>
      <c r="B5206">
        <v>364</v>
      </c>
      <c r="C5206">
        <v>60</v>
      </c>
      <c r="D5206">
        <v>1</v>
      </c>
      <c r="E5206" t="s">
        <v>324</v>
      </c>
      <c r="F5206">
        <v>0</v>
      </c>
      <c r="G5206">
        <v>0</v>
      </c>
      <c r="H5206">
        <v>0</v>
      </c>
      <c r="I5206">
        <v>3</v>
      </c>
      <c r="J5206">
        <v>0</v>
      </c>
      <c r="K5206">
        <v>0</v>
      </c>
      <c r="L5206" s="10">
        <v>43868</v>
      </c>
    </row>
    <row r="5207" spans="1:12" x14ac:dyDescent="0.2">
      <c r="A5207" t="s">
        <v>305</v>
      </c>
      <c r="B5207">
        <v>364</v>
      </c>
      <c r="C5207">
        <v>60</v>
      </c>
      <c r="D5207">
        <v>1</v>
      </c>
      <c r="E5207" t="s">
        <v>325</v>
      </c>
      <c r="F5207">
        <v>1</v>
      </c>
      <c r="G5207">
        <v>0</v>
      </c>
      <c r="H5207">
        <v>0</v>
      </c>
      <c r="I5207">
        <v>3</v>
      </c>
      <c r="J5207">
        <v>0</v>
      </c>
      <c r="K5207">
        <v>0</v>
      </c>
      <c r="L5207" s="10">
        <v>43868</v>
      </c>
    </row>
    <row r="5208" spans="1:12" x14ac:dyDescent="0.2">
      <c r="A5208" t="s">
        <v>305</v>
      </c>
      <c r="B5208">
        <v>364</v>
      </c>
      <c r="C5208">
        <v>60</v>
      </c>
      <c r="D5208">
        <v>1</v>
      </c>
      <c r="E5208" t="s">
        <v>326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 s="10">
        <v>43868</v>
      </c>
    </row>
    <row r="5209" spans="1:12" x14ac:dyDescent="0.2">
      <c r="A5209" t="s">
        <v>364</v>
      </c>
      <c r="B5209">
        <v>295</v>
      </c>
      <c r="C5209">
        <v>13</v>
      </c>
      <c r="D5209">
        <v>5</v>
      </c>
      <c r="E5209" t="s">
        <v>365</v>
      </c>
      <c r="F5209">
        <v>6</v>
      </c>
      <c r="G5209">
        <v>0</v>
      </c>
      <c r="H5209">
        <v>0</v>
      </c>
      <c r="I5209">
        <v>100</v>
      </c>
      <c r="J5209">
        <v>9</v>
      </c>
      <c r="K5209">
        <v>0</v>
      </c>
      <c r="L5209" s="10">
        <v>43868</v>
      </c>
    </row>
    <row r="5210" spans="1:12" x14ac:dyDescent="0.2">
      <c r="A5210" t="s">
        <v>364</v>
      </c>
      <c r="B5210">
        <v>295</v>
      </c>
      <c r="C5210">
        <v>13</v>
      </c>
      <c r="D5210">
        <v>5</v>
      </c>
      <c r="E5210" t="s">
        <v>368</v>
      </c>
      <c r="F5210">
        <v>5</v>
      </c>
      <c r="G5210">
        <v>0</v>
      </c>
      <c r="H5210">
        <v>0</v>
      </c>
      <c r="I5210">
        <v>44</v>
      </c>
      <c r="J5210">
        <v>1</v>
      </c>
      <c r="K5210">
        <v>2</v>
      </c>
      <c r="L5210" s="10">
        <v>43868</v>
      </c>
    </row>
    <row r="5211" spans="1:12" x14ac:dyDescent="0.2">
      <c r="A5211" t="s">
        <v>364</v>
      </c>
      <c r="B5211">
        <v>295</v>
      </c>
      <c r="C5211">
        <v>13</v>
      </c>
      <c r="D5211">
        <v>5</v>
      </c>
      <c r="E5211" t="s">
        <v>366</v>
      </c>
      <c r="F5211">
        <v>0</v>
      </c>
      <c r="G5211">
        <v>0</v>
      </c>
      <c r="H5211">
        <v>2</v>
      </c>
      <c r="I5211">
        <v>36</v>
      </c>
      <c r="J5211">
        <v>1</v>
      </c>
      <c r="K5211">
        <v>2</v>
      </c>
      <c r="L5211" s="10">
        <v>43868</v>
      </c>
    </row>
    <row r="5212" spans="1:12" x14ac:dyDescent="0.2">
      <c r="A5212" t="s">
        <v>364</v>
      </c>
      <c r="B5212">
        <v>295</v>
      </c>
      <c r="C5212">
        <v>13</v>
      </c>
      <c r="D5212">
        <v>5</v>
      </c>
      <c r="E5212" t="s">
        <v>367</v>
      </c>
      <c r="F5212">
        <v>2</v>
      </c>
      <c r="G5212">
        <v>0</v>
      </c>
      <c r="H5212">
        <v>0</v>
      </c>
      <c r="I5212">
        <v>31</v>
      </c>
      <c r="J5212">
        <v>0</v>
      </c>
      <c r="K5212">
        <v>0</v>
      </c>
      <c r="L5212" s="10">
        <v>43868</v>
      </c>
    </row>
    <row r="5213" spans="1:12" x14ac:dyDescent="0.2">
      <c r="A5213" t="s">
        <v>364</v>
      </c>
      <c r="B5213">
        <v>295</v>
      </c>
      <c r="C5213">
        <v>13</v>
      </c>
      <c r="D5213">
        <v>5</v>
      </c>
      <c r="E5213" t="s">
        <v>369</v>
      </c>
      <c r="F5213">
        <v>0</v>
      </c>
      <c r="G5213">
        <v>0</v>
      </c>
      <c r="H5213">
        <v>0</v>
      </c>
      <c r="I5213">
        <v>27</v>
      </c>
      <c r="J5213">
        <v>0</v>
      </c>
      <c r="K5213">
        <v>0</v>
      </c>
      <c r="L5213" s="10">
        <v>43868</v>
      </c>
    </row>
    <row r="5214" spans="1:12" x14ac:dyDescent="0.2">
      <c r="A5214" t="s">
        <v>364</v>
      </c>
      <c r="B5214">
        <v>295</v>
      </c>
      <c r="C5214">
        <v>13</v>
      </c>
      <c r="D5214">
        <v>5</v>
      </c>
      <c r="E5214" t="s">
        <v>373</v>
      </c>
      <c r="F5214">
        <v>2</v>
      </c>
      <c r="G5214">
        <v>1</v>
      </c>
      <c r="H5214">
        <v>0</v>
      </c>
      <c r="I5214">
        <v>13</v>
      </c>
      <c r="J5214">
        <v>1</v>
      </c>
      <c r="K5214">
        <v>0</v>
      </c>
      <c r="L5214" s="10">
        <v>43868</v>
      </c>
    </row>
    <row r="5215" spans="1:12" x14ac:dyDescent="0.2">
      <c r="A5215" t="s">
        <v>364</v>
      </c>
      <c r="B5215">
        <v>295</v>
      </c>
      <c r="C5215">
        <v>13</v>
      </c>
      <c r="D5215">
        <v>5</v>
      </c>
      <c r="E5215" t="s">
        <v>370</v>
      </c>
      <c r="F5215">
        <v>0</v>
      </c>
      <c r="G5215">
        <v>0</v>
      </c>
      <c r="H5215">
        <v>0</v>
      </c>
      <c r="I5215">
        <v>13</v>
      </c>
      <c r="J5215">
        <v>0</v>
      </c>
      <c r="K5215">
        <v>1</v>
      </c>
      <c r="L5215" s="10">
        <v>43868</v>
      </c>
    </row>
    <row r="5216" spans="1:12" x14ac:dyDescent="0.2">
      <c r="A5216" t="s">
        <v>364</v>
      </c>
      <c r="B5216">
        <v>295</v>
      </c>
      <c r="C5216">
        <v>13</v>
      </c>
      <c r="D5216">
        <v>5</v>
      </c>
      <c r="E5216" t="s">
        <v>374</v>
      </c>
      <c r="F5216">
        <v>0</v>
      </c>
      <c r="G5216">
        <v>0</v>
      </c>
      <c r="H5216">
        <v>0</v>
      </c>
      <c r="I5216">
        <v>13</v>
      </c>
      <c r="J5216">
        <v>1</v>
      </c>
      <c r="K5216">
        <v>0</v>
      </c>
      <c r="L5216" s="10">
        <v>43868</v>
      </c>
    </row>
    <row r="5217" spans="1:12" x14ac:dyDescent="0.2">
      <c r="A5217" t="s">
        <v>364</v>
      </c>
      <c r="B5217">
        <v>295</v>
      </c>
      <c r="C5217">
        <v>13</v>
      </c>
      <c r="D5217">
        <v>5</v>
      </c>
      <c r="E5217" t="s">
        <v>371</v>
      </c>
      <c r="F5217">
        <v>1</v>
      </c>
      <c r="G5217">
        <v>0</v>
      </c>
      <c r="H5217">
        <v>0</v>
      </c>
      <c r="I5217">
        <v>11</v>
      </c>
      <c r="J5217">
        <v>0</v>
      </c>
      <c r="K5217">
        <v>0</v>
      </c>
      <c r="L5217" s="10">
        <v>43868</v>
      </c>
    </row>
    <row r="5218" spans="1:12" x14ac:dyDescent="0.2">
      <c r="A5218" t="s">
        <v>364</v>
      </c>
      <c r="B5218">
        <v>295</v>
      </c>
      <c r="C5218">
        <v>13</v>
      </c>
      <c r="D5218">
        <v>5</v>
      </c>
      <c r="E5218" t="s">
        <v>375</v>
      </c>
      <c r="F5218">
        <v>1</v>
      </c>
      <c r="G5218">
        <v>0</v>
      </c>
      <c r="H5218">
        <v>0</v>
      </c>
      <c r="I5218">
        <v>3</v>
      </c>
      <c r="J5218">
        <v>0</v>
      </c>
      <c r="K5218">
        <v>0</v>
      </c>
      <c r="L5218" s="10">
        <v>43868</v>
      </c>
    </row>
    <row r="5219" spans="1:12" x14ac:dyDescent="0.2">
      <c r="A5219" t="s">
        <v>364</v>
      </c>
      <c r="B5219">
        <v>295</v>
      </c>
      <c r="C5219">
        <v>13</v>
      </c>
      <c r="D5219">
        <v>5</v>
      </c>
      <c r="E5219" t="s">
        <v>376</v>
      </c>
      <c r="F5219">
        <v>0</v>
      </c>
      <c r="G5219">
        <v>0</v>
      </c>
      <c r="H5219">
        <v>0</v>
      </c>
      <c r="I5219">
        <v>2</v>
      </c>
      <c r="J5219">
        <v>0</v>
      </c>
      <c r="K5219">
        <v>0</v>
      </c>
      <c r="L5219" s="10">
        <v>43868</v>
      </c>
    </row>
    <row r="5220" spans="1:12" x14ac:dyDescent="0.2">
      <c r="A5220" t="s">
        <v>364</v>
      </c>
      <c r="B5220">
        <v>295</v>
      </c>
      <c r="C5220">
        <v>13</v>
      </c>
      <c r="D5220">
        <v>5</v>
      </c>
      <c r="E5220" t="s">
        <v>372</v>
      </c>
      <c r="F5220">
        <v>1</v>
      </c>
      <c r="G5220">
        <v>0</v>
      </c>
      <c r="H5220">
        <v>0</v>
      </c>
      <c r="I5220">
        <v>2</v>
      </c>
      <c r="J5220">
        <v>0</v>
      </c>
      <c r="K5220">
        <v>0</v>
      </c>
      <c r="L5220" s="10">
        <v>43868</v>
      </c>
    </row>
    <row r="5221" spans="1:12" x14ac:dyDescent="0.2">
      <c r="A5221" t="s">
        <v>377</v>
      </c>
      <c r="B5221">
        <v>183</v>
      </c>
      <c r="C5221">
        <v>17</v>
      </c>
      <c r="D5221">
        <v>0</v>
      </c>
      <c r="E5221" t="s">
        <v>378</v>
      </c>
      <c r="F5221">
        <v>1</v>
      </c>
      <c r="G5221">
        <v>0</v>
      </c>
      <c r="H5221">
        <v>0</v>
      </c>
      <c r="I5221">
        <v>32</v>
      </c>
      <c r="J5221">
        <v>0</v>
      </c>
      <c r="K5221">
        <v>0</v>
      </c>
      <c r="L5221" s="10">
        <v>43868</v>
      </c>
    </row>
    <row r="5222" spans="1:12" x14ac:dyDescent="0.2">
      <c r="A5222" t="s">
        <v>377</v>
      </c>
      <c r="B5222">
        <v>183</v>
      </c>
      <c r="C5222">
        <v>17</v>
      </c>
      <c r="D5222">
        <v>0</v>
      </c>
      <c r="E5222" t="s">
        <v>379</v>
      </c>
      <c r="F5222">
        <v>1</v>
      </c>
      <c r="G5222">
        <v>0</v>
      </c>
      <c r="H5222">
        <v>0</v>
      </c>
      <c r="I5222">
        <v>32</v>
      </c>
      <c r="J5222">
        <v>2</v>
      </c>
      <c r="K5222">
        <v>0</v>
      </c>
      <c r="L5222" s="10">
        <v>43868</v>
      </c>
    </row>
    <row r="5223" spans="1:12" x14ac:dyDescent="0.2">
      <c r="A5223" t="s">
        <v>377</v>
      </c>
      <c r="B5223">
        <v>183</v>
      </c>
      <c r="C5223">
        <v>17</v>
      </c>
      <c r="D5223">
        <v>0</v>
      </c>
      <c r="E5223" t="s">
        <v>380</v>
      </c>
      <c r="F5223">
        <v>1</v>
      </c>
      <c r="G5223">
        <v>0</v>
      </c>
      <c r="H5223">
        <v>0</v>
      </c>
      <c r="I5223">
        <v>29</v>
      </c>
      <c r="J5223">
        <v>5</v>
      </c>
      <c r="K5223">
        <v>0</v>
      </c>
      <c r="L5223" s="10">
        <v>43868</v>
      </c>
    </row>
    <row r="5224" spans="1:12" x14ac:dyDescent="0.2">
      <c r="A5224" t="s">
        <v>377</v>
      </c>
      <c r="B5224">
        <v>183</v>
      </c>
      <c r="C5224">
        <v>17</v>
      </c>
      <c r="D5224">
        <v>0</v>
      </c>
      <c r="E5224" t="s">
        <v>383</v>
      </c>
      <c r="F5224">
        <v>0</v>
      </c>
      <c r="G5224">
        <v>0</v>
      </c>
      <c r="H5224">
        <v>0</v>
      </c>
      <c r="I5224">
        <v>20</v>
      </c>
      <c r="J5224">
        <v>3</v>
      </c>
      <c r="K5224">
        <v>0</v>
      </c>
      <c r="L5224" s="10">
        <v>43868</v>
      </c>
    </row>
    <row r="5225" spans="1:12" x14ac:dyDescent="0.2">
      <c r="A5225" t="s">
        <v>377</v>
      </c>
      <c r="B5225">
        <v>183</v>
      </c>
      <c r="C5225">
        <v>17</v>
      </c>
      <c r="D5225">
        <v>0</v>
      </c>
      <c r="E5225" t="s">
        <v>382</v>
      </c>
      <c r="F5225">
        <v>1</v>
      </c>
      <c r="G5225">
        <v>0</v>
      </c>
      <c r="H5225">
        <v>0</v>
      </c>
      <c r="I5225">
        <v>16</v>
      </c>
      <c r="J5225">
        <v>1</v>
      </c>
      <c r="K5225">
        <v>0</v>
      </c>
      <c r="L5225" s="10">
        <v>43868</v>
      </c>
    </row>
    <row r="5226" spans="1:12" x14ac:dyDescent="0.2">
      <c r="A5226" t="s">
        <v>377</v>
      </c>
      <c r="B5226">
        <v>183</v>
      </c>
      <c r="C5226">
        <v>17</v>
      </c>
      <c r="D5226">
        <v>0</v>
      </c>
      <c r="E5226" t="s">
        <v>381</v>
      </c>
      <c r="F5226">
        <v>4</v>
      </c>
      <c r="G5226">
        <v>0</v>
      </c>
      <c r="H5226">
        <v>0</v>
      </c>
      <c r="I5226">
        <v>15</v>
      </c>
      <c r="J5226">
        <v>0</v>
      </c>
      <c r="K5226">
        <v>0</v>
      </c>
      <c r="L5226" s="10">
        <v>43868</v>
      </c>
    </row>
    <row r="5227" spans="1:12" x14ac:dyDescent="0.2">
      <c r="A5227" t="s">
        <v>377</v>
      </c>
      <c r="B5227">
        <v>183</v>
      </c>
      <c r="C5227">
        <v>17</v>
      </c>
      <c r="D5227">
        <v>0</v>
      </c>
      <c r="E5227" t="s">
        <v>385</v>
      </c>
      <c r="F5227">
        <v>1</v>
      </c>
      <c r="G5227">
        <v>0</v>
      </c>
      <c r="H5227">
        <v>0</v>
      </c>
      <c r="I5227">
        <v>9</v>
      </c>
      <c r="J5227">
        <v>1</v>
      </c>
      <c r="K5227">
        <v>0</v>
      </c>
      <c r="L5227" s="10">
        <v>43868</v>
      </c>
    </row>
    <row r="5228" spans="1:12" x14ac:dyDescent="0.2">
      <c r="A5228" t="s">
        <v>377</v>
      </c>
      <c r="B5228">
        <v>183</v>
      </c>
      <c r="C5228">
        <v>17</v>
      </c>
      <c r="D5228">
        <v>0</v>
      </c>
      <c r="E5228" t="s">
        <v>386</v>
      </c>
      <c r="F5228">
        <v>1</v>
      </c>
      <c r="G5228">
        <v>0</v>
      </c>
      <c r="H5228">
        <v>0</v>
      </c>
      <c r="I5228">
        <v>8</v>
      </c>
      <c r="J5228">
        <v>0</v>
      </c>
      <c r="K5228">
        <v>0</v>
      </c>
      <c r="L5228" s="10">
        <v>43868</v>
      </c>
    </row>
    <row r="5229" spans="1:12" x14ac:dyDescent="0.2">
      <c r="A5229" t="s">
        <v>377</v>
      </c>
      <c r="B5229">
        <v>183</v>
      </c>
      <c r="C5229">
        <v>17</v>
      </c>
      <c r="D5229">
        <v>0</v>
      </c>
      <c r="E5229" t="s">
        <v>387</v>
      </c>
      <c r="F5229">
        <v>0</v>
      </c>
      <c r="G5229">
        <v>0</v>
      </c>
      <c r="H5229">
        <v>0</v>
      </c>
      <c r="I5229">
        <v>7</v>
      </c>
      <c r="J5229">
        <v>0</v>
      </c>
      <c r="K5229">
        <v>0</v>
      </c>
      <c r="L5229" s="10">
        <v>43868</v>
      </c>
    </row>
    <row r="5230" spans="1:12" x14ac:dyDescent="0.2">
      <c r="A5230" t="s">
        <v>377</v>
      </c>
      <c r="B5230">
        <v>183</v>
      </c>
      <c r="C5230">
        <v>17</v>
      </c>
      <c r="D5230">
        <v>0</v>
      </c>
      <c r="E5230" t="s">
        <v>390</v>
      </c>
      <c r="F5230">
        <v>0</v>
      </c>
      <c r="G5230">
        <v>0</v>
      </c>
      <c r="H5230">
        <v>0</v>
      </c>
      <c r="I5230">
        <v>5</v>
      </c>
      <c r="J5230">
        <v>2</v>
      </c>
      <c r="K5230">
        <v>0</v>
      </c>
      <c r="L5230" s="10">
        <v>43868</v>
      </c>
    </row>
    <row r="5231" spans="1:12" x14ac:dyDescent="0.2">
      <c r="A5231" t="s">
        <v>377</v>
      </c>
      <c r="B5231">
        <v>183</v>
      </c>
      <c r="C5231">
        <v>17</v>
      </c>
      <c r="D5231">
        <v>0</v>
      </c>
      <c r="E5231" t="s">
        <v>388</v>
      </c>
      <c r="F5231">
        <v>0</v>
      </c>
      <c r="G5231">
        <v>0</v>
      </c>
      <c r="H5231">
        <v>0</v>
      </c>
      <c r="I5231">
        <v>4</v>
      </c>
      <c r="J5231">
        <v>0</v>
      </c>
      <c r="K5231">
        <v>0</v>
      </c>
      <c r="L5231" s="10">
        <v>43868</v>
      </c>
    </row>
    <row r="5232" spans="1:12" x14ac:dyDescent="0.2">
      <c r="A5232" t="s">
        <v>377</v>
      </c>
      <c r="B5232">
        <v>183</v>
      </c>
      <c r="C5232">
        <v>17</v>
      </c>
      <c r="D5232">
        <v>0</v>
      </c>
      <c r="E5232" t="s">
        <v>389</v>
      </c>
      <c r="F5232">
        <v>0</v>
      </c>
      <c r="G5232">
        <v>0</v>
      </c>
      <c r="H5232">
        <v>0</v>
      </c>
      <c r="I5232">
        <v>3</v>
      </c>
      <c r="J5232">
        <v>0</v>
      </c>
      <c r="K5232">
        <v>0</v>
      </c>
      <c r="L5232" s="10">
        <v>43868</v>
      </c>
    </row>
    <row r="5233" spans="1:12" x14ac:dyDescent="0.2">
      <c r="A5233" t="s">
        <v>377</v>
      </c>
      <c r="B5233">
        <v>183</v>
      </c>
      <c r="C5233">
        <v>17</v>
      </c>
      <c r="D5233">
        <v>0</v>
      </c>
      <c r="E5233" t="s">
        <v>384</v>
      </c>
      <c r="F5233">
        <v>2</v>
      </c>
      <c r="G5233">
        <v>0</v>
      </c>
      <c r="H5233">
        <v>0</v>
      </c>
      <c r="I5233">
        <v>3</v>
      </c>
      <c r="J5233">
        <v>0</v>
      </c>
      <c r="K5233">
        <v>0</v>
      </c>
      <c r="L5233" s="10">
        <v>43868</v>
      </c>
    </row>
    <row r="5234" spans="1:12" x14ac:dyDescent="0.2">
      <c r="A5234" t="s">
        <v>377</v>
      </c>
      <c r="B5234">
        <v>183</v>
      </c>
      <c r="C5234">
        <v>17</v>
      </c>
      <c r="D5234">
        <v>0</v>
      </c>
      <c r="E5234" t="s">
        <v>28</v>
      </c>
      <c r="F5234">
        <v>0</v>
      </c>
      <c r="G5234">
        <v>0</v>
      </c>
      <c r="H5234">
        <v>0</v>
      </c>
      <c r="I5234">
        <v>0</v>
      </c>
      <c r="J5234">
        <v>3</v>
      </c>
      <c r="K5234">
        <v>0</v>
      </c>
      <c r="L5234" s="10">
        <v>43868</v>
      </c>
    </row>
    <row r="5235" spans="1:12" x14ac:dyDescent="0.2">
      <c r="A5235" t="s">
        <v>12</v>
      </c>
      <c r="B5235">
        <v>88</v>
      </c>
      <c r="C5235">
        <v>4</v>
      </c>
      <c r="D5235">
        <v>1</v>
      </c>
      <c r="E5235" t="s">
        <v>13</v>
      </c>
      <c r="F5235">
        <v>6</v>
      </c>
      <c r="G5235">
        <v>0</v>
      </c>
      <c r="H5235">
        <v>0</v>
      </c>
      <c r="I5235">
        <v>29</v>
      </c>
      <c r="J5235">
        <v>0</v>
      </c>
      <c r="K5235">
        <v>1</v>
      </c>
      <c r="L5235" s="10">
        <v>43868</v>
      </c>
    </row>
    <row r="5236" spans="1:12" x14ac:dyDescent="0.2">
      <c r="A5236" t="s">
        <v>12</v>
      </c>
      <c r="B5236">
        <v>88</v>
      </c>
      <c r="C5236">
        <v>4</v>
      </c>
      <c r="D5236">
        <v>1</v>
      </c>
      <c r="E5236" t="s">
        <v>14</v>
      </c>
      <c r="F5236">
        <v>0</v>
      </c>
      <c r="G5236">
        <v>1</v>
      </c>
      <c r="H5236">
        <v>0</v>
      </c>
      <c r="I5236">
        <v>10</v>
      </c>
      <c r="J5236">
        <v>1</v>
      </c>
      <c r="K5236">
        <v>0</v>
      </c>
      <c r="L5236" s="10">
        <v>43868</v>
      </c>
    </row>
    <row r="5237" spans="1:12" x14ac:dyDescent="0.2">
      <c r="A5237" t="s">
        <v>12</v>
      </c>
      <c r="B5237">
        <v>88</v>
      </c>
      <c r="C5237">
        <v>4</v>
      </c>
      <c r="D5237">
        <v>1</v>
      </c>
      <c r="E5237" t="s">
        <v>15</v>
      </c>
      <c r="F5237">
        <v>0</v>
      </c>
      <c r="G5237">
        <v>0</v>
      </c>
      <c r="H5237">
        <v>0</v>
      </c>
      <c r="I5237">
        <v>10</v>
      </c>
      <c r="J5237">
        <v>0</v>
      </c>
      <c r="K5237">
        <v>0</v>
      </c>
      <c r="L5237" s="10">
        <v>43868</v>
      </c>
    </row>
    <row r="5238" spans="1:12" x14ac:dyDescent="0.2">
      <c r="A5238" t="s">
        <v>12</v>
      </c>
      <c r="B5238">
        <v>88</v>
      </c>
      <c r="C5238">
        <v>4</v>
      </c>
      <c r="D5238">
        <v>1</v>
      </c>
      <c r="E5238" t="s">
        <v>18</v>
      </c>
      <c r="F5238">
        <v>0</v>
      </c>
      <c r="G5238">
        <v>0</v>
      </c>
      <c r="H5238">
        <v>0</v>
      </c>
      <c r="I5238">
        <v>6</v>
      </c>
      <c r="J5238">
        <v>0</v>
      </c>
      <c r="K5238">
        <v>0</v>
      </c>
      <c r="L5238" s="10">
        <v>43868</v>
      </c>
    </row>
    <row r="5239" spans="1:12" x14ac:dyDescent="0.2">
      <c r="A5239" t="s">
        <v>12</v>
      </c>
      <c r="B5239">
        <v>88</v>
      </c>
      <c r="C5239">
        <v>4</v>
      </c>
      <c r="D5239">
        <v>1</v>
      </c>
      <c r="E5239" t="s">
        <v>19</v>
      </c>
      <c r="F5239">
        <v>0</v>
      </c>
      <c r="G5239">
        <v>0</v>
      </c>
      <c r="H5239">
        <v>0</v>
      </c>
      <c r="I5239">
        <v>6</v>
      </c>
      <c r="J5239">
        <v>0</v>
      </c>
      <c r="K5239">
        <v>0</v>
      </c>
      <c r="L5239" s="10">
        <v>43868</v>
      </c>
    </row>
    <row r="5240" spans="1:12" x14ac:dyDescent="0.2">
      <c r="A5240" t="s">
        <v>12</v>
      </c>
      <c r="B5240">
        <v>88</v>
      </c>
      <c r="C5240">
        <v>4</v>
      </c>
      <c r="D5240">
        <v>1</v>
      </c>
      <c r="E5240" t="s">
        <v>22</v>
      </c>
      <c r="F5240">
        <v>0</v>
      </c>
      <c r="G5240">
        <v>0</v>
      </c>
      <c r="H5240">
        <v>0</v>
      </c>
      <c r="I5240">
        <v>4</v>
      </c>
      <c r="J5240">
        <v>0</v>
      </c>
      <c r="K5240">
        <v>0</v>
      </c>
      <c r="L5240" s="10">
        <v>43868</v>
      </c>
    </row>
    <row r="5241" spans="1:12" x14ac:dyDescent="0.2">
      <c r="A5241" t="s">
        <v>12</v>
      </c>
      <c r="B5241">
        <v>88</v>
      </c>
      <c r="C5241">
        <v>4</v>
      </c>
      <c r="D5241">
        <v>1</v>
      </c>
      <c r="E5241" t="s">
        <v>20</v>
      </c>
      <c r="F5241">
        <v>0</v>
      </c>
      <c r="G5241">
        <v>0</v>
      </c>
      <c r="H5241">
        <v>0</v>
      </c>
      <c r="I5241">
        <v>4</v>
      </c>
      <c r="J5241">
        <v>0</v>
      </c>
      <c r="K5241">
        <v>0</v>
      </c>
      <c r="L5241" s="10">
        <v>43868</v>
      </c>
    </row>
    <row r="5242" spans="1:12" x14ac:dyDescent="0.2">
      <c r="A5242" t="s">
        <v>12</v>
      </c>
      <c r="B5242">
        <v>88</v>
      </c>
      <c r="C5242">
        <v>4</v>
      </c>
      <c r="D5242">
        <v>1</v>
      </c>
      <c r="E5242" t="s">
        <v>24</v>
      </c>
      <c r="F5242">
        <v>0</v>
      </c>
      <c r="G5242">
        <v>0</v>
      </c>
      <c r="H5242">
        <v>0</v>
      </c>
      <c r="I5242">
        <v>4</v>
      </c>
      <c r="J5242">
        <v>0</v>
      </c>
      <c r="K5242">
        <v>0</v>
      </c>
      <c r="L5242" s="10">
        <v>43868</v>
      </c>
    </row>
    <row r="5243" spans="1:12" x14ac:dyDescent="0.2">
      <c r="A5243" t="s">
        <v>12</v>
      </c>
      <c r="B5243">
        <v>88</v>
      </c>
      <c r="C5243">
        <v>4</v>
      </c>
      <c r="D5243">
        <v>1</v>
      </c>
      <c r="E5243" t="s">
        <v>21</v>
      </c>
      <c r="F5243">
        <v>0</v>
      </c>
      <c r="G5243">
        <v>0</v>
      </c>
      <c r="H5243">
        <v>0</v>
      </c>
      <c r="I5243">
        <v>4</v>
      </c>
      <c r="J5243">
        <v>0</v>
      </c>
      <c r="K5243">
        <v>0</v>
      </c>
      <c r="L5243" s="10">
        <v>43868</v>
      </c>
    </row>
    <row r="5244" spans="1:12" x14ac:dyDescent="0.2">
      <c r="A5244" t="s">
        <v>12</v>
      </c>
      <c r="B5244">
        <v>88</v>
      </c>
      <c r="C5244">
        <v>4</v>
      </c>
      <c r="D5244">
        <v>1</v>
      </c>
      <c r="E5244" t="s">
        <v>17</v>
      </c>
      <c r="F5244">
        <v>0</v>
      </c>
      <c r="G5244">
        <v>0</v>
      </c>
      <c r="H5244">
        <v>0</v>
      </c>
      <c r="I5244">
        <v>3</v>
      </c>
      <c r="J5244">
        <v>0</v>
      </c>
      <c r="K5244">
        <v>0</v>
      </c>
      <c r="L5244" s="10">
        <v>43868</v>
      </c>
    </row>
    <row r="5245" spans="1:12" x14ac:dyDescent="0.2">
      <c r="A5245" t="s">
        <v>12</v>
      </c>
      <c r="B5245">
        <v>88</v>
      </c>
      <c r="C5245">
        <v>4</v>
      </c>
      <c r="D5245">
        <v>1</v>
      </c>
      <c r="E5245" t="s">
        <v>23</v>
      </c>
      <c r="F5245">
        <v>0</v>
      </c>
      <c r="G5245">
        <v>0</v>
      </c>
      <c r="H5245">
        <v>0</v>
      </c>
      <c r="I5245">
        <v>3</v>
      </c>
      <c r="J5245">
        <v>0</v>
      </c>
      <c r="K5245">
        <v>0</v>
      </c>
      <c r="L5245" s="10">
        <v>43868</v>
      </c>
    </row>
    <row r="5246" spans="1:12" x14ac:dyDescent="0.2">
      <c r="A5246" t="s">
        <v>12</v>
      </c>
      <c r="B5246">
        <v>88</v>
      </c>
      <c r="C5246">
        <v>4</v>
      </c>
      <c r="D5246">
        <v>1</v>
      </c>
      <c r="E5246" t="s">
        <v>26</v>
      </c>
      <c r="F5246">
        <v>0</v>
      </c>
      <c r="G5246">
        <v>0</v>
      </c>
      <c r="H5246">
        <v>0</v>
      </c>
      <c r="I5246">
        <v>2</v>
      </c>
      <c r="J5246">
        <v>1</v>
      </c>
      <c r="K5246">
        <v>0</v>
      </c>
      <c r="L5246" s="10">
        <v>43868</v>
      </c>
    </row>
    <row r="5247" spans="1:12" x14ac:dyDescent="0.2">
      <c r="A5247" t="s">
        <v>12</v>
      </c>
      <c r="B5247">
        <v>88</v>
      </c>
      <c r="C5247">
        <v>4</v>
      </c>
      <c r="D5247">
        <v>1</v>
      </c>
      <c r="E5247" t="s">
        <v>27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 s="10">
        <v>43868</v>
      </c>
    </row>
    <row r="5248" spans="1:12" x14ac:dyDescent="0.2">
      <c r="A5248" t="s">
        <v>12</v>
      </c>
      <c r="B5248">
        <v>88</v>
      </c>
      <c r="C5248">
        <v>4</v>
      </c>
      <c r="D5248">
        <v>1</v>
      </c>
      <c r="E5248" t="s">
        <v>16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 s="10">
        <v>43868</v>
      </c>
    </row>
    <row r="5249" spans="1:12" x14ac:dyDescent="0.2">
      <c r="A5249" t="s">
        <v>12</v>
      </c>
      <c r="B5249">
        <v>88</v>
      </c>
      <c r="C5249">
        <v>4</v>
      </c>
      <c r="D5249">
        <v>1</v>
      </c>
      <c r="E5249" t="s">
        <v>25</v>
      </c>
      <c r="F5249">
        <v>1</v>
      </c>
      <c r="G5249">
        <v>0</v>
      </c>
      <c r="H5249">
        <v>0</v>
      </c>
      <c r="I5249">
        <v>1</v>
      </c>
      <c r="J5249">
        <v>0</v>
      </c>
      <c r="K5249">
        <v>0</v>
      </c>
      <c r="L5249" s="10">
        <v>43868</v>
      </c>
    </row>
    <row r="5250" spans="1:12" x14ac:dyDescent="0.2">
      <c r="A5250" t="s">
        <v>12</v>
      </c>
      <c r="B5250">
        <v>88</v>
      </c>
      <c r="C5250">
        <v>4</v>
      </c>
      <c r="D5250">
        <v>1</v>
      </c>
      <c r="E5250" t="s">
        <v>28</v>
      </c>
      <c r="F5250">
        <v>0</v>
      </c>
      <c r="G5250">
        <v>1</v>
      </c>
      <c r="H5250">
        <v>0</v>
      </c>
      <c r="I5250">
        <v>0</v>
      </c>
      <c r="J5250">
        <v>2</v>
      </c>
      <c r="K5250">
        <v>0</v>
      </c>
      <c r="L5250" s="10">
        <v>43868</v>
      </c>
    </row>
    <row r="5251" spans="1:12" x14ac:dyDescent="0.2">
      <c r="A5251" t="s">
        <v>276</v>
      </c>
      <c r="B5251">
        <v>42</v>
      </c>
      <c r="C5251">
        <v>0</v>
      </c>
      <c r="D5251">
        <v>0</v>
      </c>
      <c r="E5251" t="s">
        <v>277</v>
      </c>
      <c r="F5251">
        <v>1</v>
      </c>
      <c r="G5251">
        <v>0</v>
      </c>
      <c r="H5251">
        <v>0</v>
      </c>
      <c r="I5251">
        <v>19</v>
      </c>
      <c r="J5251">
        <v>0</v>
      </c>
      <c r="K5251">
        <v>0</v>
      </c>
      <c r="L5251" s="10">
        <v>43868</v>
      </c>
    </row>
    <row r="5252" spans="1:12" x14ac:dyDescent="0.2">
      <c r="A5252" t="s">
        <v>276</v>
      </c>
      <c r="B5252">
        <v>42</v>
      </c>
      <c r="C5252">
        <v>0</v>
      </c>
      <c r="D5252">
        <v>0</v>
      </c>
      <c r="E5252" t="s">
        <v>278</v>
      </c>
      <c r="F5252">
        <v>0</v>
      </c>
      <c r="G5252">
        <v>0</v>
      </c>
      <c r="H5252">
        <v>0</v>
      </c>
      <c r="I5252">
        <v>9</v>
      </c>
      <c r="J5252">
        <v>0</v>
      </c>
      <c r="K5252">
        <v>0</v>
      </c>
      <c r="L5252" s="10">
        <v>43868</v>
      </c>
    </row>
    <row r="5253" spans="1:12" x14ac:dyDescent="0.2">
      <c r="A5253" t="s">
        <v>276</v>
      </c>
      <c r="B5253">
        <v>42</v>
      </c>
      <c r="C5253">
        <v>0</v>
      </c>
      <c r="D5253">
        <v>0</v>
      </c>
      <c r="E5253" t="s">
        <v>280</v>
      </c>
      <c r="F5253">
        <v>0</v>
      </c>
      <c r="G5253">
        <v>0</v>
      </c>
      <c r="H5253">
        <v>0</v>
      </c>
      <c r="I5253">
        <v>4</v>
      </c>
      <c r="J5253">
        <v>0</v>
      </c>
      <c r="K5253">
        <v>0</v>
      </c>
      <c r="L5253" s="10">
        <v>43868</v>
      </c>
    </row>
    <row r="5254" spans="1:12" x14ac:dyDescent="0.2">
      <c r="A5254" t="s">
        <v>276</v>
      </c>
      <c r="B5254">
        <v>42</v>
      </c>
      <c r="C5254">
        <v>0</v>
      </c>
      <c r="D5254">
        <v>0</v>
      </c>
      <c r="E5254" t="s">
        <v>281</v>
      </c>
      <c r="F5254">
        <v>2</v>
      </c>
      <c r="G5254">
        <v>0</v>
      </c>
      <c r="H5254">
        <v>0</v>
      </c>
      <c r="I5254">
        <v>2</v>
      </c>
      <c r="J5254">
        <v>0</v>
      </c>
      <c r="K5254">
        <v>0</v>
      </c>
      <c r="L5254" s="10">
        <v>43868</v>
      </c>
    </row>
    <row r="5255" spans="1:12" x14ac:dyDescent="0.2">
      <c r="A5255" t="s">
        <v>276</v>
      </c>
      <c r="B5255">
        <v>42</v>
      </c>
      <c r="C5255">
        <v>0</v>
      </c>
      <c r="D5255">
        <v>0</v>
      </c>
      <c r="E5255" t="s">
        <v>282</v>
      </c>
      <c r="F5255">
        <v>1</v>
      </c>
      <c r="G5255">
        <v>0</v>
      </c>
      <c r="H5255">
        <v>0</v>
      </c>
      <c r="I5255">
        <v>2</v>
      </c>
      <c r="J5255">
        <v>0</v>
      </c>
      <c r="K5255">
        <v>0</v>
      </c>
      <c r="L5255" s="10">
        <v>43868</v>
      </c>
    </row>
    <row r="5256" spans="1:12" x14ac:dyDescent="0.2">
      <c r="A5256" t="s">
        <v>276</v>
      </c>
      <c r="B5256">
        <v>42</v>
      </c>
      <c r="C5256">
        <v>0</v>
      </c>
      <c r="D5256">
        <v>0</v>
      </c>
      <c r="E5256" t="s">
        <v>461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0</v>
      </c>
      <c r="L5256" s="10">
        <v>43868</v>
      </c>
    </row>
    <row r="5257" spans="1:12" x14ac:dyDescent="0.2">
      <c r="A5257" t="s">
        <v>276</v>
      </c>
      <c r="B5257">
        <v>42</v>
      </c>
      <c r="C5257">
        <v>0</v>
      </c>
      <c r="D5257">
        <v>0</v>
      </c>
      <c r="E5257" t="s">
        <v>287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0</v>
      </c>
      <c r="L5257" s="10">
        <v>43868</v>
      </c>
    </row>
    <row r="5258" spans="1:12" x14ac:dyDescent="0.2">
      <c r="A5258" t="s">
        <v>276</v>
      </c>
      <c r="B5258">
        <v>42</v>
      </c>
      <c r="C5258">
        <v>0</v>
      </c>
      <c r="D5258">
        <v>0</v>
      </c>
      <c r="E5258" t="s">
        <v>283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 s="10">
        <v>43868</v>
      </c>
    </row>
    <row r="5259" spans="1:12" x14ac:dyDescent="0.2">
      <c r="A5259" t="s">
        <v>276</v>
      </c>
      <c r="B5259">
        <v>42</v>
      </c>
      <c r="C5259">
        <v>0</v>
      </c>
      <c r="D5259">
        <v>0</v>
      </c>
      <c r="E5259" t="s">
        <v>288</v>
      </c>
      <c r="F5259">
        <v>1</v>
      </c>
      <c r="G5259">
        <v>0</v>
      </c>
      <c r="H5259">
        <v>0</v>
      </c>
      <c r="I5259">
        <v>1</v>
      </c>
      <c r="J5259">
        <v>0</v>
      </c>
      <c r="K5259">
        <v>0</v>
      </c>
      <c r="L5259" s="10">
        <v>43868</v>
      </c>
    </row>
    <row r="5260" spans="1:12" x14ac:dyDescent="0.2">
      <c r="A5260" t="s">
        <v>276</v>
      </c>
      <c r="B5260">
        <v>42</v>
      </c>
      <c r="C5260">
        <v>0</v>
      </c>
      <c r="D5260">
        <v>0</v>
      </c>
      <c r="E5260" t="s">
        <v>284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 s="10">
        <v>43868</v>
      </c>
    </row>
    <row r="5261" spans="1:12" x14ac:dyDescent="0.2">
      <c r="A5261" t="s">
        <v>276</v>
      </c>
      <c r="B5261">
        <v>42</v>
      </c>
      <c r="C5261">
        <v>0</v>
      </c>
      <c r="D5261">
        <v>0</v>
      </c>
      <c r="E5261" t="s">
        <v>285</v>
      </c>
      <c r="F5261">
        <v>1</v>
      </c>
      <c r="G5261">
        <v>0</v>
      </c>
      <c r="H5261">
        <v>0</v>
      </c>
      <c r="I5261">
        <v>1</v>
      </c>
      <c r="J5261">
        <v>0</v>
      </c>
      <c r="K5261">
        <v>0</v>
      </c>
      <c r="L5261" s="10">
        <v>43868</v>
      </c>
    </row>
    <row r="5262" spans="1:12" x14ac:dyDescent="0.2">
      <c r="A5262" t="s">
        <v>289</v>
      </c>
      <c r="B5262">
        <v>124</v>
      </c>
      <c r="C5262">
        <v>14</v>
      </c>
      <c r="D5262">
        <v>2</v>
      </c>
      <c r="E5262" t="s">
        <v>290</v>
      </c>
      <c r="F5262">
        <v>3</v>
      </c>
      <c r="G5262">
        <v>1</v>
      </c>
      <c r="H5262">
        <v>0</v>
      </c>
      <c r="I5262">
        <v>37</v>
      </c>
      <c r="J5262">
        <v>9</v>
      </c>
      <c r="K5262">
        <v>1</v>
      </c>
      <c r="L5262" s="10">
        <v>43868</v>
      </c>
    </row>
    <row r="5263" spans="1:12" x14ac:dyDescent="0.2">
      <c r="A5263" t="s">
        <v>289</v>
      </c>
      <c r="B5263">
        <v>124</v>
      </c>
      <c r="C5263">
        <v>14</v>
      </c>
      <c r="D5263">
        <v>2</v>
      </c>
      <c r="E5263" t="s">
        <v>291</v>
      </c>
      <c r="F5263">
        <v>2</v>
      </c>
      <c r="G5263">
        <v>2</v>
      </c>
      <c r="H5263">
        <v>0</v>
      </c>
      <c r="I5263">
        <v>23</v>
      </c>
      <c r="J5263">
        <v>4</v>
      </c>
      <c r="K5263">
        <v>0</v>
      </c>
      <c r="L5263" s="10">
        <v>43868</v>
      </c>
    </row>
    <row r="5264" spans="1:12" x14ac:dyDescent="0.2">
      <c r="A5264" t="s">
        <v>289</v>
      </c>
      <c r="B5264">
        <v>124</v>
      </c>
      <c r="C5264">
        <v>14</v>
      </c>
      <c r="D5264">
        <v>2</v>
      </c>
      <c r="E5264" t="s">
        <v>293</v>
      </c>
      <c r="F5264">
        <v>0</v>
      </c>
      <c r="G5264">
        <v>0</v>
      </c>
      <c r="H5264">
        <v>0</v>
      </c>
      <c r="I5264">
        <v>12</v>
      </c>
      <c r="J5264">
        <v>0</v>
      </c>
      <c r="K5264">
        <v>0</v>
      </c>
      <c r="L5264" s="10">
        <v>43868</v>
      </c>
    </row>
    <row r="5265" spans="1:12" x14ac:dyDescent="0.2">
      <c r="A5265" t="s">
        <v>289</v>
      </c>
      <c r="B5265">
        <v>124</v>
      </c>
      <c r="C5265">
        <v>14</v>
      </c>
      <c r="D5265">
        <v>2</v>
      </c>
      <c r="E5265" t="s">
        <v>292</v>
      </c>
      <c r="F5265">
        <v>0</v>
      </c>
      <c r="G5265">
        <v>0</v>
      </c>
      <c r="H5265">
        <v>0</v>
      </c>
      <c r="I5265">
        <v>11</v>
      </c>
      <c r="J5265">
        <v>0</v>
      </c>
      <c r="K5265">
        <v>0</v>
      </c>
      <c r="L5265" s="10">
        <v>43868</v>
      </c>
    </row>
    <row r="5266" spans="1:12" x14ac:dyDescent="0.2">
      <c r="A5266" t="s">
        <v>289</v>
      </c>
      <c r="B5266">
        <v>124</v>
      </c>
      <c r="C5266">
        <v>14</v>
      </c>
      <c r="D5266">
        <v>2</v>
      </c>
      <c r="E5266" t="s">
        <v>295</v>
      </c>
      <c r="F5266">
        <v>0</v>
      </c>
      <c r="G5266">
        <v>0</v>
      </c>
      <c r="H5266">
        <v>0</v>
      </c>
      <c r="I5266">
        <v>7</v>
      </c>
      <c r="J5266">
        <v>0</v>
      </c>
      <c r="K5266">
        <v>1</v>
      </c>
      <c r="L5266" s="10">
        <v>43868</v>
      </c>
    </row>
    <row r="5267" spans="1:12" x14ac:dyDescent="0.2">
      <c r="A5267" t="s">
        <v>289</v>
      </c>
      <c r="B5267">
        <v>124</v>
      </c>
      <c r="C5267">
        <v>14</v>
      </c>
      <c r="D5267">
        <v>2</v>
      </c>
      <c r="E5267" t="s">
        <v>296</v>
      </c>
      <c r="F5267">
        <v>0</v>
      </c>
      <c r="G5267">
        <v>0</v>
      </c>
      <c r="H5267">
        <v>0</v>
      </c>
      <c r="I5267">
        <v>6</v>
      </c>
      <c r="J5267">
        <v>0</v>
      </c>
      <c r="K5267">
        <v>0</v>
      </c>
      <c r="L5267" s="10">
        <v>43868</v>
      </c>
    </row>
    <row r="5268" spans="1:12" x14ac:dyDescent="0.2">
      <c r="A5268" t="s">
        <v>289</v>
      </c>
      <c r="B5268">
        <v>124</v>
      </c>
      <c r="C5268">
        <v>14</v>
      </c>
      <c r="D5268">
        <v>2</v>
      </c>
      <c r="E5268" t="s">
        <v>297</v>
      </c>
      <c r="F5268">
        <v>0</v>
      </c>
      <c r="G5268">
        <v>0</v>
      </c>
      <c r="H5268">
        <v>0</v>
      </c>
      <c r="I5268">
        <v>5</v>
      </c>
      <c r="J5268">
        <v>0</v>
      </c>
      <c r="K5268">
        <v>0</v>
      </c>
      <c r="L5268" s="10">
        <v>43868</v>
      </c>
    </row>
    <row r="5269" spans="1:12" x14ac:dyDescent="0.2">
      <c r="A5269" t="s">
        <v>289</v>
      </c>
      <c r="B5269">
        <v>124</v>
      </c>
      <c r="C5269">
        <v>14</v>
      </c>
      <c r="D5269">
        <v>2</v>
      </c>
      <c r="E5269" t="s">
        <v>294</v>
      </c>
      <c r="F5269">
        <v>1</v>
      </c>
      <c r="G5269">
        <v>0</v>
      </c>
      <c r="H5269">
        <v>0</v>
      </c>
      <c r="I5269">
        <v>5</v>
      </c>
      <c r="J5269">
        <v>0</v>
      </c>
      <c r="K5269">
        <v>0</v>
      </c>
      <c r="L5269" s="10">
        <v>43868</v>
      </c>
    </row>
    <row r="5270" spans="1:12" x14ac:dyDescent="0.2">
      <c r="A5270" t="s">
        <v>289</v>
      </c>
      <c r="B5270">
        <v>124</v>
      </c>
      <c r="C5270">
        <v>14</v>
      </c>
      <c r="D5270">
        <v>2</v>
      </c>
      <c r="E5270" t="s">
        <v>298</v>
      </c>
      <c r="F5270">
        <v>0</v>
      </c>
      <c r="G5270">
        <v>0</v>
      </c>
      <c r="H5270">
        <v>0</v>
      </c>
      <c r="I5270">
        <v>4</v>
      </c>
      <c r="J5270">
        <v>0</v>
      </c>
      <c r="K5270">
        <v>0</v>
      </c>
      <c r="L5270" s="10">
        <v>43868</v>
      </c>
    </row>
    <row r="5271" spans="1:12" x14ac:dyDescent="0.2">
      <c r="A5271" t="s">
        <v>289</v>
      </c>
      <c r="B5271">
        <v>124</v>
      </c>
      <c r="C5271">
        <v>14</v>
      </c>
      <c r="D5271">
        <v>2</v>
      </c>
      <c r="E5271" t="s">
        <v>300</v>
      </c>
      <c r="F5271">
        <v>0</v>
      </c>
      <c r="G5271">
        <v>0</v>
      </c>
      <c r="H5271">
        <v>0</v>
      </c>
      <c r="I5271">
        <v>3</v>
      </c>
      <c r="J5271">
        <v>0</v>
      </c>
      <c r="K5271">
        <v>0</v>
      </c>
      <c r="L5271" s="10">
        <v>43868</v>
      </c>
    </row>
    <row r="5272" spans="1:12" x14ac:dyDescent="0.2">
      <c r="A5272" t="s">
        <v>289</v>
      </c>
      <c r="B5272">
        <v>124</v>
      </c>
      <c r="C5272">
        <v>14</v>
      </c>
      <c r="D5272">
        <v>2</v>
      </c>
      <c r="E5272" t="s">
        <v>303</v>
      </c>
      <c r="F5272">
        <v>0</v>
      </c>
      <c r="G5272">
        <v>0</v>
      </c>
      <c r="H5272">
        <v>0</v>
      </c>
      <c r="I5272">
        <v>3</v>
      </c>
      <c r="J5272">
        <v>0</v>
      </c>
      <c r="K5272">
        <v>0</v>
      </c>
      <c r="L5272" s="10">
        <v>43868</v>
      </c>
    </row>
    <row r="5273" spans="1:12" x14ac:dyDescent="0.2">
      <c r="A5273" t="s">
        <v>289</v>
      </c>
      <c r="B5273">
        <v>124</v>
      </c>
      <c r="C5273">
        <v>14</v>
      </c>
      <c r="D5273">
        <v>2</v>
      </c>
      <c r="E5273" t="s">
        <v>301</v>
      </c>
      <c r="F5273">
        <v>0</v>
      </c>
      <c r="G5273">
        <v>0</v>
      </c>
      <c r="H5273">
        <v>0</v>
      </c>
      <c r="I5273">
        <v>3</v>
      </c>
      <c r="J5273">
        <v>0</v>
      </c>
      <c r="K5273">
        <v>0</v>
      </c>
      <c r="L5273" s="10">
        <v>43868</v>
      </c>
    </row>
    <row r="5274" spans="1:12" x14ac:dyDescent="0.2">
      <c r="A5274" t="s">
        <v>289</v>
      </c>
      <c r="B5274">
        <v>124</v>
      </c>
      <c r="C5274">
        <v>14</v>
      </c>
      <c r="D5274">
        <v>2</v>
      </c>
      <c r="E5274" t="s">
        <v>299</v>
      </c>
      <c r="F5274">
        <v>0</v>
      </c>
      <c r="G5274">
        <v>0</v>
      </c>
      <c r="H5274">
        <v>0</v>
      </c>
      <c r="I5274">
        <v>2</v>
      </c>
      <c r="J5274">
        <v>0</v>
      </c>
      <c r="K5274">
        <v>0</v>
      </c>
      <c r="L5274" s="10">
        <v>43868</v>
      </c>
    </row>
    <row r="5275" spans="1:12" x14ac:dyDescent="0.2">
      <c r="A5275" t="s">
        <v>289</v>
      </c>
      <c r="B5275">
        <v>124</v>
      </c>
      <c r="C5275">
        <v>14</v>
      </c>
      <c r="D5275">
        <v>2</v>
      </c>
      <c r="E5275" t="s">
        <v>304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 s="10">
        <v>43868</v>
      </c>
    </row>
    <row r="5276" spans="1:12" x14ac:dyDescent="0.2">
      <c r="A5276" t="s">
        <v>289</v>
      </c>
      <c r="B5276">
        <v>124</v>
      </c>
      <c r="C5276">
        <v>14</v>
      </c>
      <c r="D5276">
        <v>2</v>
      </c>
      <c r="E5276" t="s">
        <v>302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 s="10">
        <v>43868</v>
      </c>
    </row>
    <row r="5277" spans="1:12" x14ac:dyDescent="0.2">
      <c r="A5277" t="s">
        <v>289</v>
      </c>
      <c r="B5277">
        <v>124</v>
      </c>
      <c r="C5277">
        <v>14</v>
      </c>
      <c r="D5277">
        <v>2</v>
      </c>
      <c r="E5277" t="s">
        <v>28</v>
      </c>
      <c r="F5277">
        <v>1</v>
      </c>
      <c r="G5277">
        <v>1</v>
      </c>
      <c r="H5277">
        <v>0</v>
      </c>
      <c r="I5277">
        <v>1</v>
      </c>
      <c r="J5277">
        <v>1</v>
      </c>
      <c r="K5277">
        <v>0</v>
      </c>
      <c r="L5277" s="10">
        <v>43868</v>
      </c>
    </row>
    <row r="5278" spans="1:12" x14ac:dyDescent="0.2">
      <c r="A5278" t="s">
        <v>327</v>
      </c>
      <c r="B5278">
        <v>239</v>
      </c>
      <c r="C5278">
        <v>24</v>
      </c>
      <c r="D5278">
        <v>0</v>
      </c>
      <c r="E5278" t="s">
        <v>328</v>
      </c>
      <c r="F5278">
        <v>2</v>
      </c>
      <c r="G5278">
        <v>3</v>
      </c>
      <c r="H5278">
        <v>0</v>
      </c>
      <c r="I5278">
        <v>59</v>
      </c>
      <c r="J5278">
        <v>10</v>
      </c>
      <c r="K5278">
        <v>0</v>
      </c>
      <c r="L5278" s="10">
        <v>43868</v>
      </c>
    </row>
    <row r="5279" spans="1:12" x14ac:dyDescent="0.2">
      <c r="A5279" t="s">
        <v>327</v>
      </c>
      <c r="B5279">
        <v>239</v>
      </c>
      <c r="C5279">
        <v>24</v>
      </c>
      <c r="D5279">
        <v>0</v>
      </c>
      <c r="E5279" t="s">
        <v>329</v>
      </c>
      <c r="F5279">
        <v>3</v>
      </c>
      <c r="G5279">
        <v>0</v>
      </c>
      <c r="H5279">
        <v>0</v>
      </c>
      <c r="I5279">
        <v>47</v>
      </c>
      <c r="J5279">
        <v>1</v>
      </c>
      <c r="K5279">
        <v>0</v>
      </c>
      <c r="L5279" s="10">
        <v>43868</v>
      </c>
    </row>
    <row r="5280" spans="1:12" x14ac:dyDescent="0.2">
      <c r="A5280" t="s">
        <v>327</v>
      </c>
      <c r="B5280">
        <v>239</v>
      </c>
      <c r="C5280">
        <v>24</v>
      </c>
      <c r="D5280">
        <v>0</v>
      </c>
      <c r="E5280" t="s">
        <v>330</v>
      </c>
      <c r="F5280">
        <v>0</v>
      </c>
      <c r="G5280">
        <v>0</v>
      </c>
      <c r="H5280">
        <v>0</v>
      </c>
      <c r="I5280">
        <v>40</v>
      </c>
      <c r="J5280">
        <v>4</v>
      </c>
      <c r="K5280">
        <v>0</v>
      </c>
      <c r="L5280" s="10">
        <v>43868</v>
      </c>
    </row>
    <row r="5281" spans="1:12" x14ac:dyDescent="0.2">
      <c r="A5281" t="s">
        <v>327</v>
      </c>
      <c r="B5281">
        <v>239</v>
      </c>
      <c r="C5281">
        <v>24</v>
      </c>
      <c r="D5281">
        <v>0</v>
      </c>
      <c r="E5281" t="s">
        <v>331</v>
      </c>
      <c r="F5281">
        <v>2</v>
      </c>
      <c r="G5281">
        <v>0</v>
      </c>
      <c r="H5281">
        <v>0</v>
      </c>
      <c r="I5281">
        <v>25</v>
      </c>
      <c r="J5281">
        <v>2</v>
      </c>
      <c r="K5281">
        <v>0</v>
      </c>
      <c r="L5281" s="10">
        <v>43868</v>
      </c>
    </row>
    <row r="5282" spans="1:12" x14ac:dyDescent="0.2">
      <c r="A5282" t="s">
        <v>327</v>
      </c>
      <c r="B5282">
        <v>239</v>
      </c>
      <c r="C5282">
        <v>24</v>
      </c>
      <c r="D5282">
        <v>0</v>
      </c>
      <c r="E5282" t="s">
        <v>332</v>
      </c>
      <c r="F5282">
        <v>5</v>
      </c>
      <c r="G5282">
        <v>0</v>
      </c>
      <c r="H5282">
        <v>0</v>
      </c>
      <c r="I5282">
        <v>21</v>
      </c>
      <c r="J5282">
        <v>4</v>
      </c>
      <c r="K5282">
        <v>0</v>
      </c>
      <c r="L5282" s="10">
        <v>43868</v>
      </c>
    </row>
    <row r="5283" spans="1:12" x14ac:dyDescent="0.2">
      <c r="A5283" t="s">
        <v>327</v>
      </c>
      <c r="B5283">
        <v>239</v>
      </c>
      <c r="C5283">
        <v>24</v>
      </c>
      <c r="D5283">
        <v>0</v>
      </c>
      <c r="E5283" t="s">
        <v>334</v>
      </c>
      <c r="F5283">
        <v>0</v>
      </c>
      <c r="G5283">
        <v>0</v>
      </c>
      <c r="H5283">
        <v>0</v>
      </c>
      <c r="I5283">
        <v>16</v>
      </c>
      <c r="J5283">
        <v>1</v>
      </c>
      <c r="K5283">
        <v>0</v>
      </c>
      <c r="L5283" s="10">
        <v>43868</v>
      </c>
    </row>
    <row r="5284" spans="1:12" x14ac:dyDescent="0.2">
      <c r="A5284" t="s">
        <v>327</v>
      </c>
      <c r="B5284">
        <v>239</v>
      </c>
      <c r="C5284">
        <v>24</v>
      </c>
      <c r="D5284">
        <v>0</v>
      </c>
      <c r="E5284" t="s">
        <v>333</v>
      </c>
      <c r="F5284">
        <v>2</v>
      </c>
      <c r="G5284">
        <v>0</v>
      </c>
      <c r="H5284">
        <v>0</v>
      </c>
      <c r="I5284">
        <v>14</v>
      </c>
      <c r="J5284">
        <v>1</v>
      </c>
      <c r="K5284">
        <v>0</v>
      </c>
      <c r="L5284" s="10">
        <v>43868</v>
      </c>
    </row>
    <row r="5285" spans="1:12" x14ac:dyDescent="0.2">
      <c r="A5285" t="s">
        <v>327</v>
      </c>
      <c r="B5285">
        <v>239</v>
      </c>
      <c r="C5285">
        <v>24</v>
      </c>
      <c r="D5285">
        <v>0</v>
      </c>
      <c r="E5285" t="s">
        <v>335</v>
      </c>
      <c r="F5285">
        <v>0</v>
      </c>
      <c r="G5285">
        <v>1</v>
      </c>
      <c r="H5285">
        <v>0</v>
      </c>
      <c r="I5285">
        <v>12</v>
      </c>
      <c r="J5285">
        <v>1</v>
      </c>
      <c r="K5285">
        <v>0</v>
      </c>
      <c r="L5285" s="10">
        <v>43868</v>
      </c>
    </row>
    <row r="5286" spans="1:12" x14ac:dyDescent="0.2">
      <c r="A5286" t="s">
        <v>327</v>
      </c>
      <c r="B5286">
        <v>239</v>
      </c>
      <c r="C5286">
        <v>24</v>
      </c>
      <c r="D5286">
        <v>0</v>
      </c>
      <c r="E5286" t="s">
        <v>336</v>
      </c>
      <c r="F5286">
        <v>1</v>
      </c>
      <c r="G5286">
        <v>0</v>
      </c>
      <c r="H5286">
        <v>0</v>
      </c>
      <c r="I5286">
        <v>5</v>
      </c>
      <c r="J5286">
        <v>0</v>
      </c>
      <c r="K5286">
        <v>0</v>
      </c>
      <c r="L5286" s="10">
        <v>43868</v>
      </c>
    </row>
    <row r="5287" spans="1:12" x14ac:dyDescent="0.2">
      <c r="A5287" t="s">
        <v>337</v>
      </c>
      <c r="B5287">
        <v>416</v>
      </c>
      <c r="C5287">
        <v>44</v>
      </c>
      <c r="D5287">
        <v>0</v>
      </c>
      <c r="E5287" t="s">
        <v>338</v>
      </c>
      <c r="F5287">
        <v>2</v>
      </c>
      <c r="G5287">
        <v>2</v>
      </c>
      <c r="H5287">
        <v>0</v>
      </c>
      <c r="I5287">
        <v>46</v>
      </c>
      <c r="J5287">
        <v>7</v>
      </c>
      <c r="K5287">
        <v>0</v>
      </c>
      <c r="L5287" s="10">
        <v>43868</v>
      </c>
    </row>
    <row r="5288" spans="1:12" x14ac:dyDescent="0.2">
      <c r="A5288" t="s">
        <v>337</v>
      </c>
      <c r="B5288">
        <v>416</v>
      </c>
      <c r="C5288">
        <v>44</v>
      </c>
      <c r="D5288">
        <v>0</v>
      </c>
      <c r="E5288" t="s">
        <v>339</v>
      </c>
      <c r="F5288">
        <v>1</v>
      </c>
      <c r="G5288">
        <v>0</v>
      </c>
      <c r="H5288">
        <v>0</v>
      </c>
      <c r="I5288">
        <v>42</v>
      </c>
      <c r="J5288">
        <v>3</v>
      </c>
      <c r="K5288">
        <v>0</v>
      </c>
      <c r="L5288" s="10">
        <v>43868</v>
      </c>
    </row>
    <row r="5289" spans="1:12" x14ac:dyDescent="0.2">
      <c r="A5289" t="s">
        <v>337</v>
      </c>
      <c r="B5289">
        <v>416</v>
      </c>
      <c r="C5289">
        <v>44</v>
      </c>
      <c r="D5289">
        <v>0</v>
      </c>
      <c r="E5289" t="s">
        <v>343</v>
      </c>
      <c r="F5289">
        <v>5</v>
      </c>
      <c r="G5289">
        <v>0</v>
      </c>
      <c r="H5289">
        <v>0</v>
      </c>
      <c r="I5289">
        <v>40</v>
      </c>
      <c r="J5289">
        <v>3</v>
      </c>
      <c r="K5289">
        <v>0</v>
      </c>
      <c r="L5289" s="10">
        <v>43868</v>
      </c>
    </row>
    <row r="5290" spans="1:12" x14ac:dyDescent="0.2">
      <c r="A5290" t="s">
        <v>337</v>
      </c>
      <c r="B5290">
        <v>416</v>
      </c>
      <c r="C5290">
        <v>44</v>
      </c>
      <c r="D5290">
        <v>0</v>
      </c>
      <c r="E5290" t="s">
        <v>344</v>
      </c>
      <c r="F5290">
        <v>3</v>
      </c>
      <c r="G5290">
        <v>1</v>
      </c>
      <c r="H5290">
        <v>0</v>
      </c>
      <c r="I5290">
        <v>38</v>
      </c>
      <c r="J5290">
        <v>8</v>
      </c>
      <c r="K5290">
        <v>0</v>
      </c>
      <c r="L5290" s="10">
        <v>43868</v>
      </c>
    </row>
    <row r="5291" spans="1:12" x14ac:dyDescent="0.2">
      <c r="A5291" t="s">
        <v>337</v>
      </c>
      <c r="B5291">
        <v>416</v>
      </c>
      <c r="C5291">
        <v>44</v>
      </c>
      <c r="D5291">
        <v>0</v>
      </c>
      <c r="E5291" t="s">
        <v>340</v>
      </c>
      <c r="F5291">
        <v>1</v>
      </c>
      <c r="G5291">
        <v>0</v>
      </c>
      <c r="H5291">
        <v>0</v>
      </c>
      <c r="I5291">
        <v>35</v>
      </c>
      <c r="J5291">
        <v>2</v>
      </c>
      <c r="K5291">
        <v>0</v>
      </c>
      <c r="L5291" s="10">
        <v>43868</v>
      </c>
    </row>
    <row r="5292" spans="1:12" x14ac:dyDescent="0.2">
      <c r="A5292" t="s">
        <v>337</v>
      </c>
      <c r="B5292">
        <v>416</v>
      </c>
      <c r="C5292">
        <v>44</v>
      </c>
      <c r="D5292">
        <v>0</v>
      </c>
      <c r="E5292" t="s">
        <v>345</v>
      </c>
      <c r="F5292">
        <v>2</v>
      </c>
      <c r="G5292">
        <v>0</v>
      </c>
      <c r="H5292">
        <v>0</v>
      </c>
      <c r="I5292">
        <v>33</v>
      </c>
      <c r="J5292">
        <v>5</v>
      </c>
      <c r="K5292">
        <v>0</v>
      </c>
      <c r="L5292" s="10">
        <v>43868</v>
      </c>
    </row>
    <row r="5293" spans="1:12" x14ac:dyDescent="0.2">
      <c r="A5293" t="s">
        <v>337</v>
      </c>
      <c r="B5293">
        <v>416</v>
      </c>
      <c r="C5293">
        <v>44</v>
      </c>
      <c r="D5293">
        <v>0</v>
      </c>
      <c r="E5293" t="s">
        <v>341</v>
      </c>
      <c r="F5293">
        <v>4</v>
      </c>
      <c r="G5293">
        <v>0</v>
      </c>
      <c r="H5293">
        <v>0</v>
      </c>
      <c r="I5293">
        <v>31</v>
      </c>
      <c r="J5293">
        <v>0</v>
      </c>
      <c r="K5293">
        <v>0</v>
      </c>
      <c r="L5293" s="10">
        <v>43868</v>
      </c>
    </row>
    <row r="5294" spans="1:12" x14ac:dyDescent="0.2">
      <c r="A5294" t="s">
        <v>337</v>
      </c>
      <c r="B5294">
        <v>416</v>
      </c>
      <c r="C5294">
        <v>44</v>
      </c>
      <c r="D5294">
        <v>0</v>
      </c>
      <c r="E5294" t="s">
        <v>346</v>
      </c>
      <c r="F5294">
        <v>2</v>
      </c>
      <c r="G5294">
        <v>2</v>
      </c>
      <c r="H5294">
        <v>0</v>
      </c>
      <c r="I5294">
        <v>29</v>
      </c>
      <c r="J5294">
        <v>4</v>
      </c>
      <c r="K5294">
        <v>0</v>
      </c>
      <c r="L5294" s="10">
        <v>43868</v>
      </c>
    </row>
    <row r="5295" spans="1:12" x14ac:dyDescent="0.2">
      <c r="A5295" t="s">
        <v>337</v>
      </c>
      <c r="B5295">
        <v>416</v>
      </c>
      <c r="C5295">
        <v>44</v>
      </c>
      <c r="D5295">
        <v>0</v>
      </c>
      <c r="E5295" t="s">
        <v>342</v>
      </c>
      <c r="F5295">
        <v>7</v>
      </c>
      <c r="G5295">
        <v>0</v>
      </c>
      <c r="H5295">
        <v>0</v>
      </c>
      <c r="I5295">
        <v>27</v>
      </c>
      <c r="J5295">
        <v>1</v>
      </c>
      <c r="K5295">
        <v>0</v>
      </c>
      <c r="L5295" s="10">
        <v>43868</v>
      </c>
    </row>
    <row r="5296" spans="1:12" x14ac:dyDescent="0.2">
      <c r="A5296" t="s">
        <v>337</v>
      </c>
      <c r="B5296">
        <v>416</v>
      </c>
      <c r="C5296">
        <v>44</v>
      </c>
      <c r="D5296">
        <v>0</v>
      </c>
      <c r="E5296" t="s">
        <v>349</v>
      </c>
      <c r="F5296">
        <v>1</v>
      </c>
      <c r="G5296">
        <v>0</v>
      </c>
      <c r="H5296">
        <v>0</v>
      </c>
      <c r="I5296">
        <v>20</v>
      </c>
      <c r="J5296">
        <v>0</v>
      </c>
      <c r="K5296">
        <v>0</v>
      </c>
      <c r="L5296" s="10">
        <v>43868</v>
      </c>
    </row>
    <row r="5297" spans="1:12" x14ac:dyDescent="0.2">
      <c r="A5297" t="s">
        <v>337</v>
      </c>
      <c r="B5297">
        <v>416</v>
      </c>
      <c r="C5297">
        <v>44</v>
      </c>
      <c r="D5297">
        <v>0</v>
      </c>
      <c r="E5297" t="s">
        <v>347</v>
      </c>
      <c r="F5297">
        <v>0</v>
      </c>
      <c r="G5297">
        <v>0</v>
      </c>
      <c r="H5297">
        <v>0</v>
      </c>
      <c r="I5297">
        <v>20</v>
      </c>
      <c r="J5297">
        <v>1</v>
      </c>
      <c r="K5297">
        <v>0</v>
      </c>
      <c r="L5297" s="10">
        <v>43868</v>
      </c>
    </row>
    <row r="5298" spans="1:12" x14ac:dyDescent="0.2">
      <c r="A5298" t="s">
        <v>337</v>
      </c>
      <c r="B5298">
        <v>416</v>
      </c>
      <c r="C5298">
        <v>44</v>
      </c>
      <c r="D5298">
        <v>0</v>
      </c>
      <c r="E5298" t="s">
        <v>350</v>
      </c>
      <c r="F5298">
        <v>1</v>
      </c>
      <c r="G5298">
        <v>0</v>
      </c>
      <c r="H5298">
        <v>0</v>
      </c>
      <c r="I5298">
        <v>15</v>
      </c>
      <c r="J5298">
        <v>2</v>
      </c>
      <c r="K5298">
        <v>0</v>
      </c>
      <c r="L5298" s="10">
        <v>43868</v>
      </c>
    </row>
    <row r="5299" spans="1:12" x14ac:dyDescent="0.2">
      <c r="A5299" t="s">
        <v>337</v>
      </c>
      <c r="B5299">
        <v>416</v>
      </c>
      <c r="C5299">
        <v>44</v>
      </c>
      <c r="D5299">
        <v>0</v>
      </c>
      <c r="E5299" t="s">
        <v>348</v>
      </c>
      <c r="F5299">
        <v>0</v>
      </c>
      <c r="G5299">
        <v>0</v>
      </c>
      <c r="H5299">
        <v>0</v>
      </c>
      <c r="I5299">
        <v>15</v>
      </c>
      <c r="J5299">
        <v>1</v>
      </c>
      <c r="K5299">
        <v>0</v>
      </c>
      <c r="L5299" s="10">
        <v>43868</v>
      </c>
    </row>
    <row r="5300" spans="1:12" x14ac:dyDescent="0.2">
      <c r="A5300" t="s">
        <v>337</v>
      </c>
      <c r="B5300">
        <v>416</v>
      </c>
      <c r="C5300">
        <v>44</v>
      </c>
      <c r="D5300">
        <v>0</v>
      </c>
      <c r="E5300" t="s">
        <v>351</v>
      </c>
      <c r="F5300">
        <v>1</v>
      </c>
      <c r="G5300">
        <v>1</v>
      </c>
      <c r="H5300">
        <v>0</v>
      </c>
      <c r="I5300">
        <v>14</v>
      </c>
      <c r="J5300">
        <v>3</v>
      </c>
      <c r="K5300">
        <v>0</v>
      </c>
      <c r="L5300" s="10">
        <v>43868</v>
      </c>
    </row>
    <row r="5301" spans="1:12" x14ac:dyDescent="0.2">
      <c r="A5301" t="s">
        <v>337</v>
      </c>
      <c r="B5301">
        <v>416</v>
      </c>
      <c r="C5301">
        <v>44</v>
      </c>
      <c r="D5301">
        <v>0</v>
      </c>
      <c r="E5301" t="s">
        <v>352</v>
      </c>
      <c r="F5301">
        <v>0</v>
      </c>
      <c r="G5301">
        <v>1</v>
      </c>
      <c r="H5301">
        <v>0</v>
      </c>
      <c r="I5301">
        <v>11</v>
      </c>
      <c r="J5301">
        <v>4</v>
      </c>
      <c r="K5301">
        <v>0</v>
      </c>
      <c r="L5301" s="10">
        <v>43868</v>
      </c>
    </row>
    <row r="5302" spans="1:12" x14ac:dyDescent="0.2">
      <c r="A5302" t="s">
        <v>248</v>
      </c>
      <c r="B5302">
        <v>803</v>
      </c>
      <c r="C5302">
        <v>156</v>
      </c>
      <c r="D5302">
        <v>1</v>
      </c>
      <c r="E5302" t="s">
        <v>249</v>
      </c>
      <c r="F5302">
        <v>6</v>
      </c>
      <c r="G5302">
        <v>9</v>
      </c>
      <c r="H5302">
        <v>0</v>
      </c>
      <c r="I5302">
        <v>196</v>
      </c>
      <c r="J5302">
        <v>27</v>
      </c>
      <c r="K5302">
        <v>0</v>
      </c>
      <c r="L5302" s="10">
        <v>43868</v>
      </c>
    </row>
    <row r="5303" spans="1:12" x14ac:dyDescent="0.2">
      <c r="A5303" t="s">
        <v>248</v>
      </c>
      <c r="B5303">
        <v>803</v>
      </c>
      <c r="C5303">
        <v>156</v>
      </c>
      <c r="D5303">
        <v>1</v>
      </c>
      <c r="E5303" t="s">
        <v>250</v>
      </c>
      <c r="F5303">
        <v>4</v>
      </c>
      <c r="G5303">
        <v>6</v>
      </c>
      <c r="H5303">
        <v>1</v>
      </c>
      <c r="I5303">
        <v>111</v>
      </c>
      <c r="J5303">
        <v>10</v>
      </c>
      <c r="K5303">
        <v>1</v>
      </c>
      <c r="L5303" s="10">
        <v>43868</v>
      </c>
    </row>
    <row r="5304" spans="1:12" x14ac:dyDescent="0.2">
      <c r="A5304" t="s">
        <v>248</v>
      </c>
      <c r="B5304">
        <v>803</v>
      </c>
      <c r="C5304">
        <v>156</v>
      </c>
      <c r="D5304">
        <v>1</v>
      </c>
      <c r="E5304" t="s">
        <v>251</v>
      </c>
      <c r="F5304">
        <v>3</v>
      </c>
      <c r="G5304">
        <v>6</v>
      </c>
      <c r="H5304">
        <v>0</v>
      </c>
      <c r="I5304">
        <v>86</v>
      </c>
      <c r="J5304">
        <v>18</v>
      </c>
      <c r="K5304">
        <v>0</v>
      </c>
      <c r="L5304" s="10">
        <v>43868</v>
      </c>
    </row>
    <row r="5305" spans="1:12" x14ac:dyDescent="0.2">
      <c r="A5305" t="s">
        <v>248</v>
      </c>
      <c r="B5305">
        <v>803</v>
      </c>
      <c r="C5305">
        <v>156</v>
      </c>
      <c r="D5305">
        <v>1</v>
      </c>
      <c r="E5305" t="s">
        <v>253</v>
      </c>
      <c r="F5305">
        <v>2</v>
      </c>
      <c r="G5305">
        <v>1</v>
      </c>
      <c r="H5305">
        <v>0</v>
      </c>
      <c r="I5305">
        <v>66</v>
      </c>
      <c r="J5305">
        <v>15</v>
      </c>
      <c r="K5305">
        <v>0</v>
      </c>
      <c r="L5305" s="10">
        <v>43868</v>
      </c>
    </row>
    <row r="5306" spans="1:12" x14ac:dyDescent="0.2">
      <c r="A5306" t="s">
        <v>248</v>
      </c>
      <c r="B5306">
        <v>803</v>
      </c>
      <c r="C5306">
        <v>156</v>
      </c>
      <c r="D5306">
        <v>1</v>
      </c>
      <c r="E5306" t="s">
        <v>254</v>
      </c>
      <c r="F5306">
        <v>6</v>
      </c>
      <c r="G5306">
        <v>4</v>
      </c>
      <c r="H5306">
        <v>0</v>
      </c>
      <c r="I5306">
        <v>59</v>
      </c>
      <c r="J5306">
        <v>8</v>
      </c>
      <c r="K5306">
        <v>0</v>
      </c>
      <c r="L5306" s="10">
        <v>43868</v>
      </c>
    </row>
    <row r="5307" spans="1:12" x14ac:dyDescent="0.2">
      <c r="A5307" t="s">
        <v>248</v>
      </c>
      <c r="B5307">
        <v>803</v>
      </c>
      <c r="C5307">
        <v>156</v>
      </c>
      <c r="D5307">
        <v>1</v>
      </c>
      <c r="E5307" t="s">
        <v>252</v>
      </c>
      <c r="F5307">
        <v>2</v>
      </c>
      <c r="G5307">
        <v>1</v>
      </c>
      <c r="H5307">
        <v>0</v>
      </c>
      <c r="I5307">
        <v>48</v>
      </c>
      <c r="J5307">
        <v>8</v>
      </c>
      <c r="K5307">
        <v>0</v>
      </c>
      <c r="L5307" s="10">
        <v>43868</v>
      </c>
    </row>
    <row r="5308" spans="1:12" x14ac:dyDescent="0.2">
      <c r="A5308" t="s">
        <v>248</v>
      </c>
      <c r="B5308">
        <v>803</v>
      </c>
      <c r="C5308">
        <v>156</v>
      </c>
      <c r="D5308">
        <v>1</v>
      </c>
      <c r="E5308" t="s">
        <v>255</v>
      </c>
      <c r="F5308">
        <v>1</v>
      </c>
      <c r="G5308">
        <v>4</v>
      </c>
      <c r="H5308">
        <v>0</v>
      </c>
      <c r="I5308">
        <v>44</v>
      </c>
      <c r="J5308">
        <v>10</v>
      </c>
      <c r="K5308">
        <v>0</v>
      </c>
      <c r="L5308" s="10">
        <v>43868</v>
      </c>
    </row>
    <row r="5309" spans="1:12" x14ac:dyDescent="0.2">
      <c r="A5309" t="s">
        <v>248</v>
      </c>
      <c r="B5309">
        <v>803</v>
      </c>
      <c r="C5309">
        <v>156</v>
      </c>
      <c r="D5309">
        <v>1</v>
      </c>
      <c r="E5309" t="s">
        <v>258</v>
      </c>
      <c r="F5309">
        <v>0</v>
      </c>
      <c r="G5309">
        <v>2</v>
      </c>
      <c r="H5309">
        <v>0</v>
      </c>
      <c r="I5309">
        <v>43</v>
      </c>
      <c r="J5309">
        <v>13</v>
      </c>
      <c r="K5309">
        <v>0</v>
      </c>
      <c r="L5309" s="10">
        <v>43868</v>
      </c>
    </row>
    <row r="5310" spans="1:12" x14ac:dyDescent="0.2">
      <c r="A5310" t="s">
        <v>248</v>
      </c>
      <c r="B5310">
        <v>803</v>
      </c>
      <c r="C5310">
        <v>156</v>
      </c>
      <c r="D5310">
        <v>1</v>
      </c>
      <c r="E5310" t="s">
        <v>259</v>
      </c>
      <c r="F5310">
        <v>2</v>
      </c>
      <c r="G5310">
        <v>0</v>
      </c>
      <c r="H5310">
        <v>0</v>
      </c>
      <c r="I5310">
        <v>40</v>
      </c>
      <c r="J5310">
        <v>10</v>
      </c>
      <c r="K5310">
        <v>0</v>
      </c>
      <c r="L5310" s="10">
        <v>43868</v>
      </c>
    </row>
    <row r="5311" spans="1:12" x14ac:dyDescent="0.2">
      <c r="A5311" t="s">
        <v>248</v>
      </c>
      <c r="B5311">
        <v>803</v>
      </c>
      <c r="C5311">
        <v>156</v>
      </c>
      <c r="D5311">
        <v>1</v>
      </c>
      <c r="E5311" t="s">
        <v>260</v>
      </c>
      <c r="F5311">
        <v>0</v>
      </c>
      <c r="G5311">
        <v>4</v>
      </c>
      <c r="H5311">
        <v>0</v>
      </c>
      <c r="I5311">
        <v>38</v>
      </c>
      <c r="J5311">
        <v>14</v>
      </c>
      <c r="K5311">
        <v>0</v>
      </c>
      <c r="L5311" s="10">
        <v>43868</v>
      </c>
    </row>
    <row r="5312" spans="1:12" x14ac:dyDescent="0.2">
      <c r="A5312" t="s">
        <v>248</v>
      </c>
      <c r="B5312">
        <v>803</v>
      </c>
      <c r="C5312">
        <v>156</v>
      </c>
      <c r="D5312">
        <v>1</v>
      </c>
      <c r="E5312" t="s">
        <v>256</v>
      </c>
      <c r="F5312">
        <v>2</v>
      </c>
      <c r="G5312">
        <v>2</v>
      </c>
      <c r="H5312">
        <v>0</v>
      </c>
      <c r="I5312">
        <v>31</v>
      </c>
      <c r="J5312">
        <v>8</v>
      </c>
      <c r="K5312">
        <v>0</v>
      </c>
      <c r="L5312" s="10">
        <v>43868</v>
      </c>
    </row>
    <row r="5313" spans="1:12" x14ac:dyDescent="0.2">
      <c r="A5313" t="s">
        <v>248</v>
      </c>
      <c r="B5313">
        <v>803</v>
      </c>
      <c r="C5313">
        <v>156</v>
      </c>
      <c r="D5313">
        <v>1</v>
      </c>
      <c r="E5313" t="s">
        <v>257</v>
      </c>
      <c r="F5313">
        <v>3</v>
      </c>
      <c r="G5313">
        <v>3</v>
      </c>
      <c r="H5313">
        <v>0</v>
      </c>
      <c r="I5313">
        <v>28</v>
      </c>
      <c r="J5313">
        <v>10</v>
      </c>
      <c r="K5313">
        <v>0</v>
      </c>
      <c r="L5313" s="10">
        <v>43868</v>
      </c>
    </row>
    <row r="5314" spans="1:12" x14ac:dyDescent="0.2">
      <c r="A5314" t="s">
        <v>248</v>
      </c>
      <c r="B5314">
        <v>803</v>
      </c>
      <c r="C5314">
        <v>156</v>
      </c>
      <c r="D5314">
        <v>1</v>
      </c>
      <c r="E5314" t="s">
        <v>261</v>
      </c>
      <c r="F5314">
        <v>0</v>
      </c>
      <c r="G5314">
        <v>2</v>
      </c>
      <c r="H5314">
        <v>0</v>
      </c>
      <c r="I5314">
        <v>8</v>
      </c>
      <c r="J5314">
        <v>3</v>
      </c>
      <c r="K5314">
        <v>0</v>
      </c>
      <c r="L5314" s="10">
        <v>43868</v>
      </c>
    </row>
    <row r="5315" spans="1:12" x14ac:dyDescent="0.2">
      <c r="A5315" t="s">
        <v>248</v>
      </c>
      <c r="B5315">
        <v>803</v>
      </c>
      <c r="C5315">
        <v>156</v>
      </c>
      <c r="D5315">
        <v>1</v>
      </c>
      <c r="E5315" t="s">
        <v>262</v>
      </c>
      <c r="F5315">
        <v>0</v>
      </c>
      <c r="G5315">
        <v>0</v>
      </c>
      <c r="H5315">
        <v>0</v>
      </c>
      <c r="I5315">
        <v>5</v>
      </c>
      <c r="J5315">
        <v>2</v>
      </c>
      <c r="K5315">
        <v>0</v>
      </c>
      <c r="L5315" s="10">
        <v>43868</v>
      </c>
    </row>
    <row r="5316" spans="1:12" x14ac:dyDescent="0.2">
      <c r="A5316" t="s">
        <v>69</v>
      </c>
      <c r="B5316">
        <v>1048</v>
      </c>
      <c r="C5316">
        <v>175</v>
      </c>
      <c r="D5316">
        <v>0</v>
      </c>
      <c r="E5316" t="s">
        <v>70</v>
      </c>
      <c r="F5316">
        <v>17</v>
      </c>
      <c r="G5316">
        <v>21</v>
      </c>
      <c r="H5316">
        <v>0</v>
      </c>
      <c r="I5316">
        <v>438</v>
      </c>
      <c r="J5316">
        <v>70</v>
      </c>
      <c r="K5316">
        <v>0</v>
      </c>
      <c r="L5316" s="10">
        <v>43868</v>
      </c>
    </row>
    <row r="5317" spans="1:12" x14ac:dyDescent="0.2">
      <c r="A5317" t="s">
        <v>69</v>
      </c>
      <c r="B5317">
        <v>1048</v>
      </c>
      <c r="C5317">
        <v>175</v>
      </c>
      <c r="D5317">
        <v>0</v>
      </c>
      <c r="E5317" t="s">
        <v>72</v>
      </c>
      <c r="F5317">
        <v>6</v>
      </c>
      <c r="G5317">
        <v>4</v>
      </c>
      <c r="H5317">
        <v>0</v>
      </c>
      <c r="I5317">
        <v>162</v>
      </c>
      <c r="J5317">
        <v>22</v>
      </c>
      <c r="K5317">
        <v>0</v>
      </c>
      <c r="L5317" s="10">
        <v>43868</v>
      </c>
    </row>
    <row r="5318" spans="1:12" x14ac:dyDescent="0.2">
      <c r="A5318" t="s">
        <v>69</v>
      </c>
      <c r="B5318">
        <v>1048</v>
      </c>
      <c r="C5318">
        <v>175</v>
      </c>
      <c r="D5318">
        <v>0</v>
      </c>
      <c r="E5318" t="s">
        <v>71</v>
      </c>
      <c r="F5318">
        <v>5</v>
      </c>
      <c r="G5318">
        <v>0</v>
      </c>
      <c r="H5318">
        <v>0</v>
      </c>
      <c r="I5318">
        <v>141</v>
      </c>
      <c r="J5318">
        <v>12</v>
      </c>
      <c r="K5318">
        <v>0</v>
      </c>
      <c r="L5318" s="10">
        <v>43868</v>
      </c>
    </row>
    <row r="5319" spans="1:12" x14ac:dyDescent="0.2">
      <c r="A5319" t="s">
        <v>69</v>
      </c>
      <c r="B5319">
        <v>1048</v>
      </c>
      <c r="C5319">
        <v>175</v>
      </c>
      <c r="D5319">
        <v>0</v>
      </c>
      <c r="E5319" t="s">
        <v>73</v>
      </c>
      <c r="F5319">
        <v>4</v>
      </c>
      <c r="G5319">
        <v>8</v>
      </c>
      <c r="H5319">
        <v>0</v>
      </c>
      <c r="I5319">
        <v>133</v>
      </c>
      <c r="J5319">
        <v>25</v>
      </c>
      <c r="K5319">
        <v>0</v>
      </c>
      <c r="L5319" s="10">
        <v>43868</v>
      </c>
    </row>
    <row r="5320" spans="1:12" x14ac:dyDescent="0.2">
      <c r="A5320" t="s">
        <v>69</v>
      </c>
      <c r="B5320">
        <v>1048</v>
      </c>
      <c r="C5320">
        <v>175</v>
      </c>
      <c r="D5320">
        <v>0</v>
      </c>
      <c r="E5320" t="s">
        <v>75</v>
      </c>
      <c r="F5320">
        <v>4</v>
      </c>
      <c r="G5320">
        <v>4</v>
      </c>
      <c r="H5320">
        <v>0</v>
      </c>
      <c r="I5320">
        <v>52</v>
      </c>
      <c r="J5320">
        <v>13</v>
      </c>
      <c r="K5320">
        <v>0</v>
      </c>
      <c r="L5320" s="10">
        <v>43868</v>
      </c>
    </row>
    <row r="5321" spans="1:12" x14ac:dyDescent="0.2">
      <c r="A5321" t="s">
        <v>69</v>
      </c>
      <c r="B5321">
        <v>1048</v>
      </c>
      <c r="C5321">
        <v>175</v>
      </c>
      <c r="D5321">
        <v>0</v>
      </c>
      <c r="E5321" t="s">
        <v>74</v>
      </c>
      <c r="F5321">
        <v>2</v>
      </c>
      <c r="G5321">
        <v>0</v>
      </c>
      <c r="H5321">
        <v>0</v>
      </c>
      <c r="I5321">
        <v>37</v>
      </c>
      <c r="J5321">
        <v>1</v>
      </c>
      <c r="K5321">
        <v>0</v>
      </c>
      <c r="L5321" s="10">
        <v>43868</v>
      </c>
    </row>
    <row r="5322" spans="1:12" x14ac:dyDescent="0.2">
      <c r="A5322" t="s">
        <v>69</v>
      </c>
      <c r="B5322">
        <v>1048</v>
      </c>
      <c r="C5322">
        <v>175</v>
      </c>
      <c r="D5322">
        <v>0</v>
      </c>
      <c r="E5322" t="s">
        <v>76</v>
      </c>
      <c r="F5322">
        <v>2</v>
      </c>
      <c r="G5322">
        <v>0</v>
      </c>
      <c r="H5322">
        <v>0</v>
      </c>
      <c r="I5322">
        <v>36</v>
      </c>
      <c r="J5322">
        <v>5</v>
      </c>
      <c r="K5322">
        <v>0</v>
      </c>
      <c r="L5322" s="10">
        <v>43868</v>
      </c>
    </row>
    <row r="5323" spans="1:12" x14ac:dyDescent="0.2">
      <c r="A5323" t="s">
        <v>69</v>
      </c>
      <c r="B5323">
        <v>1048</v>
      </c>
      <c r="C5323">
        <v>175</v>
      </c>
      <c r="D5323">
        <v>0</v>
      </c>
      <c r="E5323" t="s">
        <v>78</v>
      </c>
      <c r="F5323">
        <v>1</v>
      </c>
      <c r="G5323">
        <v>2</v>
      </c>
      <c r="H5323">
        <v>0</v>
      </c>
      <c r="I5323">
        <v>17</v>
      </c>
      <c r="J5323">
        <v>5</v>
      </c>
      <c r="K5323">
        <v>0</v>
      </c>
      <c r="L5323" s="10">
        <v>43868</v>
      </c>
    </row>
    <row r="5324" spans="1:12" x14ac:dyDescent="0.2">
      <c r="A5324" t="s">
        <v>69</v>
      </c>
      <c r="B5324">
        <v>1048</v>
      </c>
      <c r="C5324">
        <v>175</v>
      </c>
      <c r="D5324">
        <v>0</v>
      </c>
      <c r="E5324" t="s">
        <v>77</v>
      </c>
      <c r="F5324">
        <v>0</v>
      </c>
      <c r="G5324">
        <v>0</v>
      </c>
      <c r="H5324">
        <v>0</v>
      </c>
      <c r="I5324">
        <v>15</v>
      </c>
      <c r="J5324">
        <v>3</v>
      </c>
      <c r="K5324">
        <v>0</v>
      </c>
      <c r="L5324" s="10">
        <v>43868</v>
      </c>
    </row>
    <row r="5325" spans="1:12" x14ac:dyDescent="0.2">
      <c r="A5325" t="s">
        <v>69</v>
      </c>
      <c r="B5325">
        <v>1048</v>
      </c>
      <c r="C5325">
        <v>175</v>
      </c>
      <c r="D5325">
        <v>0</v>
      </c>
      <c r="E5325" t="s">
        <v>79</v>
      </c>
      <c r="F5325">
        <v>1</v>
      </c>
      <c r="G5325">
        <v>0</v>
      </c>
      <c r="H5325">
        <v>0</v>
      </c>
      <c r="I5325">
        <v>10</v>
      </c>
      <c r="J5325">
        <v>1</v>
      </c>
      <c r="K5325">
        <v>0</v>
      </c>
      <c r="L5325" s="10">
        <v>43868</v>
      </c>
    </row>
    <row r="5326" spans="1:12" x14ac:dyDescent="0.2">
      <c r="A5326" t="s">
        <v>69</v>
      </c>
      <c r="B5326">
        <v>1048</v>
      </c>
      <c r="C5326">
        <v>175</v>
      </c>
      <c r="D5326">
        <v>0</v>
      </c>
      <c r="E5326" t="s">
        <v>80</v>
      </c>
      <c r="F5326">
        <v>0</v>
      </c>
      <c r="G5326">
        <v>0</v>
      </c>
      <c r="H5326">
        <v>0</v>
      </c>
      <c r="I5326">
        <v>7</v>
      </c>
      <c r="J5326">
        <v>5</v>
      </c>
      <c r="K5326">
        <v>0</v>
      </c>
      <c r="L5326" s="10">
        <v>43868</v>
      </c>
    </row>
    <row r="5327" spans="1:12" x14ac:dyDescent="0.2">
      <c r="A5327" t="s">
        <v>69</v>
      </c>
      <c r="B5327">
        <v>1048</v>
      </c>
      <c r="C5327">
        <v>175</v>
      </c>
      <c r="D5327">
        <v>0</v>
      </c>
      <c r="E5327" t="s">
        <v>28</v>
      </c>
      <c r="F5327">
        <v>0</v>
      </c>
      <c r="G5327">
        <v>13</v>
      </c>
      <c r="H5327">
        <v>0</v>
      </c>
      <c r="I5327">
        <v>0</v>
      </c>
      <c r="J5327">
        <v>13</v>
      </c>
      <c r="K5327">
        <v>0</v>
      </c>
      <c r="L5327" s="10">
        <v>43868</v>
      </c>
    </row>
    <row r="5328" spans="1:12" x14ac:dyDescent="0.2">
      <c r="A5328" t="s">
        <v>353</v>
      </c>
      <c r="B5328">
        <v>69</v>
      </c>
      <c r="C5328">
        <v>4</v>
      </c>
      <c r="D5328">
        <v>1</v>
      </c>
      <c r="E5328" t="s">
        <v>354</v>
      </c>
      <c r="F5328">
        <v>0</v>
      </c>
      <c r="G5328">
        <v>0</v>
      </c>
      <c r="H5328">
        <v>0</v>
      </c>
      <c r="I5328">
        <v>32</v>
      </c>
      <c r="J5328">
        <v>1</v>
      </c>
      <c r="K5328">
        <v>0</v>
      </c>
      <c r="L5328" s="10">
        <v>43868</v>
      </c>
    </row>
    <row r="5329" spans="1:12" x14ac:dyDescent="0.2">
      <c r="A5329" t="s">
        <v>353</v>
      </c>
      <c r="B5329">
        <v>69</v>
      </c>
      <c r="C5329">
        <v>4</v>
      </c>
      <c r="D5329">
        <v>1</v>
      </c>
      <c r="E5329" t="s">
        <v>355</v>
      </c>
      <c r="F5329">
        <v>10</v>
      </c>
      <c r="G5329">
        <v>0</v>
      </c>
      <c r="H5329">
        <v>1</v>
      </c>
      <c r="I5329">
        <v>10</v>
      </c>
      <c r="J5329">
        <v>0</v>
      </c>
      <c r="K5329">
        <v>1</v>
      </c>
      <c r="L5329" s="10">
        <v>43868</v>
      </c>
    </row>
    <row r="5330" spans="1:12" x14ac:dyDescent="0.2">
      <c r="A5330" t="s">
        <v>353</v>
      </c>
      <c r="B5330">
        <v>69</v>
      </c>
      <c r="C5330">
        <v>4</v>
      </c>
      <c r="D5330">
        <v>1</v>
      </c>
      <c r="E5330" t="s">
        <v>357</v>
      </c>
      <c r="F5330">
        <v>2</v>
      </c>
      <c r="G5330">
        <v>0</v>
      </c>
      <c r="H5330">
        <v>0</v>
      </c>
      <c r="I5330">
        <v>6</v>
      </c>
      <c r="J5330">
        <v>1</v>
      </c>
      <c r="K5330">
        <v>0</v>
      </c>
      <c r="L5330" s="10">
        <v>43868</v>
      </c>
    </row>
    <row r="5331" spans="1:12" x14ac:dyDescent="0.2">
      <c r="A5331" t="s">
        <v>353</v>
      </c>
      <c r="B5331">
        <v>69</v>
      </c>
      <c r="C5331">
        <v>4</v>
      </c>
      <c r="D5331">
        <v>1</v>
      </c>
      <c r="E5331" t="s">
        <v>356</v>
      </c>
      <c r="F5331">
        <v>1</v>
      </c>
      <c r="G5331">
        <v>0</v>
      </c>
      <c r="H5331">
        <v>0</v>
      </c>
      <c r="I5331">
        <v>6</v>
      </c>
      <c r="J5331">
        <v>0</v>
      </c>
      <c r="K5331">
        <v>0</v>
      </c>
      <c r="L5331" s="10">
        <v>43868</v>
      </c>
    </row>
    <row r="5332" spans="1:12" x14ac:dyDescent="0.2">
      <c r="A5332" t="s">
        <v>353</v>
      </c>
      <c r="B5332">
        <v>69</v>
      </c>
      <c r="C5332">
        <v>4</v>
      </c>
      <c r="D5332">
        <v>1</v>
      </c>
      <c r="E5332" t="s">
        <v>360</v>
      </c>
      <c r="F5332">
        <v>0</v>
      </c>
      <c r="G5332">
        <v>0</v>
      </c>
      <c r="H5332">
        <v>0</v>
      </c>
      <c r="I5332">
        <v>5</v>
      </c>
      <c r="J5332">
        <v>2</v>
      </c>
      <c r="K5332">
        <v>0</v>
      </c>
      <c r="L5332" s="10">
        <v>43868</v>
      </c>
    </row>
    <row r="5333" spans="1:12" x14ac:dyDescent="0.2">
      <c r="A5333" t="s">
        <v>353</v>
      </c>
      <c r="B5333">
        <v>69</v>
      </c>
      <c r="C5333">
        <v>4</v>
      </c>
      <c r="D5333">
        <v>1</v>
      </c>
      <c r="E5333" t="s">
        <v>358</v>
      </c>
      <c r="F5333">
        <v>0</v>
      </c>
      <c r="G5333">
        <v>0</v>
      </c>
      <c r="H5333">
        <v>0</v>
      </c>
      <c r="I5333">
        <v>5</v>
      </c>
      <c r="J5333">
        <v>0</v>
      </c>
      <c r="K5333">
        <v>0</v>
      </c>
      <c r="L5333" s="10">
        <v>43868</v>
      </c>
    </row>
    <row r="5334" spans="1:12" x14ac:dyDescent="0.2">
      <c r="A5334" t="s">
        <v>353</v>
      </c>
      <c r="B5334">
        <v>69</v>
      </c>
      <c r="C5334">
        <v>4</v>
      </c>
      <c r="D5334">
        <v>1</v>
      </c>
      <c r="E5334" t="s">
        <v>361</v>
      </c>
      <c r="F5334">
        <v>0</v>
      </c>
      <c r="G5334">
        <v>0</v>
      </c>
      <c r="H5334">
        <v>0</v>
      </c>
      <c r="I5334">
        <v>2</v>
      </c>
      <c r="J5334">
        <v>0</v>
      </c>
      <c r="K5334">
        <v>0</v>
      </c>
      <c r="L5334" s="10">
        <v>43868</v>
      </c>
    </row>
    <row r="5335" spans="1:12" x14ac:dyDescent="0.2">
      <c r="A5335" t="s">
        <v>353</v>
      </c>
      <c r="B5335">
        <v>69</v>
      </c>
      <c r="C5335">
        <v>4</v>
      </c>
      <c r="D5335">
        <v>1</v>
      </c>
      <c r="E5335" t="s">
        <v>359</v>
      </c>
      <c r="F5335">
        <v>0</v>
      </c>
      <c r="G5335">
        <v>0</v>
      </c>
      <c r="H5335">
        <v>0</v>
      </c>
      <c r="I5335">
        <v>2</v>
      </c>
      <c r="J5335">
        <v>0</v>
      </c>
      <c r="K5335">
        <v>0</v>
      </c>
      <c r="L5335" s="10">
        <v>43868</v>
      </c>
    </row>
    <row r="5336" spans="1:12" x14ac:dyDescent="0.2">
      <c r="A5336" t="s">
        <v>353</v>
      </c>
      <c r="B5336">
        <v>69</v>
      </c>
      <c r="C5336">
        <v>4</v>
      </c>
      <c r="D5336">
        <v>1</v>
      </c>
      <c r="E5336" t="s">
        <v>362</v>
      </c>
      <c r="F5336">
        <v>1</v>
      </c>
      <c r="G5336">
        <v>0</v>
      </c>
      <c r="H5336">
        <v>0</v>
      </c>
      <c r="I5336">
        <v>1</v>
      </c>
      <c r="J5336">
        <v>0</v>
      </c>
      <c r="K5336">
        <v>0</v>
      </c>
      <c r="L5336" s="10">
        <v>43868</v>
      </c>
    </row>
    <row r="5337" spans="1:12" x14ac:dyDescent="0.2">
      <c r="A5337" t="s">
        <v>178</v>
      </c>
      <c r="B5337">
        <v>195</v>
      </c>
      <c r="C5337">
        <v>20</v>
      </c>
      <c r="D5337">
        <v>0</v>
      </c>
      <c r="E5337" t="s">
        <v>179</v>
      </c>
      <c r="F5337">
        <v>8</v>
      </c>
      <c r="G5337">
        <v>1</v>
      </c>
      <c r="H5337">
        <v>0</v>
      </c>
      <c r="I5337">
        <v>88</v>
      </c>
      <c r="J5337">
        <v>10</v>
      </c>
      <c r="K5337">
        <v>0</v>
      </c>
      <c r="L5337" s="10">
        <v>43868</v>
      </c>
    </row>
    <row r="5338" spans="1:12" x14ac:dyDescent="0.2">
      <c r="A5338" t="s">
        <v>178</v>
      </c>
      <c r="B5338">
        <v>195</v>
      </c>
      <c r="C5338">
        <v>20</v>
      </c>
      <c r="D5338">
        <v>0</v>
      </c>
      <c r="E5338" t="s">
        <v>181</v>
      </c>
      <c r="F5338">
        <v>0</v>
      </c>
      <c r="G5338">
        <v>0</v>
      </c>
      <c r="H5338">
        <v>0</v>
      </c>
      <c r="I5338">
        <v>21</v>
      </c>
      <c r="J5338">
        <v>1</v>
      </c>
      <c r="K5338">
        <v>0</v>
      </c>
      <c r="L5338" s="10">
        <v>43868</v>
      </c>
    </row>
    <row r="5339" spans="1:12" x14ac:dyDescent="0.2">
      <c r="A5339" t="s">
        <v>178</v>
      </c>
      <c r="B5339">
        <v>195</v>
      </c>
      <c r="C5339">
        <v>20</v>
      </c>
      <c r="D5339">
        <v>0</v>
      </c>
      <c r="E5339" t="s">
        <v>180</v>
      </c>
      <c r="F5339">
        <v>0</v>
      </c>
      <c r="G5339">
        <v>0</v>
      </c>
      <c r="H5339">
        <v>0</v>
      </c>
      <c r="I5339">
        <v>21</v>
      </c>
      <c r="J5339">
        <v>0</v>
      </c>
      <c r="K5339">
        <v>0</v>
      </c>
      <c r="L5339" s="10">
        <v>43868</v>
      </c>
    </row>
    <row r="5340" spans="1:12" x14ac:dyDescent="0.2">
      <c r="A5340" t="s">
        <v>178</v>
      </c>
      <c r="B5340">
        <v>195</v>
      </c>
      <c r="C5340">
        <v>20</v>
      </c>
      <c r="D5340">
        <v>0</v>
      </c>
      <c r="E5340" t="s">
        <v>183</v>
      </c>
      <c r="F5340">
        <v>1</v>
      </c>
      <c r="G5340">
        <v>1</v>
      </c>
      <c r="H5340">
        <v>0</v>
      </c>
      <c r="I5340">
        <v>16</v>
      </c>
      <c r="J5340">
        <v>2</v>
      </c>
      <c r="K5340">
        <v>0</v>
      </c>
      <c r="L5340" s="10">
        <v>43868</v>
      </c>
    </row>
    <row r="5341" spans="1:12" x14ac:dyDescent="0.2">
      <c r="A5341" t="s">
        <v>178</v>
      </c>
      <c r="B5341">
        <v>195</v>
      </c>
      <c r="C5341">
        <v>20</v>
      </c>
      <c r="D5341">
        <v>0</v>
      </c>
      <c r="E5341" t="s">
        <v>184</v>
      </c>
      <c r="F5341">
        <v>0</v>
      </c>
      <c r="G5341">
        <v>0</v>
      </c>
      <c r="H5341">
        <v>0</v>
      </c>
      <c r="I5341">
        <v>12</v>
      </c>
      <c r="J5341">
        <v>2</v>
      </c>
      <c r="K5341">
        <v>0</v>
      </c>
      <c r="L5341" s="10">
        <v>43868</v>
      </c>
    </row>
    <row r="5342" spans="1:12" x14ac:dyDescent="0.2">
      <c r="A5342" t="s">
        <v>178</v>
      </c>
      <c r="B5342">
        <v>195</v>
      </c>
      <c r="C5342">
        <v>20</v>
      </c>
      <c r="D5342">
        <v>0</v>
      </c>
      <c r="E5342" t="s">
        <v>182</v>
      </c>
      <c r="F5342">
        <v>0</v>
      </c>
      <c r="G5342">
        <v>0</v>
      </c>
      <c r="H5342">
        <v>0</v>
      </c>
      <c r="I5342">
        <v>9</v>
      </c>
      <c r="J5342">
        <v>0</v>
      </c>
      <c r="K5342">
        <v>0</v>
      </c>
      <c r="L5342" s="10">
        <v>43868</v>
      </c>
    </row>
    <row r="5343" spans="1:12" x14ac:dyDescent="0.2">
      <c r="A5343" t="s">
        <v>178</v>
      </c>
      <c r="B5343">
        <v>195</v>
      </c>
      <c r="C5343">
        <v>20</v>
      </c>
      <c r="D5343">
        <v>0</v>
      </c>
      <c r="E5343" t="s">
        <v>186</v>
      </c>
      <c r="F5343">
        <v>0</v>
      </c>
      <c r="G5343">
        <v>1</v>
      </c>
      <c r="H5343">
        <v>0</v>
      </c>
      <c r="I5343">
        <v>8</v>
      </c>
      <c r="J5343">
        <v>4</v>
      </c>
      <c r="K5343">
        <v>0</v>
      </c>
      <c r="L5343" s="10">
        <v>43868</v>
      </c>
    </row>
    <row r="5344" spans="1:12" x14ac:dyDescent="0.2">
      <c r="A5344" t="s">
        <v>178</v>
      </c>
      <c r="B5344">
        <v>195</v>
      </c>
      <c r="C5344">
        <v>20</v>
      </c>
      <c r="D5344">
        <v>0</v>
      </c>
      <c r="E5344" t="s">
        <v>187</v>
      </c>
      <c r="F5344">
        <v>1</v>
      </c>
      <c r="G5344">
        <v>0</v>
      </c>
      <c r="H5344">
        <v>0</v>
      </c>
      <c r="I5344">
        <v>8</v>
      </c>
      <c r="J5344">
        <v>0</v>
      </c>
      <c r="K5344">
        <v>0</v>
      </c>
      <c r="L5344" s="10">
        <v>43868</v>
      </c>
    </row>
    <row r="5345" spans="1:12" x14ac:dyDescent="0.2">
      <c r="A5345" t="s">
        <v>178</v>
      </c>
      <c r="B5345">
        <v>195</v>
      </c>
      <c r="C5345">
        <v>20</v>
      </c>
      <c r="D5345">
        <v>0</v>
      </c>
      <c r="E5345" t="s">
        <v>185</v>
      </c>
      <c r="F5345">
        <v>0</v>
      </c>
      <c r="G5345">
        <v>0</v>
      </c>
      <c r="H5345">
        <v>0</v>
      </c>
      <c r="I5345">
        <v>7</v>
      </c>
      <c r="J5345">
        <v>1</v>
      </c>
      <c r="K5345">
        <v>0</v>
      </c>
      <c r="L5345" s="10">
        <v>43868</v>
      </c>
    </row>
    <row r="5346" spans="1:12" x14ac:dyDescent="0.2">
      <c r="A5346" t="s">
        <v>178</v>
      </c>
      <c r="B5346">
        <v>195</v>
      </c>
      <c r="C5346">
        <v>20</v>
      </c>
      <c r="D5346">
        <v>0</v>
      </c>
      <c r="E5346" t="s">
        <v>188</v>
      </c>
      <c r="F5346">
        <v>1</v>
      </c>
      <c r="G5346">
        <v>0</v>
      </c>
      <c r="H5346">
        <v>0</v>
      </c>
      <c r="I5346">
        <v>3</v>
      </c>
      <c r="J5346">
        <v>0</v>
      </c>
      <c r="K5346">
        <v>0</v>
      </c>
      <c r="L5346" s="10">
        <v>43868</v>
      </c>
    </row>
    <row r="5347" spans="1:12" x14ac:dyDescent="0.2">
      <c r="A5347" t="s">
        <v>178</v>
      </c>
      <c r="B5347">
        <v>195</v>
      </c>
      <c r="C5347">
        <v>20</v>
      </c>
      <c r="D5347">
        <v>0</v>
      </c>
      <c r="E5347" t="s">
        <v>189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 s="10">
        <v>43868</v>
      </c>
    </row>
    <row r="5348" spans="1:12" x14ac:dyDescent="0.2">
      <c r="A5348" t="s">
        <v>178</v>
      </c>
      <c r="B5348">
        <v>195</v>
      </c>
      <c r="C5348">
        <v>20</v>
      </c>
      <c r="D5348">
        <v>0</v>
      </c>
      <c r="E5348" t="s">
        <v>190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 s="10">
        <v>43868</v>
      </c>
    </row>
    <row r="5349" spans="1:12" x14ac:dyDescent="0.2">
      <c r="A5349" t="s">
        <v>219</v>
      </c>
      <c r="B5349">
        <v>52</v>
      </c>
      <c r="C5349">
        <v>5</v>
      </c>
      <c r="D5349">
        <v>0</v>
      </c>
      <c r="E5349" t="s">
        <v>221</v>
      </c>
      <c r="F5349">
        <v>0</v>
      </c>
      <c r="G5349">
        <v>0</v>
      </c>
      <c r="H5349">
        <v>0</v>
      </c>
      <c r="I5349">
        <v>11</v>
      </c>
      <c r="J5349">
        <v>2</v>
      </c>
      <c r="K5349">
        <v>0</v>
      </c>
      <c r="L5349" s="10">
        <v>43868</v>
      </c>
    </row>
    <row r="5350" spans="1:12" x14ac:dyDescent="0.2">
      <c r="A5350" t="s">
        <v>219</v>
      </c>
      <c r="B5350">
        <v>52</v>
      </c>
      <c r="C5350">
        <v>5</v>
      </c>
      <c r="D5350">
        <v>0</v>
      </c>
      <c r="E5350" t="s">
        <v>220</v>
      </c>
      <c r="F5350">
        <v>1</v>
      </c>
      <c r="G5350">
        <v>0</v>
      </c>
      <c r="H5350">
        <v>0</v>
      </c>
      <c r="I5350">
        <v>10</v>
      </c>
      <c r="J5350">
        <v>0</v>
      </c>
      <c r="K5350">
        <v>0</v>
      </c>
      <c r="L5350" s="10">
        <v>43868</v>
      </c>
    </row>
    <row r="5351" spans="1:12" x14ac:dyDescent="0.2">
      <c r="A5351" t="s">
        <v>219</v>
      </c>
      <c r="B5351">
        <v>52</v>
      </c>
      <c r="C5351">
        <v>5</v>
      </c>
      <c r="D5351">
        <v>0</v>
      </c>
      <c r="E5351" t="s">
        <v>222</v>
      </c>
      <c r="F5351">
        <v>0</v>
      </c>
      <c r="G5351">
        <v>0</v>
      </c>
      <c r="H5351">
        <v>0</v>
      </c>
      <c r="I5351">
        <v>7</v>
      </c>
      <c r="J5351">
        <v>0</v>
      </c>
      <c r="K5351">
        <v>0</v>
      </c>
      <c r="L5351" s="10">
        <v>43868</v>
      </c>
    </row>
    <row r="5352" spans="1:12" x14ac:dyDescent="0.2">
      <c r="A5352" t="s">
        <v>219</v>
      </c>
      <c r="B5352">
        <v>52</v>
      </c>
      <c r="C5352">
        <v>5</v>
      </c>
      <c r="D5352">
        <v>0</v>
      </c>
      <c r="E5352" t="s">
        <v>225</v>
      </c>
      <c r="F5352">
        <v>0</v>
      </c>
      <c r="G5352">
        <v>0</v>
      </c>
      <c r="H5352">
        <v>0</v>
      </c>
      <c r="I5352">
        <v>5</v>
      </c>
      <c r="J5352">
        <v>1</v>
      </c>
      <c r="K5352">
        <v>0</v>
      </c>
      <c r="L5352" s="10">
        <v>43868</v>
      </c>
    </row>
    <row r="5353" spans="1:12" x14ac:dyDescent="0.2">
      <c r="A5353" t="s">
        <v>219</v>
      </c>
      <c r="B5353">
        <v>52</v>
      </c>
      <c r="C5353">
        <v>5</v>
      </c>
      <c r="D5353">
        <v>0</v>
      </c>
      <c r="E5353" t="s">
        <v>226</v>
      </c>
      <c r="F5353">
        <v>0</v>
      </c>
      <c r="G5353">
        <v>0</v>
      </c>
      <c r="H5353">
        <v>0</v>
      </c>
      <c r="I5353">
        <v>4</v>
      </c>
      <c r="J5353">
        <v>1</v>
      </c>
      <c r="K5353">
        <v>0</v>
      </c>
      <c r="L5353" s="10">
        <v>43868</v>
      </c>
    </row>
    <row r="5354" spans="1:12" x14ac:dyDescent="0.2">
      <c r="A5354" t="s">
        <v>219</v>
      </c>
      <c r="B5354">
        <v>52</v>
      </c>
      <c r="C5354">
        <v>5</v>
      </c>
      <c r="D5354">
        <v>0</v>
      </c>
      <c r="E5354" t="s">
        <v>224</v>
      </c>
      <c r="F5354">
        <v>0</v>
      </c>
      <c r="G5354">
        <v>0</v>
      </c>
      <c r="H5354">
        <v>0</v>
      </c>
      <c r="I5354">
        <v>4</v>
      </c>
      <c r="J5354">
        <v>0</v>
      </c>
      <c r="K5354">
        <v>0</v>
      </c>
      <c r="L5354" s="10">
        <v>43868</v>
      </c>
    </row>
    <row r="5355" spans="1:12" x14ac:dyDescent="0.2">
      <c r="A5355" t="s">
        <v>219</v>
      </c>
      <c r="B5355">
        <v>52</v>
      </c>
      <c r="C5355">
        <v>5</v>
      </c>
      <c r="D5355">
        <v>0</v>
      </c>
      <c r="E5355" t="s">
        <v>223</v>
      </c>
      <c r="F5355">
        <v>1</v>
      </c>
      <c r="G5355">
        <v>0</v>
      </c>
      <c r="H5355">
        <v>0</v>
      </c>
      <c r="I5355">
        <v>3</v>
      </c>
      <c r="J5355">
        <v>0</v>
      </c>
      <c r="K5355">
        <v>0</v>
      </c>
      <c r="L5355" s="10">
        <v>43868</v>
      </c>
    </row>
    <row r="5356" spans="1:12" x14ac:dyDescent="0.2">
      <c r="A5356" t="s">
        <v>219</v>
      </c>
      <c r="B5356">
        <v>52</v>
      </c>
      <c r="C5356">
        <v>5</v>
      </c>
      <c r="D5356">
        <v>0</v>
      </c>
      <c r="E5356" t="s">
        <v>228</v>
      </c>
      <c r="F5356">
        <v>0</v>
      </c>
      <c r="G5356">
        <v>0</v>
      </c>
      <c r="H5356">
        <v>0</v>
      </c>
      <c r="I5356">
        <v>3</v>
      </c>
      <c r="J5356">
        <v>0</v>
      </c>
      <c r="K5356">
        <v>0</v>
      </c>
      <c r="L5356" s="10">
        <v>43868</v>
      </c>
    </row>
    <row r="5357" spans="1:12" x14ac:dyDescent="0.2">
      <c r="A5357" t="s">
        <v>219</v>
      </c>
      <c r="B5357">
        <v>52</v>
      </c>
      <c r="C5357">
        <v>5</v>
      </c>
      <c r="D5357">
        <v>0</v>
      </c>
      <c r="E5357" t="s">
        <v>227</v>
      </c>
      <c r="F5357">
        <v>0</v>
      </c>
      <c r="G5357">
        <v>0</v>
      </c>
      <c r="H5357">
        <v>0</v>
      </c>
      <c r="I5357">
        <v>2</v>
      </c>
      <c r="J5357">
        <v>1</v>
      </c>
      <c r="K5357">
        <v>0</v>
      </c>
      <c r="L5357" s="10">
        <v>43868</v>
      </c>
    </row>
    <row r="5358" spans="1:12" x14ac:dyDescent="0.2">
      <c r="A5358" t="s">
        <v>219</v>
      </c>
      <c r="B5358">
        <v>52</v>
      </c>
      <c r="C5358">
        <v>5</v>
      </c>
      <c r="D5358">
        <v>0</v>
      </c>
      <c r="E5358" t="s">
        <v>229</v>
      </c>
      <c r="F5358">
        <v>0</v>
      </c>
      <c r="G5358">
        <v>0</v>
      </c>
      <c r="H5358">
        <v>0</v>
      </c>
      <c r="I5358">
        <v>2</v>
      </c>
      <c r="J5358">
        <v>0</v>
      </c>
      <c r="K5358">
        <v>0</v>
      </c>
      <c r="L5358" s="10">
        <v>43868</v>
      </c>
    </row>
    <row r="5359" spans="1:12" x14ac:dyDescent="0.2">
      <c r="A5359" t="s">
        <v>219</v>
      </c>
      <c r="B5359">
        <v>52</v>
      </c>
      <c r="C5359">
        <v>5</v>
      </c>
      <c r="D5359">
        <v>0</v>
      </c>
      <c r="E5359" t="s">
        <v>230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 s="10">
        <v>43868</v>
      </c>
    </row>
    <row r="5360" spans="1:12" x14ac:dyDescent="0.2">
      <c r="A5360" t="s">
        <v>133</v>
      </c>
      <c r="B5360">
        <v>195</v>
      </c>
      <c r="C5360">
        <v>30</v>
      </c>
      <c r="D5360">
        <v>1</v>
      </c>
      <c r="E5360" t="s">
        <v>135</v>
      </c>
      <c r="F5360">
        <v>5</v>
      </c>
      <c r="G5360">
        <v>2</v>
      </c>
      <c r="H5360">
        <v>0</v>
      </c>
      <c r="I5360">
        <v>28</v>
      </c>
      <c r="J5360">
        <v>6</v>
      </c>
      <c r="K5360">
        <v>1</v>
      </c>
      <c r="L5360" s="10">
        <v>43868</v>
      </c>
    </row>
    <row r="5361" spans="1:12" x14ac:dyDescent="0.2">
      <c r="A5361" t="s">
        <v>133</v>
      </c>
      <c r="B5361">
        <v>195</v>
      </c>
      <c r="C5361">
        <v>30</v>
      </c>
      <c r="D5361">
        <v>1</v>
      </c>
      <c r="E5361" t="s">
        <v>137</v>
      </c>
      <c r="F5361">
        <v>4</v>
      </c>
      <c r="G5361">
        <v>0</v>
      </c>
      <c r="H5361">
        <v>0</v>
      </c>
      <c r="I5361">
        <v>26</v>
      </c>
      <c r="J5361">
        <v>2</v>
      </c>
      <c r="K5361">
        <v>0</v>
      </c>
      <c r="L5361" s="10">
        <v>43868</v>
      </c>
    </row>
    <row r="5362" spans="1:12" x14ac:dyDescent="0.2">
      <c r="A5362" t="s">
        <v>133</v>
      </c>
      <c r="B5362">
        <v>195</v>
      </c>
      <c r="C5362">
        <v>30</v>
      </c>
      <c r="D5362">
        <v>1</v>
      </c>
      <c r="E5362" t="s">
        <v>139</v>
      </c>
      <c r="F5362">
        <v>0</v>
      </c>
      <c r="G5362">
        <v>0</v>
      </c>
      <c r="H5362">
        <v>0</v>
      </c>
      <c r="I5362">
        <v>24</v>
      </c>
      <c r="J5362">
        <v>3</v>
      </c>
      <c r="K5362">
        <v>0</v>
      </c>
      <c r="L5362" s="10">
        <v>43868</v>
      </c>
    </row>
    <row r="5363" spans="1:12" x14ac:dyDescent="0.2">
      <c r="A5363" t="s">
        <v>133</v>
      </c>
      <c r="B5363">
        <v>195</v>
      </c>
      <c r="C5363">
        <v>30</v>
      </c>
      <c r="D5363">
        <v>1</v>
      </c>
      <c r="E5363" t="s">
        <v>134</v>
      </c>
      <c r="F5363">
        <v>4</v>
      </c>
      <c r="G5363">
        <v>0</v>
      </c>
      <c r="H5363">
        <v>0</v>
      </c>
      <c r="I5363">
        <v>23</v>
      </c>
      <c r="J5363">
        <v>2</v>
      </c>
      <c r="K5363">
        <v>0</v>
      </c>
      <c r="L5363" s="10">
        <v>43868</v>
      </c>
    </row>
    <row r="5364" spans="1:12" x14ac:dyDescent="0.2">
      <c r="A5364" t="s">
        <v>133</v>
      </c>
      <c r="B5364">
        <v>195</v>
      </c>
      <c r="C5364">
        <v>30</v>
      </c>
      <c r="D5364">
        <v>1</v>
      </c>
      <c r="E5364" t="s">
        <v>141</v>
      </c>
      <c r="F5364">
        <v>1</v>
      </c>
      <c r="G5364">
        <v>2</v>
      </c>
      <c r="H5364">
        <v>0</v>
      </c>
      <c r="I5364">
        <v>21</v>
      </c>
      <c r="J5364">
        <v>4</v>
      </c>
      <c r="K5364">
        <v>0</v>
      </c>
      <c r="L5364" s="10">
        <v>43868</v>
      </c>
    </row>
    <row r="5365" spans="1:12" x14ac:dyDescent="0.2">
      <c r="A5365" t="s">
        <v>133</v>
      </c>
      <c r="B5365">
        <v>195</v>
      </c>
      <c r="C5365">
        <v>30</v>
      </c>
      <c r="D5365">
        <v>1</v>
      </c>
      <c r="E5365" t="s">
        <v>140</v>
      </c>
      <c r="F5365">
        <v>5</v>
      </c>
      <c r="G5365">
        <v>0</v>
      </c>
      <c r="H5365">
        <v>0</v>
      </c>
      <c r="I5365">
        <v>20</v>
      </c>
      <c r="J5365">
        <v>4</v>
      </c>
      <c r="K5365">
        <v>0</v>
      </c>
      <c r="L5365" s="10">
        <v>43868</v>
      </c>
    </row>
    <row r="5366" spans="1:12" x14ac:dyDescent="0.2">
      <c r="A5366" t="s">
        <v>133</v>
      </c>
      <c r="B5366">
        <v>195</v>
      </c>
      <c r="C5366">
        <v>30</v>
      </c>
      <c r="D5366">
        <v>1</v>
      </c>
      <c r="E5366" t="s">
        <v>138</v>
      </c>
      <c r="F5366">
        <v>0</v>
      </c>
      <c r="G5366">
        <v>4</v>
      </c>
      <c r="H5366">
        <v>0</v>
      </c>
      <c r="I5366">
        <v>18</v>
      </c>
      <c r="J5366">
        <v>8</v>
      </c>
      <c r="K5366">
        <v>0</v>
      </c>
      <c r="L5366" s="10">
        <v>43868</v>
      </c>
    </row>
    <row r="5367" spans="1:12" x14ac:dyDescent="0.2">
      <c r="A5367" t="s">
        <v>133</v>
      </c>
      <c r="B5367">
        <v>195</v>
      </c>
      <c r="C5367">
        <v>30</v>
      </c>
      <c r="D5367">
        <v>1</v>
      </c>
      <c r="E5367" t="s">
        <v>136</v>
      </c>
      <c r="F5367">
        <v>1</v>
      </c>
      <c r="G5367">
        <v>0</v>
      </c>
      <c r="H5367">
        <v>0</v>
      </c>
      <c r="I5367">
        <v>14</v>
      </c>
      <c r="J5367">
        <v>1</v>
      </c>
      <c r="K5367">
        <v>0</v>
      </c>
      <c r="L5367" s="10">
        <v>43868</v>
      </c>
    </row>
    <row r="5368" spans="1:12" x14ac:dyDescent="0.2">
      <c r="A5368" t="s">
        <v>133</v>
      </c>
      <c r="B5368">
        <v>195</v>
      </c>
      <c r="C5368">
        <v>30</v>
      </c>
      <c r="D5368">
        <v>1</v>
      </c>
      <c r="E5368" t="s">
        <v>143</v>
      </c>
      <c r="F5368">
        <v>1</v>
      </c>
      <c r="G5368">
        <v>0</v>
      </c>
      <c r="H5368">
        <v>0</v>
      </c>
      <c r="I5368">
        <v>7</v>
      </c>
      <c r="J5368">
        <v>0</v>
      </c>
      <c r="K5368">
        <v>0</v>
      </c>
      <c r="L5368" s="10">
        <v>43868</v>
      </c>
    </row>
    <row r="5369" spans="1:12" x14ac:dyDescent="0.2">
      <c r="A5369" t="s">
        <v>133</v>
      </c>
      <c r="B5369">
        <v>195</v>
      </c>
      <c r="C5369">
        <v>30</v>
      </c>
      <c r="D5369">
        <v>1</v>
      </c>
      <c r="E5369" t="s">
        <v>144</v>
      </c>
      <c r="F5369">
        <v>0</v>
      </c>
      <c r="G5369">
        <v>0</v>
      </c>
      <c r="H5369">
        <v>0</v>
      </c>
      <c r="I5369">
        <v>7</v>
      </c>
      <c r="J5369">
        <v>0</v>
      </c>
      <c r="K5369">
        <v>0</v>
      </c>
      <c r="L5369" s="10">
        <v>43868</v>
      </c>
    </row>
    <row r="5370" spans="1:12" x14ac:dyDescent="0.2">
      <c r="A5370" t="s">
        <v>133</v>
      </c>
      <c r="B5370">
        <v>195</v>
      </c>
      <c r="C5370">
        <v>30</v>
      </c>
      <c r="D5370">
        <v>1</v>
      </c>
      <c r="E5370" t="s">
        <v>142</v>
      </c>
      <c r="F5370">
        <v>2</v>
      </c>
      <c r="G5370">
        <v>0</v>
      </c>
      <c r="H5370">
        <v>0</v>
      </c>
      <c r="I5370">
        <v>7</v>
      </c>
      <c r="J5370">
        <v>0</v>
      </c>
      <c r="K5370">
        <v>0</v>
      </c>
      <c r="L5370" s="10">
        <v>43868</v>
      </c>
    </row>
    <row r="5371" spans="1:12" x14ac:dyDescent="0.2">
      <c r="A5371" t="s">
        <v>191</v>
      </c>
      <c r="B5371">
        <v>439</v>
      </c>
      <c r="C5371">
        <v>51</v>
      </c>
      <c r="D5371">
        <v>0</v>
      </c>
      <c r="E5371" t="s">
        <v>192</v>
      </c>
      <c r="F5371">
        <v>3</v>
      </c>
      <c r="G5371">
        <v>0</v>
      </c>
      <c r="H5371">
        <v>0</v>
      </c>
      <c r="I5371">
        <v>72</v>
      </c>
      <c r="J5371">
        <v>4</v>
      </c>
      <c r="K5371">
        <v>0</v>
      </c>
      <c r="L5371" s="10">
        <v>43868</v>
      </c>
    </row>
    <row r="5372" spans="1:12" x14ac:dyDescent="0.2">
      <c r="A5372" t="s">
        <v>191</v>
      </c>
      <c r="B5372">
        <v>439</v>
      </c>
      <c r="C5372">
        <v>51</v>
      </c>
      <c r="D5372">
        <v>0</v>
      </c>
      <c r="E5372" t="s">
        <v>193</v>
      </c>
      <c r="F5372">
        <v>8</v>
      </c>
      <c r="G5372">
        <v>5</v>
      </c>
      <c r="H5372">
        <v>0</v>
      </c>
      <c r="I5372">
        <v>65</v>
      </c>
      <c r="J5372">
        <v>20</v>
      </c>
      <c r="K5372">
        <v>0</v>
      </c>
      <c r="L5372" s="10">
        <v>43868</v>
      </c>
    </row>
    <row r="5373" spans="1:12" x14ac:dyDescent="0.2">
      <c r="A5373" t="s">
        <v>191</v>
      </c>
      <c r="B5373">
        <v>439</v>
      </c>
      <c r="C5373">
        <v>51</v>
      </c>
      <c r="D5373">
        <v>0</v>
      </c>
      <c r="E5373" t="s">
        <v>194</v>
      </c>
      <c r="F5373">
        <v>3</v>
      </c>
      <c r="G5373">
        <v>0</v>
      </c>
      <c r="H5373">
        <v>0</v>
      </c>
      <c r="I5373">
        <v>52</v>
      </c>
      <c r="J5373">
        <v>3</v>
      </c>
      <c r="K5373">
        <v>0</v>
      </c>
      <c r="L5373" s="10">
        <v>43868</v>
      </c>
    </row>
    <row r="5374" spans="1:12" x14ac:dyDescent="0.2">
      <c r="A5374" t="s">
        <v>191</v>
      </c>
      <c r="B5374">
        <v>439</v>
      </c>
      <c r="C5374">
        <v>51</v>
      </c>
      <c r="D5374">
        <v>0</v>
      </c>
      <c r="E5374" t="s">
        <v>195</v>
      </c>
      <c r="F5374">
        <v>3</v>
      </c>
      <c r="G5374">
        <v>0</v>
      </c>
      <c r="H5374">
        <v>0</v>
      </c>
      <c r="I5374">
        <v>40</v>
      </c>
      <c r="J5374">
        <v>2</v>
      </c>
      <c r="K5374">
        <v>0</v>
      </c>
      <c r="L5374" s="10">
        <v>43868</v>
      </c>
    </row>
    <row r="5375" spans="1:12" x14ac:dyDescent="0.2">
      <c r="A5375" t="s">
        <v>191</v>
      </c>
      <c r="B5375">
        <v>439</v>
      </c>
      <c r="C5375">
        <v>51</v>
      </c>
      <c r="D5375">
        <v>0</v>
      </c>
      <c r="E5375" t="s">
        <v>196</v>
      </c>
      <c r="F5375">
        <v>3</v>
      </c>
      <c r="G5375">
        <v>3</v>
      </c>
      <c r="H5375">
        <v>0</v>
      </c>
      <c r="I5375">
        <v>34</v>
      </c>
      <c r="J5375">
        <v>4</v>
      </c>
      <c r="K5375">
        <v>0</v>
      </c>
      <c r="L5375" s="10">
        <v>43868</v>
      </c>
    </row>
    <row r="5376" spans="1:12" x14ac:dyDescent="0.2">
      <c r="A5376" t="s">
        <v>191</v>
      </c>
      <c r="B5376">
        <v>439</v>
      </c>
      <c r="C5376">
        <v>51</v>
      </c>
      <c r="D5376">
        <v>0</v>
      </c>
      <c r="E5376" t="s">
        <v>199</v>
      </c>
      <c r="F5376">
        <v>2</v>
      </c>
      <c r="G5376">
        <v>0</v>
      </c>
      <c r="H5376">
        <v>0</v>
      </c>
      <c r="I5376">
        <v>31</v>
      </c>
      <c r="J5376">
        <v>2</v>
      </c>
      <c r="K5376">
        <v>0</v>
      </c>
      <c r="L5376" s="10">
        <v>43868</v>
      </c>
    </row>
    <row r="5377" spans="1:12" x14ac:dyDescent="0.2">
      <c r="A5377" t="s">
        <v>191</v>
      </c>
      <c r="B5377">
        <v>439</v>
      </c>
      <c r="C5377">
        <v>51</v>
      </c>
      <c r="D5377">
        <v>0</v>
      </c>
      <c r="E5377" t="s">
        <v>198</v>
      </c>
      <c r="F5377">
        <v>2</v>
      </c>
      <c r="G5377">
        <v>0</v>
      </c>
      <c r="H5377">
        <v>0</v>
      </c>
      <c r="I5377">
        <v>31</v>
      </c>
      <c r="J5377">
        <v>5</v>
      </c>
      <c r="K5377">
        <v>0</v>
      </c>
      <c r="L5377" s="10">
        <v>43868</v>
      </c>
    </row>
    <row r="5378" spans="1:12" x14ac:dyDescent="0.2">
      <c r="A5378" t="s">
        <v>191</v>
      </c>
      <c r="B5378">
        <v>439</v>
      </c>
      <c r="C5378">
        <v>51</v>
      </c>
      <c r="D5378">
        <v>0</v>
      </c>
      <c r="E5378" t="s">
        <v>200</v>
      </c>
      <c r="F5378">
        <v>1</v>
      </c>
      <c r="G5378">
        <v>0</v>
      </c>
      <c r="H5378">
        <v>0</v>
      </c>
      <c r="I5378">
        <v>30</v>
      </c>
      <c r="J5378">
        <v>3</v>
      </c>
      <c r="K5378">
        <v>0</v>
      </c>
      <c r="L5378" s="10">
        <v>43868</v>
      </c>
    </row>
    <row r="5379" spans="1:12" x14ac:dyDescent="0.2">
      <c r="A5379" t="s">
        <v>191</v>
      </c>
      <c r="B5379">
        <v>439</v>
      </c>
      <c r="C5379">
        <v>51</v>
      </c>
      <c r="D5379">
        <v>0</v>
      </c>
      <c r="E5379" t="s">
        <v>197</v>
      </c>
      <c r="F5379">
        <v>3</v>
      </c>
      <c r="G5379">
        <v>0</v>
      </c>
      <c r="H5379">
        <v>0</v>
      </c>
      <c r="I5379">
        <v>27</v>
      </c>
      <c r="J5379">
        <v>2</v>
      </c>
      <c r="K5379">
        <v>0</v>
      </c>
      <c r="L5379" s="10">
        <v>43868</v>
      </c>
    </row>
    <row r="5380" spans="1:12" x14ac:dyDescent="0.2">
      <c r="A5380" t="s">
        <v>191</v>
      </c>
      <c r="B5380">
        <v>439</v>
      </c>
      <c r="C5380">
        <v>51</v>
      </c>
      <c r="D5380">
        <v>0</v>
      </c>
      <c r="E5380" t="s">
        <v>202</v>
      </c>
      <c r="F5380">
        <v>0</v>
      </c>
      <c r="G5380">
        <v>0</v>
      </c>
      <c r="H5380">
        <v>0</v>
      </c>
      <c r="I5380">
        <v>17</v>
      </c>
      <c r="J5380">
        <v>2</v>
      </c>
      <c r="K5380">
        <v>0</v>
      </c>
      <c r="L5380" s="10">
        <v>43868</v>
      </c>
    </row>
    <row r="5381" spans="1:12" x14ac:dyDescent="0.2">
      <c r="A5381" t="s">
        <v>191</v>
      </c>
      <c r="B5381">
        <v>439</v>
      </c>
      <c r="C5381">
        <v>51</v>
      </c>
      <c r="D5381">
        <v>0</v>
      </c>
      <c r="E5381" t="s">
        <v>201</v>
      </c>
      <c r="F5381">
        <v>1</v>
      </c>
      <c r="G5381">
        <v>0</v>
      </c>
      <c r="H5381">
        <v>0</v>
      </c>
      <c r="I5381">
        <v>17</v>
      </c>
      <c r="J5381">
        <v>3</v>
      </c>
      <c r="K5381">
        <v>0</v>
      </c>
      <c r="L5381" s="10">
        <v>43868</v>
      </c>
    </row>
    <row r="5382" spans="1:12" x14ac:dyDescent="0.2">
      <c r="A5382" t="s">
        <v>191</v>
      </c>
      <c r="B5382">
        <v>439</v>
      </c>
      <c r="C5382">
        <v>51</v>
      </c>
      <c r="D5382">
        <v>0</v>
      </c>
      <c r="E5382" t="s">
        <v>204</v>
      </c>
      <c r="F5382">
        <v>0</v>
      </c>
      <c r="G5382">
        <v>0</v>
      </c>
      <c r="H5382">
        <v>0</v>
      </c>
      <c r="I5382">
        <v>12</v>
      </c>
      <c r="J5382">
        <v>0</v>
      </c>
      <c r="K5382">
        <v>0</v>
      </c>
      <c r="L5382" s="10">
        <v>43868</v>
      </c>
    </row>
    <row r="5383" spans="1:12" x14ac:dyDescent="0.2">
      <c r="A5383" t="s">
        <v>191</v>
      </c>
      <c r="B5383">
        <v>439</v>
      </c>
      <c r="C5383">
        <v>51</v>
      </c>
      <c r="D5383">
        <v>0</v>
      </c>
      <c r="E5383" t="s">
        <v>203</v>
      </c>
      <c r="F5383">
        <v>2</v>
      </c>
      <c r="G5383">
        <v>0</v>
      </c>
      <c r="H5383">
        <v>0</v>
      </c>
      <c r="I5383">
        <v>11</v>
      </c>
      <c r="J5383">
        <v>1</v>
      </c>
      <c r="K5383">
        <v>0</v>
      </c>
      <c r="L5383" s="10">
        <v>43868</v>
      </c>
    </row>
    <row r="5384" spans="1:12" x14ac:dyDescent="0.2">
      <c r="A5384" t="s">
        <v>115</v>
      </c>
      <c r="B5384">
        <v>286</v>
      </c>
      <c r="C5384">
        <v>41</v>
      </c>
      <c r="D5384">
        <v>1</v>
      </c>
      <c r="E5384" t="s">
        <v>116</v>
      </c>
      <c r="F5384">
        <v>3</v>
      </c>
      <c r="G5384">
        <v>6</v>
      </c>
      <c r="H5384">
        <v>0</v>
      </c>
      <c r="I5384">
        <v>96</v>
      </c>
      <c r="J5384">
        <v>20</v>
      </c>
      <c r="K5384">
        <v>1</v>
      </c>
      <c r="L5384" s="10">
        <v>43868</v>
      </c>
    </row>
    <row r="5385" spans="1:12" x14ac:dyDescent="0.2">
      <c r="A5385" t="s">
        <v>115</v>
      </c>
      <c r="B5385">
        <v>286</v>
      </c>
      <c r="C5385">
        <v>41</v>
      </c>
      <c r="D5385">
        <v>1</v>
      </c>
      <c r="E5385" t="s">
        <v>117</v>
      </c>
      <c r="F5385">
        <v>1</v>
      </c>
      <c r="G5385">
        <v>2</v>
      </c>
      <c r="H5385">
        <v>0</v>
      </c>
      <c r="I5385">
        <v>53</v>
      </c>
      <c r="J5385">
        <v>8</v>
      </c>
      <c r="K5385">
        <v>0</v>
      </c>
      <c r="L5385" s="10">
        <v>43868</v>
      </c>
    </row>
    <row r="5386" spans="1:12" x14ac:dyDescent="0.2">
      <c r="A5386" t="s">
        <v>115</v>
      </c>
      <c r="B5386">
        <v>286</v>
      </c>
      <c r="C5386">
        <v>41</v>
      </c>
      <c r="D5386">
        <v>1</v>
      </c>
      <c r="E5386" t="s">
        <v>118</v>
      </c>
      <c r="F5386">
        <v>1</v>
      </c>
      <c r="G5386">
        <v>0</v>
      </c>
      <c r="H5386">
        <v>0</v>
      </c>
      <c r="I5386">
        <v>17</v>
      </c>
      <c r="J5386">
        <v>0</v>
      </c>
      <c r="K5386">
        <v>0</v>
      </c>
      <c r="L5386" s="10">
        <v>43868</v>
      </c>
    </row>
    <row r="5387" spans="1:12" x14ac:dyDescent="0.2">
      <c r="A5387" t="s">
        <v>115</v>
      </c>
      <c r="B5387">
        <v>286</v>
      </c>
      <c r="C5387">
        <v>41</v>
      </c>
      <c r="D5387">
        <v>1</v>
      </c>
      <c r="E5387" t="s">
        <v>119</v>
      </c>
      <c r="F5387">
        <v>0</v>
      </c>
      <c r="G5387">
        <v>1</v>
      </c>
      <c r="H5387">
        <v>0</v>
      </c>
      <c r="I5387">
        <v>16</v>
      </c>
      <c r="J5387">
        <v>1</v>
      </c>
      <c r="K5387">
        <v>0</v>
      </c>
      <c r="L5387" s="10">
        <v>43868</v>
      </c>
    </row>
    <row r="5388" spans="1:12" x14ac:dyDescent="0.2">
      <c r="A5388" t="s">
        <v>115</v>
      </c>
      <c r="B5388">
        <v>286</v>
      </c>
      <c r="C5388">
        <v>41</v>
      </c>
      <c r="D5388">
        <v>1</v>
      </c>
      <c r="E5388" t="s">
        <v>121</v>
      </c>
      <c r="F5388">
        <v>0</v>
      </c>
      <c r="G5388">
        <v>1</v>
      </c>
      <c r="H5388">
        <v>0</v>
      </c>
      <c r="I5388">
        <v>15</v>
      </c>
      <c r="J5388">
        <v>3</v>
      </c>
      <c r="K5388">
        <v>0</v>
      </c>
      <c r="L5388" s="10">
        <v>43868</v>
      </c>
    </row>
    <row r="5389" spans="1:12" x14ac:dyDescent="0.2">
      <c r="A5389" t="s">
        <v>115</v>
      </c>
      <c r="B5389">
        <v>286</v>
      </c>
      <c r="C5389">
        <v>41</v>
      </c>
      <c r="D5389">
        <v>1</v>
      </c>
      <c r="E5389" t="s">
        <v>120</v>
      </c>
      <c r="F5389">
        <v>2</v>
      </c>
      <c r="G5389">
        <v>1</v>
      </c>
      <c r="H5389">
        <v>0</v>
      </c>
      <c r="I5389">
        <v>14</v>
      </c>
      <c r="J5389">
        <v>2</v>
      </c>
      <c r="K5389">
        <v>0</v>
      </c>
      <c r="L5389" s="10">
        <v>43868</v>
      </c>
    </row>
    <row r="5390" spans="1:12" x14ac:dyDescent="0.2">
      <c r="A5390" t="s">
        <v>115</v>
      </c>
      <c r="B5390">
        <v>286</v>
      </c>
      <c r="C5390">
        <v>41</v>
      </c>
      <c r="D5390">
        <v>1</v>
      </c>
      <c r="E5390" t="s">
        <v>122</v>
      </c>
      <c r="F5390">
        <v>1</v>
      </c>
      <c r="G5390">
        <v>0</v>
      </c>
      <c r="H5390">
        <v>0</v>
      </c>
      <c r="I5390">
        <v>14</v>
      </c>
      <c r="J5390">
        <v>0</v>
      </c>
      <c r="K5390">
        <v>0</v>
      </c>
      <c r="L5390" s="10">
        <v>43868</v>
      </c>
    </row>
    <row r="5391" spans="1:12" x14ac:dyDescent="0.2">
      <c r="A5391" t="s">
        <v>115</v>
      </c>
      <c r="B5391">
        <v>286</v>
      </c>
      <c r="C5391">
        <v>41</v>
      </c>
      <c r="D5391">
        <v>1</v>
      </c>
      <c r="E5391" t="s">
        <v>124</v>
      </c>
      <c r="F5391">
        <v>0</v>
      </c>
      <c r="G5391">
        <v>1</v>
      </c>
      <c r="H5391">
        <v>0</v>
      </c>
      <c r="I5391">
        <v>11</v>
      </c>
      <c r="J5391">
        <v>1</v>
      </c>
      <c r="K5391">
        <v>0</v>
      </c>
      <c r="L5391" s="10">
        <v>43868</v>
      </c>
    </row>
    <row r="5392" spans="1:12" x14ac:dyDescent="0.2">
      <c r="A5392" t="s">
        <v>115</v>
      </c>
      <c r="B5392">
        <v>286</v>
      </c>
      <c r="C5392">
        <v>41</v>
      </c>
      <c r="D5392">
        <v>1</v>
      </c>
      <c r="E5392" t="s">
        <v>127</v>
      </c>
      <c r="F5392">
        <v>0</v>
      </c>
      <c r="G5392">
        <v>1</v>
      </c>
      <c r="H5392">
        <v>0</v>
      </c>
      <c r="I5392">
        <v>9</v>
      </c>
      <c r="J5392">
        <v>1</v>
      </c>
      <c r="K5392">
        <v>0</v>
      </c>
      <c r="L5392" s="10">
        <v>43868</v>
      </c>
    </row>
    <row r="5393" spans="1:12" x14ac:dyDescent="0.2">
      <c r="A5393" t="s">
        <v>115</v>
      </c>
      <c r="B5393">
        <v>286</v>
      </c>
      <c r="C5393">
        <v>41</v>
      </c>
      <c r="D5393">
        <v>1</v>
      </c>
      <c r="E5393" t="s">
        <v>128</v>
      </c>
      <c r="F5393">
        <v>0</v>
      </c>
      <c r="G5393">
        <v>1</v>
      </c>
      <c r="H5393">
        <v>0</v>
      </c>
      <c r="I5393">
        <v>7</v>
      </c>
      <c r="J5393">
        <v>1</v>
      </c>
      <c r="K5393">
        <v>0</v>
      </c>
      <c r="L5393" s="10">
        <v>43868</v>
      </c>
    </row>
    <row r="5394" spans="1:12" x14ac:dyDescent="0.2">
      <c r="A5394" t="s">
        <v>115</v>
      </c>
      <c r="B5394">
        <v>286</v>
      </c>
      <c r="C5394">
        <v>41</v>
      </c>
      <c r="D5394">
        <v>1</v>
      </c>
      <c r="E5394" t="s">
        <v>125</v>
      </c>
      <c r="F5394">
        <v>0</v>
      </c>
      <c r="G5394">
        <v>0</v>
      </c>
      <c r="H5394">
        <v>0</v>
      </c>
      <c r="I5394">
        <v>7</v>
      </c>
      <c r="J5394">
        <v>0</v>
      </c>
      <c r="K5394">
        <v>0</v>
      </c>
      <c r="L5394" s="10">
        <v>43868</v>
      </c>
    </row>
    <row r="5395" spans="1:12" x14ac:dyDescent="0.2">
      <c r="A5395" t="s">
        <v>115</v>
      </c>
      <c r="B5395">
        <v>286</v>
      </c>
      <c r="C5395">
        <v>41</v>
      </c>
      <c r="D5395">
        <v>1</v>
      </c>
      <c r="E5395" t="s">
        <v>123</v>
      </c>
      <c r="F5395">
        <v>0</v>
      </c>
      <c r="G5395">
        <v>0</v>
      </c>
      <c r="H5395">
        <v>0</v>
      </c>
      <c r="I5395">
        <v>7</v>
      </c>
      <c r="J5395">
        <v>0</v>
      </c>
      <c r="K5395">
        <v>0</v>
      </c>
      <c r="L5395" s="10">
        <v>43868</v>
      </c>
    </row>
    <row r="5396" spans="1:12" x14ac:dyDescent="0.2">
      <c r="A5396" t="s">
        <v>115</v>
      </c>
      <c r="B5396">
        <v>286</v>
      </c>
      <c r="C5396">
        <v>41</v>
      </c>
      <c r="D5396">
        <v>1</v>
      </c>
      <c r="E5396" t="s">
        <v>126</v>
      </c>
      <c r="F5396">
        <v>1</v>
      </c>
      <c r="G5396">
        <v>1</v>
      </c>
      <c r="H5396">
        <v>0</v>
      </c>
      <c r="I5396">
        <v>6</v>
      </c>
      <c r="J5396">
        <v>1</v>
      </c>
      <c r="K5396">
        <v>0</v>
      </c>
      <c r="L5396" s="10">
        <v>43868</v>
      </c>
    </row>
    <row r="5397" spans="1:12" x14ac:dyDescent="0.2">
      <c r="A5397" t="s">
        <v>115</v>
      </c>
      <c r="B5397">
        <v>286</v>
      </c>
      <c r="C5397">
        <v>41</v>
      </c>
      <c r="D5397">
        <v>1</v>
      </c>
      <c r="E5397" t="s">
        <v>130</v>
      </c>
      <c r="F5397">
        <v>0</v>
      </c>
      <c r="G5397">
        <v>1</v>
      </c>
      <c r="H5397">
        <v>0</v>
      </c>
      <c r="I5397">
        <v>5</v>
      </c>
      <c r="J5397">
        <v>2</v>
      </c>
      <c r="K5397">
        <v>0</v>
      </c>
      <c r="L5397" s="10">
        <v>43868</v>
      </c>
    </row>
    <row r="5398" spans="1:12" x14ac:dyDescent="0.2">
      <c r="A5398" t="s">
        <v>115</v>
      </c>
      <c r="B5398">
        <v>286</v>
      </c>
      <c r="C5398">
        <v>41</v>
      </c>
      <c r="D5398">
        <v>1</v>
      </c>
      <c r="E5398" t="s">
        <v>129</v>
      </c>
      <c r="F5398">
        <v>0</v>
      </c>
      <c r="G5398">
        <v>0</v>
      </c>
      <c r="H5398">
        <v>0</v>
      </c>
      <c r="I5398">
        <v>5</v>
      </c>
      <c r="J5398">
        <v>1</v>
      </c>
      <c r="K5398">
        <v>0</v>
      </c>
      <c r="L5398" s="10">
        <v>43868</v>
      </c>
    </row>
    <row r="5399" spans="1:12" x14ac:dyDescent="0.2">
      <c r="A5399" t="s">
        <v>115</v>
      </c>
      <c r="B5399">
        <v>286</v>
      </c>
      <c r="C5399">
        <v>41</v>
      </c>
      <c r="D5399">
        <v>1</v>
      </c>
      <c r="E5399" t="s">
        <v>132</v>
      </c>
      <c r="F5399">
        <v>0</v>
      </c>
      <c r="G5399">
        <v>0</v>
      </c>
      <c r="H5399">
        <v>0</v>
      </c>
      <c r="I5399">
        <v>2</v>
      </c>
      <c r="J5399">
        <v>0</v>
      </c>
      <c r="K5399">
        <v>0</v>
      </c>
      <c r="L5399" s="10">
        <v>43868</v>
      </c>
    </row>
    <row r="5400" spans="1:12" x14ac:dyDescent="0.2">
      <c r="A5400" t="s">
        <v>115</v>
      </c>
      <c r="B5400">
        <v>286</v>
      </c>
      <c r="C5400">
        <v>41</v>
      </c>
      <c r="D5400">
        <v>1</v>
      </c>
      <c r="E5400" t="s">
        <v>131</v>
      </c>
      <c r="F5400">
        <v>0</v>
      </c>
      <c r="G5400">
        <v>0</v>
      </c>
      <c r="H5400">
        <v>0</v>
      </c>
      <c r="I5400">
        <v>2</v>
      </c>
      <c r="J5400">
        <v>0</v>
      </c>
      <c r="K5400">
        <v>0</v>
      </c>
      <c r="L5400" s="10">
        <v>43868</v>
      </c>
    </row>
    <row r="5401" spans="1:12" x14ac:dyDescent="0.2">
      <c r="A5401" t="s">
        <v>241</v>
      </c>
      <c r="B5401">
        <v>45</v>
      </c>
      <c r="C5401">
        <v>15</v>
      </c>
      <c r="D5401">
        <v>0</v>
      </c>
      <c r="E5401" t="s">
        <v>242</v>
      </c>
      <c r="F5401">
        <v>2</v>
      </c>
      <c r="G5401">
        <v>2</v>
      </c>
      <c r="H5401">
        <v>0</v>
      </c>
      <c r="I5401">
        <v>29</v>
      </c>
      <c r="J5401">
        <v>5</v>
      </c>
      <c r="K5401">
        <v>0</v>
      </c>
      <c r="L5401" s="10">
        <v>43868</v>
      </c>
    </row>
    <row r="5402" spans="1:12" x14ac:dyDescent="0.2">
      <c r="A5402" t="s">
        <v>241</v>
      </c>
      <c r="B5402">
        <v>45</v>
      </c>
      <c r="C5402">
        <v>15</v>
      </c>
      <c r="D5402">
        <v>0</v>
      </c>
      <c r="E5402" t="s">
        <v>243</v>
      </c>
      <c r="F5402">
        <v>0</v>
      </c>
      <c r="G5402">
        <v>0</v>
      </c>
      <c r="H5402">
        <v>0</v>
      </c>
      <c r="I5402">
        <v>9</v>
      </c>
      <c r="J5402">
        <v>0</v>
      </c>
      <c r="K5402">
        <v>0</v>
      </c>
      <c r="L5402" s="10">
        <v>43868</v>
      </c>
    </row>
    <row r="5403" spans="1:12" x14ac:dyDescent="0.2">
      <c r="A5403" t="s">
        <v>241</v>
      </c>
      <c r="B5403">
        <v>45</v>
      </c>
      <c r="C5403">
        <v>15</v>
      </c>
      <c r="D5403">
        <v>0</v>
      </c>
      <c r="E5403" t="s">
        <v>245</v>
      </c>
      <c r="F5403">
        <v>0</v>
      </c>
      <c r="G5403">
        <v>0</v>
      </c>
      <c r="H5403">
        <v>0</v>
      </c>
      <c r="I5403">
        <v>3</v>
      </c>
      <c r="J5403">
        <v>0</v>
      </c>
      <c r="K5403">
        <v>0</v>
      </c>
      <c r="L5403" s="10">
        <v>43868</v>
      </c>
    </row>
    <row r="5404" spans="1:12" x14ac:dyDescent="0.2">
      <c r="A5404" t="s">
        <v>241</v>
      </c>
      <c r="B5404">
        <v>45</v>
      </c>
      <c r="C5404">
        <v>15</v>
      </c>
      <c r="D5404">
        <v>0</v>
      </c>
      <c r="E5404" t="s">
        <v>244</v>
      </c>
      <c r="F5404">
        <v>0</v>
      </c>
      <c r="G5404">
        <v>-2</v>
      </c>
      <c r="H5404">
        <v>0</v>
      </c>
      <c r="I5404">
        <v>2</v>
      </c>
      <c r="J5404">
        <v>0</v>
      </c>
      <c r="K5404">
        <v>0</v>
      </c>
      <c r="L5404" s="10">
        <v>43868</v>
      </c>
    </row>
    <row r="5405" spans="1:12" x14ac:dyDescent="0.2">
      <c r="A5405" t="s">
        <v>241</v>
      </c>
      <c r="B5405">
        <v>45</v>
      </c>
      <c r="C5405">
        <v>15</v>
      </c>
      <c r="D5405">
        <v>0</v>
      </c>
      <c r="E5405" t="s">
        <v>469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 s="10">
        <v>43868</v>
      </c>
    </row>
    <row r="5406" spans="1:12" x14ac:dyDescent="0.2">
      <c r="A5406" t="s">
        <v>241</v>
      </c>
      <c r="B5406">
        <v>45</v>
      </c>
      <c r="C5406">
        <v>15</v>
      </c>
      <c r="D5406">
        <v>0</v>
      </c>
      <c r="E5406" t="s">
        <v>247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  <c r="L5406" s="10">
        <v>43868</v>
      </c>
    </row>
    <row r="5407" spans="1:12" x14ac:dyDescent="0.2">
      <c r="A5407" t="s">
        <v>241</v>
      </c>
      <c r="B5407">
        <v>45</v>
      </c>
      <c r="C5407">
        <v>15</v>
      </c>
      <c r="D5407">
        <v>0</v>
      </c>
      <c r="E5407" t="s">
        <v>28</v>
      </c>
      <c r="F5407">
        <v>0</v>
      </c>
      <c r="G5407">
        <v>10</v>
      </c>
      <c r="H5407">
        <v>0</v>
      </c>
      <c r="I5407">
        <v>0</v>
      </c>
      <c r="J5407">
        <v>10</v>
      </c>
      <c r="K5407">
        <v>0</v>
      </c>
      <c r="L5407" s="10">
        <v>43868</v>
      </c>
    </row>
    <row r="5408" spans="1:12" x14ac:dyDescent="0.2">
      <c r="A5408" t="s">
        <v>391</v>
      </c>
      <c r="B5408">
        <v>428</v>
      </c>
      <c r="C5408">
        <v>39</v>
      </c>
      <c r="D5408">
        <v>2</v>
      </c>
      <c r="E5408" t="s">
        <v>392</v>
      </c>
      <c r="F5408">
        <v>4</v>
      </c>
      <c r="G5408">
        <v>2</v>
      </c>
      <c r="H5408">
        <v>0</v>
      </c>
      <c r="I5408">
        <v>78</v>
      </c>
      <c r="J5408">
        <v>6</v>
      </c>
      <c r="K5408">
        <v>1</v>
      </c>
      <c r="L5408" s="10">
        <v>43868</v>
      </c>
    </row>
    <row r="5409" spans="1:12" x14ac:dyDescent="0.2">
      <c r="A5409" t="s">
        <v>391</v>
      </c>
      <c r="B5409">
        <v>428</v>
      </c>
      <c r="C5409">
        <v>39</v>
      </c>
      <c r="D5409">
        <v>2</v>
      </c>
      <c r="E5409" t="s">
        <v>393</v>
      </c>
      <c r="F5409">
        <v>1</v>
      </c>
      <c r="G5409">
        <v>0</v>
      </c>
      <c r="H5409">
        <v>0</v>
      </c>
      <c r="I5409">
        <v>20</v>
      </c>
      <c r="J5409">
        <v>1</v>
      </c>
      <c r="K5409">
        <v>0</v>
      </c>
      <c r="L5409" s="10">
        <v>43868</v>
      </c>
    </row>
    <row r="5410" spans="1:12" x14ac:dyDescent="0.2">
      <c r="A5410" t="s">
        <v>391</v>
      </c>
      <c r="B5410">
        <v>428</v>
      </c>
      <c r="C5410">
        <v>39</v>
      </c>
      <c r="D5410">
        <v>2</v>
      </c>
      <c r="E5410" t="s">
        <v>407</v>
      </c>
      <c r="F5410">
        <v>0</v>
      </c>
      <c r="G5410">
        <v>2</v>
      </c>
      <c r="H5410">
        <v>0</v>
      </c>
      <c r="I5410">
        <v>20</v>
      </c>
      <c r="J5410">
        <v>7</v>
      </c>
      <c r="K5410">
        <v>0</v>
      </c>
      <c r="L5410" s="10">
        <v>43868</v>
      </c>
    </row>
    <row r="5411" spans="1:12" x14ac:dyDescent="0.2">
      <c r="A5411" t="s">
        <v>391</v>
      </c>
      <c r="B5411">
        <v>428</v>
      </c>
      <c r="C5411">
        <v>39</v>
      </c>
      <c r="D5411">
        <v>2</v>
      </c>
      <c r="E5411" t="s">
        <v>398</v>
      </c>
      <c r="F5411">
        <v>1</v>
      </c>
      <c r="G5411">
        <v>1</v>
      </c>
      <c r="H5411">
        <v>0</v>
      </c>
      <c r="I5411">
        <v>20</v>
      </c>
      <c r="J5411">
        <v>1</v>
      </c>
      <c r="K5411">
        <v>0</v>
      </c>
      <c r="L5411" s="10">
        <v>43868</v>
      </c>
    </row>
    <row r="5412" spans="1:12" x14ac:dyDescent="0.2">
      <c r="A5412" t="s">
        <v>391</v>
      </c>
      <c r="B5412">
        <v>428</v>
      </c>
      <c r="C5412">
        <v>39</v>
      </c>
      <c r="D5412">
        <v>2</v>
      </c>
      <c r="E5412" t="s">
        <v>399</v>
      </c>
      <c r="F5412">
        <v>0</v>
      </c>
      <c r="G5412">
        <v>1</v>
      </c>
      <c r="H5412">
        <v>0</v>
      </c>
      <c r="I5412">
        <v>19</v>
      </c>
      <c r="J5412">
        <v>1</v>
      </c>
      <c r="K5412">
        <v>1</v>
      </c>
      <c r="L5412" s="10">
        <v>43868</v>
      </c>
    </row>
    <row r="5413" spans="1:12" x14ac:dyDescent="0.2">
      <c r="A5413" t="s">
        <v>391</v>
      </c>
      <c r="B5413">
        <v>428</v>
      </c>
      <c r="C5413">
        <v>39</v>
      </c>
      <c r="D5413">
        <v>2</v>
      </c>
      <c r="E5413" t="s">
        <v>412</v>
      </c>
      <c r="F5413">
        <v>0</v>
      </c>
      <c r="G5413">
        <v>0</v>
      </c>
      <c r="H5413">
        <v>0</v>
      </c>
      <c r="I5413">
        <v>18</v>
      </c>
      <c r="J5413">
        <v>2</v>
      </c>
      <c r="K5413">
        <v>0</v>
      </c>
      <c r="L5413" s="10">
        <v>43868</v>
      </c>
    </row>
    <row r="5414" spans="1:12" x14ac:dyDescent="0.2">
      <c r="A5414" t="s">
        <v>391</v>
      </c>
      <c r="B5414">
        <v>428</v>
      </c>
      <c r="C5414">
        <v>39</v>
      </c>
      <c r="D5414">
        <v>2</v>
      </c>
      <c r="E5414" t="s">
        <v>396</v>
      </c>
      <c r="F5414">
        <v>1</v>
      </c>
      <c r="G5414">
        <v>0</v>
      </c>
      <c r="H5414">
        <v>0</v>
      </c>
      <c r="I5414">
        <v>18</v>
      </c>
      <c r="J5414">
        <v>1</v>
      </c>
      <c r="K5414">
        <v>0</v>
      </c>
      <c r="L5414" s="10">
        <v>43868</v>
      </c>
    </row>
    <row r="5415" spans="1:12" x14ac:dyDescent="0.2">
      <c r="A5415" t="s">
        <v>391</v>
      </c>
      <c r="B5415">
        <v>428</v>
      </c>
      <c r="C5415">
        <v>39</v>
      </c>
      <c r="D5415">
        <v>2</v>
      </c>
      <c r="E5415" t="s">
        <v>395</v>
      </c>
      <c r="F5415">
        <v>0</v>
      </c>
      <c r="G5415">
        <v>0</v>
      </c>
      <c r="H5415">
        <v>0</v>
      </c>
      <c r="I5415">
        <v>16</v>
      </c>
      <c r="J5415">
        <v>1</v>
      </c>
      <c r="K5415">
        <v>0</v>
      </c>
      <c r="L5415" s="10">
        <v>43868</v>
      </c>
    </row>
    <row r="5416" spans="1:12" x14ac:dyDescent="0.2">
      <c r="A5416" t="s">
        <v>391</v>
      </c>
      <c r="B5416">
        <v>428</v>
      </c>
      <c r="C5416">
        <v>39</v>
      </c>
      <c r="D5416">
        <v>2</v>
      </c>
      <c r="E5416" t="s">
        <v>404</v>
      </c>
      <c r="F5416">
        <v>0</v>
      </c>
      <c r="G5416">
        <v>1</v>
      </c>
      <c r="H5416">
        <v>0</v>
      </c>
      <c r="I5416">
        <v>16</v>
      </c>
      <c r="J5416">
        <v>2</v>
      </c>
      <c r="K5416">
        <v>0</v>
      </c>
      <c r="L5416" s="10">
        <v>43868</v>
      </c>
    </row>
    <row r="5417" spans="1:12" x14ac:dyDescent="0.2">
      <c r="A5417" t="s">
        <v>391</v>
      </c>
      <c r="B5417">
        <v>428</v>
      </c>
      <c r="C5417">
        <v>39</v>
      </c>
      <c r="D5417">
        <v>2</v>
      </c>
      <c r="E5417" t="s">
        <v>402</v>
      </c>
      <c r="F5417">
        <v>2</v>
      </c>
      <c r="G5417">
        <v>0</v>
      </c>
      <c r="H5417">
        <v>0</v>
      </c>
      <c r="I5417">
        <v>16</v>
      </c>
      <c r="J5417">
        <v>0</v>
      </c>
      <c r="K5417">
        <v>0</v>
      </c>
      <c r="L5417" s="10">
        <v>43868</v>
      </c>
    </row>
    <row r="5418" spans="1:12" x14ac:dyDescent="0.2">
      <c r="A5418" t="s">
        <v>391</v>
      </c>
      <c r="B5418">
        <v>428</v>
      </c>
      <c r="C5418">
        <v>39</v>
      </c>
      <c r="D5418">
        <v>2</v>
      </c>
      <c r="E5418" t="s">
        <v>394</v>
      </c>
      <c r="F5418">
        <v>1</v>
      </c>
      <c r="G5418">
        <v>0</v>
      </c>
      <c r="H5418">
        <v>0</v>
      </c>
      <c r="I5418">
        <v>15</v>
      </c>
      <c r="J5418">
        <v>0</v>
      </c>
      <c r="K5418">
        <v>0</v>
      </c>
      <c r="L5418" s="10">
        <v>43868</v>
      </c>
    </row>
    <row r="5419" spans="1:12" x14ac:dyDescent="0.2">
      <c r="A5419" t="s">
        <v>391</v>
      </c>
      <c r="B5419">
        <v>428</v>
      </c>
      <c r="C5419">
        <v>39</v>
      </c>
      <c r="D5419">
        <v>2</v>
      </c>
      <c r="E5419" t="s">
        <v>397</v>
      </c>
      <c r="F5419">
        <v>2</v>
      </c>
      <c r="G5419">
        <v>0</v>
      </c>
      <c r="H5419">
        <v>0</v>
      </c>
      <c r="I5419">
        <v>14</v>
      </c>
      <c r="J5419">
        <v>1</v>
      </c>
      <c r="K5419">
        <v>0</v>
      </c>
      <c r="L5419" s="10">
        <v>43868</v>
      </c>
    </row>
    <row r="5420" spans="1:12" x14ac:dyDescent="0.2">
      <c r="A5420" t="s">
        <v>391</v>
      </c>
      <c r="B5420">
        <v>428</v>
      </c>
      <c r="C5420">
        <v>39</v>
      </c>
      <c r="D5420">
        <v>2</v>
      </c>
      <c r="E5420" t="s">
        <v>400</v>
      </c>
      <c r="F5420">
        <v>0</v>
      </c>
      <c r="G5420">
        <v>0</v>
      </c>
      <c r="H5420">
        <v>0</v>
      </c>
      <c r="I5420">
        <v>13</v>
      </c>
      <c r="J5420">
        <v>0</v>
      </c>
      <c r="K5420">
        <v>0</v>
      </c>
      <c r="L5420" s="10">
        <v>43868</v>
      </c>
    </row>
    <row r="5421" spans="1:12" x14ac:dyDescent="0.2">
      <c r="A5421" t="s">
        <v>391</v>
      </c>
      <c r="B5421">
        <v>428</v>
      </c>
      <c r="C5421">
        <v>39</v>
      </c>
      <c r="D5421">
        <v>2</v>
      </c>
      <c r="E5421" t="s">
        <v>405</v>
      </c>
      <c r="F5421">
        <v>0</v>
      </c>
      <c r="G5421">
        <v>0</v>
      </c>
      <c r="H5421">
        <v>0</v>
      </c>
      <c r="I5421">
        <v>12</v>
      </c>
      <c r="J5421">
        <v>2</v>
      </c>
      <c r="K5421">
        <v>0</v>
      </c>
      <c r="L5421" s="10">
        <v>43868</v>
      </c>
    </row>
    <row r="5422" spans="1:12" x14ac:dyDescent="0.2">
      <c r="A5422" t="s">
        <v>391</v>
      </c>
      <c r="B5422">
        <v>428</v>
      </c>
      <c r="C5422">
        <v>39</v>
      </c>
      <c r="D5422">
        <v>2</v>
      </c>
      <c r="E5422" t="s">
        <v>408</v>
      </c>
      <c r="F5422">
        <v>0</v>
      </c>
      <c r="G5422">
        <v>0</v>
      </c>
      <c r="H5422">
        <v>0</v>
      </c>
      <c r="I5422">
        <v>12</v>
      </c>
      <c r="J5422">
        <v>2</v>
      </c>
      <c r="K5422">
        <v>0</v>
      </c>
      <c r="L5422" s="10">
        <v>43868</v>
      </c>
    </row>
    <row r="5423" spans="1:12" x14ac:dyDescent="0.2">
      <c r="A5423" t="s">
        <v>391</v>
      </c>
      <c r="B5423">
        <v>428</v>
      </c>
      <c r="C5423">
        <v>39</v>
      </c>
      <c r="D5423">
        <v>2</v>
      </c>
      <c r="E5423" t="s">
        <v>406</v>
      </c>
      <c r="F5423">
        <v>0</v>
      </c>
      <c r="G5423">
        <v>0</v>
      </c>
      <c r="H5423">
        <v>0</v>
      </c>
      <c r="I5423">
        <v>12</v>
      </c>
      <c r="J5423">
        <v>0</v>
      </c>
      <c r="K5423">
        <v>0</v>
      </c>
      <c r="L5423" s="10">
        <v>43868</v>
      </c>
    </row>
    <row r="5424" spans="1:12" x14ac:dyDescent="0.2">
      <c r="A5424" t="s">
        <v>391</v>
      </c>
      <c r="B5424">
        <v>428</v>
      </c>
      <c r="C5424">
        <v>39</v>
      </c>
      <c r="D5424">
        <v>2</v>
      </c>
      <c r="E5424" t="s">
        <v>414</v>
      </c>
      <c r="F5424">
        <v>0</v>
      </c>
      <c r="G5424">
        <v>0</v>
      </c>
      <c r="H5424">
        <v>0</v>
      </c>
      <c r="I5424">
        <v>11</v>
      </c>
      <c r="J5424">
        <v>1</v>
      </c>
      <c r="K5424">
        <v>0</v>
      </c>
      <c r="L5424" s="10">
        <v>43868</v>
      </c>
    </row>
    <row r="5425" spans="1:12" x14ac:dyDescent="0.2">
      <c r="A5425" t="s">
        <v>391</v>
      </c>
      <c r="B5425">
        <v>428</v>
      </c>
      <c r="C5425">
        <v>39</v>
      </c>
      <c r="D5425">
        <v>2</v>
      </c>
      <c r="E5425" t="s">
        <v>403</v>
      </c>
      <c r="F5425">
        <v>1</v>
      </c>
      <c r="G5425">
        <v>0</v>
      </c>
      <c r="H5425">
        <v>0</v>
      </c>
      <c r="I5425">
        <v>10</v>
      </c>
      <c r="J5425">
        <v>0</v>
      </c>
      <c r="K5425">
        <v>0</v>
      </c>
      <c r="L5425" s="10">
        <v>43868</v>
      </c>
    </row>
    <row r="5426" spans="1:12" x14ac:dyDescent="0.2">
      <c r="A5426" t="s">
        <v>391</v>
      </c>
      <c r="B5426">
        <v>428</v>
      </c>
      <c r="C5426">
        <v>39</v>
      </c>
      <c r="D5426">
        <v>2</v>
      </c>
      <c r="E5426" t="s">
        <v>409</v>
      </c>
      <c r="F5426">
        <v>0</v>
      </c>
      <c r="G5426">
        <v>0</v>
      </c>
      <c r="H5426">
        <v>0</v>
      </c>
      <c r="I5426">
        <v>9</v>
      </c>
      <c r="J5426">
        <v>1</v>
      </c>
      <c r="K5426">
        <v>0</v>
      </c>
      <c r="L5426" s="10">
        <v>43868</v>
      </c>
    </row>
    <row r="5427" spans="1:12" x14ac:dyDescent="0.2">
      <c r="A5427" t="s">
        <v>391</v>
      </c>
      <c r="B5427">
        <v>428</v>
      </c>
      <c r="C5427">
        <v>39</v>
      </c>
      <c r="D5427">
        <v>2</v>
      </c>
      <c r="E5427" t="s">
        <v>416</v>
      </c>
      <c r="F5427">
        <v>0</v>
      </c>
      <c r="G5427">
        <v>0</v>
      </c>
      <c r="H5427">
        <v>0</v>
      </c>
      <c r="I5427">
        <v>8</v>
      </c>
      <c r="J5427">
        <v>0</v>
      </c>
      <c r="K5427">
        <v>0</v>
      </c>
      <c r="L5427" s="10">
        <v>43868</v>
      </c>
    </row>
    <row r="5428" spans="1:12" x14ac:dyDescent="0.2">
      <c r="A5428" t="s">
        <v>391</v>
      </c>
      <c r="B5428">
        <v>428</v>
      </c>
      <c r="C5428">
        <v>39</v>
      </c>
      <c r="D5428">
        <v>2</v>
      </c>
      <c r="E5428" t="s">
        <v>415</v>
      </c>
      <c r="F5428">
        <v>0</v>
      </c>
      <c r="G5428">
        <v>0</v>
      </c>
      <c r="H5428">
        <v>0</v>
      </c>
      <c r="I5428">
        <v>8</v>
      </c>
      <c r="J5428">
        <v>4</v>
      </c>
      <c r="K5428">
        <v>0</v>
      </c>
      <c r="L5428" s="10">
        <v>43868</v>
      </c>
    </row>
    <row r="5429" spans="1:12" x14ac:dyDescent="0.2">
      <c r="A5429" t="s">
        <v>391</v>
      </c>
      <c r="B5429">
        <v>428</v>
      </c>
      <c r="C5429">
        <v>39</v>
      </c>
      <c r="D5429">
        <v>2</v>
      </c>
      <c r="E5429" t="s">
        <v>401</v>
      </c>
      <c r="F5429">
        <v>0</v>
      </c>
      <c r="G5429">
        <v>0</v>
      </c>
      <c r="H5429">
        <v>0</v>
      </c>
      <c r="I5429">
        <v>8</v>
      </c>
      <c r="J5429">
        <v>0</v>
      </c>
      <c r="K5429">
        <v>0</v>
      </c>
      <c r="L5429" s="10">
        <v>43868</v>
      </c>
    </row>
    <row r="5430" spans="1:12" x14ac:dyDescent="0.2">
      <c r="A5430" t="s">
        <v>391</v>
      </c>
      <c r="B5430">
        <v>428</v>
      </c>
      <c r="C5430">
        <v>39</v>
      </c>
      <c r="D5430">
        <v>2</v>
      </c>
      <c r="E5430" t="s">
        <v>410</v>
      </c>
      <c r="F5430">
        <v>0</v>
      </c>
      <c r="G5430">
        <v>0</v>
      </c>
      <c r="H5430">
        <v>0</v>
      </c>
      <c r="I5430">
        <v>8</v>
      </c>
      <c r="J5430">
        <v>0</v>
      </c>
      <c r="K5430">
        <v>0</v>
      </c>
      <c r="L5430" s="10">
        <v>43868</v>
      </c>
    </row>
    <row r="5431" spans="1:12" x14ac:dyDescent="0.2">
      <c r="A5431" t="s">
        <v>391</v>
      </c>
      <c r="B5431">
        <v>428</v>
      </c>
      <c r="C5431">
        <v>39</v>
      </c>
      <c r="D5431">
        <v>2</v>
      </c>
      <c r="E5431" t="s">
        <v>419</v>
      </c>
      <c r="F5431">
        <v>0</v>
      </c>
      <c r="G5431">
        <v>0</v>
      </c>
      <c r="H5431">
        <v>0</v>
      </c>
      <c r="I5431">
        <v>7</v>
      </c>
      <c r="J5431">
        <v>1</v>
      </c>
      <c r="K5431">
        <v>0</v>
      </c>
      <c r="L5431" s="10">
        <v>43868</v>
      </c>
    </row>
    <row r="5432" spans="1:12" x14ac:dyDescent="0.2">
      <c r="A5432" t="s">
        <v>391</v>
      </c>
      <c r="B5432">
        <v>428</v>
      </c>
      <c r="C5432">
        <v>39</v>
      </c>
      <c r="D5432">
        <v>2</v>
      </c>
      <c r="E5432" t="s">
        <v>413</v>
      </c>
      <c r="F5432">
        <v>0</v>
      </c>
      <c r="G5432">
        <v>0</v>
      </c>
      <c r="H5432">
        <v>0</v>
      </c>
      <c r="I5432">
        <v>7</v>
      </c>
      <c r="J5432">
        <v>0</v>
      </c>
      <c r="K5432">
        <v>0</v>
      </c>
      <c r="L5432" s="10">
        <v>43868</v>
      </c>
    </row>
    <row r="5433" spans="1:12" x14ac:dyDescent="0.2">
      <c r="A5433" t="s">
        <v>391</v>
      </c>
      <c r="B5433">
        <v>428</v>
      </c>
      <c r="C5433">
        <v>39</v>
      </c>
      <c r="D5433">
        <v>2</v>
      </c>
      <c r="E5433" t="s">
        <v>420</v>
      </c>
      <c r="F5433">
        <v>0</v>
      </c>
      <c r="G5433">
        <v>0</v>
      </c>
      <c r="H5433">
        <v>0</v>
      </c>
      <c r="I5433">
        <v>4</v>
      </c>
      <c r="J5433">
        <v>1</v>
      </c>
      <c r="K5433">
        <v>0</v>
      </c>
      <c r="L5433" s="10">
        <v>43868</v>
      </c>
    </row>
    <row r="5434" spans="1:12" x14ac:dyDescent="0.2">
      <c r="A5434" t="s">
        <v>391</v>
      </c>
      <c r="B5434">
        <v>428</v>
      </c>
      <c r="C5434">
        <v>39</v>
      </c>
      <c r="D5434">
        <v>2</v>
      </c>
      <c r="E5434" t="s">
        <v>422</v>
      </c>
      <c r="F5434">
        <v>0</v>
      </c>
      <c r="G5434">
        <v>1</v>
      </c>
      <c r="H5434">
        <v>0</v>
      </c>
      <c r="I5434">
        <v>4</v>
      </c>
      <c r="J5434">
        <v>1</v>
      </c>
      <c r="K5434">
        <v>0</v>
      </c>
      <c r="L5434" s="10">
        <v>43868</v>
      </c>
    </row>
    <row r="5435" spans="1:12" x14ac:dyDescent="0.2">
      <c r="A5435" t="s">
        <v>391</v>
      </c>
      <c r="B5435">
        <v>428</v>
      </c>
      <c r="C5435">
        <v>39</v>
      </c>
      <c r="D5435">
        <v>2</v>
      </c>
      <c r="E5435" t="s">
        <v>421</v>
      </c>
      <c r="F5435">
        <v>0</v>
      </c>
      <c r="G5435">
        <v>0</v>
      </c>
      <c r="H5435">
        <v>0</v>
      </c>
      <c r="I5435">
        <v>4</v>
      </c>
      <c r="J5435">
        <v>0</v>
      </c>
      <c r="K5435">
        <v>0</v>
      </c>
      <c r="L5435" s="10">
        <v>43868</v>
      </c>
    </row>
    <row r="5436" spans="1:12" x14ac:dyDescent="0.2">
      <c r="A5436" t="s">
        <v>391</v>
      </c>
      <c r="B5436">
        <v>428</v>
      </c>
      <c r="C5436">
        <v>39</v>
      </c>
      <c r="D5436">
        <v>2</v>
      </c>
      <c r="E5436" t="s">
        <v>423</v>
      </c>
      <c r="F5436">
        <v>0</v>
      </c>
      <c r="G5436">
        <v>0</v>
      </c>
      <c r="H5436">
        <v>0</v>
      </c>
      <c r="I5436">
        <v>3</v>
      </c>
      <c r="J5436">
        <v>0</v>
      </c>
      <c r="K5436">
        <v>0</v>
      </c>
      <c r="L5436" s="10">
        <v>43868</v>
      </c>
    </row>
    <row r="5437" spans="1:12" x14ac:dyDescent="0.2">
      <c r="A5437" t="s">
        <v>391</v>
      </c>
      <c r="B5437">
        <v>428</v>
      </c>
      <c r="C5437">
        <v>39</v>
      </c>
      <c r="D5437">
        <v>2</v>
      </c>
      <c r="E5437" t="s">
        <v>417</v>
      </c>
      <c r="F5437">
        <v>0</v>
      </c>
      <c r="G5437">
        <v>0</v>
      </c>
      <c r="H5437">
        <v>0</v>
      </c>
      <c r="I5437">
        <v>3</v>
      </c>
      <c r="J5437">
        <v>0</v>
      </c>
      <c r="K5437">
        <v>0</v>
      </c>
      <c r="L5437" s="10">
        <v>43868</v>
      </c>
    </row>
    <row r="5438" spans="1:12" x14ac:dyDescent="0.2">
      <c r="A5438" t="s">
        <v>391</v>
      </c>
      <c r="B5438">
        <v>428</v>
      </c>
      <c r="C5438">
        <v>39</v>
      </c>
      <c r="D5438">
        <v>2</v>
      </c>
      <c r="E5438" t="s">
        <v>418</v>
      </c>
      <c r="F5438">
        <v>0</v>
      </c>
      <c r="G5438">
        <v>0</v>
      </c>
      <c r="H5438">
        <v>0</v>
      </c>
      <c r="I5438">
        <v>3</v>
      </c>
      <c r="J5438">
        <v>1</v>
      </c>
      <c r="K5438">
        <v>0</v>
      </c>
      <c r="L5438" s="10">
        <v>43868</v>
      </c>
    </row>
    <row r="5439" spans="1:12" x14ac:dyDescent="0.2">
      <c r="A5439" t="s">
        <v>391</v>
      </c>
      <c r="B5439">
        <v>428</v>
      </c>
      <c r="C5439">
        <v>39</v>
      </c>
      <c r="D5439">
        <v>2</v>
      </c>
      <c r="E5439" t="s">
        <v>428</v>
      </c>
      <c r="F5439">
        <v>0</v>
      </c>
      <c r="G5439">
        <v>0</v>
      </c>
      <c r="H5439">
        <v>0</v>
      </c>
      <c r="I5439">
        <v>2</v>
      </c>
      <c r="J5439">
        <v>1</v>
      </c>
      <c r="K5439">
        <v>0</v>
      </c>
      <c r="L5439" s="10">
        <v>43868</v>
      </c>
    </row>
    <row r="5440" spans="1:12" x14ac:dyDescent="0.2">
      <c r="A5440" t="s">
        <v>391</v>
      </c>
      <c r="B5440">
        <v>428</v>
      </c>
      <c r="C5440">
        <v>39</v>
      </c>
      <c r="D5440">
        <v>2</v>
      </c>
      <c r="E5440" t="s">
        <v>429</v>
      </c>
      <c r="F5440">
        <v>0</v>
      </c>
      <c r="G5440">
        <v>0</v>
      </c>
      <c r="H5440">
        <v>0</v>
      </c>
      <c r="I5440">
        <v>2</v>
      </c>
      <c r="J5440">
        <v>0</v>
      </c>
      <c r="K5440">
        <v>0</v>
      </c>
      <c r="L5440" s="10">
        <v>43868</v>
      </c>
    </row>
    <row r="5441" spans="1:12" x14ac:dyDescent="0.2">
      <c r="A5441" t="s">
        <v>391</v>
      </c>
      <c r="B5441">
        <v>428</v>
      </c>
      <c r="C5441">
        <v>39</v>
      </c>
      <c r="D5441">
        <v>2</v>
      </c>
      <c r="E5441" t="s">
        <v>411</v>
      </c>
      <c r="F5441">
        <v>0</v>
      </c>
      <c r="G5441">
        <v>0</v>
      </c>
      <c r="H5441">
        <v>0</v>
      </c>
      <c r="I5441">
        <v>2</v>
      </c>
      <c r="J5441">
        <v>0</v>
      </c>
      <c r="K5441">
        <v>0</v>
      </c>
      <c r="L5441" s="10">
        <v>43868</v>
      </c>
    </row>
    <row r="5442" spans="1:12" x14ac:dyDescent="0.2">
      <c r="A5442" t="s">
        <v>391</v>
      </c>
      <c r="B5442">
        <v>428</v>
      </c>
      <c r="C5442">
        <v>39</v>
      </c>
      <c r="D5442">
        <v>2</v>
      </c>
      <c r="E5442" t="s">
        <v>424</v>
      </c>
      <c r="F5442">
        <v>0</v>
      </c>
      <c r="G5442">
        <v>0</v>
      </c>
      <c r="H5442">
        <v>0</v>
      </c>
      <c r="I5442">
        <v>2</v>
      </c>
      <c r="J5442">
        <v>0</v>
      </c>
      <c r="K5442">
        <v>0</v>
      </c>
      <c r="L5442" s="10">
        <v>43868</v>
      </c>
    </row>
    <row r="5443" spans="1:12" x14ac:dyDescent="0.2">
      <c r="A5443" t="s">
        <v>391</v>
      </c>
      <c r="B5443">
        <v>428</v>
      </c>
      <c r="C5443">
        <v>39</v>
      </c>
      <c r="D5443">
        <v>2</v>
      </c>
      <c r="E5443" t="s">
        <v>430</v>
      </c>
      <c r="F5443">
        <v>0</v>
      </c>
      <c r="G5443">
        <v>0</v>
      </c>
      <c r="H5443">
        <v>0</v>
      </c>
      <c r="I5443">
        <v>1</v>
      </c>
      <c r="J5443">
        <v>1</v>
      </c>
      <c r="K5443">
        <v>0</v>
      </c>
      <c r="L5443" s="10">
        <v>43868</v>
      </c>
    </row>
    <row r="5444" spans="1:12" x14ac:dyDescent="0.2">
      <c r="A5444" t="s">
        <v>391</v>
      </c>
      <c r="B5444">
        <v>428</v>
      </c>
      <c r="C5444">
        <v>39</v>
      </c>
      <c r="D5444">
        <v>2</v>
      </c>
      <c r="E5444" t="s">
        <v>425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 s="10">
        <v>43868</v>
      </c>
    </row>
    <row r="5445" spans="1:12" x14ac:dyDescent="0.2">
      <c r="A5445" t="s">
        <v>391</v>
      </c>
      <c r="B5445">
        <v>428</v>
      </c>
      <c r="C5445">
        <v>39</v>
      </c>
      <c r="D5445">
        <v>2</v>
      </c>
      <c r="E5445" t="s">
        <v>426</v>
      </c>
      <c r="F5445">
        <v>1</v>
      </c>
      <c r="G5445">
        <v>0</v>
      </c>
      <c r="H5445">
        <v>0</v>
      </c>
      <c r="I5445">
        <v>1</v>
      </c>
      <c r="J5445">
        <v>0</v>
      </c>
      <c r="K5445">
        <v>0</v>
      </c>
      <c r="L5445" s="10">
        <v>43868</v>
      </c>
    </row>
    <row r="5446" spans="1:12" x14ac:dyDescent="0.2">
      <c r="A5446" t="s">
        <v>391</v>
      </c>
      <c r="B5446">
        <v>428</v>
      </c>
      <c r="C5446">
        <v>39</v>
      </c>
      <c r="D5446">
        <v>2</v>
      </c>
      <c r="E5446" t="s">
        <v>427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 s="10">
        <v>43868</v>
      </c>
    </row>
    <row r="5447" spans="1:12" x14ac:dyDescent="0.2">
      <c r="A5447" t="s">
        <v>98</v>
      </c>
      <c r="B5447">
        <v>315</v>
      </c>
      <c r="C5447">
        <v>34</v>
      </c>
      <c r="D5447">
        <v>2</v>
      </c>
      <c r="E5447" t="s">
        <v>99</v>
      </c>
      <c r="F5447">
        <v>2</v>
      </c>
      <c r="G5447">
        <v>0</v>
      </c>
      <c r="H5447">
        <v>0</v>
      </c>
      <c r="I5447">
        <v>53</v>
      </c>
      <c r="J5447">
        <v>0</v>
      </c>
      <c r="K5447">
        <v>0</v>
      </c>
      <c r="L5447" s="10">
        <v>43868</v>
      </c>
    </row>
    <row r="5448" spans="1:12" x14ac:dyDescent="0.2">
      <c r="A5448" t="s">
        <v>98</v>
      </c>
      <c r="B5448">
        <v>315</v>
      </c>
      <c r="C5448">
        <v>34</v>
      </c>
      <c r="D5448">
        <v>2</v>
      </c>
      <c r="E5448" t="s">
        <v>100</v>
      </c>
      <c r="F5448">
        <v>2</v>
      </c>
      <c r="G5448">
        <v>0</v>
      </c>
      <c r="H5448">
        <v>0</v>
      </c>
      <c r="I5448">
        <v>49</v>
      </c>
      <c r="J5448">
        <v>0</v>
      </c>
      <c r="K5448">
        <v>0</v>
      </c>
      <c r="L5448" s="10">
        <v>43868</v>
      </c>
    </row>
    <row r="5449" spans="1:12" x14ac:dyDescent="0.2">
      <c r="A5449" t="s">
        <v>98</v>
      </c>
      <c r="B5449">
        <v>315</v>
      </c>
      <c r="C5449">
        <v>34</v>
      </c>
      <c r="D5449">
        <v>2</v>
      </c>
      <c r="E5449" t="s">
        <v>101</v>
      </c>
      <c r="F5449">
        <v>1</v>
      </c>
      <c r="G5449">
        <v>0</v>
      </c>
      <c r="H5449">
        <v>0</v>
      </c>
      <c r="I5449">
        <v>37</v>
      </c>
      <c r="J5449">
        <v>0</v>
      </c>
      <c r="K5449">
        <v>0</v>
      </c>
      <c r="L5449" s="10">
        <v>43868</v>
      </c>
    </row>
    <row r="5450" spans="1:12" x14ac:dyDescent="0.2">
      <c r="A5450" t="s">
        <v>98</v>
      </c>
      <c r="B5450">
        <v>315</v>
      </c>
      <c r="C5450">
        <v>34</v>
      </c>
      <c r="D5450">
        <v>2</v>
      </c>
      <c r="E5450" t="s">
        <v>102</v>
      </c>
      <c r="F5450">
        <v>0</v>
      </c>
      <c r="G5450">
        <v>0</v>
      </c>
      <c r="H5450">
        <v>0</v>
      </c>
      <c r="I5450">
        <v>34</v>
      </c>
      <c r="J5450">
        <v>2</v>
      </c>
      <c r="K5450">
        <v>0</v>
      </c>
      <c r="L5450" s="10">
        <v>43868</v>
      </c>
    </row>
    <row r="5451" spans="1:12" x14ac:dyDescent="0.2">
      <c r="A5451" t="s">
        <v>98</v>
      </c>
      <c r="B5451">
        <v>315</v>
      </c>
      <c r="C5451">
        <v>34</v>
      </c>
      <c r="D5451">
        <v>2</v>
      </c>
      <c r="E5451" t="s">
        <v>103</v>
      </c>
      <c r="F5451">
        <v>4</v>
      </c>
      <c r="G5451">
        <v>0</v>
      </c>
      <c r="H5451">
        <v>0</v>
      </c>
      <c r="I5451">
        <v>26</v>
      </c>
      <c r="J5451">
        <v>0</v>
      </c>
      <c r="K5451">
        <v>0</v>
      </c>
      <c r="L5451" s="10">
        <v>43868</v>
      </c>
    </row>
    <row r="5452" spans="1:12" x14ac:dyDescent="0.2">
      <c r="A5452" t="s">
        <v>98</v>
      </c>
      <c r="B5452">
        <v>315</v>
      </c>
      <c r="C5452">
        <v>34</v>
      </c>
      <c r="D5452">
        <v>2</v>
      </c>
      <c r="E5452" t="s">
        <v>104</v>
      </c>
      <c r="F5452">
        <v>1</v>
      </c>
      <c r="G5452">
        <v>0</v>
      </c>
      <c r="H5452">
        <v>0</v>
      </c>
      <c r="I5452">
        <v>25</v>
      </c>
      <c r="J5452">
        <v>2</v>
      </c>
      <c r="K5452">
        <v>0</v>
      </c>
      <c r="L5452" s="10">
        <v>43868</v>
      </c>
    </row>
    <row r="5453" spans="1:12" x14ac:dyDescent="0.2">
      <c r="A5453" t="s">
        <v>98</v>
      </c>
      <c r="B5453">
        <v>315</v>
      </c>
      <c r="C5453">
        <v>34</v>
      </c>
      <c r="D5453">
        <v>2</v>
      </c>
      <c r="E5453" t="s">
        <v>105</v>
      </c>
      <c r="F5453">
        <v>0</v>
      </c>
      <c r="G5453">
        <v>0</v>
      </c>
      <c r="H5453">
        <v>0</v>
      </c>
      <c r="I5453">
        <v>17</v>
      </c>
      <c r="J5453">
        <v>0</v>
      </c>
      <c r="K5453">
        <v>0</v>
      </c>
      <c r="L5453" s="10">
        <v>43868</v>
      </c>
    </row>
    <row r="5454" spans="1:12" x14ac:dyDescent="0.2">
      <c r="A5454" t="s">
        <v>98</v>
      </c>
      <c r="B5454">
        <v>315</v>
      </c>
      <c r="C5454">
        <v>34</v>
      </c>
      <c r="D5454">
        <v>2</v>
      </c>
      <c r="E5454" t="s">
        <v>106</v>
      </c>
      <c r="F5454">
        <v>1</v>
      </c>
      <c r="G5454">
        <v>0</v>
      </c>
      <c r="H5454">
        <v>0</v>
      </c>
      <c r="I5454">
        <v>15</v>
      </c>
      <c r="J5454">
        <v>0</v>
      </c>
      <c r="K5454">
        <v>0</v>
      </c>
      <c r="L5454" s="10">
        <v>43868</v>
      </c>
    </row>
    <row r="5455" spans="1:12" x14ac:dyDescent="0.2">
      <c r="A5455" t="s">
        <v>98</v>
      </c>
      <c r="B5455">
        <v>315</v>
      </c>
      <c r="C5455">
        <v>34</v>
      </c>
      <c r="D5455">
        <v>2</v>
      </c>
      <c r="E5455" t="s">
        <v>108</v>
      </c>
      <c r="F5455">
        <v>1</v>
      </c>
      <c r="G5455">
        <v>0</v>
      </c>
      <c r="H5455">
        <v>0</v>
      </c>
      <c r="I5455">
        <v>14</v>
      </c>
      <c r="J5455">
        <v>0</v>
      </c>
      <c r="K5455">
        <v>0</v>
      </c>
      <c r="L5455" s="10">
        <v>43868</v>
      </c>
    </row>
    <row r="5456" spans="1:12" x14ac:dyDescent="0.2">
      <c r="A5456" t="s">
        <v>98</v>
      </c>
      <c r="B5456">
        <v>315</v>
      </c>
      <c r="C5456">
        <v>34</v>
      </c>
      <c r="D5456">
        <v>2</v>
      </c>
      <c r="E5456" t="s">
        <v>107</v>
      </c>
      <c r="F5456">
        <v>0</v>
      </c>
      <c r="G5456">
        <v>0</v>
      </c>
      <c r="H5456">
        <v>0</v>
      </c>
      <c r="I5456">
        <v>13</v>
      </c>
      <c r="J5456">
        <v>0</v>
      </c>
      <c r="K5456">
        <v>0</v>
      </c>
      <c r="L5456" s="10">
        <v>43868</v>
      </c>
    </row>
    <row r="5457" spans="1:12" x14ac:dyDescent="0.2">
      <c r="A5457" t="s">
        <v>98</v>
      </c>
      <c r="B5457">
        <v>315</v>
      </c>
      <c r="C5457">
        <v>34</v>
      </c>
      <c r="D5457">
        <v>2</v>
      </c>
      <c r="E5457" t="s">
        <v>110</v>
      </c>
      <c r="F5457">
        <v>1</v>
      </c>
      <c r="G5457">
        <v>0</v>
      </c>
      <c r="H5457">
        <v>0</v>
      </c>
      <c r="I5457">
        <v>9</v>
      </c>
      <c r="J5457">
        <v>0</v>
      </c>
      <c r="K5457">
        <v>0</v>
      </c>
      <c r="L5457" s="10">
        <v>43868</v>
      </c>
    </row>
    <row r="5458" spans="1:12" x14ac:dyDescent="0.2">
      <c r="A5458" t="s">
        <v>98</v>
      </c>
      <c r="B5458">
        <v>315</v>
      </c>
      <c r="C5458">
        <v>34</v>
      </c>
      <c r="D5458">
        <v>2</v>
      </c>
      <c r="E5458" t="s">
        <v>109</v>
      </c>
      <c r="F5458">
        <v>1</v>
      </c>
      <c r="G5458">
        <v>0</v>
      </c>
      <c r="H5458">
        <v>0</v>
      </c>
      <c r="I5458">
        <v>8</v>
      </c>
      <c r="J5458">
        <v>0</v>
      </c>
      <c r="K5458">
        <v>0</v>
      </c>
      <c r="L5458" s="10">
        <v>43868</v>
      </c>
    </row>
    <row r="5459" spans="1:12" x14ac:dyDescent="0.2">
      <c r="A5459" t="s">
        <v>98</v>
      </c>
      <c r="B5459">
        <v>315</v>
      </c>
      <c r="C5459">
        <v>34</v>
      </c>
      <c r="D5459">
        <v>2</v>
      </c>
      <c r="E5459" t="s">
        <v>111</v>
      </c>
      <c r="F5459">
        <v>0</v>
      </c>
      <c r="G5459">
        <v>0</v>
      </c>
      <c r="H5459">
        <v>0</v>
      </c>
      <c r="I5459">
        <v>7</v>
      </c>
      <c r="J5459">
        <v>0</v>
      </c>
      <c r="K5459">
        <v>0</v>
      </c>
      <c r="L5459" s="10">
        <v>43868</v>
      </c>
    </row>
    <row r="5460" spans="1:12" x14ac:dyDescent="0.2">
      <c r="A5460" t="s">
        <v>98</v>
      </c>
      <c r="B5460">
        <v>315</v>
      </c>
      <c r="C5460">
        <v>34</v>
      </c>
      <c r="D5460">
        <v>2</v>
      </c>
      <c r="E5460" t="s">
        <v>112</v>
      </c>
      <c r="F5460">
        <v>4</v>
      </c>
      <c r="G5460">
        <v>0</v>
      </c>
      <c r="H5460">
        <v>0</v>
      </c>
      <c r="I5460">
        <v>4</v>
      </c>
      <c r="J5460">
        <v>0</v>
      </c>
      <c r="K5460">
        <v>0</v>
      </c>
      <c r="L5460" s="10">
        <v>43868</v>
      </c>
    </row>
    <row r="5461" spans="1:12" x14ac:dyDescent="0.2">
      <c r="A5461" t="s">
        <v>98</v>
      </c>
      <c r="B5461">
        <v>315</v>
      </c>
      <c r="C5461">
        <v>34</v>
      </c>
      <c r="D5461">
        <v>2</v>
      </c>
      <c r="E5461" t="s">
        <v>113</v>
      </c>
      <c r="F5461">
        <v>0</v>
      </c>
      <c r="G5461">
        <v>0</v>
      </c>
      <c r="H5461">
        <v>0</v>
      </c>
      <c r="I5461">
        <v>3</v>
      </c>
      <c r="J5461">
        <v>0</v>
      </c>
      <c r="K5461">
        <v>0</v>
      </c>
      <c r="L5461" s="10">
        <v>43868</v>
      </c>
    </row>
    <row r="5462" spans="1:12" x14ac:dyDescent="0.2">
      <c r="A5462" t="s">
        <v>98</v>
      </c>
      <c r="B5462">
        <v>315</v>
      </c>
      <c r="C5462">
        <v>34</v>
      </c>
      <c r="D5462">
        <v>2</v>
      </c>
      <c r="E5462" t="s">
        <v>114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 s="10">
        <v>43868</v>
      </c>
    </row>
    <row r="5463" spans="1:12" x14ac:dyDescent="0.2">
      <c r="A5463" t="s">
        <v>98</v>
      </c>
      <c r="B5463">
        <v>315</v>
      </c>
      <c r="C5463">
        <v>34</v>
      </c>
      <c r="D5463">
        <v>2</v>
      </c>
      <c r="E5463" t="s">
        <v>28</v>
      </c>
      <c r="F5463">
        <v>0</v>
      </c>
      <c r="G5463">
        <v>1</v>
      </c>
      <c r="H5463">
        <v>1</v>
      </c>
      <c r="I5463">
        <v>0</v>
      </c>
      <c r="J5463">
        <v>30</v>
      </c>
      <c r="K5463">
        <v>2</v>
      </c>
      <c r="L5463" s="10">
        <v>43868</v>
      </c>
    </row>
    <row r="5464" spans="1:12" x14ac:dyDescent="0.2">
      <c r="A5464" t="s">
        <v>263</v>
      </c>
      <c r="B5464">
        <v>698</v>
      </c>
      <c r="C5464">
        <v>55</v>
      </c>
      <c r="D5464">
        <v>0</v>
      </c>
      <c r="E5464" t="s">
        <v>264</v>
      </c>
      <c r="F5464">
        <v>6</v>
      </c>
      <c r="G5464">
        <v>6</v>
      </c>
      <c r="H5464">
        <v>0</v>
      </c>
      <c r="I5464">
        <v>168</v>
      </c>
      <c r="J5464">
        <v>20</v>
      </c>
      <c r="K5464">
        <v>0</v>
      </c>
      <c r="L5464" s="10">
        <v>43868</v>
      </c>
    </row>
    <row r="5465" spans="1:12" x14ac:dyDescent="0.2">
      <c r="A5465" t="s">
        <v>263</v>
      </c>
      <c r="B5465">
        <v>698</v>
      </c>
      <c r="C5465">
        <v>55</v>
      </c>
      <c r="D5465">
        <v>0</v>
      </c>
      <c r="E5465" t="s">
        <v>266</v>
      </c>
      <c r="F5465">
        <v>2</v>
      </c>
      <c r="G5465">
        <v>0</v>
      </c>
      <c r="H5465">
        <v>0</v>
      </c>
      <c r="I5465">
        <v>97</v>
      </c>
      <c r="J5465">
        <v>5</v>
      </c>
      <c r="K5465">
        <v>0</v>
      </c>
      <c r="L5465" s="10">
        <v>43868</v>
      </c>
    </row>
    <row r="5466" spans="1:12" x14ac:dyDescent="0.2">
      <c r="A5466" t="s">
        <v>263</v>
      </c>
      <c r="B5466">
        <v>698</v>
      </c>
      <c r="C5466">
        <v>55</v>
      </c>
      <c r="D5466">
        <v>0</v>
      </c>
      <c r="E5466" t="s">
        <v>267</v>
      </c>
      <c r="F5466">
        <v>8</v>
      </c>
      <c r="G5466">
        <v>3</v>
      </c>
      <c r="H5466">
        <v>0</v>
      </c>
      <c r="I5466">
        <v>95</v>
      </c>
      <c r="J5466">
        <v>8</v>
      </c>
      <c r="K5466">
        <v>0</v>
      </c>
      <c r="L5466" s="10">
        <v>43868</v>
      </c>
    </row>
    <row r="5467" spans="1:12" x14ac:dyDescent="0.2">
      <c r="A5467" t="s">
        <v>263</v>
      </c>
      <c r="B5467">
        <v>698</v>
      </c>
      <c r="C5467">
        <v>55</v>
      </c>
      <c r="D5467">
        <v>0</v>
      </c>
      <c r="E5467" t="s">
        <v>265</v>
      </c>
      <c r="F5467">
        <v>6</v>
      </c>
      <c r="G5467">
        <v>0</v>
      </c>
      <c r="H5467">
        <v>0</v>
      </c>
      <c r="I5467">
        <v>92</v>
      </c>
      <c r="J5467">
        <v>5</v>
      </c>
      <c r="K5467">
        <v>0</v>
      </c>
      <c r="L5467" s="10">
        <v>43868</v>
      </c>
    </row>
    <row r="5468" spans="1:12" x14ac:dyDescent="0.2">
      <c r="A5468" t="s">
        <v>263</v>
      </c>
      <c r="B5468">
        <v>698</v>
      </c>
      <c r="C5468">
        <v>55</v>
      </c>
      <c r="D5468">
        <v>0</v>
      </c>
      <c r="E5468" t="s">
        <v>268</v>
      </c>
      <c r="F5468">
        <v>5</v>
      </c>
      <c r="G5468">
        <v>1</v>
      </c>
      <c r="H5468">
        <v>0</v>
      </c>
      <c r="I5468">
        <v>67</v>
      </c>
      <c r="J5468">
        <v>5</v>
      </c>
      <c r="K5468">
        <v>0</v>
      </c>
      <c r="L5468" s="10">
        <v>43868</v>
      </c>
    </row>
    <row r="5469" spans="1:12" x14ac:dyDescent="0.2">
      <c r="A5469" t="s">
        <v>263</v>
      </c>
      <c r="B5469">
        <v>698</v>
      </c>
      <c r="C5469">
        <v>55</v>
      </c>
      <c r="D5469">
        <v>0</v>
      </c>
      <c r="E5469" t="s">
        <v>269</v>
      </c>
      <c r="F5469">
        <v>5</v>
      </c>
      <c r="G5469">
        <v>0</v>
      </c>
      <c r="H5469">
        <v>0</v>
      </c>
      <c r="I5469">
        <v>64</v>
      </c>
      <c r="J5469">
        <v>2</v>
      </c>
      <c r="K5469">
        <v>0</v>
      </c>
      <c r="L5469" s="10">
        <v>43868</v>
      </c>
    </row>
    <row r="5470" spans="1:12" x14ac:dyDescent="0.2">
      <c r="A5470" t="s">
        <v>263</v>
      </c>
      <c r="B5470">
        <v>698</v>
      </c>
      <c r="C5470">
        <v>55</v>
      </c>
      <c r="D5470">
        <v>0</v>
      </c>
      <c r="E5470" t="s">
        <v>270</v>
      </c>
      <c r="F5470">
        <v>3</v>
      </c>
      <c r="G5470">
        <v>0</v>
      </c>
      <c r="H5470">
        <v>0</v>
      </c>
      <c r="I5470">
        <v>59</v>
      </c>
      <c r="J5470">
        <v>7</v>
      </c>
      <c r="K5470">
        <v>0</v>
      </c>
      <c r="L5470" s="10">
        <v>43868</v>
      </c>
    </row>
    <row r="5471" spans="1:12" x14ac:dyDescent="0.2">
      <c r="A5471" t="s">
        <v>263</v>
      </c>
      <c r="B5471">
        <v>698</v>
      </c>
      <c r="C5471">
        <v>55</v>
      </c>
      <c r="D5471">
        <v>0</v>
      </c>
      <c r="E5471" t="s">
        <v>271</v>
      </c>
      <c r="F5471">
        <v>0</v>
      </c>
      <c r="G5471">
        <v>0</v>
      </c>
      <c r="H5471">
        <v>0</v>
      </c>
      <c r="I5471">
        <v>24</v>
      </c>
      <c r="J5471">
        <v>1</v>
      </c>
      <c r="K5471">
        <v>0</v>
      </c>
      <c r="L5471" s="10">
        <v>43868</v>
      </c>
    </row>
    <row r="5472" spans="1:12" x14ac:dyDescent="0.2">
      <c r="A5472" t="s">
        <v>263</v>
      </c>
      <c r="B5472">
        <v>698</v>
      </c>
      <c r="C5472">
        <v>55</v>
      </c>
      <c r="D5472">
        <v>0</v>
      </c>
      <c r="E5472" t="s">
        <v>273</v>
      </c>
      <c r="F5472">
        <v>1</v>
      </c>
      <c r="G5472">
        <v>0</v>
      </c>
      <c r="H5472">
        <v>0</v>
      </c>
      <c r="I5472">
        <v>17</v>
      </c>
      <c r="J5472">
        <v>1</v>
      </c>
      <c r="K5472">
        <v>0</v>
      </c>
      <c r="L5472" s="10">
        <v>43868</v>
      </c>
    </row>
    <row r="5473" spans="1:12" x14ac:dyDescent="0.2">
      <c r="A5473" t="s">
        <v>263</v>
      </c>
      <c r="B5473">
        <v>698</v>
      </c>
      <c r="C5473">
        <v>55</v>
      </c>
      <c r="D5473">
        <v>0</v>
      </c>
      <c r="E5473" t="s">
        <v>272</v>
      </c>
      <c r="F5473">
        <v>1</v>
      </c>
      <c r="G5473">
        <v>0</v>
      </c>
      <c r="H5473">
        <v>0</v>
      </c>
      <c r="I5473">
        <v>11</v>
      </c>
      <c r="J5473">
        <v>0</v>
      </c>
      <c r="K5473">
        <v>0</v>
      </c>
      <c r="L5473" s="10">
        <v>43868</v>
      </c>
    </row>
    <row r="5474" spans="1:12" x14ac:dyDescent="0.2">
      <c r="A5474" t="s">
        <v>263</v>
      </c>
      <c r="B5474">
        <v>698</v>
      </c>
      <c r="C5474">
        <v>55</v>
      </c>
      <c r="D5474">
        <v>0</v>
      </c>
      <c r="E5474" t="s">
        <v>274</v>
      </c>
      <c r="F5474">
        <v>0</v>
      </c>
      <c r="G5474">
        <v>0</v>
      </c>
      <c r="H5474">
        <v>0</v>
      </c>
      <c r="I5474">
        <v>4</v>
      </c>
      <c r="J5474">
        <v>1</v>
      </c>
      <c r="K5474">
        <v>0</v>
      </c>
      <c r="L5474" s="10">
        <v>43868</v>
      </c>
    </row>
    <row r="5475" spans="1:12" x14ac:dyDescent="0.2">
      <c r="A5475" t="s">
        <v>81</v>
      </c>
      <c r="B5475">
        <v>733</v>
      </c>
      <c r="C5475">
        <v>59</v>
      </c>
      <c r="D5475">
        <v>0</v>
      </c>
      <c r="E5475" t="s">
        <v>83</v>
      </c>
      <c r="F5475">
        <v>13</v>
      </c>
      <c r="G5475">
        <v>2</v>
      </c>
      <c r="H5475">
        <v>0</v>
      </c>
      <c r="I5475">
        <v>128</v>
      </c>
      <c r="J5475">
        <v>11</v>
      </c>
      <c r="K5475">
        <v>0</v>
      </c>
      <c r="L5475" s="10">
        <v>43868</v>
      </c>
    </row>
    <row r="5476" spans="1:12" x14ac:dyDescent="0.2">
      <c r="A5476" t="s">
        <v>81</v>
      </c>
      <c r="B5476">
        <v>733</v>
      </c>
      <c r="C5476">
        <v>59</v>
      </c>
      <c r="D5476">
        <v>0</v>
      </c>
      <c r="E5476" t="s">
        <v>84</v>
      </c>
      <c r="F5476">
        <v>8</v>
      </c>
      <c r="G5476">
        <v>2</v>
      </c>
      <c r="H5476">
        <v>0</v>
      </c>
      <c r="I5476">
        <v>113</v>
      </c>
      <c r="J5476">
        <v>11</v>
      </c>
      <c r="K5476">
        <v>0</v>
      </c>
      <c r="L5476" s="10">
        <v>43868</v>
      </c>
    </row>
    <row r="5477" spans="1:12" x14ac:dyDescent="0.2">
      <c r="A5477" t="s">
        <v>81</v>
      </c>
      <c r="B5477">
        <v>733</v>
      </c>
      <c r="C5477">
        <v>59</v>
      </c>
      <c r="D5477">
        <v>0</v>
      </c>
      <c r="E5477" t="s">
        <v>82</v>
      </c>
      <c r="F5477">
        <v>11</v>
      </c>
      <c r="G5477">
        <v>0</v>
      </c>
      <c r="H5477">
        <v>0</v>
      </c>
      <c r="I5477">
        <v>99</v>
      </c>
      <c r="J5477">
        <v>1</v>
      </c>
      <c r="K5477">
        <v>0</v>
      </c>
      <c r="L5477" s="10">
        <v>43868</v>
      </c>
    </row>
    <row r="5478" spans="1:12" x14ac:dyDescent="0.2">
      <c r="A5478" t="s">
        <v>81</v>
      </c>
      <c r="B5478">
        <v>733</v>
      </c>
      <c r="C5478">
        <v>59</v>
      </c>
      <c r="D5478">
        <v>0</v>
      </c>
      <c r="E5478" t="s">
        <v>85</v>
      </c>
      <c r="F5478">
        <v>9</v>
      </c>
      <c r="G5478">
        <v>0</v>
      </c>
      <c r="H5478">
        <v>0</v>
      </c>
      <c r="I5478">
        <v>81</v>
      </c>
      <c r="J5478">
        <v>5</v>
      </c>
      <c r="K5478">
        <v>0</v>
      </c>
      <c r="L5478" s="10">
        <v>43868</v>
      </c>
    </row>
    <row r="5479" spans="1:12" x14ac:dyDescent="0.2">
      <c r="A5479" t="s">
        <v>81</v>
      </c>
      <c r="B5479">
        <v>733</v>
      </c>
      <c r="C5479">
        <v>59</v>
      </c>
      <c r="D5479">
        <v>0</v>
      </c>
      <c r="E5479" t="s">
        <v>87</v>
      </c>
      <c r="F5479">
        <v>5</v>
      </c>
      <c r="G5479">
        <v>0</v>
      </c>
      <c r="H5479">
        <v>0</v>
      </c>
      <c r="I5479">
        <v>71</v>
      </c>
      <c r="J5479">
        <v>6</v>
      </c>
      <c r="K5479">
        <v>0</v>
      </c>
      <c r="L5479" s="10">
        <v>43868</v>
      </c>
    </row>
    <row r="5480" spans="1:12" x14ac:dyDescent="0.2">
      <c r="A5480" t="s">
        <v>81</v>
      </c>
      <c r="B5480">
        <v>733</v>
      </c>
      <c r="C5480">
        <v>59</v>
      </c>
      <c r="D5480">
        <v>0</v>
      </c>
      <c r="E5480" t="s">
        <v>86</v>
      </c>
      <c r="F5480">
        <v>10</v>
      </c>
      <c r="G5480">
        <v>1</v>
      </c>
      <c r="H5480">
        <v>0</v>
      </c>
      <c r="I5480">
        <v>51</v>
      </c>
      <c r="J5480">
        <v>2</v>
      </c>
      <c r="K5480">
        <v>0</v>
      </c>
      <c r="L5480" s="10">
        <v>43868</v>
      </c>
    </row>
    <row r="5481" spans="1:12" x14ac:dyDescent="0.2">
      <c r="A5481" t="s">
        <v>81</v>
      </c>
      <c r="B5481">
        <v>733</v>
      </c>
      <c r="C5481">
        <v>59</v>
      </c>
      <c r="D5481">
        <v>0</v>
      </c>
      <c r="E5481" t="s">
        <v>89</v>
      </c>
      <c r="F5481">
        <v>1</v>
      </c>
      <c r="G5481">
        <v>2</v>
      </c>
      <c r="H5481">
        <v>0</v>
      </c>
      <c r="I5481">
        <v>31</v>
      </c>
      <c r="J5481">
        <v>2</v>
      </c>
      <c r="K5481">
        <v>0</v>
      </c>
      <c r="L5481" s="10">
        <v>43868</v>
      </c>
    </row>
    <row r="5482" spans="1:12" x14ac:dyDescent="0.2">
      <c r="A5482" t="s">
        <v>81</v>
      </c>
      <c r="B5482">
        <v>733</v>
      </c>
      <c r="C5482">
        <v>59</v>
      </c>
      <c r="D5482">
        <v>0</v>
      </c>
      <c r="E5482" t="s">
        <v>90</v>
      </c>
      <c r="F5482">
        <v>2</v>
      </c>
      <c r="G5482">
        <v>0</v>
      </c>
      <c r="H5482">
        <v>0</v>
      </c>
      <c r="I5482">
        <v>29</v>
      </c>
      <c r="J5482">
        <v>3</v>
      </c>
      <c r="K5482">
        <v>0</v>
      </c>
      <c r="L5482" s="10">
        <v>43868</v>
      </c>
    </row>
    <row r="5483" spans="1:12" x14ac:dyDescent="0.2">
      <c r="A5483" t="s">
        <v>81</v>
      </c>
      <c r="B5483">
        <v>733</v>
      </c>
      <c r="C5483">
        <v>59</v>
      </c>
      <c r="D5483">
        <v>0</v>
      </c>
      <c r="E5483" t="s">
        <v>88</v>
      </c>
      <c r="F5483">
        <v>1</v>
      </c>
      <c r="G5483">
        <v>1</v>
      </c>
      <c r="H5483">
        <v>0</v>
      </c>
      <c r="I5483">
        <v>28</v>
      </c>
      <c r="J5483">
        <v>1</v>
      </c>
      <c r="K5483">
        <v>0</v>
      </c>
      <c r="L5483" s="10">
        <v>43868</v>
      </c>
    </row>
    <row r="5484" spans="1:12" x14ac:dyDescent="0.2">
      <c r="A5484" t="s">
        <v>81</v>
      </c>
      <c r="B5484">
        <v>733</v>
      </c>
      <c r="C5484">
        <v>59</v>
      </c>
      <c r="D5484">
        <v>0</v>
      </c>
      <c r="E5484" t="s">
        <v>92</v>
      </c>
      <c r="F5484">
        <v>1</v>
      </c>
      <c r="G5484">
        <v>2</v>
      </c>
      <c r="H5484">
        <v>0</v>
      </c>
      <c r="I5484">
        <v>23</v>
      </c>
      <c r="J5484">
        <v>7</v>
      </c>
      <c r="K5484">
        <v>0</v>
      </c>
      <c r="L5484" s="10">
        <v>43868</v>
      </c>
    </row>
    <row r="5485" spans="1:12" x14ac:dyDescent="0.2">
      <c r="A5485" t="s">
        <v>81</v>
      </c>
      <c r="B5485">
        <v>733</v>
      </c>
      <c r="C5485">
        <v>59</v>
      </c>
      <c r="D5485">
        <v>0</v>
      </c>
      <c r="E5485" t="s">
        <v>91</v>
      </c>
      <c r="F5485">
        <v>0</v>
      </c>
      <c r="G5485">
        <v>1</v>
      </c>
      <c r="H5485">
        <v>0</v>
      </c>
      <c r="I5485">
        <v>22</v>
      </c>
      <c r="J5485">
        <v>1</v>
      </c>
      <c r="K5485">
        <v>0</v>
      </c>
      <c r="L5485" s="10">
        <v>43868</v>
      </c>
    </row>
    <row r="5486" spans="1:12" x14ac:dyDescent="0.2">
      <c r="A5486" t="s">
        <v>81</v>
      </c>
      <c r="B5486">
        <v>733</v>
      </c>
      <c r="C5486">
        <v>59</v>
      </c>
      <c r="D5486">
        <v>0</v>
      </c>
      <c r="E5486" t="s">
        <v>93</v>
      </c>
      <c r="F5486">
        <v>7</v>
      </c>
      <c r="G5486">
        <v>1</v>
      </c>
      <c r="H5486">
        <v>0</v>
      </c>
      <c r="I5486">
        <v>21</v>
      </c>
      <c r="J5486">
        <v>3</v>
      </c>
      <c r="K5486">
        <v>0</v>
      </c>
      <c r="L5486" s="10">
        <v>43868</v>
      </c>
    </row>
    <row r="5487" spans="1:12" x14ac:dyDescent="0.2">
      <c r="A5487" t="s">
        <v>81</v>
      </c>
      <c r="B5487">
        <v>733</v>
      </c>
      <c r="C5487">
        <v>59</v>
      </c>
      <c r="D5487">
        <v>0</v>
      </c>
      <c r="E5487" t="s">
        <v>95</v>
      </c>
      <c r="F5487">
        <v>0</v>
      </c>
      <c r="G5487">
        <v>0</v>
      </c>
      <c r="H5487">
        <v>0</v>
      </c>
      <c r="I5487">
        <v>11</v>
      </c>
      <c r="J5487">
        <v>2</v>
      </c>
      <c r="K5487">
        <v>0</v>
      </c>
      <c r="L5487" s="10">
        <v>43868</v>
      </c>
    </row>
    <row r="5488" spans="1:12" x14ac:dyDescent="0.2">
      <c r="A5488" t="s">
        <v>81</v>
      </c>
      <c r="B5488">
        <v>733</v>
      </c>
      <c r="C5488">
        <v>59</v>
      </c>
      <c r="D5488">
        <v>0</v>
      </c>
      <c r="E5488" t="s">
        <v>94</v>
      </c>
      <c r="F5488">
        <v>0</v>
      </c>
      <c r="G5488">
        <v>0</v>
      </c>
      <c r="H5488">
        <v>0</v>
      </c>
      <c r="I5488">
        <v>11</v>
      </c>
      <c r="J5488">
        <v>1</v>
      </c>
      <c r="K5488">
        <v>0</v>
      </c>
      <c r="L5488" s="10">
        <v>43868</v>
      </c>
    </row>
    <row r="5489" spans="1:12" x14ac:dyDescent="0.2">
      <c r="A5489" t="s">
        <v>81</v>
      </c>
      <c r="B5489">
        <v>733</v>
      </c>
      <c r="C5489">
        <v>59</v>
      </c>
      <c r="D5489">
        <v>0</v>
      </c>
      <c r="E5489" t="s">
        <v>96</v>
      </c>
      <c r="F5489">
        <v>0</v>
      </c>
      <c r="G5489">
        <v>0</v>
      </c>
      <c r="H5489">
        <v>0</v>
      </c>
      <c r="I5489">
        <v>9</v>
      </c>
      <c r="J5489">
        <v>1</v>
      </c>
      <c r="K5489">
        <v>0</v>
      </c>
      <c r="L5489" s="10">
        <v>43868</v>
      </c>
    </row>
    <row r="5490" spans="1:12" x14ac:dyDescent="0.2">
      <c r="A5490" t="s">
        <v>81</v>
      </c>
      <c r="B5490">
        <v>733</v>
      </c>
      <c r="C5490">
        <v>59</v>
      </c>
      <c r="D5490">
        <v>0</v>
      </c>
      <c r="E5490" t="s">
        <v>97</v>
      </c>
      <c r="F5490">
        <v>0</v>
      </c>
      <c r="G5490">
        <v>0</v>
      </c>
      <c r="H5490">
        <v>0</v>
      </c>
      <c r="I5490">
        <v>5</v>
      </c>
      <c r="J5490">
        <v>2</v>
      </c>
      <c r="K5490">
        <v>0</v>
      </c>
      <c r="L5490" s="10">
        <v>43868</v>
      </c>
    </row>
    <row r="5491" spans="1:12" x14ac:dyDescent="0.2">
      <c r="A5491" t="s">
        <v>205</v>
      </c>
      <c r="B5491">
        <v>105</v>
      </c>
      <c r="C5491">
        <v>8</v>
      </c>
      <c r="D5491">
        <v>0</v>
      </c>
      <c r="E5491" t="s">
        <v>206</v>
      </c>
      <c r="F5491">
        <v>1</v>
      </c>
      <c r="G5491">
        <v>1</v>
      </c>
      <c r="H5491">
        <v>0</v>
      </c>
      <c r="I5491">
        <v>26</v>
      </c>
      <c r="J5491">
        <v>3</v>
      </c>
      <c r="K5491">
        <v>0</v>
      </c>
      <c r="L5491" s="10">
        <v>43868</v>
      </c>
    </row>
    <row r="5492" spans="1:12" x14ac:dyDescent="0.2">
      <c r="A5492" t="s">
        <v>205</v>
      </c>
      <c r="B5492">
        <v>105</v>
      </c>
      <c r="C5492">
        <v>8</v>
      </c>
      <c r="D5492">
        <v>0</v>
      </c>
      <c r="E5492" t="s">
        <v>207</v>
      </c>
      <c r="F5492">
        <v>2</v>
      </c>
      <c r="G5492">
        <v>0</v>
      </c>
      <c r="H5492">
        <v>0</v>
      </c>
      <c r="I5492">
        <v>16</v>
      </c>
      <c r="J5492">
        <v>3</v>
      </c>
      <c r="K5492">
        <v>0</v>
      </c>
      <c r="L5492" s="10">
        <v>43868</v>
      </c>
    </row>
    <row r="5493" spans="1:12" x14ac:dyDescent="0.2">
      <c r="A5493" t="s">
        <v>205</v>
      </c>
      <c r="B5493">
        <v>105</v>
      </c>
      <c r="C5493">
        <v>8</v>
      </c>
      <c r="D5493">
        <v>0</v>
      </c>
      <c r="E5493" t="s">
        <v>209</v>
      </c>
      <c r="F5493">
        <v>0</v>
      </c>
      <c r="G5493">
        <v>0</v>
      </c>
      <c r="H5493">
        <v>0</v>
      </c>
      <c r="I5493">
        <v>11</v>
      </c>
      <c r="J5493">
        <v>0</v>
      </c>
      <c r="K5493">
        <v>0</v>
      </c>
      <c r="L5493" s="10">
        <v>43868</v>
      </c>
    </row>
    <row r="5494" spans="1:12" x14ac:dyDescent="0.2">
      <c r="A5494" t="s">
        <v>205</v>
      </c>
      <c r="B5494">
        <v>105</v>
      </c>
      <c r="C5494">
        <v>8</v>
      </c>
      <c r="D5494">
        <v>0</v>
      </c>
      <c r="E5494" t="s">
        <v>208</v>
      </c>
      <c r="F5494">
        <v>2</v>
      </c>
      <c r="G5494">
        <v>0</v>
      </c>
      <c r="H5494">
        <v>0</v>
      </c>
      <c r="I5494">
        <v>10</v>
      </c>
      <c r="J5494">
        <v>1</v>
      </c>
      <c r="K5494">
        <v>0</v>
      </c>
      <c r="L5494" s="10">
        <v>43868</v>
      </c>
    </row>
    <row r="5495" spans="1:12" x14ac:dyDescent="0.2">
      <c r="A5495" t="s">
        <v>205</v>
      </c>
      <c r="B5495">
        <v>105</v>
      </c>
      <c r="C5495">
        <v>8</v>
      </c>
      <c r="D5495">
        <v>0</v>
      </c>
      <c r="E5495" t="s">
        <v>210</v>
      </c>
      <c r="F5495">
        <v>0</v>
      </c>
      <c r="G5495">
        <v>0</v>
      </c>
      <c r="H5495">
        <v>0</v>
      </c>
      <c r="I5495">
        <v>9</v>
      </c>
      <c r="J5495">
        <v>0</v>
      </c>
      <c r="K5495">
        <v>0</v>
      </c>
      <c r="L5495" s="10">
        <v>43868</v>
      </c>
    </row>
    <row r="5496" spans="1:12" x14ac:dyDescent="0.2">
      <c r="A5496" t="s">
        <v>205</v>
      </c>
      <c r="B5496">
        <v>105</v>
      </c>
      <c r="C5496">
        <v>8</v>
      </c>
      <c r="D5496">
        <v>0</v>
      </c>
      <c r="E5496" t="s">
        <v>214</v>
      </c>
      <c r="F5496">
        <v>0</v>
      </c>
      <c r="G5496">
        <v>0</v>
      </c>
      <c r="H5496">
        <v>0</v>
      </c>
      <c r="I5496">
        <v>7</v>
      </c>
      <c r="J5496">
        <v>1</v>
      </c>
      <c r="K5496">
        <v>0</v>
      </c>
      <c r="L5496" s="10">
        <v>43868</v>
      </c>
    </row>
    <row r="5497" spans="1:12" x14ac:dyDescent="0.2">
      <c r="A5497" t="s">
        <v>205</v>
      </c>
      <c r="B5497">
        <v>105</v>
      </c>
      <c r="C5497">
        <v>8</v>
      </c>
      <c r="D5497">
        <v>0</v>
      </c>
      <c r="E5497" t="s">
        <v>211</v>
      </c>
      <c r="F5497">
        <v>0</v>
      </c>
      <c r="G5497">
        <v>0</v>
      </c>
      <c r="H5497">
        <v>0</v>
      </c>
      <c r="I5497">
        <v>7</v>
      </c>
      <c r="J5497">
        <v>0</v>
      </c>
      <c r="K5497">
        <v>0</v>
      </c>
      <c r="L5497" s="10">
        <v>43868</v>
      </c>
    </row>
    <row r="5498" spans="1:12" x14ac:dyDescent="0.2">
      <c r="A5498" t="s">
        <v>205</v>
      </c>
      <c r="B5498">
        <v>105</v>
      </c>
      <c r="C5498">
        <v>8</v>
      </c>
      <c r="D5498">
        <v>0</v>
      </c>
      <c r="E5498" t="s">
        <v>213</v>
      </c>
      <c r="F5498">
        <v>0</v>
      </c>
      <c r="G5498">
        <v>0</v>
      </c>
      <c r="H5498">
        <v>0</v>
      </c>
      <c r="I5498">
        <v>6</v>
      </c>
      <c r="J5498">
        <v>0</v>
      </c>
      <c r="K5498">
        <v>0</v>
      </c>
      <c r="L5498" s="10">
        <v>43868</v>
      </c>
    </row>
    <row r="5499" spans="1:12" x14ac:dyDescent="0.2">
      <c r="A5499" t="s">
        <v>205</v>
      </c>
      <c r="B5499">
        <v>105</v>
      </c>
      <c r="C5499">
        <v>8</v>
      </c>
      <c r="D5499">
        <v>0</v>
      </c>
      <c r="E5499" t="s">
        <v>216</v>
      </c>
      <c r="F5499">
        <v>0</v>
      </c>
      <c r="G5499">
        <v>0</v>
      </c>
      <c r="H5499">
        <v>0</v>
      </c>
      <c r="I5499">
        <v>3</v>
      </c>
      <c r="J5499">
        <v>0</v>
      </c>
      <c r="K5499">
        <v>0</v>
      </c>
      <c r="L5499" s="10">
        <v>43868</v>
      </c>
    </row>
    <row r="5500" spans="1:12" x14ac:dyDescent="0.2">
      <c r="A5500" t="s">
        <v>205</v>
      </c>
      <c r="B5500">
        <v>105</v>
      </c>
      <c r="C5500">
        <v>8</v>
      </c>
      <c r="D5500">
        <v>0</v>
      </c>
      <c r="E5500" t="s">
        <v>212</v>
      </c>
      <c r="F5500">
        <v>0</v>
      </c>
      <c r="G5500">
        <v>0</v>
      </c>
      <c r="H5500">
        <v>0</v>
      </c>
      <c r="I5500">
        <v>3</v>
      </c>
      <c r="J5500">
        <v>0</v>
      </c>
      <c r="K5500">
        <v>0</v>
      </c>
      <c r="L5500" s="10">
        <v>43868</v>
      </c>
    </row>
    <row r="5501" spans="1:12" x14ac:dyDescent="0.2">
      <c r="A5501" t="s">
        <v>205</v>
      </c>
      <c r="B5501">
        <v>105</v>
      </c>
      <c r="C5501">
        <v>8</v>
      </c>
      <c r="D5501">
        <v>0</v>
      </c>
      <c r="E5501" t="s">
        <v>217</v>
      </c>
      <c r="F5501">
        <v>1</v>
      </c>
      <c r="G5501">
        <v>0</v>
      </c>
      <c r="H5501">
        <v>0</v>
      </c>
      <c r="I5501">
        <v>3</v>
      </c>
      <c r="J5501">
        <v>0</v>
      </c>
      <c r="K5501">
        <v>0</v>
      </c>
      <c r="L5501" s="10">
        <v>43868</v>
      </c>
    </row>
    <row r="5502" spans="1:12" x14ac:dyDescent="0.2">
      <c r="A5502" t="s">
        <v>205</v>
      </c>
      <c r="B5502">
        <v>105</v>
      </c>
      <c r="C5502">
        <v>8</v>
      </c>
      <c r="D5502">
        <v>0</v>
      </c>
      <c r="E5502" t="s">
        <v>215</v>
      </c>
      <c r="F5502">
        <v>0</v>
      </c>
      <c r="G5502">
        <v>0</v>
      </c>
      <c r="H5502">
        <v>0</v>
      </c>
      <c r="I5502">
        <v>3</v>
      </c>
      <c r="J5502">
        <v>0</v>
      </c>
      <c r="K5502">
        <v>0</v>
      </c>
      <c r="L5502" s="10">
        <v>43868</v>
      </c>
    </row>
    <row r="5503" spans="1:12" x14ac:dyDescent="0.2">
      <c r="A5503" t="s">
        <v>205</v>
      </c>
      <c r="B5503">
        <v>105</v>
      </c>
      <c r="C5503">
        <v>8</v>
      </c>
      <c r="D5503">
        <v>0</v>
      </c>
      <c r="E5503" t="s">
        <v>218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 s="10">
        <v>43868</v>
      </c>
    </row>
    <row r="5504" spans="1:12" x14ac:dyDescent="0.2">
      <c r="A5504" t="s">
        <v>431</v>
      </c>
      <c r="B5504">
        <v>104</v>
      </c>
      <c r="C5504">
        <v>20</v>
      </c>
      <c r="D5504">
        <v>0</v>
      </c>
      <c r="E5504" t="s">
        <v>432</v>
      </c>
      <c r="F5504">
        <v>3</v>
      </c>
      <c r="G5504">
        <v>0</v>
      </c>
      <c r="H5504">
        <v>0</v>
      </c>
      <c r="I5504">
        <v>30</v>
      </c>
      <c r="J5504">
        <v>5</v>
      </c>
      <c r="K5504">
        <v>0</v>
      </c>
      <c r="L5504" s="10">
        <v>43868</v>
      </c>
    </row>
    <row r="5505" spans="1:12" x14ac:dyDescent="0.2">
      <c r="A5505" t="s">
        <v>431</v>
      </c>
      <c r="B5505">
        <v>104</v>
      </c>
      <c r="C5505">
        <v>20</v>
      </c>
      <c r="D5505">
        <v>0</v>
      </c>
      <c r="E5505" t="s">
        <v>434</v>
      </c>
      <c r="F5505">
        <v>0</v>
      </c>
      <c r="G5505">
        <v>3</v>
      </c>
      <c r="H5505">
        <v>0</v>
      </c>
      <c r="I5505">
        <v>17</v>
      </c>
      <c r="J5505">
        <v>4</v>
      </c>
      <c r="K5505">
        <v>0</v>
      </c>
      <c r="L5505" s="10">
        <v>43868</v>
      </c>
    </row>
    <row r="5506" spans="1:12" x14ac:dyDescent="0.2">
      <c r="A5506" t="s">
        <v>431</v>
      </c>
      <c r="B5506">
        <v>104</v>
      </c>
      <c r="C5506">
        <v>20</v>
      </c>
      <c r="D5506">
        <v>0</v>
      </c>
      <c r="E5506" t="s">
        <v>433</v>
      </c>
      <c r="F5506">
        <v>1</v>
      </c>
      <c r="G5506">
        <v>0</v>
      </c>
      <c r="H5506">
        <v>0</v>
      </c>
      <c r="I5506">
        <v>12</v>
      </c>
      <c r="J5506">
        <v>1</v>
      </c>
      <c r="K5506">
        <v>0</v>
      </c>
      <c r="L5506" s="10">
        <v>43868</v>
      </c>
    </row>
    <row r="5507" spans="1:12" x14ac:dyDescent="0.2">
      <c r="A5507" t="s">
        <v>431</v>
      </c>
      <c r="B5507">
        <v>104</v>
      </c>
      <c r="C5507">
        <v>20</v>
      </c>
      <c r="D5507">
        <v>0</v>
      </c>
      <c r="E5507" t="s">
        <v>435</v>
      </c>
      <c r="F5507">
        <v>1</v>
      </c>
      <c r="G5507">
        <v>0</v>
      </c>
      <c r="H5507">
        <v>0</v>
      </c>
      <c r="I5507">
        <v>10</v>
      </c>
      <c r="J5507">
        <v>3</v>
      </c>
      <c r="K5507">
        <v>0</v>
      </c>
      <c r="L5507" s="10">
        <v>43868</v>
      </c>
    </row>
    <row r="5508" spans="1:12" x14ac:dyDescent="0.2">
      <c r="A5508" t="s">
        <v>431</v>
      </c>
      <c r="B5508">
        <v>104</v>
      </c>
      <c r="C5508">
        <v>20</v>
      </c>
      <c r="D5508">
        <v>0</v>
      </c>
      <c r="E5508" t="s">
        <v>438</v>
      </c>
      <c r="F5508">
        <v>0</v>
      </c>
      <c r="G5508">
        <v>2</v>
      </c>
      <c r="H5508">
        <v>0</v>
      </c>
      <c r="I5508">
        <v>8</v>
      </c>
      <c r="J5508">
        <v>2</v>
      </c>
      <c r="K5508">
        <v>0</v>
      </c>
      <c r="L5508" s="10">
        <v>43868</v>
      </c>
    </row>
    <row r="5509" spans="1:12" x14ac:dyDescent="0.2">
      <c r="A5509" t="s">
        <v>431</v>
      </c>
      <c r="B5509">
        <v>104</v>
      </c>
      <c r="C5509">
        <v>20</v>
      </c>
      <c r="D5509">
        <v>0</v>
      </c>
      <c r="E5509" t="s">
        <v>441</v>
      </c>
      <c r="F5509">
        <v>0</v>
      </c>
      <c r="G5509">
        <v>0</v>
      </c>
      <c r="H5509">
        <v>0</v>
      </c>
      <c r="I5509">
        <v>6</v>
      </c>
      <c r="J5509">
        <v>3</v>
      </c>
      <c r="K5509">
        <v>0</v>
      </c>
      <c r="L5509" s="10">
        <v>43868</v>
      </c>
    </row>
    <row r="5510" spans="1:12" x14ac:dyDescent="0.2">
      <c r="A5510" t="s">
        <v>431</v>
      </c>
      <c r="B5510">
        <v>104</v>
      </c>
      <c r="C5510">
        <v>20</v>
      </c>
      <c r="D5510">
        <v>0</v>
      </c>
      <c r="E5510" t="s">
        <v>437</v>
      </c>
      <c r="F5510">
        <v>3</v>
      </c>
      <c r="G5510">
        <v>0</v>
      </c>
      <c r="H5510">
        <v>0</v>
      </c>
      <c r="I5510">
        <v>6</v>
      </c>
      <c r="J5510">
        <v>0</v>
      </c>
      <c r="K5510">
        <v>0</v>
      </c>
      <c r="L5510" s="10">
        <v>43868</v>
      </c>
    </row>
    <row r="5511" spans="1:12" x14ac:dyDescent="0.2">
      <c r="A5511" t="s">
        <v>431</v>
      </c>
      <c r="B5511">
        <v>104</v>
      </c>
      <c r="C5511">
        <v>20</v>
      </c>
      <c r="D5511">
        <v>0</v>
      </c>
      <c r="E5511" t="s">
        <v>436</v>
      </c>
      <c r="F5511">
        <v>0</v>
      </c>
      <c r="G5511">
        <v>0</v>
      </c>
      <c r="H5511">
        <v>0</v>
      </c>
      <c r="I5511">
        <v>5</v>
      </c>
      <c r="J5511">
        <v>0</v>
      </c>
      <c r="K5511">
        <v>0</v>
      </c>
      <c r="L5511" s="10">
        <v>43868</v>
      </c>
    </row>
    <row r="5512" spans="1:12" x14ac:dyDescent="0.2">
      <c r="A5512" t="s">
        <v>431</v>
      </c>
      <c r="B5512">
        <v>104</v>
      </c>
      <c r="C5512">
        <v>20</v>
      </c>
      <c r="D5512">
        <v>0</v>
      </c>
      <c r="E5512" t="s">
        <v>440</v>
      </c>
      <c r="F5512">
        <v>0</v>
      </c>
      <c r="G5512">
        <v>0</v>
      </c>
      <c r="H5512">
        <v>0</v>
      </c>
      <c r="I5512">
        <v>4</v>
      </c>
      <c r="J5512">
        <v>0</v>
      </c>
      <c r="K5512">
        <v>0</v>
      </c>
      <c r="L5512" s="10">
        <v>43868</v>
      </c>
    </row>
    <row r="5513" spans="1:12" x14ac:dyDescent="0.2">
      <c r="A5513" t="s">
        <v>431</v>
      </c>
      <c r="B5513">
        <v>104</v>
      </c>
      <c r="C5513">
        <v>20</v>
      </c>
      <c r="D5513">
        <v>0</v>
      </c>
      <c r="E5513" t="s">
        <v>439</v>
      </c>
      <c r="F5513">
        <v>0</v>
      </c>
      <c r="G5513">
        <v>0</v>
      </c>
      <c r="H5513">
        <v>0</v>
      </c>
      <c r="I5513">
        <v>4</v>
      </c>
      <c r="J5513">
        <v>1</v>
      </c>
      <c r="K5513">
        <v>0</v>
      </c>
      <c r="L5513" s="10">
        <v>43868</v>
      </c>
    </row>
    <row r="5514" spans="1:12" x14ac:dyDescent="0.2">
      <c r="A5514" t="s">
        <v>431</v>
      </c>
      <c r="B5514">
        <v>104</v>
      </c>
      <c r="C5514">
        <v>20</v>
      </c>
      <c r="D5514">
        <v>0</v>
      </c>
      <c r="E5514" t="s">
        <v>442</v>
      </c>
      <c r="F5514">
        <v>0</v>
      </c>
      <c r="G5514">
        <v>0</v>
      </c>
      <c r="H5514">
        <v>0</v>
      </c>
      <c r="I5514">
        <v>2</v>
      </c>
      <c r="J5514">
        <v>1</v>
      </c>
      <c r="K5514">
        <v>0</v>
      </c>
      <c r="L5514" s="10">
        <v>43868</v>
      </c>
    </row>
    <row r="5515" spans="1:12" x14ac:dyDescent="0.2">
      <c r="A5515" t="s">
        <v>163</v>
      </c>
      <c r="B5515">
        <v>138</v>
      </c>
      <c r="C5515">
        <v>17</v>
      </c>
      <c r="D5515">
        <v>0</v>
      </c>
      <c r="E5515" t="s">
        <v>164</v>
      </c>
      <c r="F5515">
        <v>0</v>
      </c>
      <c r="G5515">
        <v>4</v>
      </c>
      <c r="H5515">
        <v>0</v>
      </c>
      <c r="I5515">
        <v>41</v>
      </c>
      <c r="J5515">
        <v>6</v>
      </c>
      <c r="K5515">
        <v>0</v>
      </c>
      <c r="L5515" s="10">
        <v>43868</v>
      </c>
    </row>
    <row r="5516" spans="1:12" x14ac:dyDescent="0.2">
      <c r="A5516" t="s">
        <v>163</v>
      </c>
      <c r="B5516">
        <v>138</v>
      </c>
      <c r="C5516">
        <v>17</v>
      </c>
      <c r="D5516">
        <v>0</v>
      </c>
      <c r="E5516" t="s">
        <v>166</v>
      </c>
      <c r="F5516">
        <v>0</v>
      </c>
      <c r="G5516">
        <v>0</v>
      </c>
      <c r="H5516">
        <v>0</v>
      </c>
      <c r="I5516">
        <v>15</v>
      </c>
      <c r="J5516">
        <v>2</v>
      </c>
      <c r="K5516">
        <v>0</v>
      </c>
      <c r="L5516" s="10">
        <v>43868</v>
      </c>
    </row>
    <row r="5517" spans="1:12" x14ac:dyDescent="0.2">
      <c r="A5517" t="s">
        <v>163</v>
      </c>
      <c r="B5517">
        <v>138</v>
      </c>
      <c r="C5517">
        <v>17</v>
      </c>
      <c r="D5517">
        <v>0</v>
      </c>
      <c r="E5517" t="s">
        <v>168</v>
      </c>
      <c r="F5517">
        <v>1</v>
      </c>
      <c r="G5517">
        <v>0</v>
      </c>
      <c r="H5517">
        <v>0</v>
      </c>
      <c r="I5517">
        <v>14</v>
      </c>
      <c r="J5517">
        <v>2</v>
      </c>
      <c r="K5517">
        <v>0</v>
      </c>
      <c r="L5517" s="10">
        <v>43868</v>
      </c>
    </row>
    <row r="5518" spans="1:12" x14ac:dyDescent="0.2">
      <c r="A5518" t="s">
        <v>163</v>
      </c>
      <c r="B5518">
        <v>138</v>
      </c>
      <c r="C5518">
        <v>17</v>
      </c>
      <c r="D5518">
        <v>0</v>
      </c>
      <c r="E5518" t="s">
        <v>462</v>
      </c>
      <c r="F5518">
        <v>0</v>
      </c>
      <c r="G5518">
        <v>0</v>
      </c>
      <c r="H5518">
        <v>0</v>
      </c>
      <c r="I5518">
        <v>11</v>
      </c>
      <c r="J5518">
        <v>2</v>
      </c>
      <c r="K5518">
        <v>0</v>
      </c>
      <c r="L5518" s="10">
        <v>43868</v>
      </c>
    </row>
    <row r="5519" spans="1:12" x14ac:dyDescent="0.2">
      <c r="A5519" t="s">
        <v>163</v>
      </c>
      <c r="B5519">
        <v>138</v>
      </c>
      <c r="C5519">
        <v>17</v>
      </c>
      <c r="D5519">
        <v>0</v>
      </c>
      <c r="E5519" t="s">
        <v>167</v>
      </c>
      <c r="F5519">
        <v>1</v>
      </c>
      <c r="G5519">
        <v>0</v>
      </c>
      <c r="H5519">
        <v>0</v>
      </c>
      <c r="I5519">
        <v>11</v>
      </c>
      <c r="J5519">
        <v>1</v>
      </c>
      <c r="K5519">
        <v>0</v>
      </c>
      <c r="L5519" s="10">
        <v>43868</v>
      </c>
    </row>
    <row r="5520" spans="1:12" x14ac:dyDescent="0.2">
      <c r="A5520" t="s">
        <v>163</v>
      </c>
      <c r="B5520">
        <v>138</v>
      </c>
      <c r="C5520">
        <v>17</v>
      </c>
      <c r="D5520">
        <v>0</v>
      </c>
      <c r="E5520" t="s">
        <v>165</v>
      </c>
      <c r="F5520">
        <v>0</v>
      </c>
      <c r="G5520">
        <v>0</v>
      </c>
      <c r="H5520">
        <v>0</v>
      </c>
      <c r="I5520">
        <v>10</v>
      </c>
      <c r="J5520">
        <v>1</v>
      </c>
      <c r="K5520">
        <v>0</v>
      </c>
      <c r="L5520" s="10">
        <v>43868</v>
      </c>
    </row>
    <row r="5521" spans="1:12" x14ac:dyDescent="0.2">
      <c r="A5521" t="s">
        <v>163</v>
      </c>
      <c r="B5521">
        <v>138</v>
      </c>
      <c r="C5521">
        <v>17</v>
      </c>
      <c r="D5521">
        <v>0</v>
      </c>
      <c r="E5521" t="s">
        <v>170</v>
      </c>
      <c r="F5521">
        <v>0</v>
      </c>
      <c r="G5521">
        <v>0</v>
      </c>
      <c r="H5521">
        <v>0</v>
      </c>
      <c r="I5521">
        <v>9</v>
      </c>
      <c r="J5521">
        <v>0</v>
      </c>
      <c r="K5521">
        <v>0</v>
      </c>
      <c r="L5521" s="10">
        <v>43868</v>
      </c>
    </row>
    <row r="5522" spans="1:12" x14ac:dyDescent="0.2">
      <c r="A5522" t="s">
        <v>163</v>
      </c>
      <c r="B5522">
        <v>138</v>
      </c>
      <c r="C5522">
        <v>17</v>
      </c>
      <c r="D5522">
        <v>0</v>
      </c>
      <c r="E5522" t="s">
        <v>172</v>
      </c>
      <c r="F5522">
        <v>0</v>
      </c>
      <c r="G5522">
        <v>0</v>
      </c>
      <c r="H5522">
        <v>0</v>
      </c>
      <c r="I5522">
        <v>7</v>
      </c>
      <c r="J5522">
        <v>1</v>
      </c>
      <c r="K5522">
        <v>0</v>
      </c>
      <c r="L5522" s="10">
        <v>43868</v>
      </c>
    </row>
    <row r="5523" spans="1:12" x14ac:dyDescent="0.2">
      <c r="A5523" t="s">
        <v>163</v>
      </c>
      <c r="B5523">
        <v>138</v>
      </c>
      <c r="C5523">
        <v>17</v>
      </c>
      <c r="D5523">
        <v>0</v>
      </c>
      <c r="E5523" t="s">
        <v>463</v>
      </c>
      <c r="F5523">
        <v>0</v>
      </c>
      <c r="G5523">
        <v>0</v>
      </c>
      <c r="H5523">
        <v>0</v>
      </c>
      <c r="I5523">
        <v>5</v>
      </c>
      <c r="J5523">
        <v>1</v>
      </c>
      <c r="K5523">
        <v>0</v>
      </c>
      <c r="L5523" s="10">
        <v>43868</v>
      </c>
    </row>
    <row r="5524" spans="1:12" x14ac:dyDescent="0.2">
      <c r="A5524" t="s">
        <v>163</v>
      </c>
      <c r="B5524">
        <v>138</v>
      </c>
      <c r="C5524">
        <v>17</v>
      </c>
      <c r="D5524">
        <v>0</v>
      </c>
      <c r="E5524" t="s">
        <v>464</v>
      </c>
      <c r="F5524">
        <v>0</v>
      </c>
      <c r="G5524">
        <v>0</v>
      </c>
      <c r="H5524">
        <v>0</v>
      </c>
      <c r="I5524">
        <v>5</v>
      </c>
      <c r="J5524">
        <v>0</v>
      </c>
      <c r="K5524">
        <v>0</v>
      </c>
      <c r="L5524" s="10">
        <v>43868</v>
      </c>
    </row>
    <row r="5525" spans="1:12" x14ac:dyDescent="0.2">
      <c r="A5525" t="s">
        <v>163</v>
      </c>
      <c r="B5525">
        <v>138</v>
      </c>
      <c r="C5525">
        <v>17</v>
      </c>
      <c r="D5525">
        <v>0</v>
      </c>
      <c r="E5525" t="s">
        <v>173</v>
      </c>
      <c r="F5525">
        <v>0</v>
      </c>
      <c r="G5525">
        <v>0</v>
      </c>
      <c r="H5525">
        <v>0</v>
      </c>
      <c r="I5525">
        <v>4</v>
      </c>
      <c r="J5525">
        <v>0</v>
      </c>
      <c r="K5525">
        <v>0</v>
      </c>
      <c r="L5525" s="10">
        <v>43868</v>
      </c>
    </row>
    <row r="5526" spans="1:12" x14ac:dyDescent="0.2">
      <c r="A5526" t="s">
        <v>163</v>
      </c>
      <c r="B5526">
        <v>138</v>
      </c>
      <c r="C5526">
        <v>17</v>
      </c>
      <c r="D5526">
        <v>0</v>
      </c>
      <c r="E5526" t="s">
        <v>465</v>
      </c>
      <c r="F5526">
        <v>0</v>
      </c>
      <c r="G5526">
        <v>0</v>
      </c>
      <c r="H5526">
        <v>0</v>
      </c>
      <c r="I5526">
        <v>4</v>
      </c>
      <c r="J5526">
        <v>0</v>
      </c>
      <c r="K5526">
        <v>0</v>
      </c>
      <c r="L5526" s="10">
        <v>43868</v>
      </c>
    </row>
    <row r="5527" spans="1:12" x14ac:dyDescent="0.2">
      <c r="A5527" t="s">
        <v>163</v>
      </c>
      <c r="B5527">
        <v>138</v>
      </c>
      <c r="C5527">
        <v>17</v>
      </c>
      <c r="D5527">
        <v>0</v>
      </c>
      <c r="E5527" t="s">
        <v>177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 s="10">
        <v>43868</v>
      </c>
    </row>
    <row r="5528" spans="1:12" x14ac:dyDescent="0.2">
      <c r="A5528" t="s">
        <v>163</v>
      </c>
      <c r="B5528">
        <v>138</v>
      </c>
      <c r="C5528">
        <v>17</v>
      </c>
      <c r="D5528">
        <v>0</v>
      </c>
      <c r="E5528" t="s">
        <v>466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 s="10">
        <v>43868</v>
      </c>
    </row>
    <row r="5529" spans="1:12" x14ac:dyDescent="0.2">
      <c r="A5529" t="s">
        <v>163</v>
      </c>
      <c r="B5529">
        <v>138</v>
      </c>
      <c r="C5529">
        <v>17</v>
      </c>
      <c r="D5529">
        <v>0</v>
      </c>
      <c r="E5529" t="s">
        <v>28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 s="10">
        <v>43868</v>
      </c>
    </row>
    <row r="5530" spans="1:12" x14ac:dyDescent="0.2">
      <c r="A5530" t="s">
        <v>444</v>
      </c>
      <c r="B5530">
        <v>79</v>
      </c>
      <c r="C5530">
        <v>12</v>
      </c>
      <c r="D5530">
        <v>1</v>
      </c>
      <c r="E5530" t="s">
        <v>445</v>
      </c>
      <c r="F5530">
        <v>1</v>
      </c>
      <c r="G5530">
        <v>0</v>
      </c>
      <c r="H5530">
        <v>1</v>
      </c>
      <c r="I5530">
        <v>33</v>
      </c>
      <c r="J5530">
        <v>5</v>
      </c>
      <c r="K5530">
        <v>1</v>
      </c>
      <c r="L5530" s="10">
        <v>43868</v>
      </c>
    </row>
    <row r="5531" spans="1:12" x14ac:dyDescent="0.2">
      <c r="A5531" t="s">
        <v>444</v>
      </c>
      <c r="B5531">
        <v>79</v>
      </c>
      <c r="C5531">
        <v>12</v>
      </c>
      <c r="D5531">
        <v>1</v>
      </c>
      <c r="E5531" t="s">
        <v>448</v>
      </c>
      <c r="F5531">
        <v>2</v>
      </c>
      <c r="G5531">
        <v>0</v>
      </c>
      <c r="H5531">
        <v>0</v>
      </c>
      <c r="I5531">
        <v>12</v>
      </c>
      <c r="J5531">
        <v>1</v>
      </c>
      <c r="K5531">
        <v>0</v>
      </c>
      <c r="L5531" s="10">
        <v>43868</v>
      </c>
    </row>
    <row r="5532" spans="1:12" x14ac:dyDescent="0.2">
      <c r="A5532" t="s">
        <v>444</v>
      </c>
      <c r="B5532">
        <v>79</v>
      </c>
      <c r="C5532">
        <v>12</v>
      </c>
      <c r="D5532">
        <v>1</v>
      </c>
      <c r="E5532" t="s">
        <v>449</v>
      </c>
      <c r="F5532">
        <v>3</v>
      </c>
      <c r="G5532">
        <v>0</v>
      </c>
      <c r="H5532">
        <v>0</v>
      </c>
      <c r="I5532">
        <v>8</v>
      </c>
      <c r="J5532">
        <v>1</v>
      </c>
      <c r="K5532">
        <v>0</v>
      </c>
      <c r="L5532" s="10">
        <v>43868</v>
      </c>
    </row>
    <row r="5533" spans="1:12" x14ac:dyDescent="0.2">
      <c r="A5533" t="s">
        <v>444</v>
      </c>
      <c r="B5533">
        <v>79</v>
      </c>
      <c r="C5533">
        <v>12</v>
      </c>
      <c r="D5533">
        <v>1</v>
      </c>
      <c r="E5533" t="s">
        <v>447</v>
      </c>
      <c r="F5533">
        <v>3</v>
      </c>
      <c r="G5533">
        <v>0</v>
      </c>
      <c r="H5533">
        <v>0</v>
      </c>
      <c r="I5533">
        <v>6</v>
      </c>
      <c r="J5533">
        <v>0</v>
      </c>
      <c r="K5533">
        <v>0</v>
      </c>
      <c r="L5533" s="10">
        <v>43868</v>
      </c>
    </row>
    <row r="5534" spans="1:12" x14ac:dyDescent="0.2">
      <c r="A5534" t="s">
        <v>444</v>
      </c>
      <c r="B5534">
        <v>79</v>
      </c>
      <c r="C5534">
        <v>12</v>
      </c>
      <c r="D5534">
        <v>1</v>
      </c>
      <c r="E5534" t="s">
        <v>451</v>
      </c>
      <c r="F5534">
        <v>0</v>
      </c>
      <c r="G5534">
        <v>0</v>
      </c>
      <c r="H5534">
        <v>0</v>
      </c>
      <c r="I5534">
        <v>4</v>
      </c>
      <c r="J5534">
        <v>0</v>
      </c>
      <c r="K5534">
        <v>0</v>
      </c>
      <c r="L5534" s="10">
        <v>43868</v>
      </c>
    </row>
    <row r="5535" spans="1:12" x14ac:dyDescent="0.2">
      <c r="A5535" t="s">
        <v>444</v>
      </c>
      <c r="B5535">
        <v>79</v>
      </c>
      <c r="C5535">
        <v>12</v>
      </c>
      <c r="D5535">
        <v>1</v>
      </c>
      <c r="E5535" t="s">
        <v>450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 s="10">
        <v>43868</v>
      </c>
    </row>
    <row r="5536" spans="1:12" x14ac:dyDescent="0.2">
      <c r="A5536" t="s">
        <v>444</v>
      </c>
      <c r="B5536">
        <v>79</v>
      </c>
      <c r="C5536">
        <v>12</v>
      </c>
      <c r="D5536">
        <v>1</v>
      </c>
      <c r="E5536" t="s">
        <v>446</v>
      </c>
      <c r="F5536">
        <v>3</v>
      </c>
      <c r="G5536">
        <v>0</v>
      </c>
      <c r="H5536">
        <v>0</v>
      </c>
      <c r="I5536">
        <v>4</v>
      </c>
      <c r="J5536">
        <v>0</v>
      </c>
      <c r="K5536">
        <v>0</v>
      </c>
      <c r="L5536" s="10">
        <v>43868</v>
      </c>
    </row>
    <row r="5537" spans="1:12" x14ac:dyDescent="0.2">
      <c r="A5537" t="s">
        <v>444</v>
      </c>
      <c r="B5537">
        <v>79</v>
      </c>
      <c r="C5537">
        <v>12</v>
      </c>
      <c r="D5537">
        <v>1</v>
      </c>
      <c r="E5537" t="s">
        <v>453</v>
      </c>
      <c r="F5537">
        <v>0</v>
      </c>
      <c r="G5537">
        <v>0</v>
      </c>
      <c r="H5537">
        <v>0</v>
      </c>
      <c r="I5537">
        <v>3</v>
      </c>
      <c r="J5537">
        <v>2</v>
      </c>
      <c r="K5537">
        <v>0</v>
      </c>
      <c r="L5537" s="10">
        <v>43868</v>
      </c>
    </row>
    <row r="5538" spans="1:12" x14ac:dyDescent="0.2">
      <c r="A5538" t="s">
        <v>444</v>
      </c>
      <c r="B5538">
        <v>79</v>
      </c>
      <c r="C5538">
        <v>12</v>
      </c>
      <c r="D5538">
        <v>1</v>
      </c>
      <c r="E5538" t="s">
        <v>454</v>
      </c>
      <c r="F5538">
        <v>0</v>
      </c>
      <c r="G5538">
        <v>0</v>
      </c>
      <c r="H5538">
        <v>0</v>
      </c>
      <c r="I5538">
        <v>2</v>
      </c>
      <c r="J5538">
        <v>0</v>
      </c>
      <c r="K5538">
        <v>0</v>
      </c>
      <c r="L5538" s="10">
        <v>43868</v>
      </c>
    </row>
    <row r="5539" spans="1:12" x14ac:dyDescent="0.2">
      <c r="A5539" t="s">
        <v>444</v>
      </c>
      <c r="B5539">
        <v>79</v>
      </c>
      <c r="C5539">
        <v>12</v>
      </c>
      <c r="D5539">
        <v>1</v>
      </c>
      <c r="E5539" t="s">
        <v>452</v>
      </c>
      <c r="F5539">
        <v>0</v>
      </c>
      <c r="G5539">
        <v>0</v>
      </c>
      <c r="H5539">
        <v>0</v>
      </c>
      <c r="I5539">
        <v>2</v>
      </c>
      <c r="J5539">
        <v>0</v>
      </c>
      <c r="K5539">
        <v>0</v>
      </c>
      <c r="L5539" s="10">
        <v>43868</v>
      </c>
    </row>
    <row r="5540" spans="1:12" x14ac:dyDescent="0.2">
      <c r="A5540" t="s">
        <v>444</v>
      </c>
      <c r="B5540">
        <v>79</v>
      </c>
      <c r="C5540">
        <v>12</v>
      </c>
      <c r="D5540">
        <v>1</v>
      </c>
      <c r="E5540" t="s">
        <v>455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 s="10">
        <v>43868</v>
      </c>
    </row>
    <row r="5541" spans="1:12" x14ac:dyDescent="0.2">
      <c r="A5541" t="s">
        <v>444</v>
      </c>
      <c r="B5541">
        <v>79</v>
      </c>
      <c r="C5541">
        <v>12</v>
      </c>
      <c r="D5541">
        <v>1</v>
      </c>
      <c r="E5541" t="s">
        <v>28</v>
      </c>
      <c r="F5541">
        <v>0</v>
      </c>
      <c r="G5541">
        <v>3</v>
      </c>
      <c r="H5541">
        <v>0</v>
      </c>
      <c r="I5541">
        <v>0</v>
      </c>
      <c r="J5541">
        <v>3</v>
      </c>
      <c r="K5541">
        <v>0</v>
      </c>
      <c r="L5541" s="10">
        <v>43868</v>
      </c>
    </row>
    <row r="5542" spans="1:12" x14ac:dyDescent="0.2">
      <c r="A5542" t="s">
        <v>231</v>
      </c>
      <c r="B5542">
        <v>89</v>
      </c>
      <c r="C5542">
        <v>7</v>
      </c>
      <c r="D5542">
        <v>1</v>
      </c>
      <c r="E5542" t="s">
        <v>234</v>
      </c>
      <c r="F5542">
        <v>4</v>
      </c>
      <c r="G5542">
        <v>0</v>
      </c>
      <c r="H5542">
        <v>0</v>
      </c>
      <c r="I5542">
        <v>21</v>
      </c>
      <c r="J5542">
        <v>0</v>
      </c>
      <c r="K5542">
        <v>0</v>
      </c>
      <c r="L5542" s="10">
        <v>43868</v>
      </c>
    </row>
    <row r="5543" spans="1:12" x14ac:dyDescent="0.2">
      <c r="A5543" t="s">
        <v>231</v>
      </c>
      <c r="B5543">
        <v>89</v>
      </c>
      <c r="C5543">
        <v>7</v>
      </c>
      <c r="D5543">
        <v>1</v>
      </c>
      <c r="E5543" t="s">
        <v>232</v>
      </c>
      <c r="F5543">
        <v>0</v>
      </c>
      <c r="G5543">
        <v>0</v>
      </c>
      <c r="H5543">
        <v>0</v>
      </c>
      <c r="I5543">
        <v>18</v>
      </c>
      <c r="J5543">
        <v>1</v>
      </c>
      <c r="K5543">
        <v>0</v>
      </c>
      <c r="L5543" s="10">
        <v>43868</v>
      </c>
    </row>
    <row r="5544" spans="1:12" x14ac:dyDescent="0.2">
      <c r="A5544" t="s">
        <v>231</v>
      </c>
      <c r="B5544">
        <v>89</v>
      </c>
      <c r="C5544">
        <v>7</v>
      </c>
      <c r="D5544">
        <v>1</v>
      </c>
      <c r="E5544" t="s">
        <v>233</v>
      </c>
      <c r="F5544">
        <v>3</v>
      </c>
      <c r="G5544">
        <v>1</v>
      </c>
      <c r="H5544">
        <v>0</v>
      </c>
      <c r="I5544">
        <v>15</v>
      </c>
      <c r="J5544">
        <v>1</v>
      </c>
      <c r="K5544">
        <v>0</v>
      </c>
      <c r="L5544" s="10">
        <v>43868</v>
      </c>
    </row>
    <row r="5545" spans="1:12" x14ac:dyDescent="0.2">
      <c r="A5545" t="s">
        <v>231</v>
      </c>
      <c r="B5545">
        <v>89</v>
      </c>
      <c r="C5545">
        <v>7</v>
      </c>
      <c r="D5545">
        <v>1</v>
      </c>
      <c r="E5545" t="s">
        <v>237</v>
      </c>
      <c r="F5545">
        <v>0</v>
      </c>
      <c r="G5545">
        <v>0</v>
      </c>
      <c r="H5545">
        <v>0</v>
      </c>
      <c r="I5545">
        <v>9</v>
      </c>
      <c r="J5545">
        <v>0</v>
      </c>
      <c r="K5545">
        <v>1</v>
      </c>
      <c r="L5545" s="10">
        <v>43868</v>
      </c>
    </row>
    <row r="5546" spans="1:12" x14ac:dyDescent="0.2">
      <c r="A5546" t="s">
        <v>231</v>
      </c>
      <c r="B5546">
        <v>89</v>
      </c>
      <c r="C5546">
        <v>7</v>
      </c>
      <c r="D5546">
        <v>1</v>
      </c>
      <c r="E5546" t="s">
        <v>235</v>
      </c>
      <c r="F5546">
        <v>0</v>
      </c>
      <c r="G5546">
        <v>0</v>
      </c>
      <c r="H5546">
        <v>0</v>
      </c>
      <c r="I5546">
        <v>7</v>
      </c>
      <c r="J5546">
        <v>3</v>
      </c>
      <c r="K5546">
        <v>0</v>
      </c>
      <c r="L5546" s="10">
        <v>43868</v>
      </c>
    </row>
    <row r="5547" spans="1:12" x14ac:dyDescent="0.2">
      <c r="A5547" t="s">
        <v>231</v>
      </c>
      <c r="B5547">
        <v>89</v>
      </c>
      <c r="C5547">
        <v>7</v>
      </c>
      <c r="D5547">
        <v>1</v>
      </c>
      <c r="E5547" t="s">
        <v>238</v>
      </c>
      <c r="F5547">
        <v>0</v>
      </c>
      <c r="G5547">
        <v>0</v>
      </c>
      <c r="H5547">
        <v>0</v>
      </c>
      <c r="I5547">
        <v>6</v>
      </c>
      <c r="J5547">
        <v>2</v>
      </c>
      <c r="K5547">
        <v>0</v>
      </c>
      <c r="L5547" s="10">
        <v>43868</v>
      </c>
    </row>
    <row r="5548" spans="1:12" x14ac:dyDescent="0.2">
      <c r="A5548" t="s">
        <v>231</v>
      </c>
      <c r="B5548">
        <v>89</v>
      </c>
      <c r="C5548">
        <v>7</v>
      </c>
      <c r="D5548">
        <v>1</v>
      </c>
      <c r="E5548" t="s">
        <v>236</v>
      </c>
      <c r="F5548">
        <v>0</v>
      </c>
      <c r="G5548">
        <v>0</v>
      </c>
      <c r="H5548">
        <v>0</v>
      </c>
      <c r="I5548">
        <v>5</v>
      </c>
      <c r="J5548">
        <v>0</v>
      </c>
      <c r="K5548">
        <v>0</v>
      </c>
      <c r="L5548" s="10">
        <v>43868</v>
      </c>
    </row>
    <row r="5549" spans="1:12" x14ac:dyDescent="0.2">
      <c r="A5549" t="s">
        <v>231</v>
      </c>
      <c r="B5549">
        <v>89</v>
      </c>
      <c r="C5549">
        <v>7</v>
      </c>
      <c r="D5549">
        <v>1</v>
      </c>
      <c r="E5549" t="s">
        <v>240</v>
      </c>
      <c r="F5549">
        <v>1</v>
      </c>
      <c r="G5549">
        <v>0</v>
      </c>
      <c r="H5549">
        <v>0</v>
      </c>
      <c r="I5549">
        <v>4</v>
      </c>
      <c r="J5549">
        <v>0</v>
      </c>
      <c r="K5549">
        <v>0</v>
      </c>
      <c r="L5549" s="10">
        <v>43868</v>
      </c>
    </row>
    <row r="5550" spans="1:12" x14ac:dyDescent="0.2">
      <c r="A5550" t="s">
        <v>231</v>
      </c>
      <c r="B5550">
        <v>89</v>
      </c>
      <c r="C5550">
        <v>7</v>
      </c>
      <c r="D5550">
        <v>1</v>
      </c>
      <c r="E5550" t="s">
        <v>239</v>
      </c>
      <c r="F5550">
        <v>0</v>
      </c>
      <c r="G5550">
        <v>0</v>
      </c>
      <c r="H5550">
        <v>0</v>
      </c>
      <c r="I5550">
        <v>4</v>
      </c>
      <c r="J5550">
        <v>0</v>
      </c>
      <c r="K5550">
        <v>0</v>
      </c>
      <c r="L5550" s="10">
        <v>43868</v>
      </c>
    </row>
    <row r="5551" spans="1:12" x14ac:dyDescent="0.2">
      <c r="A5551" t="s">
        <v>50</v>
      </c>
      <c r="B5551">
        <v>1033</v>
      </c>
      <c r="C5551">
        <v>153</v>
      </c>
      <c r="D5551">
        <v>6</v>
      </c>
      <c r="E5551" t="s">
        <v>51</v>
      </c>
      <c r="F5551">
        <v>13</v>
      </c>
      <c r="G5551">
        <v>4</v>
      </c>
      <c r="H5551">
        <v>0</v>
      </c>
      <c r="I5551">
        <v>205</v>
      </c>
      <c r="J5551">
        <v>28</v>
      </c>
      <c r="K5551">
        <v>0</v>
      </c>
      <c r="L5551" s="10">
        <v>43869</v>
      </c>
    </row>
    <row r="5552" spans="1:12" x14ac:dyDescent="0.2">
      <c r="A5552" t="s">
        <v>50</v>
      </c>
      <c r="B5552">
        <v>1033</v>
      </c>
      <c r="C5552">
        <v>153</v>
      </c>
      <c r="D5552">
        <v>6</v>
      </c>
      <c r="E5552" t="s">
        <v>52</v>
      </c>
      <c r="F5552">
        <v>5</v>
      </c>
      <c r="G5552">
        <v>7</v>
      </c>
      <c r="H5552">
        <v>0</v>
      </c>
      <c r="I5552">
        <v>133</v>
      </c>
      <c r="J5552">
        <v>23</v>
      </c>
      <c r="K5552">
        <v>2</v>
      </c>
      <c r="L5552" s="10">
        <v>43869</v>
      </c>
    </row>
    <row r="5553" spans="1:12" x14ac:dyDescent="0.2">
      <c r="A5553" t="s">
        <v>50</v>
      </c>
      <c r="B5553">
        <v>1033</v>
      </c>
      <c r="C5553">
        <v>153</v>
      </c>
      <c r="D5553">
        <v>6</v>
      </c>
      <c r="E5553" t="s">
        <v>53</v>
      </c>
      <c r="F5553">
        <v>6</v>
      </c>
      <c r="G5553">
        <v>5</v>
      </c>
      <c r="H5553">
        <v>0</v>
      </c>
      <c r="I5553">
        <v>126</v>
      </c>
      <c r="J5553">
        <v>33</v>
      </c>
      <c r="K5553">
        <v>0</v>
      </c>
      <c r="L5553" s="10">
        <v>43869</v>
      </c>
    </row>
    <row r="5554" spans="1:12" x14ac:dyDescent="0.2">
      <c r="A5554" t="s">
        <v>50</v>
      </c>
      <c r="B5554">
        <v>1033</v>
      </c>
      <c r="C5554">
        <v>153</v>
      </c>
      <c r="D5554">
        <v>6</v>
      </c>
      <c r="E5554" t="s">
        <v>54</v>
      </c>
      <c r="F5554">
        <v>3</v>
      </c>
      <c r="G5554">
        <v>9</v>
      </c>
      <c r="H5554">
        <v>0</v>
      </c>
      <c r="I5554">
        <v>116</v>
      </c>
      <c r="J5554">
        <v>14</v>
      </c>
      <c r="K5554">
        <v>0</v>
      </c>
      <c r="L5554" s="10">
        <v>43869</v>
      </c>
    </row>
    <row r="5555" spans="1:12" x14ac:dyDescent="0.2">
      <c r="A5555" t="s">
        <v>50</v>
      </c>
      <c r="B5555">
        <v>1033</v>
      </c>
      <c r="C5555">
        <v>153</v>
      </c>
      <c r="D5555">
        <v>6</v>
      </c>
      <c r="E5555" t="s">
        <v>55</v>
      </c>
      <c r="F5555">
        <v>6</v>
      </c>
      <c r="G5555">
        <v>4</v>
      </c>
      <c r="H5555">
        <v>0</v>
      </c>
      <c r="I5555">
        <v>82</v>
      </c>
      <c r="J5555">
        <v>9</v>
      </c>
      <c r="K5555">
        <v>0</v>
      </c>
      <c r="L5555" s="10">
        <v>43869</v>
      </c>
    </row>
    <row r="5556" spans="1:12" x14ac:dyDescent="0.2">
      <c r="A5556" t="s">
        <v>50</v>
      </c>
      <c r="B5556">
        <v>1033</v>
      </c>
      <c r="C5556">
        <v>153</v>
      </c>
      <c r="D5556">
        <v>6</v>
      </c>
      <c r="E5556" t="s">
        <v>56</v>
      </c>
      <c r="F5556">
        <v>0</v>
      </c>
      <c r="G5556">
        <v>1</v>
      </c>
      <c r="H5556">
        <v>0</v>
      </c>
      <c r="I5556">
        <v>62</v>
      </c>
      <c r="J5556">
        <v>11</v>
      </c>
      <c r="K5556">
        <v>0</v>
      </c>
      <c r="L5556" s="10">
        <v>43869</v>
      </c>
    </row>
    <row r="5557" spans="1:12" x14ac:dyDescent="0.2">
      <c r="A5557" t="s">
        <v>50</v>
      </c>
      <c r="B5557">
        <v>1033</v>
      </c>
      <c r="C5557">
        <v>153</v>
      </c>
      <c r="D5557">
        <v>6</v>
      </c>
      <c r="E5557" t="s">
        <v>58</v>
      </c>
      <c r="F5557">
        <v>2</v>
      </c>
      <c r="G5557">
        <v>6</v>
      </c>
      <c r="H5557">
        <v>0</v>
      </c>
      <c r="I5557">
        <v>50</v>
      </c>
      <c r="J5557">
        <v>12</v>
      </c>
      <c r="K5557">
        <v>1</v>
      </c>
      <c r="L5557" s="10">
        <v>43869</v>
      </c>
    </row>
    <row r="5558" spans="1:12" x14ac:dyDescent="0.2">
      <c r="A5558" t="s">
        <v>50</v>
      </c>
      <c r="B5558">
        <v>1033</v>
      </c>
      <c r="C5558">
        <v>153</v>
      </c>
      <c r="D5558">
        <v>6</v>
      </c>
      <c r="E5558" t="s">
        <v>57</v>
      </c>
      <c r="F5558">
        <v>1</v>
      </c>
      <c r="G5558">
        <v>1</v>
      </c>
      <c r="H5558">
        <v>0</v>
      </c>
      <c r="I5558">
        <v>44</v>
      </c>
      <c r="J5558">
        <v>6</v>
      </c>
      <c r="K5558">
        <v>0</v>
      </c>
      <c r="L5558" s="10">
        <v>43869</v>
      </c>
    </row>
    <row r="5559" spans="1:12" x14ac:dyDescent="0.2">
      <c r="A5559" t="s">
        <v>50</v>
      </c>
      <c r="B5559">
        <v>1033</v>
      </c>
      <c r="C5559">
        <v>153</v>
      </c>
      <c r="D5559">
        <v>6</v>
      </c>
      <c r="E5559" t="s">
        <v>59</v>
      </c>
      <c r="F5559">
        <v>1</v>
      </c>
      <c r="G5559">
        <v>0</v>
      </c>
      <c r="H5559">
        <v>0</v>
      </c>
      <c r="I5559">
        <v>44</v>
      </c>
      <c r="J5559">
        <v>3</v>
      </c>
      <c r="K5559">
        <v>0</v>
      </c>
      <c r="L5559" s="10">
        <v>43869</v>
      </c>
    </row>
    <row r="5560" spans="1:12" x14ac:dyDescent="0.2">
      <c r="A5560" t="s">
        <v>50</v>
      </c>
      <c r="B5560">
        <v>1033</v>
      </c>
      <c r="C5560">
        <v>153</v>
      </c>
      <c r="D5560">
        <v>6</v>
      </c>
      <c r="E5560" t="s">
        <v>60</v>
      </c>
      <c r="F5560">
        <v>1</v>
      </c>
      <c r="G5560">
        <v>0</v>
      </c>
      <c r="H5560">
        <v>0</v>
      </c>
      <c r="I5560">
        <v>31</v>
      </c>
      <c r="J5560">
        <v>2</v>
      </c>
      <c r="K5560">
        <v>0</v>
      </c>
      <c r="L5560" s="10">
        <v>43869</v>
      </c>
    </row>
    <row r="5561" spans="1:12" x14ac:dyDescent="0.2">
      <c r="A5561" t="s">
        <v>50</v>
      </c>
      <c r="B5561">
        <v>1033</v>
      </c>
      <c r="C5561">
        <v>153</v>
      </c>
      <c r="D5561">
        <v>6</v>
      </c>
      <c r="E5561" t="s">
        <v>61</v>
      </c>
      <c r="F5561">
        <v>1</v>
      </c>
      <c r="G5561">
        <v>1</v>
      </c>
      <c r="H5561">
        <v>0</v>
      </c>
      <c r="I5561">
        <v>30</v>
      </c>
      <c r="J5561">
        <v>5</v>
      </c>
      <c r="K5561">
        <v>0</v>
      </c>
      <c r="L5561" s="10">
        <v>43869</v>
      </c>
    </row>
    <row r="5562" spans="1:12" x14ac:dyDescent="0.2">
      <c r="A5562" t="s">
        <v>50</v>
      </c>
      <c r="B5562">
        <v>1033</v>
      </c>
      <c r="C5562">
        <v>153</v>
      </c>
      <c r="D5562">
        <v>6</v>
      </c>
      <c r="E5562" t="s">
        <v>62</v>
      </c>
      <c r="F5562">
        <v>0</v>
      </c>
      <c r="G5562">
        <v>0</v>
      </c>
      <c r="H5562">
        <v>0</v>
      </c>
      <c r="I5562">
        <v>25</v>
      </c>
      <c r="J5562">
        <v>2</v>
      </c>
      <c r="K5562">
        <v>0</v>
      </c>
      <c r="L5562" s="10">
        <v>43869</v>
      </c>
    </row>
    <row r="5563" spans="1:12" x14ac:dyDescent="0.2">
      <c r="A5563" t="s">
        <v>50</v>
      </c>
      <c r="B5563">
        <v>1033</v>
      </c>
      <c r="C5563">
        <v>153</v>
      </c>
      <c r="D5563">
        <v>6</v>
      </c>
      <c r="E5563" t="s">
        <v>64</v>
      </c>
      <c r="F5563">
        <v>3</v>
      </c>
      <c r="G5563">
        <v>0</v>
      </c>
      <c r="H5563">
        <v>0</v>
      </c>
      <c r="I5563">
        <v>24</v>
      </c>
      <c r="J5563">
        <v>1</v>
      </c>
      <c r="K5563">
        <v>0</v>
      </c>
      <c r="L5563" s="10">
        <v>43869</v>
      </c>
    </row>
    <row r="5564" spans="1:12" x14ac:dyDescent="0.2">
      <c r="A5564" t="s">
        <v>50</v>
      </c>
      <c r="B5564">
        <v>1033</v>
      </c>
      <c r="C5564">
        <v>153</v>
      </c>
      <c r="D5564">
        <v>6</v>
      </c>
      <c r="E5564" t="s">
        <v>63</v>
      </c>
      <c r="F5564">
        <v>4</v>
      </c>
      <c r="G5564">
        <v>0</v>
      </c>
      <c r="H5564">
        <v>1</v>
      </c>
      <c r="I5564">
        <v>24</v>
      </c>
      <c r="J5564">
        <v>1</v>
      </c>
      <c r="K5564">
        <v>1</v>
      </c>
      <c r="L5564" s="10">
        <v>43869</v>
      </c>
    </row>
    <row r="5565" spans="1:12" x14ac:dyDescent="0.2">
      <c r="A5565" t="s">
        <v>50</v>
      </c>
      <c r="B5565">
        <v>1033</v>
      </c>
      <c r="C5565">
        <v>153</v>
      </c>
      <c r="D5565">
        <v>6</v>
      </c>
      <c r="E5565" t="s">
        <v>65</v>
      </c>
      <c r="F5565">
        <v>4</v>
      </c>
      <c r="G5565">
        <v>0</v>
      </c>
      <c r="H5565">
        <v>0</v>
      </c>
      <c r="I5565">
        <v>17</v>
      </c>
      <c r="J5565">
        <v>0</v>
      </c>
      <c r="K5565">
        <v>0</v>
      </c>
      <c r="L5565" s="10">
        <v>43869</v>
      </c>
    </row>
    <row r="5566" spans="1:12" x14ac:dyDescent="0.2">
      <c r="A5566" t="s">
        <v>50</v>
      </c>
      <c r="B5566">
        <v>1033</v>
      </c>
      <c r="C5566">
        <v>153</v>
      </c>
      <c r="D5566">
        <v>6</v>
      </c>
      <c r="E5566" t="s">
        <v>66</v>
      </c>
      <c r="F5566">
        <v>2</v>
      </c>
      <c r="G5566">
        <v>0</v>
      </c>
      <c r="H5566">
        <v>0</v>
      </c>
      <c r="I5566">
        <v>9</v>
      </c>
      <c r="J5566">
        <v>0</v>
      </c>
      <c r="K5566">
        <v>0</v>
      </c>
      <c r="L5566" s="10">
        <v>43869</v>
      </c>
    </row>
    <row r="5567" spans="1:12" x14ac:dyDescent="0.2">
      <c r="A5567" t="s">
        <v>50</v>
      </c>
      <c r="B5567">
        <v>1033</v>
      </c>
      <c r="C5567">
        <v>153</v>
      </c>
      <c r="D5567">
        <v>6</v>
      </c>
      <c r="E5567" t="s">
        <v>67</v>
      </c>
      <c r="F5567">
        <v>0</v>
      </c>
      <c r="G5567">
        <v>0</v>
      </c>
      <c r="H5567">
        <v>0</v>
      </c>
      <c r="I5567">
        <v>7</v>
      </c>
      <c r="J5567">
        <v>3</v>
      </c>
      <c r="K5567">
        <v>0</v>
      </c>
      <c r="L5567" s="10">
        <v>43869</v>
      </c>
    </row>
    <row r="5568" spans="1:12" x14ac:dyDescent="0.2">
      <c r="A5568" t="s">
        <v>50</v>
      </c>
      <c r="B5568">
        <v>1033</v>
      </c>
      <c r="C5568">
        <v>153</v>
      </c>
      <c r="D5568">
        <v>6</v>
      </c>
      <c r="E5568" t="s">
        <v>68</v>
      </c>
      <c r="F5568">
        <v>0</v>
      </c>
      <c r="G5568">
        <v>0</v>
      </c>
      <c r="H5568">
        <v>0</v>
      </c>
      <c r="I5568">
        <v>4</v>
      </c>
      <c r="J5568">
        <v>0</v>
      </c>
      <c r="K5568">
        <v>0</v>
      </c>
      <c r="L5568" s="10">
        <v>43869</v>
      </c>
    </row>
    <row r="5569" spans="1:12" x14ac:dyDescent="0.2">
      <c r="A5569" t="s">
        <v>50</v>
      </c>
      <c r="B5569">
        <v>1033</v>
      </c>
      <c r="C5569">
        <v>153</v>
      </c>
      <c r="D5569">
        <v>6</v>
      </c>
      <c r="E5569" t="s">
        <v>28</v>
      </c>
      <c r="F5569">
        <v>0</v>
      </c>
      <c r="G5569">
        <v>-1</v>
      </c>
      <c r="H5569">
        <v>1</v>
      </c>
      <c r="I5569">
        <v>0</v>
      </c>
      <c r="J5569">
        <v>0</v>
      </c>
      <c r="K5569">
        <v>2</v>
      </c>
      <c r="L5569" s="10">
        <v>43869</v>
      </c>
    </row>
    <row r="5570" spans="1:12" x14ac:dyDescent="0.2">
      <c r="A5570" t="s">
        <v>145</v>
      </c>
      <c r="B5570">
        <v>27100</v>
      </c>
      <c r="C5570">
        <v>1480</v>
      </c>
      <c r="D5570">
        <v>780</v>
      </c>
      <c r="E5570" t="s">
        <v>146</v>
      </c>
      <c r="F5570">
        <v>1379</v>
      </c>
      <c r="G5570">
        <v>131</v>
      </c>
      <c r="H5570">
        <v>63</v>
      </c>
      <c r="I5570">
        <v>14982</v>
      </c>
      <c r="J5570">
        <v>878</v>
      </c>
      <c r="K5570">
        <v>608</v>
      </c>
      <c r="L5570" s="10">
        <v>43869</v>
      </c>
    </row>
    <row r="5571" spans="1:12" x14ac:dyDescent="0.2">
      <c r="A5571" t="s">
        <v>145</v>
      </c>
      <c r="B5571">
        <v>27100</v>
      </c>
      <c r="C5571">
        <v>1480</v>
      </c>
      <c r="D5571">
        <v>780</v>
      </c>
      <c r="E5571" t="s">
        <v>147</v>
      </c>
      <c r="F5571">
        <v>123</v>
      </c>
      <c r="G5571">
        <v>11</v>
      </c>
      <c r="H5571">
        <v>3</v>
      </c>
      <c r="I5571">
        <v>2436</v>
      </c>
      <c r="J5571">
        <v>53</v>
      </c>
      <c r="K5571">
        <v>29</v>
      </c>
      <c r="L5571" s="10">
        <v>43869</v>
      </c>
    </row>
    <row r="5572" spans="1:12" x14ac:dyDescent="0.2">
      <c r="A5572" t="s">
        <v>145</v>
      </c>
      <c r="B5572">
        <v>27100</v>
      </c>
      <c r="C5572">
        <v>1480</v>
      </c>
      <c r="D5572">
        <v>780</v>
      </c>
      <c r="E5572" t="s">
        <v>148</v>
      </c>
      <c r="F5572">
        <v>100</v>
      </c>
      <c r="G5572">
        <v>32</v>
      </c>
      <c r="H5572">
        <v>7</v>
      </c>
      <c r="I5572">
        <v>2141</v>
      </c>
      <c r="J5572">
        <v>137</v>
      </c>
      <c r="K5572">
        <v>43</v>
      </c>
      <c r="L5572" s="10">
        <v>43869</v>
      </c>
    </row>
    <row r="5573" spans="1:12" x14ac:dyDescent="0.2">
      <c r="A5573" t="s">
        <v>145</v>
      </c>
      <c r="B5573">
        <v>27100</v>
      </c>
      <c r="C5573">
        <v>1480</v>
      </c>
      <c r="D5573">
        <v>780</v>
      </c>
      <c r="E5573" t="s">
        <v>149</v>
      </c>
      <c r="F5573">
        <v>56</v>
      </c>
      <c r="G5573">
        <v>11</v>
      </c>
      <c r="H5573">
        <v>2</v>
      </c>
      <c r="I5573">
        <v>997</v>
      </c>
      <c r="J5573">
        <v>42</v>
      </c>
      <c r="K5573">
        <v>13</v>
      </c>
      <c r="L5573" s="10">
        <v>43869</v>
      </c>
    </row>
    <row r="5574" spans="1:12" x14ac:dyDescent="0.2">
      <c r="A5574" t="s">
        <v>145</v>
      </c>
      <c r="B5574">
        <v>27100</v>
      </c>
      <c r="C5574">
        <v>1480</v>
      </c>
      <c r="D5574">
        <v>780</v>
      </c>
      <c r="E5574" t="s">
        <v>151</v>
      </c>
      <c r="F5574">
        <v>81</v>
      </c>
      <c r="G5574">
        <v>6</v>
      </c>
      <c r="H5574">
        <v>2</v>
      </c>
      <c r="I5574">
        <v>988</v>
      </c>
      <c r="J5574">
        <v>40</v>
      </c>
      <c r="K5574">
        <v>7</v>
      </c>
      <c r="L5574" s="10">
        <v>43869</v>
      </c>
    </row>
    <row r="5575" spans="1:12" x14ac:dyDescent="0.2">
      <c r="A5575" t="s">
        <v>145</v>
      </c>
      <c r="B5575">
        <v>27100</v>
      </c>
      <c r="C5575">
        <v>1480</v>
      </c>
      <c r="D5575">
        <v>780</v>
      </c>
      <c r="E5575" t="s">
        <v>150</v>
      </c>
      <c r="F5575">
        <v>31</v>
      </c>
      <c r="G5575">
        <v>0</v>
      </c>
      <c r="H5575">
        <v>0</v>
      </c>
      <c r="I5575">
        <v>984</v>
      </c>
      <c r="J5575">
        <v>23</v>
      </c>
      <c r="K5575">
        <v>9</v>
      </c>
      <c r="L5575" s="10">
        <v>43869</v>
      </c>
    </row>
    <row r="5576" spans="1:12" x14ac:dyDescent="0.2">
      <c r="A5576" t="s">
        <v>145</v>
      </c>
      <c r="B5576">
        <v>27100</v>
      </c>
      <c r="C5576">
        <v>1480</v>
      </c>
      <c r="D5576">
        <v>780</v>
      </c>
      <c r="E5576" t="s">
        <v>153</v>
      </c>
      <c r="F5576">
        <v>57</v>
      </c>
      <c r="G5576">
        <v>13</v>
      </c>
      <c r="H5576">
        <v>0</v>
      </c>
      <c r="I5576">
        <v>760</v>
      </c>
      <c r="J5576">
        <v>61</v>
      </c>
      <c r="K5576">
        <v>2</v>
      </c>
      <c r="L5576" s="10">
        <v>43869</v>
      </c>
    </row>
    <row r="5577" spans="1:12" x14ac:dyDescent="0.2">
      <c r="A5577" t="s">
        <v>145</v>
      </c>
      <c r="B5577">
        <v>27100</v>
      </c>
      <c r="C5577">
        <v>1480</v>
      </c>
      <c r="D5577">
        <v>780</v>
      </c>
      <c r="E5577" t="s">
        <v>154</v>
      </c>
      <c r="F5577">
        <v>78</v>
      </c>
      <c r="G5577">
        <v>11</v>
      </c>
      <c r="H5577">
        <v>0</v>
      </c>
      <c r="I5577">
        <v>711</v>
      </c>
      <c r="J5577">
        <v>36</v>
      </c>
      <c r="K5577">
        <v>8</v>
      </c>
      <c r="L5577" s="10">
        <v>43869</v>
      </c>
    </row>
    <row r="5578" spans="1:12" x14ac:dyDescent="0.2">
      <c r="A5578" t="s">
        <v>145</v>
      </c>
      <c r="B5578">
        <v>27100</v>
      </c>
      <c r="C5578">
        <v>1480</v>
      </c>
      <c r="D5578">
        <v>780</v>
      </c>
      <c r="E5578" t="s">
        <v>155</v>
      </c>
      <c r="F5578">
        <v>75</v>
      </c>
      <c r="G5578">
        <v>12</v>
      </c>
      <c r="H5578">
        <v>1</v>
      </c>
      <c r="I5578">
        <v>663</v>
      </c>
      <c r="J5578">
        <v>48</v>
      </c>
      <c r="K5578">
        <v>19</v>
      </c>
      <c r="L5578" s="10">
        <v>43869</v>
      </c>
    </row>
    <row r="5579" spans="1:12" x14ac:dyDescent="0.2">
      <c r="A5579" t="s">
        <v>145</v>
      </c>
      <c r="B5579">
        <v>27100</v>
      </c>
      <c r="C5579">
        <v>1480</v>
      </c>
      <c r="D5579">
        <v>780</v>
      </c>
      <c r="E5579" t="s">
        <v>152</v>
      </c>
      <c r="F5579">
        <v>70</v>
      </c>
      <c r="G5579">
        <v>9</v>
      </c>
      <c r="H5579">
        <v>1</v>
      </c>
      <c r="I5579">
        <v>639</v>
      </c>
      <c r="J5579">
        <v>42</v>
      </c>
      <c r="K5579">
        <v>21</v>
      </c>
      <c r="L5579" s="10">
        <v>43869</v>
      </c>
    </row>
    <row r="5580" spans="1:12" x14ac:dyDescent="0.2">
      <c r="A5580" t="s">
        <v>145</v>
      </c>
      <c r="B5580">
        <v>27100</v>
      </c>
      <c r="C5580">
        <v>1480</v>
      </c>
      <c r="D5580">
        <v>780</v>
      </c>
      <c r="E5580" t="s">
        <v>156</v>
      </c>
      <c r="F5580">
        <v>17</v>
      </c>
      <c r="G5580">
        <v>7</v>
      </c>
      <c r="H5580">
        <v>2</v>
      </c>
      <c r="I5580">
        <v>493</v>
      </c>
      <c r="J5580">
        <v>23</v>
      </c>
      <c r="K5580">
        <v>4</v>
      </c>
      <c r="L5580" s="10">
        <v>43869</v>
      </c>
    </row>
    <row r="5581" spans="1:12" x14ac:dyDescent="0.2">
      <c r="A5581" t="s">
        <v>145</v>
      </c>
      <c r="B5581">
        <v>27100</v>
      </c>
      <c r="C5581">
        <v>1480</v>
      </c>
      <c r="D5581">
        <v>780</v>
      </c>
      <c r="E5581" t="s">
        <v>157</v>
      </c>
      <c r="F5581">
        <v>29</v>
      </c>
      <c r="G5581">
        <v>0</v>
      </c>
      <c r="H5581">
        <v>0</v>
      </c>
      <c r="I5581">
        <v>467</v>
      </c>
      <c r="J5581">
        <v>40</v>
      </c>
      <c r="K5581">
        <v>0</v>
      </c>
      <c r="L5581" s="10">
        <v>43869</v>
      </c>
    </row>
    <row r="5582" spans="1:12" x14ac:dyDescent="0.2">
      <c r="A5582" t="s">
        <v>145</v>
      </c>
      <c r="B5582">
        <v>27100</v>
      </c>
      <c r="C5582">
        <v>1480</v>
      </c>
      <c r="D5582">
        <v>780</v>
      </c>
      <c r="E5582" t="s">
        <v>158</v>
      </c>
      <c r="F5582">
        <v>20</v>
      </c>
      <c r="G5582">
        <v>2</v>
      </c>
      <c r="H5582">
        <v>0</v>
      </c>
      <c r="I5582">
        <v>379</v>
      </c>
      <c r="J5582">
        <v>16</v>
      </c>
      <c r="K5582">
        <v>5</v>
      </c>
      <c r="L5582" s="10">
        <v>43869</v>
      </c>
    </row>
    <row r="5583" spans="1:12" x14ac:dyDescent="0.2">
      <c r="A5583" t="s">
        <v>145</v>
      </c>
      <c r="B5583">
        <v>27100</v>
      </c>
      <c r="C5583">
        <v>1480</v>
      </c>
      <c r="D5583">
        <v>780</v>
      </c>
      <c r="E5583" t="s">
        <v>159</v>
      </c>
      <c r="F5583">
        <v>18</v>
      </c>
      <c r="G5583">
        <v>9</v>
      </c>
      <c r="H5583">
        <v>0</v>
      </c>
      <c r="I5583">
        <v>197</v>
      </c>
      <c r="J5583">
        <v>10</v>
      </c>
      <c r="K5583">
        <v>10</v>
      </c>
      <c r="L5583" s="10">
        <v>43869</v>
      </c>
    </row>
    <row r="5584" spans="1:12" x14ac:dyDescent="0.2">
      <c r="A5584" t="s">
        <v>145</v>
      </c>
      <c r="B5584">
        <v>27100</v>
      </c>
      <c r="C5584">
        <v>1480</v>
      </c>
      <c r="D5584">
        <v>780</v>
      </c>
      <c r="E5584" t="s">
        <v>160</v>
      </c>
      <c r="F5584">
        <v>11</v>
      </c>
      <c r="G5584">
        <v>3</v>
      </c>
      <c r="H5584">
        <v>0</v>
      </c>
      <c r="I5584">
        <v>171</v>
      </c>
      <c r="J5584">
        <v>23</v>
      </c>
      <c r="K5584">
        <v>0</v>
      </c>
      <c r="L5584" s="10">
        <v>43869</v>
      </c>
    </row>
    <row r="5585" spans="1:12" x14ac:dyDescent="0.2">
      <c r="A5585" t="s">
        <v>145</v>
      </c>
      <c r="B5585">
        <v>27100</v>
      </c>
      <c r="C5585">
        <v>1480</v>
      </c>
      <c r="D5585">
        <v>780</v>
      </c>
      <c r="E5585" t="s">
        <v>161</v>
      </c>
      <c r="F5585">
        <v>2</v>
      </c>
      <c r="G5585">
        <v>1</v>
      </c>
      <c r="H5585">
        <v>0</v>
      </c>
      <c r="I5585">
        <v>82</v>
      </c>
      <c r="J5585">
        <v>2</v>
      </c>
      <c r="K5585">
        <v>2</v>
      </c>
      <c r="L5585" s="10">
        <v>43869</v>
      </c>
    </row>
    <row r="5586" spans="1:12" x14ac:dyDescent="0.2">
      <c r="A5586" t="s">
        <v>145</v>
      </c>
      <c r="B5586">
        <v>27100</v>
      </c>
      <c r="C5586">
        <v>1480</v>
      </c>
      <c r="D5586">
        <v>780</v>
      </c>
      <c r="E5586" t="s">
        <v>162</v>
      </c>
      <c r="F5586">
        <v>0</v>
      </c>
      <c r="G5586">
        <v>4</v>
      </c>
      <c r="H5586">
        <v>0</v>
      </c>
      <c r="I5586">
        <v>10</v>
      </c>
      <c r="J5586">
        <v>6</v>
      </c>
      <c r="K5586">
        <v>0</v>
      </c>
      <c r="L5586" s="10">
        <v>43869</v>
      </c>
    </row>
    <row r="5587" spans="1:12" x14ac:dyDescent="0.2">
      <c r="A5587" t="s">
        <v>29</v>
      </c>
      <c r="B5587">
        <v>1131</v>
      </c>
      <c r="C5587">
        <v>141</v>
      </c>
      <c r="D5587">
        <v>1</v>
      </c>
      <c r="E5587" t="s">
        <v>30</v>
      </c>
      <c r="F5587">
        <v>12</v>
      </c>
      <c r="G5587">
        <v>7</v>
      </c>
      <c r="H5587">
        <v>0</v>
      </c>
      <c r="I5587">
        <v>366</v>
      </c>
      <c r="J5587">
        <v>46</v>
      </c>
      <c r="K5587">
        <v>0</v>
      </c>
      <c r="L5587" s="10">
        <v>43869</v>
      </c>
    </row>
    <row r="5588" spans="1:12" x14ac:dyDescent="0.2">
      <c r="A5588" t="s">
        <v>29</v>
      </c>
      <c r="B5588">
        <v>1131</v>
      </c>
      <c r="C5588">
        <v>141</v>
      </c>
      <c r="D5588">
        <v>1</v>
      </c>
      <c r="E5588" t="s">
        <v>31</v>
      </c>
      <c r="F5588">
        <v>6</v>
      </c>
      <c r="G5588">
        <v>14</v>
      </c>
      <c r="H5588">
        <v>0</v>
      </c>
      <c r="I5588">
        <v>307</v>
      </c>
      <c r="J5588">
        <v>41</v>
      </c>
      <c r="K5588">
        <v>0</v>
      </c>
      <c r="L5588" s="10">
        <v>43869</v>
      </c>
    </row>
    <row r="5589" spans="1:12" x14ac:dyDescent="0.2">
      <c r="A5589" t="s">
        <v>29</v>
      </c>
      <c r="B5589">
        <v>1131</v>
      </c>
      <c r="C5589">
        <v>141</v>
      </c>
      <c r="D5589">
        <v>1</v>
      </c>
      <c r="E5589" t="s">
        <v>33</v>
      </c>
      <c r="F5589">
        <v>0</v>
      </c>
      <c r="G5589">
        <v>0</v>
      </c>
      <c r="H5589">
        <v>0</v>
      </c>
      <c r="I5589">
        <v>83</v>
      </c>
      <c r="J5589">
        <v>4</v>
      </c>
      <c r="K5589">
        <v>0</v>
      </c>
      <c r="L5589" s="10">
        <v>43869</v>
      </c>
    </row>
    <row r="5590" spans="1:12" x14ac:dyDescent="0.2">
      <c r="A5590" t="s">
        <v>29</v>
      </c>
      <c r="B5590">
        <v>1131</v>
      </c>
      <c r="C5590">
        <v>141</v>
      </c>
      <c r="D5590">
        <v>1</v>
      </c>
      <c r="E5590" t="s">
        <v>34</v>
      </c>
      <c r="F5590">
        <v>3</v>
      </c>
      <c r="G5590">
        <v>0</v>
      </c>
      <c r="H5590">
        <v>0</v>
      </c>
      <c r="I5590">
        <v>67</v>
      </c>
      <c r="J5590">
        <v>4</v>
      </c>
      <c r="K5590">
        <v>0</v>
      </c>
      <c r="L5590" s="10">
        <v>43869</v>
      </c>
    </row>
    <row r="5591" spans="1:12" x14ac:dyDescent="0.2">
      <c r="A5591" t="s">
        <v>29</v>
      </c>
      <c r="B5591">
        <v>1131</v>
      </c>
      <c r="C5591">
        <v>141</v>
      </c>
      <c r="D5591">
        <v>1</v>
      </c>
      <c r="E5591" t="s">
        <v>32</v>
      </c>
      <c r="F5591">
        <v>2</v>
      </c>
      <c r="G5591">
        <v>2</v>
      </c>
      <c r="H5591">
        <v>0</v>
      </c>
      <c r="I5591">
        <v>58</v>
      </c>
      <c r="J5591">
        <v>3</v>
      </c>
      <c r="K5591">
        <v>0</v>
      </c>
      <c r="L5591" s="10">
        <v>43869</v>
      </c>
    </row>
    <row r="5592" spans="1:12" x14ac:dyDescent="0.2">
      <c r="A5592" t="s">
        <v>29</v>
      </c>
      <c r="B5592">
        <v>1131</v>
      </c>
      <c r="C5592">
        <v>141</v>
      </c>
      <c r="D5592">
        <v>1</v>
      </c>
      <c r="E5592" t="s">
        <v>36</v>
      </c>
      <c r="F5592">
        <v>5</v>
      </c>
      <c r="G5592">
        <v>3</v>
      </c>
      <c r="H5592">
        <v>0</v>
      </c>
      <c r="I5592">
        <v>51</v>
      </c>
      <c r="J5592">
        <v>14</v>
      </c>
      <c r="K5592">
        <v>0</v>
      </c>
      <c r="L5592" s="10">
        <v>43869</v>
      </c>
    </row>
    <row r="5593" spans="1:12" x14ac:dyDescent="0.2">
      <c r="A5593" t="s">
        <v>29</v>
      </c>
      <c r="B5593">
        <v>1131</v>
      </c>
      <c r="C5593">
        <v>141</v>
      </c>
      <c r="D5593">
        <v>1</v>
      </c>
      <c r="E5593" t="s">
        <v>35</v>
      </c>
      <c r="F5593">
        <v>1</v>
      </c>
      <c r="G5593">
        <v>0</v>
      </c>
      <c r="H5593">
        <v>0</v>
      </c>
      <c r="I5593">
        <v>48</v>
      </c>
      <c r="J5593">
        <v>1</v>
      </c>
      <c r="K5593">
        <v>0</v>
      </c>
      <c r="L5593" s="10">
        <v>43869</v>
      </c>
    </row>
    <row r="5594" spans="1:12" x14ac:dyDescent="0.2">
      <c r="A5594" t="s">
        <v>29</v>
      </c>
      <c r="B5594">
        <v>1131</v>
      </c>
      <c r="C5594">
        <v>141</v>
      </c>
      <c r="D5594">
        <v>1</v>
      </c>
      <c r="E5594" t="s">
        <v>38</v>
      </c>
      <c r="F5594">
        <v>0</v>
      </c>
      <c r="G5594">
        <v>2</v>
      </c>
      <c r="H5594">
        <v>0</v>
      </c>
      <c r="I5594">
        <v>25</v>
      </c>
      <c r="J5594">
        <v>5</v>
      </c>
      <c r="K5594">
        <v>0</v>
      </c>
      <c r="L5594" s="10">
        <v>43869</v>
      </c>
    </row>
    <row r="5595" spans="1:12" x14ac:dyDescent="0.2">
      <c r="A5595" t="s">
        <v>29</v>
      </c>
      <c r="B5595">
        <v>1131</v>
      </c>
      <c r="C5595">
        <v>141</v>
      </c>
      <c r="D5595">
        <v>1</v>
      </c>
      <c r="E5595" t="s">
        <v>39</v>
      </c>
      <c r="F5595">
        <v>1</v>
      </c>
      <c r="G5595">
        <v>0</v>
      </c>
      <c r="H5595">
        <v>0</v>
      </c>
      <c r="I5595">
        <v>21</v>
      </c>
      <c r="J5595">
        <v>6</v>
      </c>
      <c r="K5595">
        <v>0</v>
      </c>
      <c r="L5595" s="10">
        <v>43869</v>
      </c>
    </row>
    <row r="5596" spans="1:12" x14ac:dyDescent="0.2">
      <c r="A5596" t="s">
        <v>29</v>
      </c>
      <c r="B5596">
        <v>1131</v>
      </c>
      <c r="C5596">
        <v>141</v>
      </c>
      <c r="D5596">
        <v>1</v>
      </c>
      <c r="E5596" t="s">
        <v>37</v>
      </c>
      <c r="F5596">
        <v>4</v>
      </c>
      <c r="G5596">
        <v>0</v>
      </c>
      <c r="H5596">
        <v>0</v>
      </c>
      <c r="I5596">
        <v>19</v>
      </c>
      <c r="J5596">
        <v>1</v>
      </c>
      <c r="K5596">
        <v>0</v>
      </c>
      <c r="L5596" s="10">
        <v>43869</v>
      </c>
    </row>
    <row r="5597" spans="1:12" x14ac:dyDescent="0.2">
      <c r="A5597" t="s">
        <v>29</v>
      </c>
      <c r="B5597">
        <v>1131</v>
      </c>
      <c r="C5597">
        <v>141</v>
      </c>
      <c r="D5597">
        <v>1</v>
      </c>
      <c r="E5597" t="s">
        <v>41</v>
      </c>
      <c r="F5597">
        <v>0</v>
      </c>
      <c r="G5597">
        <v>2</v>
      </c>
      <c r="H5597">
        <v>0</v>
      </c>
      <c r="I5597">
        <v>14</v>
      </c>
      <c r="J5597">
        <v>3</v>
      </c>
      <c r="K5597">
        <v>1</v>
      </c>
      <c r="L5597" s="10">
        <v>43869</v>
      </c>
    </row>
    <row r="5598" spans="1:12" x14ac:dyDescent="0.2">
      <c r="A5598" t="s">
        <v>29</v>
      </c>
      <c r="B5598">
        <v>1131</v>
      </c>
      <c r="C5598">
        <v>141</v>
      </c>
      <c r="D5598">
        <v>1</v>
      </c>
      <c r="E5598" t="s">
        <v>42</v>
      </c>
      <c r="F5598">
        <v>0</v>
      </c>
      <c r="G5598">
        <v>0</v>
      </c>
      <c r="H5598">
        <v>0</v>
      </c>
      <c r="I5598">
        <v>13</v>
      </c>
      <c r="J5598">
        <v>1</v>
      </c>
      <c r="K5598">
        <v>0</v>
      </c>
      <c r="L5598" s="10">
        <v>43869</v>
      </c>
    </row>
    <row r="5599" spans="1:12" x14ac:dyDescent="0.2">
      <c r="A5599" t="s">
        <v>29</v>
      </c>
      <c r="B5599">
        <v>1131</v>
      </c>
      <c r="C5599">
        <v>141</v>
      </c>
      <c r="D5599">
        <v>1</v>
      </c>
      <c r="E5599" t="s">
        <v>43</v>
      </c>
      <c r="F5599">
        <v>0</v>
      </c>
      <c r="G5599">
        <v>0</v>
      </c>
      <c r="H5599">
        <v>0</v>
      </c>
      <c r="I5599">
        <v>13</v>
      </c>
      <c r="J5599">
        <v>4</v>
      </c>
      <c r="K5599">
        <v>0</v>
      </c>
      <c r="L5599" s="10">
        <v>43869</v>
      </c>
    </row>
    <row r="5600" spans="1:12" x14ac:dyDescent="0.2">
      <c r="A5600" t="s">
        <v>29</v>
      </c>
      <c r="B5600">
        <v>1131</v>
      </c>
      <c r="C5600">
        <v>141</v>
      </c>
      <c r="D5600">
        <v>1</v>
      </c>
      <c r="E5600" t="s">
        <v>44</v>
      </c>
      <c r="F5600">
        <v>0</v>
      </c>
      <c r="G5600">
        <v>0</v>
      </c>
      <c r="H5600">
        <v>0</v>
      </c>
      <c r="I5600">
        <v>10</v>
      </c>
      <c r="J5600">
        <v>3</v>
      </c>
      <c r="K5600">
        <v>0</v>
      </c>
      <c r="L5600" s="10">
        <v>43869</v>
      </c>
    </row>
    <row r="5601" spans="1:12" x14ac:dyDescent="0.2">
      <c r="A5601" t="s">
        <v>29</v>
      </c>
      <c r="B5601">
        <v>1131</v>
      </c>
      <c r="C5601">
        <v>141</v>
      </c>
      <c r="D5601">
        <v>1</v>
      </c>
      <c r="E5601" t="s">
        <v>40</v>
      </c>
      <c r="F5601">
        <v>2</v>
      </c>
      <c r="G5601">
        <v>0</v>
      </c>
      <c r="H5601">
        <v>0</v>
      </c>
      <c r="I5601">
        <v>10</v>
      </c>
      <c r="J5601">
        <v>1</v>
      </c>
      <c r="K5601">
        <v>0</v>
      </c>
      <c r="L5601" s="10">
        <v>43869</v>
      </c>
    </row>
    <row r="5602" spans="1:12" x14ac:dyDescent="0.2">
      <c r="A5602" t="s">
        <v>29</v>
      </c>
      <c r="B5602">
        <v>1131</v>
      </c>
      <c r="C5602">
        <v>141</v>
      </c>
      <c r="D5602">
        <v>1</v>
      </c>
      <c r="E5602" t="s">
        <v>47</v>
      </c>
      <c r="F5602">
        <v>0</v>
      </c>
      <c r="G5602">
        <v>0</v>
      </c>
      <c r="H5602">
        <v>0</v>
      </c>
      <c r="I5602">
        <v>7</v>
      </c>
      <c r="J5602">
        <v>1</v>
      </c>
      <c r="K5602">
        <v>0</v>
      </c>
      <c r="L5602" s="10">
        <v>43869</v>
      </c>
    </row>
    <row r="5603" spans="1:12" x14ac:dyDescent="0.2">
      <c r="A5603" t="s">
        <v>29</v>
      </c>
      <c r="B5603">
        <v>1131</v>
      </c>
      <c r="C5603">
        <v>141</v>
      </c>
      <c r="D5603">
        <v>1</v>
      </c>
      <c r="E5603" t="s">
        <v>45</v>
      </c>
      <c r="F5603">
        <v>0</v>
      </c>
      <c r="G5603">
        <v>1</v>
      </c>
      <c r="H5603">
        <v>0</v>
      </c>
      <c r="I5603">
        <v>6</v>
      </c>
      <c r="J5603">
        <v>2</v>
      </c>
      <c r="K5603">
        <v>0</v>
      </c>
      <c r="L5603" s="10">
        <v>43869</v>
      </c>
    </row>
    <row r="5604" spans="1:12" x14ac:dyDescent="0.2">
      <c r="A5604" t="s">
        <v>29</v>
      </c>
      <c r="B5604">
        <v>1131</v>
      </c>
      <c r="C5604">
        <v>141</v>
      </c>
      <c r="D5604">
        <v>1</v>
      </c>
      <c r="E5604" t="s">
        <v>48</v>
      </c>
      <c r="F5604">
        <v>0</v>
      </c>
      <c r="G5604">
        <v>0</v>
      </c>
      <c r="H5604">
        <v>0</v>
      </c>
      <c r="I5604">
        <v>5</v>
      </c>
      <c r="J5604">
        <v>1</v>
      </c>
      <c r="K5604">
        <v>0</v>
      </c>
      <c r="L5604" s="10">
        <v>43869</v>
      </c>
    </row>
    <row r="5605" spans="1:12" x14ac:dyDescent="0.2">
      <c r="A5605" t="s">
        <v>29</v>
      </c>
      <c r="B5605">
        <v>1131</v>
      </c>
      <c r="C5605">
        <v>141</v>
      </c>
      <c r="D5605">
        <v>1</v>
      </c>
      <c r="E5605" t="s">
        <v>46</v>
      </c>
      <c r="F5605">
        <v>0</v>
      </c>
      <c r="G5605">
        <v>0</v>
      </c>
      <c r="H5605">
        <v>0</v>
      </c>
      <c r="I5605">
        <v>5</v>
      </c>
      <c r="J5605">
        <v>0</v>
      </c>
      <c r="K5605">
        <v>0</v>
      </c>
      <c r="L5605" s="10">
        <v>43869</v>
      </c>
    </row>
    <row r="5606" spans="1:12" x14ac:dyDescent="0.2">
      <c r="A5606" t="s">
        <v>29</v>
      </c>
      <c r="B5606">
        <v>1131</v>
      </c>
      <c r="C5606">
        <v>141</v>
      </c>
      <c r="D5606">
        <v>1</v>
      </c>
      <c r="E5606" t="s">
        <v>49</v>
      </c>
      <c r="F5606">
        <v>0</v>
      </c>
      <c r="G5606">
        <v>0</v>
      </c>
      <c r="H5606">
        <v>0</v>
      </c>
      <c r="I5606">
        <v>3</v>
      </c>
      <c r="J5606">
        <v>0</v>
      </c>
      <c r="K5606">
        <v>0</v>
      </c>
      <c r="L5606" s="10">
        <v>43869</v>
      </c>
    </row>
    <row r="5607" spans="1:12" x14ac:dyDescent="0.2">
      <c r="A5607" t="s">
        <v>305</v>
      </c>
      <c r="B5607">
        <v>386</v>
      </c>
      <c r="C5607">
        <v>71</v>
      </c>
      <c r="D5607">
        <v>1</v>
      </c>
      <c r="E5607" t="s">
        <v>306</v>
      </c>
      <c r="F5607">
        <v>11</v>
      </c>
      <c r="G5607">
        <v>2</v>
      </c>
      <c r="H5607">
        <v>0</v>
      </c>
      <c r="I5607">
        <v>120</v>
      </c>
      <c r="J5607">
        <v>35</v>
      </c>
      <c r="K5607">
        <v>1</v>
      </c>
      <c r="L5607" s="10">
        <v>43869</v>
      </c>
    </row>
    <row r="5608" spans="1:12" x14ac:dyDescent="0.2">
      <c r="A5608" t="s">
        <v>305</v>
      </c>
      <c r="B5608">
        <v>386</v>
      </c>
      <c r="C5608">
        <v>71</v>
      </c>
      <c r="D5608">
        <v>1</v>
      </c>
      <c r="E5608" t="s">
        <v>309</v>
      </c>
      <c r="F5608">
        <v>1</v>
      </c>
      <c r="G5608">
        <v>0</v>
      </c>
      <c r="H5608">
        <v>0</v>
      </c>
      <c r="I5608">
        <v>32</v>
      </c>
      <c r="J5608">
        <v>2</v>
      </c>
      <c r="K5608">
        <v>0</v>
      </c>
      <c r="L5608" s="10">
        <v>43869</v>
      </c>
    </row>
    <row r="5609" spans="1:12" x14ac:dyDescent="0.2">
      <c r="A5609" t="s">
        <v>305</v>
      </c>
      <c r="B5609">
        <v>386</v>
      </c>
      <c r="C5609">
        <v>71</v>
      </c>
      <c r="D5609">
        <v>1</v>
      </c>
      <c r="E5609" t="s">
        <v>310</v>
      </c>
      <c r="F5609">
        <v>0</v>
      </c>
      <c r="G5609">
        <v>0</v>
      </c>
      <c r="H5609">
        <v>0</v>
      </c>
      <c r="I5609">
        <v>28</v>
      </c>
      <c r="J5609">
        <v>3</v>
      </c>
      <c r="K5609">
        <v>0</v>
      </c>
      <c r="L5609" s="10">
        <v>43869</v>
      </c>
    </row>
    <row r="5610" spans="1:12" x14ac:dyDescent="0.2">
      <c r="A5610" t="s">
        <v>305</v>
      </c>
      <c r="B5610">
        <v>386</v>
      </c>
      <c r="C5610">
        <v>71</v>
      </c>
      <c r="D5610">
        <v>1</v>
      </c>
      <c r="E5610" t="s">
        <v>308</v>
      </c>
      <c r="F5610">
        <v>0</v>
      </c>
      <c r="G5610">
        <v>0</v>
      </c>
      <c r="H5610">
        <v>0</v>
      </c>
      <c r="I5610">
        <v>25</v>
      </c>
      <c r="J5610">
        <v>5</v>
      </c>
      <c r="K5610">
        <v>0</v>
      </c>
      <c r="L5610" s="10">
        <v>43869</v>
      </c>
    </row>
    <row r="5611" spans="1:12" x14ac:dyDescent="0.2">
      <c r="A5611" t="s">
        <v>305</v>
      </c>
      <c r="B5611">
        <v>386</v>
      </c>
      <c r="C5611">
        <v>71</v>
      </c>
      <c r="D5611">
        <v>1</v>
      </c>
      <c r="E5611" t="s">
        <v>311</v>
      </c>
      <c r="F5611">
        <v>0</v>
      </c>
      <c r="G5611">
        <v>0</v>
      </c>
      <c r="H5611">
        <v>0</v>
      </c>
      <c r="I5611">
        <v>21</v>
      </c>
      <c r="J5611">
        <v>1</v>
      </c>
      <c r="K5611">
        <v>0</v>
      </c>
      <c r="L5611" s="10">
        <v>43869</v>
      </c>
    </row>
    <row r="5612" spans="1:12" x14ac:dyDescent="0.2">
      <c r="A5612" t="s">
        <v>305</v>
      </c>
      <c r="B5612">
        <v>386</v>
      </c>
      <c r="C5612">
        <v>71</v>
      </c>
      <c r="D5612">
        <v>1</v>
      </c>
      <c r="E5612" t="s">
        <v>313</v>
      </c>
      <c r="F5612">
        <v>0</v>
      </c>
      <c r="G5612">
        <v>1</v>
      </c>
      <c r="H5612">
        <v>0</v>
      </c>
      <c r="I5612">
        <v>20</v>
      </c>
      <c r="J5612">
        <v>4</v>
      </c>
      <c r="K5612">
        <v>0</v>
      </c>
      <c r="L5612" s="10">
        <v>43869</v>
      </c>
    </row>
    <row r="5613" spans="1:12" x14ac:dyDescent="0.2">
      <c r="A5613" t="s">
        <v>305</v>
      </c>
      <c r="B5613">
        <v>386</v>
      </c>
      <c r="C5613">
        <v>71</v>
      </c>
      <c r="D5613">
        <v>1</v>
      </c>
      <c r="E5613" t="s">
        <v>312</v>
      </c>
      <c r="F5613">
        <v>0</v>
      </c>
      <c r="G5613">
        <v>0</v>
      </c>
      <c r="H5613">
        <v>0</v>
      </c>
      <c r="I5613">
        <v>17</v>
      </c>
      <c r="J5613">
        <v>2</v>
      </c>
      <c r="K5613">
        <v>0</v>
      </c>
      <c r="L5613" s="10">
        <v>43869</v>
      </c>
    </row>
    <row r="5614" spans="1:12" x14ac:dyDescent="0.2">
      <c r="A5614" t="s">
        <v>305</v>
      </c>
      <c r="B5614">
        <v>386</v>
      </c>
      <c r="C5614">
        <v>71</v>
      </c>
      <c r="D5614">
        <v>1</v>
      </c>
      <c r="E5614" t="s">
        <v>307</v>
      </c>
      <c r="F5614">
        <v>0</v>
      </c>
      <c r="G5614">
        <v>0</v>
      </c>
      <c r="H5614">
        <v>0</v>
      </c>
      <c r="I5614">
        <v>17</v>
      </c>
      <c r="J5614">
        <v>0</v>
      </c>
      <c r="K5614">
        <v>0</v>
      </c>
      <c r="L5614" s="10">
        <v>43869</v>
      </c>
    </row>
    <row r="5615" spans="1:12" x14ac:dyDescent="0.2">
      <c r="A5615" t="s">
        <v>305</v>
      </c>
      <c r="B5615">
        <v>386</v>
      </c>
      <c r="C5615">
        <v>71</v>
      </c>
      <c r="D5615">
        <v>1</v>
      </c>
      <c r="E5615" t="s">
        <v>315</v>
      </c>
      <c r="F5615">
        <v>3</v>
      </c>
      <c r="G5615">
        <v>0</v>
      </c>
      <c r="H5615">
        <v>0</v>
      </c>
      <c r="I5615">
        <v>16</v>
      </c>
      <c r="J5615">
        <v>0</v>
      </c>
      <c r="K5615">
        <v>0</v>
      </c>
      <c r="L5615" s="10">
        <v>43869</v>
      </c>
    </row>
    <row r="5616" spans="1:12" x14ac:dyDescent="0.2">
      <c r="A5616" t="s">
        <v>305</v>
      </c>
      <c r="B5616">
        <v>386</v>
      </c>
      <c r="C5616">
        <v>71</v>
      </c>
      <c r="D5616">
        <v>1</v>
      </c>
      <c r="E5616" t="s">
        <v>314</v>
      </c>
      <c r="F5616">
        <v>3</v>
      </c>
      <c r="G5616">
        <v>0</v>
      </c>
      <c r="H5616">
        <v>0</v>
      </c>
      <c r="I5616">
        <v>16</v>
      </c>
      <c r="J5616">
        <v>2</v>
      </c>
      <c r="K5616">
        <v>0</v>
      </c>
      <c r="L5616" s="10">
        <v>43869</v>
      </c>
    </row>
    <row r="5617" spans="1:12" x14ac:dyDescent="0.2">
      <c r="A5617" t="s">
        <v>305</v>
      </c>
      <c r="B5617">
        <v>386</v>
      </c>
      <c r="C5617">
        <v>71</v>
      </c>
      <c r="D5617">
        <v>1</v>
      </c>
      <c r="E5617" t="s">
        <v>323</v>
      </c>
      <c r="F5617">
        <v>1</v>
      </c>
      <c r="G5617">
        <v>2</v>
      </c>
      <c r="H5617">
        <v>0</v>
      </c>
      <c r="I5617">
        <v>13</v>
      </c>
      <c r="J5617">
        <v>5</v>
      </c>
      <c r="K5617">
        <v>0</v>
      </c>
      <c r="L5617" s="10">
        <v>43869</v>
      </c>
    </row>
    <row r="5618" spans="1:12" x14ac:dyDescent="0.2">
      <c r="A5618" t="s">
        <v>305</v>
      </c>
      <c r="B5618">
        <v>386</v>
      </c>
      <c r="C5618">
        <v>71</v>
      </c>
      <c r="D5618">
        <v>1</v>
      </c>
      <c r="E5618" t="s">
        <v>318</v>
      </c>
      <c r="F5618">
        <v>0</v>
      </c>
      <c r="G5618">
        <v>0</v>
      </c>
      <c r="H5618">
        <v>0</v>
      </c>
      <c r="I5618">
        <v>9</v>
      </c>
      <c r="J5618">
        <v>2</v>
      </c>
      <c r="K5618">
        <v>0</v>
      </c>
      <c r="L5618" s="10">
        <v>43869</v>
      </c>
    </row>
    <row r="5619" spans="1:12" x14ac:dyDescent="0.2">
      <c r="A5619" t="s">
        <v>305</v>
      </c>
      <c r="B5619">
        <v>386</v>
      </c>
      <c r="C5619">
        <v>71</v>
      </c>
      <c r="D5619">
        <v>1</v>
      </c>
      <c r="E5619" t="s">
        <v>316</v>
      </c>
      <c r="F5619">
        <v>0</v>
      </c>
      <c r="G5619">
        <v>3</v>
      </c>
      <c r="H5619">
        <v>0</v>
      </c>
      <c r="I5619">
        <v>9</v>
      </c>
      <c r="J5619">
        <v>3</v>
      </c>
      <c r="K5619">
        <v>0</v>
      </c>
      <c r="L5619" s="10">
        <v>43869</v>
      </c>
    </row>
    <row r="5620" spans="1:12" x14ac:dyDescent="0.2">
      <c r="A5620" t="s">
        <v>305</v>
      </c>
      <c r="B5620">
        <v>386</v>
      </c>
      <c r="C5620">
        <v>71</v>
      </c>
      <c r="D5620">
        <v>1</v>
      </c>
      <c r="E5620" t="s">
        <v>317</v>
      </c>
      <c r="F5620">
        <v>0</v>
      </c>
      <c r="G5620">
        <v>1</v>
      </c>
      <c r="H5620">
        <v>0</v>
      </c>
      <c r="I5620">
        <v>9</v>
      </c>
      <c r="J5620">
        <v>1</v>
      </c>
      <c r="K5620">
        <v>0</v>
      </c>
      <c r="L5620" s="10">
        <v>43869</v>
      </c>
    </row>
    <row r="5621" spans="1:12" x14ac:dyDescent="0.2">
      <c r="A5621" t="s">
        <v>305</v>
      </c>
      <c r="B5621">
        <v>386</v>
      </c>
      <c r="C5621">
        <v>71</v>
      </c>
      <c r="D5621">
        <v>1</v>
      </c>
      <c r="E5621" t="s">
        <v>319</v>
      </c>
      <c r="F5621">
        <v>2</v>
      </c>
      <c r="G5621">
        <v>0</v>
      </c>
      <c r="H5621">
        <v>0</v>
      </c>
      <c r="I5621">
        <v>8</v>
      </c>
      <c r="J5621">
        <v>2</v>
      </c>
      <c r="K5621">
        <v>0</v>
      </c>
      <c r="L5621" s="10">
        <v>43869</v>
      </c>
    </row>
    <row r="5622" spans="1:12" x14ac:dyDescent="0.2">
      <c r="A5622" t="s">
        <v>305</v>
      </c>
      <c r="B5622">
        <v>386</v>
      </c>
      <c r="C5622">
        <v>71</v>
      </c>
      <c r="D5622">
        <v>1</v>
      </c>
      <c r="E5622" t="s">
        <v>320</v>
      </c>
      <c r="F5622">
        <v>1</v>
      </c>
      <c r="G5622">
        <v>0</v>
      </c>
      <c r="H5622">
        <v>0</v>
      </c>
      <c r="I5622">
        <v>7</v>
      </c>
      <c r="J5622">
        <v>1</v>
      </c>
      <c r="K5622">
        <v>0</v>
      </c>
      <c r="L5622" s="10">
        <v>43869</v>
      </c>
    </row>
    <row r="5623" spans="1:12" x14ac:dyDescent="0.2">
      <c r="A5623" t="s">
        <v>305</v>
      </c>
      <c r="B5623">
        <v>386</v>
      </c>
      <c r="C5623">
        <v>71</v>
      </c>
      <c r="D5623">
        <v>1</v>
      </c>
      <c r="E5623" t="s">
        <v>321</v>
      </c>
      <c r="F5623">
        <v>0</v>
      </c>
      <c r="G5623">
        <v>0</v>
      </c>
      <c r="H5623">
        <v>0</v>
      </c>
      <c r="I5623">
        <v>6</v>
      </c>
      <c r="J5623">
        <v>1</v>
      </c>
      <c r="K5623">
        <v>0</v>
      </c>
      <c r="L5623" s="10">
        <v>43869</v>
      </c>
    </row>
    <row r="5624" spans="1:12" x14ac:dyDescent="0.2">
      <c r="A5624" t="s">
        <v>305</v>
      </c>
      <c r="B5624">
        <v>386</v>
      </c>
      <c r="C5624">
        <v>71</v>
      </c>
      <c r="D5624">
        <v>1</v>
      </c>
      <c r="E5624" t="s">
        <v>322</v>
      </c>
      <c r="F5624">
        <v>0</v>
      </c>
      <c r="G5624">
        <v>1</v>
      </c>
      <c r="H5624">
        <v>0</v>
      </c>
      <c r="I5624">
        <v>6</v>
      </c>
      <c r="J5624">
        <v>1</v>
      </c>
      <c r="K5624">
        <v>0</v>
      </c>
      <c r="L5624" s="10">
        <v>43869</v>
      </c>
    </row>
    <row r="5625" spans="1:12" x14ac:dyDescent="0.2">
      <c r="A5625" t="s">
        <v>305</v>
      </c>
      <c r="B5625">
        <v>386</v>
      </c>
      <c r="C5625">
        <v>71</v>
      </c>
      <c r="D5625">
        <v>1</v>
      </c>
      <c r="E5625" t="s">
        <v>324</v>
      </c>
      <c r="F5625">
        <v>0</v>
      </c>
      <c r="G5625">
        <v>0</v>
      </c>
      <c r="H5625">
        <v>0</v>
      </c>
      <c r="I5625">
        <v>3</v>
      </c>
      <c r="J5625">
        <v>0</v>
      </c>
      <c r="K5625">
        <v>0</v>
      </c>
      <c r="L5625" s="10">
        <v>43869</v>
      </c>
    </row>
    <row r="5626" spans="1:12" x14ac:dyDescent="0.2">
      <c r="A5626" t="s">
        <v>305</v>
      </c>
      <c r="B5626">
        <v>386</v>
      </c>
      <c r="C5626">
        <v>71</v>
      </c>
      <c r="D5626">
        <v>1</v>
      </c>
      <c r="E5626" t="s">
        <v>325</v>
      </c>
      <c r="F5626">
        <v>0</v>
      </c>
      <c r="G5626">
        <v>1</v>
      </c>
      <c r="H5626">
        <v>0</v>
      </c>
      <c r="I5626">
        <v>3</v>
      </c>
      <c r="J5626">
        <v>1</v>
      </c>
      <c r="K5626">
        <v>0</v>
      </c>
      <c r="L5626" s="10">
        <v>43869</v>
      </c>
    </row>
    <row r="5627" spans="1:12" x14ac:dyDescent="0.2">
      <c r="A5627" t="s">
        <v>305</v>
      </c>
      <c r="B5627">
        <v>386</v>
      </c>
      <c r="C5627">
        <v>71</v>
      </c>
      <c r="D5627">
        <v>1</v>
      </c>
      <c r="E5627" t="s">
        <v>326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 s="10">
        <v>43869</v>
      </c>
    </row>
    <row r="5628" spans="1:12" x14ac:dyDescent="0.2">
      <c r="A5628" t="s">
        <v>364</v>
      </c>
      <c r="B5628">
        <v>307</v>
      </c>
      <c r="C5628">
        <v>14</v>
      </c>
      <c r="D5628">
        <v>6</v>
      </c>
      <c r="E5628" t="s">
        <v>365</v>
      </c>
      <c r="F5628">
        <v>14</v>
      </c>
      <c r="G5628">
        <v>0</v>
      </c>
      <c r="H5628">
        <v>0</v>
      </c>
      <c r="I5628">
        <v>114</v>
      </c>
      <c r="J5628">
        <v>9</v>
      </c>
      <c r="K5628">
        <v>0</v>
      </c>
      <c r="L5628" s="10">
        <v>43869</v>
      </c>
    </row>
    <row r="5629" spans="1:12" x14ac:dyDescent="0.2">
      <c r="A5629" t="s">
        <v>364</v>
      </c>
      <c r="B5629">
        <v>307</v>
      </c>
      <c r="C5629">
        <v>14</v>
      </c>
      <c r="D5629">
        <v>6</v>
      </c>
      <c r="E5629" t="s">
        <v>366</v>
      </c>
      <c r="F5629">
        <v>2</v>
      </c>
      <c r="G5629">
        <v>0</v>
      </c>
      <c r="H5629">
        <v>0</v>
      </c>
      <c r="I5629">
        <v>38</v>
      </c>
      <c r="J5629">
        <v>1</v>
      </c>
      <c r="K5629">
        <v>2</v>
      </c>
      <c r="L5629" s="10">
        <v>43869</v>
      </c>
    </row>
    <row r="5630" spans="1:12" x14ac:dyDescent="0.2">
      <c r="A5630" t="s">
        <v>364</v>
      </c>
      <c r="B5630">
        <v>307</v>
      </c>
      <c r="C5630">
        <v>14</v>
      </c>
      <c r="D5630">
        <v>6</v>
      </c>
      <c r="E5630" t="s">
        <v>368</v>
      </c>
      <c r="F5630">
        <v>-9</v>
      </c>
      <c r="G5630">
        <v>0</v>
      </c>
      <c r="H5630">
        <v>1</v>
      </c>
      <c r="I5630">
        <v>35</v>
      </c>
      <c r="J5630">
        <v>1</v>
      </c>
      <c r="K5630">
        <v>3</v>
      </c>
      <c r="L5630" s="10">
        <v>43869</v>
      </c>
    </row>
    <row r="5631" spans="1:12" x14ac:dyDescent="0.2">
      <c r="A5631" t="s">
        <v>364</v>
      </c>
      <c r="B5631">
        <v>307</v>
      </c>
      <c r="C5631">
        <v>14</v>
      </c>
      <c r="D5631">
        <v>6</v>
      </c>
      <c r="E5631" t="s">
        <v>367</v>
      </c>
      <c r="F5631">
        <v>3</v>
      </c>
      <c r="G5631">
        <v>0</v>
      </c>
      <c r="H5631">
        <v>0</v>
      </c>
      <c r="I5631">
        <v>34</v>
      </c>
      <c r="J5631">
        <v>0</v>
      </c>
      <c r="K5631">
        <v>0</v>
      </c>
      <c r="L5631" s="10">
        <v>43869</v>
      </c>
    </row>
    <row r="5632" spans="1:12" x14ac:dyDescent="0.2">
      <c r="A5632" t="s">
        <v>364</v>
      </c>
      <c r="B5632">
        <v>307</v>
      </c>
      <c r="C5632">
        <v>14</v>
      </c>
      <c r="D5632">
        <v>6</v>
      </c>
      <c r="E5632" t="s">
        <v>369</v>
      </c>
      <c r="F5632">
        <v>0</v>
      </c>
      <c r="G5632">
        <v>0</v>
      </c>
      <c r="H5632">
        <v>0</v>
      </c>
      <c r="I5632">
        <v>27</v>
      </c>
      <c r="J5632">
        <v>0</v>
      </c>
      <c r="K5632">
        <v>0</v>
      </c>
      <c r="L5632" s="10">
        <v>43869</v>
      </c>
    </row>
    <row r="5633" spans="1:12" x14ac:dyDescent="0.2">
      <c r="A5633" t="s">
        <v>364</v>
      </c>
      <c r="B5633">
        <v>307</v>
      </c>
      <c r="C5633">
        <v>14</v>
      </c>
      <c r="D5633">
        <v>6</v>
      </c>
      <c r="E5633" t="s">
        <v>370</v>
      </c>
      <c r="F5633">
        <v>0</v>
      </c>
      <c r="G5633">
        <v>0</v>
      </c>
      <c r="H5633">
        <v>0</v>
      </c>
      <c r="I5633">
        <v>13</v>
      </c>
      <c r="J5633">
        <v>0</v>
      </c>
      <c r="K5633">
        <v>1</v>
      </c>
      <c r="L5633" s="10">
        <v>43869</v>
      </c>
    </row>
    <row r="5634" spans="1:12" x14ac:dyDescent="0.2">
      <c r="A5634" t="s">
        <v>364</v>
      </c>
      <c r="B5634">
        <v>307</v>
      </c>
      <c r="C5634">
        <v>14</v>
      </c>
      <c r="D5634">
        <v>6</v>
      </c>
      <c r="E5634" t="s">
        <v>374</v>
      </c>
      <c r="F5634">
        <v>0</v>
      </c>
      <c r="G5634">
        <v>0</v>
      </c>
      <c r="H5634">
        <v>0</v>
      </c>
      <c r="I5634">
        <v>13</v>
      </c>
      <c r="J5634">
        <v>1</v>
      </c>
      <c r="K5634">
        <v>0</v>
      </c>
      <c r="L5634" s="10">
        <v>43869</v>
      </c>
    </row>
    <row r="5635" spans="1:12" x14ac:dyDescent="0.2">
      <c r="A5635" t="s">
        <v>364</v>
      </c>
      <c r="B5635">
        <v>307</v>
      </c>
      <c r="C5635">
        <v>14</v>
      </c>
      <c r="D5635">
        <v>6</v>
      </c>
      <c r="E5635" t="s">
        <v>371</v>
      </c>
      <c r="F5635">
        <v>2</v>
      </c>
      <c r="G5635">
        <v>0</v>
      </c>
      <c r="H5635">
        <v>0</v>
      </c>
      <c r="I5635">
        <v>13</v>
      </c>
      <c r="J5635">
        <v>0</v>
      </c>
      <c r="K5635">
        <v>0</v>
      </c>
      <c r="L5635" s="10">
        <v>43869</v>
      </c>
    </row>
    <row r="5636" spans="1:12" x14ac:dyDescent="0.2">
      <c r="A5636" t="s">
        <v>364</v>
      </c>
      <c r="B5636">
        <v>307</v>
      </c>
      <c r="C5636">
        <v>14</v>
      </c>
      <c r="D5636">
        <v>6</v>
      </c>
      <c r="E5636" t="s">
        <v>373</v>
      </c>
      <c r="F5636">
        <v>-1</v>
      </c>
      <c r="G5636">
        <v>0</v>
      </c>
      <c r="H5636">
        <v>0</v>
      </c>
      <c r="I5636">
        <v>12</v>
      </c>
      <c r="J5636">
        <v>1</v>
      </c>
      <c r="K5636">
        <v>0</v>
      </c>
      <c r="L5636" s="10">
        <v>43869</v>
      </c>
    </row>
    <row r="5637" spans="1:12" x14ac:dyDescent="0.2">
      <c r="A5637" t="s">
        <v>364</v>
      </c>
      <c r="B5637">
        <v>307</v>
      </c>
      <c r="C5637">
        <v>14</v>
      </c>
      <c r="D5637">
        <v>6</v>
      </c>
      <c r="E5637" t="s">
        <v>375</v>
      </c>
      <c r="F5637">
        <v>1</v>
      </c>
      <c r="G5637">
        <v>1</v>
      </c>
      <c r="H5637">
        <v>0</v>
      </c>
      <c r="I5637">
        <v>4</v>
      </c>
      <c r="J5637">
        <v>1</v>
      </c>
      <c r="K5637">
        <v>0</v>
      </c>
      <c r="L5637" s="10">
        <v>43869</v>
      </c>
    </row>
    <row r="5638" spans="1:12" x14ac:dyDescent="0.2">
      <c r="A5638" t="s">
        <v>364</v>
      </c>
      <c r="B5638">
        <v>307</v>
      </c>
      <c r="C5638">
        <v>14</v>
      </c>
      <c r="D5638">
        <v>6</v>
      </c>
      <c r="E5638" t="s">
        <v>376</v>
      </c>
      <c r="F5638">
        <v>0</v>
      </c>
      <c r="G5638">
        <v>0</v>
      </c>
      <c r="H5638">
        <v>0</v>
      </c>
      <c r="I5638">
        <v>2</v>
      </c>
      <c r="J5638">
        <v>0</v>
      </c>
      <c r="K5638">
        <v>0</v>
      </c>
      <c r="L5638" s="10">
        <v>43869</v>
      </c>
    </row>
    <row r="5639" spans="1:12" x14ac:dyDescent="0.2">
      <c r="A5639" t="s">
        <v>364</v>
      </c>
      <c r="B5639">
        <v>307</v>
      </c>
      <c r="C5639">
        <v>14</v>
      </c>
      <c r="D5639">
        <v>6</v>
      </c>
      <c r="E5639" t="s">
        <v>372</v>
      </c>
      <c r="F5639">
        <v>0</v>
      </c>
      <c r="G5639">
        <v>0</v>
      </c>
      <c r="H5639">
        <v>0</v>
      </c>
      <c r="I5639">
        <v>2</v>
      </c>
      <c r="J5639">
        <v>0</v>
      </c>
      <c r="K5639">
        <v>0</v>
      </c>
      <c r="L5639" s="10">
        <v>43869</v>
      </c>
    </row>
    <row r="5640" spans="1:12" x14ac:dyDescent="0.2">
      <c r="A5640" t="s">
        <v>377</v>
      </c>
      <c r="B5640">
        <v>195</v>
      </c>
      <c r="C5640">
        <v>18</v>
      </c>
      <c r="D5640">
        <v>1</v>
      </c>
      <c r="E5640" t="s">
        <v>378</v>
      </c>
      <c r="F5640">
        <v>3</v>
      </c>
      <c r="G5640">
        <v>2</v>
      </c>
      <c r="H5640">
        <v>0</v>
      </c>
      <c r="I5640">
        <v>35</v>
      </c>
      <c r="J5640">
        <v>2</v>
      </c>
      <c r="K5640">
        <v>0</v>
      </c>
      <c r="L5640" s="10">
        <v>43869</v>
      </c>
    </row>
    <row r="5641" spans="1:12" x14ac:dyDescent="0.2">
      <c r="A5641" t="s">
        <v>377</v>
      </c>
      <c r="B5641">
        <v>195</v>
      </c>
      <c r="C5641">
        <v>18</v>
      </c>
      <c r="D5641">
        <v>1</v>
      </c>
      <c r="E5641" t="s">
        <v>379</v>
      </c>
      <c r="F5641">
        <v>1</v>
      </c>
      <c r="G5641">
        <v>1</v>
      </c>
      <c r="H5641">
        <v>0</v>
      </c>
      <c r="I5641">
        <v>33</v>
      </c>
      <c r="J5641">
        <v>3</v>
      </c>
      <c r="K5641">
        <v>0</v>
      </c>
      <c r="L5641" s="10">
        <v>43869</v>
      </c>
    </row>
    <row r="5642" spans="1:12" x14ac:dyDescent="0.2">
      <c r="A5642" t="s">
        <v>377</v>
      </c>
      <c r="B5642">
        <v>195</v>
      </c>
      <c r="C5642">
        <v>18</v>
      </c>
      <c r="D5642">
        <v>1</v>
      </c>
      <c r="E5642" t="s">
        <v>380</v>
      </c>
      <c r="F5642">
        <v>0</v>
      </c>
      <c r="G5642">
        <v>0</v>
      </c>
      <c r="H5642">
        <v>0</v>
      </c>
      <c r="I5642">
        <v>29</v>
      </c>
      <c r="J5642">
        <v>5</v>
      </c>
      <c r="K5642">
        <v>0</v>
      </c>
      <c r="L5642" s="10">
        <v>43869</v>
      </c>
    </row>
    <row r="5643" spans="1:12" x14ac:dyDescent="0.2">
      <c r="A5643" t="s">
        <v>377</v>
      </c>
      <c r="B5643">
        <v>195</v>
      </c>
      <c r="C5643">
        <v>18</v>
      </c>
      <c r="D5643">
        <v>1</v>
      </c>
      <c r="E5643" t="s">
        <v>383</v>
      </c>
      <c r="F5643">
        <v>0</v>
      </c>
      <c r="G5643">
        <v>0</v>
      </c>
      <c r="H5643">
        <v>0</v>
      </c>
      <c r="I5643">
        <v>20</v>
      </c>
      <c r="J5643">
        <v>3</v>
      </c>
      <c r="K5643">
        <v>0</v>
      </c>
      <c r="L5643" s="10">
        <v>43869</v>
      </c>
    </row>
    <row r="5644" spans="1:12" x14ac:dyDescent="0.2">
      <c r="A5644" t="s">
        <v>377</v>
      </c>
      <c r="B5644">
        <v>195</v>
      </c>
      <c r="C5644">
        <v>18</v>
      </c>
      <c r="D5644">
        <v>1</v>
      </c>
      <c r="E5644" t="s">
        <v>381</v>
      </c>
      <c r="F5644">
        <v>4</v>
      </c>
      <c r="G5644">
        <v>0</v>
      </c>
      <c r="H5644">
        <v>1</v>
      </c>
      <c r="I5644">
        <v>19</v>
      </c>
      <c r="J5644">
        <v>0</v>
      </c>
      <c r="K5644">
        <v>1</v>
      </c>
      <c r="L5644" s="10">
        <v>43869</v>
      </c>
    </row>
    <row r="5645" spans="1:12" x14ac:dyDescent="0.2">
      <c r="A5645" t="s">
        <v>377</v>
      </c>
      <c r="B5645">
        <v>195</v>
      </c>
      <c r="C5645">
        <v>18</v>
      </c>
      <c r="D5645">
        <v>1</v>
      </c>
      <c r="E5645" t="s">
        <v>382</v>
      </c>
      <c r="F5645">
        <v>0</v>
      </c>
      <c r="G5645">
        <v>0</v>
      </c>
      <c r="H5645">
        <v>0</v>
      </c>
      <c r="I5645">
        <v>16</v>
      </c>
      <c r="J5645">
        <v>1</v>
      </c>
      <c r="K5645">
        <v>0</v>
      </c>
      <c r="L5645" s="10">
        <v>43869</v>
      </c>
    </row>
    <row r="5646" spans="1:12" x14ac:dyDescent="0.2">
      <c r="A5646" t="s">
        <v>377</v>
      </c>
      <c r="B5646">
        <v>195</v>
      </c>
      <c r="C5646">
        <v>18</v>
      </c>
      <c r="D5646">
        <v>1</v>
      </c>
      <c r="E5646" t="s">
        <v>385</v>
      </c>
      <c r="F5646">
        <v>0</v>
      </c>
      <c r="G5646">
        <v>0</v>
      </c>
      <c r="H5646">
        <v>0</v>
      </c>
      <c r="I5646">
        <v>9</v>
      </c>
      <c r="J5646">
        <v>1</v>
      </c>
      <c r="K5646">
        <v>0</v>
      </c>
      <c r="L5646" s="10">
        <v>43869</v>
      </c>
    </row>
    <row r="5647" spans="1:12" x14ac:dyDescent="0.2">
      <c r="A5647" t="s">
        <v>377</v>
      </c>
      <c r="B5647">
        <v>195</v>
      </c>
      <c r="C5647">
        <v>18</v>
      </c>
      <c r="D5647">
        <v>1</v>
      </c>
      <c r="E5647" t="s">
        <v>386</v>
      </c>
      <c r="F5647">
        <v>0</v>
      </c>
      <c r="G5647">
        <v>0</v>
      </c>
      <c r="H5647">
        <v>0</v>
      </c>
      <c r="I5647">
        <v>8</v>
      </c>
      <c r="J5647">
        <v>0</v>
      </c>
      <c r="K5647">
        <v>0</v>
      </c>
      <c r="L5647" s="10">
        <v>43869</v>
      </c>
    </row>
    <row r="5648" spans="1:12" x14ac:dyDescent="0.2">
      <c r="A5648" t="s">
        <v>377</v>
      </c>
      <c r="B5648">
        <v>195</v>
      </c>
      <c r="C5648">
        <v>18</v>
      </c>
      <c r="D5648">
        <v>1</v>
      </c>
      <c r="E5648" t="s">
        <v>387</v>
      </c>
      <c r="F5648">
        <v>0</v>
      </c>
      <c r="G5648">
        <v>0</v>
      </c>
      <c r="H5648">
        <v>0</v>
      </c>
      <c r="I5648">
        <v>7</v>
      </c>
      <c r="J5648">
        <v>0</v>
      </c>
      <c r="K5648">
        <v>0</v>
      </c>
      <c r="L5648" s="10">
        <v>43869</v>
      </c>
    </row>
    <row r="5649" spans="1:12" x14ac:dyDescent="0.2">
      <c r="A5649" t="s">
        <v>377</v>
      </c>
      <c r="B5649">
        <v>195</v>
      </c>
      <c r="C5649">
        <v>18</v>
      </c>
      <c r="D5649">
        <v>1</v>
      </c>
      <c r="E5649" t="s">
        <v>384</v>
      </c>
      <c r="F5649">
        <v>4</v>
      </c>
      <c r="G5649">
        <v>0</v>
      </c>
      <c r="H5649">
        <v>0</v>
      </c>
      <c r="I5649">
        <v>7</v>
      </c>
      <c r="J5649">
        <v>0</v>
      </c>
      <c r="K5649">
        <v>0</v>
      </c>
      <c r="L5649" s="10">
        <v>43869</v>
      </c>
    </row>
    <row r="5650" spans="1:12" x14ac:dyDescent="0.2">
      <c r="A5650" t="s">
        <v>377</v>
      </c>
      <c r="B5650">
        <v>195</v>
      </c>
      <c r="C5650">
        <v>18</v>
      </c>
      <c r="D5650">
        <v>1</v>
      </c>
      <c r="E5650" t="s">
        <v>390</v>
      </c>
      <c r="F5650">
        <v>0</v>
      </c>
      <c r="G5650">
        <v>1</v>
      </c>
      <c r="H5650">
        <v>0</v>
      </c>
      <c r="I5650">
        <v>5</v>
      </c>
      <c r="J5650">
        <v>3</v>
      </c>
      <c r="K5650">
        <v>0</v>
      </c>
      <c r="L5650" s="10">
        <v>43869</v>
      </c>
    </row>
    <row r="5651" spans="1:12" x14ac:dyDescent="0.2">
      <c r="A5651" t="s">
        <v>377</v>
      </c>
      <c r="B5651">
        <v>195</v>
      </c>
      <c r="C5651">
        <v>18</v>
      </c>
      <c r="D5651">
        <v>1</v>
      </c>
      <c r="E5651" t="s">
        <v>388</v>
      </c>
      <c r="F5651">
        <v>0</v>
      </c>
      <c r="G5651">
        <v>0</v>
      </c>
      <c r="H5651">
        <v>0</v>
      </c>
      <c r="I5651">
        <v>4</v>
      </c>
      <c r="J5651">
        <v>0</v>
      </c>
      <c r="K5651">
        <v>0</v>
      </c>
      <c r="L5651" s="10">
        <v>43869</v>
      </c>
    </row>
    <row r="5652" spans="1:12" x14ac:dyDescent="0.2">
      <c r="A5652" t="s">
        <v>377</v>
      </c>
      <c r="B5652">
        <v>195</v>
      </c>
      <c r="C5652">
        <v>18</v>
      </c>
      <c r="D5652">
        <v>1</v>
      </c>
      <c r="E5652" t="s">
        <v>389</v>
      </c>
      <c r="F5652">
        <v>0</v>
      </c>
      <c r="G5652">
        <v>0</v>
      </c>
      <c r="H5652">
        <v>0</v>
      </c>
      <c r="I5652">
        <v>3</v>
      </c>
      <c r="J5652">
        <v>0</v>
      </c>
      <c r="K5652">
        <v>0</v>
      </c>
      <c r="L5652" s="10">
        <v>43869</v>
      </c>
    </row>
    <row r="5653" spans="1:12" x14ac:dyDescent="0.2">
      <c r="A5653" t="s">
        <v>12</v>
      </c>
      <c r="B5653">
        <v>90</v>
      </c>
      <c r="C5653">
        <v>4</v>
      </c>
      <c r="D5653">
        <v>1</v>
      </c>
      <c r="E5653" t="s">
        <v>13</v>
      </c>
      <c r="F5653">
        <v>2</v>
      </c>
      <c r="G5653">
        <v>0</v>
      </c>
      <c r="H5653">
        <v>0</v>
      </c>
      <c r="I5653">
        <v>31</v>
      </c>
      <c r="J5653">
        <v>0</v>
      </c>
      <c r="K5653">
        <v>1</v>
      </c>
      <c r="L5653" s="10">
        <v>43869</v>
      </c>
    </row>
    <row r="5654" spans="1:12" x14ac:dyDescent="0.2">
      <c r="A5654" t="s">
        <v>12</v>
      </c>
      <c r="B5654">
        <v>90</v>
      </c>
      <c r="C5654">
        <v>4</v>
      </c>
      <c r="D5654">
        <v>1</v>
      </c>
      <c r="E5654" t="s">
        <v>14</v>
      </c>
      <c r="F5654">
        <v>0</v>
      </c>
      <c r="G5654">
        <v>0</v>
      </c>
      <c r="H5654">
        <v>0</v>
      </c>
      <c r="I5654">
        <v>10</v>
      </c>
      <c r="J5654">
        <v>1</v>
      </c>
      <c r="K5654">
        <v>0</v>
      </c>
      <c r="L5654" s="10">
        <v>43869</v>
      </c>
    </row>
    <row r="5655" spans="1:12" x14ac:dyDescent="0.2">
      <c r="A5655" t="s">
        <v>12</v>
      </c>
      <c r="B5655">
        <v>90</v>
      </c>
      <c r="C5655">
        <v>4</v>
      </c>
      <c r="D5655">
        <v>1</v>
      </c>
      <c r="E5655" t="s">
        <v>15</v>
      </c>
      <c r="F5655">
        <v>0</v>
      </c>
      <c r="G5655">
        <v>1</v>
      </c>
      <c r="H5655">
        <v>0</v>
      </c>
      <c r="I5655">
        <v>10</v>
      </c>
      <c r="J5655">
        <v>1</v>
      </c>
      <c r="K5655">
        <v>0</v>
      </c>
      <c r="L5655" s="10">
        <v>43869</v>
      </c>
    </row>
    <row r="5656" spans="1:12" x14ac:dyDescent="0.2">
      <c r="A5656" t="s">
        <v>12</v>
      </c>
      <c r="B5656">
        <v>90</v>
      </c>
      <c r="C5656">
        <v>4</v>
      </c>
      <c r="D5656">
        <v>1</v>
      </c>
      <c r="E5656" t="s">
        <v>18</v>
      </c>
      <c r="F5656">
        <v>0</v>
      </c>
      <c r="G5656">
        <v>1</v>
      </c>
      <c r="H5656">
        <v>0</v>
      </c>
      <c r="I5656">
        <v>6</v>
      </c>
      <c r="J5656">
        <v>1</v>
      </c>
      <c r="K5656">
        <v>0</v>
      </c>
      <c r="L5656" s="10">
        <v>43869</v>
      </c>
    </row>
    <row r="5657" spans="1:12" x14ac:dyDescent="0.2">
      <c r="A5657" t="s">
        <v>12</v>
      </c>
      <c r="B5657">
        <v>90</v>
      </c>
      <c r="C5657">
        <v>4</v>
      </c>
      <c r="D5657">
        <v>1</v>
      </c>
      <c r="E5657" t="s">
        <v>19</v>
      </c>
      <c r="F5657">
        <v>0</v>
      </c>
      <c r="G5657">
        <v>0</v>
      </c>
      <c r="H5657">
        <v>0</v>
      </c>
      <c r="I5657">
        <v>6</v>
      </c>
      <c r="J5657">
        <v>0</v>
      </c>
      <c r="K5657">
        <v>0</v>
      </c>
      <c r="L5657" s="10">
        <v>43869</v>
      </c>
    </row>
    <row r="5658" spans="1:12" x14ac:dyDescent="0.2">
      <c r="A5658" t="s">
        <v>12</v>
      </c>
      <c r="B5658">
        <v>90</v>
      </c>
      <c r="C5658">
        <v>4</v>
      </c>
      <c r="D5658">
        <v>1</v>
      </c>
      <c r="E5658" t="s">
        <v>22</v>
      </c>
      <c r="F5658">
        <v>0</v>
      </c>
      <c r="G5658">
        <v>0</v>
      </c>
      <c r="H5658">
        <v>0</v>
      </c>
      <c r="I5658">
        <v>4</v>
      </c>
      <c r="J5658">
        <v>0</v>
      </c>
      <c r="K5658">
        <v>0</v>
      </c>
      <c r="L5658" s="10">
        <v>43869</v>
      </c>
    </row>
    <row r="5659" spans="1:12" x14ac:dyDescent="0.2">
      <c r="A5659" t="s">
        <v>12</v>
      </c>
      <c r="B5659">
        <v>90</v>
      </c>
      <c r="C5659">
        <v>4</v>
      </c>
      <c r="D5659">
        <v>1</v>
      </c>
      <c r="E5659" t="s">
        <v>24</v>
      </c>
      <c r="F5659">
        <v>0</v>
      </c>
      <c r="G5659">
        <v>0</v>
      </c>
      <c r="H5659">
        <v>0</v>
      </c>
      <c r="I5659">
        <v>4</v>
      </c>
      <c r="J5659">
        <v>0</v>
      </c>
      <c r="K5659">
        <v>0</v>
      </c>
      <c r="L5659" s="10">
        <v>43869</v>
      </c>
    </row>
    <row r="5660" spans="1:12" x14ac:dyDescent="0.2">
      <c r="A5660" t="s">
        <v>12</v>
      </c>
      <c r="B5660">
        <v>90</v>
      </c>
      <c r="C5660">
        <v>4</v>
      </c>
      <c r="D5660">
        <v>1</v>
      </c>
      <c r="E5660" t="s">
        <v>20</v>
      </c>
      <c r="F5660">
        <v>0</v>
      </c>
      <c r="G5660">
        <v>0</v>
      </c>
      <c r="H5660">
        <v>0</v>
      </c>
      <c r="I5660">
        <v>4</v>
      </c>
      <c r="J5660">
        <v>0</v>
      </c>
      <c r="K5660">
        <v>0</v>
      </c>
      <c r="L5660" s="10">
        <v>43869</v>
      </c>
    </row>
    <row r="5661" spans="1:12" x14ac:dyDescent="0.2">
      <c r="A5661" t="s">
        <v>12</v>
      </c>
      <c r="B5661">
        <v>90</v>
      </c>
      <c r="C5661">
        <v>4</v>
      </c>
      <c r="D5661">
        <v>1</v>
      </c>
      <c r="E5661" t="s">
        <v>21</v>
      </c>
      <c r="F5661">
        <v>0</v>
      </c>
      <c r="G5661">
        <v>0</v>
      </c>
      <c r="H5661">
        <v>0</v>
      </c>
      <c r="I5661">
        <v>4</v>
      </c>
      <c r="J5661">
        <v>0</v>
      </c>
      <c r="K5661">
        <v>0</v>
      </c>
      <c r="L5661" s="10">
        <v>43869</v>
      </c>
    </row>
    <row r="5662" spans="1:12" x14ac:dyDescent="0.2">
      <c r="A5662" t="s">
        <v>12</v>
      </c>
      <c r="B5662">
        <v>90</v>
      </c>
      <c r="C5662">
        <v>4</v>
      </c>
      <c r="D5662">
        <v>1</v>
      </c>
      <c r="E5662" t="s">
        <v>23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 s="10">
        <v>43869</v>
      </c>
    </row>
    <row r="5663" spans="1:12" x14ac:dyDescent="0.2">
      <c r="A5663" t="s">
        <v>12</v>
      </c>
      <c r="B5663">
        <v>90</v>
      </c>
      <c r="C5663">
        <v>4</v>
      </c>
      <c r="D5663">
        <v>1</v>
      </c>
      <c r="E5663" t="s">
        <v>17</v>
      </c>
      <c r="F5663">
        <v>0</v>
      </c>
      <c r="G5663">
        <v>0</v>
      </c>
      <c r="H5663">
        <v>0</v>
      </c>
      <c r="I5663">
        <v>3</v>
      </c>
      <c r="J5663">
        <v>0</v>
      </c>
      <c r="K5663">
        <v>0</v>
      </c>
      <c r="L5663" s="10">
        <v>43869</v>
      </c>
    </row>
    <row r="5664" spans="1:12" x14ac:dyDescent="0.2">
      <c r="A5664" t="s">
        <v>12</v>
      </c>
      <c r="B5664">
        <v>90</v>
      </c>
      <c r="C5664">
        <v>4</v>
      </c>
      <c r="D5664">
        <v>1</v>
      </c>
      <c r="E5664" t="s">
        <v>26</v>
      </c>
      <c r="F5664">
        <v>0</v>
      </c>
      <c r="G5664">
        <v>0</v>
      </c>
      <c r="H5664">
        <v>0</v>
      </c>
      <c r="I5664">
        <v>2</v>
      </c>
      <c r="J5664">
        <v>1</v>
      </c>
      <c r="K5664">
        <v>0</v>
      </c>
      <c r="L5664" s="10">
        <v>43869</v>
      </c>
    </row>
    <row r="5665" spans="1:12" x14ac:dyDescent="0.2">
      <c r="A5665" t="s">
        <v>12</v>
      </c>
      <c r="B5665">
        <v>90</v>
      </c>
      <c r="C5665">
        <v>4</v>
      </c>
      <c r="D5665">
        <v>1</v>
      </c>
      <c r="E5665" t="s">
        <v>27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 s="10">
        <v>43869</v>
      </c>
    </row>
    <row r="5666" spans="1:12" x14ac:dyDescent="0.2">
      <c r="A5666" t="s">
        <v>12</v>
      </c>
      <c r="B5666">
        <v>90</v>
      </c>
      <c r="C5666">
        <v>4</v>
      </c>
      <c r="D5666">
        <v>1</v>
      </c>
      <c r="E5666" t="s">
        <v>16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 s="10">
        <v>43869</v>
      </c>
    </row>
    <row r="5667" spans="1:12" x14ac:dyDescent="0.2">
      <c r="A5667" t="s">
        <v>12</v>
      </c>
      <c r="B5667">
        <v>90</v>
      </c>
      <c r="C5667">
        <v>4</v>
      </c>
      <c r="D5667">
        <v>1</v>
      </c>
      <c r="E5667" t="s">
        <v>25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 s="10">
        <v>43869</v>
      </c>
    </row>
    <row r="5668" spans="1:12" x14ac:dyDescent="0.2">
      <c r="A5668" t="s">
        <v>276</v>
      </c>
      <c r="B5668">
        <v>45</v>
      </c>
      <c r="C5668">
        <v>0</v>
      </c>
      <c r="D5668">
        <v>0</v>
      </c>
      <c r="E5668" t="s">
        <v>277</v>
      </c>
      <c r="F5668">
        <v>1</v>
      </c>
      <c r="G5668">
        <v>0</v>
      </c>
      <c r="H5668">
        <v>0</v>
      </c>
      <c r="I5668">
        <v>20</v>
      </c>
      <c r="J5668">
        <v>0</v>
      </c>
      <c r="K5668">
        <v>0</v>
      </c>
      <c r="L5668" s="10">
        <v>43869</v>
      </c>
    </row>
    <row r="5669" spans="1:12" x14ac:dyDescent="0.2">
      <c r="A5669" t="s">
        <v>276</v>
      </c>
      <c r="B5669">
        <v>45</v>
      </c>
      <c r="C5669">
        <v>0</v>
      </c>
      <c r="D5669">
        <v>0</v>
      </c>
      <c r="E5669" t="s">
        <v>278</v>
      </c>
      <c r="F5669">
        <v>1</v>
      </c>
      <c r="G5669">
        <v>0</v>
      </c>
      <c r="H5669">
        <v>0</v>
      </c>
      <c r="I5669">
        <v>10</v>
      </c>
      <c r="J5669">
        <v>0</v>
      </c>
      <c r="K5669">
        <v>0</v>
      </c>
      <c r="L5669" s="10">
        <v>43869</v>
      </c>
    </row>
    <row r="5670" spans="1:12" x14ac:dyDescent="0.2">
      <c r="A5670" t="s">
        <v>276</v>
      </c>
      <c r="B5670">
        <v>45</v>
      </c>
      <c r="C5670">
        <v>0</v>
      </c>
      <c r="D5670">
        <v>0</v>
      </c>
      <c r="E5670" t="s">
        <v>280</v>
      </c>
      <c r="F5670">
        <v>0</v>
      </c>
      <c r="G5670">
        <v>0</v>
      </c>
      <c r="H5670">
        <v>0</v>
      </c>
      <c r="I5670">
        <v>4</v>
      </c>
      <c r="J5670">
        <v>0</v>
      </c>
      <c r="K5670">
        <v>0</v>
      </c>
      <c r="L5670" s="10">
        <v>43869</v>
      </c>
    </row>
    <row r="5671" spans="1:12" x14ac:dyDescent="0.2">
      <c r="A5671" t="s">
        <v>276</v>
      </c>
      <c r="B5671">
        <v>45</v>
      </c>
      <c r="C5671">
        <v>0</v>
      </c>
      <c r="D5671">
        <v>0</v>
      </c>
      <c r="E5671" t="s">
        <v>282</v>
      </c>
      <c r="F5671">
        <v>1</v>
      </c>
      <c r="G5671">
        <v>0</v>
      </c>
      <c r="H5671">
        <v>0</v>
      </c>
      <c r="I5671">
        <v>3</v>
      </c>
      <c r="J5671">
        <v>0</v>
      </c>
      <c r="K5671">
        <v>0</v>
      </c>
      <c r="L5671" s="10">
        <v>43869</v>
      </c>
    </row>
    <row r="5672" spans="1:12" x14ac:dyDescent="0.2">
      <c r="A5672" t="s">
        <v>276</v>
      </c>
      <c r="B5672">
        <v>45</v>
      </c>
      <c r="C5672">
        <v>0</v>
      </c>
      <c r="D5672">
        <v>0</v>
      </c>
      <c r="E5672" t="s">
        <v>281</v>
      </c>
      <c r="F5672">
        <v>0</v>
      </c>
      <c r="G5672">
        <v>0</v>
      </c>
      <c r="H5672">
        <v>0</v>
      </c>
      <c r="I5672">
        <v>2</v>
      </c>
      <c r="J5672">
        <v>0</v>
      </c>
      <c r="K5672">
        <v>0</v>
      </c>
      <c r="L5672" s="10">
        <v>43869</v>
      </c>
    </row>
    <row r="5673" spans="1:12" x14ac:dyDescent="0.2">
      <c r="A5673" t="s">
        <v>276</v>
      </c>
      <c r="B5673">
        <v>45</v>
      </c>
      <c r="C5673">
        <v>0</v>
      </c>
      <c r="D5673">
        <v>0</v>
      </c>
      <c r="E5673" t="s">
        <v>461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 s="10">
        <v>43869</v>
      </c>
    </row>
    <row r="5674" spans="1:12" x14ac:dyDescent="0.2">
      <c r="A5674" t="s">
        <v>276</v>
      </c>
      <c r="B5674">
        <v>45</v>
      </c>
      <c r="C5674">
        <v>0</v>
      </c>
      <c r="D5674">
        <v>0</v>
      </c>
      <c r="E5674" t="s">
        <v>287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 s="10">
        <v>43869</v>
      </c>
    </row>
    <row r="5675" spans="1:12" x14ac:dyDescent="0.2">
      <c r="A5675" t="s">
        <v>276</v>
      </c>
      <c r="B5675">
        <v>45</v>
      </c>
      <c r="C5675">
        <v>0</v>
      </c>
      <c r="D5675">
        <v>0</v>
      </c>
      <c r="E5675" t="s">
        <v>283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 s="10">
        <v>43869</v>
      </c>
    </row>
    <row r="5676" spans="1:12" x14ac:dyDescent="0.2">
      <c r="A5676" t="s">
        <v>276</v>
      </c>
      <c r="B5676">
        <v>45</v>
      </c>
      <c r="C5676">
        <v>0</v>
      </c>
      <c r="D5676">
        <v>0</v>
      </c>
      <c r="E5676" t="s">
        <v>288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 s="10">
        <v>43869</v>
      </c>
    </row>
    <row r="5677" spans="1:12" x14ac:dyDescent="0.2">
      <c r="A5677" t="s">
        <v>276</v>
      </c>
      <c r="B5677">
        <v>45</v>
      </c>
      <c r="C5677">
        <v>0</v>
      </c>
      <c r="D5677">
        <v>0</v>
      </c>
      <c r="E5677" t="s">
        <v>284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 s="10">
        <v>43869</v>
      </c>
    </row>
    <row r="5678" spans="1:12" x14ac:dyDescent="0.2">
      <c r="A5678" t="s">
        <v>276</v>
      </c>
      <c r="B5678">
        <v>45</v>
      </c>
      <c r="C5678">
        <v>0</v>
      </c>
      <c r="D5678">
        <v>0</v>
      </c>
      <c r="E5678" t="s">
        <v>285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 s="10">
        <v>43869</v>
      </c>
    </row>
    <row r="5679" spans="1:12" x14ac:dyDescent="0.2">
      <c r="A5679" t="s">
        <v>289</v>
      </c>
      <c r="B5679">
        <v>131</v>
      </c>
      <c r="C5679">
        <v>19</v>
      </c>
      <c r="D5679">
        <v>3</v>
      </c>
      <c r="E5679" t="s">
        <v>290</v>
      </c>
      <c r="F5679">
        <v>4</v>
      </c>
      <c r="G5679">
        <v>2</v>
      </c>
      <c r="H5679">
        <v>0</v>
      </c>
      <c r="I5679">
        <v>41</v>
      </c>
      <c r="J5679">
        <v>11</v>
      </c>
      <c r="K5679">
        <v>1</v>
      </c>
      <c r="L5679" s="10">
        <v>43869</v>
      </c>
    </row>
    <row r="5680" spans="1:12" x14ac:dyDescent="0.2">
      <c r="A5680" t="s">
        <v>289</v>
      </c>
      <c r="B5680">
        <v>131</v>
      </c>
      <c r="C5680">
        <v>19</v>
      </c>
      <c r="D5680">
        <v>3</v>
      </c>
      <c r="E5680" t="s">
        <v>291</v>
      </c>
      <c r="F5680">
        <v>0</v>
      </c>
      <c r="G5680">
        <v>1</v>
      </c>
      <c r="H5680">
        <v>0</v>
      </c>
      <c r="I5680">
        <v>23</v>
      </c>
      <c r="J5680">
        <v>5</v>
      </c>
      <c r="K5680">
        <v>0</v>
      </c>
      <c r="L5680" s="10">
        <v>43869</v>
      </c>
    </row>
    <row r="5681" spans="1:12" x14ac:dyDescent="0.2">
      <c r="A5681" t="s">
        <v>289</v>
      </c>
      <c r="B5681">
        <v>131</v>
      </c>
      <c r="C5681">
        <v>19</v>
      </c>
      <c r="D5681">
        <v>3</v>
      </c>
      <c r="E5681" t="s">
        <v>293</v>
      </c>
      <c r="F5681">
        <v>0</v>
      </c>
      <c r="G5681">
        <v>0</v>
      </c>
      <c r="H5681">
        <v>0</v>
      </c>
      <c r="I5681">
        <v>12</v>
      </c>
      <c r="J5681">
        <v>0</v>
      </c>
      <c r="K5681">
        <v>0</v>
      </c>
      <c r="L5681" s="10">
        <v>43869</v>
      </c>
    </row>
    <row r="5682" spans="1:12" x14ac:dyDescent="0.2">
      <c r="A5682" t="s">
        <v>289</v>
      </c>
      <c r="B5682">
        <v>131</v>
      </c>
      <c r="C5682">
        <v>19</v>
      </c>
      <c r="D5682">
        <v>3</v>
      </c>
      <c r="E5682" t="s">
        <v>292</v>
      </c>
      <c r="F5682">
        <v>0</v>
      </c>
      <c r="G5682">
        <v>1</v>
      </c>
      <c r="H5682">
        <v>0</v>
      </c>
      <c r="I5682">
        <v>11</v>
      </c>
      <c r="J5682">
        <v>1</v>
      </c>
      <c r="K5682">
        <v>0</v>
      </c>
      <c r="L5682" s="10">
        <v>43869</v>
      </c>
    </row>
    <row r="5683" spans="1:12" x14ac:dyDescent="0.2">
      <c r="A5683" t="s">
        <v>289</v>
      </c>
      <c r="B5683">
        <v>131</v>
      </c>
      <c r="C5683">
        <v>19</v>
      </c>
      <c r="D5683">
        <v>3</v>
      </c>
      <c r="E5683" t="s">
        <v>295</v>
      </c>
      <c r="F5683">
        <v>0</v>
      </c>
      <c r="G5683">
        <v>1</v>
      </c>
      <c r="H5683">
        <v>0</v>
      </c>
      <c r="I5683">
        <v>7</v>
      </c>
      <c r="J5683">
        <v>1</v>
      </c>
      <c r="K5683">
        <v>1</v>
      </c>
      <c r="L5683" s="10">
        <v>43869</v>
      </c>
    </row>
    <row r="5684" spans="1:12" x14ac:dyDescent="0.2">
      <c r="A5684" t="s">
        <v>289</v>
      </c>
      <c r="B5684">
        <v>131</v>
      </c>
      <c r="C5684">
        <v>19</v>
      </c>
      <c r="D5684">
        <v>3</v>
      </c>
      <c r="E5684" t="s">
        <v>296</v>
      </c>
      <c r="F5684">
        <v>0</v>
      </c>
      <c r="G5684">
        <v>0</v>
      </c>
      <c r="H5684">
        <v>0</v>
      </c>
      <c r="I5684">
        <v>6</v>
      </c>
      <c r="J5684">
        <v>0</v>
      </c>
      <c r="K5684">
        <v>0</v>
      </c>
      <c r="L5684" s="10">
        <v>43869</v>
      </c>
    </row>
    <row r="5685" spans="1:12" x14ac:dyDescent="0.2">
      <c r="A5685" t="s">
        <v>289</v>
      </c>
      <c r="B5685">
        <v>131</v>
      </c>
      <c r="C5685">
        <v>19</v>
      </c>
      <c r="D5685">
        <v>3</v>
      </c>
      <c r="E5685" t="s">
        <v>297</v>
      </c>
      <c r="F5685">
        <v>0</v>
      </c>
      <c r="G5685">
        <v>0</v>
      </c>
      <c r="H5685">
        <v>0</v>
      </c>
      <c r="I5685">
        <v>5</v>
      </c>
      <c r="J5685">
        <v>0</v>
      </c>
      <c r="K5685">
        <v>0</v>
      </c>
      <c r="L5685" s="10">
        <v>43869</v>
      </c>
    </row>
    <row r="5686" spans="1:12" x14ac:dyDescent="0.2">
      <c r="A5686" t="s">
        <v>289</v>
      </c>
      <c r="B5686">
        <v>131</v>
      </c>
      <c r="C5686">
        <v>19</v>
      </c>
      <c r="D5686">
        <v>3</v>
      </c>
      <c r="E5686" t="s">
        <v>294</v>
      </c>
      <c r="F5686">
        <v>0</v>
      </c>
      <c r="G5686">
        <v>0</v>
      </c>
      <c r="H5686">
        <v>0</v>
      </c>
      <c r="I5686">
        <v>5</v>
      </c>
      <c r="J5686">
        <v>0</v>
      </c>
      <c r="K5686">
        <v>0</v>
      </c>
      <c r="L5686" s="10">
        <v>43869</v>
      </c>
    </row>
    <row r="5687" spans="1:12" x14ac:dyDescent="0.2">
      <c r="A5687" t="s">
        <v>289</v>
      </c>
      <c r="B5687">
        <v>131</v>
      </c>
      <c r="C5687">
        <v>19</v>
      </c>
      <c r="D5687">
        <v>3</v>
      </c>
      <c r="E5687" t="s">
        <v>298</v>
      </c>
      <c r="F5687">
        <v>0</v>
      </c>
      <c r="G5687">
        <v>0</v>
      </c>
      <c r="H5687">
        <v>0</v>
      </c>
      <c r="I5687">
        <v>4</v>
      </c>
      <c r="J5687">
        <v>0</v>
      </c>
      <c r="K5687">
        <v>0</v>
      </c>
      <c r="L5687" s="10">
        <v>43869</v>
      </c>
    </row>
    <row r="5688" spans="1:12" x14ac:dyDescent="0.2">
      <c r="A5688" t="s">
        <v>289</v>
      </c>
      <c r="B5688">
        <v>131</v>
      </c>
      <c r="C5688">
        <v>19</v>
      </c>
      <c r="D5688">
        <v>3</v>
      </c>
      <c r="E5688" t="s">
        <v>300</v>
      </c>
      <c r="F5688">
        <v>0</v>
      </c>
      <c r="G5688">
        <v>0</v>
      </c>
      <c r="H5688">
        <v>0</v>
      </c>
      <c r="I5688">
        <v>3</v>
      </c>
      <c r="J5688">
        <v>0</v>
      </c>
      <c r="K5688">
        <v>0</v>
      </c>
      <c r="L5688" s="10">
        <v>43869</v>
      </c>
    </row>
    <row r="5689" spans="1:12" x14ac:dyDescent="0.2">
      <c r="A5689" t="s">
        <v>289</v>
      </c>
      <c r="B5689">
        <v>131</v>
      </c>
      <c r="C5689">
        <v>19</v>
      </c>
      <c r="D5689">
        <v>3</v>
      </c>
      <c r="E5689" t="s">
        <v>303</v>
      </c>
      <c r="F5689">
        <v>0</v>
      </c>
      <c r="G5689">
        <v>0</v>
      </c>
      <c r="H5689">
        <v>0</v>
      </c>
      <c r="I5689">
        <v>3</v>
      </c>
      <c r="J5689">
        <v>0</v>
      </c>
      <c r="K5689">
        <v>0</v>
      </c>
      <c r="L5689" s="10">
        <v>43869</v>
      </c>
    </row>
    <row r="5690" spans="1:12" x14ac:dyDescent="0.2">
      <c r="A5690" t="s">
        <v>289</v>
      </c>
      <c r="B5690">
        <v>131</v>
      </c>
      <c r="C5690">
        <v>19</v>
      </c>
      <c r="D5690">
        <v>3</v>
      </c>
      <c r="E5690" t="s">
        <v>301</v>
      </c>
      <c r="F5690">
        <v>0</v>
      </c>
      <c r="G5690">
        <v>0</v>
      </c>
      <c r="H5690">
        <v>0</v>
      </c>
      <c r="I5690">
        <v>3</v>
      </c>
      <c r="J5690">
        <v>0</v>
      </c>
      <c r="K5690">
        <v>0</v>
      </c>
      <c r="L5690" s="10">
        <v>43869</v>
      </c>
    </row>
    <row r="5691" spans="1:12" x14ac:dyDescent="0.2">
      <c r="A5691" t="s">
        <v>289</v>
      </c>
      <c r="B5691">
        <v>131</v>
      </c>
      <c r="C5691">
        <v>19</v>
      </c>
      <c r="D5691">
        <v>3</v>
      </c>
      <c r="E5691" t="s">
        <v>299</v>
      </c>
      <c r="F5691">
        <v>1</v>
      </c>
      <c r="G5691">
        <v>0</v>
      </c>
      <c r="H5691">
        <v>0</v>
      </c>
      <c r="I5691">
        <v>3</v>
      </c>
      <c r="J5691">
        <v>0</v>
      </c>
      <c r="K5691">
        <v>0</v>
      </c>
      <c r="L5691" s="10">
        <v>43869</v>
      </c>
    </row>
    <row r="5692" spans="1:12" x14ac:dyDescent="0.2">
      <c r="A5692" t="s">
        <v>289</v>
      </c>
      <c r="B5692">
        <v>131</v>
      </c>
      <c r="C5692">
        <v>19</v>
      </c>
      <c r="D5692">
        <v>3</v>
      </c>
      <c r="E5692" t="s">
        <v>302</v>
      </c>
      <c r="F5692">
        <v>1</v>
      </c>
      <c r="G5692">
        <v>0</v>
      </c>
      <c r="H5692">
        <v>0</v>
      </c>
      <c r="I5692">
        <v>2</v>
      </c>
      <c r="J5692">
        <v>0</v>
      </c>
      <c r="K5692">
        <v>0</v>
      </c>
      <c r="L5692" s="10">
        <v>43869</v>
      </c>
    </row>
    <row r="5693" spans="1:12" x14ac:dyDescent="0.2">
      <c r="A5693" t="s">
        <v>289</v>
      </c>
      <c r="B5693">
        <v>131</v>
      </c>
      <c r="C5693">
        <v>19</v>
      </c>
      <c r="D5693">
        <v>3</v>
      </c>
      <c r="E5693" t="s">
        <v>304</v>
      </c>
      <c r="F5693">
        <v>0</v>
      </c>
      <c r="G5693">
        <v>1</v>
      </c>
      <c r="H5693">
        <v>0</v>
      </c>
      <c r="I5693">
        <v>1</v>
      </c>
      <c r="J5693">
        <v>1</v>
      </c>
      <c r="K5693">
        <v>0</v>
      </c>
      <c r="L5693" s="10">
        <v>43869</v>
      </c>
    </row>
    <row r="5694" spans="1:12" x14ac:dyDescent="0.2">
      <c r="A5694" t="s">
        <v>289</v>
      </c>
      <c r="B5694">
        <v>131</v>
      </c>
      <c r="C5694">
        <v>19</v>
      </c>
      <c r="D5694">
        <v>3</v>
      </c>
      <c r="E5694" t="s">
        <v>28</v>
      </c>
      <c r="F5694">
        <v>1</v>
      </c>
      <c r="G5694">
        <v>-1</v>
      </c>
      <c r="H5694">
        <v>1</v>
      </c>
      <c r="I5694">
        <v>2</v>
      </c>
      <c r="J5694">
        <v>0</v>
      </c>
      <c r="K5694">
        <v>1</v>
      </c>
      <c r="L5694" s="10">
        <v>43869</v>
      </c>
    </row>
    <row r="5695" spans="1:12" x14ac:dyDescent="0.2">
      <c r="A5695" t="s">
        <v>327</v>
      </c>
      <c r="B5695">
        <v>250</v>
      </c>
      <c r="C5695">
        <v>35</v>
      </c>
      <c r="D5695">
        <v>0</v>
      </c>
      <c r="E5695" t="s">
        <v>328</v>
      </c>
      <c r="F5695">
        <v>3</v>
      </c>
      <c r="G5695">
        <v>1</v>
      </c>
      <c r="H5695">
        <v>0</v>
      </c>
      <c r="I5695">
        <v>62</v>
      </c>
      <c r="J5695">
        <v>11</v>
      </c>
      <c r="K5695">
        <v>0</v>
      </c>
      <c r="L5695" s="10">
        <v>43869</v>
      </c>
    </row>
    <row r="5696" spans="1:12" x14ac:dyDescent="0.2">
      <c r="A5696" t="s">
        <v>327</v>
      </c>
      <c r="B5696">
        <v>250</v>
      </c>
      <c r="C5696">
        <v>35</v>
      </c>
      <c r="D5696">
        <v>0</v>
      </c>
      <c r="E5696" t="s">
        <v>329</v>
      </c>
      <c r="F5696">
        <v>0</v>
      </c>
      <c r="G5696">
        <v>0</v>
      </c>
      <c r="H5696">
        <v>0</v>
      </c>
      <c r="I5696">
        <v>47</v>
      </c>
      <c r="J5696">
        <v>1</v>
      </c>
      <c r="K5696">
        <v>0</v>
      </c>
      <c r="L5696" s="10">
        <v>43869</v>
      </c>
    </row>
    <row r="5697" spans="1:12" x14ac:dyDescent="0.2">
      <c r="A5697" t="s">
        <v>327</v>
      </c>
      <c r="B5697">
        <v>250</v>
      </c>
      <c r="C5697">
        <v>35</v>
      </c>
      <c r="D5697">
        <v>0</v>
      </c>
      <c r="E5697" t="s">
        <v>330</v>
      </c>
      <c r="F5697">
        <v>2</v>
      </c>
      <c r="G5697">
        <v>6</v>
      </c>
      <c r="H5697">
        <v>0</v>
      </c>
      <c r="I5697">
        <v>42</v>
      </c>
      <c r="J5697">
        <v>10</v>
      </c>
      <c r="K5697">
        <v>0</v>
      </c>
      <c r="L5697" s="10">
        <v>43869</v>
      </c>
    </row>
    <row r="5698" spans="1:12" x14ac:dyDescent="0.2">
      <c r="A5698" t="s">
        <v>327</v>
      </c>
      <c r="B5698">
        <v>250</v>
      </c>
      <c r="C5698">
        <v>35</v>
      </c>
      <c r="D5698">
        <v>0</v>
      </c>
      <c r="E5698" t="s">
        <v>331</v>
      </c>
      <c r="F5698">
        <v>0</v>
      </c>
      <c r="G5698">
        <v>0</v>
      </c>
      <c r="H5698">
        <v>0</v>
      </c>
      <c r="I5698">
        <v>25</v>
      </c>
      <c r="J5698">
        <v>2</v>
      </c>
      <c r="K5698">
        <v>0</v>
      </c>
      <c r="L5698" s="10">
        <v>43869</v>
      </c>
    </row>
    <row r="5699" spans="1:12" x14ac:dyDescent="0.2">
      <c r="A5699" t="s">
        <v>327</v>
      </c>
      <c r="B5699">
        <v>250</v>
      </c>
      <c r="C5699">
        <v>35</v>
      </c>
      <c r="D5699">
        <v>0</v>
      </c>
      <c r="E5699" t="s">
        <v>332</v>
      </c>
      <c r="F5699">
        <v>2</v>
      </c>
      <c r="G5699">
        <v>0</v>
      </c>
      <c r="H5699">
        <v>0</v>
      </c>
      <c r="I5699">
        <v>23</v>
      </c>
      <c r="J5699">
        <v>4</v>
      </c>
      <c r="K5699">
        <v>0</v>
      </c>
      <c r="L5699" s="10">
        <v>43869</v>
      </c>
    </row>
    <row r="5700" spans="1:12" x14ac:dyDescent="0.2">
      <c r="A5700" t="s">
        <v>327</v>
      </c>
      <c r="B5700">
        <v>250</v>
      </c>
      <c r="C5700">
        <v>35</v>
      </c>
      <c r="D5700">
        <v>0</v>
      </c>
      <c r="E5700" t="s">
        <v>334</v>
      </c>
      <c r="F5700">
        <v>0</v>
      </c>
      <c r="G5700">
        <v>2</v>
      </c>
      <c r="H5700">
        <v>0</v>
      </c>
      <c r="I5700">
        <v>16</v>
      </c>
      <c r="J5700">
        <v>3</v>
      </c>
      <c r="K5700">
        <v>0</v>
      </c>
      <c r="L5700" s="10">
        <v>43869</v>
      </c>
    </row>
    <row r="5701" spans="1:12" x14ac:dyDescent="0.2">
      <c r="A5701" t="s">
        <v>327</v>
      </c>
      <c r="B5701">
        <v>250</v>
      </c>
      <c r="C5701">
        <v>35</v>
      </c>
      <c r="D5701">
        <v>0</v>
      </c>
      <c r="E5701" t="s">
        <v>333</v>
      </c>
      <c r="F5701">
        <v>2</v>
      </c>
      <c r="G5701">
        <v>1</v>
      </c>
      <c r="H5701">
        <v>0</v>
      </c>
      <c r="I5701">
        <v>16</v>
      </c>
      <c r="J5701">
        <v>2</v>
      </c>
      <c r="K5701">
        <v>0</v>
      </c>
      <c r="L5701" s="10">
        <v>43869</v>
      </c>
    </row>
    <row r="5702" spans="1:12" x14ac:dyDescent="0.2">
      <c r="A5702" t="s">
        <v>327</v>
      </c>
      <c r="B5702">
        <v>250</v>
      </c>
      <c r="C5702">
        <v>35</v>
      </c>
      <c r="D5702">
        <v>0</v>
      </c>
      <c r="E5702" t="s">
        <v>335</v>
      </c>
      <c r="F5702">
        <v>1</v>
      </c>
      <c r="G5702">
        <v>0</v>
      </c>
      <c r="H5702">
        <v>0</v>
      </c>
      <c r="I5702">
        <v>13</v>
      </c>
      <c r="J5702">
        <v>1</v>
      </c>
      <c r="K5702">
        <v>0</v>
      </c>
      <c r="L5702" s="10">
        <v>43869</v>
      </c>
    </row>
    <row r="5703" spans="1:12" x14ac:dyDescent="0.2">
      <c r="A5703" t="s">
        <v>327</v>
      </c>
      <c r="B5703">
        <v>250</v>
      </c>
      <c r="C5703">
        <v>35</v>
      </c>
      <c r="D5703">
        <v>0</v>
      </c>
      <c r="E5703" t="s">
        <v>336</v>
      </c>
      <c r="F5703">
        <v>1</v>
      </c>
      <c r="G5703">
        <v>1</v>
      </c>
      <c r="H5703">
        <v>0</v>
      </c>
      <c r="I5703">
        <v>6</v>
      </c>
      <c r="J5703">
        <v>1</v>
      </c>
      <c r="K5703">
        <v>0</v>
      </c>
      <c r="L5703" s="10">
        <v>43869</v>
      </c>
    </row>
    <row r="5704" spans="1:12" x14ac:dyDescent="0.2">
      <c r="A5704" t="s">
        <v>337</v>
      </c>
      <c r="B5704">
        <v>444</v>
      </c>
      <c r="C5704">
        <v>63</v>
      </c>
      <c r="D5704">
        <v>1</v>
      </c>
      <c r="E5704" t="s">
        <v>338</v>
      </c>
      <c r="F5704">
        <v>3</v>
      </c>
      <c r="G5704">
        <v>3</v>
      </c>
      <c r="H5704">
        <v>1</v>
      </c>
      <c r="I5704">
        <v>49</v>
      </c>
      <c r="J5704">
        <v>10</v>
      </c>
      <c r="K5704">
        <v>1</v>
      </c>
      <c r="L5704" s="10">
        <v>43869</v>
      </c>
    </row>
    <row r="5705" spans="1:12" x14ac:dyDescent="0.2">
      <c r="A5705" t="s">
        <v>337</v>
      </c>
      <c r="B5705">
        <v>444</v>
      </c>
      <c r="C5705">
        <v>63</v>
      </c>
      <c r="D5705">
        <v>1</v>
      </c>
      <c r="E5705" t="s">
        <v>339</v>
      </c>
      <c r="F5705">
        <v>1</v>
      </c>
      <c r="G5705">
        <v>4</v>
      </c>
      <c r="H5705">
        <v>0</v>
      </c>
      <c r="I5705">
        <v>43</v>
      </c>
      <c r="J5705">
        <v>7</v>
      </c>
      <c r="K5705">
        <v>0</v>
      </c>
      <c r="L5705" s="10">
        <v>43869</v>
      </c>
    </row>
    <row r="5706" spans="1:12" x14ac:dyDescent="0.2">
      <c r="A5706" t="s">
        <v>337</v>
      </c>
      <c r="B5706">
        <v>444</v>
      </c>
      <c r="C5706">
        <v>63</v>
      </c>
      <c r="D5706">
        <v>1</v>
      </c>
      <c r="E5706" t="s">
        <v>343</v>
      </c>
      <c r="F5706">
        <v>0</v>
      </c>
      <c r="G5706">
        <v>4</v>
      </c>
      <c r="H5706">
        <v>0</v>
      </c>
      <c r="I5706">
        <v>40</v>
      </c>
      <c r="J5706">
        <v>7</v>
      </c>
      <c r="K5706">
        <v>0</v>
      </c>
      <c r="L5706" s="10">
        <v>43869</v>
      </c>
    </row>
    <row r="5707" spans="1:12" x14ac:dyDescent="0.2">
      <c r="A5707" t="s">
        <v>337</v>
      </c>
      <c r="B5707">
        <v>444</v>
      </c>
      <c r="C5707">
        <v>63</v>
      </c>
      <c r="D5707">
        <v>1</v>
      </c>
      <c r="E5707" t="s">
        <v>344</v>
      </c>
      <c r="F5707">
        <v>1</v>
      </c>
      <c r="G5707">
        <v>0</v>
      </c>
      <c r="H5707">
        <v>0</v>
      </c>
      <c r="I5707">
        <v>39</v>
      </c>
      <c r="J5707">
        <v>8</v>
      </c>
      <c r="K5707">
        <v>0</v>
      </c>
      <c r="L5707" s="10">
        <v>43869</v>
      </c>
    </row>
    <row r="5708" spans="1:12" x14ac:dyDescent="0.2">
      <c r="A5708" t="s">
        <v>337</v>
      </c>
      <c r="B5708">
        <v>444</v>
      </c>
      <c r="C5708">
        <v>63</v>
      </c>
      <c r="D5708">
        <v>1</v>
      </c>
      <c r="E5708" t="s">
        <v>340</v>
      </c>
      <c r="F5708">
        <v>2</v>
      </c>
      <c r="G5708">
        <v>1</v>
      </c>
      <c r="H5708">
        <v>0</v>
      </c>
      <c r="I5708">
        <v>37</v>
      </c>
      <c r="J5708">
        <v>3</v>
      </c>
      <c r="K5708">
        <v>0</v>
      </c>
      <c r="L5708" s="10">
        <v>43869</v>
      </c>
    </row>
    <row r="5709" spans="1:12" x14ac:dyDescent="0.2">
      <c r="A5709" t="s">
        <v>337</v>
      </c>
      <c r="B5709">
        <v>444</v>
      </c>
      <c r="C5709">
        <v>63</v>
      </c>
      <c r="D5709">
        <v>1</v>
      </c>
      <c r="E5709" t="s">
        <v>341</v>
      </c>
      <c r="F5709">
        <v>5</v>
      </c>
      <c r="G5709">
        <v>1</v>
      </c>
      <c r="H5709">
        <v>0</v>
      </c>
      <c r="I5709">
        <v>36</v>
      </c>
      <c r="J5709">
        <v>1</v>
      </c>
      <c r="K5709">
        <v>0</v>
      </c>
      <c r="L5709" s="10">
        <v>43869</v>
      </c>
    </row>
    <row r="5710" spans="1:12" x14ac:dyDescent="0.2">
      <c r="A5710" t="s">
        <v>337</v>
      </c>
      <c r="B5710">
        <v>444</v>
      </c>
      <c r="C5710">
        <v>63</v>
      </c>
      <c r="D5710">
        <v>1</v>
      </c>
      <c r="E5710" t="s">
        <v>345</v>
      </c>
      <c r="F5710">
        <v>1</v>
      </c>
      <c r="G5710">
        <v>3</v>
      </c>
      <c r="H5710">
        <v>0</v>
      </c>
      <c r="I5710">
        <v>34</v>
      </c>
      <c r="J5710">
        <v>8</v>
      </c>
      <c r="K5710">
        <v>0</v>
      </c>
      <c r="L5710" s="10">
        <v>43869</v>
      </c>
    </row>
    <row r="5711" spans="1:12" x14ac:dyDescent="0.2">
      <c r="A5711" t="s">
        <v>337</v>
      </c>
      <c r="B5711">
        <v>444</v>
      </c>
      <c r="C5711">
        <v>63</v>
      </c>
      <c r="D5711">
        <v>1</v>
      </c>
      <c r="E5711" t="s">
        <v>342</v>
      </c>
      <c r="F5711">
        <v>6</v>
      </c>
      <c r="G5711">
        <v>1</v>
      </c>
      <c r="H5711">
        <v>0</v>
      </c>
      <c r="I5711">
        <v>33</v>
      </c>
      <c r="J5711">
        <v>2</v>
      </c>
      <c r="K5711">
        <v>0</v>
      </c>
      <c r="L5711" s="10">
        <v>43869</v>
      </c>
    </row>
    <row r="5712" spans="1:12" x14ac:dyDescent="0.2">
      <c r="A5712" t="s">
        <v>337</v>
      </c>
      <c r="B5712">
        <v>444</v>
      </c>
      <c r="C5712">
        <v>63</v>
      </c>
      <c r="D5712">
        <v>1</v>
      </c>
      <c r="E5712" t="s">
        <v>346</v>
      </c>
      <c r="F5712">
        <v>1</v>
      </c>
      <c r="G5712">
        <v>0</v>
      </c>
      <c r="H5712">
        <v>0</v>
      </c>
      <c r="I5712">
        <v>30</v>
      </c>
      <c r="J5712">
        <v>4</v>
      </c>
      <c r="K5712">
        <v>0</v>
      </c>
      <c r="L5712" s="10">
        <v>43869</v>
      </c>
    </row>
    <row r="5713" spans="1:12" x14ac:dyDescent="0.2">
      <c r="A5713" t="s">
        <v>337</v>
      </c>
      <c r="B5713">
        <v>444</v>
      </c>
      <c r="C5713">
        <v>63</v>
      </c>
      <c r="D5713">
        <v>1</v>
      </c>
      <c r="E5713" t="s">
        <v>347</v>
      </c>
      <c r="F5713">
        <v>4</v>
      </c>
      <c r="G5713">
        <v>0</v>
      </c>
      <c r="H5713">
        <v>0</v>
      </c>
      <c r="I5713">
        <v>24</v>
      </c>
      <c r="J5713">
        <v>1</v>
      </c>
      <c r="K5713">
        <v>0</v>
      </c>
      <c r="L5713" s="10">
        <v>43869</v>
      </c>
    </row>
    <row r="5714" spans="1:12" x14ac:dyDescent="0.2">
      <c r="A5714" t="s">
        <v>337</v>
      </c>
      <c r="B5714">
        <v>444</v>
      </c>
      <c r="C5714">
        <v>63</v>
      </c>
      <c r="D5714">
        <v>1</v>
      </c>
      <c r="E5714" t="s">
        <v>349</v>
      </c>
      <c r="F5714">
        <v>1</v>
      </c>
      <c r="G5714">
        <v>1</v>
      </c>
      <c r="H5714">
        <v>0</v>
      </c>
      <c r="I5714">
        <v>21</v>
      </c>
      <c r="J5714">
        <v>1</v>
      </c>
      <c r="K5714">
        <v>0</v>
      </c>
      <c r="L5714" s="10">
        <v>43869</v>
      </c>
    </row>
    <row r="5715" spans="1:12" x14ac:dyDescent="0.2">
      <c r="A5715" t="s">
        <v>337</v>
      </c>
      <c r="B5715">
        <v>444</v>
      </c>
      <c r="C5715">
        <v>63</v>
      </c>
      <c r="D5715">
        <v>1</v>
      </c>
      <c r="E5715" t="s">
        <v>351</v>
      </c>
      <c r="F5715">
        <v>2</v>
      </c>
      <c r="G5715">
        <v>1</v>
      </c>
      <c r="H5715">
        <v>0</v>
      </c>
      <c r="I5715">
        <v>16</v>
      </c>
      <c r="J5715">
        <v>4</v>
      </c>
      <c r="K5715">
        <v>0</v>
      </c>
      <c r="L5715" s="10">
        <v>43869</v>
      </c>
    </row>
    <row r="5716" spans="1:12" x14ac:dyDescent="0.2">
      <c r="A5716" t="s">
        <v>337</v>
      </c>
      <c r="B5716">
        <v>444</v>
      </c>
      <c r="C5716">
        <v>63</v>
      </c>
      <c r="D5716">
        <v>1</v>
      </c>
      <c r="E5716" t="s">
        <v>348</v>
      </c>
      <c r="F5716">
        <v>1</v>
      </c>
      <c r="G5716">
        <v>0</v>
      </c>
      <c r="H5716">
        <v>0</v>
      </c>
      <c r="I5716">
        <v>16</v>
      </c>
      <c r="J5716">
        <v>1</v>
      </c>
      <c r="K5716">
        <v>0</v>
      </c>
      <c r="L5716" s="10">
        <v>43869</v>
      </c>
    </row>
    <row r="5717" spans="1:12" x14ac:dyDescent="0.2">
      <c r="A5717" t="s">
        <v>337</v>
      </c>
      <c r="B5717">
        <v>444</v>
      </c>
      <c r="C5717">
        <v>63</v>
      </c>
      <c r="D5717">
        <v>1</v>
      </c>
      <c r="E5717" t="s">
        <v>350</v>
      </c>
      <c r="F5717">
        <v>0</v>
      </c>
      <c r="G5717">
        <v>0</v>
      </c>
      <c r="H5717">
        <v>0</v>
      </c>
      <c r="I5717">
        <v>15</v>
      </c>
      <c r="J5717">
        <v>2</v>
      </c>
      <c r="K5717">
        <v>0</v>
      </c>
      <c r="L5717" s="10">
        <v>43869</v>
      </c>
    </row>
    <row r="5718" spans="1:12" x14ac:dyDescent="0.2">
      <c r="A5718" t="s">
        <v>337</v>
      </c>
      <c r="B5718">
        <v>444</v>
      </c>
      <c r="C5718">
        <v>63</v>
      </c>
      <c r="D5718">
        <v>1</v>
      </c>
      <c r="E5718" t="s">
        <v>352</v>
      </c>
      <c r="F5718">
        <v>0</v>
      </c>
      <c r="G5718">
        <v>0</v>
      </c>
      <c r="H5718">
        <v>0</v>
      </c>
      <c r="I5718">
        <v>11</v>
      </c>
      <c r="J5718">
        <v>4</v>
      </c>
      <c r="K5718">
        <v>0</v>
      </c>
      <c r="L5718" s="10">
        <v>43869</v>
      </c>
    </row>
    <row r="5719" spans="1:12" x14ac:dyDescent="0.2">
      <c r="A5719" t="s">
        <v>248</v>
      </c>
      <c r="B5719">
        <v>838</v>
      </c>
      <c r="C5719">
        <v>186</v>
      </c>
      <c r="D5719">
        <v>1</v>
      </c>
      <c r="E5719" t="s">
        <v>249</v>
      </c>
      <c r="F5719">
        <v>9</v>
      </c>
      <c r="G5719">
        <v>6</v>
      </c>
      <c r="H5719">
        <v>0</v>
      </c>
      <c r="I5719">
        <v>205</v>
      </c>
      <c r="J5719">
        <v>33</v>
      </c>
      <c r="K5719">
        <v>0</v>
      </c>
      <c r="L5719" s="10">
        <v>43869</v>
      </c>
    </row>
    <row r="5720" spans="1:12" x14ac:dyDescent="0.2">
      <c r="A5720" t="s">
        <v>248</v>
      </c>
      <c r="B5720">
        <v>838</v>
      </c>
      <c r="C5720">
        <v>186</v>
      </c>
      <c r="D5720">
        <v>1</v>
      </c>
      <c r="E5720" t="s">
        <v>250</v>
      </c>
      <c r="F5720">
        <v>4</v>
      </c>
      <c r="G5720">
        <v>7</v>
      </c>
      <c r="H5720">
        <v>0</v>
      </c>
      <c r="I5720">
        <v>115</v>
      </c>
      <c r="J5720">
        <v>17</v>
      </c>
      <c r="K5720">
        <v>1</v>
      </c>
      <c r="L5720" s="10">
        <v>43869</v>
      </c>
    </row>
    <row r="5721" spans="1:12" x14ac:dyDescent="0.2">
      <c r="A5721" t="s">
        <v>248</v>
      </c>
      <c r="B5721">
        <v>838</v>
      </c>
      <c r="C5721">
        <v>186</v>
      </c>
      <c r="D5721">
        <v>1</v>
      </c>
      <c r="E5721" t="s">
        <v>251</v>
      </c>
      <c r="F5721">
        <v>1</v>
      </c>
      <c r="G5721">
        <v>3</v>
      </c>
      <c r="H5721">
        <v>0</v>
      </c>
      <c r="I5721">
        <v>87</v>
      </c>
      <c r="J5721">
        <v>21</v>
      </c>
      <c r="K5721">
        <v>0</v>
      </c>
      <c r="L5721" s="10">
        <v>43869</v>
      </c>
    </row>
    <row r="5722" spans="1:12" x14ac:dyDescent="0.2">
      <c r="A5722" t="s">
        <v>248</v>
      </c>
      <c r="B5722">
        <v>838</v>
      </c>
      <c r="C5722">
        <v>186</v>
      </c>
      <c r="D5722">
        <v>1</v>
      </c>
      <c r="E5722" t="s">
        <v>253</v>
      </c>
      <c r="F5722">
        <v>0</v>
      </c>
      <c r="G5722">
        <v>0</v>
      </c>
      <c r="H5722">
        <v>0</v>
      </c>
      <c r="I5722">
        <v>66</v>
      </c>
      <c r="J5722">
        <v>15</v>
      </c>
      <c r="K5722">
        <v>0</v>
      </c>
      <c r="L5722" s="10">
        <v>43869</v>
      </c>
    </row>
    <row r="5723" spans="1:12" x14ac:dyDescent="0.2">
      <c r="A5723" t="s">
        <v>248</v>
      </c>
      <c r="B5723">
        <v>838</v>
      </c>
      <c r="C5723">
        <v>186</v>
      </c>
      <c r="D5723">
        <v>1</v>
      </c>
      <c r="E5723" t="s">
        <v>254</v>
      </c>
      <c r="F5723">
        <v>5</v>
      </c>
      <c r="G5723">
        <v>0</v>
      </c>
      <c r="H5723">
        <v>0</v>
      </c>
      <c r="I5723">
        <v>64</v>
      </c>
      <c r="J5723">
        <v>8</v>
      </c>
      <c r="K5723">
        <v>0</v>
      </c>
      <c r="L5723" s="10">
        <v>43869</v>
      </c>
    </row>
    <row r="5724" spans="1:12" x14ac:dyDescent="0.2">
      <c r="A5724" t="s">
        <v>248</v>
      </c>
      <c r="B5724">
        <v>838</v>
      </c>
      <c r="C5724">
        <v>186</v>
      </c>
      <c r="D5724">
        <v>1</v>
      </c>
      <c r="E5724" t="s">
        <v>252</v>
      </c>
      <c r="F5724">
        <v>10</v>
      </c>
      <c r="G5724">
        <v>2</v>
      </c>
      <c r="H5724">
        <v>0</v>
      </c>
      <c r="I5724">
        <v>58</v>
      </c>
      <c r="J5724">
        <v>10</v>
      </c>
      <c r="K5724">
        <v>0</v>
      </c>
      <c r="L5724" s="10">
        <v>43869</v>
      </c>
    </row>
    <row r="5725" spans="1:12" x14ac:dyDescent="0.2">
      <c r="A5725" t="s">
        <v>248</v>
      </c>
      <c r="B5725">
        <v>838</v>
      </c>
      <c r="C5725">
        <v>186</v>
      </c>
      <c r="D5725">
        <v>1</v>
      </c>
      <c r="E5725" t="s">
        <v>255</v>
      </c>
      <c r="F5725">
        <v>2</v>
      </c>
      <c r="G5725">
        <v>5</v>
      </c>
      <c r="H5725">
        <v>0</v>
      </c>
      <c r="I5725">
        <v>46</v>
      </c>
      <c r="J5725">
        <v>15</v>
      </c>
      <c r="K5725">
        <v>0</v>
      </c>
      <c r="L5725" s="10">
        <v>43869</v>
      </c>
    </row>
    <row r="5726" spans="1:12" x14ac:dyDescent="0.2">
      <c r="A5726" t="s">
        <v>248</v>
      </c>
      <c r="B5726">
        <v>838</v>
      </c>
      <c r="C5726">
        <v>186</v>
      </c>
      <c r="D5726">
        <v>1</v>
      </c>
      <c r="E5726" t="s">
        <v>258</v>
      </c>
      <c r="F5726">
        <v>2</v>
      </c>
      <c r="G5726">
        <v>1</v>
      </c>
      <c r="H5726">
        <v>0</v>
      </c>
      <c r="I5726">
        <v>45</v>
      </c>
      <c r="J5726">
        <v>14</v>
      </c>
      <c r="K5726">
        <v>0</v>
      </c>
      <c r="L5726" s="10">
        <v>43869</v>
      </c>
    </row>
    <row r="5727" spans="1:12" x14ac:dyDescent="0.2">
      <c r="A5727" t="s">
        <v>248</v>
      </c>
      <c r="B5727">
        <v>838</v>
      </c>
      <c r="C5727">
        <v>186</v>
      </c>
      <c r="D5727">
        <v>1</v>
      </c>
      <c r="E5727" t="s">
        <v>259</v>
      </c>
      <c r="F5727">
        <v>0</v>
      </c>
      <c r="G5727">
        <v>3</v>
      </c>
      <c r="H5727">
        <v>0</v>
      </c>
      <c r="I5727">
        <v>40</v>
      </c>
      <c r="J5727">
        <v>13</v>
      </c>
      <c r="K5727">
        <v>0</v>
      </c>
      <c r="L5727" s="10">
        <v>43869</v>
      </c>
    </row>
    <row r="5728" spans="1:12" x14ac:dyDescent="0.2">
      <c r="A5728" t="s">
        <v>248</v>
      </c>
      <c r="B5728">
        <v>838</v>
      </c>
      <c r="C5728">
        <v>186</v>
      </c>
      <c r="D5728">
        <v>1</v>
      </c>
      <c r="E5728" t="s">
        <v>260</v>
      </c>
      <c r="F5728">
        <v>1</v>
      </c>
      <c r="G5728">
        <v>1</v>
      </c>
      <c r="H5728">
        <v>0</v>
      </c>
      <c r="I5728">
        <v>39</v>
      </c>
      <c r="J5728">
        <v>15</v>
      </c>
      <c r="K5728">
        <v>0</v>
      </c>
      <c r="L5728" s="10">
        <v>43869</v>
      </c>
    </row>
    <row r="5729" spans="1:12" x14ac:dyDescent="0.2">
      <c r="A5729" t="s">
        <v>248</v>
      </c>
      <c r="B5729">
        <v>838</v>
      </c>
      <c r="C5729">
        <v>186</v>
      </c>
      <c r="D5729">
        <v>1</v>
      </c>
      <c r="E5729" t="s">
        <v>256</v>
      </c>
      <c r="F5729">
        <v>1</v>
      </c>
      <c r="G5729">
        <v>0</v>
      </c>
      <c r="H5729">
        <v>0</v>
      </c>
      <c r="I5729">
        <v>32</v>
      </c>
      <c r="J5729">
        <v>8</v>
      </c>
      <c r="K5729">
        <v>0</v>
      </c>
      <c r="L5729" s="10">
        <v>43869</v>
      </c>
    </row>
    <row r="5730" spans="1:12" x14ac:dyDescent="0.2">
      <c r="A5730" t="s">
        <v>248</v>
      </c>
      <c r="B5730">
        <v>838</v>
      </c>
      <c r="C5730">
        <v>186</v>
      </c>
      <c r="D5730">
        <v>1</v>
      </c>
      <c r="E5730" t="s">
        <v>257</v>
      </c>
      <c r="F5730">
        <v>0</v>
      </c>
      <c r="G5730">
        <v>1</v>
      </c>
      <c r="H5730">
        <v>0</v>
      </c>
      <c r="I5730">
        <v>28</v>
      </c>
      <c r="J5730">
        <v>11</v>
      </c>
      <c r="K5730">
        <v>0</v>
      </c>
      <c r="L5730" s="10">
        <v>43869</v>
      </c>
    </row>
    <row r="5731" spans="1:12" x14ac:dyDescent="0.2">
      <c r="A5731" t="s">
        <v>248</v>
      </c>
      <c r="B5731">
        <v>838</v>
      </c>
      <c r="C5731">
        <v>186</v>
      </c>
      <c r="D5731">
        <v>1</v>
      </c>
      <c r="E5731" t="s">
        <v>261</v>
      </c>
      <c r="F5731">
        <v>0</v>
      </c>
      <c r="G5731">
        <v>1</v>
      </c>
      <c r="H5731">
        <v>0</v>
      </c>
      <c r="I5731">
        <v>8</v>
      </c>
      <c r="J5731">
        <v>4</v>
      </c>
      <c r="K5731">
        <v>0</v>
      </c>
      <c r="L5731" s="10">
        <v>43869</v>
      </c>
    </row>
    <row r="5732" spans="1:12" x14ac:dyDescent="0.2">
      <c r="A5732" t="s">
        <v>248</v>
      </c>
      <c r="B5732">
        <v>838</v>
      </c>
      <c r="C5732">
        <v>186</v>
      </c>
      <c r="D5732">
        <v>1</v>
      </c>
      <c r="E5732" t="s">
        <v>262</v>
      </c>
      <c r="F5732">
        <v>0</v>
      </c>
      <c r="G5732">
        <v>0</v>
      </c>
      <c r="H5732">
        <v>0</v>
      </c>
      <c r="I5732">
        <v>5</v>
      </c>
      <c r="J5732">
        <v>2</v>
      </c>
      <c r="K5732">
        <v>0</v>
      </c>
      <c r="L5732" s="10">
        <v>43869</v>
      </c>
    </row>
    <row r="5733" spans="1:12" x14ac:dyDescent="0.2">
      <c r="A5733" t="s">
        <v>69</v>
      </c>
      <c r="B5733">
        <v>1075</v>
      </c>
      <c r="C5733">
        <v>201</v>
      </c>
      <c r="D5733">
        <v>0</v>
      </c>
      <c r="E5733" t="s">
        <v>70</v>
      </c>
      <c r="F5733">
        <v>10</v>
      </c>
      <c r="G5733">
        <v>8</v>
      </c>
      <c r="H5733">
        <v>0</v>
      </c>
      <c r="I5733">
        <v>448</v>
      </c>
      <c r="J5733">
        <v>78</v>
      </c>
      <c r="K5733">
        <v>0</v>
      </c>
      <c r="L5733" s="10">
        <v>43869</v>
      </c>
    </row>
    <row r="5734" spans="1:12" x14ac:dyDescent="0.2">
      <c r="A5734" t="s">
        <v>69</v>
      </c>
      <c r="B5734">
        <v>1075</v>
      </c>
      <c r="C5734">
        <v>201</v>
      </c>
      <c r="D5734">
        <v>0</v>
      </c>
      <c r="E5734" t="s">
        <v>72</v>
      </c>
      <c r="F5734">
        <v>3</v>
      </c>
      <c r="G5734">
        <v>19</v>
      </c>
      <c r="H5734">
        <v>0</v>
      </c>
      <c r="I5734">
        <v>165</v>
      </c>
      <c r="J5734">
        <v>41</v>
      </c>
      <c r="K5734">
        <v>0</v>
      </c>
      <c r="L5734" s="10">
        <v>43869</v>
      </c>
    </row>
    <row r="5735" spans="1:12" x14ac:dyDescent="0.2">
      <c r="A5735" t="s">
        <v>69</v>
      </c>
      <c r="B5735">
        <v>1075</v>
      </c>
      <c r="C5735">
        <v>201</v>
      </c>
      <c r="D5735">
        <v>0</v>
      </c>
      <c r="E5735" t="s">
        <v>71</v>
      </c>
      <c r="F5735">
        <v>5</v>
      </c>
      <c r="G5735">
        <v>3</v>
      </c>
      <c r="H5735">
        <v>0</v>
      </c>
      <c r="I5735">
        <v>146</v>
      </c>
      <c r="J5735">
        <v>15</v>
      </c>
      <c r="K5735">
        <v>0</v>
      </c>
      <c r="L5735" s="10">
        <v>43869</v>
      </c>
    </row>
    <row r="5736" spans="1:12" x14ac:dyDescent="0.2">
      <c r="A5736" t="s">
        <v>69</v>
      </c>
      <c r="B5736">
        <v>1075</v>
      </c>
      <c r="C5736">
        <v>201</v>
      </c>
      <c r="D5736">
        <v>0</v>
      </c>
      <c r="E5736" t="s">
        <v>73</v>
      </c>
      <c r="F5736">
        <v>5</v>
      </c>
      <c r="G5736">
        <v>2</v>
      </c>
      <c r="H5736">
        <v>0</v>
      </c>
      <c r="I5736">
        <v>138</v>
      </c>
      <c r="J5736">
        <v>27</v>
      </c>
      <c r="K5736">
        <v>0</v>
      </c>
      <c r="L5736" s="10">
        <v>43869</v>
      </c>
    </row>
    <row r="5737" spans="1:12" x14ac:dyDescent="0.2">
      <c r="A5737" t="s">
        <v>69</v>
      </c>
      <c r="B5737">
        <v>1075</v>
      </c>
      <c r="C5737">
        <v>201</v>
      </c>
      <c r="D5737">
        <v>0</v>
      </c>
      <c r="E5737" t="s">
        <v>75</v>
      </c>
      <c r="F5737">
        <v>1</v>
      </c>
      <c r="G5737">
        <v>2</v>
      </c>
      <c r="H5737">
        <v>0</v>
      </c>
      <c r="I5737">
        <v>53</v>
      </c>
      <c r="J5737">
        <v>15</v>
      </c>
      <c r="K5737">
        <v>0</v>
      </c>
      <c r="L5737" s="10">
        <v>43869</v>
      </c>
    </row>
    <row r="5738" spans="1:12" x14ac:dyDescent="0.2">
      <c r="A5738" t="s">
        <v>69</v>
      </c>
      <c r="B5738">
        <v>1075</v>
      </c>
      <c r="C5738">
        <v>201</v>
      </c>
      <c r="D5738">
        <v>0</v>
      </c>
      <c r="E5738" t="s">
        <v>74</v>
      </c>
      <c r="F5738">
        <v>1</v>
      </c>
      <c r="G5738">
        <v>2</v>
      </c>
      <c r="H5738">
        <v>0</v>
      </c>
      <c r="I5738">
        <v>38</v>
      </c>
      <c r="J5738">
        <v>3</v>
      </c>
      <c r="K5738">
        <v>0</v>
      </c>
      <c r="L5738" s="10">
        <v>43869</v>
      </c>
    </row>
    <row r="5739" spans="1:12" x14ac:dyDescent="0.2">
      <c r="A5739" t="s">
        <v>69</v>
      </c>
      <c r="B5739">
        <v>1075</v>
      </c>
      <c r="C5739">
        <v>201</v>
      </c>
      <c r="D5739">
        <v>0</v>
      </c>
      <c r="E5739" t="s">
        <v>76</v>
      </c>
      <c r="F5739">
        <v>2</v>
      </c>
      <c r="G5739">
        <v>3</v>
      </c>
      <c r="H5739">
        <v>0</v>
      </c>
      <c r="I5739">
        <v>38</v>
      </c>
      <c r="J5739">
        <v>8</v>
      </c>
      <c r="K5739">
        <v>0</v>
      </c>
      <c r="L5739" s="10">
        <v>43869</v>
      </c>
    </row>
    <row r="5740" spans="1:12" x14ac:dyDescent="0.2">
      <c r="A5740" t="s">
        <v>69</v>
      </c>
      <c r="B5740">
        <v>1075</v>
      </c>
      <c r="C5740">
        <v>201</v>
      </c>
      <c r="D5740">
        <v>0</v>
      </c>
      <c r="E5740" t="s">
        <v>78</v>
      </c>
      <c r="F5740">
        <v>0</v>
      </c>
      <c r="G5740">
        <v>0</v>
      </c>
      <c r="H5740">
        <v>0</v>
      </c>
      <c r="I5740">
        <v>17</v>
      </c>
      <c r="J5740">
        <v>5</v>
      </c>
      <c r="K5740">
        <v>0</v>
      </c>
      <c r="L5740" s="10">
        <v>43869</v>
      </c>
    </row>
    <row r="5741" spans="1:12" x14ac:dyDescent="0.2">
      <c r="A5741" t="s">
        <v>69</v>
      </c>
      <c r="B5741">
        <v>1075</v>
      </c>
      <c r="C5741">
        <v>201</v>
      </c>
      <c r="D5741">
        <v>0</v>
      </c>
      <c r="E5741" t="s">
        <v>77</v>
      </c>
      <c r="F5741">
        <v>0</v>
      </c>
      <c r="G5741">
        <v>0</v>
      </c>
      <c r="H5741">
        <v>0</v>
      </c>
      <c r="I5741">
        <v>15</v>
      </c>
      <c r="J5741">
        <v>3</v>
      </c>
      <c r="K5741">
        <v>0</v>
      </c>
      <c r="L5741" s="10">
        <v>43869</v>
      </c>
    </row>
    <row r="5742" spans="1:12" x14ac:dyDescent="0.2">
      <c r="A5742" t="s">
        <v>69</v>
      </c>
      <c r="B5742">
        <v>1075</v>
      </c>
      <c r="C5742">
        <v>201</v>
      </c>
      <c r="D5742">
        <v>0</v>
      </c>
      <c r="E5742" t="s">
        <v>79</v>
      </c>
      <c r="F5742">
        <v>0</v>
      </c>
      <c r="G5742">
        <v>0</v>
      </c>
      <c r="H5742">
        <v>0</v>
      </c>
      <c r="I5742">
        <v>10</v>
      </c>
      <c r="J5742">
        <v>1</v>
      </c>
      <c r="K5742">
        <v>0</v>
      </c>
      <c r="L5742" s="10">
        <v>43869</v>
      </c>
    </row>
    <row r="5743" spans="1:12" x14ac:dyDescent="0.2">
      <c r="A5743" t="s">
        <v>69</v>
      </c>
      <c r="B5743">
        <v>1075</v>
      </c>
      <c r="C5743">
        <v>201</v>
      </c>
      <c r="D5743">
        <v>0</v>
      </c>
      <c r="E5743" t="s">
        <v>80</v>
      </c>
      <c r="F5743">
        <v>0</v>
      </c>
      <c r="G5743">
        <v>0</v>
      </c>
      <c r="H5743">
        <v>0</v>
      </c>
      <c r="I5743">
        <v>7</v>
      </c>
      <c r="J5743">
        <v>5</v>
      </c>
      <c r="K5743">
        <v>0</v>
      </c>
      <c r="L5743" s="10">
        <v>43869</v>
      </c>
    </row>
    <row r="5744" spans="1:12" x14ac:dyDescent="0.2">
      <c r="A5744" t="s">
        <v>353</v>
      </c>
      <c r="B5744">
        <v>78</v>
      </c>
      <c r="C5744">
        <v>12</v>
      </c>
      <c r="D5744">
        <v>1</v>
      </c>
      <c r="E5744" t="s">
        <v>354</v>
      </c>
      <c r="F5744">
        <v>5</v>
      </c>
      <c r="G5744">
        <v>5</v>
      </c>
      <c r="H5744">
        <v>0</v>
      </c>
      <c r="I5744">
        <v>37</v>
      </c>
      <c r="J5744">
        <v>6</v>
      </c>
      <c r="K5744">
        <v>0</v>
      </c>
      <c r="L5744" s="10">
        <v>43869</v>
      </c>
    </row>
    <row r="5745" spans="1:12" x14ac:dyDescent="0.2">
      <c r="A5745" t="s">
        <v>353</v>
      </c>
      <c r="B5745">
        <v>78</v>
      </c>
      <c r="C5745">
        <v>12</v>
      </c>
      <c r="D5745">
        <v>1</v>
      </c>
      <c r="E5745" t="s">
        <v>355</v>
      </c>
      <c r="F5745">
        <v>2</v>
      </c>
      <c r="G5745">
        <v>0</v>
      </c>
      <c r="H5745">
        <v>0</v>
      </c>
      <c r="I5745">
        <v>12</v>
      </c>
      <c r="J5745">
        <v>0</v>
      </c>
      <c r="K5745">
        <v>1</v>
      </c>
      <c r="L5745" s="10">
        <v>43869</v>
      </c>
    </row>
    <row r="5746" spans="1:12" x14ac:dyDescent="0.2">
      <c r="A5746" t="s">
        <v>353</v>
      </c>
      <c r="B5746">
        <v>78</v>
      </c>
      <c r="C5746">
        <v>12</v>
      </c>
      <c r="D5746">
        <v>1</v>
      </c>
      <c r="E5746" t="s">
        <v>357</v>
      </c>
      <c r="F5746">
        <v>0</v>
      </c>
      <c r="G5746">
        <v>0</v>
      </c>
      <c r="H5746">
        <v>0</v>
      </c>
      <c r="I5746">
        <v>6</v>
      </c>
      <c r="J5746">
        <v>1</v>
      </c>
      <c r="K5746">
        <v>0</v>
      </c>
      <c r="L5746" s="10">
        <v>43869</v>
      </c>
    </row>
    <row r="5747" spans="1:12" x14ac:dyDescent="0.2">
      <c r="A5747" t="s">
        <v>353</v>
      </c>
      <c r="B5747">
        <v>78</v>
      </c>
      <c r="C5747">
        <v>12</v>
      </c>
      <c r="D5747">
        <v>1</v>
      </c>
      <c r="E5747" t="s">
        <v>356</v>
      </c>
      <c r="F5747">
        <v>0</v>
      </c>
      <c r="G5747">
        <v>0</v>
      </c>
      <c r="H5747">
        <v>0</v>
      </c>
      <c r="I5747">
        <v>6</v>
      </c>
      <c r="J5747">
        <v>0</v>
      </c>
      <c r="K5747">
        <v>0</v>
      </c>
      <c r="L5747" s="10">
        <v>43869</v>
      </c>
    </row>
    <row r="5748" spans="1:12" x14ac:dyDescent="0.2">
      <c r="A5748" t="s">
        <v>353</v>
      </c>
      <c r="B5748">
        <v>78</v>
      </c>
      <c r="C5748">
        <v>12</v>
      </c>
      <c r="D5748">
        <v>1</v>
      </c>
      <c r="E5748" t="s">
        <v>360</v>
      </c>
      <c r="F5748">
        <v>0</v>
      </c>
      <c r="G5748">
        <v>0</v>
      </c>
      <c r="H5748">
        <v>0</v>
      </c>
      <c r="I5748">
        <v>5</v>
      </c>
      <c r="J5748">
        <v>2</v>
      </c>
      <c r="K5748">
        <v>0</v>
      </c>
      <c r="L5748" s="10">
        <v>43869</v>
      </c>
    </row>
    <row r="5749" spans="1:12" x14ac:dyDescent="0.2">
      <c r="A5749" t="s">
        <v>353</v>
      </c>
      <c r="B5749">
        <v>78</v>
      </c>
      <c r="C5749">
        <v>12</v>
      </c>
      <c r="D5749">
        <v>1</v>
      </c>
      <c r="E5749" t="s">
        <v>358</v>
      </c>
      <c r="F5749">
        <v>0</v>
      </c>
      <c r="G5749">
        <v>2</v>
      </c>
      <c r="H5749">
        <v>0</v>
      </c>
      <c r="I5749">
        <v>5</v>
      </c>
      <c r="J5749">
        <v>2</v>
      </c>
      <c r="K5749">
        <v>0</v>
      </c>
      <c r="L5749" s="10">
        <v>43869</v>
      </c>
    </row>
    <row r="5750" spans="1:12" x14ac:dyDescent="0.2">
      <c r="A5750" t="s">
        <v>353</v>
      </c>
      <c r="B5750">
        <v>78</v>
      </c>
      <c r="C5750">
        <v>12</v>
      </c>
      <c r="D5750">
        <v>1</v>
      </c>
      <c r="E5750" t="s">
        <v>359</v>
      </c>
      <c r="F5750">
        <v>1</v>
      </c>
      <c r="G5750">
        <v>0</v>
      </c>
      <c r="H5750">
        <v>0</v>
      </c>
      <c r="I5750">
        <v>3</v>
      </c>
      <c r="J5750">
        <v>0</v>
      </c>
      <c r="K5750">
        <v>0</v>
      </c>
      <c r="L5750" s="10">
        <v>43869</v>
      </c>
    </row>
    <row r="5751" spans="1:12" x14ac:dyDescent="0.2">
      <c r="A5751" t="s">
        <v>353</v>
      </c>
      <c r="B5751">
        <v>78</v>
      </c>
      <c r="C5751">
        <v>12</v>
      </c>
      <c r="D5751">
        <v>1</v>
      </c>
      <c r="E5751" t="s">
        <v>361</v>
      </c>
      <c r="F5751">
        <v>0</v>
      </c>
      <c r="G5751">
        <v>1</v>
      </c>
      <c r="H5751">
        <v>0</v>
      </c>
      <c r="I5751">
        <v>2</v>
      </c>
      <c r="J5751">
        <v>1</v>
      </c>
      <c r="K5751">
        <v>0</v>
      </c>
      <c r="L5751" s="10">
        <v>43869</v>
      </c>
    </row>
    <row r="5752" spans="1:12" x14ac:dyDescent="0.2">
      <c r="A5752" t="s">
        <v>353</v>
      </c>
      <c r="B5752">
        <v>78</v>
      </c>
      <c r="C5752">
        <v>12</v>
      </c>
      <c r="D5752">
        <v>1</v>
      </c>
      <c r="E5752" t="s">
        <v>363</v>
      </c>
      <c r="F5752">
        <v>1</v>
      </c>
      <c r="G5752">
        <v>0</v>
      </c>
      <c r="H5752">
        <v>0</v>
      </c>
      <c r="I5752">
        <v>1</v>
      </c>
      <c r="J5752">
        <v>0</v>
      </c>
      <c r="K5752">
        <v>0</v>
      </c>
      <c r="L5752" s="10">
        <v>43869</v>
      </c>
    </row>
    <row r="5753" spans="1:12" x14ac:dyDescent="0.2">
      <c r="A5753" t="s">
        <v>353</v>
      </c>
      <c r="B5753">
        <v>78</v>
      </c>
      <c r="C5753">
        <v>12</v>
      </c>
      <c r="D5753">
        <v>1</v>
      </c>
      <c r="E5753" t="s">
        <v>362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 s="10">
        <v>43869</v>
      </c>
    </row>
    <row r="5754" spans="1:12" x14ac:dyDescent="0.2">
      <c r="A5754" t="s">
        <v>178</v>
      </c>
      <c r="B5754">
        <v>208</v>
      </c>
      <c r="C5754">
        <v>25</v>
      </c>
      <c r="D5754">
        <v>0</v>
      </c>
      <c r="E5754" t="s">
        <v>179</v>
      </c>
      <c r="F5754">
        <v>8</v>
      </c>
      <c r="G5754">
        <v>0</v>
      </c>
      <c r="H5754">
        <v>0</v>
      </c>
      <c r="I5754">
        <v>96</v>
      </c>
      <c r="J5754">
        <v>10</v>
      </c>
      <c r="K5754">
        <v>0</v>
      </c>
      <c r="L5754" s="10">
        <v>43869</v>
      </c>
    </row>
    <row r="5755" spans="1:12" x14ac:dyDescent="0.2">
      <c r="A5755" t="s">
        <v>178</v>
      </c>
      <c r="B5755">
        <v>208</v>
      </c>
      <c r="C5755">
        <v>25</v>
      </c>
      <c r="D5755">
        <v>0</v>
      </c>
      <c r="E5755" t="s">
        <v>181</v>
      </c>
      <c r="F5755">
        <v>0</v>
      </c>
      <c r="G5755">
        <v>4</v>
      </c>
      <c r="H5755">
        <v>0</v>
      </c>
      <c r="I5755">
        <v>21</v>
      </c>
      <c r="J5755">
        <v>5</v>
      </c>
      <c r="K5755">
        <v>0</v>
      </c>
      <c r="L5755" s="10">
        <v>43869</v>
      </c>
    </row>
    <row r="5756" spans="1:12" x14ac:dyDescent="0.2">
      <c r="A5756" t="s">
        <v>178</v>
      </c>
      <c r="B5756">
        <v>208</v>
      </c>
      <c r="C5756">
        <v>25</v>
      </c>
      <c r="D5756">
        <v>0</v>
      </c>
      <c r="E5756" t="s">
        <v>180</v>
      </c>
      <c r="F5756">
        <v>0</v>
      </c>
      <c r="G5756">
        <v>0</v>
      </c>
      <c r="H5756">
        <v>0</v>
      </c>
      <c r="I5756">
        <v>21</v>
      </c>
      <c r="J5756">
        <v>0</v>
      </c>
      <c r="K5756">
        <v>0</v>
      </c>
      <c r="L5756" s="10">
        <v>43869</v>
      </c>
    </row>
    <row r="5757" spans="1:12" x14ac:dyDescent="0.2">
      <c r="A5757" t="s">
        <v>178</v>
      </c>
      <c r="B5757">
        <v>208</v>
      </c>
      <c r="C5757">
        <v>25</v>
      </c>
      <c r="D5757">
        <v>0</v>
      </c>
      <c r="E5757" t="s">
        <v>183</v>
      </c>
      <c r="F5757">
        <v>0</v>
      </c>
      <c r="G5757">
        <v>0</v>
      </c>
      <c r="H5757">
        <v>0</v>
      </c>
      <c r="I5757">
        <v>16</v>
      </c>
      <c r="J5757">
        <v>2</v>
      </c>
      <c r="K5757">
        <v>0</v>
      </c>
      <c r="L5757" s="10">
        <v>43869</v>
      </c>
    </row>
    <row r="5758" spans="1:12" x14ac:dyDescent="0.2">
      <c r="A5758" t="s">
        <v>178</v>
      </c>
      <c r="B5758">
        <v>208</v>
      </c>
      <c r="C5758">
        <v>25</v>
      </c>
      <c r="D5758">
        <v>0</v>
      </c>
      <c r="E5758" t="s">
        <v>184</v>
      </c>
      <c r="F5758">
        <v>1</v>
      </c>
      <c r="G5758">
        <v>0</v>
      </c>
      <c r="H5758">
        <v>0</v>
      </c>
      <c r="I5758">
        <v>13</v>
      </c>
      <c r="J5758">
        <v>2</v>
      </c>
      <c r="K5758">
        <v>0</v>
      </c>
      <c r="L5758" s="10">
        <v>43869</v>
      </c>
    </row>
    <row r="5759" spans="1:12" x14ac:dyDescent="0.2">
      <c r="A5759" t="s">
        <v>178</v>
      </c>
      <c r="B5759">
        <v>208</v>
      </c>
      <c r="C5759">
        <v>25</v>
      </c>
      <c r="D5759">
        <v>0</v>
      </c>
      <c r="E5759" t="s">
        <v>182</v>
      </c>
      <c r="F5759">
        <v>4</v>
      </c>
      <c r="G5759">
        <v>0</v>
      </c>
      <c r="H5759">
        <v>0</v>
      </c>
      <c r="I5759">
        <v>13</v>
      </c>
      <c r="J5759">
        <v>0</v>
      </c>
      <c r="K5759">
        <v>0</v>
      </c>
      <c r="L5759" s="10">
        <v>43869</v>
      </c>
    </row>
    <row r="5760" spans="1:12" x14ac:dyDescent="0.2">
      <c r="A5760" t="s">
        <v>178</v>
      </c>
      <c r="B5760">
        <v>208</v>
      </c>
      <c r="C5760">
        <v>25</v>
      </c>
      <c r="D5760">
        <v>0</v>
      </c>
      <c r="E5760" t="s">
        <v>187</v>
      </c>
      <c r="F5760">
        <v>0</v>
      </c>
      <c r="G5760">
        <v>1</v>
      </c>
      <c r="H5760">
        <v>0</v>
      </c>
      <c r="I5760">
        <v>8</v>
      </c>
      <c r="J5760">
        <v>1</v>
      </c>
      <c r="K5760">
        <v>0</v>
      </c>
      <c r="L5760" s="10">
        <v>43869</v>
      </c>
    </row>
    <row r="5761" spans="1:12" x14ac:dyDescent="0.2">
      <c r="A5761" t="s">
        <v>178</v>
      </c>
      <c r="B5761">
        <v>208</v>
      </c>
      <c r="C5761">
        <v>25</v>
      </c>
      <c r="D5761">
        <v>0</v>
      </c>
      <c r="E5761" t="s">
        <v>186</v>
      </c>
      <c r="F5761">
        <v>0</v>
      </c>
      <c r="G5761">
        <v>0</v>
      </c>
      <c r="H5761">
        <v>0</v>
      </c>
      <c r="I5761">
        <v>8</v>
      </c>
      <c r="J5761">
        <v>4</v>
      </c>
      <c r="K5761">
        <v>0</v>
      </c>
      <c r="L5761" s="10">
        <v>43869</v>
      </c>
    </row>
    <row r="5762" spans="1:12" x14ac:dyDescent="0.2">
      <c r="A5762" t="s">
        <v>178</v>
      </c>
      <c r="B5762">
        <v>208</v>
      </c>
      <c r="C5762">
        <v>25</v>
      </c>
      <c r="D5762">
        <v>0</v>
      </c>
      <c r="E5762" t="s">
        <v>185</v>
      </c>
      <c r="F5762">
        <v>0</v>
      </c>
      <c r="G5762">
        <v>0</v>
      </c>
      <c r="H5762">
        <v>0</v>
      </c>
      <c r="I5762">
        <v>7</v>
      </c>
      <c r="J5762">
        <v>1</v>
      </c>
      <c r="K5762">
        <v>0</v>
      </c>
      <c r="L5762" s="10">
        <v>43869</v>
      </c>
    </row>
    <row r="5763" spans="1:12" x14ac:dyDescent="0.2">
      <c r="A5763" t="s">
        <v>178</v>
      </c>
      <c r="B5763">
        <v>208</v>
      </c>
      <c r="C5763">
        <v>25</v>
      </c>
      <c r="D5763">
        <v>0</v>
      </c>
      <c r="E5763" t="s">
        <v>188</v>
      </c>
      <c r="F5763">
        <v>0</v>
      </c>
      <c r="G5763">
        <v>0</v>
      </c>
      <c r="H5763">
        <v>0</v>
      </c>
      <c r="I5763">
        <v>3</v>
      </c>
      <c r="J5763">
        <v>0</v>
      </c>
      <c r="K5763">
        <v>0</v>
      </c>
      <c r="L5763" s="10">
        <v>43869</v>
      </c>
    </row>
    <row r="5764" spans="1:12" x14ac:dyDescent="0.2">
      <c r="A5764" t="s">
        <v>178</v>
      </c>
      <c r="B5764">
        <v>208</v>
      </c>
      <c r="C5764">
        <v>25</v>
      </c>
      <c r="D5764">
        <v>0</v>
      </c>
      <c r="E5764" t="s">
        <v>189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 s="10">
        <v>43869</v>
      </c>
    </row>
    <row r="5765" spans="1:12" x14ac:dyDescent="0.2">
      <c r="A5765" t="s">
        <v>178</v>
      </c>
      <c r="B5765">
        <v>208</v>
      </c>
      <c r="C5765">
        <v>25</v>
      </c>
      <c r="D5765">
        <v>0</v>
      </c>
      <c r="E5765" t="s">
        <v>190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 s="10">
        <v>43869</v>
      </c>
    </row>
    <row r="5766" spans="1:12" x14ac:dyDescent="0.2">
      <c r="A5766" t="s">
        <v>219</v>
      </c>
      <c r="B5766">
        <v>54</v>
      </c>
      <c r="C5766">
        <v>5</v>
      </c>
      <c r="D5766">
        <v>0</v>
      </c>
      <c r="E5766" t="s">
        <v>221</v>
      </c>
      <c r="F5766">
        <v>0</v>
      </c>
      <c r="G5766">
        <v>0</v>
      </c>
      <c r="H5766">
        <v>0</v>
      </c>
      <c r="I5766">
        <v>11</v>
      </c>
      <c r="J5766">
        <v>2</v>
      </c>
      <c r="K5766">
        <v>0</v>
      </c>
      <c r="L5766" s="10">
        <v>43869</v>
      </c>
    </row>
    <row r="5767" spans="1:12" x14ac:dyDescent="0.2">
      <c r="A5767" t="s">
        <v>219</v>
      </c>
      <c r="B5767">
        <v>54</v>
      </c>
      <c r="C5767">
        <v>5</v>
      </c>
      <c r="D5767">
        <v>0</v>
      </c>
      <c r="E5767" t="s">
        <v>220</v>
      </c>
      <c r="F5767">
        <v>0</v>
      </c>
      <c r="G5767">
        <v>0</v>
      </c>
      <c r="H5767">
        <v>0</v>
      </c>
      <c r="I5767">
        <v>10</v>
      </c>
      <c r="J5767">
        <v>0</v>
      </c>
      <c r="K5767">
        <v>0</v>
      </c>
      <c r="L5767" s="10">
        <v>43869</v>
      </c>
    </row>
    <row r="5768" spans="1:12" x14ac:dyDescent="0.2">
      <c r="A5768" t="s">
        <v>219</v>
      </c>
      <c r="B5768">
        <v>54</v>
      </c>
      <c r="C5768">
        <v>5</v>
      </c>
      <c r="D5768">
        <v>0</v>
      </c>
      <c r="E5768" t="s">
        <v>222</v>
      </c>
      <c r="F5768">
        <v>0</v>
      </c>
      <c r="G5768">
        <v>0</v>
      </c>
      <c r="H5768">
        <v>0</v>
      </c>
      <c r="I5768">
        <v>7</v>
      </c>
      <c r="J5768">
        <v>0</v>
      </c>
      <c r="K5768">
        <v>0</v>
      </c>
      <c r="L5768" s="10">
        <v>43869</v>
      </c>
    </row>
    <row r="5769" spans="1:12" x14ac:dyDescent="0.2">
      <c r="A5769" t="s">
        <v>219</v>
      </c>
      <c r="B5769">
        <v>54</v>
      </c>
      <c r="C5769">
        <v>5</v>
      </c>
      <c r="D5769">
        <v>0</v>
      </c>
      <c r="E5769" t="s">
        <v>224</v>
      </c>
      <c r="F5769">
        <v>2</v>
      </c>
      <c r="G5769">
        <v>0</v>
      </c>
      <c r="H5769">
        <v>0</v>
      </c>
      <c r="I5769">
        <v>6</v>
      </c>
      <c r="J5769">
        <v>0</v>
      </c>
      <c r="K5769">
        <v>0</v>
      </c>
      <c r="L5769" s="10">
        <v>43869</v>
      </c>
    </row>
    <row r="5770" spans="1:12" x14ac:dyDescent="0.2">
      <c r="A5770" t="s">
        <v>219</v>
      </c>
      <c r="B5770">
        <v>54</v>
      </c>
      <c r="C5770">
        <v>5</v>
      </c>
      <c r="D5770">
        <v>0</v>
      </c>
      <c r="E5770" t="s">
        <v>225</v>
      </c>
      <c r="F5770">
        <v>0</v>
      </c>
      <c r="G5770">
        <v>0</v>
      </c>
      <c r="H5770">
        <v>0</v>
      </c>
      <c r="I5770">
        <v>5</v>
      </c>
      <c r="J5770">
        <v>1</v>
      </c>
      <c r="K5770">
        <v>0</v>
      </c>
      <c r="L5770" s="10">
        <v>43869</v>
      </c>
    </row>
    <row r="5771" spans="1:12" x14ac:dyDescent="0.2">
      <c r="A5771" t="s">
        <v>219</v>
      </c>
      <c r="B5771">
        <v>54</v>
      </c>
      <c r="C5771">
        <v>5</v>
      </c>
      <c r="D5771">
        <v>0</v>
      </c>
      <c r="E5771" t="s">
        <v>226</v>
      </c>
      <c r="F5771">
        <v>0</v>
      </c>
      <c r="G5771">
        <v>0</v>
      </c>
      <c r="H5771">
        <v>0</v>
      </c>
      <c r="I5771">
        <v>4</v>
      </c>
      <c r="J5771">
        <v>1</v>
      </c>
      <c r="K5771">
        <v>0</v>
      </c>
      <c r="L5771" s="10">
        <v>43869</v>
      </c>
    </row>
    <row r="5772" spans="1:12" x14ac:dyDescent="0.2">
      <c r="A5772" t="s">
        <v>219</v>
      </c>
      <c r="B5772">
        <v>54</v>
      </c>
      <c r="C5772">
        <v>5</v>
      </c>
      <c r="D5772">
        <v>0</v>
      </c>
      <c r="E5772" t="s">
        <v>223</v>
      </c>
      <c r="F5772">
        <v>0</v>
      </c>
      <c r="G5772">
        <v>0</v>
      </c>
      <c r="H5772">
        <v>0</v>
      </c>
      <c r="I5772">
        <v>3</v>
      </c>
      <c r="J5772">
        <v>0</v>
      </c>
      <c r="K5772">
        <v>0</v>
      </c>
      <c r="L5772" s="10">
        <v>43869</v>
      </c>
    </row>
    <row r="5773" spans="1:12" x14ac:dyDescent="0.2">
      <c r="A5773" t="s">
        <v>219</v>
      </c>
      <c r="B5773">
        <v>54</v>
      </c>
      <c r="C5773">
        <v>5</v>
      </c>
      <c r="D5773">
        <v>0</v>
      </c>
      <c r="E5773" t="s">
        <v>228</v>
      </c>
      <c r="F5773">
        <v>0</v>
      </c>
      <c r="G5773">
        <v>0</v>
      </c>
      <c r="H5773">
        <v>0</v>
      </c>
      <c r="I5773">
        <v>3</v>
      </c>
      <c r="J5773">
        <v>0</v>
      </c>
      <c r="K5773">
        <v>0</v>
      </c>
      <c r="L5773" s="10">
        <v>43869</v>
      </c>
    </row>
    <row r="5774" spans="1:12" x14ac:dyDescent="0.2">
      <c r="A5774" t="s">
        <v>219</v>
      </c>
      <c r="B5774">
        <v>54</v>
      </c>
      <c r="C5774">
        <v>5</v>
      </c>
      <c r="D5774">
        <v>0</v>
      </c>
      <c r="E5774" t="s">
        <v>227</v>
      </c>
      <c r="F5774">
        <v>0</v>
      </c>
      <c r="G5774">
        <v>0</v>
      </c>
      <c r="H5774">
        <v>0</v>
      </c>
      <c r="I5774">
        <v>2</v>
      </c>
      <c r="J5774">
        <v>1</v>
      </c>
      <c r="K5774">
        <v>0</v>
      </c>
      <c r="L5774" s="10">
        <v>43869</v>
      </c>
    </row>
    <row r="5775" spans="1:12" x14ac:dyDescent="0.2">
      <c r="A5775" t="s">
        <v>219</v>
      </c>
      <c r="B5775">
        <v>54</v>
      </c>
      <c r="C5775">
        <v>5</v>
      </c>
      <c r="D5775">
        <v>0</v>
      </c>
      <c r="E5775" t="s">
        <v>229</v>
      </c>
      <c r="F5775">
        <v>0</v>
      </c>
      <c r="G5775">
        <v>0</v>
      </c>
      <c r="H5775">
        <v>0</v>
      </c>
      <c r="I5775">
        <v>2</v>
      </c>
      <c r="J5775">
        <v>0</v>
      </c>
      <c r="K5775">
        <v>0</v>
      </c>
      <c r="L5775" s="10">
        <v>43869</v>
      </c>
    </row>
    <row r="5776" spans="1:12" x14ac:dyDescent="0.2">
      <c r="A5776" t="s">
        <v>219</v>
      </c>
      <c r="B5776">
        <v>54</v>
      </c>
      <c r="C5776">
        <v>5</v>
      </c>
      <c r="D5776">
        <v>0</v>
      </c>
      <c r="E5776" t="s">
        <v>230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 s="10">
        <v>43869</v>
      </c>
    </row>
    <row r="5777" spans="1:12" x14ac:dyDescent="0.2">
      <c r="A5777" t="s">
        <v>133</v>
      </c>
      <c r="B5777">
        <v>206</v>
      </c>
      <c r="C5777">
        <v>34</v>
      </c>
      <c r="D5777">
        <v>2</v>
      </c>
      <c r="E5777" t="s">
        <v>135</v>
      </c>
      <c r="F5777">
        <v>0</v>
      </c>
      <c r="G5777">
        <v>2</v>
      </c>
      <c r="H5777">
        <v>0</v>
      </c>
      <c r="I5777">
        <v>28</v>
      </c>
      <c r="J5777">
        <v>8</v>
      </c>
      <c r="K5777">
        <v>1</v>
      </c>
      <c r="L5777" s="10">
        <v>43869</v>
      </c>
    </row>
    <row r="5778" spans="1:12" x14ac:dyDescent="0.2">
      <c r="A5778" t="s">
        <v>133</v>
      </c>
      <c r="B5778">
        <v>206</v>
      </c>
      <c r="C5778">
        <v>34</v>
      </c>
      <c r="D5778">
        <v>2</v>
      </c>
      <c r="E5778" t="s">
        <v>137</v>
      </c>
      <c r="F5778">
        <v>1</v>
      </c>
      <c r="G5778">
        <v>0</v>
      </c>
      <c r="H5778">
        <v>0</v>
      </c>
      <c r="I5778">
        <v>27</v>
      </c>
      <c r="J5778">
        <v>2</v>
      </c>
      <c r="K5778">
        <v>0</v>
      </c>
      <c r="L5778" s="10">
        <v>43869</v>
      </c>
    </row>
    <row r="5779" spans="1:12" x14ac:dyDescent="0.2">
      <c r="A5779" t="s">
        <v>133</v>
      </c>
      <c r="B5779">
        <v>206</v>
      </c>
      <c r="C5779">
        <v>34</v>
      </c>
      <c r="D5779">
        <v>2</v>
      </c>
      <c r="E5779" t="s">
        <v>134</v>
      </c>
      <c r="F5779">
        <v>4</v>
      </c>
      <c r="G5779">
        <v>0</v>
      </c>
      <c r="H5779">
        <v>0</v>
      </c>
      <c r="I5779">
        <v>27</v>
      </c>
      <c r="J5779">
        <v>2</v>
      </c>
      <c r="K5779">
        <v>0</v>
      </c>
      <c r="L5779" s="10">
        <v>43869</v>
      </c>
    </row>
    <row r="5780" spans="1:12" x14ac:dyDescent="0.2">
      <c r="A5780" t="s">
        <v>133</v>
      </c>
      <c r="B5780">
        <v>206</v>
      </c>
      <c r="C5780">
        <v>34</v>
      </c>
      <c r="D5780">
        <v>2</v>
      </c>
      <c r="E5780" t="s">
        <v>139</v>
      </c>
      <c r="F5780">
        <v>0</v>
      </c>
      <c r="G5780">
        <v>0</v>
      </c>
      <c r="H5780">
        <v>0</v>
      </c>
      <c r="I5780">
        <v>24</v>
      </c>
      <c r="J5780">
        <v>3</v>
      </c>
      <c r="K5780">
        <v>0</v>
      </c>
      <c r="L5780" s="10">
        <v>43869</v>
      </c>
    </row>
    <row r="5781" spans="1:12" x14ac:dyDescent="0.2">
      <c r="A5781" t="s">
        <v>133</v>
      </c>
      <c r="B5781">
        <v>206</v>
      </c>
      <c r="C5781">
        <v>34</v>
      </c>
      <c r="D5781">
        <v>2</v>
      </c>
      <c r="E5781" t="s">
        <v>140</v>
      </c>
      <c r="F5781">
        <v>2</v>
      </c>
      <c r="G5781">
        <v>0</v>
      </c>
      <c r="H5781">
        <v>0</v>
      </c>
      <c r="I5781">
        <v>22</v>
      </c>
      <c r="J5781">
        <v>4</v>
      </c>
      <c r="K5781">
        <v>0</v>
      </c>
      <c r="L5781" s="10">
        <v>43869</v>
      </c>
    </row>
    <row r="5782" spans="1:12" x14ac:dyDescent="0.2">
      <c r="A5782" t="s">
        <v>133</v>
      </c>
      <c r="B5782">
        <v>206</v>
      </c>
      <c r="C5782">
        <v>34</v>
      </c>
      <c r="D5782">
        <v>2</v>
      </c>
      <c r="E5782" t="s">
        <v>138</v>
      </c>
      <c r="F5782">
        <v>3</v>
      </c>
      <c r="G5782">
        <v>0</v>
      </c>
      <c r="H5782">
        <v>0</v>
      </c>
      <c r="I5782">
        <v>21</v>
      </c>
      <c r="J5782">
        <v>8</v>
      </c>
      <c r="K5782">
        <v>0</v>
      </c>
      <c r="L5782" s="10">
        <v>43869</v>
      </c>
    </row>
    <row r="5783" spans="1:12" x14ac:dyDescent="0.2">
      <c r="A5783" t="s">
        <v>133</v>
      </c>
      <c r="B5783">
        <v>206</v>
      </c>
      <c r="C5783">
        <v>34</v>
      </c>
      <c r="D5783">
        <v>2</v>
      </c>
      <c r="E5783" t="s">
        <v>141</v>
      </c>
      <c r="F5783">
        <v>0</v>
      </c>
      <c r="G5783">
        <v>0</v>
      </c>
      <c r="H5783">
        <v>1</v>
      </c>
      <c r="I5783">
        <v>21</v>
      </c>
      <c r="J5783">
        <v>4</v>
      </c>
      <c r="K5783">
        <v>1</v>
      </c>
      <c r="L5783" s="10">
        <v>43869</v>
      </c>
    </row>
    <row r="5784" spans="1:12" x14ac:dyDescent="0.2">
      <c r="A5784" t="s">
        <v>133</v>
      </c>
      <c r="B5784">
        <v>206</v>
      </c>
      <c r="C5784">
        <v>34</v>
      </c>
      <c r="D5784">
        <v>2</v>
      </c>
      <c r="E5784" t="s">
        <v>136</v>
      </c>
      <c r="F5784">
        <v>0</v>
      </c>
      <c r="G5784">
        <v>1</v>
      </c>
      <c r="H5784">
        <v>0</v>
      </c>
      <c r="I5784">
        <v>14</v>
      </c>
      <c r="J5784">
        <v>2</v>
      </c>
      <c r="K5784">
        <v>0</v>
      </c>
      <c r="L5784" s="10">
        <v>43869</v>
      </c>
    </row>
    <row r="5785" spans="1:12" x14ac:dyDescent="0.2">
      <c r="A5785" t="s">
        <v>133</v>
      </c>
      <c r="B5785">
        <v>206</v>
      </c>
      <c r="C5785">
        <v>34</v>
      </c>
      <c r="D5785">
        <v>2</v>
      </c>
      <c r="E5785" t="s">
        <v>144</v>
      </c>
      <c r="F5785">
        <v>1</v>
      </c>
      <c r="G5785">
        <v>0</v>
      </c>
      <c r="H5785">
        <v>0</v>
      </c>
      <c r="I5785">
        <v>8</v>
      </c>
      <c r="J5785">
        <v>0</v>
      </c>
      <c r="K5785">
        <v>0</v>
      </c>
      <c r="L5785" s="10">
        <v>43869</v>
      </c>
    </row>
    <row r="5786" spans="1:12" x14ac:dyDescent="0.2">
      <c r="A5786" t="s">
        <v>133</v>
      </c>
      <c r="B5786">
        <v>206</v>
      </c>
      <c r="C5786">
        <v>34</v>
      </c>
      <c r="D5786">
        <v>2</v>
      </c>
      <c r="E5786" t="s">
        <v>143</v>
      </c>
      <c r="F5786">
        <v>0</v>
      </c>
      <c r="G5786">
        <v>1</v>
      </c>
      <c r="H5786">
        <v>0</v>
      </c>
      <c r="I5786">
        <v>7</v>
      </c>
      <c r="J5786">
        <v>1</v>
      </c>
      <c r="K5786">
        <v>0</v>
      </c>
      <c r="L5786" s="10">
        <v>43869</v>
      </c>
    </row>
    <row r="5787" spans="1:12" x14ac:dyDescent="0.2">
      <c r="A5787" t="s">
        <v>133</v>
      </c>
      <c r="B5787">
        <v>206</v>
      </c>
      <c r="C5787">
        <v>34</v>
      </c>
      <c r="D5787">
        <v>2</v>
      </c>
      <c r="E5787" t="s">
        <v>142</v>
      </c>
      <c r="F5787">
        <v>0</v>
      </c>
      <c r="G5787">
        <v>0</v>
      </c>
      <c r="H5787">
        <v>0</v>
      </c>
      <c r="I5787">
        <v>7</v>
      </c>
      <c r="J5787">
        <v>0</v>
      </c>
      <c r="K5787">
        <v>0</v>
      </c>
      <c r="L5787" s="10">
        <v>43869</v>
      </c>
    </row>
    <row r="5788" spans="1:12" x14ac:dyDescent="0.2">
      <c r="A5788" t="s">
        <v>191</v>
      </c>
      <c r="B5788">
        <v>468</v>
      </c>
      <c r="C5788">
        <v>71</v>
      </c>
      <c r="D5788">
        <v>0</v>
      </c>
      <c r="E5788" t="s">
        <v>192</v>
      </c>
      <c r="F5788">
        <v>3</v>
      </c>
      <c r="G5788">
        <v>7</v>
      </c>
      <c r="H5788">
        <v>0</v>
      </c>
      <c r="I5788">
        <v>75</v>
      </c>
      <c r="J5788">
        <v>11</v>
      </c>
      <c r="K5788">
        <v>0</v>
      </c>
      <c r="L5788" s="10">
        <v>43869</v>
      </c>
    </row>
    <row r="5789" spans="1:12" x14ac:dyDescent="0.2">
      <c r="A5789" t="s">
        <v>191</v>
      </c>
      <c r="B5789">
        <v>468</v>
      </c>
      <c r="C5789">
        <v>71</v>
      </c>
      <c r="D5789">
        <v>0</v>
      </c>
      <c r="E5789" t="s">
        <v>193</v>
      </c>
      <c r="F5789">
        <v>6</v>
      </c>
      <c r="G5789">
        <v>2</v>
      </c>
      <c r="H5789">
        <v>0</v>
      </c>
      <c r="I5789">
        <v>71</v>
      </c>
      <c r="J5789">
        <v>22</v>
      </c>
      <c r="K5789">
        <v>0</v>
      </c>
      <c r="L5789" s="10">
        <v>43869</v>
      </c>
    </row>
    <row r="5790" spans="1:12" x14ac:dyDescent="0.2">
      <c r="A5790" t="s">
        <v>191</v>
      </c>
      <c r="B5790">
        <v>468</v>
      </c>
      <c r="C5790">
        <v>71</v>
      </c>
      <c r="D5790">
        <v>0</v>
      </c>
      <c r="E5790" t="s">
        <v>194</v>
      </c>
      <c r="F5790">
        <v>4</v>
      </c>
      <c r="G5790">
        <v>5</v>
      </c>
      <c r="H5790">
        <v>0</v>
      </c>
      <c r="I5790">
        <v>56</v>
      </c>
      <c r="J5790">
        <v>8</v>
      </c>
      <c r="K5790">
        <v>0</v>
      </c>
      <c r="L5790" s="10">
        <v>43869</v>
      </c>
    </row>
    <row r="5791" spans="1:12" x14ac:dyDescent="0.2">
      <c r="A5791" t="s">
        <v>191</v>
      </c>
      <c r="B5791">
        <v>468</v>
      </c>
      <c r="C5791">
        <v>71</v>
      </c>
      <c r="D5791">
        <v>0</v>
      </c>
      <c r="E5791" t="s">
        <v>195</v>
      </c>
      <c r="F5791">
        <v>4</v>
      </c>
      <c r="G5791">
        <v>3</v>
      </c>
      <c r="H5791">
        <v>0</v>
      </c>
      <c r="I5791">
        <v>44</v>
      </c>
      <c r="J5791">
        <v>5</v>
      </c>
      <c r="K5791">
        <v>0</v>
      </c>
      <c r="L5791" s="10">
        <v>43869</v>
      </c>
    </row>
    <row r="5792" spans="1:12" x14ac:dyDescent="0.2">
      <c r="A5792" t="s">
        <v>191</v>
      </c>
      <c r="B5792">
        <v>468</v>
      </c>
      <c r="C5792">
        <v>71</v>
      </c>
      <c r="D5792">
        <v>0</v>
      </c>
      <c r="E5792" t="s">
        <v>196</v>
      </c>
      <c r="F5792">
        <v>4</v>
      </c>
      <c r="G5792">
        <v>-1</v>
      </c>
      <c r="H5792">
        <v>0</v>
      </c>
      <c r="I5792">
        <v>38</v>
      </c>
      <c r="J5792">
        <v>3</v>
      </c>
      <c r="K5792">
        <v>0</v>
      </c>
      <c r="L5792" s="10">
        <v>43869</v>
      </c>
    </row>
    <row r="5793" spans="1:12" x14ac:dyDescent="0.2">
      <c r="A5793" t="s">
        <v>191</v>
      </c>
      <c r="B5793">
        <v>468</v>
      </c>
      <c r="C5793">
        <v>71</v>
      </c>
      <c r="D5793">
        <v>0</v>
      </c>
      <c r="E5793" t="s">
        <v>197</v>
      </c>
      <c r="F5793">
        <v>5</v>
      </c>
      <c r="G5793">
        <v>2</v>
      </c>
      <c r="H5793">
        <v>0</v>
      </c>
      <c r="I5793">
        <v>32</v>
      </c>
      <c r="J5793">
        <v>4</v>
      </c>
      <c r="K5793">
        <v>0</v>
      </c>
      <c r="L5793" s="10">
        <v>43869</v>
      </c>
    </row>
    <row r="5794" spans="1:12" x14ac:dyDescent="0.2">
      <c r="A5794" t="s">
        <v>191</v>
      </c>
      <c r="B5794">
        <v>468</v>
      </c>
      <c r="C5794">
        <v>71</v>
      </c>
      <c r="D5794">
        <v>0</v>
      </c>
      <c r="E5794" t="s">
        <v>199</v>
      </c>
      <c r="F5794">
        <v>1</v>
      </c>
      <c r="G5794">
        <v>0</v>
      </c>
      <c r="H5794">
        <v>0</v>
      </c>
      <c r="I5794">
        <v>32</v>
      </c>
      <c r="J5794">
        <v>2</v>
      </c>
      <c r="K5794">
        <v>0</v>
      </c>
      <c r="L5794" s="10">
        <v>43869</v>
      </c>
    </row>
    <row r="5795" spans="1:12" x14ac:dyDescent="0.2">
      <c r="A5795" t="s">
        <v>191</v>
      </c>
      <c r="B5795">
        <v>468</v>
      </c>
      <c r="C5795">
        <v>71</v>
      </c>
      <c r="D5795">
        <v>0</v>
      </c>
      <c r="E5795" t="s">
        <v>198</v>
      </c>
      <c r="F5795">
        <v>0</v>
      </c>
      <c r="G5795">
        <v>1</v>
      </c>
      <c r="H5795">
        <v>0</v>
      </c>
      <c r="I5795">
        <v>31</v>
      </c>
      <c r="J5795">
        <v>6</v>
      </c>
      <c r="K5795">
        <v>0</v>
      </c>
      <c r="L5795" s="10">
        <v>43869</v>
      </c>
    </row>
    <row r="5796" spans="1:12" x14ac:dyDescent="0.2">
      <c r="A5796" t="s">
        <v>191</v>
      </c>
      <c r="B5796">
        <v>468</v>
      </c>
      <c r="C5796">
        <v>71</v>
      </c>
      <c r="D5796">
        <v>0</v>
      </c>
      <c r="E5796" t="s">
        <v>200</v>
      </c>
      <c r="F5796">
        <v>0</v>
      </c>
      <c r="G5796">
        <v>1</v>
      </c>
      <c r="H5796">
        <v>0</v>
      </c>
      <c r="I5796">
        <v>30</v>
      </c>
      <c r="J5796">
        <v>4</v>
      </c>
      <c r="K5796">
        <v>0</v>
      </c>
      <c r="L5796" s="10">
        <v>43869</v>
      </c>
    </row>
    <row r="5797" spans="1:12" x14ac:dyDescent="0.2">
      <c r="A5797" t="s">
        <v>191</v>
      </c>
      <c r="B5797">
        <v>468</v>
      </c>
      <c r="C5797">
        <v>71</v>
      </c>
      <c r="D5797">
        <v>0</v>
      </c>
      <c r="E5797" t="s">
        <v>202</v>
      </c>
      <c r="F5797">
        <v>1</v>
      </c>
      <c r="G5797">
        <v>0</v>
      </c>
      <c r="H5797">
        <v>0</v>
      </c>
      <c r="I5797">
        <v>18</v>
      </c>
      <c r="J5797">
        <v>2</v>
      </c>
      <c r="K5797">
        <v>0</v>
      </c>
      <c r="L5797" s="10">
        <v>43869</v>
      </c>
    </row>
    <row r="5798" spans="1:12" x14ac:dyDescent="0.2">
      <c r="A5798" t="s">
        <v>191</v>
      </c>
      <c r="B5798">
        <v>468</v>
      </c>
      <c r="C5798">
        <v>71</v>
      </c>
      <c r="D5798">
        <v>0</v>
      </c>
      <c r="E5798" t="s">
        <v>201</v>
      </c>
      <c r="F5798">
        <v>0</v>
      </c>
      <c r="G5798">
        <v>0</v>
      </c>
      <c r="H5798">
        <v>0</v>
      </c>
      <c r="I5798">
        <v>17</v>
      </c>
      <c r="J5798">
        <v>3</v>
      </c>
      <c r="K5798">
        <v>0</v>
      </c>
      <c r="L5798" s="10">
        <v>43869</v>
      </c>
    </row>
    <row r="5799" spans="1:12" x14ac:dyDescent="0.2">
      <c r="A5799" t="s">
        <v>191</v>
      </c>
      <c r="B5799">
        <v>468</v>
      </c>
      <c r="C5799">
        <v>71</v>
      </c>
      <c r="D5799">
        <v>0</v>
      </c>
      <c r="E5799" t="s">
        <v>203</v>
      </c>
      <c r="F5799">
        <v>1</v>
      </c>
      <c r="G5799">
        <v>0</v>
      </c>
      <c r="H5799">
        <v>0</v>
      </c>
      <c r="I5799">
        <v>12</v>
      </c>
      <c r="J5799">
        <v>1</v>
      </c>
      <c r="K5799">
        <v>0</v>
      </c>
      <c r="L5799" s="10">
        <v>43869</v>
      </c>
    </row>
    <row r="5800" spans="1:12" x14ac:dyDescent="0.2">
      <c r="A5800" t="s">
        <v>191</v>
      </c>
      <c r="B5800">
        <v>468</v>
      </c>
      <c r="C5800">
        <v>71</v>
      </c>
      <c r="D5800">
        <v>0</v>
      </c>
      <c r="E5800" t="s">
        <v>204</v>
      </c>
      <c r="F5800">
        <v>0</v>
      </c>
      <c r="G5800">
        <v>0</v>
      </c>
      <c r="H5800">
        <v>0</v>
      </c>
      <c r="I5800">
        <v>12</v>
      </c>
      <c r="J5800">
        <v>0</v>
      </c>
      <c r="K5800">
        <v>0</v>
      </c>
      <c r="L5800" s="10">
        <v>43869</v>
      </c>
    </row>
    <row r="5801" spans="1:12" x14ac:dyDescent="0.2">
      <c r="A5801" t="s">
        <v>115</v>
      </c>
      <c r="B5801">
        <v>293</v>
      </c>
      <c r="C5801">
        <v>44</v>
      </c>
      <c r="D5801">
        <v>1</v>
      </c>
      <c r="E5801" t="s">
        <v>116</v>
      </c>
      <c r="F5801">
        <v>1</v>
      </c>
      <c r="G5801">
        <v>1</v>
      </c>
      <c r="H5801">
        <v>0</v>
      </c>
      <c r="I5801">
        <v>97</v>
      </c>
      <c r="J5801">
        <v>21</v>
      </c>
      <c r="K5801">
        <v>1</v>
      </c>
      <c r="L5801" s="10">
        <v>43869</v>
      </c>
    </row>
    <row r="5802" spans="1:12" x14ac:dyDescent="0.2">
      <c r="A5802" t="s">
        <v>115</v>
      </c>
      <c r="B5802">
        <v>293</v>
      </c>
      <c r="C5802">
        <v>44</v>
      </c>
      <c r="D5802">
        <v>1</v>
      </c>
      <c r="E5802" t="s">
        <v>117</v>
      </c>
      <c r="F5802">
        <v>3</v>
      </c>
      <c r="G5802">
        <v>1</v>
      </c>
      <c r="H5802">
        <v>0</v>
      </c>
      <c r="I5802">
        <v>56</v>
      </c>
      <c r="J5802">
        <v>9</v>
      </c>
      <c r="K5802">
        <v>0</v>
      </c>
      <c r="L5802" s="10">
        <v>43869</v>
      </c>
    </row>
    <row r="5803" spans="1:12" x14ac:dyDescent="0.2">
      <c r="A5803" t="s">
        <v>115</v>
      </c>
      <c r="B5803">
        <v>293</v>
      </c>
      <c r="C5803">
        <v>44</v>
      </c>
      <c r="D5803">
        <v>1</v>
      </c>
      <c r="E5803" t="s">
        <v>118</v>
      </c>
      <c r="F5803">
        <v>0</v>
      </c>
      <c r="G5803">
        <v>0</v>
      </c>
      <c r="H5803">
        <v>0</v>
      </c>
      <c r="I5803">
        <v>17</v>
      </c>
      <c r="J5803">
        <v>0</v>
      </c>
      <c r="K5803">
        <v>0</v>
      </c>
      <c r="L5803" s="10">
        <v>43869</v>
      </c>
    </row>
    <row r="5804" spans="1:12" x14ac:dyDescent="0.2">
      <c r="A5804" t="s">
        <v>115</v>
      </c>
      <c r="B5804">
        <v>293</v>
      </c>
      <c r="C5804">
        <v>44</v>
      </c>
      <c r="D5804">
        <v>1</v>
      </c>
      <c r="E5804" t="s">
        <v>121</v>
      </c>
      <c r="F5804">
        <v>1</v>
      </c>
      <c r="G5804">
        <v>0</v>
      </c>
      <c r="H5804">
        <v>0</v>
      </c>
      <c r="I5804">
        <v>16</v>
      </c>
      <c r="J5804">
        <v>3</v>
      </c>
      <c r="K5804">
        <v>0</v>
      </c>
      <c r="L5804" s="10">
        <v>43869</v>
      </c>
    </row>
    <row r="5805" spans="1:12" x14ac:dyDescent="0.2">
      <c r="A5805" t="s">
        <v>115</v>
      </c>
      <c r="B5805">
        <v>293</v>
      </c>
      <c r="C5805">
        <v>44</v>
      </c>
      <c r="D5805">
        <v>1</v>
      </c>
      <c r="E5805" t="s">
        <v>119</v>
      </c>
      <c r="F5805">
        <v>0</v>
      </c>
      <c r="G5805">
        <v>0</v>
      </c>
      <c r="H5805">
        <v>0</v>
      </c>
      <c r="I5805">
        <v>16</v>
      </c>
      <c r="J5805">
        <v>1</v>
      </c>
      <c r="K5805">
        <v>0</v>
      </c>
      <c r="L5805" s="10">
        <v>43869</v>
      </c>
    </row>
    <row r="5806" spans="1:12" x14ac:dyDescent="0.2">
      <c r="A5806" t="s">
        <v>115</v>
      </c>
      <c r="B5806">
        <v>293</v>
      </c>
      <c r="C5806">
        <v>44</v>
      </c>
      <c r="D5806">
        <v>1</v>
      </c>
      <c r="E5806" t="s">
        <v>120</v>
      </c>
      <c r="F5806">
        <v>0</v>
      </c>
      <c r="G5806">
        <v>0</v>
      </c>
      <c r="H5806">
        <v>0</v>
      </c>
      <c r="I5806">
        <v>14</v>
      </c>
      <c r="J5806">
        <v>2</v>
      </c>
      <c r="K5806">
        <v>0</v>
      </c>
      <c r="L5806" s="10">
        <v>43869</v>
      </c>
    </row>
    <row r="5807" spans="1:12" x14ac:dyDescent="0.2">
      <c r="A5807" t="s">
        <v>115</v>
      </c>
      <c r="B5807">
        <v>293</v>
      </c>
      <c r="C5807">
        <v>44</v>
      </c>
      <c r="D5807">
        <v>1</v>
      </c>
      <c r="E5807" t="s">
        <v>122</v>
      </c>
      <c r="F5807">
        <v>0</v>
      </c>
      <c r="G5807">
        <v>0</v>
      </c>
      <c r="H5807">
        <v>0</v>
      </c>
      <c r="I5807">
        <v>14</v>
      </c>
      <c r="J5807">
        <v>0</v>
      </c>
      <c r="K5807">
        <v>0</v>
      </c>
      <c r="L5807" s="10">
        <v>43869</v>
      </c>
    </row>
    <row r="5808" spans="1:12" x14ac:dyDescent="0.2">
      <c r="A5808" t="s">
        <v>115</v>
      </c>
      <c r="B5808">
        <v>293</v>
      </c>
      <c r="C5808">
        <v>44</v>
      </c>
      <c r="D5808">
        <v>1</v>
      </c>
      <c r="E5808" t="s">
        <v>124</v>
      </c>
      <c r="F5808">
        <v>0</v>
      </c>
      <c r="G5808">
        <v>1</v>
      </c>
      <c r="H5808">
        <v>0</v>
      </c>
      <c r="I5808">
        <v>11</v>
      </c>
      <c r="J5808">
        <v>2</v>
      </c>
      <c r="K5808">
        <v>0</v>
      </c>
      <c r="L5808" s="10">
        <v>43869</v>
      </c>
    </row>
    <row r="5809" spans="1:12" x14ac:dyDescent="0.2">
      <c r="A5809" t="s">
        <v>115</v>
      </c>
      <c r="B5809">
        <v>293</v>
      </c>
      <c r="C5809">
        <v>44</v>
      </c>
      <c r="D5809">
        <v>1</v>
      </c>
      <c r="E5809" t="s">
        <v>127</v>
      </c>
      <c r="F5809">
        <v>0</v>
      </c>
      <c r="G5809">
        <v>0</v>
      </c>
      <c r="H5809">
        <v>0</v>
      </c>
      <c r="I5809">
        <v>9</v>
      </c>
      <c r="J5809">
        <v>1</v>
      </c>
      <c r="K5809">
        <v>0</v>
      </c>
      <c r="L5809" s="10">
        <v>43869</v>
      </c>
    </row>
    <row r="5810" spans="1:12" x14ac:dyDescent="0.2">
      <c r="A5810" t="s">
        <v>115</v>
      </c>
      <c r="B5810">
        <v>293</v>
      </c>
      <c r="C5810">
        <v>44</v>
      </c>
      <c r="D5810">
        <v>1</v>
      </c>
      <c r="E5810" t="s">
        <v>123</v>
      </c>
      <c r="F5810">
        <v>1</v>
      </c>
      <c r="G5810">
        <v>0</v>
      </c>
      <c r="H5810">
        <v>0</v>
      </c>
      <c r="I5810">
        <v>8</v>
      </c>
      <c r="J5810">
        <v>0</v>
      </c>
      <c r="K5810">
        <v>0</v>
      </c>
      <c r="L5810" s="10">
        <v>43869</v>
      </c>
    </row>
    <row r="5811" spans="1:12" x14ac:dyDescent="0.2">
      <c r="A5811" t="s">
        <v>115</v>
      </c>
      <c r="B5811">
        <v>293</v>
      </c>
      <c r="C5811">
        <v>44</v>
      </c>
      <c r="D5811">
        <v>1</v>
      </c>
      <c r="E5811" t="s">
        <v>128</v>
      </c>
      <c r="F5811">
        <v>0</v>
      </c>
      <c r="G5811">
        <v>0</v>
      </c>
      <c r="H5811">
        <v>0</v>
      </c>
      <c r="I5811">
        <v>7</v>
      </c>
      <c r="J5811">
        <v>1</v>
      </c>
      <c r="K5811">
        <v>0</v>
      </c>
      <c r="L5811" s="10">
        <v>43869</v>
      </c>
    </row>
    <row r="5812" spans="1:12" x14ac:dyDescent="0.2">
      <c r="A5812" t="s">
        <v>115</v>
      </c>
      <c r="B5812">
        <v>293</v>
      </c>
      <c r="C5812">
        <v>44</v>
      </c>
      <c r="D5812">
        <v>1</v>
      </c>
      <c r="E5812" t="s">
        <v>125</v>
      </c>
      <c r="F5812">
        <v>0</v>
      </c>
      <c r="G5812">
        <v>0</v>
      </c>
      <c r="H5812">
        <v>0</v>
      </c>
      <c r="I5812">
        <v>7</v>
      </c>
      <c r="J5812">
        <v>0</v>
      </c>
      <c r="K5812">
        <v>0</v>
      </c>
      <c r="L5812" s="10">
        <v>43869</v>
      </c>
    </row>
    <row r="5813" spans="1:12" x14ac:dyDescent="0.2">
      <c r="A5813" t="s">
        <v>115</v>
      </c>
      <c r="B5813">
        <v>293</v>
      </c>
      <c r="C5813">
        <v>44</v>
      </c>
      <c r="D5813">
        <v>1</v>
      </c>
      <c r="E5813" t="s">
        <v>126</v>
      </c>
      <c r="F5813">
        <v>1</v>
      </c>
      <c r="G5813">
        <v>0</v>
      </c>
      <c r="H5813">
        <v>0</v>
      </c>
      <c r="I5813">
        <v>7</v>
      </c>
      <c r="J5813">
        <v>1</v>
      </c>
      <c r="K5813">
        <v>0</v>
      </c>
      <c r="L5813" s="10">
        <v>43869</v>
      </c>
    </row>
    <row r="5814" spans="1:12" x14ac:dyDescent="0.2">
      <c r="A5814" t="s">
        <v>115</v>
      </c>
      <c r="B5814">
        <v>293</v>
      </c>
      <c r="C5814">
        <v>44</v>
      </c>
      <c r="D5814">
        <v>1</v>
      </c>
      <c r="E5814" t="s">
        <v>130</v>
      </c>
      <c r="F5814">
        <v>0</v>
      </c>
      <c r="G5814">
        <v>0</v>
      </c>
      <c r="H5814">
        <v>0</v>
      </c>
      <c r="I5814">
        <v>5</v>
      </c>
      <c r="J5814">
        <v>2</v>
      </c>
      <c r="K5814">
        <v>0</v>
      </c>
      <c r="L5814" s="10">
        <v>43869</v>
      </c>
    </row>
    <row r="5815" spans="1:12" x14ac:dyDescent="0.2">
      <c r="A5815" t="s">
        <v>115</v>
      </c>
      <c r="B5815">
        <v>293</v>
      </c>
      <c r="C5815">
        <v>44</v>
      </c>
      <c r="D5815">
        <v>1</v>
      </c>
      <c r="E5815" t="s">
        <v>129</v>
      </c>
      <c r="F5815">
        <v>0</v>
      </c>
      <c r="G5815">
        <v>0</v>
      </c>
      <c r="H5815">
        <v>0</v>
      </c>
      <c r="I5815">
        <v>5</v>
      </c>
      <c r="J5815">
        <v>1</v>
      </c>
      <c r="K5815">
        <v>0</v>
      </c>
      <c r="L5815" s="10">
        <v>43869</v>
      </c>
    </row>
    <row r="5816" spans="1:12" x14ac:dyDescent="0.2">
      <c r="A5816" t="s">
        <v>115</v>
      </c>
      <c r="B5816">
        <v>293</v>
      </c>
      <c r="C5816">
        <v>44</v>
      </c>
      <c r="D5816">
        <v>1</v>
      </c>
      <c r="E5816" t="s">
        <v>132</v>
      </c>
      <c r="F5816">
        <v>0</v>
      </c>
      <c r="G5816">
        <v>0</v>
      </c>
      <c r="H5816">
        <v>0</v>
      </c>
      <c r="I5816">
        <v>2</v>
      </c>
      <c r="J5816">
        <v>0</v>
      </c>
      <c r="K5816">
        <v>0</v>
      </c>
      <c r="L5816" s="10">
        <v>43869</v>
      </c>
    </row>
    <row r="5817" spans="1:12" x14ac:dyDescent="0.2">
      <c r="A5817" t="s">
        <v>115</v>
      </c>
      <c r="B5817">
        <v>293</v>
      </c>
      <c r="C5817">
        <v>44</v>
      </c>
      <c r="D5817">
        <v>1</v>
      </c>
      <c r="E5817" t="s">
        <v>131</v>
      </c>
      <c r="F5817">
        <v>0</v>
      </c>
      <c r="G5817">
        <v>0</v>
      </c>
      <c r="H5817">
        <v>0</v>
      </c>
      <c r="I5817">
        <v>2</v>
      </c>
      <c r="J5817">
        <v>0</v>
      </c>
      <c r="K5817">
        <v>0</v>
      </c>
      <c r="L5817" s="10">
        <v>43869</v>
      </c>
    </row>
    <row r="5818" spans="1:12" x14ac:dyDescent="0.2">
      <c r="A5818" t="s">
        <v>241</v>
      </c>
      <c r="B5818">
        <v>45</v>
      </c>
      <c r="C5818">
        <v>13</v>
      </c>
      <c r="D5818">
        <v>0</v>
      </c>
      <c r="E5818" t="s">
        <v>242</v>
      </c>
      <c r="F5818">
        <v>-1</v>
      </c>
      <c r="G5818">
        <v>0</v>
      </c>
      <c r="H5818">
        <v>0</v>
      </c>
      <c r="I5818">
        <v>28</v>
      </c>
      <c r="J5818">
        <v>5</v>
      </c>
      <c r="K5818">
        <v>0</v>
      </c>
      <c r="L5818" s="10">
        <v>43869</v>
      </c>
    </row>
    <row r="5819" spans="1:12" x14ac:dyDescent="0.2">
      <c r="A5819" t="s">
        <v>241</v>
      </c>
      <c r="B5819">
        <v>45</v>
      </c>
      <c r="C5819">
        <v>13</v>
      </c>
      <c r="D5819">
        <v>0</v>
      </c>
      <c r="E5819" t="s">
        <v>243</v>
      </c>
      <c r="F5819">
        <v>1</v>
      </c>
      <c r="G5819">
        <v>4</v>
      </c>
      <c r="H5819">
        <v>0</v>
      </c>
      <c r="I5819">
        <v>10</v>
      </c>
      <c r="J5819">
        <v>4</v>
      </c>
      <c r="K5819">
        <v>0</v>
      </c>
      <c r="L5819" s="10">
        <v>43869</v>
      </c>
    </row>
    <row r="5820" spans="1:12" x14ac:dyDescent="0.2">
      <c r="A5820" t="s">
        <v>241</v>
      </c>
      <c r="B5820">
        <v>45</v>
      </c>
      <c r="C5820">
        <v>13</v>
      </c>
      <c r="D5820">
        <v>0</v>
      </c>
      <c r="E5820" t="s">
        <v>245</v>
      </c>
      <c r="F5820">
        <v>0</v>
      </c>
      <c r="G5820">
        <v>2</v>
      </c>
      <c r="H5820">
        <v>0</v>
      </c>
      <c r="I5820">
        <v>3</v>
      </c>
      <c r="J5820">
        <v>2</v>
      </c>
      <c r="K5820">
        <v>0</v>
      </c>
      <c r="L5820" s="10">
        <v>43869</v>
      </c>
    </row>
    <row r="5821" spans="1:12" x14ac:dyDescent="0.2">
      <c r="A5821" t="s">
        <v>241</v>
      </c>
      <c r="B5821">
        <v>45</v>
      </c>
      <c r="C5821">
        <v>13</v>
      </c>
      <c r="D5821">
        <v>0</v>
      </c>
      <c r="E5821" t="s">
        <v>244</v>
      </c>
      <c r="F5821">
        <v>0</v>
      </c>
      <c r="G5821">
        <v>2</v>
      </c>
      <c r="H5821">
        <v>0</v>
      </c>
      <c r="I5821">
        <v>2</v>
      </c>
      <c r="J5821">
        <v>2</v>
      </c>
      <c r="K5821">
        <v>0</v>
      </c>
      <c r="L5821" s="10">
        <v>43869</v>
      </c>
    </row>
    <row r="5822" spans="1:12" x14ac:dyDescent="0.2">
      <c r="A5822" t="s">
        <v>241</v>
      </c>
      <c r="B5822">
        <v>45</v>
      </c>
      <c r="C5822">
        <v>13</v>
      </c>
      <c r="D5822">
        <v>0</v>
      </c>
      <c r="E5822" t="s">
        <v>246</v>
      </c>
      <c r="F5822">
        <v>1</v>
      </c>
      <c r="G5822">
        <v>0</v>
      </c>
      <c r="H5822">
        <v>0</v>
      </c>
      <c r="I5822">
        <v>1</v>
      </c>
      <c r="J5822">
        <v>0</v>
      </c>
      <c r="K5822">
        <v>0</v>
      </c>
      <c r="L5822" s="10">
        <v>43869</v>
      </c>
    </row>
    <row r="5823" spans="1:12" x14ac:dyDescent="0.2">
      <c r="A5823" t="s">
        <v>241</v>
      </c>
      <c r="B5823">
        <v>45</v>
      </c>
      <c r="C5823">
        <v>13</v>
      </c>
      <c r="D5823">
        <v>0</v>
      </c>
      <c r="E5823" t="s">
        <v>247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 s="10">
        <v>43869</v>
      </c>
    </row>
    <row r="5824" spans="1:12" x14ac:dyDescent="0.2">
      <c r="A5824" t="s">
        <v>391</v>
      </c>
      <c r="B5824">
        <v>450</v>
      </c>
      <c r="C5824">
        <v>50</v>
      </c>
      <c r="D5824">
        <v>2</v>
      </c>
      <c r="E5824" t="s">
        <v>392</v>
      </c>
      <c r="F5824">
        <v>7</v>
      </c>
      <c r="G5824">
        <v>2</v>
      </c>
      <c r="H5824">
        <v>0</v>
      </c>
      <c r="I5824">
        <v>85</v>
      </c>
      <c r="J5824">
        <v>8</v>
      </c>
      <c r="K5824">
        <v>1</v>
      </c>
      <c r="L5824" s="10">
        <v>43869</v>
      </c>
    </row>
    <row r="5825" spans="1:12" x14ac:dyDescent="0.2">
      <c r="A5825" t="s">
        <v>391</v>
      </c>
      <c r="B5825">
        <v>450</v>
      </c>
      <c r="C5825">
        <v>50</v>
      </c>
      <c r="D5825">
        <v>2</v>
      </c>
      <c r="E5825" t="s">
        <v>393</v>
      </c>
      <c r="F5825">
        <v>3</v>
      </c>
      <c r="G5825">
        <v>0</v>
      </c>
      <c r="H5825">
        <v>0</v>
      </c>
      <c r="I5825">
        <v>23</v>
      </c>
      <c r="J5825">
        <v>1</v>
      </c>
      <c r="K5825">
        <v>0</v>
      </c>
      <c r="L5825" s="10">
        <v>43869</v>
      </c>
    </row>
    <row r="5826" spans="1:12" x14ac:dyDescent="0.2">
      <c r="A5826" t="s">
        <v>391</v>
      </c>
      <c r="B5826">
        <v>450</v>
      </c>
      <c r="C5826">
        <v>50</v>
      </c>
      <c r="D5826">
        <v>2</v>
      </c>
      <c r="E5826" t="s">
        <v>407</v>
      </c>
      <c r="F5826">
        <v>0</v>
      </c>
      <c r="G5826">
        <v>2</v>
      </c>
      <c r="H5826">
        <v>0</v>
      </c>
      <c r="I5826">
        <v>20</v>
      </c>
      <c r="J5826">
        <v>9</v>
      </c>
      <c r="K5826">
        <v>0</v>
      </c>
      <c r="L5826" s="10">
        <v>43869</v>
      </c>
    </row>
    <row r="5827" spans="1:12" x14ac:dyDescent="0.2">
      <c r="A5827" t="s">
        <v>391</v>
      </c>
      <c r="B5827">
        <v>450</v>
      </c>
      <c r="C5827">
        <v>50</v>
      </c>
      <c r="D5827">
        <v>2</v>
      </c>
      <c r="E5827" t="s">
        <v>398</v>
      </c>
      <c r="F5827">
        <v>0</v>
      </c>
      <c r="G5827">
        <v>0</v>
      </c>
      <c r="H5827">
        <v>0</v>
      </c>
      <c r="I5827">
        <v>20</v>
      </c>
      <c r="J5827">
        <v>1</v>
      </c>
      <c r="K5827">
        <v>0</v>
      </c>
      <c r="L5827" s="10">
        <v>43869</v>
      </c>
    </row>
    <row r="5828" spans="1:12" x14ac:dyDescent="0.2">
      <c r="A5828" t="s">
        <v>391</v>
      </c>
      <c r="B5828">
        <v>450</v>
      </c>
      <c r="C5828">
        <v>50</v>
      </c>
      <c r="D5828">
        <v>2</v>
      </c>
      <c r="E5828" t="s">
        <v>399</v>
      </c>
      <c r="F5828">
        <v>0</v>
      </c>
      <c r="G5828">
        <v>0</v>
      </c>
      <c r="H5828">
        <v>0</v>
      </c>
      <c r="I5828">
        <v>19</v>
      </c>
      <c r="J5828">
        <v>1</v>
      </c>
      <c r="K5828">
        <v>1</v>
      </c>
      <c r="L5828" s="10">
        <v>43869</v>
      </c>
    </row>
    <row r="5829" spans="1:12" x14ac:dyDescent="0.2">
      <c r="A5829" t="s">
        <v>391</v>
      </c>
      <c r="B5829">
        <v>450</v>
      </c>
      <c r="C5829">
        <v>50</v>
      </c>
      <c r="D5829">
        <v>2</v>
      </c>
      <c r="E5829" t="s">
        <v>396</v>
      </c>
      <c r="F5829">
        <v>1</v>
      </c>
      <c r="G5829">
        <v>0</v>
      </c>
      <c r="H5829">
        <v>0</v>
      </c>
      <c r="I5829">
        <v>19</v>
      </c>
      <c r="J5829">
        <v>1</v>
      </c>
      <c r="K5829">
        <v>0</v>
      </c>
      <c r="L5829" s="10">
        <v>43869</v>
      </c>
    </row>
    <row r="5830" spans="1:12" x14ac:dyDescent="0.2">
      <c r="A5830" t="s">
        <v>391</v>
      </c>
      <c r="B5830">
        <v>450</v>
      </c>
      <c r="C5830">
        <v>50</v>
      </c>
      <c r="D5830">
        <v>2</v>
      </c>
      <c r="E5830" t="s">
        <v>412</v>
      </c>
      <c r="F5830">
        <v>0</v>
      </c>
      <c r="G5830">
        <v>3</v>
      </c>
      <c r="H5830">
        <v>0</v>
      </c>
      <c r="I5830">
        <v>18</v>
      </c>
      <c r="J5830">
        <v>5</v>
      </c>
      <c r="K5830">
        <v>0</v>
      </c>
      <c r="L5830" s="10">
        <v>43869</v>
      </c>
    </row>
    <row r="5831" spans="1:12" x14ac:dyDescent="0.2">
      <c r="A5831" t="s">
        <v>391</v>
      </c>
      <c r="B5831">
        <v>450</v>
      </c>
      <c r="C5831">
        <v>50</v>
      </c>
      <c r="D5831">
        <v>2</v>
      </c>
      <c r="E5831" t="s">
        <v>404</v>
      </c>
      <c r="F5831">
        <v>2</v>
      </c>
      <c r="G5831">
        <v>1</v>
      </c>
      <c r="H5831">
        <v>0</v>
      </c>
      <c r="I5831">
        <v>18</v>
      </c>
      <c r="J5831">
        <v>3</v>
      </c>
      <c r="K5831">
        <v>0</v>
      </c>
      <c r="L5831" s="10">
        <v>43869</v>
      </c>
    </row>
    <row r="5832" spans="1:12" x14ac:dyDescent="0.2">
      <c r="A5832" t="s">
        <v>391</v>
      </c>
      <c r="B5832">
        <v>450</v>
      </c>
      <c r="C5832">
        <v>50</v>
      </c>
      <c r="D5832">
        <v>2</v>
      </c>
      <c r="E5832" t="s">
        <v>395</v>
      </c>
      <c r="F5832">
        <v>1</v>
      </c>
      <c r="G5832">
        <v>0</v>
      </c>
      <c r="H5832">
        <v>0</v>
      </c>
      <c r="I5832">
        <v>17</v>
      </c>
      <c r="J5832">
        <v>1</v>
      </c>
      <c r="K5832">
        <v>0</v>
      </c>
      <c r="L5832" s="10">
        <v>43869</v>
      </c>
    </row>
    <row r="5833" spans="1:12" x14ac:dyDescent="0.2">
      <c r="A5833" t="s">
        <v>391</v>
      </c>
      <c r="B5833">
        <v>450</v>
      </c>
      <c r="C5833">
        <v>50</v>
      </c>
      <c r="D5833">
        <v>2</v>
      </c>
      <c r="E5833" t="s">
        <v>402</v>
      </c>
      <c r="F5833">
        <v>0</v>
      </c>
      <c r="G5833">
        <v>0</v>
      </c>
      <c r="H5833">
        <v>0</v>
      </c>
      <c r="I5833">
        <v>16</v>
      </c>
      <c r="J5833">
        <v>0</v>
      </c>
      <c r="K5833">
        <v>0</v>
      </c>
      <c r="L5833" s="10">
        <v>43869</v>
      </c>
    </row>
    <row r="5834" spans="1:12" x14ac:dyDescent="0.2">
      <c r="A5834" t="s">
        <v>391</v>
      </c>
      <c r="B5834">
        <v>450</v>
      </c>
      <c r="C5834">
        <v>50</v>
      </c>
      <c r="D5834">
        <v>2</v>
      </c>
      <c r="E5834" t="s">
        <v>408</v>
      </c>
      <c r="F5834">
        <v>3</v>
      </c>
      <c r="G5834">
        <v>1</v>
      </c>
      <c r="H5834">
        <v>0</v>
      </c>
      <c r="I5834">
        <v>15</v>
      </c>
      <c r="J5834">
        <v>3</v>
      </c>
      <c r="K5834">
        <v>0</v>
      </c>
      <c r="L5834" s="10">
        <v>43869</v>
      </c>
    </row>
    <row r="5835" spans="1:12" x14ac:dyDescent="0.2">
      <c r="A5835" t="s">
        <v>391</v>
      </c>
      <c r="B5835">
        <v>450</v>
      </c>
      <c r="C5835">
        <v>50</v>
      </c>
      <c r="D5835">
        <v>2</v>
      </c>
      <c r="E5835" t="s">
        <v>394</v>
      </c>
      <c r="F5835">
        <v>0</v>
      </c>
      <c r="G5835">
        <v>0</v>
      </c>
      <c r="H5835">
        <v>0</v>
      </c>
      <c r="I5835">
        <v>15</v>
      </c>
      <c r="J5835">
        <v>0</v>
      </c>
      <c r="K5835">
        <v>0</v>
      </c>
      <c r="L5835" s="10">
        <v>43869</v>
      </c>
    </row>
    <row r="5836" spans="1:12" x14ac:dyDescent="0.2">
      <c r="A5836" t="s">
        <v>391</v>
      </c>
      <c r="B5836">
        <v>450</v>
      </c>
      <c r="C5836">
        <v>50</v>
      </c>
      <c r="D5836">
        <v>2</v>
      </c>
      <c r="E5836" t="s">
        <v>397</v>
      </c>
      <c r="F5836">
        <v>0</v>
      </c>
      <c r="G5836">
        <v>0</v>
      </c>
      <c r="H5836">
        <v>0</v>
      </c>
      <c r="I5836">
        <v>14</v>
      </c>
      <c r="J5836">
        <v>1</v>
      </c>
      <c r="K5836">
        <v>0</v>
      </c>
      <c r="L5836" s="10">
        <v>43869</v>
      </c>
    </row>
    <row r="5837" spans="1:12" x14ac:dyDescent="0.2">
      <c r="A5837" t="s">
        <v>391</v>
      </c>
      <c r="B5837">
        <v>450</v>
      </c>
      <c r="C5837">
        <v>50</v>
      </c>
      <c r="D5837">
        <v>2</v>
      </c>
      <c r="E5837" t="s">
        <v>400</v>
      </c>
      <c r="F5837">
        <v>0</v>
      </c>
      <c r="G5837">
        <v>0</v>
      </c>
      <c r="H5837">
        <v>0</v>
      </c>
      <c r="I5837">
        <v>13</v>
      </c>
      <c r="J5837">
        <v>0</v>
      </c>
      <c r="K5837">
        <v>0</v>
      </c>
      <c r="L5837" s="10">
        <v>43869</v>
      </c>
    </row>
    <row r="5838" spans="1:12" x14ac:dyDescent="0.2">
      <c r="A5838" t="s">
        <v>391</v>
      </c>
      <c r="B5838">
        <v>450</v>
      </c>
      <c r="C5838">
        <v>50</v>
      </c>
      <c r="D5838">
        <v>2</v>
      </c>
      <c r="E5838" t="s">
        <v>405</v>
      </c>
      <c r="F5838">
        <v>0</v>
      </c>
      <c r="G5838">
        <v>0</v>
      </c>
      <c r="H5838">
        <v>0</v>
      </c>
      <c r="I5838">
        <v>12</v>
      </c>
      <c r="J5838">
        <v>2</v>
      </c>
      <c r="K5838">
        <v>0</v>
      </c>
      <c r="L5838" s="10">
        <v>43869</v>
      </c>
    </row>
    <row r="5839" spans="1:12" x14ac:dyDescent="0.2">
      <c r="A5839" t="s">
        <v>391</v>
      </c>
      <c r="B5839">
        <v>450</v>
      </c>
      <c r="C5839">
        <v>50</v>
      </c>
      <c r="D5839">
        <v>2</v>
      </c>
      <c r="E5839" t="s">
        <v>414</v>
      </c>
      <c r="F5839">
        <v>1</v>
      </c>
      <c r="G5839">
        <v>1</v>
      </c>
      <c r="H5839">
        <v>0</v>
      </c>
      <c r="I5839">
        <v>12</v>
      </c>
      <c r="J5839">
        <v>2</v>
      </c>
      <c r="K5839">
        <v>0</v>
      </c>
      <c r="L5839" s="10">
        <v>43869</v>
      </c>
    </row>
    <row r="5840" spans="1:12" x14ac:dyDescent="0.2">
      <c r="A5840" t="s">
        <v>391</v>
      </c>
      <c r="B5840">
        <v>450</v>
      </c>
      <c r="C5840">
        <v>50</v>
      </c>
      <c r="D5840">
        <v>2</v>
      </c>
      <c r="E5840" t="s">
        <v>406</v>
      </c>
      <c r="F5840">
        <v>0</v>
      </c>
      <c r="G5840">
        <v>0</v>
      </c>
      <c r="H5840">
        <v>0</v>
      </c>
      <c r="I5840">
        <v>12</v>
      </c>
      <c r="J5840">
        <v>0</v>
      </c>
      <c r="K5840">
        <v>0</v>
      </c>
      <c r="L5840" s="10">
        <v>43869</v>
      </c>
    </row>
    <row r="5841" spans="1:12" x14ac:dyDescent="0.2">
      <c r="A5841" t="s">
        <v>391</v>
      </c>
      <c r="B5841">
        <v>450</v>
      </c>
      <c r="C5841">
        <v>50</v>
      </c>
      <c r="D5841">
        <v>2</v>
      </c>
      <c r="E5841" t="s">
        <v>403</v>
      </c>
      <c r="F5841">
        <v>1</v>
      </c>
      <c r="G5841">
        <v>0</v>
      </c>
      <c r="H5841">
        <v>0</v>
      </c>
      <c r="I5841">
        <v>11</v>
      </c>
      <c r="J5841">
        <v>0</v>
      </c>
      <c r="K5841">
        <v>0</v>
      </c>
      <c r="L5841" s="10">
        <v>43869</v>
      </c>
    </row>
    <row r="5842" spans="1:12" x14ac:dyDescent="0.2">
      <c r="A5842" t="s">
        <v>391</v>
      </c>
      <c r="B5842">
        <v>450</v>
      </c>
      <c r="C5842">
        <v>50</v>
      </c>
      <c r="D5842">
        <v>2</v>
      </c>
      <c r="E5842" t="s">
        <v>409</v>
      </c>
      <c r="F5842">
        <v>0</v>
      </c>
      <c r="G5842">
        <v>0</v>
      </c>
      <c r="H5842">
        <v>0</v>
      </c>
      <c r="I5842">
        <v>9</v>
      </c>
      <c r="J5842">
        <v>1</v>
      </c>
      <c r="K5842">
        <v>0</v>
      </c>
      <c r="L5842" s="10">
        <v>43869</v>
      </c>
    </row>
    <row r="5843" spans="1:12" x14ac:dyDescent="0.2">
      <c r="A5843" t="s">
        <v>391</v>
      </c>
      <c r="B5843">
        <v>450</v>
      </c>
      <c r="C5843">
        <v>50</v>
      </c>
      <c r="D5843">
        <v>2</v>
      </c>
      <c r="E5843" t="s">
        <v>416</v>
      </c>
      <c r="F5843">
        <v>0</v>
      </c>
      <c r="G5843">
        <v>0</v>
      </c>
      <c r="H5843">
        <v>0</v>
      </c>
      <c r="I5843">
        <v>8</v>
      </c>
      <c r="J5843">
        <v>0</v>
      </c>
      <c r="K5843">
        <v>0</v>
      </c>
      <c r="L5843" s="10">
        <v>43869</v>
      </c>
    </row>
    <row r="5844" spans="1:12" x14ac:dyDescent="0.2">
      <c r="A5844" t="s">
        <v>391</v>
      </c>
      <c r="B5844">
        <v>450</v>
      </c>
      <c r="C5844">
        <v>50</v>
      </c>
      <c r="D5844">
        <v>2</v>
      </c>
      <c r="E5844" t="s">
        <v>413</v>
      </c>
      <c r="F5844">
        <v>1</v>
      </c>
      <c r="G5844">
        <v>0</v>
      </c>
      <c r="H5844">
        <v>0</v>
      </c>
      <c r="I5844">
        <v>8</v>
      </c>
      <c r="J5844">
        <v>0</v>
      </c>
      <c r="K5844">
        <v>0</v>
      </c>
      <c r="L5844" s="10">
        <v>43869</v>
      </c>
    </row>
    <row r="5845" spans="1:12" x14ac:dyDescent="0.2">
      <c r="A5845" t="s">
        <v>391</v>
      </c>
      <c r="B5845">
        <v>450</v>
      </c>
      <c r="C5845">
        <v>50</v>
      </c>
      <c r="D5845">
        <v>2</v>
      </c>
      <c r="E5845" t="s">
        <v>415</v>
      </c>
      <c r="F5845">
        <v>0</v>
      </c>
      <c r="G5845">
        <v>0</v>
      </c>
      <c r="H5845">
        <v>0</v>
      </c>
      <c r="I5845">
        <v>8</v>
      </c>
      <c r="J5845">
        <v>4</v>
      </c>
      <c r="K5845">
        <v>0</v>
      </c>
      <c r="L5845" s="10">
        <v>43869</v>
      </c>
    </row>
    <row r="5846" spans="1:12" x14ac:dyDescent="0.2">
      <c r="A5846" t="s">
        <v>391</v>
      </c>
      <c r="B5846">
        <v>450</v>
      </c>
      <c r="C5846">
        <v>50</v>
      </c>
      <c r="D5846">
        <v>2</v>
      </c>
      <c r="E5846" t="s">
        <v>401</v>
      </c>
      <c r="F5846">
        <v>0</v>
      </c>
      <c r="G5846">
        <v>0</v>
      </c>
      <c r="H5846">
        <v>0</v>
      </c>
      <c r="I5846">
        <v>8</v>
      </c>
      <c r="J5846">
        <v>0</v>
      </c>
      <c r="K5846">
        <v>0</v>
      </c>
      <c r="L5846" s="10">
        <v>43869</v>
      </c>
    </row>
    <row r="5847" spans="1:12" x14ac:dyDescent="0.2">
      <c r="A5847" t="s">
        <v>391</v>
      </c>
      <c r="B5847">
        <v>450</v>
      </c>
      <c r="C5847">
        <v>50</v>
      </c>
      <c r="D5847">
        <v>2</v>
      </c>
      <c r="E5847" t="s">
        <v>410</v>
      </c>
      <c r="F5847">
        <v>0</v>
      </c>
      <c r="G5847">
        <v>0</v>
      </c>
      <c r="H5847">
        <v>0</v>
      </c>
      <c r="I5847">
        <v>8</v>
      </c>
      <c r="J5847">
        <v>0</v>
      </c>
      <c r="K5847">
        <v>0</v>
      </c>
      <c r="L5847" s="10">
        <v>43869</v>
      </c>
    </row>
    <row r="5848" spans="1:12" x14ac:dyDescent="0.2">
      <c r="A5848" t="s">
        <v>391</v>
      </c>
      <c r="B5848">
        <v>450</v>
      </c>
      <c r="C5848">
        <v>50</v>
      </c>
      <c r="D5848">
        <v>2</v>
      </c>
      <c r="E5848" t="s">
        <v>419</v>
      </c>
      <c r="F5848">
        <v>0</v>
      </c>
      <c r="G5848">
        <v>0</v>
      </c>
      <c r="H5848">
        <v>0</v>
      </c>
      <c r="I5848">
        <v>7</v>
      </c>
      <c r="J5848">
        <v>1</v>
      </c>
      <c r="K5848">
        <v>0</v>
      </c>
      <c r="L5848" s="10">
        <v>43869</v>
      </c>
    </row>
    <row r="5849" spans="1:12" x14ac:dyDescent="0.2">
      <c r="A5849" t="s">
        <v>391</v>
      </c>
      <c r="B5849">
        <v>450</v>
      </c>
      <c r="C5849">
        <v>50</v>
      </c>
      <c r="D5849">
        <v>2</v>
      </c>
      <c r="E5849" t="s">
        <v>418</v>
      </c>
      <c r="F5849">
        <v>2</v>
      </c>
      <c r="G5849">
        <v>0</v>
      </c>
      <c r="H5849">
        <v>0</v>
      </c>
      <c r="I5849">
        <v>5</v>
      </c>
      <c r="J5849">
        <v>1</v>
      </c>
      <c r="K5849">
        <v>0</v>
      </c>
      <c r="L5849" s="10">
        <v>43869</v>
      </c>
    </row>
    <row r="5850" spans="1:12" x14ac:dyDescent="0.2">
      <c r="A5850" t="s">
        <v>391</v>
      </c>
      <c r="B5850">
        <v>450</v>
      </c>
      <c r="C5850">
        <v>50</v>
      </c>
      <c r="D5850">
        <v>2</v>
      </c>
      <c r="E5850" t="s">
        <v>420</v>
      </c>
      <c r="F5850">
        <v>0</v>
      </c>
      <c r="G5850">
        <v>0</v>
      </c>
      <c r="H5850">
        <v>0</v>
      </c>
      <c r="I5850">
        <v>4</v>
      </c>
      <c r="J5850">
        <v>1</v>
      </c>
      <c r="K5850">
        <v>0</v>
      </c>
      <c r="L5850" s="10">
        <v>43869</v>
      </c>
    </row>
    <row r="5851" spans="1:12" x14ac:dyDescent="0.2">
      <c r="A5851" t="s">
        <v>391</v>
      </c>
      <c r="B5851">
        <v>450</v>
      </c>
      <c r="C5851">
        <v>50</v>
      </c>
      <c r="D5851">
        <v>2</v>
      </c>
      <c r="E5851" t="s">
        <v>422</v>
      </c>
      <c r="F5851">
        <v>0</v>
      </c>
      <c r="G5851">
        <v>0</v>
      </c>
      <c r="H5851">
        <v>0</v>
      </c>
      <c r="I5851">
        <v>4</v>
      </c>
      <c r="J5851">
        <v>1</v>
      </c>
      <c r="K5851">
        <v>0</v>
      </c>
      <c r="L5851" s="10">
        <v>43869</v>
      </c>
    </row>
    <row r="5852" spans="1:12" x14ac:dyDescent="0.2">
      <c r="A5852" t="s">
        <v>391</v>
      </c>
      <c r="B5852">
        <v>450</v>
      </c>
      <c r="C5852">
        <v>50</v>
      </c>
      <c r="D5852">
        <v>2</v>
      </c>
      <c r="E5852" t="s">
        <v>421</v>
      </c>
      <c r="F5852">
        <v>0</v>
      </c>
      <c r="G5852">
        <v>0</v>
      </c>
      <c r="H5852">
        <v>0</v>
      </c>
      <c r="I5852">
        <v>4</v>
      </c>
      <c r="J5852">
        <v>0</v>
      </c>
      <c r="K5852">
        <v>0</v>
      </c>
      <c r="L5852" s="10">
        <v>43869</v>
      </c>
    </row>
    <row r="5853" spans="1:12" x14ac:dyDescent="0.2">
      <c r="A5853" t="s">
        <v>391</v>
      </c>
      <c r="B5853">
        <v>450</v>
      </c>
      <c r="C5853">
        <v>50</v>
      </c>
      <c r="D5853">
        <v>2</v>
      </c>
      <c r="E5853" t="s">
        <v>423</v>
      </c>
      <c r="F5853">
        <v>0</v>
      </c>
      <c r="G5853">
        <v>0</v>
      </c>
      <c r="H5853">
        <v>0</v>
      </c>
      <c r="I5853">
        <v>3</v>
      </c>
      <c r="J5853">
        <v>0</v>
      </c>
      <c r="K5853">
        <v>0</v>
      </c>
      <c r="L5853" s="10">
        <v>43869</v>
      </c>
    </row>
    <row r="5854" spans="1:12" x14ac:dyDescent="0.2">
      <c r="A5854" t="s">
        <v>391</v>
      </c>
      <c r="B5854">
        <v>450</v>
      </c>
      <c r="C5854">
        <v>50</v>
      </c>
      <c r="D5854">
        <v>2</v>
      </c>
      <c r="E5854" t="s">
        <v>417</v>
      </c>
      <c r="F5854">
        <v>0</v>
      </c>
      <c r="G5854">
        <v>1</v>
      </c>
      <c r="H5854">
        <v>0</v>
      </c>
      <c r="I5854">
        <v>3</v>
      </c>
      <c r="J5854">
        <v>1</v>
      </c>
      <c r="K5854">
        <v>0</v>
      </c>
      <c r="L5854" s="10">
        <v>43869</v>
      </c>
    </row>
    <row r="5855" spans="1:12" x14ac:dyDescent="0.2">
      <c r="A5855" t="s">
        <v>391</v>
      </c>
      <c r="B5855">
        <v>450</v>
      </c>
      <c r="C5855">
        <v>50</v>
      </c>
      <c r="D5855">
        <v>2</v>
      </c>
      <c r="E5855" t="s">
        <v>428</v>
      </c>
      <c r="F5855">
        <v>0</v>
      </c>
      <c r="G5855">
        <v>0</v>
      </c>
      <c r="H5855">
        <v>0</v>
      </c>
      <c r="I5855">
        <v>2</v>
      </c>
      <c r="J5855">
        <v>1</v>
      </c>
      <c r="K5855">
        <v>0</v>
      </c>
      <c r="L5855" s="10">
        <v>43869</v>
      </c>
    </row>
    <row r="5856" spans="1:12" x14ac:dyDescent="0.2">
      <c r="A5856" t="s">
        <v>391</v>
      </c>
      <c r="B5856">
        <v>450</v>
      </c>
      <c r="C5856">
        <v>50</v>
      </c>
      <c r="D5856">
        <v>2</v>
      </c>
      <c r="E5856" t="s">
        <v>429</v>
      </c>
      <c r="F5856">
        <v>0</v>
      </c>
      <c r="G5856">
        <v>0</v>
      </c>
      <c r="H5856">
        <v>0</v>
      </c>
      <c r="I5856">
        <v>2</v>
      </c>
      <c r="J5856">
        <v>0</v>
      </c>
      <c r="K5856">
        <v>0</v>
      </c>
      <c r="L5856" s="10">
        <v>43869</v>
      </c>
    </row>
    <row r="5857" spans="1:12" x14ac:dyDescent="0.2">
      <c r="A5857" t="s">
        <v>391</v>
      </c>
      <c r="B5857">
        <v>450</v>
      </c>
      <c r="C5857">
        <v>50</v>
      </c>
      <c r="D5857">
        <v>2</v>
      </c>
      <c r="E5857" t="s">
        <v>411</v>
      </c>
      <c r="F5857">
        <v>0</v>
      </c>
      <c r="G5857">
        <v>0</v>
      </c>
      <c r="H5857">
        <v>0</v>
      </c>
      <c r="I5857">
        <v>2</v>
      </c>
      <c r="J5857">
        <v>0</v>
      </c>
      <c r="K5857">
        <v>0</v>
      </c>
      <c r="L5857" s="10">
        <v>43869</v>
      </c>
    </row>
    <row r="5858" spans="1:12" x14ac:dyDescent="0.2">
      <c r="A5858" t="s">
        <v>391</v>
      </c>
      <c r="B5858">
        <v>450</v>
      </c>
      <c r="C5858">
        <v>50</v>
      </c>
      <c r="D5858">
        <v>2</v>
      </c>
      <c r="E5858" t="s">
        <v>424</v>
      </c>
      <c r="F5858">
        <v>0</v>
      </c>
      <c r="G5858">
        <v>0</v>
      </c>
      <c r="H5858">
        <v>0</v>
      </c>
      <c r="I5858">
        <v>2</v>
      </c>
      <c r="J5858">
        <v>0</v>
      </c>
      <c r="K5858">
        <v>0</v>
      </c>
      <c r="L5858" s="10">
        <v>43869</v>
      </c>
    </row>
    <row r="5859" spans="1:12" x14ac:dyDescent="0.2">
      <c r="A5859" t="s">
        <v>391</v>
      </c>
      <c r="B5859">
        <v>450</v>
      </c>
      <c r="C5859">
        <v>50</v>
      </c>
      <c r="D5859">
        <v>2</v>
      </c>
      <c r="E5859" t="s">
        <v>430</v>
      </c>
      <c r="F5859">
        <v>0</v>
      </c>
      <c r="G5859">
        <v>0</v>
      </c>
      <c r="H5859">
        <v>0</v>
      </c>
      <c r="I5859">
        <v>1</v>
      </c>
      <c r="J5859">
        <v>1</v>
      </c>
      <c r="K5859">
        <v>0</v>
      </c>
      <c r="L5859" s="10">
        <v>43869</v>
      </c>
    </row>
    <row r="5860" spans="1:12" x14ac:dyDescent="0.2">
      <c r="A5860" t="s">
        <v>391</v>
      </c>
      <c r="B5860">
        <v>450</v>
      </c>
      <c r="C5860">
        <v>50</v>
      </c>
      <c r="D5860">
        <v>2</v>
      </c>
      <c r="E5860" t="s">
        <v>425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 s="10">
        <v>43869</v>
      </c>
    </row>
    <row r="5861" spans="1:12" x14ac:dyDescent="0.2">
      <c r="A5861" t="s">
        <v>391</v>
      </c>
      <c r="B5861">
        <v>450</v>
      </c>
      <c r="C5861">
        <v>50</v>
      </c>
      <c r="D5861">
        <v>2</v>
      </c>
      <c r="E5861" t="s">
        <v>426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 s="10">
        <v>43869</v>
      </c>
    </row>
    <row r="5862" spans="1:12" x14ac:dyDescent="0.2">
      <c r="A5862" t="s">
        <v>391</v>
      </c>
      <c r="B5862">
        <v>450</v>
      </c>
      <c r="C5862">
        <v>50</v>
      </c>
      <c r="D5862">
        <v>2</v>
      </c>
      <c r="E5862" t="s">
        <v>427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 s="10">
        <v>43869</v>
      </c>
    </row>
    <row r="5863" spans="1:12" x14ac:dyDescent="0.2">
      <c r="A5863" t="s">
        <v>98</v>
      </c>
      <c r="B5863">
        <v>326</v>
      </c>
      <c r="C5863">
        <v>37</v>
      </c>
      <c r="D5863">
        <v>2</v>
      </c>
      <c r="E5863" t="s">
        <v>99</v>
      </c>
      <c r="F5863">
        <v>2</v>
      </c>
      <c r="G5863">
        <v>0</v>
      </c>
      <c r="H5863">
        <v>0</v>
      </c>
      <c r="I5863">
        <v>55</v>
      </c>
      <c r="J5863">
        <v>0</v>
      </c>
      <c r="K5863">
        <v>0</v>
      </c>
      <c r="L5863" s="10">
        <v>43869</v>
      </c>
    </row>
    <row r="5864" spans="1:12" x14ac:dyDescent="0.2">
      <c r="A5864" t="s">
        <v>98</v>
      </c>
      <c r="B5864">
        <v>326</v>
      </c>
      <c r="C5864">
        <v>37</v>
      </c>
      <c r="D5864">
        <v>2</v>
      </c>
      <c r="E5864" t="s">
        <v>100</v>
      </c>
      <c r="F5864">
        <v>3</v>
      </c>
      <c r="G5864">
        <v>0</v>
      </c>
      <c r="H5864">
        <v>0</v>
      </c>
      <c r="I5864">
        <v>52</v>
      </c>
      <c r="J5864">
        <v>0</v>
      </c>
      <c r="K5864">
        <v>0</v>
      </c>
      <c r="L5864" s="10">
        <v>43869</v>
      </c>
    </row>
    <row r="5865" spans="1:12" x14ac:dyDescent="0.2">
      <c r="A5865" t="s">
        <v>98</v>
      </c>
      <c r="B5865">
        <v>326</v>
      </c>
      <c r="C5865">
        <v>37</v>
      </c>
      <c r="D5865">
        <v>2</v>
      </c>
      <c r="E5865" t="s">
        <v>101</v>
      </c>
      <c r="F5865">
        <v>1</v>
      </c>
      <c r="G5865">
        <v>0</v>
      </c>
      <c r="H5865">
        <v>0</v>
      </c>
      <c r="I5865">
        <v>38</v>
      </c>
      <c r="J5865">
        <v>0</v>
      </c>
      <c r="K5865">
        <v>0</v>
      </c>
      <c r="L5865" s="10">
        <v>43869</v>
      </c>
    </row>
    <row r="5866" spans="1:12" x14ac:dyDescent="0.2">
      <c r="A5866" t="s">
        <v>98</v>
      </c>
      <c r="B5866">
        <v>326</v>
      </c>
      <c r="C5866">
        <v>37</v>
      </c>
      <c r="D5866">
        <v>2</v>
      </c>
      <c r="E5866" t="s">
        <v>102</v>
      </c>
      <c r="F5866">
        <v>1</v>
      </c>
      <c r="G5866">
        <v>0</v>
      </c>
      <c r="H5866">
        <v>0</v>
      </c>
      <c r="I5866">
        <v>35</v>
      </c>
      <c r="J5866">
        <v>2</v>
      </c>
      <c r="K5866">
        <v>0</v>
      </c>
      <c r="L5866" s="10">
        <v>43869</v>
      </c>
    </row>
    <row r="5867" spans="1:12" x14ac:dyDescent="0.2">
      <c r="A5867" t="s">
        <v>98</v>
      </c>
      <c r="B5867">
        <v>326</v>
      </c>
      <c r="C5867">
        <v>37</v>
      </c>
      <c r="D5867">
        <v>2</v>
      </c>
      <c r="E5867" t="s">
        <v>103</v>
      </c>
      <c r="F5867">
        <v>1</v>
      </c>
      <c r="G5867">
        <v>3</v>
      </c>
      <c r="H5867">
        <v>0</v>
      </c>
      <c r="I5867">
        <v>27</v>
      </c>
      <c r="J5867">
        <v>3</v>
      </c>
      <c r="K5867">
        <v>0</v>
      </c>
      <c r="L5867" s="10">
        <v>43869</v>
      </c>
    </row>
    <row r="5868" spans="1:12" x14ac:dyDescent="0.2">
      <c r="A5868" t="s">
        <v>98</v>
      </c>
      <c r="B5868">
        <v>326</v>
      </c>
      <c r="C5868">
        <v>37</v>
      </c>
      <c r="D5868">
        <v>2</v>
      </c>
      <c r="E5868" t="s">
        <v>104</v>
      </c>
      <c r="F5868">
        <v>-1</v>
      </c>
      <c r="G5868">
        <v>0</v>
      </c>
      <c r="H5868">
        <v>0</v>
      </c>
      <c r="I5868">
        <v>24</v>
      </c>
      <c r="J5868">
        <v>2</v>
      </c>
      <c r="K5868">
        <v>0</v>
      </c>
      <c r="L5868" s="10">
        <v>43869</v>
      </c>
    </row>
    <row r="5869" spans="1:12" x14ac:dyDescent="0.2">
      <c r="A5869" t="s">
        <v>98</v>
      </c>
      <c r="B5869">
        <v>326</v>
      </c>
      <c r="C5869">
        <v>37</v>
      </c>
      <c r="D5869">
        <v>2</v>
      </c>
      <c r="E5869" t="s">
        <v>105</v>
      </c>
      <c r="F5869">
        <v>0</v>
      </c>
      <c r="G5869">
        <v>0</v>
      </c>
      <c r="H5869">
        <v>0</v>
      </c>
      <c r="I5869">
        <v>17</v>
      </c>
      <c r="J5869">
        <v>0</v>
      </c>
      <c r="K5869">
        <v>0</v>
      </c>
      <c r="L5869" s="10">
        <v>43869</v>
      </c>
    </row>
    <row r="5870" spans="1:12" x14ac:dyDescent="0.2">
      <c r="A5870" t="s">
        <v>98</v>
      </c>
      <c r="B5870">
        <v>326</v>
      </c>
      <c r="C5870">
        <v>37</v>
      </c>
      <c r="D5870">
        <v>2</v>
      </c>
      <c r="E5870" t="s">
        <v>106</v>
      </c>
      <c r="F5870">
        <v>1</v>
      </c>
      <c r="G5870">
        <v>1</v>
      </c>
      <c r="H5870">
        <v>0</v>
      </c>
      <c r="I5870">
        <v>16</v>
      </c>
      <c r="J5870">
        <v>1</v>
      </c>
      <c r="K5870">
        <v>0</v>
      </c>
      <c r="L5870" s="10">
        <v>43869</v>
      </c>
    </row>
    <row r="5871" spans="1:12" x14ac:dyDescent="0.2">
      <c r="A5871" t="s">
        <v>98</v>
      </c>
      <c r="B5871">
        <v>326</v>
      </c>
      <c r="C5871">
        <v>37</v>
      </c>
      <c r="D5871">
        <v>2</v>
      </c>
      <c r="E5871" t="s">
        <v>108</v>
      </c>
      <c r="F5871">
        <v>0</v>
      </c>
      <c r="G5871">
        <v>0</v>
      </c>
      <c r="H5871">
        <v>0</v>
      </c>
      <c r="I5871">
        <v>14</v>
      </c>
      <c r="J5871">
        <v>0</v>
      </c>
      <c r="K5871">
        <v>0</v>
      </c>
      <c r="L5871" s="10">
        <v>43869</v>
      </c>
    </row>
    <row r="5872" spans="1:12" x14ac:dyDescent="0.2">
      <c r="A5872" t="s">
        <v>98</v>
      </c>
      <c r="B5872">
        <v>326</v>
      </c>
      <c r="C5872">
        <v>37</v>
      </c>
      <c r="D5872">
        <v>2</v>
      </c>
      <c r="E5872" t="s">
        <v>107</v>
      </c>
      <c r="F5872">
        <v>0</v>
      </c>
      <c r="G5872">
        <v>0</v>
      </c>
      <c r="H5872">
        <v>0</v>
      </c>
      <c r="I5872">
        <v>13</v>
      </c>
      <c r="J5872">
        <v>0</v>
      </c>
      <c r="K5872">
        <v>0</v>
      </c>
      <c r="L5872" s="10">
        <v>43869</v>
      </c>
    </row>
    <row r="5873" spans="1:12" x14ac:dyDescent="0.2">
      <c r="A5873" t="s">
        <v>98</v>
      </c>
      <c r="B5873">
        <v>326</v>
      </c>
      <c r="C5873">
        <v>37</v>
      </c>
      <c r="D5873">
        <v>2</v>
      </c>
      <c r="E5873" t="s">
        <v>110</v>
      </c>
      <c r="F5873">
        <v>1</v>
      </c>
      <c r="G5873">
        <v>0</v>
      </c>
      <c r="H5873">
        <v>0</v>
      </c>
      <c r="I5873">
        <v>10</v>
      </c>
      <c r="J5873">
        <v>0</v>
      </c>
      <c r="K5873">
        <v>0</v>
      </c>
      <c r="L5873" s="10">
        <v>43869</v>
      </c>
    </row>
    <row r="5874" spans="1:12" x14ac:dyDescent="0.2">
      <c r="A5874" t="s">
        <v>98</v>
      </c>
      <c r="B5874">
        <v>326</v>
      </c>
      <c r="C5874">
        <v>37</v>
      </c>
      <c r="D5874">
        <v>2</v>
      </c>
      <c r="E5874" t="s">
        <v>109</v>
      </c>
      <c r="F5874">
        <v>1</v>
      </c>
      <c r="G5874">
        <v>0</v>
      </c>
      <c r="H5874">
        <v>0</v>
      </c>
      <c r="I5874">
        <v>9</v>
      </c>
      <c r="J5874">
        <v>0</v>
      </c>
      <c r="K5874">
        <v>0</v>
      </c>
      <c r="L5874" s="10">
        <v>43869</v>
      </c>
    </row>
    <row r="5875" spans="1:12" x14ac:dyDescent="0.2">
      <c r="A5875" t="s">
        <v>98</v>
      </c>
      <c r="B5875">
        <v>326</v>
      </c>
      <c r="C5875">
        <v>37</v>
      </c>
      <c r="D5875">
        <v>2</v>
      </c>
      <c r="E5875" t="s">
        <v>111</v>
      </c>
      <c r="F5875">
        <v>0</v>
      </c>
      <c r="G5875">
        <v>0</v>
      </c>
      <c r="H5875">
        <v>0</v>
      </c>
      <c r="I5875">
        <v>7</v>
      </c>
      <c r="J5875">
        <v>0</v>
      </c>
      <c r="K5875">
        <v>0</v>
      </c>
      <c r="L5875" s="10">
        <v>43869</v>
      </c>
    </row>
    <row r="5876" spans="1:12" x14ac:dyDescent="0.2">
      <c r="A5876" t="s">
        <v>98</v>
      </c>
      <c r="B5876">
        <v>326</v>
      </c>
      <c r="C5876">
        <v>37</v>
      </c>
      <c r="D5876">
        <v>2</v>
      </c>
      <c r="E5876" t="s">
        <v>112</v>
      </c>
      <c r="F5876">
        <v>1</v>
      </c>
      <c r="G5876">
        <v>0</v>
      </c>
      <c r="H5876">
        <v>0</v>
      </c>
      <c r="I5876">
        <v>5</v>
      </c>
      <c r="J5876">
        <v>0</v>
      </c>
      <c r="K5876">
        <v>0</v>
      </c>
      <c r="L5876" s="10">
        <v>43869</v>
      </c>
    </row>
    <row r="5877" spans="1:12" x14ac:dyDescent="0.2">
      <c r="A5877" t="s">
        <v>98</v>
      </c>
      <c r="B5877">
        <v>326</v>
      </c>
      <c r="C5877">
        <v>37</v>
      </c>
      <c r="D5877">
        <v>2</v>
      </c>
      <c r="E5877" t="s">
        <v>113</v>
      </c>
      <c r="F5877">
        <v>0</v>
      </c>
      <c r="G5877">
        <v>0</v>
      </c>
      <c r="H5877">
        <v>0</v>
      </c>
      <c r="I5877">
        <v>3</v>
      </c>
      <c r="J5877">
        <v>0</v>
      </c>
      <c r="K5877">
        <v>0</v>
      </c>
      <c r="L5877" s="10">
        <v>43869</v>
      </c>
    </row>
    <row r="5878" spans="1:12" x14ac:dyDescent="0.2">
      <c r="A5878" t="s">
        <v>98</v>
      </c>
      <c r="B5878">
        <v>326</v>
      </c>
      <c r="C5878">
        <v>37</v>
      </c>
      <c r="D5878">
        <v>2</v>
      </c>
      <c r="E5878" t="s">
        <v>114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  <c r="L5878" s="10">
        <v>43869</v>
      </c>
    </row>
    <row r="5879" spans="1:12" x14ac:dyDescent="0.2">
      <c r="A5879" t="s">
        <v>98</v>
      </c>
      <c r="B5879">
        <v>326</v>
      </c>
      <c r="C5879">
        <v>37</v>
      </c>
      <c r="D5879">
        <v>2</v>
      </c>
      <c r="E5879" t="s">
        <v>28</v>
      </c>
      <c r="F5879">
        <v>0</v>
      </c>
      <c r="G5879">
        <v>-1</v>
      </c>
      <c r="H5879">
        <v>0</v>
      </c>
      <c r="I5879">
        <v>0</v>
      </c>
      <c r="J5879">
        <v>29</v>
      </c>
      <c r="K5879">
        <v>2</v>
      </c>
      <c r="L5879" s="10">
        <v>43869</v>
      </c>
    </row>
    <row r="5880" spans="1:12" x14ac:dyDescent="0.2">
      <c r="A5880" t="s">
        <v>263</v>
      </c>
      <c r="B5880">
        <v>740</v>
      </c>
      <c r="C5880">
        <v>74</v>
      </c>
      <c r="D5880">
        <v>0</v>
      </c>
      <c r="E5880" t="s">
        <v>264</v>
      </c>
      <c r="F5880">
        <v>11</v>
      </c>
      <c r="G5880">
        <v>7</v>
      </c>
      <c r="H5880">
        <v>0</v>
      </c>
      <c r="I5880">
        <v>179</v>
      </c>
      <c r="J5880">
        <v>27</v>
      </c>
      <c r="K5880">
        <v>0</v>
      </c>
      <c r="L5880" s="10">
        <v>43869</v>
      </c>
    </row>
    <row r="5881" spans="1:12" x14ac:dyDescent="0.2">
      <c r="A5881" t="s">
        <v>263</v>
      </c>
      <c r="B5881">
        <v>740</v>
      </c>
      <c r="C5881">
        <v>74</v>
      </c>
      <c r="D5881">
        <v>0</v>
      </c>
      <c r="E5881" t="s">
        <v>266</v>
      </c>
      <c r="F5881">
        <v>3</v>
      </c>
      <c r="G5881">
        <v>2</v>
      </c>
      <c r="H5881">
        <v>0</v>
      </c>
      <c r="I5881">
        <v>100</v>
      </c>
      <c r="J5881">
        <v>7</v>
      </c>
      <c r="K5881">
        <v>0</v>
      </c>
      <c r="L5881" s="10">
        <v>43869</v>
      </c>
    </row>
    <row r="5882" spans="1:12" x14ac:dyDescent="0.2">
      <c r="A5882" t="s">
        <v>263</v>
      </c>
      <c r="B5882">
        <v>740</v>
      </c>
      <c r="C5882">
        <v>74</v>
      </c>
      <c r="D5882">
        <v>0</v>
      </c>
      <c r="E5882" t="s">
        <v>267</v>
      </c>
      <c r="F5882">
        <v>5</v>
      </c>
      <c r="G5882">
        <v>5</v>
      </c>
      <c r="H5882">
        <v>0</v>
      </c>
      <c r="I5882">
        <v>100</v>
      </c>
      <c r="J5882">
        <v>13</v>
      </c>
      <c r="K5882">
        <v>0</v>
      </c>
      <c r="L5882" s="10">
        <v>43869</v>
      </c>
    </row>
    <row r="5883" spans="1:12" x14ac:dyDescent="0.2">
      <c r="A5883" t="s">
        <v>263</v>
      </c>
      <c r="B5883">
        <v>740</v>
      </c>
      <c r="C5883">
        <v>74</v>
      </c>
      <c r="D5883">
        <v>0</v>
      </c>
      <c r="E5883" t="s">
        <v>265</v>
      </c>
      <c r="F5883">
        <v>6</v>
      </c>
      <c r="G5883">
        <v>2</v>
      </c>
      <c r="H5883">
        <v>0</v>
      </c>
      <c r="I5883">
        <v>98</v>
      </c>
      <c r="J5883">
        <v>7</v>
      </c>
      <c r="K5883">
        <v>0</v>
      </c>
      <c r="L5883" s="10">
        <v>43869</v>
      </c>
    </row>
    <row r="5884" spans="1:12" x14ac:dyDescent="0.2">
      <c r="A5884" t="s">
        <v>263</v>
      </c>
      <c r="B5884">
        <v>740</v>
      </c>
      <c r="C5884">
        <v>74</v>
      </c>
      <c r="D5884">
        <v>0</v>
      </c>
      <c r="E5884" t="s">
        <v>268</v>
      </c>
      <c r="F5884">
        <v>7</v>
      </c>
      <c r="G5884">
        <v>1</v>
      </c>
      <c r="H5884">
        <v>0</v>
      </c>
      <c r="I5884">
        <v>74</v>
      </c>
      <c r="J5884">
        <v>6</v>
      </c>
      <c r="K5884">
        <v>0</v>
      </c>
      <c r="L5884" s="10">
        <v>43869</v>
      </c>
    </row>
    <row r="5885" spans="1:12" x14ac:dyDescent="0.2">
      <c r="A5885" t="s">
        <v>263</v>
      </c>
      <c r="B5885">
        <v>740</v>
      </c>
      <c r="C5885">
        <v>74</v>
      </c>
      <c r="D5885">
        <v>0</v>
      </c>
      <c r="E5885" t="s">
        <v>269</v>
      </c>
      <c r="F5885">
        <v>5</v>
      </c>
      <c r="G5885">
        <v>0</v>
      </c>
      <c r="H5885">
        <v>0</v>
      </c>
      <c r="I5885">
        <v>69</v>
      </c>
      <c r="J5885">
        <v>2</v>
      </c>
      <c r="K5885">
        <v>0</v>
      </c>
      <c r="L5885" s="10">
        <v>43869</v>
      </c>
    </row>
    <row r="5886" spans="1:12" x14ac:dyDescent="0.2">
      <c r="A5886" t="s">
        <v>263</v>
      </c>
      <c r="B5886">
        <v>740</v>
      </c>
      <c r="C5886">
        <v>74</v>
      </c>
      <c r="D5886">
        <v>0</v>
      </c>
      <c r="E5886" t="s">
        <v>270</v>
      </c>
      <c r="F5886">
        <v>4</v>
      </c>
      <c r="G5886">
        <v>0</v>
      </c>
      <c r="H5886">
        <v>0</v>
      </c>
      <c r="I5886">
        <v>63</v>
      </c>
      <c r="J5886">
        <v>7</v>
      </c>
      <c r="K5886">
        <v>0</v>
      </c>
      <c r="L5886" s="10">
        <v>43869</v>
      </c>
    </row>
    <row r="5887" spans="1:12" x14ac:dyDescent="0.2">
      <c r="A5887" t="s">
        <v>263</v>
      </c>
      <c r="B5887">
        <v>740</v>
      </c>
      <c r="C5887">
        <v>74</v>
      </c>
      <c r="D5887">
        <v>0</v>
      </c>
      <c r="E5887" t="s">
        <v>271</v>
      </c>
      <c r="F5887">
        <v>0</v>
      </c>
      <c r="G5887">
        <v>0</v>
      </c>
      <c r="H5887">
        <v>0</v>
      </c>
      <c r="I5887">
        <v>24</v>
      </c>
      <c r="J5887">
        <v>1</v>
      </c>
      <c r="K5887">
        <v>0</v>
      </c>
      <c r="L5887" s="10">
        <v>43869</v>
      </c>
    </row>
    <row r="5888" spans="1:12" x14ac:dyDescent="0.2">
      <c r="A5888" t="s">
        <v>263</v>
      </c>
      <c r="B5888">
        <v>740</v>
      </c>
      <c r="C5888">
        <v>74</v>
      </c>
      <c r="D5888">
        <v>0</v>
      </c>
      <c r="E5888" t="s">
        <v>273</v>
      </c>
      <c r="F5888">
        <v>0</v>
      </c>
      <c r="G5888">
        <v>0</v>
      </c>
      <c r="H5888">
        <v>0</v>
      </c>
      <c r="I5888">
        <v>17</v>
      </c>
      <c r="J5888">
        <v>1</v>
      </c>
      <c r="K5888">
        <v>0</v>
      </c>
      <c r="L5888" s="10">
        <v>43869</v>
      </c>
    </row>
    <row r="5889" spans="1:12" x14ac:dyDescent="0.2">
      <c r="A5889" t="s">
        <v>263</v>
      </c>
      <c r="B5889">
        <v>740</v>
      </c>
      <c r="C5889">
        <v>74</v>
      </c>
      <c r="D5889">
        <v>0</v>
      </c>
      <c r="E5889" t="s">
        <v>272</v>
      </c>
      <c r="F5889">
        <v>0</v>
      </c>
      <c r="G5889">
        <v>1</v>
      </c>
      <c r="H5889">
        <v>0</v>
      </c>
      <c r="I5889">
        <v>11</v>
      </c>
      <c r="J5889">
        <v>1</v>
      </c>
      <c r="K5889">
        <v>0</v>
      </c>
      <c r="L5889" s="10">
        <v>43869</v>
      </c>
    </row>
    <row r="5890" spans="1:12" x14ac:dyDescent="0.2">
      <c r="A5890" t="s">
        <v>263</v>
      </c>
      <c r="B5890">
        <v>740</v>
      </c>
      <c r="C5890">
        <v>74</v>
      </c>
      <c r="D5890">
        <v>0</v>
      </c>
      <c r="E5890" t="s">
        <v>274</v>
      </c>
      <c r="F5890">
        <v>1</v>
      </c>
      <c r="G5890">
        <v>0</v>
      </c>
      <c r="H5890">
        <v>0</v>
      </c>
      <c r="I5890">
        <v>5</v>
      </c>
      <c r="J5890">
        <v>1</v>
      </c>
      <c r="K5890">
        <v>0</v>
      </c>
      <c r="L5890" s="10">
        <v>43869</v>
      </c>
    </row>
    <row r="5891" spans="1:12" x14ac:dyDescent="0.2">
      <c r="A5891" t="s">
        <v>81</v>
      </c>
      <c r="B5891">
        <v>779</v>
      </c>
      <c r="C5891">
        <v>72</v>
      </c>
      <c r="D5891">
        <v>1</v>
      </c>
      <c r="E5891" t="s">
        <v>83</v>
      </c>
      <c r="F5891">
        <v>8</v>
      </c>
      <c r="G5891">
        <v>0</v>
      </c>
      <c r="H5891">
        <v>0</v>
      </c>
      <c r="I5891">
        <v>136</v>
      </c>
      <c r="J5891">
        <v>11</v>
      </c>
      <c r="K5891">
        <v>0</v>
      </c>
      <c r="L5891" s="10">
        <v>43869</v>
      </c>
    </row>
    <row r="5892" spans="1:12" x14ac:dyDescent="0.2">
      <c r="A5892" t="s">
        <v>81</v>
      </c>
      <c r="B5892">
        <v>779</v>
      </c>
      <c r="C5892">
        <v>72</v>
      </c>
      <c r="D5892">
        <v>1</v>
      </c>
      <c r="E5892" t="s">
        <v>84</v>
      </c>
      <c r="F5892">
        <v>5</v>
      </c>
      <c r="G5892">
        <v>2</v>
      </c>
      <c r="H5892">
        <v>0</v>
      </c>
      <c r="I5892">
        <v>118</v>
      </c>
      <c r="J5892">
        <v>13</v>
      </c>
      <c r="K5892">
        <v>0</v>
      </c>
      <c r="L5892" s="10">
        <v>43869</v>
      </c>
    </row>
    <row r="5893" spans="1:12" x14ac:dyDescent="0.2">
      <c r="A5893" t="s">
        <v>81</v>
      </c>
      <c r="B5893">
        <v>779</v>
      </c>
      <c r="C5893">
        <v>72</v>
      </c>
      <c r="D5893">
        <v>1</v>
      </c>
      <c r="E5893" t="s">
        <v>82</v>
      </c>
      <c r="F5893">
        <v>16</v>
      </c>
      <c r="G5893">
        <v>0</v>
      </c>
      <c r="H5893">
        <v>1</v>
      </c>
      <c r="I5893">
        <v>115</v>
      </c>
      <c r="J5893">
        <v>1</v>
      </c>
      <c r="K5893">
        <v>1</v>
      </c>
      <c r="L5893" s="10">
        <v>43869</v>
      </c>
    </row>
    <row r="5894" spans="1:12" x14ac:dyDescent="0.2">
      <c r="A5894" t="s">
        <v>81</v>
      </c>
      <c r="B5894">
        <v>779</v>
      </c>
      <c r="C5894">
        <v>72</v>
      </c>
      <c r="D5894">
        <v>1</v>
      </c>
      <c r="E5894" t="s">
        <v>85</v>
      </c>
      <c r="F5894">
        <v>6</v>
      </c>
      <c r="G5894">
        <v>0</v>
      </c>
      <c r="H5894">
        <v>0</v>
      </c>
      <c r="I5894">
        <v>87</v>
      </c>
      <c r="J5894">
        <v>5</v>
      </c>
      <c r="K5894">
        <v>0</v>
      </c>
      <c r="L5894" s="10">
        <v>43869</v>
      </c>
    </row>
    <row r="5895" spans="1:12" x14ac:dyDescent="0.2">
      <c r="A5895" t="s">
        <v>81</v>
      </c>
      <c r="B5895">
        <v>779</v>
      </c>
      <c r="C5895">
        <v>72</v>
      </c>
      <c r="D5895">
        <v>1</v>
      </c>
      <c r="E5895" t="s">
        <v>87</v>
      </c>
      <c r="F5895">
        <v>4</v>
      </c>
      <c r="G5895">
        <v>6</v>
      </c>
      <c r="H5895">
        <v>0</v>
      </c>
      <c r="I5895">
        <v>75</v>
      </c>
      <c r="J5895">
        <v>12</v>
      </c>
      <c r="K5895">
        <v>0</v>
      </c>
      <c r="L5895" s="10">
        <v>43869</v>
      </c>
    </row>
    <row r="5896" spans="1:12" x14ac:dyDescent="0.2">
      <c r="A5896" t="s">
        <v>81</v>
      </c>
      <c r="B5896">
        <v>779</v>
      </c>
      <c r="C5896">
        <v>72</v>
      </c>
      <c r="D5896">
        <v>1</v>
      </c>
      <c r="E5896" t="s">
        <v>86</v>
      </c>
      <c r="F5896">
        <v>3</v>
      </c>
      <c r="G5896">
        <v>0</v>
      </c>
      <c r="H5896">
        <v>0</v>
      </c>
      <c r="I5896">
        <v>54</v>
      </c>
      <c r="J5896">
        <v>2</v>
      </c>
      <c r="K5896">
        <v>0</v>
      </c>
      <c r="L5896" s="10">
        <v>43869</v>
      </c>
    </row>
    <row r="5897" spans="1:12" x14ac:dyDescent="0.2">
      <c r="A5897" t="s">
        <v>81</v>
      </c>
      <c r="B5897">
        <v>779</v>
      </c>
      <c r="C5897">
        <v>72</v>
      </c>
      <c r="D5897">
        <v>1</v>
      </c>
      <c r="E5897" t="s">
        <v>89</v>
      </c>
      <c r="F5897">
        <v>0</v>
      </c>
      <c r="G5897">
        <v>0</v>
      </c>
      <c r="H5897">
        <v>0</v>
      </c>
      <c r="I5897">
        <v>31</v>
      </c>
      <c r="J5897">
        <v>2</v>
      </c>
      <c r="K5897">
        <v>0</v>
      </c>
      <c r="L5897" s="10">
        <v>43869</v>
      </c>
    </row>
    <row r="5898" spans="1:12" x14ac:dyDescent="0.2">
      <c r="A5898" t="s">
        <v>81</v>
      </c>
      <c r="B5898">
        <v>779</v>
      </c>
      <c r="C5898">
        <v>72</v>
      </c>
      <c r="D5898">
        <v>1</v>
      </c>
      <c r="E5898" t="s">
        <v>90</v>
      </c>
      <c r="F5898">
        <v>0</v>
      </c>
      <c r="G5898">
        <v>0</v>
      </c>
      <c r="H5898">
        <v>0</v>
      </c>
      <c r="I5898">
        <v>29</v>
      </c>
      <c r="J5898">
        <v>3</v>
      </c>
      <c r="K5898">
        <v>0</v>
      </c>
      <c r="L5898" s="10">
        <v>43869</v>
      </c>
    </row>
    <row r="5899" spans="1:12" x14ac:dyDescent="0.2">
      <c r="A5899" t="s">
        <v>81</v>
      </c>
      <c r="B5899">
        <v>779</v>
      </c>
      <c r="C5899">
        <v>72</v>
      </c>
      <c r="D5899">
        <v>1</v>
      </c>
      <c r="E5899" t="s">
        <v>88</v>
      </c>
      <c r="F5899">
        <v>0</v>
      </c>
      <c r="G5899">
        <v>1</v>
      </c>
      <c r="H5899">
        <v>0</v>
      </c>
      <c r="I5899">
        <v>28</v>
      </c>
      <c r="J5899">
        <v>2</v>
      </c>
      <c r="K5899">
        <v>0</v>
      </c>
      <c r="L5899" s="10">
        <v>43869</v>
      </c>
    </row>
    <row r="5900" spans="1:12" x14ac:dyDescent="0.2">
      <c r="A5900" t="s">
        <v>81</v>
      </c>
      <c r="B5900">
        <v>779</v>
      </c>
      <c r="C5900">
        <v>72</v>
      </c>
      <c r="D5900">
        <v>1</v>
      </c>
      <c r="E5900" t="s">
        <v>92</v>
      </c>
      <c r="F5900">
        <v>1</v>
      </c>
      <c r="G5900">
        <v>0</v>
      </c>
      <c r="H5900">
        <v>0</v>
      </c>
      <c r="I5900">
        <v>24</v>
      </c>
      <c r="J5900">
        <v>7</v>
      </c>
      <c r="K5900">
        <v>0</v>
      </c>
      <c r="L5900" s="10">
        <v>43869</v>
      </c>
    </row>
    <row r="5901" spans="1:12" x14ac:dyDescent="0.2">
      <c r="A5901" t="s">
        <v>81</v>
      </c>
      <c r="B5901">
        <v>779</v>
      </c>
      <c r="C5901">
        <v>72</v>
      </c>
      <c r="D5901">
        <v>1</v>
      </c>
      <c r="E5901" t="s">
        <v>91</v>
      </c>
      <c r="F5901">
        <v>1</v>
      </c>
      <c r="G5901">
        <v>3</v>
      </c>
      <c r="H5901">
        <v>0</v>
      </c>
      <c r="I5901">
        <v>23</v>
      </c>
      <c r="J5901">
        <v>4</v>
      </c>
      <c r="K5901">
        <v>0</v>
      </c>
      <c r="L5901" s="10">
        <v>43869</v>
      </c>
    </row>
    <row r="5902" spans="1:12" x14ac:dyDescent="0.2">
      <c r="A5902" t="s">
        <v>81</v>
      </c>
      <c r="B5902">
        <v>779</v>
      </c>
      <c r="C5902">
        <v>72</v>
      </c>
      <c r="D5902">
        <v>1</v>
      </c>
      <c r="E5902" t="s">
        <v>93</v>
      </c>
      <c r="F5902">
        <v>1</v>
      </c>
      <c r="G5902">
        <v>1</v>
      </c>
      <c r="H5902">
        <v>0</v>
      </c>
      <c r="I5902">
        <v>22</v>
      </c>
      <c r="J5902">
        <v>4</v>
      </c>
      <c r="K5902">
        <v>0</v>
      </c>
      <c r="L5902" s="10">
        <v>43869</v>
      </c>
    </row>
    <row r="5903" spans="1:12" x14ac:dyDescent="0.2">
      <c r="A5903" t="s">
        <v>81</v>
      </c>
      <c r="B5903">
        <v>779</v>
      </c>
      <c r="C5903">
        <v>72</v>
      </c>
      <c r="D5903">
        <v>1</v>
      </c>
      <c r="E5903" t="s">
        <v>94</v>
      </c>
      <c r="F5903">
        <v>1</v>
      </c>
      <c r="G5903">
        <v>0</v>
      </c>
      <c r="H5903">
        <v>0</v>
      </c>
      <c r="I5903">
        <v>12</v>
      </c>
      <c r="J5903">
        <v>1</v>
      </c>
      <c r="K5903">
        <v>0</v>
      </c>
      <c r="L5903" s="10">
        <v>43869</v>
      </c>
    </row>
    <row r="5904" spans="1:12" x14ac:dyDescent="0.2">
      <c r="A5904" t="s">
        <v>81</v>
      </c>
      <c r="B5904">
        <v>779</v>
      </c>
      <c r="C5904">
        <v>72</v>
      </c>
      <c r="D5904">
        <v>1</v>
      </c>
      <c r="E5904" t="s">
        <v>95</v>
      </c>
      <c r="F5904">
        <v>0</v>
      </c>
      <c r="G5904">
        <v>0</v>
      </c>
      <c r="H5904">
        <v>0</v>
      </c>
      <c r="I5904">
        <v>11</v>
      </c>
      <c r="J5904">
        <v>2</v>
      </c>
      <c r="K5904">
        <v>0</v>
      </c>
      <c r="L5904" s="10">
        <v>43869</v>
      </c>
    </row>
    <row r="5905" spans="1:12" x14ac:dyDescent="0.2">
      <c r="A5905" t="s">
        <v>81</v>
      </c>
      <c r="B5905">
        <v>779</v>
      </c>
      <c r="C5905">
        <v>72</v>
      </c>
      <c r="D5905">
        <v>1</v>
      </c>
      <c r="E5905" t="s">
        <v>96</v>
      </c>
      <c r="F5905">
        <v>0</v>
      </c>
      <c r="G5905">
        <v>0</v>
      </c>
      <c r="H5905">
        <v>0</v>
      </c>
      <c r="I5905">
        <v>9</v>
      </c>
      <c r="J5905">
        <v>1</v>
      </c>
      <c r="K5905">
        <v>0</v>
      </c>
      <c r="L5905" s="10">
        <v>43869</v>
      </c>
    </row>
    <row r="5906" spans="1:12" x14ac:dyDescent="0.2">
      <c r="A5906" t="s">
        <v>81</v>
      </c>
      <c r="B5906">
        <v>779</v>
      </c>
      <c r="C5906">
        <v>72</v>
      </c>
      <c r="D5906">
        <v>1</v>
      </c>
      <c r="E5906" t="s">
        <v>97</v>
      </c>
      <c r="F5906">
        <v>0</v>
      </c>
      <c r="G5906">
        <v>0</v>
      </c>
      <c r="H5906">
        <v>0</v>
      </c>
      <c r="I5906">
        <v>5</v>
      </c>
      <c r="J5906">
        <v>2</v>
      </c>
      <c r="K5906">
        <v>0</v>
      </c>
      <c r="L5906" s="10">
        <v>43869</v>
      </c>
    </row>
    <row r="5907" spans="1:12" x14ac:dyDescent="0.2">
      <c r="A5907" t="s">
        <v>205</v>
      </c>
      <c r="B5907">
        <v>107</v>
      </c>
      <c r="C5907">
        <v>12</v>
      </c>
      <c r="D5907">
        <v>0</v>
      </c>
      <c r="E5907" t="s">
        <v>206</v>
      </c>
      <c r="F5907">
        <v>0</v>
      </c>
      <c r="G5907">
        <v>2</v>
      </c>
      <c r="H5907">
        <v>0</v>
      </c>
      <c r="I5907">
        <v>26</v>
      </c>
      <c r="J5907">
        <v>5</v>
      </c>
      <c r="K5907">
        <v>0</v>
      </c>
      <c r="L5907" s="10">
        <v>43869</v>
      </c>
    </row>
    <row r="5908" spans="1:12" x14ac:dyDescent="0.2">
      <c r="A5908" t="s">
        <v>205</v>
      </c>
      <c r="B5908">
        <v>107</v>
      </c>
      <c r="C5908">
        <v>12</v>
      </c>
      <c r="D5908">
        <v>0</v>
      </c>
      <c r="E5908" t="s">
        <v>207</v>
      </c>
      <c r="F5908">
        <v>0</v>
      </c>
      <c r="G5908">
        <v>0</v>
      </c>
      <c r="H5908">
        <v>0</v>
      </c>
      <c r="I5908">
        <v>16</v>
      </c>
      <c r="J5908">
        <v>3</v>
      </c>
      <c r="K5908">
        <v>0</v>
      </c>
      <c r="L5908" s="10">
        <v>43869</v>
      </c>
    </row>
    <row r="5909" spans="1:12" x14ac:dyDescent="0.2">
      <c r="A5909" t="s">
        <v>205</v>
      </c>
      <c r="B5909">
        <v>107</v>
      </c>
      <c r="C5909">
        <v>12</v>
      </c>
      <c r="D5909">
        <v>0</v>
      </c>
      <c r="E5909" t="s">
        <v>209</v>
      </c>
      <c r="F5909">
        <v>0</v>
      </c>
      <c r="G5909">
        <v>0</v>
      </c>
      <c r="H5909">
        <v>0</v>
      </c>
      <c r="I5909">
        <v>11</v>
      </c>
      <c r="J5909">
        <v>0</v>
      </c>
      <c r="K5909">
        <v>0</v>
      </c>
      <c r="L5909" s="10">
        <v>43869</v>
      </c>
    </row>
    <row r="5910" spans="1:12" x14ac:dyDescent="0.2">
      <c r="A5910" t="s">
        <v>205</v>
      </c>
      <c r="B5910">
        <v>107</v>
      </c>
      <c r="C5910">
        <v>12</v>
      </c>
      <c r="D5910">
        <v>0</v>
      </c>
      <c r="E5910" t="s">
        <v>208</v>
      </c>
      <c r="F5910">
        <v>1</v>
      </c>
      <c r="G5910">
        <v>0</v>
      </c>
      <c r="H5910">
        <v>0</v>
      </c>
      <c r="I5910">
        <v>11</v>
      </c>
      <c r="J5910">
        <v>1</v>
      </c>
      <c r="K5910">
        <v>0</v>
      </c>
      <c r="L5910" s="10">
        <v>43869</v>
      </c>
    </row>
    <row r="5911" spans="1:12" x14ac:dyDescent="0.2">
      <c r="A5911" t="s">
        <v>205</v>
      </c>
      <c r="B5911">
        <v>107</v>
      </c>
      <c r="C5911">
        <v>12</v>
      </c>
      <c r="D5911">
        <v>0</v>
      </c>
      <c r="E5911" t="s">
        <v>210</v>
      </c>
      <c r="F5911">
        <v>0</v>
      </c>
      <c r="G5911">
        <v>0</v>
      </c>
      <c r="H5911">
        <v>0</v>
      </c>
      <c r="I5911">
        <v>9</v>
      </c>
      <c r="J5911">
        <v>0</v>
      </c>
      <c r="K5911">
        <v>0</v>
      </c>
      <c r="L5911" s="10">
        <v>43869</v>
      </c>
    </row>
    <row r="5912" spans="1:12" x14ac:dyDescent="0.2">
      <c r="A5912" t="s">
        <v>205</v>
      </c>
      <c r="B5912">
        <v>107</v>
      </c>
      <c r="C5912">
        <v>12</v>
      </c>
      <c r="D5912">
        <v>0</v>
      </c>
      <c r="E5912" t="s">
        <v>214</v>
      </c>
      <c r="F5912">
        <v>0</v>
      </c>
      <c r="G5912">
        <v>2</v>
      </c>
      <c r="H5912">
        <v>0</v>
      </c>
      <c r="I5912">
        <v>7</v>
      </c>
      <c r="J5912">
        <v>3</v>
      </c>
      <c r="K5912">
        <v>0</v>
      </c>
      <c r="L5912" s="10">
        <v>43869</v>
      </c>
    </row>
    <row r="5913" spans="1:12" x14ac:dyDescent="0.2">
      <c r="A5913" t="s">
        <v>205</v>
      </c>
      <c r="B5913">
        <v>107</v>
      </c>
      <c r="C5913">
        <v>12</v>
      </c>
      <c r="D5913">
        <v>0</v>
      </c>
      <c r="E5913" t="s">
        <v>211</v>
      </c>
      <c r="F5913">
        <v>0</v>
      </c>
      <c r="G5913">
        <v>0</v>
      </c>
      <c r="H5913">
        <v>0</v>
      </c>
      <c r="I5913">
        <v>7</v>
      </c>
      <c r="J5913">
        <v>0</v>
      </c>
      <c r="K5913">
        <v>0</v>
      </c>
      <c r="L5913" s="10">
        <v>43869</v>
      </c>
    </row>
    <row r="5914" spans="1:12" x14ac:dyDescent="0.2">
      <c r="A5914" t="s">
        <v>205</v>
      </c>
      <c r="B5914">
        <v>107</v>
      </c>
      <c r="C5914">
        <v>12</v>
      </c>
      <c r="D5914">
        <v>0</v>
      </c>
      <c r="E5914" t="s">
        <v>213</v>
      </c>
      <c r="F5914">
        <v>0</v>
      </c>
      <c r="G5914">
        <v>0</v>
      </c>
      <c r="H5914">
        <v>0</v>
      </c>
      <c r="I5914">
        <v>6</v>
      </c>
      <c r="J5914">
        <v>0</v>
      </c>
      <c r="K5914">
        <v>0</v>
      </c>
      <c r="L5914" s="10">
        <v>43869</v>
      </c>
    </row>
    <row r="5915" spans="1:12" x14ac:dyDescent="0.2">
      <c r="A5915" t="s">
        <v>205</v>
      </c>
      <c r="B5915">
        <v>107</v>
      </c>
      <c r="C5915">
        <v>12</v>
      </c>
      <c r="D5915">
        <v>0</v>
      </c>
      <c r="E5915" t="s">
        <v>212</v>
      </c>
      <c r="F5915">
        <v>1</v>
      </c>
      <c r="G5915">
        <v>0</v>
      </c>
      <c r="H5915">
        <v>0</v>
      </c>
      <c r="I5915">
        <v>4</v>
      </c>
      <c r="J5915">
        <v>0</v>
      </c>
      <c r="K5915">
        <v>0</v>
      </c>
      <c r="L5915" s="10">
        <v>43869</v>
      </c>
    </row>
    <row r="5916" spans="1:12" x14ac:dyDescent="0.2">
      <c r="A5916" t="s">
        <v>205</v>
      </c>
      <c r="B5916">
        <v>107</v>
      </c>
      <c r="C5916">
        <v>12</v>
      </c>
      <c r="D5916">
        <v>0</v>
      </c>
      <c r="E5916" t="s">
        <v>216</v>
      </c>
      <c r="F5916">
        <v>0</v>
      </c>
      <c r="G5916">
        <v>0</v>
      </c>
      <c r="H5916">
        <v>0</v>
      </c>
      <c r="I5916">
        <v>3</v>
      </c>
      <c r="J5916">
        <v>0</v>
      </c>
      <c r="K5916">
        <v>0</v>
      </c>
      <c r="L5916" s="10">
        <v>43869</v>
      </c>
    </row>
    <row r="5917" spans="1:12" x14ac:dyDescent="0.2">
      <c r="A5917" t="s">
        <v>205</v>
      </c>
      <c r="B5917">
        <v>107</v>
      </c>
      <c r="C5917">
        <v>12</v>
      </c>
      <c r="D5917">
        <v>0</v>
      </c>
      <c r="E5917" t="s">
        <v>217</v>
      </c>
      <c r="F5917">
        <v>0</v>
      </c>
      <c r="G5917">
        <v>0</v>
      </c>
      <c r="H5917">
        <v>0</v>
      </c>
      <c r="I5917">
        <v>3</v>
      </c>
      <c r="J5917">
        <v>0</v>
      </c>
      <c r="K5917">
        <v>0</v>
      </c>
      <c r="L5917" s="10">
        <v>43869</v>
      </c>
    </row>
    <row r="5918" spans="1:12" x14ac:dyDescent="0.2">
      <c r="A5918" t="s">
        <v>205</v>
      </c>
      <c r="B5918">
        <v>107</v>
      </c>
      <c r="C5918">
        <v>12</v>
      </c>
      <c r="D5918">
        <v>0</v>
      </c>
      <c r="E5918" t="s">
        <v>215</v>
      </c>
      <c r="F5918">
        <v>0</v>
      </c>
      <c r="G5918">
        <v>0</v>
      </c>
      <c r="H5918">
        <v>0</v>
      </c>
      <c r="I5918">
        <v>3</v>
      </c>
      <c r="J5918">
        <v>0</v>
      </c>
      <c r="K5918">
        <v>0</v>
      </c>
      <c r="L5918" s="10">
        <v>43869</v>
      </c>
    </row>
    <row r="5919" spans="1:12" x14ac:dyDescent="0.2">
      <c r="A5919" t="s">
        <v>205</v>
      </c>
      <c r="B5919">
        <v>107</v>
      </c>
      <c r="C5919">
        <v>12</v>
      </c>
      <c r="D5919">
        <v>0</v>
      </c>
      <c r="E5919" t="s">
        <v>218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 s="10">
        <v>43869</v>
      </c>
    </row>
    <row r="5920" spans="1:12" x14ac:dyDescent="0.2">
      <c r="A5920" t="s">
        <v>431</v>
      </c>
      <c r="B5920">
        <v>115</v>
      </c>
      <c r="C5920">
        <v>22</v>
      </c>
      <c r="D5920">
        <v>0</v>
      </c>
      <c r="E5920" t="s">
        <v>432</v>
      </c>
      <c r="F5920">
        <v>2</v>
      </c>
      <c r="G5920">
        <v>1</v>
      </c>
      <c r="H5920">
        <v>0</v>
      </c>
      <c r="I5920">
        <v>32</v>
      </c>
      <c r="J5920">
        <v>6</v>
      </c>
      <c r="K5920">
        <v>0</v>
      </c>
      <c r="L5920" s="10">
        <v>43869</v>
      </c>
    </row>
    <row r="5921" spans="1:12" x14ac:dyDescent="0.2">
      <c r="A5921" t="s">
        <v>431</v>
      </c>
      <c r="B5921">
        <v>115</v>
      </c>
      <c r="C5921">
        <v>22</v>
      </c>
      <c r="D5921">
        <v>0</v>
      </c>
      <c r="E5921" t="s">
        <v>434</v>
      </c>
      <c r="F5921">
        <v>1</v>
      </c>
      <c r="G5921">
        <v>0</v>
      </c>
      <c r="H5921">
        <v>0</v>
      </c>
      <c r="I5921">
        <v>18</v>
      </c>
      <c r="J5921">
        <v>4</v>
      </c>
      <c r="K5921">
        <v>0</v>
      </c>
      <c r="L5921" s="10">
        <v>43869</v>
      </c>
    </row>
    <row r="5922" spans="1:12" x14ac:dyDescent="0.2">
      <c r="A5922" t="s">
        <v>431</v>
      </c>
      <c r="B5922">
        <v>115</v>
      </c>
      <c r="C5922">
        <v>22</v>
      </c>
      <c r="D5922">
        <v>0</v>
      </c>
      <c r="E5922" t="s">
        <v>433</v>
      </c>
      <c r="F5922">
        <v>3</v>
      </c>
      <c r="G5922">
        <v>0</v>
      </c>
      <c r="H5922">
        <v>0</v>
      </c>
      <c r="I5922">
        <v>15</v>
      </c>
      <c r="J5922">
        <v>1</v>
      </c>
      <c r="K5922">
        <v>0</v>
      </c>
      <c r="L5922" s="10">
        <v>43869</v>
      </c>
    </row>
    <row r="5923" spans="1:12" x14ac:dyDescent="0.2">
      <c r="A5923" t="s">
        <v>431</v>
      </c>
      <c r="B5923">
        <v>115</v>
      </c>
      <c r="C5923">
        <v>22</v>
      </c>
      <c r="D5923">
        <v>0</v>
      </c>
      <c r="E5923" t="s">
        <v>435</v>
      </c>
      <c r="F5923">
        <v>1</v>
      </c>
      <c r="G5923">
        <v>0</v>
      </c>
      <c r="H5923">
        <v>0</v>
      </c>
      <c r="I5923">
        <v>11</v>
      </c>
      <c r="J5923">
        <v>3</v>
      </c>
      <c r="K5923">
        <v>0</v>
      </c>
      <c r="L5923" s="10">
        <v>43869</v>
      </c>
    </row>
    <row r="5924" spans="1:12" x14ac:dyDescent="0.2">
      <c r="A5924" t="s">
        <v>431</v>
      </c>
      <c r="B5924">
        <v>115</v>
      </c>
      <c r="C5924">
        <v>22</v>
      </c>
      <c r="D5924">
        <v>0</v>
      </c>
      <c r="E5924" t="s">
        <v>438</v>
      </c>
      <c r="F5924">
        <v>0</v>
      </c>
      <c r="G5924">
        <v>0</v>
      </c>
      <c r="H5924">
        <v>0</v>
      </c>
      <c r="I5924">
        <v>8</v>
      </c>
      <c r="J5924">
        <v>2</v>
      </c>
      <c r="K5924">
        <v>0</v>
      </c>
      <c r="L5924" s="10">
        <v>43869</v>
      </c>
    </row>
    <row r="5925" spans="1:12" x14ac:dyDescent="0.2">
      <c r="A5925" t="s">
        <v>431</v>
      </c>
      <c r="B5925">
        <v>115</v>
      </c>
      <c r="C5925">
        <v>22</v>
      </c>
      <c r="D5925">
        <v>0</v>
      </c>
      <c r="E5925" t="s">
        <v>436</v>
      </c>
      <c r="F5925">
        <v>2</v>
      </c>
      <c r="G5925">
        <v>0</v>
      </c>
      <c r="H5925">
        <v>0</v>
      </c>
      <c r="I5925">
        <v>7</v>
      </c>
      <c r="J5925">
        <v>0</v>
      </c>
      <c r="K5925">
        <v>0</v>
      </c>
      <c r="L5925" s="10">
        <v>43869</v>
      </c>
    </row>
    <row r="5926" spans="1:12" x14ac:dyDescent="0.2">
      <c r="A5926" t="s">
        <v>431</v>
      </c>
      <c r="B5926">
        <v>115</v>
      </c>
      <c r="C5926">
        <v>22</v>
      </c>
      <c r="D5926">
        <v>0</v>
      </c>
      <c r="E5926" t="s">
        <v>439</v>
      </c>
      <c r="F5926">
        <v>2</v>
      </c>
      <c r="G5926">
        <v>1</v>
      </c>
      <c r="H5926">
        <v>0</v>
      </c>
      <c r="I5926">
        <v>6</v>
      </c>
      <c r="J5926">
        <v>2</v>
      </c>
      <c r="K5926">
        <v>0</v>
      </c>
      <c r="L5926" s="10">
        <v>43869</v>
      </c>
    </row>
    <row r="5927" spans="1:12" x14ac:dyDescent="0.2">
      <c r="A5927" t="s">
        <v>431</v>
      </c>
      <c r="B5927">
        <v>115</v>
      </c>
      <c r="C5927">
        <v>22</v>
      </c>
      <c r="D5927">
        <v>0</v>
      </c>
      <c r="E5927" t="s">
        <v>441</v>
      </c>
      <c r="F5927">
        <v>0</v>
      </c>
      <c r="G5927">
        <v>0</v>
      </c>
      <c r="H5927">
        <v>0</v>
      </c>
      <c r="I5927">
        <v>6</v>
      </c>
      <c r="J5927">
        <v>3</v>
      </c>
      <c r="K5927">
        <v>0</v>
      </c>
      <c r="L5927" s="10">
        <v>43869</v>
      </c>
    </row>
    <row r="5928" spans="1:12" x14ac:dyDescent="0.2">
      <c r="A5928" t="s">
        <v>431</v>
      </c>
      <c r="B5928">
        <v>115</v>
      </c>
      <c r="C5928">
        <v>22</v>
      </c>
      <c r="D5928">
        <v>0</v>
      </c>
      <c r="E5928" t="s">
        <v>437</v>
      </c>
      <c r="F5928">
        <v>0</v>
      </c>
      <c r="G5928">
        <v>0</v>
      </c>
      <c r="H5928">
        <v>0</v>
      </c>
      <c r="I5928">
        <v>6</v>
      </c>
      <c r="J5928">
        <v>0</v>
      </c>
      <c r="K5928">
        <v>0</v>
      </c>
      <c r="L5928" s="10">
        <v>43869</v>
      </c>
    </row>
    <row r="5929" spans="1:12" x14ac:dyDescent="0.2">
      <c r="A5929" t="s">
        <v>431</v>
      </c>
      <c r="B5929">
        <v>115</v>
      </c>
      <c r="C5929">
        <v>22</v>
      </c>
      <c r="D5929">
        <v>0</v>
      </c>
      <c r="E5929" t="s">
        <v>440</v>
      </c>
      <c r="F5929">
        <v>0</v>
      </c>
      <c r="G5929">
        <v>0</v>
      </c>
      <c r="H5929">
        <v>0</v>
      </c>
      <c r="I5929">
        <v>4</v>
      </c>
      <c r="J5929">
        <v>0</v>
      </c>
      <c r="K5929">
        <v>0</v>
      </c>
      <c r="L5929" s="10">
        <v>43869</v>
      </c>
    </row>
    <row r="5930" spans="1:12" x14ac:dyDescent="0.2">
      <c r="A5930" t="s">
        <v>431</v>
      </c>
      <c r="B5930">
        <v>115</v>
      </c>
      <c r="C5930">
        <v>22</v>
      </c>
      <c r="D5930">
        <v>0</v>
      </c>
      <c r="E5930" t="s">
        <v>442</v>
      </c>
      <c r="F5930">
        <v>0</v>
      </c>
      <c r="G5930">
        <v>0</v>
      </c>
      <c r="H5930">
        <v>0</v>
      </c>
      <c r="I5930">
        <v>2</v>
      </c>
      <c r="J5930">
        <v>1</v>
      </c>
      <c r="K5930">
        <v>0</v>
      </c>
      <c r="L5930" s="10">
        <v>43869</v>
      </c>
    </row>
    <row r="5931" spans="1:12" x14ac:dyDescent="0.2">
      <c r="A5931" t="s">
        <v>163</v>
      </c>
      <c r="B5931">
        <v>141</v>
      </c>
      <c r="C5931">
        <v>18</v>
      </c>
      <c r="D5931">
        <v>0</v>
      </c>
      <c r="E5931" t="s">
        <v>164</v>
      </c>
      <c r="F5931">
        <v>1</v>
      </c>
      <c r="G5931">
        <v>0</v>
      </c>
      <c r="H5931">
        <v>0</v>
      </c>
      <c r="I5931">
        <v>42</v>
      </c>
      <c r="J5931">
        <v>6</v>
      </c>
      <c r="K5931">
        <v>0</v>
      </c>
      <c r="L5931" s="10">
        <v>43869</v>
      </c>
    </row>
    <row r="5932" spans="1:12" x14ac:dyDescent="0.2">
      <c r="A5932" t="s">
        <v>163</v>
      </c>
      <c r="B5932">
        <v>141</v>
      </c>
      <c r="C5932">
        <v>18</v>
      </c>
      <c r="D5932">
        <v>0</v>
      </c>
      <c r="E5932" t="s">
        <v>166</v>
      </c>
      <c r="F5932">
        <v>0</v>
      </c>
      <c r="G5932">
        <v>0</v>
      </c>
      <c r="H5932">
        <v>0</v>
      </c>
      <c r="I5932">
        <v>15</v>
      </c>
      <c r="J5932">
        <v>2</v>
      </c>
      <c r="K5932">
        <v>0</v>
      </c>
      <c r="L5932" s="10">
        <v>43869</v>
      </c>
    </row>
    <row r="5933" spans="1:12" x14ac:dyDescent="0.2">
      <c r="A5933" t="s">
        <v>163</v>
      </c>
      <c r="B5933">
        <v>141</v>
      </c>
      <c r="C5933">
        <v>18</v>
      </c>
      <c r="D5933">
        <v>0</v>
      </c>
      <c r="E5933" t="s">
        <v>168</v>
      </c>
      <c r="F5933">
        <v>0</v>
      </c>
      <c r="G5933">
        <v>0</v>
      </c>
      <c r="H5933">
        <v>0</v>
      </c>
      <c r="I5933">
        <v>14</v>
      </c>
      <c r="J5933">
        <v>2</v>
      </c>
      <c r="K5933">
        <v>0</v>
      </c>
      <c r="L5933" s="10">
        <v>43869</v>
      </c>
    </row>
    <row r="5934" spans="1:12" x14ac:dyDescent="0.2">
      <c r="A5934" t="s">
        <v>163</v>
      </c>
      <c r="B5934">
        <v>141</v>
      </c>
      <c r="C5934">
        <v>18</v>
      </c>
      <c r="D5934">
        <v>0</v>
      </c>
      <c r="E5934" t="s">
        <v>165</v>
      </c>
      <c r="F5934">
        <v>2</v>
      </c>
      <c r="G5934">
        <v>0</v>
      </c>
      <c r="H5934">
        <v>0</v>
      </c>
      <c r="I5934">
        <v>12</v>
      </c>
      <c r="J5934">
        <v>1</v>
      </c>
      <c r="K5934">
        <v>0</v>
      </c>
      <c r="L5934" s="10">
        <v>43869</v>
      </c>
    </row>
    <row r="5935" spans="1:12" x14ac:dyDescent="0.2">
      <c r="A5935" t="s">
        <v>163</v>
      </c>
      <c r="B5935">
        <v>141</v>
      </c>
      <c r="C5935">
        <v>18</v>
      </c>
      <c r="D5935">
        <v>0</v>
      </c>
      <c r="E5935" t="s">
        <v>167</v>
      </c>
      <c r="F5935">
        <v>0</v>
      </c>
      <c r="G5935">
        <v>0</v>
      </c>
      <c r="H5935">
        <v>0</v>
      </c>
      <c r="I5935">
        <v>11</v>
      </c>
      <c r="J5935">
        <v>1</v>
      </c>
      <c r="K5935">
        <v>0</v>
      </c>
      <c r="L5935" s="10">
        <v>43869</v>
      </c>
    </row>
    <row r="5936" spans="1:12" x14ac:dyDescent="0.2">
      <c r="A5936" t="s">
        <v>163</v>
      </c>
      <c r="B5936">
        <v>141</v>
      </c>
      <c r="C5936">
        <v>18</v>
      </c>
      <c r="D5936">
        <v>0</v>
      </c>
      <c r="E5936" t="s">
        <v>462</v>
      </c>
      <c r="F5936">
        <v>0</v>
      </c>
      <c r="G5936">
        <v>0</v>
      </c>
      <c r="H5936">
        <v>0</v>
      </c>
      <c r="I5936">
        <v>11</v>
      </c>
      <c r="J5936">
        <v>2</v>
      </c>
      <c r="K5936">
        <v>0</v>
      </c>
      <c r="L5936" s="10">
        <v>43869</v>
      </c>
    </row>
    <row r="5937" spans="1:12" x14ac:dyDescent="0.2">
      <c r="A5937" t="s">
        <v>163</v>
      </c>
      <c r="B5937">
        <v>141</v>
      </c>
      <c r="C5937">
        <v>18</v>
      </c>
      <c r="D5937">
        <v>0</v>
      </c>
      <c r="E5937" t="s">
        <v>170</v>
      </c>
      <c r="F5937">
        <v>0</v>
      </c>
      <c r="G5937">
        <v>0</v>
      </c>
      <c r="H5937">
        <v>0</v>
      </c>
      <c r="I5937">
        <v>9</v>
      </c>
      <c r="J5937">
        <v>0</v>
      </c>
      <c r="K5937">
        <v>0</v>
      </c>
      <c r="L5937" s="10">
        <v>43869</v>
      </c>
    </row>
    <row r="5938" spans="1:12" x14ac:dyDescent="0.2">
      <c r="A5938" t="s">
        <v>163</v>
      </c>
      <c r="B5938">
        <v>141</v>
      </c>
      <c r="C5938">
        <v>18</v>
      </c>
      <c r="D5938">
        <v>0</v>
      </c>
      <c r="E5938" t="s">
        <v>172</v>
      </c>
      <c r="F5938">
        <v>0</v>
      </c>
      <c r="G5938">
        <v>0</v>
      </c>
      <c r="H5938">
        <v>0</v>
      </c>
      <c r="I5938">
        <v>7</v>
      </c>
      <c r="J5938">
        <v>1</v>
      </c>
      <c r="K5938">
        <v>0</v>
      </c>
      <c r="L5938" s="10">
        <v>43869</v>
      </c>
    </row>
    <row r="5939" spans="1:12" x14ac:dyDescent="0.2">
      <c r="A5939" t="s">
        <v>163</v>
      </c>
      <c r="B5939">
        <v>141</v>
      </c>
      <c r="C5939">
        <v>18</v>
      </c>
      <c r="D5939">
        <v>0</v>
      </c>
      <c r="E5939" t="s">
        <v>463</v>
      </c>
      <c r="F5939">
        <v>0</v>
      </c>
      <c r="G5939">
        <v>1</v>
      </c>
      <c r="H5939">
        <v>0</v>
      </c>
      <c r="I5939">
        <v>5</v>
      </c>
      <c r="J5939">
        <v>2</v>
      </c>
      <c r="K5939">
        <v>0</v>
      </c>
      <c r="L5939" s="10">
        <v>43869</v>
      </c>
    </row>
    <row r="5940" spans="1:12" x14ac:dyDescent="0.2">
      <c r="A5940" t="s">
        <v>163</v>
      </c>
      <c r="B5940">
        <v>141</v>
      </c>
      <c r="C5940">
        <v>18</v>
      </c>
      <c r="D5940">
        <v>0</v>
      </c>
      <c r="E5940" t="s">
        <v>464</v>
      </c>
      <c r="F5940">
        <v>0</v>
      </c>
      <c r="G5940">
        <v>0</v>
      </c>
      <c r="H5940">
        <v>0</v>
      </c>
      <c r="I5940">
        <v>5</v>
      </c>
      <c r="J5940">
        <v>0</v>
      </c>
      <c r="K5940">
        <v>0</v>
      </c>
      <c r="L5940" s="10">
        <v>43869</v>
      </c>
    </row>
    <row r="5941" spans="1:12" x14ac:dyDescent="0.2">
      <c r="A5941" t="s">
        <v>163</v>
      </c>
      <c r="B5941">
        <v>141</v>
      </c>
      <c r="C5941">
        <v>18</v>
      </c>
      <c r="D5941">
        <v>0</v>
      </c>
      <c r="E5941" t="s">
        <v>173</v>
      </c>
      <c r="F5941">
        <v>0</v>
      </c>
      <c r="G5941">
        <v>0</v>
      </c>
      <c r="H5941">
        <v>0</v>
      </c>
      <c r="I5941">
        <v>4</v>
      </c>
      <c r="J5941">
        <v>0</v>
      </c>
      <c r="K5941">
        <v>0</v>
      </c>
      <c r="L5941" s="10">
        <v>43869</v>
      </c>
    </row>
    <row r="5942" spans="1:12" x14ac:dyDescent="0.2">
      <c r="A5942" t="s">
        <v>163</v>
      </c>
      <c r="B5942">
        <v>141</v>
      </c>
      <c r="C5942">
        <v>18</v>
      </c>
      <c r="D5942">
        <v>0</v>
      </c>
      <c r="E5942" t="s">
        <v>465</v>
      </c>
      <c r="F5942">
        <v>0</v>
      </c>
      <c r="G5942">
        <v>0</v>
      </c>
      <c r="H5942">
        <v>0</v>
      </c>
      <c r="I5942">
        <v>4</v>
      </c>
      <c r="J5942">
        <v>0</v>
      </c>
      <c r="K5942">
        <v>0</v>
      </c>
      <c r="L5942" s="10">
        <v>43869</v>
      </c>
    </row>
    <row r="5943" spans="1:12" x14ac:dyDescent="0.2">
      <c r="A5943" t="s">
        <v>163</v>
      </c>
      <c r="B5943">
        <v>141</v>
      </c>
      <c r="C5943">
        <v>18</v>
      </c>
      <c r="D5943">
        <v>0</v>
      </c>
      <c r="E5943" t="s">
        <v>177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 s="10">
        <v>43869</v>
      </c>
    </row>
    <row r="5944" spans="1:12" x14ac:dyDescent="0.2">
      <c r="A5944" t="s">
        <v>163</v>
      </c>
      <c r="B5944">
        <v>141</v>
      </c>
      <c r="C5944">
        <v>18</v>
      </c>
      <c r="D5944">
        <v>0</v>
      </c>
      <c r="E5944" t="s">
        <v>466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 s="10">
        <v>43869</v>
      </c>
    </row>
    <row r="5945" spans="1:12" x14ac:dyDescent="0.2">
      <c r="A5945" t="s">
        <v>163</v>
      </c>
      <c r="B5945">
        <v>141</v>
      </c>
      <c r="C5945">
        <v>18</v>
      </c>
      <c r="D5945">
        <v>0</v>
      </c>
      <c r="E5945" t="s">
        <v>28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0</v>
      </c>
      <c r="L5945" s="10">
        <v>43869</v>
      </c>
    </row>
    <row r="5946" spans="1:12" x14ac:dyDescent="0.2">
      <c r="A5946" t="s">
        <v>444</v>
      </c>
      <c r="B5946">
        <v>79</v>
      </c>
      <c r="C5946">
        <v>15</v>
      </c>
      <c r="D5946">
        <v>1</v>
      </c>
      <c r="E5946" t="s">
        <v>445</v>
      </c>
      <c r="F5946">
        <v>0</v>
      </c>
      <c r="G5946">
        <v>4</v>
      </c>
      <c r="H5946">
        <v>0</v>
      </c>
      <c r="I5946">
        <v>33</v>
      </c>
      <c r="J5946">
        <v>9</v>
      </c>
      <c r="K5946">
        <v>1</v>
      </c>
      <c r="L5946" s="10">
        <v>43869</v>
      </c>
    </row>
    <row r="5947" spans="1:12" x14ac:dyDescent="0.2">
      <c r="A5947" t="s">
        <v>444</v>
      </c>
      <c r="B5947">
        <v>79</v>
      </c>
      <c r="C5947">
        <v>15</v>
      </c>
      <c r="D5947">
        <v>1</v>
      </c>
      <c r="E5947" t="s">
        <v>448</v>
      </c>
      <c r="F5947">
        <v>0</v>
      </c>
      <c r="G5947">
        <v>0</v>
      </c>
      <c r="H5947">
        <v>0</v>
      </c>
      <c r="I5947">
        <v>12</v>
      </c>
      <c r="J5947">
        <v>1</v>
      </c>
      <c r="K5947">
        <v>0</v>
      </c>
      <c r="L5947" s="10">
        <v>43869</v>
      </c>
    </row>
    <row r="5948" spans="1:12" x14ac:dyDescent="0.2">
      <c r="A5948" t="s">
        <v>444</v>
      </c>
      <c r="B5948">
        <v>79</v>
      </c>
      <c r="C5948">
        <v>15</v>
      </c>
      <c r="D5948">
        <v>1</v>
      </c>
      <c r="E5948" t="s">
        <v>449</v>
      </c>
      <c r="F5948">
        <v>0</v>
      </c>
      <c r="G5948">
        <v>0</v>
      </c>
      <c r="H5948">
        <v>0</v>
      </c>
      <c r="I5948">
        <v>8</v>
      </c>
      <c r="J5948">
        <v>1</v>
      </c>
      <c r="K5948">
        <v>0</v>
      </c>
      <c r="L5948" s="10">
        <v>43869</v>
      </c>
    </row>
    <row r="5949" spans="1:12" x14ac:dyDescent="0.2">
      <c r="A5949" t="s">
        <v>444</v>
      </c>
      <c r="B5949">
        <v>79</v>
      </c>
      <c r="C5949">
        <v>15</v>
      </c>
      <c r="D5949">
        <v>1</v>
      </c>
      <c r="E5949" t="s">
        <v>447</v>
      </c>
      <c r="F5949">
        <v>0</v>
      </c>
      <c r="G5949">
        <v>0</v>
      </c>
      <c r="H5949">
        <v>0</v>
      </c>
      <c r="I5949">
        <v>6</v>
      </c>
      <c r="J5949">
        <v>0</v>
      </c>
      <c r="K5949">
        <v>0</v>
      </c>
      <c r="L5949" s="10">
        <v>43869</v>
      </c>
    </row>
    <row r="5950" spans="1:12" x14ac:dyDescent="0.2">
      <c r="A5950" t="s">
        <v>444</v>
      </c>
      <c r="B5950">
        <v>79</v>
      </c>
      <c r="C5950">
        <v>15</v>
      </c>
      <c r="D5950">
        <v>1</v>
      </c>
      <c r="E5950" t="s">
        <v>451</v>
      </c>
      <c r="F5950">
        <v>0</v>
      </c>
      <c r="G5950">
        <v>0</v>
      </c>
      <c r="H5950">
        <v>0</v>
      </c>
      <c r="I5950">
        <v>4</v>
      </c>
      <c r="J5950">
        <v>0</v>
      </c>
      <c r="K5950">
        <v>0</v>
      </c>
      <c r="L5950" s="10">
        <v>43869</v>
      </c>
    </row>
    <row r="5951" spans="1:12" x14ac:dyDescent="0.2">
      <c r="A5951" t="s">
        <v>444</v>
      </c>
      <c r="B5951">
        <v>79</v>
      </c>
      <c r="C5951">
        <v>15</v>
      </c>
      <c r="D5951">
        <v>1</v>
      </c>
      <c r="E5951" t="s">
        <v>450</v>
      </c>
      <c r="F5951">
        <v>0</v>
      </c>
      <c r="G5951">
        <v>0</v>
      </c>
      <c r="H5951">
        <v>0</v>
      </c>
      <c r="I5951">
        <v>4</v>
      </c>
      <c r="J5951">
        <v>0</v>
      </c>
      <c r="K5951">
        <v>0</v>
      </c>
      <c r="L5951" s="10">
        <v>43869</v>
      </c>
    </row>
    <row r="5952" spans="1:12" x14ac:dyDescent="0.2">
      <c r="A5952" t="s">
        <v>444</v>
      </c>
      <c r="B5952">
        <v>79</v>
      </c>
      <c r="C5952">
        <v>15</v>
      </c>
      <c r="D5952">
        <v>1</v>
      </c>
      <c r="E5952" t="s">
        <v>446</v>
      </c>
      <c r="F5952">
        <v>0</v>
      </c>
      <c r="G5952">
        <v>0</v>
      </c>
      <c r="H5952">
        <v>0</v>
      </c>
      <c r="I5952">
        <v>4</v>
      </c>
      <c r="J5952">
        <v>0</v>
      </c>
      <c r="K5952">
        <v>0</v>
      </c>
      <c r="L5952" s="10">
        <v>43869</v>
      </c>
    </row>
    <row r="5953" spans="1:12" x14ac:dyDescent="0.2">
      <c r="A5953" t="s">
        <v>444</v>
      </c>
      <c r="B5953">
        <v>79</v>
      </c>
      <c r="C5953">
        <v>15</v>
      </c>
      <c r="D5953">
        <v>1</v>
      </c>
      <c r="E5953" t="s">
        <v>453</v>
      </c>
      <c r="F5953">
        <v>0</v>
      </c>
      <c r="G5953">
        <v>0</v>
      </c>
      <c r="H5953">
        <v>0</v>
      </c>
      <c r="I5953">
        <v>3</v>
      </c>
      <c r="J5953">
        <v>2</v>
      </c>
      <c r="K5953">
        <v>0</v>
      </c>
      <c r="L5953" s="10">
        <v>43869</v>
      </c>
    </row>
    <row r="5954" spans="1:12" x14ac:dyDescent="0.2">
      <c r="A5954" t="s">
        <v>444</v>
      </c>
      <c r="B5954">
        <v>79</v>
      </c>
      <c r="C5954">
        <v>15</v>
      </c>
      <c r="D5954">
        <v>1</v>
      </c>
      <c r="E5954" t="s">
        <v>454</v>
      </c>
      <c r="F5954">
        <v>0</v>
      </c>
      <c r="G5954">
        <v>1</v>
      </c>
      <c r="H5954">
        <v>0</v>
      </c>
      <c r="I5954">
        <v>2</v>
      </c>
      <c r="J5954">
        <v>1</v>
      </c>
      <c r="K5954">
        <v>0</v>
      </c>
      <c r="L5954" s="10">
        <v>43869</v>
      </c>
    </row>
    <row r="5955" spans="1:12" x14ac:dyDescent="0.2">
      <c r="A5955" t="s">
        <v>444</v>
      </c>
      <c r="B5955">
        <v>79</v>
      </c>
      <c r="C5955">
        <v>15</v>
      </c>
      <c r="D5955">
        <v>1</v>
      </c>
      <c r="E5955" t="s">
        <v>452</v>
      </c>
      <c r="F5955">
        <v>0</v>
      </c>
      <c r="G5955">
        <v>0</v>
      </c>
      <c r="H5955">
        <v>0</v>
      </c>
      <c r="I5955">
        <v>2</v>
      </c>
      <c r="J5955">
        <v>0</v>
      </c>
      <c r="K5955">
        <v>0</v>
      </c>
      <c r="L5955" s="10">
        <v>43869</v>
      </c>
    </row>
    <row r="5956" spans="1:12" x14ac:dyDescent="0.2">
      <c r="A5956" t="s">
        <v>444</v>
      </c>
      <c r="B5956">
        <v>79</v>
      </c>
      <c r="C5956">
        <v>15</v>
      </c>
      <c r="D5956">
        <v>1</v>
      </c>
      <c r="E5956" t="s">
        <v>455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0</v>
      </c>
      <c r="L5956" s="10">
        <v>43869</v>
      </c>
    </row>
    <row r="5957" spans="1:12" x14ac:dyDescent="0.2">
      <c r="A5957" t="s">
        <v>231</v>
      </c>
      <c r="B5957">
        <v>99</v>
      </c>
      <c r="C5957">
        <v>7</v>
      </c>
      <c r="D5957">
        <v>1</v>
      </c>
      <c r="E5957" t="s">
        <v>232</v>
      </c>
      <c r="F5957">
        <v>6</v>
      </c>
      <c r="G5957">
        <v>0</v>
      </c>
      <c r="H5957">
        <v>0</v>
      </c>
      <c r="I5957">
        <v>24</v>
      </c>
      <c r="J5957">
        <v>1</v>
      </c>
      <c r="K5957">
        <v>0</v>
      </c>
      <c r="L5957" s="10">
        <v>43869</v>
      </c>
    </row>
    <row r="5958" spans="1:12" x14ac:dyDescent="0.2">
      <c r="A5958" t="s">
        <v>231</v>
      </c>
      <c r="B5958">
        <v>99</v>
      </c>
      <c r="C5958">
        <v>7</v>
      </c>
      <c r="D5958">
        <v>1</v>
      </c>
      <c r="E5958" t="s">
        <v>234</v>
      </c>
      <c r="F5958">
        <v>0</v>
      </c>
      <c r="G5958">
        <v>0</v>
      </c>
      <c r="H5958">
        <v>0</v>
      </c>
      <c r="I5958">
        <v>21</v>
      </c>
      <c r="J5958">
        <v>0</v>
      </c>
      <c r="K5958">
        <v>0</v>
      </c>
      <c r="L5958" s="10">
        <v>43869</v>
      </c>
    </row>
    <row r="5959" spans="1:12" x14ac:dyDescent="0.2">
      <c r="A5959" t="s">
        <v>231</v>
      </c>
      <c r="B5959">
        <v>99</v>
      </c>
      <c r="C5959">
        <v>7</v>
      </c>
      <c r="D5959">
        <v>1</v>
      </c>
      <c r="E5959" t="s">
        <v>233</v>
      </c>
      <c r="F5959">
        <v>0</v>
      </c>
      <c r="G5959">
        <v>0</v>
      </c>
      <c r="H5959">
        <v>0</v>
      </c>
      <c r="I5959">
        <v>15</v>
      </c>
      <c r="J5959">
        <v>1</v>
      </c>
      <c r="K5959">
        <v>0</v>
      </c>
      <c r="L5959" s="10">
        <v>43869</v>
      </c>
    </row>
    <row r="5960" spans="1:12" x14ac:dyDescent="0.2">
      <c r="A5960" t="s">
        <v>231</v>
      </c>
      <c r="B5960">
        <v>99</v>
      </c>
      <c r="C5960">
        <v>7</v>
      </c>
      <c r="D5960">
        <v>1</v>
      </c>
      <c r="E5960" t="s">
        <v>237</v>
      </c>
      <c r="F5960">
        <v>1</v>
      </c>
      <c r="G5960">
        <v>0</v>
      </c>
      <c r="H5960">
        <v>0</v>
      </c>
      <c r="I5960">
        <v>10</v>
      </c>
      <c r="J5960">
        <v>0</v>
      </c>
      <c r="K5960">
        <v>1</v>
      </c>
      <c r="L5960" s="10">
        <v>43869</v>
      </c>
    </row>
    <row r="5961" spans="1:12" x14ac:dyDescent="0.2">
      <c r="A5961" t="s">
        <v>231</v>
      </c>
      <c r="B5961">
        <v>99</v>
      </c>
      <c r="C5961">
        <v>7</v>
      </c>
      <c r="D5961">
        <v>1</v>
      </c>
      <c r="E5961" t="s">
        <v>238</v>
      </c>
      <c r="F5961">
        <v>1</v>
      </c>
      <c r="G5961">
        <v>0</v>
      </c>
      <c r="H5961">
        <v>0</v>
      </c>
      <c r="I5961">
        <v>7</v>
      </c>
      <c r="J5961">
        <v>2</v>
      </c>
      <c r="K5961">
        <v>0</v>
      </c>
      <c r="L5961" s="10">
        <v>43869</v>
      </c>
    </row>
    <row r="5962" spans="1:12" x14ac:dyDescent="0.2">
      <c r="A5962" t="s">
        <v>231</v>
      </c>
      <c r="B5962">
        <v>99</v>
      </c>
      <c r="C5962">
        <v>7</v>
      </c>
      <c r="D5962">
        <v>1</v>
      </c>
      <c r="E5962" t="s">
        <v>235</v>
      </c>
      <c r="F5962">
        <v>0</v>
      </c>
      <c r="G5962">
        <v>0</v>
      </c>
      <c r="H5962">
        <v>0</v>
      </c>
      <c r="I5962">
        <v>7</v>
      </c>
      <c r="J5962">
        <v>3</v>
      </c>
      <c r="K5962">
        <v>0</v>
      </c>
      <c r="L5962" s="10">
        <v>43869</v>
      </c>
    </row>
    <row r="5963" spans="1:12" x14ac:dyDescent="0.2">
      <c r="A5963" t="s">
        <v>231</v>
      </c>
      <c r="B5963">
        <v>99</v>
      </c>
      <c r="C5963">
        <v>7</v>
      </c>
      <c r="D5963">
        <v>1</v>
      </c>
      <c r="E5963" t="s">
        <v>236</v>
      </c>
      <c r="F5963">
        <v>2</v>
      </c>
      <c r="G5963">
        <v>0</v>
      </c>
      <c r="H5963">
        <v>0</v>
      </c>
      <c r="I5963">
        <v>7</v>
      </c>
      <c r="J5963">
        <v>0</v>
      </c>
      <c r="K5963">
        <v>0</v>
      </c>
      <c r="L5963" s="10">
        <v>43869</v>
      </c>
    </row>
    <row r="5964" spans="1:12" x14ac:dyDescent="0.2">
      <c r="A5964" t="s">
        <v>231</v>
      </c>
      <c r="B5964">
        <v>99</v>
      </c>
      <c r="C5964">
        <v>7</v>
      </c>
      <c r="D5964">
        <v>1</v>
      </c>
      <c r="E5964" t="s">
        <v>240</v>
      </c>
      <c r="F5964">
        <v>0</v>
      </c>
      <c r="G5964">
        <v>0</v>
      </c>
      <c r="H5964">
        <v>0</v>
      </c>
      <c r="I5964">
        <v>4</v>
      </c>
      <c r="J5964">
        <v>0</v>
      </c>
      <c r="K5964">
        <v>0</v>
      </c>
      <c r="L5964" s="10">
        <v>43869</v>
      </c>
    </row>
    <row r="5965" spans="1:12" x14ac:dyDescent="0.2">
      <c r="A5965" t="s">
        <v>231</v>
      </c>
      <c r="B5965">
        <v>99</v>
      </c>
      <c r="C5965">
        <v>7</v>
      </c>
      <c r="D5965">
        <v>1</v>
      </c>
      <c r="E5965" t="s">
        <v>239</v>
      </c>
      <c r="F5965">
        <v>0</v>
      </c>
      <c r="G5965">
        <v>0</v>
      </c>
      <c r="H5965">
        <v>0</v>
      </c>
      <c r="I5965">
        <v>4</v>
      </c>
      <c r="J5965">
        <v>0</v>
      </c>
      <c r="K5965">
        <v>0</v>
      </c>
      <c r="L5965" s="10">
        <v>43869</v>
      </c>
    </row>
    <row r="5966" spans="1:12" x14ac:dyDescent="0.2">
      <c r="A5966" t="s">
        <v>50</v>
      </c>
      <c r="B5966">
        <v>1073</v>
      </c>
      <c r="C5966">
        <v>191</v>
      </c>
      <c r="D5966">
        <v>6</v>
      </c>
      <c r="E5966" t="s">
        <v>51</v>
      </c>
      <c r="F5966">
        <v>15</v>
      </c>
      <c r="G5966">
        <v>0</v>
      </c>
      <c r="H5966">
        <v>0</v>
      </c>
      <c r="I5966">
        <v>220</v>
      </c>
      <c r="J5966">
        <v>28</v>
      </c>
      <c r="K5966">
        <v>0</v>
      </c>
      <c r="L5966" s="10">
        <v>43870</v>
      </c>
    </row>
    <row r="5967" spans="1:12" x14ac:dyDescent="0.2">
      <c r="A5967" t="s">
        <v>50</v>
      </c>
      <c r="B5967">
        <v>1073</v>
      </c>
      <c r="C5967">
        <v>191</v>
      </c>
      <c r="D5967">
        <v>6</v>
      </c>
      <c r="E5967" t="s">
        <v>52</v>
      </c>
      <c r="F5967">
        <v>1</v>
      </c>
      <c r="G5967">
        <v>5</v>
      </c>
      <c r="H5967">
        <v>0</v>
      </c>
      <c r="I5967">
        <v>134</v>
      </c>
      <c r="J5967">
        <v>28</v>
      </c>
      <c r="K5967">
        <v>2</v>
      </c>
      <c r="L5967" s="10">
        <v>43870</v>
      </c>
    </row>
    <row r="5968" spans="1:12" x14ac:dyDescent="0.2">
      <c r="A5968" t="s">
        <v>50</v>
      </c>
      <c r="B5968">
        <v>1073</v>
      </c>
      <c r="C5968">
        <v>191</v>
      </c>
      <c r="D5968">
        <v>6</v>
      </c>
      <c r="E5968" t="s">
        <v>53</v>
      </c>
      <c r="F5968">
        <v>4</v>
      </c>
      <c r="G5968">
        <v>3</v>
      </c>
      <c r="H5968">
        <v>0</v>
      </c>
      <c r="I5968">
        <v>130</v>
      </c>
      <c r="J5968">
        <v>36</v>
      </c>
      <c r="K5968">
        <v>0</v>
      </c>
      <c r="L5968" s="10">
        <v>43870</v>
      </c>
    </row>
    <row r="5969" spans="1:12" x14ac:dyDescent="0.2">
      <c r="A5969" t="s">
        <v>50</v>
      </c>
      <c r="B5969">
        <v>1073</v>
      </c>
      <c r="C5969">
        <v>191</v>
      </c>
      <c r="D5969">
        <v>6</v>
      </c>
      <c r="E5969" t="s">
        <v>54</v>
      </c>
      <c r="F5969">
        <v>7</v>
      </c>
      <c r="G5969">
        <v>11</v>
      </c>
      <c r="H5969">
        <v>0</v>
      </c>
      <c r="I5969">
        <v>123</v>
      </c>
      <c r="J5969">
        <v>25</v>
      </c>
      <c r="K5969">
        <v>0</v>
      </c>
      <c r="L5969" s="10">
        <v>43870</v>
      </c>
    </row>
    <row r="5970" spans="1:12" x14ac:dyDescent="0.2">
      <c r="A5970" t="s">
        <v>50</v>
      </c>
      <c r="B5970">
        <v>1073</v>
      </c>
      <c r="C5970">
        <v>191</v>
      </c>
      <c r="D5970">
        <v>6</v>
      </c>
      <c r="E5970" t="s">
        <v>55</v>
      </c>
      <c r="F5970">
        <v>1</v>
      </c>
      <c r="G5970">
        <v>0</v>
      </c>
      <c r="H5970">
        <v>0</v>
      </c>
      <c r="I5970">
        <v>83</v>
      </c>
      <c r="J5970">
        <v>9</v>
      </c>
      <c r="K5970">
        <v>0</v>
      </c>
      <c r="L5970" s="10">
        <v>43870</v>
      </c>
    </row>
    <row r="5971" spans="1:12" x14ac:dyDescent="0.2">
      <c r="A5971" t="s">
        <v>50</v>
      </c>
      <c r="B5971">
        <v>1073</v>
      </c>
      <c r="C5971">
        <v>191</v>
      </c>
      <c r="D5971">
        <v>6</v>
      </c>
      <c r="E5971" t="s">
        <v>56</v>
      </c>
      <c r="F5971">
        <v>3</v>
      </c>
      <c r="G5971">
        <v>5</v>
      </c>
      <c r="H5971">
        <v>0</v>
      </c>
      <c r="I5971">
        <v>65</v>
      </c>
      <c r="J5971">
        <v>16</v>
      </c>
      <c r="K5971">
        <v>0</v>
      </c>
      <c r="L5971" s="10">
        <v>43870</v>
      </c>
    </row>
    <row r="5972" spans="1:12" x14ac:dyDescent="0.2">
      <c r="A5972" t="s">
        <v>50</v>
      </c>
      <c r="B5972">
        <v>1073</v>
      </c>
      <c r="C5972">
        <v>191</v>
      </c>
      <c r="D5972">
        <v>6</v>
      </c>
      <c r="E5972" t="s">
        <v>58</v>
      </c>
      <c r="F5972">
        <v>2</v>
      </c>
      <c r="G5972">
        <v>0</v>
      </c>
      <c r="H5972">
        <v>0</v>
      </c>
      <c r="I5972">
        <v>52</v>
      </c>
      <c r="J5972">
        <v>12</v>
      </c>
      <c r="K5972">
        <v>1</v>
      </c>
      <c r="L5972" s="10">
        <v>43870</v>
      </c>
    </row>
    <row r="5973" spans="1:12" x14ac:dyDescent="0.2">
      <c r="A5973" t="s">
        <v>50</v>
      </c>
      <c r="B5973">
        <v>1073</v>
      </c>
      <c r="C5973">
        <v>191</v>
      </c>
      <c r="D5973">
        <v>6</v>
      </c>
      <c r="E5973" t="s">
        <v>57</v>
      </c>
      <c r="F5973">
        <v>2</v>
      </c>
      <c r="G5973">
        <v>1</v>
      </c>
      <c r="H5973">
        <v>1</v>
      </c>
      <c r="I5973">
        <v>46</v>
      </c>
      <c r="J5973">
        <v>7</v>
      </c>
      <c r="K5973">
        <v>1</v>
      </c>
      <c r="L5973" s="10">
        <v>43870</v>
      </c>
    </row>
    <row r="5974" spans="1:12" x14ac:dyDescent="0.2">
      <c r="A5974" t="s">
        <v>50</v>
      </c>
      <c r="B5974">
        <v>1073</v>
      </c>
      <c r="C5974">
        <v>191</v>
      </c>
      <c r="D5974">
        <v>6</v>
      </c>
      <c r="E5974" t="s">
        <v>59</v>
      </c>
      <c r="F5974">
        <v>1</v>
      </c>
      <c r="G5974">
        <v>7</v>
      </c>
      <c r="H5974">
        <v>0</v>
      </c>
      <c r="I5974">
        <v>45</v>
      </c>
      <c r="J5974">
        <v>10</v>
      </c>
      <c r="K5974">
        <v>0</v>
      </c>
      <c r="L5974" s="10">
        <v>43870</v>
      </c>
    </row>
    <row r="5975" spans="1:12" x14ac:dyDescent="0.2">
      <c r="A5975" t="s">
        <v>50</v>
      </c>
      <c r="B5975">
        <v>1073</v>
      </c>
      <c r="C5975">
        <v>191</v>
      </c>
      <c r="D5975">
        <v>6</v>
      </c>
      <c r="E5975" t="s">
        <v>60</v>
      </c>
      <c r="F5975">
        <v>0</v>
      </c>
      <c r="G5975">
        <v>0</v>
      </c>
      <c r="H5975">
        <v>0</v>
      </c>
      <c r="I5975">
        <v>31</v>
      </c>
      <c r="J5975">
        <v>2</v>
      </c>
      <c r="K5975">
        <v>0</v>
      </c>
      <c r="L5975" s="10">
        <v>43870</v>
      </c>
    </row>
    <row r="5976" spans="1:12" x14ac:dyDescent="0.2">
      <c r="A5976" t="s">
        <v>50</v>
      </c>
      <c r="B5976">
        <v>1073</v>
      </c>
      <c r="C5976">
        <v>191</v>
      </c>
      <c r="D5976">
        <v>6</v>
      </c>
      <c r="E5976" t="s">
        <v>61</v>
      </c>
      <c r="F5976">
        <v>0</v>
      </c>
      <c r="G5976">
        <v>1</v>
      </c>
      <c r="H5976">
        <v>0</v>
      </c>
      <c r="I5976">
        <v>30</v>
      </c>
      <c r="J5976">
        <v>6</v>
      </c>
      <c r="K5976">
        <v>0</v>
      </c>
      <c r="L5976" s="10">
        <v>43870</v>
      </c>
    </row>
    <row r="5977" spans="1:12" x14ac:dyDescent="0.2">
      <c r="A5977" t="s">
        <v>50</v>
      </c>
      <c r="B5977">
        <v>1073</v>
      </c>
      <c r="C5977">
        <v>191</v>
      </c>
      <c r="D5977">
        <v>6</v>
      </c>
      <c r="E5977" t="s">
        <v>62</v>
      </c>
      <c r="F5977">
        <v>2</v>
      </c>
      <c r="G5977">
        <v>0</v>
      </c>
      <c r="H5977">
        <v>0</v>
      </c>
      <c r="I5977">
        <v>27</v>
      </c>
      <c r="J5977">
        <v>2</v>
      </c>
      <c r="K5977">
        <v>0</v>
      </c>
      <c r="L5977" s="10">
        <v>43870</v>
      </c>
    </row>
    <row r="5978" spans="1:12" x14ac:dyDescent="0.2">
      <c r="A5978" t="s">
        <v>50</v>
      </c>
      <c r="B5978">
        <v>1073</v>
      </c>
      <c r="C5978">
        <v>191</v>
      </c>
      <c r="D5978">
        <v>6</v>
      </c>
      <c r="E5978" t="s">
        <v>63</v>
      </c>
      <c r="F5978">
        <v>1</v>
      </c>
      <c r="G5978">
        <v>0</v>
      </c>
      <c r="H5978">
        <v>0</v>
      </c>
      <c r="I5978">
        <v>25</v>
      </c>
      <c r="J5978">
        <v>1</v>
      </c>
      <c r="K5978">
        <v>1</v>
      </c>
      <c r="L5978" s="10">
        <v>43870</v>
      </c>
    </row>
    <row r="5979" spans="1:12" x14ac:dyDescent="0.2">
      <c r="A5979" t="s">
        <v>50</v>
      </c>
      <c r="B5979">
        <v>1073</v>
      </c>
      <c r="C5979">
        <v>191</v>
      </c>
      <c r="D5979">
        <v>6</v>
      </c>
      <c r="E5979" t="s">
        <v>64</v>
      </c>
      <c r="F5979">
        <v>0</v>
      </c>
      <c r="G5979">
        <v>0</v>
      </c>
      <c r="H5979">
        <v>0</v>
      </c>
      <c r="I5979">
        <v>24</v>
      </c>
      <c r="J5979">
        <v>1</v>
      </c>
      <c r="K5979">
        <v>0</v>
      </c>
      <c r="L5979" s="10">
        <v>43870</v>
      </c>
    </row>
    <row r="5980" spans="1:12" x14ac:dyDescent="0.2">
      <c r="A5980" t="s">
        <v>50</v>
      </c>
      <c r="B5980">
        <v>1073</v>
      </c>
      <c r="C5980">
        <v>191</v>
      </c>
      <c r="D5980">
        <v>6</v>
      </c>
      <c r="E5980" t="s">
        <v>65</v>
      </c>
      <c r="F5980">
        <v>0</v>
      </c>
      <c r="G5980">
        <v>3</v>
      </c>
      <c r="H5980">
        <v>0</v>
      </c>
      <c r="I5980">
        <v>17</v>
      </c>
      <c r="J5980">
        <v>3</v>
      </c>
      <c r="K5980">
        <v>0</v>
      </c>
      <c r="L5980" s="10">
        <v>43870</v>
      </c>
    </row>
    <row r="5981" spans="1:12" x14ac:dyDescent="0.2">
      <c r="A5981" t="s">
        <v>50</v>
      </c>
      <c r="B5981">
        <v>1073</v>
      </c>
      <c r="C5981">
        <v>191</v>
      </c>
      <c r="D5981">
        <v>6</v>
      </c>
      <c r="E5981" t="s">
        <v>66</v>
      </c>
      <c r="F5981">
        <v>1</v>
      </c>
      <c r="G5981">
        <v>1</v>
      </c>
      <c r="H5981">
        <v>0</v>
      </c>
      <c r="I5981">
        <v>10</v>
      </c>
      <c r="J5981">
        <v>1</v>
      </c>
      <c r="K5981">
        <v>0</v>
      </c>
      <c r="L5981" s="10">
        <v>43870</v>
      </c>
    </row>
    <row r="5982" spans="1:12" x14ac:dyDescent="0.2">
      <c r="A5982" t="s">
        <v>50</v>
      </c>
      <c r="B5982">
        <v>1073</v>
      </c>
      <c r="C5982">
        <v>191</v>
      </c>
      <c r="D5982">
        <v>6</v>
      </c>
      <c r="E5982" t="s">
        <v>67</v>
      </c>
      <c r="F5982">
        <v>0</v>
      </c>
      <c r="G5982">
        <v>0</v>
      </c>
      <c r="H5982">
        <v>0</v>
      </c>
      <c r="I5982">
        <v>7</v>
      </c>
      <c r="J5982">
        <v>3</v>
      </c>
      <c r="K5982">
        <v>0</v>
      </c>
      <c r="L5982" s="10">
        <v>43870</v>
      </c>
    </row>
    <row r="5983" spans="1:12" x14ac:dyDescent="0.2">
      <c r="A5983" t="s">
        <v>50</v>
      </c>
      <c r="B5983">
        <v>1073</v>
      </c>
      <c r="C5983">
        <v>191</v>
      </c>
      <c r="D5983">
        <v>6</v>
      </c>
      <c r="E5983" t="s">
        <v>68</v>
      </c>
      <c r="F5983">
        <v>0</v>
      </c>
      <c r="G5983">
        <v>0</v>
      </c>
      <c r="H5983">
        <v>0</v>
      </c>
      <c r="I5983">
        <v>4</v>
      </c>
      <c r="J5983">
        <v>0</v>
      </c>
      <c r="K5983">
        <v>0</v>
      </c>
      <c r="L5983" s="10">
        <v>43870</v>
      </c>
    </row>
    <row r="5984" spans="1:12" x14ac:dyDescent="0.2">
      <c r="A5984" t="s">
        <v>50</v>
      </c>
      <c r="B5984">
        <v>1073</v>
      </c>
      <c r="C5984">
        <v>191</v>
      </c>
      <c r="D5984">
        <v>6</v>
      </c>
      <c r="E5984" t="s">
        <v>28</v>
      </c>
      <c r="F5984">
        <v>0</v>
      </c>
      <c r="G5984">
        <v>1</v>
      </c>
      <c r="H5984">
        <v>-1</v>
      </c>
      <c r="I5984">
        <v>0</v>
      </c>
      <c r="J5984">
        <v>1</v>
      </c>
      <c r="K5984">
        <v>1</v>
      </c>
      <c r="L5984" s="10">
        <v>43870</v>
      </c>
    </row>
    <row r="5985" spans="1:12" x14ac:dyDescent="0.2">
      <c r="A5985" t="s">
        <v>145</v>
      </c>
      <c r="B5985">
        <v>29631</v>
      </c>
      <c r="C5985">
        <v>1854</v>
      </c>
      <c r="D5985">
        <v>871</v>
      </c>
      <c r="E5985" t="s">
        <v>146</v>
      </c>
      <c r="F5985">
        <v>1920</v>
      </c>
      <c r="G5985">
        <v>168</v>
      </c>
      <c r="H5985">
        <v>73</v>
      </c>
      <c r="I5985">
        <v>16902</v>
      </c>
      <c r="J5985">
        <v>1046</v>
      </c>
      <c r="K5985">
        <v>681</v>
      </c>
      <c r="L5985" s="10">
        <v>43870</v>
      </c>
    </row>
    <row r="5986" spans="1:12" x14ac:dyDescent="0.2">
      <c r="A5986" t="s">
        <v>145</v>
      </c>
      <c r="B5986">
        <v>29631</v>
      </c>
      <c r="C5986">
        <v>1854</v>
      </c>
      <c r="D5986">
        <v>871</v>
      </c>
      <c r="E5986" t="s">
        <v>147</v>
      </c>
      <c r="F5986">
        <v>105</v>
      </c>
      <c r="G5986">
        <v>28</v>
      </c>
      <c r="H5986">
        <v>4</v>
      </c>
      <c r="I5986">
        <v>2541</v>
      </c>
      <c r="J5986">
        <v>81</v>
      </c>
      <c r="K5986">
        <v>33</v>
      </c>
      <c r="L5986" s="10">
        <v>43870</v>
      </c>
    </row>
    <row r="5987" spans="1:12" x14ac:dyDescent="0.2">
      <c r="A5987" t="s">
        <v>145</v>
      </c>
      <c r="B5987">
        <v>29631</v>
      </c>
      <c r="C5987">
        <v>1854</v>
      </c>
      <c r="D5987">
        <v>871</v>
      </c>
      <c r="E5987" t="s">
        <v>148</v>
      </c>
      <c r="F5987">
        <v>111</v>
      </c>
      <c r="G5987">
        <v>78</v>
      </c>
      <c r="H5987">
        <v>2</v>
      </c>
      <c r="I5987">
        <v>2252</v>
      </c>
      <c r="J5987">
        <v>215</v>
      </c>
      <c r="K5987">
        <v>45</v>
      </c>
      <c r="L5987" s="10">
        <v>43870</v>
      </c>
    </row>
    <row r="5988" spans="1:12" x14ac:dyDescent="0.2">
      <c r="A5988" t="s">
        <v>145</v>
      </c>
      <c r="B5988">
        <v>29631</v>
      </c>
      <c r="C5988">
        <v>1854</v>
      </c>
      <c r="D5988">
        <v>871</v>
      </c>
      <c r="E5988" t="s">
        <v>150</v>
      </c>
      <c r="F5988">
        <v>65</v>
      </c>
      <c r="G5988">
        <v>0</v>
      </c>
      <c r="H5988">
        <v>1</v>
      </c>
      <c r="I5988">
        <v>1049</v>
      </c>
      <c r="J5988">
        <v>23</v>
      </c>
      <c r="K5988">
        <v>10</v>
      </c>
      <c r="L5988" s="10">
        <v>43870</v>
      </c>
    </row>
    <row r="5989" spans="1:12" x14ac:dyDescent="0.2">
      <c r="A5989" t="s">
        <v>145</v>
      </c>
      <c r="B5989">
        <v>29631</v>
      </c>
      <c r="C5989">
        <v>1854</v>
      </c>
      <c r="D5989">
        <v>871</v>
      </c>
      <c r="E5989" t="s">
        <v>149</v>
      </c>
      <c r="F5989">
        <v>48</v>
      </c>
      <c r="G5989">
        <v>4</v>
      </c>
      <c r="H5989">
        <v>2</v>
      </c>
      <c r="I5989">
        <v>1045</v>
      </c>
      <c r="J5989">
        <v>46</v>
      </c>
      <c r="K5989">
        <v>15</v>
      </c>
      <c r="L5989" s="10">
        <v>43870</v>
      </c>
    </row>
    <row r="5990" spans="1:12" x14ac:dyDescent="0.2">
      <c r="A5990" t="s">
        <v>145</v>
      </c>
      <c r="B5990">
        <v>29631</v>
      </c>
      <c r="C5990">
        <v>1854</v>
      </c>
      <c r="D5990">
        <v>871</v>
      </c>
      <c r="E5990" t="s">
        <v>151</v>
      </c>
      <c r="F5990">
        <v>31</v>
      </c>
      <c r="G5990">
        <v>2</v>
      </c>
      <c r="H5990">
        <v>2</v>
      </c>
      <c r="I5990">
        <v>1019</v>
      </c>
      <c r="J5990">
        <v>42</v>
      </c>
      <c r="K5990">
        <v>9</v>
      </c>
      <c r="L5990" s="10">
        <v>43870</v>
      </c>
    </row>
    <row r="5991" spans="1:12" x14ac:dyDescent="0.2">
      <c r="A5991" t="s">
        <v>145</v>
      </c>
      <c r="B5991">
        <v>29631</v>
      </c>
      <c r="C5991">
        <v>1854</v>
      </c>
      <c r="D5991">
        <v>871</v>
      </c>
      <c r="E5991" t="s">
        <v>153</v>
      </c>
      <c r="F5991">
        <v>45</v>
      </c>
      <c r="G5991">
        <v>6</v>
      </c>
      <c r="H5991">
        <v>1</v>
      </c>
      <c r="I5991">
        <v>805</v>
      </c>
      <c r="J5991">
        <v>67</v>
      </c>
      <c r="K5991">
        <v>3</v>
      </c>
      <c r="L5991" s="10">
        <v>43870</v>
      </c>
    </row>
    <row r="5992" spans="1:12" x14ac:dyDescent="0.2">
      <c r="A5992" t="s">
        <v>145</v>
      </c>
      <c r="B5992">
        <v>29631</v>
      </c>
      <c r="C5992">
        <v>1854</v>
      </c>
      <c r="D5992">
        <v>871</v>
      </c>
      <c r="E5992" t="s">
        <v>154</v>
      </c>
      <c r="F5992">
        <v>38</v>
      </c>
      <c r="G5992">
        <v>7</v>
      </c>
      <c r="H5992">
        <v>0</v>
      </c>
      <c r="I5992">
        <v>749</v>
      </c>
      <c r="J5992">
        <v>43</v>
      </c>
      <c r="K5992">
        <v>8</v>
      </c>
      <c r="L5992" s="10">
        <v>43870</v>
      </c>
    </row>
    <row r="5993" spans="1:12" x14ac:dyDescent="0.2">
      <c r="A5993" t="s">
        <v>145</v>
      </c>
      <c r="B5993">
        <v>29631</v>
      </c>
      <c r="C5993">
        <v>1854</v>
      </c>
      <c r="D5993">
        <v>871</v>
      </c>
      <c r="E5993" t="s">
        <v>152</v>
      </c>
      <c r="F5993">
        <v>86</v>
      </c>
      <c r="G5993">
        <v>6</v>
      </c>
      <c r="H5993">
        <v>3</v>
      </c>
      <c r="I5993">
        <v>725</v>
      </c>
      <c r="J5993">
        <v>48</v>
      </c>
      <c r="K5993">
        <v>24</v>
      </c>
      <c r="L5993" s="10">
        <v>43870</v>
      </c>
    </row>
    <row r="5994" spans="1:12" x14ac:dyDescent="0.2">
      <c r="A5994" t="s">
        <v>145</v>
      </c>
      <c r="B5994">
        <v>29631</v>
      </c>
      <c r="C5994">
        <v>1854</v>
      </c>
      <c r="D5994">
        <v>871</v>
      </c>
      <c r="E5994" t="s">
        <v>155</v>
      </c>
      <c r="F5994">
        <v>-22</v>
      </c>
      <c r="G5994">
        <v>15</v>
      </c>
      <c r="H5994">
        <v>1</v>
      </c>
      <c r="I5994">
        <v>641</v>
      </c>
      <c r="J5994">
        <v>63</v>
      </c>
      <c r="K5994">
        <v>20</v>
      </c>
      <c r="L5994" s="10">
        <v>43870</v>
      </c>
    </row>
    <row r="5995" spans="1:12" x14ac:dyDescent="0.2">
      <c r="A5995" t="s">
        <v>145</v>
      </c>
      <c r="B5995">
        <v>29631</v>
      </c>
      <c r="C5995">
        <v>1854</v>
      </c>
      <c r="D5995">
        <v>871</v>
      </c>
      <c r="E5995" t="s">
        <v>156</v>
      </c>
      <c r="F5995">
        <v>14</v>
      </c>
      <c r="G5995">
        <v>21</v>
      </c>
      <c r="H5995">
        <v>0</v>
      </c>
      <c r="I5995">
        <v>507</v>
      </c>
      <c r="J5995">
        <v>44</v>
      </c>
      <c r="K5995">
        <v>4</v>
      </c>
      <c r="L5995" s="10">
        <v>43870</v>
      </c>
    </row>
    <row r="5996" spans="1:12" x14ac:dyDescent="0.2">
      <c r="A5996" t="s">
        <v>145</v>
      </c>
      <c r="B5996">
        <v>29631</v>
      </c>
      <c r="C5996">
        <v>1854</v>
      </c>
      <c r="D5996">
        <v>871</v>
      </c>
      <c r="E5996" t="s">
        <v>157</v>
      </c>
      <c r="F5996">
        <v>14</v>
      </c>
      <c r="G5996">
        <v>6</v>
      </c>
      <c r="H5996">
        <v>0</v>
      </c>
      <c r="I5996">
        <v>481</v>
      </c>
      <c r="J5996">
        <v>46</v>
      </c>
      <c r="K5996">
        <v>0</v>
      </c>
      <c r="L5996" s="10">
        <v>43870</v>
      </c>
    </row>
    <row r="5997" spans="1:12" x14ac:dyDescent="0.2">
      <c r="A5997" t="s">
        <v>145</v>
      </c>
      <c r="B5997">
        <v>29631</v>
      </c>
      <c r="C5997">
        <v>1854</v>
      </c>
      <c r="D5997">
        <v>871</v>
      </c>
      <c r="E5997" t="s">
        <v>158</v>
      </c>
      <c r="F5997">
        <v>37</v>
      </c>
      <c r="G5997">
        <v>25</v>
      </c>
      <c r="H5997">
        <v>2</v>
      </c>
      <c r="I5997">
        <v>416</v>
      </c>
      <c r="J5997">
        <v>41</v>
      </c>
      <c r="K5997">
        <v>7</v>
      </c>
      <c r="L5997" s="10">
        <v>43870</v>
      </c>
    </row>
    <row r="5998" spans="1:12" x14ac:dyDescent="0.2">
      <c r="A5998" t="s">
        <v>145</v>
      </c>
      <c r="B5998">
        <v>29631</v>
      </c>
      <c r="C5998">
        <v>1854</v>
      </c>
      <c r="D5998">
        <v>871</v>
      </c>
      <c r="E5998" t="s">
        <v>159</v>
      </c>
      <c r="F5998">
        <v>20</v>
      </c>
      <c r="G5998">
        <v>0</v>
      </c>
      <c r="H5998">
        <v>0</v>
      </c>
      <c r="I5998">
        <v>217</v>
      </c>
      <c r="J5998">
        <v>10</v>
      </c>
      <c r="K5998">
        <v>10</v>
      </c>
      <c r="L5998" s="10">
        <v>43870</v>
      </c>
    </row>
    <row r="5999" spans="1:12" x14ac:dyDescent="0.2">
      <c r="A5999" t="s">
        <v>145</v>
      </c>
      <c r="B5999">
        <v>29631</v>
      </c>
      <c r="C5999">
        <v>1854</v>
      </c>
      <c r="D5999">
        <v>871</v>
      </c>
      <c r="E5999" t="s">
        <v>160</v>
      </c>
      <c r="F5999">
        <v>16</v>
      </c>
      <c r="G5999">
        <v>7</v>
      </c>
      <c r="H5999">
        <v>0</v>
      </c>
      <c r="I5999">
        <v>187</v>
      </c>
      <c r="J5999">
        <v>30</v>
      </c>
      <c r="K5999">
        <v>0</v>
      </c>
      <c r="L5999" s="10">
        <v>43870</v>
      </c>
    </row>
    <row r="6000" spans="1:12" x14ac:dyDescent="0.2">
      <c r="A6000" t="s">
        <v>145</v>
      </c>
      <c r="B6000">
        <v>29631</v>
      </c>
      <c r="C6000">
        <v>1854</v>
      </c>
      <c r="D6000">
        <v>871</v>
      </c>
      <c r="E6000" t="s">
        <v>161</v>
      </c>
      <c r="F6000">
        <v>3</v>
      </c>
      <c r="G6000">
        <v>1</v>
      </c>
      <c r="H6000">
        <v>0</v>
      </c>
      <c r="I6000">
        <v>85</v>
      </c>
      <c r="J6000">
        <v>3</v>
      </c>
      <c r="K6000">
        <v>2</v>
      </c>
      <c r="L6000" s="10">
        <v>43870</v>
      </c>
    </row>
    <row r="6001" spans="1:12" x14ac:dyDescent="0.2">
      <c r="A6001" t="s">
        <v>145</v>
      </c>
      <c r="B6001">
        <v>29631</v>
      </c>
      <c r="C6001">
        <v>1854</v>
      </c>
      <c r="D6001">
        <v>871</v>
      </c>
      <c r="E6001" t="s">
        <v>162</v>
      </c>
      <c r="F6001">
        <v>0</v>
      </c>
      <c r="G6001">
        <v>0</v>
      </c>
      <c r="H6001">
        <v>0</v>
      </c>
      <c r="I6001">
        <v>10</v>
      </c>
      <c r="J6001">
        <v>6</v>
      </c>
      <c r="K6001">
        <v>0</v>
      </c>
      <c r="L6001" s="10">
        <v>43870</v>
      </c>
    </row>
    <row r="6002" spans="1:12" x14ac:dyDescent="0.2">
      <c r="A6002" t="s">
        <v>29</v>
      </c>
      <c r="B6002">
        <v>1159</v>
      </c>
      <c r="C6002">
        <v>167</v>
      </c>
      <c r="D6002">
        <v>1</v>
      </c>
      <c r="E6002" t="s">
        <v>30</v>
      </c>
      <c r="F6002">
        <v>3</v>
      </c>
      <c r="G6002">
        <v>10</v>
      </c>
      <c r="H6002">
        <v>0</v>
      </c>
      <c r="I6002">
        <v>369</v>
      </c>
      <c r="J6002">
        <v>56</v>
      </c>
      <c r="K6002">
        <v>0</v>
      </c>
      <c r="L6002" s="10">
        <v>43870</v>
      </c>
    </row>
    <row r="6003" spans="1:12" x14ac:dyDescent="0.2">
      <c r="A6003" t="s">
        <v>29</v>
      </c>
      <c r="B6003">
        <v>1159</v>
      </c>
      <c r="C6003">
        <v>167</v>
      </c>
      <c r="D6003">
        <v>1</v>
      </c>
      <c r="E6003" t="s">
        <v>31</v>
      </c>
      <c r="F6003">
        <v>7</v>
      </c>
      <c r="G6003">
        <v>2</v>
      </c>
      <c r="H6003">
        <v>0</v>
      </c>
      <c r="I6003">
        <v>314</v>
      </c>
      <c r="J6003">
        <v>43</v>
      </c>
      <c r="K6003">
        <v>0</v>
      </c>
      <c r="L6003" s="10">
        <v>43870</v>
      </c>
    </row>
    <row r="6004" spans="1:12" x14ac:dyDescent="0.2">
      <c r="A6004" t="s">
        <v>29</v>
      </c>
      <c r="B6004">
        <v>1159</v>
      </c>
      <c r="C6004">
        <v>167</v>
      </c>
      <c r="D6004">
        <v>1</v>
      </c>
      <c r="E6004" t="s">
        <v>33</v>
      </c>
      <c r="F6004">
        <v>2</v>
      </c>
      <c r="G6004">
        <v>0</v>
      </c>
      <c r="H6004">
        <v>0</v>
      </c>
      <c r="I6004">
        <v>85</v>
      </c>
      <c r="J6004">
        <v>4</v>
      </c>
      <c r="K6004">
        <v>0</v>
      </c>
      <c r="L6004" s="10">
        <v>43870</v>
      </c>
    </row>
    <row r="6005" spans="1:12" x14ac:dyDescent="0.2">
      <c r="A6005" t="s">
        <v>29</v>
      </c>
      <c r="B6005">
        <v>1159</v>
      </c>
      <c r="C6005">
        <v>167</v>
      </c>
      <c r="D6005">
        <v>1</v>
      </c>
      <c r="E6005" t="s">
        <v>34</v>
      </c>
      <c r="F6005">
        <v>3</v>
      </c>
      <c r="G6005">
        <v>0</v>
      </c>
      <c r="H6005">
        <v>0</v>
      </c>
      <c r="I6005">
        <v>70</v>
      </c>
      <c r="J6005">
        <v>4</v>
      </c>
      <c r="K6005">
        <v>0</v>
      </c>
      <c r="L6005" s="10">
        <v>43870</v>
      </c>
    </row>
    <row r="6006" spans="1:12" x14ac:dyDescent="0.2">
      <c r="A6006" t="s">
        <v>29</v>
      </c>
      <c r="B6006">
        <v>1159</v>
      </c>
      <c r="C6006">
        <v>167</v>
      </c>
      <c r="D6006">
        <v>1</v>
      </c>
      <c r="E6006" t="s">
        <v>32</v>
      </c>
      <c r="F6006">
        <v>2</v>
      </c>
      <c r="G6006">
        <v>0</v>
      </c>
      <c r="H6006">
        <v>0</v>
      </c>
      <c r="I6006">
        <v>60</v>
      </c>
      <c r="J6006">
        <v>3</v>
      </c>
      <c r="K6006">
        <v>0</v>
      </c>
      <c r="L6006" s="10">
        <v>43870</v>
      </c>
    </row>
    <row r="6007" spans="1:12" x14ac:dyDescent="0.2">
      <c r="A6007" t="s">
        <v>29</v>
      </c>
      <c r="B6007">
        <v>1159</v>
      </c>
      <c r="C6007">
        <v>167</v>
      </c>
      <c r="D6007">
        <v>1</v>
      </c>
      <c r="E6007" t="s">
        <v>36</v>
      </c>
      <c r="F6007">
        <v>5</v>
      </c>
      <c r="G6007">
        <v>0</v>
      </c>
      <c r="H6007">
        <v>0</v>
      </c>
      <c r="I6007">
        <v>56</v>
      </c>
      <c r="J6007">
        <v>14</v>
      </c>
      <c r="K6007">
        <v>0</v>
      </c>
      <c r="L6007" s="10">
        <v>43870</v>
      </c>
    </row>
    <row r="6008" spans="1:12" x14ac:dyDescent="0.2">
      <c r="A6008" t="s">
        <v>29</v>
      </c>
      <c r="B6008">
        <v>1159</v>
      </c>
      <c r="C6008">
        <v>167</v>
      </c>
      <c r="D6008">
        <v>1</v>
      </c>
      <c r="E6008" t="s">
        <v>35</v>
      </c>
      <c r="F6008">
        <v>4</v>
      </c>
      <c r="G6008">
        <v>3</v>
      </c>
      <c r="H6008">
        <v>0</v>
      </c>
      <c r="I6008">
        <v>52</v>
      </c>
      <c r="J6008">
        <v>4</v>
      </c>
      <c r="K6008">
        <v>0</v>
      </c>
      <c r="L6008" s="10">
        <v>43870</v>
      </c>
    </row>
    <row r="6009" spans="1:12" x14ac:dyDescent="0.2">
      <c r="A6009" t="s">
        <v>29</v>
      </c>
      <c r="B6009">
        <v>1159</v>
      </c>
      <c r="C6009">
        <v>167</v>
      </c>
      <c r="D6009">
        <v>1</v>
      </c>
      <c r="E6009" t="s">
        <v>38</v>
      </c>
      <c r="F6009">
        <v>0</v>
      </c>
      <c r="G6009">
        <v>1</v>
      </c>
      <c r="H6009">
        <v>0</v>
      </c>
      <c r="I6009">
        <v>25</v>
      </c>
      <c r="J6009">
        <v>6</v>
      </c>
      <c r="K6009">
        <v>0</v>
      </c>
      <c r="L6009" s="10">
        <v>43870</v>
      </c>
    </row>
    <row r="6010" spans="1:12" x14ac:dyDescent="0.2">
      <c r="A6010" t="s">
        <v>29</v>
      </c>
      <c r="B6010">
        <v>1159</v>
      </c>
      <c r="C6010">
        <v>167</v>
      </c>
      <c r="D6010">
        <v>1</v>
      </c>
      <c r="E6010" t="s">
        <v>39</v>
      </c>
      <c r="F6010">
        <v>0</v>
      </c>
      <c r="G6010">
        <v>1</v>
      </c>
      <c r="H6010">
        <v>0</v>
      </c>
      <c r="I6010">
        <v>21</v>
      </c>
      <c r="J6010">
        <v>7</v>
      </c>
      <c r="K6010">
        <v>0</v>
      </c>
      <c r="L6010" s="10">
        <v>43870</v>
      </c>
    </row>
    <row r="6011" spans="1:12" x14ac:dyDescent="0.2">
      <c r="A6011" t="s">
        <v>29</v>
      </c>
      <c r="B6011">
        <v>1159</v>
      </c>
      <c r="C6011">
        <v>167</v>
      </c>
      <c r="D6011">
        <v>1</v>
      </c>
      <c r="E6011" t="s">
        <v>37</v>
      </c>
      <c r="F6011">
        <v>1</v>
      </c>
      <c r="G6011">
        <v>3</v>
      </c>
      <c r="H6011">
        <v>0</v>
      </c>
      <c r="I6011">
        <v>20</v>
      </c>
      <c r="J6011">
        <v>4</v>
      </c>
      <c r="K6011">
        <v>0</v>
      </c>
      <c r="L6011" s="10">
        <v>43870</v>
      </c>
    </row>
    <row r="6012" spans="1:12" x14ac:dyDescent="0.2">
      <c r="A6012" t="s">
        <v>29</v>
      </c>
      <c r="B6012">
        <v>1159</v>
      </c>
      <c r="C6012">
        <v>167</v>
      </c>
      <c r="D6012">
        <v>1</v>
      </c>
      <c r="E6012" t="s">
        <v>41</v>
      </c>
      <c r="F6012">
        <v>1</v>
      </c>
      <c r="G6012">
        <v>1</v>
      </c>
      <c r="H6012">
        <v>0</v>
      </c>
      <c r="I6012">
        <v>15</v>
      </c>
      <c r="J6012">
        <v>4</v>
      </c>
      <c r="K6012">
        <v>1</v>
      </c>
      <c r="L6012" s="10">
        <v>43870</v>
      </c>
    </row>
    <row r="6013" spans="1:12" x14ac:dyDescent="0.2">
      <c r="A6013" t="s">
        <v>29</v>
      </c>
      <c r="B6013">
        <v>1159</v>
      </c>
      <c r="C6013">
        <v>167</v>
      </c>
      <c r="D6013">
        <v>1</v>
      </c>
      <c r="E6013" t="s">
        <v>42</v>
      </c>
      <c r="F6013">
        <v>0</v>
      </c>
      <c r="G6013">
        <v>0</v>
      </c>
      <c r="H6013">
        <v>0</v>
      </c>
      <c r="I6013">
        <v>13</v>
      </c>
      <c r="J6013">
        <v>1</v>
      </c>
      <c r="K6013">
        <v>0</v>
      </c>
      <c r="L6013" s="10">
        <v>43870</v>
      </c>
    </row>
    <row r="6014" spans="1:12" x14ac:dyDescent="0.2">
      <c r="A6014" t="s">
        <v>29</v>
      </c>
      <c r="B6014">
        <v>1159</v>
      </c>
      <c r="C6014">
        <v>167</v>
      </c>
      <c r="D6014">
        <v>1</v>
      </c>
      <c r="E6014" t="s">
        <v>43</v>
      </c>
      <c r="F6014">
        <v>0</v>
      </c>
      <c r="G6014">
        <v>0</v>
      </c>
      <c r="H6014">
        <v>0</v>
      </c>
      <c r="I6014">
        <v>13</v>
      </c>
      <c r="J6014">
        <v>4</v>
      </c>
      <c r="K6014">
        <v>0</v>
      </c>
      <c r="L6014" s="10">
        <v>43870</v>
      </c>
    </row>
    <row r="6015" spans="1:12" x14ac:dyDescent="0.2">
      <c r="A6015" t="s">
        <v>29</v>
      </c>
      <c r="B6015">
        <v>1159</v>
      </c>
      <c r="C6015">
        <v>167</v>
      </c>
      <c r="D6015">
        <v>1</v>
      </c>
      <c r="E6015" t="s">
        <v>44</v>
      </c>
      <c r="F6015">
        <v>0</v>
      </c>
      <c r="G6015">
        <v>2</v>
      </c>
      <c r="H6015">
        <v>0</v>
      </c>
      <c r="I6015">
        <v>10</v>
      </c>
      <c r="J6015">
        <v>5</v>
      </c>
      <c r="K6015">
        <v>0</v>
      </c>
      <c r="L6015" s="10">
        <v>43870</v>
      </c>
    </row>
    <row r="6016" spans="1:12" x14ac:dyDescent="0.2">
      <c r="A6016" t="s">
        <v>29</v>
      </c>
      <c r="B6016">
        <v>1159</v>
      </c>
      <c r="C6016">
        <v>167</v>
      </c>
      <c r="D6016">
        <v>1</v>
      </c>
      <c r="E6016" t="s">
        <v>40</v>
      </c>
      <c r="F6016">
        <v>0</v>
      </c>
      <c r="G6016">
        <v>0</v>
      </c>
      <c r="H6016">
        <v>0</v>
      </c>
      <c r="I6016">
        <v>10</v>
      </c>
      <c r="J6016">
        <v>1</v>
      </c>
      <c r="K6016">
        <v>0</v>
      </c>
      <c r="L6016" s="10">
        <v>43870</v>
      </c>
    </row>
    <row r="6017" spans="1:12" x14ac:dyDescent="0.2">
      <c r="A6017" t="s">
        <v>29</v>
      </c>
      <c r="B6017">
        <v>1159</v>
      </c>
      <c r="C6017">
        <v>167</v>
      </c>
      <c r="D6017">
        <v>1</v>
      </c>
      <c r="E6017" t="s">
        <v>47</v>
      </c>
      <c r="F6017">
        <v>0</v>
      </c>
      <c r="G6017">
        <v>0</v>
      </c>
      <c r="H6017">
        <v>0</v>
      </c>
      <c r="I6017">
        <v>7</v>
      </c>
      <c r="J6017">
        <v>1</v>
      </c>
      <c r="K6017">
        <v>0</v>
      </c>
      <c r="L6017" s="10">
        <v>43870</v>
      </c>
    </row>
    <row r="6018" spans="1:12" x14ac:dyDescent="0.2">
      <c r="A6018" t="s">
        <v>29</v>
      </c>
      <c r="B6018">
        <v>1159</v>
      </c>
      <c r="C6018">
        <v>167</v>
      </c>
      <c r="D6018">
        <v>1</v>
      </c>
      <c r="E6018" t="s">
        <v>45</v>
      </c>
      <c r="F6018">
        <v>0</v>
      </c>
      <c r="G6018">
        <v>1</v>
      </c>
      <c r="H6018">
        <v>0</v>
      </c>
      <c r="I6018">
        <v>6</v>
      </c>
      <c r="J6018">
        <v>3</v>
      </c>
      <c r="K6018">
        <v>0</v>
      </c>
      <c r="L6018" s="10">
        <v>43870</v>
      </c>
    </row>
    <row r="6019" spans="1:12" x14ac:dyDescent="0.2">
      <c r="A6019" t="s">
        <v>29</v>
      </c>
      <c r="B6019">
        <v>1159</v>
      </c>
      <c r="C6019">
        <v>167</v>
      </c>
      <c r="D6019">
        <v>1</v>
      </c>
      <c r="E6019" t="s">
        <v>48</v>
      </c>
      <c r="F6019">
        <v>0</v>
      </c>
      <c r="G6019">
        <v>0</v>
      </c>
      <c r="H6019">
        <v>0</v>
      </c>
      <c r="I6019">
        <v>5</v>
      </c>
      <c r="J6019">
        <v>1</v>
      </c>
      <c r="K6019">
        <v>0</v>
      </c>
      <c r="L6019" s="10">
        <v>43870</v>
      </c>
    </row>
    <row r="6020" spans="1:12" x14ac:dyDescent="0.2">
      <c r="A6020" t="s">
        <v>29</v>
      </c>
      <c r="B6020">
        <v>1159</v>
      </c>
      <c r="C6020">
        <v>167</v>
      </c>
      <c r="D6020">
        <v>1</v>
      </c>
      <c r="E6020" t="s">
        <v>46</v>
      </c>
      <c r="F6020">
        <v>0</v>
      </c>
      <c r="G6020">
        <v>0</v>
      </c>
      <c r="H6020">
        <v>0</v>
      </c>
      <c r="I6020">
        <v>5</v>
      </c>
      <c r="J6020">
        <v>0</v>
      </c>
      <c r="K6020">
        <v>0</v>
      </c>
      <c r="L6020" s="10">
        <v>43870</v>
      </c>
    </row>
    <row r="6021" spans="1:12" x14ac:dyDescent="0.2">
      <c r="A6021" t="s">
        <v>29</v>
      </c>
      <c r="B6021">
        <v>1159</v>
      </c>
      <c r="C6021">
        <v>167</v>
      </c>
      <c r="D6021">
        <v>1</v>
      </c>
      <c r="E6021" t="s">
        <v>49</v>
      </c>
      <c r="F6021">
        <v>0</v>
      </c>
      <c r="G6021">
        <v>1</v>
      </c>
      <c r="H6021">
        <v>0</v>
      </c>
      <c r="I6021">
        <v>3</v>
      </c>
      <c r="J6021">
        <v>1</v>
      </c>
      <c r="K6021">
        <v>0</v>
      </c>
      <c r="L6021" s="10">
        <v>43870</v>
      </c>
    </row>
    <row r="6022" spans="1:12" x14ac:dyDescent="0.2">
      <c r="A6022" t="s">
        <v>29</v>
      </c>
      <c r="B6022">
        <v>1159</v>
      </c>
      <c r="C6022">
        <v>167</v>
      </c>
      <c r="D6022">
        <v>1</v>
      </c>
      <c r="E6022" t="s">
        <v>28</v>
      </c>
      <c r="F6022">
        <v>0</v>
      </c>
      <c r="G6022">
        <v>1</v>
      </c>
      <c r="H6022">
        <v>0</v>
      </c>
      <c r="I6022">
        <v>0</v>
      </c>
      <c r="J6022">
        <v>1</v>
      </c>
      <c r="K6022">
        <v>0</v>
      </c>
      <c r="L6022" s="10">
        <v>43870</v>
      </c>
    </row>
    <row r="6023" spans="1:12" x14ac:dyDescent="0.2">
      <c r="A6023" t="s">
        <v>305</v>
      </c>
      <c r="B6023">
        <v>405</v>
      </c>
      <c r="C6023">
        <v>80</v>
      </c>
      <c r="D6023">
        <v>1</v>
      </c>
      <c r="E6023" t="s">
        <v>306</v>
      </c>
      <c r="F6023">
        <v>3</v>
      </c>
      <c r="G6023">
        <v>4</v>
      </c>
      <c r="H6023">
        <v>0</v>
      </c>
      <c r="I6023">
        <v>123</v>
      </c>
      <c r="J6023">
        <v>39</v>
      </c>
      <c r="K6023">
        <v>1</v>
      </c>
      <c r="L6023" s="10">
        <v>43870</v>
      </c>
    </row>
    <row r="6024" spans="1:12" x14ac:dyDescent="0.2">
      <c r="A6024" t="s">
        <v>305</v>
      </c>
      <c r="B6024">
        <v>405</v>
      </c>
      <c r="C6024">
        <v>80</v>
      </c>
      <c r="D6024">
        <v>1</v>
      </c>
      <c r="E6024" t="s">
        <v>309</v>
      </c>
      <c r="F6024">
        <v>1</v>
      </c>
      <c r="G6024">
        <v>2</v>
      </c>
      <c r="H6024">
        <v>0</v>
      </c>
      <c r="I6024">
        <v>33</v>
      </c>
      <c r="J6024">
        <v>4</v>
      </c>
      <c r="K6024">
        <v>0</v>
      </c>
      <c r="L6024" s="10">
        <v>43870</v>
      </c>
    </row>
    <row r="6025" spans="1:12" x14ac:dyDescent="0.2">
      <c r="A6025" t="s">
        <v>305</v>
      </c>
      <c r="B6025">
        <v>405</v>
      </c>
      <c r="C6025">
        <v>80</v>
      </c>
      <c r="D6025">
        <v>1</v>
      </c>
      <c r="E6025" t="s">
        <v>310</v>
      </c>
      <c r="F6025">
        <v>0</v>
      </c>
      <c r="G6025">
        <v>0</v>
      </c>
      <c r="H6025">
        <v>0</v>
      </c>
      <c r="I6025">
        <v>28</v>
      </c>
      <c r="J6025">
        <v>3</v>
      </c>
      <c r="K6025">
        <v>0</v>
      </c>
      <c r="L6025" s="10">
        <v>43870</v>
      </c>
    </row>
    <row r="6026" spans="1:12" x14ac:dyDescent="0.2">
      <c r="A6026" t="s">
        <v>305</v>
      </c>
      <c r="B6026">
        <v>405</v>
      </c>
      <c r="C6026">
        <v>80</v>
      </c>
      <c r="D6026">
        <v>1</v>
      </c>
      <c r="E6026" t="s">
        <v>308</v>
      </c>
      <c r="F6026">
        <v>3</v>
      </c>
      <c r="G6026">
        <v>0</v>
      </c>
      <c r="H6026">
        <v>0</v>
      </c>
      <c r="I6026">
        <v>28</v>
      </c>
      <c r="J6026">
        <v>5</v>
      </c>
      <c r="K6026">
        <v>0</v>
      </c>
      <c r="L6026" s="10">
        <v>43870</v>
      </c>
    </row>
    <row r="6027" spans="1:12" x14ac:dyDescent="0.2">
      <c r="A6027" t="s">
        <v>305</v>
      </c>
      <c r="B6027">
        <v>405</v>
      </c>
      <c r="C6027">
        <v>80</v>
      </c>
      <c r="D6027">
        <v>1</v>
      </c>
      <c r="E6027" t="s">
        <v>307</v>
      </c>
      <c r="F6027">
        <v>6</v>
      </c>
      <c r="G6027">
        <v>2</v>
      </c>
      <c r="H6027">
        <v>0</v>
      </c>
      <c r="I6027">
        <v>23</v>
      </c>
      <c r="J6027">
        <v>2</v>
      </c>
      <c r="K6027">
        <v>0</v>
      </c>
      <c r="L6027" s="10">
        <v>43870</v>
      </c>
    </row>
    <row r="6028" spans="1:12" x14ac:dyDescent="0.2">
      <c r="A6028" t="s">
        <v>305</v>
      </c>
      <c r="B6028">
        <v>405</v>
      </c>
      <c r="C6028">
        <v>80</v>
      </c>
      <c r="D6028">
        <v>1</v>
      </c>
      <c r="E6028" t="s">
        <v>311</v>
      </c>
      <c r="F6028">
        <v>1</v>
      </c>
      <c r="G6028">
        <v>0</v>
      </c>
      <c r="H6028">
        <v>0</v>
      </c>
      <c r="I6028">
        <v>22</v>
      </c>
      <c r="J6028">
        <v>1</v>
      </c>
      <c r="K6028">
        <v>0</v>
      </c>
      <c r="L6028" s="10">
        <v>43870</v>
      </c>
    </row>
    <row r="6029" spans="1:12" x14ac:dyDescent="0.2">
      <c r="A6029" t="s">
        <v>305</v>
      </c>
      <c r="B6029">
        <v>405</v>
      </c>
      <c r="C6029">
        <v>80</v>
      </c>
      <c r="D6029">
        <v>1</v>
      </c>
      <c r="E6029" t="s">
        <v>313</v>
      </c>
      <c r="F6029">
        <v>1</v>
      </c>
      <c r="G6029">
        <v>0</v>
      </c>
      <c r="H6029">
        <v>0</v>
      </c>
      <c r="I6029">
        <v>21</v>
      </c>
      <c r="J6029">
        <v>4</v>
      </c>
      <c r="K6029">
        <v>0</v>
      </c>
      <c r="L6029" s="10">
        <v>43870</v>
      </c>
    </row>
    <row r="6030" spans="1:12" x14ac:dyDescent="0.2">
      <c r="A6030" t="s">
        <v>305</v>
      </c>
      <c r="B6030">
        <v>405</v>
      </c>
      <c r="C6030">
        <v>80</v>
      </c>
      <c r="D6030">
        <v>1</v>
      </c>
      <c r="E6030" t="s">
        <v>314</v>
      </c>
      <c r="F6030">
        <v>1</v>
      </c>
      <c r="G6030">
        <v>0</v>
      </c>
      <c r="H6030">
        <v>0</v>
      </c>
      <c r="I6030">
        <v>17</v>
      </c>
      <c r="J6030">
        <v>2</v>
      </c>
      <c r="K6030">
        <v>0</v>
      </c>
      <c r="L6030" s="10">
        <v>43870</v>
      </c>
    </row>
    <row r="6031" spans="1:12" x14ac:dyDescent="0.2">
      <c r="A6031" t="s">
        <v>305</v>
      </c>
      <c r="B6031">
        <v>405</v>
      </c>
      <c r="C6031">
        <v>80</v>
      </c>
      <c r="D6031">
        <v>1</v>
      </c>
      <c r="E6031" t="s">
        <v>312</v>
      </c>
      <c r="F6031">
        <v>0</v>
      </c>
      <c r="G6031">
        <v>0</v>
      </c>
      <c r="H6031">
        <v>0</v>
      </c>
      <c r="I6031">
        <v>17</v>
      </c>
      <c r="J6031">
        <v>2</v>
      </c>
      <c r="K6031">
        <v>0</v>
      </c>
      <c r="L6031" s="10">
        <v>43870</v>
      </c>
    </row>
    <row r="6032" spans="1:12" x14ac:dyDescent="0.2">
      <c r="A6032" t="s">
        <v>305</v>
      </c>
      <c r="B6032">
        <v>405</v>
      </c>
      <c r="C6032">
        <v>80</v>
      </c>
      <c r="D6032">
        <v>1</v>
      </c>
      <c r="E6032" t="s">
        <v>315</v>
      </c>
      <c r="F6032">
        <v>0</v>
      </c>
      <c r="G6032">
        <v>0</v>
      </c>
      <c r="H6032">
        <v>0</v>
      </c>
      <c r="I6032">
        <v>16</v>
      </c>
      <c r="J6032">
        <v>0</v>
      </c>
      <c r="K6032">
        <v>0</v>
      </c>
      <c r="L6032" s="10">
        <v>43870</v>
      </c>
    </row>
    <row r="6033" spans="1:12" x14ac:dyDescent="0.2">
      <c r="A6033" t="s">
        <v>305</v>
      </c>
      <c r="B6033">
        <v>405</v>
      </c>
      <c r="C6033">
        <v>80</v>
      </c>
      <c r="D6033">
        <v>1</v>
      </c>
      <c r="E6033" t="s">
        <v>323</v>
      </c>
      <c r="F6033">
        <v>0</v>
      </c>
      <c r="G6033">
        <v>0</v>
      </c>
      <c r="H6033">
        <v>0</v>
      </c>
      <c r="I6033">
        <v>13</v>
      </c>
      <c r="J6033">
        <v>5</v>
      </c>
      <c r="K6033">
        <v>0</v>
      </c>
      <c r="L6033" s="10">
        <v>43870</v>
      </c>
    </row>
    <row r="6034" spans="1:12" x14ac:dyDescent="0.2">
      <c r="A6034" t="s">
        <v>305</v>
      </c>
      <c r="B6034">
        <v>405</v>
      </c>
      <c r="C6034">
        <v>80</v>
      </c>
      <c r="D6034">
        <v>1</v>
      </c>
      <c r="E6034" t="s">
        <v>319</v>
      </c>
      <c r="F6034">
        <v>2</v>
      </c>
      <c r="G6034">
        <v>0</v>
      </c>
      <c r="H6034">
        <v>0</v>
      </c>
      <c r="I6034">
        <v>10</v>
      </c>
      <c r="J6034">
        <v>2</v>
      </c>
      <c r="K6034">
        <v>0</v>
      </c>
      <c r="L6034" s="10">
        <v>43870</v>
      </c>
    </row>
    <row r="6035" spans="1:12" x14ac:dyDescent="0.2">
      <c r="A6035" t="s">
        <v>305</v>
      </c>
      <c r="B6035">
        <v>405</v>
      </c>
      <c r="C6035">
        <v>80</v>
      </c>
      <c r="D6035">
        <v>1</v>
      </c>
      <c r="E6035" t="s">
        <v>317</v>
      </c>
      <c r="F6035">
        <v>1</v>
      </c>
      <c r="G6035">
        <v>0</v>
      </c>
      <c r="H6035">
        <v>0</v>
      </c>
      <c r="I6035">
        <v>10</v>
      </c>
      <c r="J6035">
        <v>1</v>
      </c>
      <c r="K6035">
        <v>0</v>
      </c>
      <c r="L6035" s="10">
        <v>43870</v>
      </c>
    </row>
    <row r="6036" spans="1:12" x14ac:dyDescent="0.2">
      <c r="A6036" t="s">
        <v>305</v>
      </c>
      <c r="B6036">
        <v>405</v>
      </c>
      <c r="C6036">
        <v>80</v>
      </c>
      <c r="D6036">
        <v>1</v>
      </c>
      <c r="E6036" t="s">
        <v>318</v>
      </c>
      <c r="F6036">
        <v>0</v>
      </c>
      <c r="G6036">
        <v>0</v>
      </c>
      <c r="H6036">
        <v>0</v>
      </c>
      <c r="I6036">
        <v>9</v>
      </c>
      <c r="J6036">
        <v>2</v>
      </c>
      <c r="K6036">
        <v>0</v>
      </c>
      <c r="L6036" s="10">
        <v>43870</v>
      </c>
    </row>
    <row r="6037" spans="1:12" x14ac:dyDescent="0.2">
      <c r="A6037" t="s">
        <v>305</v>
      </c>
      <c r="B6037">
        <v>405</v>
      </c>
      <c r="C6037">
        <v>80</v>
      </c>
      <c r="D6037">
        <v>1</v>
      </c>
      <c r="E6037" t="s">
        <v>316</v>
      </c>
      <c r="F6037">
        <v>0</v>
      </c>
      <c r="G6037">
        <v>0</v>
      </c>
      <c r="H6037">
        <v>0</v>
      </c>
      <c r="I6037">
        <v>9</v>
      </c>
      <c r="J6037">
        <v>3</v>
      </c>
      <c r="K6037">
        <v>0</v>
      </c>
      <c r="L6037" s="10">
        <v>43870</v>
      </c>
    </row>
    <row r="6038" spans="1:12" x14ac:dyDescent="0.2">
      <c r="A6038" t="s">
        <v>305</v>
      </c>
      <c r="B6038">
        <v>405</v>
      </c>
      <c r="C6038">
        <v>80</v>
      </c>
      <c r="D6038">
        <v>1</v>
      </c>
      <c r="E6038" t="s">
        <v>320</v>
      </c>
      <c r="F6038">
        <v>0</v>
      </c>
      <c r="G6038">
        <v>0</v>
      </c>
      <c r="H6038">
        <v>0</v>
      </c>
      <c r="I6038">
        <v>7</v>
      </c>
      <c r="J6038">
        <v>1</v>
      </c>
      <c r="K6038">
        <v>0</v>
      </c>
      <c r="L6038" s="10">
        <v>43870</v>
      </c>
    </row>
    <row r="6039" spans="1:12" x14ac:dyDescent="0.2">
      <c r="A6039" t="s">
        <v>305</v>
      </c>
      <c r="B6039">
        <v>405</v>
      </c>
      <c r="C6039">
        <v>80</v>
      </c>
      <c r="D6039">
        <v>1</v>
      </c>
      <c r="E6039" t="s">
        <v>321</v>
      </c>
      <c r="F6039">
        <v>0</v>
      </c>
      <c r="G6039">
        <v>1</v>
      </c>
      <c r="H6039">
        <v>0</v>
      </c>
      <c r="I6039">
        <v>6</v>
      </c>
      <c r="J6039">
        <v>2</v>
      </c>
      <c r="K6039">
        <v>0</v>
      </c>
      <c r="L6039" s="10">
        <v>43870</v>
      </c>
    </row>
    <row r="6040" spans="1:12" x14ac:dyDescent="0.2">
      <c r="A6040" t="s">
        <v>305</v>
      </c>
      <c r="B6040">
        <v>405</v>
      </c>
      <c r="C6040">
        <v>80</v>
      </c>
      <c r="D6040">
        <v>1</v>
      </c>
      <c r="E6040" t="s">
        <v>322</v>
      </c>
      <c r="F6040">
        <v>0</v>
      </c>
      <c r="G6040">
        <v>0</v>
      </c>
      <c r="H6040">
        <v>0</v>
      </c>
      <c r="I6040">
        <v>6</v>
      </c>
      <c r="J6040">
        <v>1</v>
      </c>
      <c r="K6040">
        <v>0</v>
      </c>
      <c r="L6040" s="10">
        <v>43870</v>
      </c>
    </row>
    <row r="6041" spans="1:12" x14ac:dyDescent="0.2">
      <c r="A6041" t="s">
        <v>305</v>
      </c>
      <c r="B6041">
        <v>405</v>
      </c>
      <c r="C6041">
        <v>80</v>
      </c>
      <c r="D6041">
        <v>1</v>
      </c>
      <c r="E6041" t="s">
        <v>324</v>
      </c>
      <c r="F6041">
        <v>0</v>
      </c>
      <c r="G6041">
        <v>0</v>
      </c>
      <c r="H6041">
        <v>0</v>
      </c>
      <c r="I6041">
        <v>3</v>
      </c>
      <c r="J6041">
        <v>0</v>
      </c>
      <c r="K6041">
        <v>0</v>
      </c>
      <c r="L6041" s="10">
        <v>43870</v>
      </c>
    </row>
    <row r="6042" spans="1:12" x14ac:dyDescent="0.2">
      <c r="A6042" t="s">
        <v>305</v>
      </c>
      <c r="B6042">
        <v>405</v>
      </c>
      <c r="C6042">
        <v>80</v>
      </c>
      <c r="D6042">
        <v>1</v>
      </c>
      <c r="E6042" t="s">
        <v>325</v>
      </c>
      <c r="F6042">
        <v>0</v>
      </c>
      <c r="G6042">
        <v>0</v>
      </c>
      <c r="H6042">
        <v>0</v>
      </c>
      <c r="I6042">
        <v>3</v>
      </c>
      <c r="J6042">
        <v>1</v>
      </c>
      <c r="K6042">
        <v>0</v>
      </c>
      <c r="L6042" s="10">
        <v>43870</v>
      </c>
    </row>
    <row r="6043" spans="1:12" x14ac:dyDescent="0.2">
      <c r="A6043" t="s">
        <v>305</v>
      </c>
      <c r="B6043">
        <v>405</v>
      </c>
      <c r="C6043">
        <v>80</v>
      </c>
      <c r="D6043">
        <v>1</v>
      </c>
      <c r="E6043" t="s">
        <v>326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 s="10">
        <v>43870</v>
      </c>
    </row>
    <row r="6044" spans="1:12" x14ac:dyDescent="0.2">
      <c r="A6044" t="s">
        <v>364</v>
      </c>
      <c r="B6044">
        <v>331</v>
      </c>
      <c r="C6044">
        <v>30</v>
      </c>
      <c r="D6044">
        <v>7</v>
      </c>
      <c r="E6044" t="s">
        <v>365</v>
      </c>
      <c r="F6044">
        <v>14</v>
      </c>
      <c r="G6044">
        <v>6</v>
      </c>
      <c r="H6044">
        <v>0</v>
      </c>
      <c r="I6044">
        <v>128</v>
      </c>
      <c r="J6044">
        <v>15</v>
      </c>
      <c r="K6044">
        <v>0</v>
      </c>
      <c r="L6044" s="10">
        <v>43870</v>
      </c>
    </row>
    <row r="6045" spans="1:12" x14ac:dyDescent="0.2">
      <c r="A6045" t="s">
        <v>364</v>
      </c>
      <c r="B6045">
        <v>331</v>
      </c>
      <c r="C6045">
        <v>30</v>
      </c>
      <c r="D6045">
        <v>7</v>
      </c>
      <c r="E6045" t="s">
        <v>366</v>
      </c>
      <c r="F6045">
        <v>0</v>
      </c>
      <c r="G6045">
        <v>0</v>
      </c>
      <c r="H6045">
        <v>0</v>
      </c>
      <c r="I6045">
        <v>38</v>
      </c>
      <c r="J6045">
        <v>1</v>
      </c>
      <c r="K6045">
        <v>2</v>
      </c>
      <c r="L6045" s="10">
        <v>43870</v>
      </c>
    </row>
    <row r="6046" spans="1:12" x14ac:dyDescent="0.2">
      <c r="A6046" t="s">
        <v>364</v>
      </c>
      <c r="B6046">
        <v>331</v>
      </c>
      <c r="C6046">
        <v>30</v>
      </c>
      <c r="D6046">
        <v>7</v>
      </c>
      <c r="E6046" t="s">
        <v>368</v>
      </c>
      <c r="F6046">
        <v>2</v>
      </c>
      <c r="G6046">
        <v>5</v>
      </c>
      <c r="H6046">
        <v>0</v>
      </c>
      <c r="I6046">
        <v>37</v>
      </c>
      <c r="J6046">
        <v>6</v>
      </c>
      <c r="K6046">
        <v>3</v>
      </c>
      <c r="L6046" s="10">
        <v>43870</v>
      </c>
    </row>
    <row r="6047" spans="1:12" x14ac:dyDescent="0.2">
      <c r="A6047" t="s">
        <v>364</v>
      </c>
      <c r="B6047">
        <v>331</v>
      </c>
      <c r="C6047">
        <v>30</v>
      </c>
      <c r="D6047">
        <v>7</v>
      </c>
      <c r="E6047" t="s">
        <v>367</v>
      </c>
      <c r="F6047">
        <v>0</v>
      </c>
      <c r="G6047">
        <v>1</v>
      </c>
      <c r="H6047">
        <v>0</v>
      </c>
      <c r="I6047">
        <v>34</v>
      </c>
      <c r="J6047">
        <v>1</v>
      </c>
      <c r="K6047">
        <v>0</v>
      </c>
      <c r="L6047" s="10">
        <v>43870</v>
      </c>
    </row>
    <row r="6048" spans="1:12" x14ac:dyDescent="0.2">
      <c r="A6048" t="s">
        <v>364</v>
      </c>
      <c r="B6048">
        <v>331</v>
      </c>
      <c r="C6048">
        <v>30</v>
      </c>
      <c r="D6048">
        <v>7</v>
      </c>
      <c r="E6048" t="s">
        <v>369</v>
      </c>
      <c r="F6048">
        <v>3</v>
      </c>
      <c r="G6048">
        <v>0</v>
      </c>
      <c r="H6048">
        <v>1</v>
      </c>
      <c r="I6048">
        <v>30</v>
      </c>
      <c r="J6048">
        <v>0</v>
      </c>
      <c r="K6048">
        <v>1</v>
      </c>
      <c r="L6048" s="10">
        <v>43870</v>
      </c>
    </row>
    <row r="6049" spans="1:12" x14ac:dyDescent="0.2">
      <c r="A6049" t="s">
        <v>364</v>
      </c>
      <c r="B6049">
        <v>331</v>
      </c>
      <c r="C6049">
        <v>30</v>
      </c>
      <c r="D6049">
        <v>7</v>
      </c>
      <c r="E6049" t="s">
        <v>374</v>
      </c>
      <c r="F6049">
        <v>1</v>
      </c>
      <c r="G6049">
        <v>4</v>
      </c>
      <c r="H6049">
        <v>0</v>
      </c>
      <c r="I6049">
        <v>14</v>
      </c>
      <c r="J6049">
        <v>5</v>
      </c>
      <c r="K6049">
        <v>0</v>
      </c>
      <c r="L6049" s="10">
        <v>43870</v>
      </c>
    </row>
    <row r="6050" spans="1:12" x14ac:dyDescent="0.2">
      <c r="A6050" t="s">
        <v>364</v>
      </c>
      <c r="B6050">
        <v>331</v>
      </c>
      <c r="C6050">
        <v>30</v>
      </c>
      <c r="D6050">
        <v>7</v>
      </c>
      <c r="E6050" t="s">
        <v>371</v>
      </c>
      <c r="F6050">
        <v>1</v>
      </c>
      <c r="G6050">
        <v>0</v>
      </c>
      <c r="H6050">
        <v>0</v>
      </c>
      <c r="I6050">
        <v>14</v>
      </c>
      <c r="J6050">
        <v>0</v>
      </c>
      <c r="K6050">
        <v>0</v>
      </c>
      <c r="L6050" s="10">
        <v>43870</v>
      </c>
    </row>
    <row r="6051" spans="1:12" x14ac:dyDescent="0.2">
      <c r="A6051" t="s">
        <v>364</v>
      </c>
      <c r="B6051">
        <v>331</v>
      </c>
      <c r="C6051">
        <v>30</v>
      </c>
      <c r="D6051">
        <v>7</v>
      </c>
      <c r="E6051" t="s">
        <v>370</v>
      </c>
      <c r="F6051">
        <v>0</v>
      </c>
      <c r="G6051">
        <v>0</v>
      </c>
      <c r="H6051">
        <v>0</v>
      </c>
      <c r="I6051">
        <v>13</v>
      </c>
      <c r="J6051">
        <v>0</v>
      </c>
      <c r="K6051">
        <v>1</v>
      </c>
      <c r="L6051" s="10">
        <v>43870</v>
      </c>
    </row>
    <row r="6052" spans="1:12" x14ac:dyDescent="0.2">
      <c r="A6052" t="s">
        <v>364</v>
      </c>
      <c r="B6052">
        <v>331</v>
      </c>
      <c r="C6052">
        <v>30</v>
      </c>
      <c r="D6052">
        <v>7</v>
      </c>
      <c r="E6052" t="s">
        <v>373</v>
      </c>
      <c r="F6052">
        <v>0</v>
      </c>
      <c r="G6052">
        <v>0</v>
      </c>
      <c r="H6052">
        <v>0</v>
      </c>
      <c r="I6052">
        <v>12</v>
      </c>
      <c r="J6052">
        <v>1</v>
      </c>
      <c r="K6052">
        <v>0</v>
      </c>
      <c r="L6052" s="10">
        <v>43870</v>
      </c>
    </row>
    <row r="6053" spans="1:12" x14ac:dyDescent="0.2">
      <c r="A6053" t="s">
        <v>364</v>
      </c>
      <c r="B6053">
        <v>331</v>
      </c>
      <c r="C6053">
        <v>30</v>
      </c>
      <c r="D6053">
        <v>7</v>
      </c>
      <c r="E6053" t="s">
        <v>375</v>
      </c>
      <c r="F6053">
        <v>1</v>
      </c>
      <c r="G6053">
        <v>0</v>
      </c>
      <c r="H6053">
        <v>0</v>
      </c>
      <c r="I6053">
        <v>5</v>
      </c>
      <c r="J6053">
        <v>1</v>
      </c>
      <c r="K6053">
        <v>0</v>
      </c>
      <c r="L6053" s="10">
        <v>43870</v>
      </c>
    </row>
    <row r="6054" spans="1:12" x14ac:dyDescent="0.2">
      <c r="A6054" t="s">
        <v>364</v>
      </c>
      <c r="B6054">
        <v>331</v>
      </c>
      <c r="C6054">
        <v>30</v>
      </c>
      <c r="D6054">
        <v>7</v>
      </c>
      <c r="E6054" t="s">
        <v>372</v>
      </c>
      <c r="F6054">
        <v>2</v>
      </c>
      <c r="G6054">
        <v>0</v>
      </c>
      <c r="H6054">
        <v>0</v>
      </c>
      <c r="I6054">
        <v>4</v>
      </c>
      <c r="J6054">
        <v>0</v>
      </c>
      <c r="K6054">
        <v>0</v>
      </c>
      <c r="L6054" s="10">
        <v>43870</v>
      </c>
    </row>
    <row r="6055" spans="1:12" x14ac:dyDescent="0.2">
      <c r="A6055" t="s">
        <v>364</v>
      </c>
      <c r="B6055">
        <v>331</v>
      </c>
      <c r="C6055">
        <v>30</v>
      </c>
      <c r="D6055">
        <v>7</v>
      </c>
      <c r="E6055" t="s">
        <v>376</v>
      </c>
      <c r="F6055">
        <v>0</v>
      </c>
      <c r="G6055">
        <v>0</v>
      </c>
      <c r="H6055">
        <v>0</v>
      </c>
      <c r="I6055">
        <v>2</v>
      </c>
      <c r="J6055">
        <v>0</v>
      </c>
      <c r="K6055">
        <v>0</v>
      </c>
      <c r="L6055" s="10">
        <v>43870</v>
      </c>
    </row>
    <row r="6056" spans="1:12" x14ac:dyDescent="0.2">
      <c r="A6056" t="s">
        <v>377</v>
      </c>
      <c r="B6056">
        <v>210</v>
      </c>
      <c r="C6056">
        <v>24</v>
      </c>
      <c r="D6056">
        <v>1</v>
      </c>
      <c r="E6056" t="s">
        <v>378</v>
      </c>
      <c r="F6056">
        <v>2</v>
      </c>
      <c r="G6056">
        <v>6</v>
      </c>
      <c r="H6056">
        <v>0</v>
      </c>
      <c r="I6056">
        <v>37</v>
      </c>
      <c r="J6056">
        <v>8</v>
      </c>
      <c r="K6056">
        <v>0</v>
      </c>
      <c r="L6056" s="10">
        <v>43870</v>
      </c>
    </row>
    <row r="6057" spans="1:12" x14ac:dyDescent="0.2">
      <c r="A6057" t="s">
        <v>377</v>
      </c>
      <c r="B6057">
        <v>210</v>
      </c>
      <c r="C6057">
        <v>24</v>
      </c>
      <c r="D6057">
        <v>1</v>
      </c>
      <c r="E6057" t="s">
        <v>379</v>
      </c>
      <c r="F6057">
        <v>2</v>
      </c>
      <c r="G6057">
        <v>0</v>
      </c>
      <c r="H6057">
        <v>0</v>
      </c>
      <c r="I6057">
        <v>35</v>
      </c>
      <c r="J6057">
        <v>3</v>
      </c>
      <c r="K6057">
        <v>0</v>
      </c>
      <c r="L6057" s="10">
        <v>43870</v>
      </c>
    </row>
    <row r="6058" spans="1:12" x14ac:dyDescent="0.2">
      <c r="A6058" t="s">
        <v>377</v>
      </c>
      <c r="B6058">
        <v>210</v>
      </c>
      <c r="C6058">
        <v>24</v>
      </c>
      <c r="D6058">
        <v>1</v>
      </c>
      <c r="E6058" t="s">
        <v>380</v>
      </c>
      <c r="F6058">
        <v>1</v>
      </c>
      <c r="G6058">
        <v>0</v>
      </c>
      <c r="H6058">
        <v>0</v>
      </c>
      <c r="I6058">
        <v>30</v>
      </c>
      <c r="J6058">
        <v>5</v>
      </c>
      <c r="K6058">
        <v>0</v>
      </c>
      <c r="L6058" s="10">
        <v>43870</v>
      </c>
    </row>
    <row r="6059" spans="1:12" x14ac:dyDescent="0.2">
      <c r="A6059" t="s">
        <v>377</v>
      </c>
      <c r="B6059">
        <v>210</v>
      </c>
      <c r="C6059">
        <v>24</v>
      </c>
      <c r="D6059">
        <v>1</v>
      </c>
      <c r="E6059" t="s">
        <v>383</v>
      </c>
      <c r="F6059">
        <v>2</v>
      </c>
      <c r="G6059">
        <v>0</v>
      </c>
      <c r="H6059">
        <v>0</v>
      </c>
      <c r="I6059">
        <v>22</v>
      </c>
      <c r="J6059">
        <v>3</v>
      </c>
      <c r="K6059">
        <v>0</v>
      </c>
      <c r="L6059" s="10">
        <v>43870</v>
      </c>
    </row>
    <row r="6060" spans="1:12" x14ac:dyDescent="0.2">
      <c r="A6060" t="s">
        <v>377</v>
      </c>
      <c r="B6060">
        <v>210</v>
      </c>
      <c r="C6060">
        <v>24</v>
      </c>
      <c r="D6060">
        <v>1</v>
      </c>
      <c r="E6060" t="s">
        <v>381</v>
      </c>
      <c r="F6060">
        <v>2</v>
      </c>
      <c r="G6060">
        <v>0</v>
      </c>
      <c r="H6060">
        <v>0</v>
      </c>
      <c r="I6060">
        <v>21</v>
      </c>
      <c r="J6060">
        <v>0</v>
      </c>
      <c r="K6060">
        <v>1</v>
      </c>
      <c r="L6060" s="10">
        <v>43870</v>
      </c>
    </row>
    <row r="6061" spans="1:12" x14ac:dyDescent="0.2">
      <c r="A6061" t="s">
        <v>377</v>
      </c>
      <c r="B6061">
        <v>210</v>
      </c>
      <c r="C6061">
        <v>24</v>
      </c>
      <c r="D6061">
        <v>1</v>
      </c>
      <c r="E6061" t="s">
        <v>382</v>
      </c>
      <c r="F6061">
        <v>1</v>
      </c>
      <c r="G6061">
        <v>0</v>
      </c>
      <c r="H6061">
        <v>0</v>
      </c>
      <c r="I6061">
        <v>17</v>
      </c>
      <c r="J6061">
        <v>1</v>
      </c>
      <c r="K6061">
        <v>0</v>
      </c>
      <c r="L6061" s="10">
        <v>43870</v>
      </c>
    </row>
    <row r="6062" spans="1:12" x14ac:dyDescent="0.2">
      <c r="A6062" t="s">
        <v>377</v>
      </c>
      <c r="B6062">
        <v>210</v>
      </c>
      <c r="C6062">
        <v>24</v>
      </c>
      <c r="D6062">
        <v>1</v>
      </c>
      <c r="E6062" t="s">
        <v>384</v>
      </c>
      <c r="F6062">
        <v>4</v>
      </c>
      <c r="G6062">
        <v>0</v>
      </c>
      <c r="H6062">
        <v>0</v>
      </c>
      <c r="I6062">
        <v>11</v>
      </c>
      <c r="J6062">
        <v>0</v>
      </c>
      <c r="K6062">
        <v>0</v>
      </c>
      <c r="L6062" s="10">
        <v>43870</v>
      </c>
    </row>
    <row r="6063" spans="1:12" x14ac:dyDescent="0.2">
      <c r="A6063" t="s">
        <v>377</v>
      </c>
      <c r="B6063">
        <v>210</v>
      </c>
      <c r="C6063">
        <v>24</v>
      </c>
      <c r="D6063">
        <v>1</v>
      </c>
      <c r="E6063" t="s">
        <v>385</v>
      </c>
      <c r="F6063">
        <v>0</v>
      </c>
      <c r="G6063">
        <v>0</v>
      </c>
      <c r="H6063">
        <v>0</v>
      </c>
      <c r="I6063">
        <v>9</v>
      </c>
      <c r="J6063">
        <v>1</v>
      </c>
      <c r="K6063">
        <v>0</v>
      </c>
      <c r="L6063" s="10">
        <v>43870</v>
      </c>
    </row>
    <row r="6064" spans="1:12" x14ac:dyDescent="0.2">
      <c r="A6064" t="s">
        <v>377</v>
      </c>
      <c r="B6064">
        <v>210</v>
      </c>
      <c r="C6064">
        <v>24</v>
      </c>
      <c r="D6064">
        <v>1</v>
      </c>
      <c r="E6064" t="s">
        <v>386</v>
      </c>
      <c r="F6064">
        <v>0</v>
      </c>
      <c r="G6064">
        <v>0</v>
      </c>
      <c r="H6064">
        <v>0</v>
      </c>
      <c r="I6064">
        <v>8</v>
      </c>
      <c r="J6064">
        <v>0</v>
      </c>
      <c r="K6064">
        <v>0</v>
      </c>
      <c r="L6064" s="10">
        <v>43870</v>
      </c>
    </row>
    <row r="6065" spans="1:12" x14ac:dyDescent="0.2">
      <c r="A6065" t="s">
        <v>377</v>
      </c>
      <c r="B6065">
        <v>210</v>
      </c>
      <c r="C6065">
        <v>24</v>
      </c>
      <c r="D6065">
        <v>1</v>
      </c>
      <c r="E6065" t="s">
        <v>387</v>
      </c>
      <c r="F6065">
        <v>1</v>
      </c>
      <c r="G6065">
        <v>0</v>
      </c>
      <c r="H6065">
        <v>0</v>
      </c>
      <c r="I6065">
        <v>8</v>
      </c>
      <c r="J6065">
        <v>0</v>
      </c>
      <c r="K6065">
        <v>0</v>
      </c>
      <c r="L6065" s="10">
        <v>43870</v>
      </c>
    </row>
    <row r="6066" spans="1:12" x14ac:dyDescent="0.2">
      <c r="A6066" t="s">
        <v>377</v>
      </c>
      <c r="B6066">
        <v>210</v>
      </c>
      <c r="C6066">
        <v>24</v>
      </c>
      <c r="D6066">
        <v>1</v>
      </c>
      <c r="E6066" t="s">
        <v>390</v>
      </c>
      <c r="F6066">
        <v>0</v>
      </c>
      <c r="G6066">
        <v>0</v>
      </c>
      <c r="H6066">
        <v>0</v>
      </c>
      <c r="I6066">
        <v>5</v>
      </c>
      <c r="J6066">
        <v>3</v>
      </c>
      <c r="K6066">
        <v>0</v>
      </c>
      <c r="L6066" s="10">
        <v>43870</v>
      </c>
    </row>
    <row r="6067" spans="1:12" x14ac:dyDescent="0.2">
      <c r="A6067" t="s">
        <v>377</v>
      </c>
      <c r="B6067">
        <v>210</v>
      </c>
      <c r="C6067">
        <v>24</v>
      </c>
      <c r="D6067">
        <v>1</v>
      </c>
      <c r="E6067" t="s">
        <v>388</v>
      </c>
      <c r="F6067">
        <v>0</v>
      </c>
      <c r="G6067">
        <v>0</v>
      </c>
      <c r="H6067">
        <v>0</v>
      </c>
      <c r="I6067">
        <v>4</v>
      </c>
      <c r="J6067">
        <v>0</v>
      </c>
      <c r="K6067">
        <v>0</v>
      </c>
      <c r="L6067" s="10">
        <v>43870</v>
      </c>
    </row>
    <row r="6068" spans="1:12" x14ac:dyDescent="0.2">
      <c r="A6068" t="s">
        <v>377</v>
      </c>
      <c r="B6068">
        <v>210</v>
      </c>
      <c r="C6068">
        <v>24</v>
      </c>
      <c r="D6068">
        <v>1</v>
      </c>
      <c r="E6068" t="s">
        <v>389</v>
      </c>
      <c r="F6068">
        <v>0</v>
      </c>
      <c r="G6068">
        <v>0</v>
      </c>
      <c r="H6068">
        <v>0</v>
      </c>
      <c r="I6068">
        <v>3</v>
      </c>
      <c r="J6068">
        <v>0</v>
      </c>
      <c r="K6068">
        <v>0</v>
      </c>
      <c r="L6068" s="10">
        <v>43870</v>
      </c>
    </row>
    <row r="6069" spans="1:12" x14ac:dyDescent="0.2">
      <c r="A6069" t="s">
        <v>12</v>
      </c>
      <c r="B6069">
        <v>95</v>
      </c>
      <c r="C6069">
        <v>8</v>
      </c>
      <c r="D6069">
        <v>1</v>
      </c>
      <c r="E6069" t="s">
        <v>13</v>
      </c>
      <c r="F6069">
        <v>4</v>
      </c>
      <c r="G6069">
        <v>0</v>
      </c>
      <c r="H6069">
        <v>0</v>
      </c>
      <c r="I6069">
        <v>35</v>
      </c>
      <c r="J6069">
        <v>0</v>
      </c>
      <c r="K6069">
        <v>1</v>
      </c>
      <c r="L6069" s="10">
        <v>43870</v>
      </c>
    </row>
    <row r="6070" spans="1:12" x14ac:dyDescent="0.2">
      <c r="A6070" t="s">
        <v>12</v>
      </c>
      <c r="B6070">
        <v>95</v>
      </c>
      <c r="C6070">
        <v>8</v>
      </c>
      <c r="D6070">
        <v>1</v>
      </c>
      <c r="E6070" t="s">
        <v>14</v>
      </c>
      <c r="F6070">
        <v>1</v>
      </c>
      <c r="G6070">
        <v>0</v>
      </c>
      <c r="H6070">
        <v>0</v>
      </c>
      <c r="I6070">
        <v>11</v>
      </c>
      <c r="J6070">
        <v>1</v>
      </c>
      <c r="K6070">
        <v>0</v>
      </c>
      <c r="L6070" s="10">
        <v>43870</v>
      </c>
    </row>
    <row r="6071" spans="1:12" x14ac:dyDescent="0.2">
      <c r="A6071" t="s">
        <v>12</v>
      </c>
      <c r="B6071">
        <v>95</v>
      </c>
      <c r="C6071">
        <v>8</v>
      </c>
      <c r="D6071">
        <v>1</v>
      </c>
      <c r="E6071" t="s">
        <v>15</v>
      </c>
      <c r="F6071">
        <v>0</v>
      </c>
      <c r="G6071">
        <v>0</v>
      </c>
      <c r="H6071">
        <v>0</v>
      </c>
      <c r="I6071">
        <v>10</v>
      </c>
      <c r="J6071">
        <v>1</v>
      </c>
      <c r="K6071">
        <v>0</v>
      </c>
      <c r="L6071" s="10">
        <v>43870</v>
      </c>
    </row>
    <row r="6072" spans="1:12" x14ac:dyDescent="0.2">
      <c r="A6072" t="s">
        <v>12</v>
      </c>
      <c r="B6072">
        <v>95</v>
      </c>
      <c r="C6072">
        <v>8</v>
      </c>
      <c r="D6072">
        <v>1</v>
      </c>
      <c r="E6072" t="s">
        <v>18</v>
      </c>
      <c r="F6072">
        <v>0</v>
      </c>
      <c r="G6072">
        <v>0</v>
      </c>
      <c r="H6072">
        <v>0</v>
      </c>
      <c r="I6072">
        <v>6</v>
      </c>
      <c r="J6072">
        <v>1</v>
      </c>
      <c r="K6072">
        <v>0</v>
      </c>
      <c r="L6072" s="10">
        <v>43870</v>
      </c>
    </row>
    <row r="6073" spans="1:12" x14ac:dyDescent="0.2">
      <c r="A6073" t="s">
        <v>12</v>
      </c>
      <c r="B6073">
        <v>95</v>
      </c>
      <c r="C6073">
        <v>8</v>
      </c>
      <c r="D6073">
        <v>1</v>
      </c>
      <c r="E6073" t="s">
        <v>19</v>
      </c>
      <c r="F6073">
        <v>0</v>
      </c>
      <c r="G6073">
        <v>0</v>
      </c>
      <c r="H6073">
        <v>0</v>
      </c>
      <c r="I6073">
        <v>6</v>
      </c>
      <c r="J6073">
        <v>0</v>
      </c>
      <c r="K6073">
        <v>0</v>
      </c>
      <c r="L6073" s="10">
        <v>43870</v>
      </c>
    </row>
    <row r="6074" spans="1:12" x14ac:dyDescent="0.2">
      <c r="A6074" t="s">
        <v>12</v>
      </c>
      <c r="B6074">
        <v>95</v>
      </c>
      <c r="C6074">
        <v>8</v>
      </c>
      <c r="D6074">
        <v>1</v>
      </c>
      <c r="E6074" t="s">
        <v>22</v>
      </c>
      <c r="F6074">
        <v>0</v>
      </c>
      <c r="G6074">
        <v>0</v>
      </c>
      <c r="H6074">
        <v>0</v>
      </c>
      <c r="I6074">
        <v>4</v>
      </c>
      <c r="J6074">
        <v>0</v>
      </c>
      <c r="K6074">
        <v>0</v>
      </c>
      <c r="L6074" s="10">
        <v>43870</v>
      </c>
    </row>
    <row r="6075" spans="1:12" x14ac:dyDescent="0.2">
      <c r="A6075" t="s">
        <v>12</v>
      </c>
      <c r="B6075">
        <v>95</v>
      </c>
      <c r="C6075">
        <v>8</v>
      </c>
      <c r="D6075">
        <v>1</v>
      </c>
      <c r="E6075" t="s">
        <v>24</v>
      </c>
      <c r="F6075">
        <v>0</v>
      </c>
      <c r="G6075">
        <v>0</v>
      </c>
      <c r="H6075">
        <v>0</v>
      </c>
      <c r="I6075">
        <v>4</v>
      </c>
      <c r="J6075">
        <v>0</v>
      </c>
      <c r="K6075">
        <v>0</v>
      </c>
      <c r="L6075" s="10">
        <v>43870</v>
      </c>
    </row>
    <row r="6076" spans="1:12" x14ac:dyDescent="0.2">
      <c r="A6076" t="s">
        <v>12</v>
      </c>
      <c r="B6076">
        <v>95</v>
      </c>
      <c r="C6076">
        <v>8</v>
      </c>
      <c r="D6076">
        <v>1</v>
      </c>
      <c r="E6076" t="s">
        <v>20</v>
      </c>
      <c r="F6076">
        <v>0</v>
      </c>
      <c r="G6076">
        <v>0</v>
      </c>
      <c r="H6076">
        <v>0</v>
      </c>
      <c r="I6076">
        <v>4</v>
      </c>
      <c r="J6076">
        <v>0</v>
      </c>
      <c r="K6076">
        <v>0</v>
      </c>
      <c r="L6076" s="10">
        <v>43870</v>
      </c>
    </row>
    <row r="6077" spans="1:12" x14ac:dyDescent="0.2">
      <c r="A6077" t="s">
        <v>12</v>
      </c>
      <c r="B6077">
        <v>95</v>
      </c>
      <c r="C6077">
        <v>8</v>
      </c>
      <c r="D6077">
        <v>1</v>
      </c>
      <c r="E6077" t="s">
        <v>21</v>
      </c>
      <c r="F6077">
        <v>0</v>
      </c>
      <c r="G6077">
        <v>0</v>
      </c>
      <c r="H6077">
        <v>0</v>
      </c>
      <c r="I6077">
        <v>4</v>
      </c>
      <c r="J6077">
        <v>0</v>
      </c>
      <c r="K6077">
        <v>0</v>
      </c>
      <c r="L6077" s="10">
        <v>43870</v>
      </c>
    </row>
    <row r="6078" spans="1:12" x14ac:dyDescent="0.2">
      <c r="A6078" t="s">
        <v>12</v>
      </c>
      <c r="B6078">
        <v>95</v>
      </c>
      <c r="C6078">
        <v>8</v>
      </c>
      <c r="D6078">
        <v>1</v>
      </c>
      <c r="E6078" t="s">
        <v>23</v>
      </c>
      <c r="F6078">
        <v>0</v>
      </c>
      <c r="G6078">
        <v>0</v>
      </c>
      <c r="H6078">
        <v>0</v>
      </c>
      <c r="I6078">
        <v>3</v>
      </c>
      <c r="J6078">
        <v>0</v>
      </c>
      <c r="K6078">
        <v>0</v>
      </c>
      <c r="L6078" s="10">
        <v>43870</v>
      </c>
    </row>
    <row r="6079" spans="1:12" x14ac:dyDescent="0.2">
      <c r="A6079" t="s">
        <v>12</v>
      </c>
      <c r="B6079">
        <v>95</v>
      </c>
      <c r="C6079">
        <v>8</v>
      </c>
      <c r="D6079">
        <v>1</v>
      </c>
      <c r="E6079" t="s">
        <v>17</v>
      </c>
      <c r="F6079">
        <v>0</v>
      </c>
      <c r="G6079">
        <v>0</v>
      </c>
      <c r="H6079">
        <v>0</v>
      </c>
      <c r="I6079">
        <v>3</v>
      </c>
      <c r="J6079">
        <v>0</v>
      </c>
      <c r="K6079">
        <v>0</v>
      </c>
      <c r="L6079" s="10">
        <v>43870</v>
      </c>
    </row>
    <row r="6080" spans="1:12" x14ac:dyDescent="0.2">
      <c r="A6080" t="s">
        <v>12</v>
      </c>
      <c r="B6080">
        <v>95</v>
      </c>
      <c r="C6080">
        <v>8</v>
      </c>
      <c r="D6080">
        <v>1</v>
      </c>
      <c r="E6080" t="s">
        <v>26</v>
      </c>
      <c r="F6080">
        <v>0</v>
      </c>
      <c r="G6080">
        <v>0</v>
      </c>
      <c r="H6080">
        <v>0</v>
      </c>
      <c r="I6080">
        <v>2</v>
      </c>
      <c r="J6080">
        <v>1</v>
      </c>
      <c r="K6080">
        <v>0</v>
      </c>
      <c r="L6080" s="10">
        <v>43870</v>
      </c>
    </row>
    <row r="6081" spans="1:12" x14ac:dyDescent="0.2">
      <c r="A6081" t="s">
        <v>12</v>
      </c>
      <c r="B6081">
        <v>95</v>
      </c>
      <c r="C6081">
        <v>8</v>
      </c>
      <c r="D6081">
        <v>1</v>
      </c>
      <c r="E6081" t="s">
        <v>27</v>
      </c>
      <c r="F6081">
        <v>0</v>
      </c>
      <c r="G6081">
        <v>4</v>
      </c>
      <c r="H6081">
        <v>0</v>
      </c>
      <c r="I6081">
        <v>1</v>
      </c>
      <c r="J6081">
        <v>4</v>
      </c>
      <c r="K6081">
        <v>0</v>
      </c>
      <c r="L6081" s="10">
        <v>43870</v>
      </c>
    </row>
    <row r="6082" spans="1:12" x14ac:dyDescent="0.2">
      <c r="A6082" t="s">
        <v>12</v>
      </c>
      <c r="B6082">
        <v>95</v>
      </c>
      <c r="C6082">
        <v>8</v>
      </c>
      <c r="D6082">
        <v>1</v>
      </c>
      <c r="E6082" t="s">
        <v>16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 s="10">
        <v>43870</v>
      </c>
    </row>
    <row r="6083" spans="1:12" x14ac:dyDescent="0.2">
      <c r="A6083" t="s">
        <v>12</v>
      </c>
      <c r="B6083">
        <v>95</v>
      </c>
      <c r="C6083">
        <v>8</v>
      </c>
      <c r="D6083">
        <v>1</v>
      </c>
      <c r="E6083" t="s">
        <v>25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 s="10">
        <v>43870</v>
      </c>
    </row>
    <row r="6084" spans="1:12" x14ac:dyDescent="0.2">
      <c r="A6084" t="s">
        <v>276</v>
      </c>
      <c r="B6084">
        <v>49</v>
      </c>
      <c r="C6084">
        <v>0</v>
      </c>
      <c r="D6084">
        <v>0</v>
      </c>
      <c r="E6084" t="s">
        <v>277</v>
      </c>
      <c r="F6084">
        <v>0</v>
      </c>
      <c r="G6084">
        <v>0</v>
      </c>
      <c r="H6084">
        <v>0</v>
      </c>
      <c r="I6084">
        <v>20</v>
      </c>
      <c r="J6084">
        <v>0</v>
      </c>
      <c r="K6084">
        <v>0</v>
      </c>
      <c r="L6084" s="10">
        <v>43870</v>
      </c>
    </row>
    <row r="6085" spans="1:12" x14ac:dyDescent="0.2">
      <c r="A6085" t="s">
        <v>276</v>
      </c>
      <c r="B6085">
        <v>49</v>
      </c>
      <c r="C6085">
        <v>0</v>
      </c>
      <c r="D6085">
        <v>0</v>
      </c>
      <c r="E6085" t="s">
        <v>278</v>
      </c>
      <c r="F6085">
        <v>0</v>
      </c>
      <c r="G6085">
        <v>0</v>
      </c>
      <c r="H6085">
        <v>0</v>
      </c>
      <c r="I6085">
        <v>10</v>
      </c>
      <c r="J6085">
        <v>0</v>
      </c>
      <c r="K6085">
        <v>0</v>
      </c>
      <c r="L6085" s="10">
        <v>43870</v>
      </c>
    </row>
    <row r="6086" spans="1:12" x14ac:dyDescent="0.2">
      <c r="A6086" t="s">
        <v>276</v>
      </c>
      <c r="B6086">
        <v>49</v>
      </c>
      <c r="C6086">
        <v>0</v>
      </c>
      <c r="D6086">
        <v>0</v>
      </c>
      <c r="E6086" t="s">
        <v>280</v>
      </c>
      <c r="F6086">
        <v>0</v>
      </c>
      <c r="G6086">
        <v>0</v>
      </c>
      <c r="H6086">
        <v>0</v>
      </c>
      <c r="I6086">
        <v>4</v>
      </c>
      <c r="J6086">
        <v>0</v>
      </c>
      <c r="K6086">
        <v>0</v>
      </c>
      <c r="L6086" s="10">
        <v>43870</v>
      </c>
    </row>
    <row r="6087" spans="1:12" x14ac:dyDescent="0.2">
      <c r="A6087" t="s">
        <v>276</v>
      </c>
      <c r="B6087">
        <v>49</v>
      </c>
      <c r="C6087">
        <v>0</v>
      </c>
      <c r="D6087">
        <v>0</v>
      </c>
      <c r="E6087" t="s">
        <v>281</v>
      </c>
      <c r="F6087">
        <v>1</v>
      </c>
      <c r="G6087">
        <v>0</v>
      </c>
      <c r="H6087">
        <v>0</v>
      </c>
      <c r="I6087">
        <v>3</v>
      </c>
      <c r="J6087">
        <v>0</v>
      </c>
      <c r="K6087">
        <v>0</v>
      </c>
      <c r="L6087" s="10">
        <v>43870</v>
      </c>
    </row>
    <row r="6088" spans="1:12" x14ac:dyDescent="0.2">
      <c r="A6088" t="s">
        <v>276</v>
      </c>
      <c r="B6088">
        <v>49</v>
      </c>
      <c r="C6088">
        <v>0</v>
      </c>
      <c r="D6088">
        <v>0</v>
      </c>
      <c r="E6088" t="s">
        <v>282</v>
      </c>
      <c r="F6088">
        <v>0</v>
      </c>
      <c r="G6088">
        <v>0</v>
      </c>
      <c r="H6088">
        <v>0</v>
      </c>
      <c r="I6088">
        <v>3</v>
      </c>
      <c r="J6088">
        <v>0</v>
      </c>
      <c r="K6088">
        <v>0</v>
      </c>
      <c r="L6088" s="10">
        <v>43870</v>
      </c>
    </row>
    <row r="6089" spans="1:12" x14ac:dyDescent="0.2">
      <c r="A6089" t="s">
        <v>276</v>
      </c>
      <c r="B6089">
        <v>49</v>
      </c>
      <c r="C6089">
        <v>0</v>
      </c>
      <c r="D6089">
        <v>0</v>
      </c>
      <c r="E6089" t="s">
        <v>279</v>
      </c>
      <c r="F6089">
        <v>3</v>
      </c>
      <c r="G6089">
        <v>0</v>
      </c>
      <c r="H6089">
        <v>0</v>
      </c>
      <c r="I6089">
        <v>3</v>
      </c>
      <c r="J6089">
        <v>0</v>
      </c>
      <c r="K6089">
        <v>0</v>
      </c>
      <c r="L6089" s="10">
        <v>43870</v>
      </c>
    </row>
    <row r="6090" spans="1:12" x14ac:dyDescent="0.2">
      <c r="A6090" t="s">
        <v>276</v>
      </c>
      <c r="B6090">
        <v>49</v>
      </c>
      <c r="C6090">
        <v>0</v>
      </c>
      <c r="D6090">
        <v>0</v>
      </c>
      <c r="E6090" t="s">
        <v>461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 s="10">
        <v>43870</v>
      </c>
    </row>
    <row r="6091" spans="1:12" x14ac:dyDescent="0.2">
      <c r="A6091" t="s">
        <v>276</v>
      </c>
      <c r="B6091">
        <v>49</v>
      </c>
      <c r="C6091">
        <v>0</v>
      </c>
      <c r="D6091">
        <v>0</v>
      </c>
      <c r="E6091" t="s">
        <v>287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 s="10">
        <v>43870</v>
      </c>
    </row>
    <row r="6092" spans="1:12" x14ac:dyDescent="0.2">
      <c r="A6092" t="s">
        <v>276</v>
      </c>
      <c r="B6092">
        <v>49</v>
      </c>
      <c r="C6092">
        <v>0</v>
      </c>
      <c r="D6092">
        <v>0</v>
      </c>
      <c r="E6092" t="s">
        <v>283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 s="10">
        <v>43870</v>
      </c>
    </row>
    <row r="6093" spans="1:12" x14ac:dyDescent="0.2">
      <c r="A6093" t="s">
        <v>276</v>
      </c>
      <c r="B6093">
        <v>49</v>
      </c>
      <c r="C6093">
        <v>0</v>
      </c>
      <c r="D6093">
        <v>0</v>
      </c>
      <c r="E6093" t="s">
        <v>288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 s="10">
        <v>43870</v>
      </c>
    </row>
    <row r="6094" spans="1:12" x14ac:dyDescent="0.2">
      <c r="A6094" t="s">
        <v>276</v>
      </c>
      <c r="B6094">
        <v>49</v>
      </c>
      <c r="C6094">
        <v>0</v>
      </c>
      <c r="D6094">
        <v>0</v>
      </c>
      <c r="E6094" t="s">
        <v>284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 s="10">
        <v>43870</v>
      </c>
    </row>
    <row r="6095" spans="1:12" x14ac:dyDescent="0.2">
      <c r="A6095" t="s">
        <v>276</v>
      </c>
      <c r="B6095">
        <v>49</v>
      </c>
      <c r="C6095">
        <v>0</v>
      </c>
      <c r="D6095">
        <v>0</v>
      </c>
      <c r="E6095" t="s">
        <v>285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 s="10">
        <v>43870</v>
      </c>
    </row>
    <row r="6096" spans="1:12" x14ac:dyDescent="0.2">
      <c r="A6096" t="s">
        <v>289</v>
      </c>
      <c r="B6096">
        <v>138</v>
      </c>
      <c r="C6096">
        <v>19</v>
      </c>
      <c r="D6096">
        <v>3</v>
      </c>
      <c r="E6096" t="s">
        <v>290</v>
      </c>
      <c r="F6096">
        <v>2</v>
      </c>
      <c r="G6096">
        <v>0</v>
      </c>
      <c r="H6096">
        <v>0</v>
      </c>
      <c r="I6096">
        <v>43</v>
      </c>
      <c r="J6096">
        <v>11</v>
      </c>
      <c r="K6096">
        <v>1</v>
      </c>
      <c r="L6096" s="10">
        <v>43870</v>
      </c>
    </row>
    <row r="6097" spans="1:12" x14ac:dyDescent="0.2">
      <c r="A6097" t="s">
        <v>289</v>
      </c>
      <c r="B6097">
        <v>138</v>
      </c>
      <c r="C6097">
        <v>19</v>
      </c>
      <c r="D6097">
        <v>3</v>
      </c>
      <c r="E6097" t="s">
        <v>291</v>
      </c>
      <c r="F6097">
        <v>5</v>
      </c>
      <c r="G6097">
        <v>-1</v>
      </c>
      <c r="H6097">
        <v>0</v>
      </c>
      <c r="I6097">
        <v>28</v>
      </c>
      <c r="J6097">
        <v>4</v>
      </c>
      <c r="K6097">
        <v>0</v>
      </c>
      <c r="L6097" s="10">
        <v>43870</v>
      </c>
    </row>
    <row r="6098" spans="1:12" x14ac:dyDescent="0.2">
      <c r="A6098" t="s">
        <v>289</v>
      </c>
      <c r="B6098">
        <v>138</v>
      </c>
      <c r="C6098">
        <v>19</v>
      </c>
      <c r="D6098">
        <v>3</v>
      </c>
      <c r="E6098" t="s">
        <v>293</v>
      </c>
      <c r="F6098">
        <v>0</v>
      </c>
      <c r="G6098">
        <v>0</v>
      </c>
      <c r="H6098">
        <v>0</v>
      </c>
      <c r="I6098">
        <v>12</v>
      </c>
      <c r="J6098">
        <v>0</v>
      </c>
      <c r="K6098">
        <v>0</v>
      </c>
      <c r="L6098" s="10">
        <v>43870</v>
      </c>
    </row>
    <row r="6099" spans="1:12" x14ac:dyDescent="0.2">
      <c r="A6099" t="s">
        <v>289</v>
      </c>
      <c r="B6099">
        <v>138</v>
      </c>
      <c r="C6099">
        <v>19</v>
      </c>
      <c r="D6099">
        <v>3</v>
      </c>
      <c r="E6099" t="s">
        <v>292</v>
      </c>
      <c r="F6099">
        <v>0</v>
      </c>
      <c r="G6099">
        <v>0</v>
      </c>
      <c r="H6099">
        <v>0</v>
      </c>
      <c r="I6099">
        <v>11</v>
      </c>
      <c r="J6099">
        <v>1</v>
      </c>
      <c r="K6099">
        <v>0</v>
      </c>
      <c r="L6099" s="10">
        <v>43870</v>
      </c>
    </row>
    <row r="6100" spans="1:12" x14ac:dyDescent="0.2">
      <c r="A6100" t="s">
        <v>289</v>
      </c>
      <c r="B6100">
        <v>138</v>
      </c>
      <c r="C6100">
        <v>19</v>
      </c>
      <c r="D6100">
        <v>3</v>
      </c>
      <c r="E6100" t="s">
        <v>295</v>
      </c>
      <c r="F6100">
        <v>0</v>
      </c>
      <c r="G6100">
        <v>0</v>
      </c>
      <c r="H6100">
        <v>0</v>
      </c>
      <c r="I6100">
        <v>7</v>
      </c>
      <c r="J6100">
        <v>1</v>
      </c>
      <c r="K6100">
        <v>1</v>
      </c>
      <c r="L6100" s="10">
        <v>43870</v>
      </c>
    </row>
    <row r="6101" spans="1:12" x14ac:dyDescent="0.2">
      <c r="A6101" t="s">
        <v>289</v>
      </c>
      <c r="B6101">
        <v>138</v>
      </c>
      <c r="C6101">
        <v>19</v>
      </c>
      <c r="D6101">
        <v>3</v>
      </c>
      <c r="E6101" t="s">
        <v>297</v>
      </c>
      <c r="F6101">
        <v>1</v>
      </c>
      <c r="G6101">
        <v>1</v>
      </c>
      <c r="H6101">
        <v>0</v>
      </c>
      <c r="I6101">
        <v>6</v>
      </c>
      <c r="J6101">
        <v>1</v>
      </c>
      <c r="K6101">
        <v>0</v>
      </c>
      <c r="L6101" s="10">
        <v>43870</v>
      </c>
    </row>
    <row r="6102" spans="1:12" x14ac:dyDescent="0.2">
      <c r="A6102" t="s">
        <v>289</v>
      </c>
      <c r="B6102">
        <v>138</v>
      </c>
      <c r="C6102">
        <v>19</v>
      </c>
      <c r="D6102">
        <v>3</v>
      </c>
      <c r="E6102" t="s">
        <v>296</v>
      </c>
      <c r="F6102">
        <v>0</v>
      </c>
      <c r="G6102">
        <v>0</v>
      </c>
      <c r="H6102">
        <v>1</v>
      </c>
      <c r="I6102">
        <v>6</v>
      </c>
      <c r="J6102">
        <v>0</v>
      </c>
      <c r="K6102">
        <v>1</v>
      </c>
      <c r="L6102" s="10">
        <v>43870</v>
      </c>
    </row>
    <row r="6103" spans="1:12" x14ac:dyDescent="0.2">
      <c r="A6103" t="s">
        <v>289</v>
      </c>
      <c r="B6103">
        <v>138</v>
      </c>
      <c r="C6103">
        <v>19</v>
      </c>
      <c r="D6103">
        <v>3</v>
      </c>
      <c r="E6103" t="s">
        <v>294</v>
      </c>
      <c r="F6103">
        <v>1</v>
      </c>
      <c r="G6103">
        <v>0</v>
      </c>
      <c r="H6103">
        <v>0</v>
      </c>
      <c r="I6103">
        <v>6</v>
      </c>
      <c r="J6103">
        <v>0</v>
      </c>
      <c r="K6103">
        <v>0</v>
      </c>
      <c r="L6103" s="10">
        <v>43870</v>
      </c>
    </row>
    <row r="6104" spans="1:12" x14ac:dyDescent="0.2">
      <c r="A6104" t="s">
        <v>289</v>
      </c>
      <c r="B6104">
        <v>138</v>
      </c>
      <c r="C6104">
        <v>19</v>
      </c>
      <c r="D6104">
        <v>3</v>
      </c>
      <c r="E6104" t="s">
        <v>298</v>
      </c>
      <c r="F6104">
        <v>0</v>
      </c>
      <c r="G6104">
        <v>0</v>
      </c>
      <c r="H6104">
        <v>0</v>
      </c>
      <c r="I6104">
        <v>4</v>
      </c>
      <c r="J6104">
        <v>0</v>
      </c>
      <c r="K6104">
        <v>0</v>
      </c>
      <c r="L6104" s="10">
        <v>43870</v>
      </c>
    </row>
    <row r="6105" spans="1:12" x14ac:dyDescent="0.2">
      <c r="A6105" t="s">
        <v>289</v>
      </c>
      <c r="B6105">
        <v>138</v>
      </c>
      <c r="C6105">
        <v>19</v>
      </c>
      <c r="D6105">
        <v>3</v>
      </c>
      <c r="E6105" t="s">
        <v>300</v>
      </c>
      <c r="F6105">
        <v>0</v>
      </c>
      <c r="G6105">
        <v>0</v>
      </c>
      <c r="H6105">
        <v>0</v>
      </c>
      <c r="I6105">
        <v>3</v>
      </c>
      <c r="J6105">
        <v>0</v>
      </c>
      <c r="K6105">
        <v>0</v>
      </c>
      <c r="L6105" s="10">
        <v>43870</v>
      </c>
    </row>
    <row r="6106" spans="1:12" x14ac:dyDescent="0.2">
      <c r="A6106" t="s">
        <v>289</v>
      </c>
      <c r="B6106">
        <v>138</v>
      </c>
      <c r="C6106">
        <v>19</v>
      </c>
      <c r="D6106">
        <v>3</v>
      </c>
      <c r="E6106" t="s">
        <v>303</v>
      </c>
      <c r="F6106">
        <v>0</v>
      </c>
      <c r="G6106">
        <v>0</v>
      </c>
      <c r="H6106">
        <v>0</v>
      </c>
      <c r="I6106">
        <v>3</v>
      </c>
      <c r="J6106">
        <v>0</v>
      </c>
      <c r="K6106">
        <v>0</v>
      </c>
      <c r="L6106" s="10">
        <v>43870</v>
      </c>
    </row>
    <row r="6107" spans="1:12" x14ac:dyDescent="0.2">
      <c r="A6107" t="s">
        <v>289</v>
      </c>
      <c r="B6107">
        <v>138</v>
      </c>
      <c r="C6107">
        <v>19</v>
      </c>
      <c r="D6107">
        <v>3</v>
      </c>
      <c r="E6107" t="s">
        <v>301</v>
      </c>
      <c r="F6107">
        <v>0</v>
      </c>
      <c r="G6107">
        <v>0</v>
      </c>
      <c r="H6107">
        <v>0</v>
      </c>
      <c r="I6107">
        <v>3</v>
      </c>
      <c r="J6107">
        <v>0</v>
      </c>
      <c r="K6107">
        <v>0</v>
      </c>
      <c r="L6107" s="10">
        <v>43870</v>
      </c>
    </row>
    <row r="6108" spans="1:12" x14ac:dyDescent="0.2">
      <c r="A6108" t="s">
        <v>289</v>
      </c>
      <c r="B6108">
        <v>138</v>
      </c>
      <c r="C6108">
        <v>19</v>
      </c>
      <c r="D6108">
        <v>3</v>
      </c>
      <c r="E6108" t="s">
        <v>299</v>
      </c>
      <c r="F6108">
        <v>0</v>
      </c>
      <c r="G6108">
        <v>0</v>
      </c>
      <c r="H6108">
        <v>0</v>
      </c>
      <c r="I6108">
        <v>3</v>
      </c>
      <c r="J6108">
        <v>0</v>
      </c>
      <c r="K6108">
        <v>0</v>
      </c>
      <c r="L6108" s="10">
        <v>43870</v>
      </c>
    </row>
    <row r="6109" spans="1:12" x14ac:dyDescent="0.2">
      <c r="A6109" t="s">
        <v>289</v>
      </c>
      <c r="B6109">
        <v>138</v>
      </c>
      <c r="C6109">
        <v>19</v>
      </c>
      <c r="D6109">
        <v>3</v>
      </c>
      <c r="E6109" t="s">
        <v>302</v>
      </c>
      <c r="F6109">
        <v>0</v>
      </c>
      <c r="G6109">
        <v>0</v>
      </c>
      <c r="H6109">
        <v>0</v>
      </c>
      <c r="I6109">
        <v>2</v>
      </c>
      <c r="J6109">
        <v>0</v>
      </c>
      <c r="K6109">
        <v>0</v>
      </c>
      <c r="L6109" s="10">
        <v>43870</v>
      </c>
    </row>
    <row r="6110" spans="1:12" x14ac:dyDescent="0.2">
      <c r="A6110" t="s">
        <v>289</v>
      </c>
      <c r="B6110">
        <v>138</v>
      </c>
      <c r="C6110">
        <v>19</v>
      </c>
      <c r="D6110">
        <v>3</v>
      </c>
      <c r="E6110" t="s">
        <v>304</v>
      </c>
      <c r="F6110">
        <v>0</v>
      </c>
      <c r="G6110">
        <v>0</v>
      </c>
      <c r="H6110">
        <v>0</v>
      </c>
      <c r="I6110">
        <v>1</v>
      </c>
      <c r="J6110">
        <v>1</v>
      </c>
      <c r="K6110">
        <v>0</v>
      </c>
      <c r="L6110" s="10">
        <v>43870</v>
      </c>
    </row>
    <row r="6111" spans="1:12" x14ac:dyDescent="0.2">
      <c r="A6111" t="s">
        <v>327</v>
      </c>
      <c r="B6111">
        <v>261</v>
      </c>
      <c r="C6111">
        <v>39</v>
      </c>
      <c r="D6111">
        <v>0</v>
      </c>
      <c r="E6111" t="s">
        <v>328</v>
      </c>
      <c r="F6111">
        <v>1</v>
      </c>
      <c r="G6111">
        <v>1</v>
      </c>
      <c r="H6111">
        <v>0</v>
      </c>
      <c r="I6111">
        <v>63</v>
      </c>
      <c r="J6111">
        <v>12</v>
      </c>
      <c r="K6111">
        <v>0</v>
      </c>
      <c r="L6111" s="10">
        <v>43870</v>
      </c>
    </row>
    <row r="6112" spans="1:12" x14ac:dyDescent="0.2">
      <c r="A6112" t="s">
        <v>327</v>
      </c>
      <c r="B6112">
        <v>261</v>
      </c>
      <c r="C6112">
        <v>39</v>
      </c>
      <c r="D6112">
        <v>0</v>
      </c>
      <c r="E6112" t="s">
        <v>329</v>
      </c>
      <c r="F6112">
        <v>4</v>
      </c>
      <c r="G6112">
        <v>1</v>
      </c>
      <c r="H6112">
        <v>0</v>
      </c>
      <c r="I6112">
        <v>51</v>
      </c>
      <c r="J6112">
        <v>2</v>
      </c>
      <c r="K6112">
        <v>0</v>
      </c>
      <c r="L6112" s="10">
        <v>43870</v>
      </c>
    </row>
    <row r="6113" spans="1:12" x14ac:dyDescent="0.2">
      <c r="A6113" t="s">
        <v>327</v>
      </c>
      <c r="B6113">
        <v>261</v>
      </c>
      <c r="C6113">
        <v>39</v>
      </c>
      <c r="D6113">
        <v>0</v>
      </c>
      <c r="E6113" t="s">
        <v>330</v>
      </c>
      <c r="F6113">
        <v>0</v>
      </c>
      <c r="G6113">
        <v>1</v>
      </c>
      <c r="H6113">
        <v>0</v>
      </c>
      <c r="I6113">
        <v>42</v>
      </c>
      <c r="J6113">
        <v>11</v>
      </c>
      <c r="K6113">
        <v>0</v>
      </c>
      <c r="L6113" s="10">
        <v>43870</v>
      </c>
    </row>
    <row r="6114" spans="1:12" x14ac:dyDescent="0.2">
      <c r="A6114" t="s">
        <v>327</v>
      </c>
      <c r="B6114">
        <v>261</v>
      </c>
      <c r="C6114">
        <v>39</v>
      </c>
      <c r="D6114">
        <v>0</v>
      </c>
      <c r="E6114" t="s">
        <v>331</v>
      </c>
      <c r="F6114">
        <v>3</v>
      </c>
      <c r="G6114">
        <v>1</v>
      </c>
      <c r="H6114">
        <v>0</v>
      </c>
      <c r="I6114">
        <v>28</v>
      </c>
      <c r="J6114">
        <v>3</v>
      </c>
      <c r="K6114">
        <v>0</v>
      </c>
      <c r="L6114" s="10">
        <v>43870</v>
      </c>
    </row>
    <row r="6115" spans="1:12" x14ac:dyDescent="0.2">
      <c r="A6115" t="s">
        <v>327</v>
      </c>
      <c r="B6115">
        <v>261</v>
      </c>
      <c r="C6115">
        <v>39</v>
      </c>
      <c r="D6115">
        <v>0</v>
      </c>
      <c r="E6115" t="s">
        <v>332</v>
      </c>
      <c r="F6115">
        <v>1</v>
      </c>
      <c r="G6115">
        <v>0</v>
      </c>
      <c r="H6115">
        <v>0</v>
      </c>
      <c r="I6115">
        <v>24</v>
      </c>
      <c r="J6115">
        <v>4</v>
      </c>
      <c r="K6115">
        <v>0</v>
      </c>
      <c r="L6115" s="10">
        <v>43870</v>
      </c>
    </row>
    <row r="6116" spans="1:12" x14ac:dyDescent="0.2">
      <c r="A6116" t="s">
        <v>327</v>
      </c>
      <c r="B6116">
        <v>261</v>
      </c>
      <c r="C6116">
        <v>39</v>
      </c>
      <c r="D6116">
        <v>0</v>
      </c>
      <c r="E6116" t="s">
        <v>333</v>
      </c>
      <c r="F6116">
        <v>2</v>
      </c>
      <c r="G6116">
        <v>0</v>
      </c>
      <c r="H6116">
        <v>0</v>
      </c>
      <c r="I6116">
        <v>18</v>
      </c>
      <c r="J6116">
        <v>2</v>
      </c>
      <c r="K6116">
        <v>0</v>
      </c>
      <c r="L6116" s="10">
        <v>43870</v>
      </c>
    </row>
    <row r="6117" spans="1:12" x14ac:dyDescent="0.2">
      <c r="A6117" t="s">
        <v>327</v>
      </c>
      <c r="B6117">
        <v>261</v>
      </c>
      <c r="C6117">
        <v>39</v>
      </c>
      <c r="D6117">
        <v>0</v>
      </c>
      <c r="E6117" t="s">
        <v>334</v>
      </c>
      <c r="F6117">
        <v>0</v>
      </c>
      <c r="G6117">
        <v>0</v>
      </c>
      <c r="H6117">
        <v>0</v>
      </c>
      <c r="I6117">
        <v>16</v>
      </c>
      <c r="J6117">
        <v>3</v>
      </c>
      <c r="K6117">
        <v>0</v>
      </c>
      <c r="L6117" s="10">
        <v>43870</v>
      </c>
    </row>
    <row r="6118" spans="1:12" x14ac:dyDescent="0.2">
      <c r="A6118" t="s">
        <v>327</v>
      </c>
      <c r="B6118">
        <v>261</v>
      </c>
      <c r="C6118">
        <v>39</v>
      </c>
      <c r="D6118">
        <v>0</v>
      </c>
      <c r="E6118" t="s">
        <v>335</v>
      </c>
      <c r="F6118">
        <v>0</v>
      </c>
      <c r="G6118">
        <v>0</v>
      </c>
      <c r="H6118">
        <v>0</v>
      </c>
      <c r="I6118">
        <v>13</v>
      </c>
      <c r="J6118">
        <v>1</v>
      </c>
      <c r="K6118">
        <v>0</v>
      </c>
      <c r="L6118" s="10">
        <v>43870</v>
      </c>
    </row>
    <row r="6119" spans="1:12" x14ac:dyDescent="0.2">
      <c r="A6119" t="s">
        <v>327</v>
      </c>
      <c r="B6119">
        <v>261</v>
      </c>
      <c r="C6119">
        <v>39</v>
      </c>
      <c r="D6119">
        <v>0</v>
      </c>
      <c r="E6119" t="s">
        <v>336</v>
      </c>
      <c r="F6119">
        <v>0</v>
      </c>
      <c r="G6119">
        <v>0</v>
      </c>
      <c r="H6119">
        <v>0</v>
      </c>
      <c r="I6119">
        <v>6</v>
      </c>
      <c r="J6119">
        <v>1</v>
      </c>
      <c r="K6119">
        <v>0</v>
      </c>
      <c r="L6119" s="10">
        <v>43870</v>
      </c>
    </row>
    <row r="6120" spans="1:12" x14ac:dyDescent="0.2">
      <c r="A6120" t="s">
        <v>337</v>
      </c>
      <c r="B6120">
        <v>466</v>
      </c>
      <c r="C6120">
        <v>66</v>
      </c>
      <c r="D6120">
        <v>1</v>
      </c>
      <c r="E6120" t="s">
        <v>338</v>
      </c>
      <c r="F6120">
        <v>4</v>
      </c>
      <c r="G6120">
        <v>0</v>
      </c>
      <c r="H6120">
        <v>0</v>
      </c>
      <c r="I6120">
        <v>53</v>
      </c>
      <c r="J6120">
        <v>10</v>
      </c>
      <c r="K6120">
        <v>1</v>
      </c>
      <c r="L6120" s="10">
        <v>43870</v>
      </c>
    </row>
    <row r="6121" spans="1:12" x14ac:dyDescent="0.2">
      <c r="A6121" t="s">
        <v>337</v>
      </c>
      <c r="B6121">
        <v>466</v>
      </c>
      <c r="C6121">
        <v>66</v>
      </c>
      <c r="D6121">
        <v>1</v>
      </c>
      <c r="E6121" t="s">
        <v>339</v>
      </c>
      <c r="F6121">
        <v>1</v>
      </c>
      <c r="G6121">
        <v>0</v>
      </c>
      <c r="H6121">
        <v>0</v>
      </c>
      <c r="I6121">
        <v>44</v>
      </c>
      <c r="J6121">
        <v>7</v>
      </c>
      <c r="K6121">
        <v>0</v>
      </c>
      <c r="L6121" s="10">
        <v>43870</v>
      </c>
    </row>
    <row r="6122" spans="1:12" x14ac:dyDescent="0.2">
      <c r="A6122" t="s">
        <v>337</v>
      </c>
      <c r="B6122">
        <v>466</v>
      </c>
      <c r="C6122">
        <v>66</v>
      </c>
      <c r="D6122">
        <v>1</v>
      </c>
      <c r="E6122" t="s">
        <v>343</v>
      </c>
      <c r="F6122">
        <v>2</v>
      </c>
      <c r="G6122">
        <v>-1</v>
      </c>
      <c r="H6122">
        <v>0</v>
      </c>
      <c r="I6122">
        <v>42</v>
      </c>
      <c r="J6122">
        <v>6</v>
      </c>
      <c r="K6122">
        <v>0</v>
      </c>
      <c r="L6122" s="10">
        <v>43870</v>
      </c>
    </row>
    <row r="6123" spans="1:12" x14ac:dyDescent="0.2">
      <c r="A6123" t="s">
        <v>337</v>
      </c>
      <c r="B6123">
        <v>466</v>
      </c>
      <c r="C6123">
        <v>66</v>
      </c>
      <c r="D6123">
        <v>1</v>
      </c>
      <c r="E6123" t="s">
        <v>340</v>
      </c>
      <c r="F6123">
        <v>2</v>
      </c>
      <c r="G6123">
        <v>0</v>
      </c>
      <c r="H6123">
        <v>0</v>
      </c>
      <c r="I6123">
        <v>39</v>
      </c>
      <c r="J6123">
        <v>3</v>
      </c>
      <c r="K6123">
        <v>0</v>
      </c>
      <c r="L6123" s="10">
        <v>43870</v>
      </c>
    </row>
    <row r="6124" spans="1:12" x14ac:dyDescent="0.2">
      <c r="A6124" t="s">
        <v>337</v>
      </c>
      <c r="B6124">
        <v>466</v>
      </c>
      <c r="C6124">
        <v>66</v>
      </c>
      <c r="D6124">
        <v>1</v>
      </c>
      <c r="E6124" t="s">
        <v>344</v>
      </c>
      <c r="F6124">
        <v>0</v>
      </c>
      <c r="G6124">
        <v>0</v>
      </c>
      <c r="H6124">
        <v>0</v>
      </c>
      <c r="I6124">
        <v>39</v>
      </c>
      <c r="J6124">
        <v>8</v>
      </c>
      <c r="K6124">
        <v>0</v>
      </c>
      <c r="L6124" s="10">
        <v>43870</v>
      </c>
    </row>
    <row r="6125" spans="1:12" x14ac:dyDescent="0.2">
      <c r="A6125" t="s">
        <v>337</v>
      </c>
      <c r="B6125">
        <v>466</v>
      </c>
      <c r="C6125">
        <v>66</v>
      </c>
      <c r="D6125">
        <v>1</v>
      </c>
      <c r="E6125" t="s">
        <v>341</v>
      </c>
      <c r="F6125">
        <v>1</v>
      </c>
      <c r="G6125">
        <v>0</v>
      </c>
      <c r="H6125">
        <v>0</v>
      </c>
      <c r="I6125">
        <v>37</v>
      </c>
      <c r="J6125">
        <v>1</v>
      </c>
      <c r="K6125">
        <v>0</v>
      </c>
      <c r="L6125" s="10">
        <v>43870</v>
      </c>
    </row>
    <row r="6126" spans="1:12" x14ac:dyDescent="0.2">
      <c r="A6126" t="s">
        <v>337</v>
      </c>
      <c r="B6126">
        <v>466</v>
      </c>
      <c r="C6126">
        <v>66</v>
      </c>
      <c r="D6126">
        <v>1</v>
      </c>
      <c r="E6126" t="s">
        <v>345</v>
      </c>
      <c r="F6126">
        <v>1</v>
      </c>
      <c r="G6126">
        <v>0</v>
      </c>
      <c r="H6126">
        <v>0</v>
      </c>
      <c r="I6126">
        <v>35</v>
      </c>
      <c r="J6126">
        <v>8</v>
      </c>
      <c r="K6126">
        <v>0</v>
      </c>
      <c r="L6126" s="10">
        <v>43870</v>
      </c>
    </row>
    <row r="6127" spans="1:12" x14ac:dyDescent="0.2">
      <c r="A6127" t="s">
        <v>337</v>
      </c>
      <c r="B6127">
        <v>466</v>
      </c>
      <c r="C6127">
        <v>66</v>
      </c>
      <c r="D6127">
        <v>1</v>
      </c>
      <c r="E6127" t="s">
        <v>342</v>
      </c>
      <c r="F6127">
        <v>1</v>
      </c>
      <c r="G6127">
        <v>0</v>
      </c>
      <c r="H6127">
        <v>0</v>
      </c>
      <c r="I6127">
        <v>34</v>
      </c>
      <c r="J6127">
        <v>2</v>
      </c>
      <c r="K6127">
        <v>0</v>
      </c>
      <c r="L6127" s="10">
        <v>43870</v>
      </c>
    </row>
    <row r="6128" spans="1:12" x14ac:dyDescent="0.2">
      <c r="A6128" t="s">
        <v>337</v>
      </c>
      <c r="B6128">
        <v>466</v>
      </c>
      <c r="C6128">
        <v>66</v>
      </c>
      <c r="D6128">
        <v>1</v>
      </c>
      <c r="E6128" t="s">
        <v>346</v>
      </c>
      <c r="F6128">
        <v>2</v>
      </c>
      <c r="G6128">
        <v>2</v>
      </c>
      <c r="H6128">
        <v>0</v>
      </c>
      <c r="I6128">
        <v>32</v>
      </c>
      <c r="J6128">
        <v>6</v>
      </c>
      <c r="K6128">
        <v>0</v>
      </c>
      <c r="L6128" s="10">
        <v>43870</v>
      </c>
    </row>
    <row r="6129" spans="1:12" x14ac:dyDescent="0.2">
      <c r="A6129" t="s">
        <v>337</v>
      </c>
      <c r="B6129">
        <v>466</v>
      </c>
      <c r="C6129">
        <v>66</v>
      </c>
      <c r="D6129">
        <v>1</v>
      </c>
      <c r="E6129" t="s">
        <v>347</v>
      </c>
      <c r="F6129">
        <v>7</v>
      </c>
      <c r="G6129">
        <v>0</v>
      </c>
      <c r="H6129">
        <v>0</v>
      </c>
      <c r="I6129">
        <v>31</v>
      </c>
      <c r="J6129">
        <v>1</v>
      </c>
      <c r="K6129">
        <v>0</v>
      </c>
      <c r="L6129" s="10">
        <v>43870</v>
      </c>
    </row>
    <row r="6130" spans="1:12" x14ac:dyDescent="0.2">
      <c r="A6130" t="s">
        <v>337</v>
      </c>
      <c r="B6130">
        <v>466</v>
      </c>
      <c r="C6130">
        <v>66</v>
      </c>
      <c r="D6130">
        <v>1</v>
      </c>
      <c r="E6130" t="s">
        <v>349</v>
      </c>
      <c r="F6130">
        <v>0</v>
      </c>
      <c r="G6130">
        <v>0</v>
      </c>
      <c r="H6130">
        <v>0</v>
      </c>
      <c r="I6130">
        <v>21</v>
      </c>
      <c r="J6130">
        <v>1</v>
      </c>
      <c r="K6130">
        <v>0</v>
      </c>
      <c r="L6130" s="10">
        <v>43870</v>
      </c>
    </row>
    <row r="6131" spans="1:12" x14ac:dyDescent="0.2">
      <c r="A6131" t="s">
        <v>337</v>
      </c>
      <c r="B6131">
        <v>466</v>
      </c>
      <c r="C6131">
        <v>66</v>
      </c>
      <c r="D6131">
        <v>1</v>
      </c>
      <c r="E6131" t="s">
        <v>348</v>
      </c>
      <c r="F6131">
        <v>1</v>
      </c>
      <c r="G6131">
        <v>0</v>
      </c>
      <c r="H6131">
        <v>0</v>
      </c>
      <c r="I6131">
        <v>17</v>
      </c>
      <c r="J6131">
        <v>1</v>
      </c>
      <c r="K6131">
        <v>0</v>
      </c>
      <c r="L6131" s="10">
        <v>43870</v>
      </c>
    </row>
    <row r="6132" spans="1:12" x14ac:dyDescent="0.2">
      <c r="A6132" t="s">
        <v>337</v>
      </c>
      <c r="B6132">
        <v>466</v>
      </c>
      <c r="C6132">
        <v>66</v>
      </c>
      <c r="D6132">
        <v>1</v>
      </c>
      <c r="E6132" t="s">
        <v>351</v>
      </c>
      <c r="F6132">
        <v>0</v>
      </c>
      <c r="G6132">
        <v>1</v>
      </c>
      <c r="H6132">
        <v>0</v>
      </c>
      <c r="I6132">
        <v>16</v>
      </c>
      <c r="J6132">
        <v>5</v>
      </c>
      <c r="K6132">
        <v>0</v>
      </c>
      <c r="L6132" s="10">
        <v>43870</v>
      </c>
    </row>
    <row r="6133" spans="1:12" x14ac:dyDescent="0.2">
      <c r="A6133" t="s">
        <v>337</v>
      </c>
      <c r="B6133">
        <v>466</v>
      </c>
      <c r="C6133">
        <v>66</v>
      </c>
      <c r="D6133">
        <v>1</v>
      </c>
      <c r="E6133" t="s">
        <v>350</v>
      </c>
      <c r="F6133">
        <v>0</v>
      </c>
      <c r="G6133">
        <v>0</v>
      </c>
      <c r="H6133">
        <v>0</v>
      </c>
      <c r="I6133">
        <v>15</v>
      </c>
      <c r="J6133">
        <v>2</v>
      </c>
      <c r="K6133">
        <v>0</v>
      </c>
      <c r="L6133" s="10">
        <v>43870</v>
      </c>
    </row>
    <row r="6134" spans="1:12" x14ac:dyDescent="0.2">
      <c r="A6134" t="s">
        <v>337</v>
      </c>
      <c r="B6134">
        <v>466</v>
      </c>
      <c r="C6134">
        <v>66</v>
      </c>
      <c r="D6134">
        <v>1</v>
      </c>
      <c r="E6134" t="s">
        <v>352</v>
      </c>
      <c r="F6134">
        <v>0</v>
      </c>
      <c r="G6134">
        <v>1</v>
      </c>
      <c r="H6134">
        <v>0</v>
      </c>
      <c r="I6134">
        <v>11</v>
      </c>
      <c r="J6134">
        <v>5</v>
      </c>
      <c r="K6134">
        <v>0</v>
      </c>
      <c r="L6134" s="10">
        <v>43870</v>
      </c>
    </row>
    <row r="6135" spans="1:12" x14ac:dyDescent="0.2">
      <c r="A6135" t="s">
        <v>248</v>
      </c>
      <c r="B6135">
        <v>879</v>
      </c>
      <c r="C6135">
        <v>208</v>
      </c>
      <c r="D6135">
        <v>1</v>
      </c>
      <c r="E6135" t="s">
        <v>249</v>
      </c>
      <c r="F6135">
        <v>8</v>
      </c>
      <c r="G6135">
        <v>6</v>
      </c>
      <c r="H6135">
        <v>0</v>
      </c>
      <c r="I6135">
        <v>213</v>
      </c>
      <c r="J6135">
        <v>39</v>
      </c>
      <c r="K6135">
        <v>0</v>
      </c>
      <c r="L6135" s="10">
        <v>43870</v>
      </c>
    </row>
    <row r="6136" spans="1:12" x14ac:dyDescent="0.2">
      <c r="A6136" t="s">
        <v>248</v>
      </c>
      <c r="B6136">
        <v>879</v>
      </c>
      <c r="C6136">
        <v>208</v>
      </c>
      <c r="D6136">
        <v>1</v>
      </c>
      <c r="E6136" t="s">
        <v>250</v>
      </c>
      <c r="F6136">
        <v>9</v>
      </c>
      <c r="G6136">
        <v>4</v>
      </c>
      <c r="H6136">
        <v>0</v>
      </c>
      <c r="I6136">
        <v>124</v>
      </c>
      <c r="J6136">
        <v>21</v>
      </c>
      <c r="K6136">
        <v>1</v>
      </c>
      <c r="L6136" s="10">
        <v>43870</v>
      </c>
    </row>
    <row r="6137" spans="1:12" x14ac:dyDescent="0.2">
      <c r="A6137" t="s">
        <v>248</v>
      </c>
      <c r="B6137">
        <v>879</v>
      </c>
      <c r="C6137">
        <v>208</v>
      </c>
      <c r="D6137">
        <v>1</v>
      </c>
      <c r="E6137" t="s">
        <v>251</v>
      </c>
      <c r="F6137">
        <v>2</v>
      </c>
      <c r="G6137">
        <v>1</v>
      </c>
      <c r="H6137">
        <v>0</v>
      </c>
      <c r="I6137">
        <v>89</v>
      </c>
      <c r="J6137">
        <v>22</v>
      </c>
      <c r="K6137">
        <v>0</v>
      </c>
      <c r="L6137" s="10">
        <v>43870</v>
      </c>
    </row>
    <row r="6138" spans="1:12" x14ac:dyDescent="0.2">
      <c r="A6138" t="s">
        <v>248</v>
      </c>
      <c r="B6138">
        <v>879</v>
      </c>
      <c r="C6138">
        <v>208</v>
      </c>
      <c r="D6138">
        <v>1</v>
      </c>
      <c r="E6138" t="s">
        <v>253</v>
      </c>
      <c r="F6138">
        <v>6</v>
      </c>
      <c r="G6138">
        <v>0</v>
      </c>
      <c r="H6138">
        <v>0</v>
      </c>
      <c r="I6138">
        <v>72</v>
      </c>
      <c r="J6138">
        <v>15</v>
      </c>
      <c r="K6138">
        <v>0</v>
      </c>
      <c r="L6138" s="10">
        <v>43870</v>
      </c>
    </row>
    <row r="6139" spans="1:12" x14ac:dyDescent="0.2">
      <c r="A6139" t="s">
        <v>248</v>
      </c>
      <c r="B6139">
        <v>879</v>
      </c>
      <c r="C6139">
        <v>208</v>
      </c>
      <c r="D6139">
        <v>1</v>
      </c>
      <c r="E6139" t="s">
        <v>254</v>
      </c>
      <c r="F6139">
        <v>2</v>
      </c>
      <c r="G6139">
        <v>0</v>
      </c>
      <c r="H6139">
        <v>0</v>
      </c>
      <c r="I6139">
        <v>66</v>
      </c>
      <c r="J6139">
        <v>8</v>
      </c>
      <c r="K6139">
        <v>0</v>
      </c>
      <c r="L6139" s="10">
        <v>43870</v>
      </c>
    </row>
    <row r="6140" spans="1:12" x14ac:dyDescent="0.2">
      <c r="A6140" t="s">
        <v>248</v>
      </c>
      <c r="B6140">
        <v>879</v>
      </c>
      <c r="C6140">
        <v>208</v>
      </c>
      <c r="D6140">
        <v>1</v>
      </c>
      <c r="E6140" t="s">
        <v>252</v>
      </c>
      <c r="F6140">
        <v>3</v>
      </c>
      <c r="G6140">
        <v>0</v>
      </c>
      <c r="H6140">
        <v>0</v>
      </c>
      <c r="I6140">
        <v>61</v>
      </c>
      <c r="J6140">
        <v>10</v>
      </c>
      <c r="K6140">
        <v>0</v>
      </c>
      <c r="L6140" s="10">
        <v>43870</v>
      </c>
    </row>
    <row r="6141" spans="1:12" x14ac:dyDescent="0.2">
      <c r="A6141" t="s">
        <v>248</v>
      </c>
      <c r="B6141">
        <v>879</v>
      </c>
      <c r="C6141">
        <v>208</v>
      </c>
      <c r="D6141">
        <v>1</v>
      </c>
      <c r="E6141" t="s">
        <v>255</v>
      </c>
      <c r="F6141">
        <v>7</v>
      </c>
      <c r="G6141">
        <v>1</v>
      </c>
      <c r="H6141">
        <v>0</v>
      </c>
      <c r="I6141">
        <v>53</v>
      </c>
      <c r="J6141">
        <v>16</v>
      </c>
      <c r="K6141">
        <v>0</v>
      </c>
      <c r="L6141" s="10">
        <v>43870</v>
      </c>
    </row>
    <row r="6142" spans="1:12" x14ac:dyDescent="0.2">
      <c r="A6142" t="s">
        <v>248</v>
      </c>
      <c r="B6142">
        <v>879</v>
      </c>
      <c r="C6142">
        <v>208</v>
      </c>
      <c r="D6142">
        <v>1</v>
      </c>
      <c r="E6142" t="s">
        <v>258</v>
      </c>
      <c r="F6142">
        <v>0</v>
      </c>
      <c r="G6142">
        <v>2</v>
      </c>
      <c r="H6142">
        <v>0</v>
      </c>
      <c r="I6142">
        <v>45</v>
      </c>
      <c r="J6142">
        <v>16</v>
      </c>
      <c r="K6142">
        <v>0</v>
      </c>
      <c r="L6142" s="10">
        <v>43870</v>
      </c>
    </row>
    <row r="6143" spans="1:12" x14ac:dyDescent="0.2">
      <c r="A6143" t="s">
        <v>248</v>
      </c>
      <c r="B6143">
        <v>879</v>
      </c>
      <c r="C6143">
        <v>208</v>
      </c>
      <c r="D6143">
        <v>1</v>
      </c>
      <c r="E6143" t="s">
        <v>259</v>
      </c>
      <c r="F6143">
        <v>1</v>
      </c>
      <c r="G6143">
        <v>0</v>
      </c>
      <c r="H6143">
        <v>0</v>
      </c>
      <c r="I6143">
        <v>41</v>
      </c>
      <c r="J6143">
        <v>13</v>
      </c>
      <c r="K6143">
        <v>0</v>
      </c>
      <c r="L6143" s="10">
        <v>43870</v>
      </c>
    </row>
    <row r="6144" spans="1:12" x14ac:dyDescent="0.2">
      <c r="A6144" t="s">
        <v>248</v>
      </c>
      <c r="B6144">
        <v>879</v>
      </c>
      <c r="C6144">
        <v>208</v>
      </c>
      <c r="D6144">
        <v>1</v>
      </c>
      <c r="E6144" t="s">
        <v>260</v>
      </c>
      <c r="F6144">
        <v>0</v>
      </c>
      <c r="G6144">
        <v>0</v>
      </c>
      <c r="H6144">
        <v>0</v>
      </c>
      <c r="I6144">
        <v>39</v>
      </c>
      <c r="J6144">
        <v>15</v>
      </c>
      <c r="K6144">
        <v>0</v>
      </c>
      <c r="L6144" s="10">
        <v>43870</v>
      </c>
    </row>
    <row r="6145" spans="1:12" x14ac:dyDescent="0.2">
      <c r="A6145" t="s">
        <v>248</v>
      </c>
      <c r="B6145">
        <v>879</v>
      </c>
      <c r="C6145">
        <v>208</v>
      </c>
      <c r="D6145">
        <v>1</v>
      </c>
      <c r="E6145" t="s">
        <v>256</v>
      </c>
      <c r="F6145">
        <v>0</v>
      </c>
      <c r="G6145">
        <v>5</v>
      </c>
      <c r="H6145">
        <v>0</v>
      </c>
      <c r="I6145">
        <v>32</v>
      </c>
      <c r="J6145">
        <v>13</v>
      </c>
      <c r="K6145">
        <v>0</v>
      </c>
      <c r="L6145" s="10">
        <v>43870</v>
      </c>
    </row>
    <row r="6146" spans="1:12" x14ac:dyDescent="0.2">
      <c r="A6146" t="s">
        <v>248</v>
      </c>
      <c r="B6146">
        <v>879</v>
      </c>
      <c r="C6146">
        <v>208</v>
      </c>
      <c r="D6146">
        <v>1</v>
      </c>
      <c r="E6146" t="s">
        <v>257</v>
      </c>
      <c r="F6146">
        <v>3</v>
      </c>
      <c r="G6146">
        <v>0</v>
      </c>
      <c r="H6146">
        <v>0</v>
      </c>
      <c r="I6146">
        <v>31</v>
      </c>
      <c r="J6146">
        <v>11</v>
      </c>
      <c r="K6146">
        <v>0</v>
      </c>
      <c r="L6146" s="10">
        <v>43870</v>
      </c>
    </row>
    <row r="6147" spans="1:12" x14ac:dyDescent="0.2">
      <c r="A6147" t="s">
        <v>248</v>
      </c>
      <c r="B6147">
        <v>879</v>
      </c>
      <c r="C6147">
        <v>208</v>
      </c>
      <c r="D6147">
        <v>1</v>
      </c>
      <c r="E6147" t="s">
        <v>261</v>
      </c>
      <c r="F6147">
        <v>0</v>
      </c>
      <c r="G6147">
        <v>2</v>
      </c>
      <c r="H6147">
        <v>0</v>
      </c>
      <c r="I6147">
        <v>8</v>
      </c>
      <c r="J6147">
        <v>6</v>
      </c>
      <c r="K6147">
        <v>0</v>
      </c>
      <c r="L6147" s="10">
        <v>43870</v>
      </c>
    </row>
    <row r="6148" spans="1:12" x14ac:dyDescent="0.2">
      <c r="A6148" t="s">
        <v>248</v>
      </c>
      <c r="B6148">
        <v>879</v>
      </c>
      <c r="C6148">
        <v>208</v>
      </c>
      <c r="D6148">
        <v>1</v>
      </c>
      <c r="E6148" t="s">
        <v>262</v>
      </c>
      <c r="F6148">
        <v>0</v>
      </c>
      <c r="G6148">
        <v>1</v>
      </c>
      <c r="H6148">
        <v>0</v>
      </c>
      <c r="I6148">
        <v>5</v>
      </c>
      <c r="J6148">
        <v>3</v>
      </c>
      <c r="K6148">
        <v>0</v>
      </c>
      <c r="L6148" s="10">
        <v>43870</v>
      </c>
    </row>
    <row r="6149" spans="1:12" x14ac:dyDescent="0.2">
      <c r="A6149" t="s">
        <v>69</v>
      </c>
      <c r="B6149">
        <v>1092</v>
      </c>
      <c r="C6149">
        <v>242</v>
      </c>
      <c r="D6149">
        <v>0</v>
      </c>
      <c r="E6149" t="s">
        <v>70</v>
      </c>
      <c r="F6149">
        <v>16</v>
      </c>
      <c r="G6149">
        <v>21</v>
      </c>
      <c r="H6149">
        <v>0</v>
      </c>
      <c r="I6149">
        <v>464</v>
      </c>
      <c r="J6149">
        <v>99</v>
      </c>
      <c r="K6149">
        <v>0</v>
      </c>
      <c r="L6149" s="10">
        <v>43870</v>
      </c>
    </row>
    <row r="6150" spans="1:12" x14ac:dyDescent="0.2">
      <c r="A6150" t="s">
        <v>69</v>
      </c>
      <c r="B6150">
        <v>1092</v>
      </c>
      <c r="C6150">
        <v>242</v>
      </c>
      <c r="D6150">
        <v>0</v>
      </c>
      <c r="E6150" t="s">
        <v>72</v>
      </c>
      <c r="F6150">
        <v>-10</v>
      </c>
      <c r="G6150">
        <v>0</v>
      </c>
      <c r="H6150">
        <v>0</v>
      </c>
      <c r="I6150">
        <v>155</v>
      </c>
      <c r="J6150">
        <v>41</v>
      </c>
      <c r="K6150">
        <v>0</v>
      </c>
      <c r="L6150" s="10">
        <v>43870</v>
      </c>
    </row>
    <row r="6151" spans="1:12" x14ac:dyDescent="0.2">
      <c r="A6151" t="s">
        <v>69</v>
      </c>
      <c r="B6151">
        <v>1092</v>
      </c>
      <c r="C6151">
        <v>242</v>
      </c>
      <c r="D6151">
        <v>0</v>
      </c>
      <c r="E6151" t="s">
        <v>71</v>
      </c>
      <c r="F6151">
        <v>3</v>
      </c>
      <c r="G6151">
        <v>3</v>
      </c>
      <c r="H6151">
        <v>0</v>
      </c>
      <c r="I6151">
        <v>149</v>
      </c>
      <c r="J6151">
        <v>18</v>
      </c>
      <c r="K6151">
        <v>0</v>
      </c>
      <c r="L6151" s="10">
        <v>43870</v>
      </c>
    </row>
    <row r="6152" spans="1:12" x14ac:dyDescent="0.2">
      <c r="A6152" t="s">
        <v>69</v>
      </c>
      <c r="B6152">
        <v>1092</v>
      </c>
      <c r="C6152">
        <v>242</v>
      </c>
      <c r="D6152">
        <v>0</v>
      </c>
      <c r="E6152" t="s">
        <v>73</v>
      </c>
      <c r="F6152">
        <v>3</v>
      </c>
      <c r="G6152">
        <v>8</v>
      </c>
      <c r="H6152">
        <v>0</v>
      </c>
      <c r="I6152">
        <v>141</v>
      </c>
      <c r="J6152">
        <v>35</v>
      </c>
      <c r="K6152">
        <v>0</v>
      </c>
      <c r="L6152" s="10">
        <v>43870</v>
      </c>
    </row>
    <row r="6153" spans="1:12" x14ac:dyDescent="0.2">
      <c r="A6153" t="s">
        <v>69</v>
      </c>
      <c r="B6153">
        <v>1092</v>
      </c>
      <c r="C6153">
        <v>242</v>
      </c>
      <c r="D6153">
        <v>0</v>
      </c>
      <c r="E6153" t="s">
        <v>75</v>
      </c>
      <c r="F6153">
        <v>0</v>
      </c>
      <c r="G6153">
        <v>1</v>
      </c>
      <c r="H6153">
        <v>0</v>
      </c>
      <c r="I6153">
        <v>53</v>
      </c>
      <c r="J6153">
        <v>16</v>
      </c>
      <c r="K6153">
        <v>0</v>
      </c>
      <c r="L6153" s="10">
        <v>43870</v>
      </c>
    </row>
    <row r="6154" spans="1:12" x14ac:dyDescent="0.2">
      <c r="A6154" t="s">
        <v>69</v>
      </c>
      <c r="B6154">
        <v>1092</v>
      </c>
      <c r="C6154">
        <v>242</v>
      </c>
      <c r="D6154">
        <v>0</v>
      </c>
      <c r="E6154" t="s">
        <v>76</v>
      </c>
      <c r="F6154">
        <v>3</v>
      </c>
      <c r="G6154">
        <v>2</v>
      </c>
      <c r="H6154">
        <v>0</v>
      </c>
      <c r="I6154">
        <v>41</v>
      </c>
      <c r="J6154">
        <v>10</v>
      </c>
      <c r="K6154">
        <v>0</v>
      </c>
      <c r="L6154" s="10">
        <v>43870</v>
      </c>
    </row>
    <row r="6155" spans="1:12" x14ac:dyDescent="0.2">
      <c r="A6155" t="s">
        <v>69</v>
      </c>
      <c r="B6155">
        <v>1092</v>
      </c>
      <c r="C6155">
        <v>242</v>
      </c>
      <c r="D6155">
        <v>0</v>
      </c>
      <c r="E6155" t="s">
        <v>74</v>
      </c>
      <c r="F6155">
        <v>2</v>
      </c>
      <c r="G6155">
        <v>2</v>
      </c>
      <c r="H6155">
        <v>0</v>
      </c>
      <c r="I6155">
        <v>40</v>
      </c>
      <c r="J6155">
        <v>5</v>
      </c>
      <c r="K6155">
        <v>0</v>
      </c>
      <c r="L6155" s="10">
        <v>43870</v>
      </c>
    </row>
    <row r="6156" spans="1:12" x14ac:dyDescent="0.2">
      <c r="A6156" t="s">
        <v>69</v>
      </c>
      <c r="B6156">
        <v>1092</v>
      </c>
      <c r="C6156">
        <v>242</v>
      </c>
      <c r="D6156">
        <v>0</v>
      </c>
      <c r="E6156" t="s">
        <v>78</v>
      </c>
      <c r="F6156">
        <v>0</v>
      </c>
      <c r="G6156">
        <v>0</v>
      </c>
      <c r="H6156">
        <v>0</v>
      </c>
      <c r="I6156">
        <v>17</v>
      </c>
      <c r="J6156">
        <v>5</v>
      </c>
      <c r="K6156">
        <v>0</v>
      </c>
      <c r="L6156" s="10">
        <v>43870</v>
      </c>
    </row>
    <row r="6157" spans="1:12" x14ac:dyDescent="0.2">
      <c r="A6157" t="s">
        <v>69</v>
      </c>
      <c r="B6157">
        <v>1092</v>
      </c>
      <c r="C6157">
        <v>242</v>
      </c>
      <c r="D6157">
        <v>0</v>
      </c>
      <c r="E6157" t="s">
        <v>77</v>
      </c>
      <c r="F6157">
        <v>0</v>
      </c>
      <c r="G6157">
        <v>2</v>
      </c>
      <c r="H6157">
        <v>0</v>
      </c>
      <c r="I6157">
        <v>15</v>
      </c>
      <c r="J6157">
        <v>5</v>
      </c>
      <c r="K6157">
        <v>0</v>
      </c>
      <c r="L6157" s="10">
        <v>43870</v>
      </c>
    </row>
    <row r="6158" spans="1:12" x14ac:dyDescent="0.2">
      <c r="A6158" t="s">
        <v>69</v>
      </c>
      <c r="B6158">
        <v>1092</v>
      </c>
      <c r="C6158">
        <v>242</v>
      </c>
      <c r="D6158">
        <v>0</v>
      </c>
      <c r="E6158" t="s">
        <v>79</v>
      </c>
      <c r="F6158">
        <v>0</v>
      </c>
      <c r="G6158">
        <v>2</v>
      </c>
      <c r="H6158">
        <v>0</v>
      </c>
      <c r="I6158">
        <v>10</v>
      </c>
      <c r="J6158">
        <v>3</v>
      </c>
      <c r="K6158">
        <v>0</v>
      </c>
      <c r="L6158" s="10">
        <v>43870</v>
      </c>
    </row>
    <row r="6159" spans="1:12" x14ac:dyDescent="0.2">
      <c r="A6159" t="s">
        <v>69</v>
      </c>
      <c r="B6159">
        <v>1092</v>
      </c>
      <c r="C6159">
        <v>242</v>
      </c>
      <c r="D6159">
        <v>0</v>
      </c>
      <c r="E6159" t="s">
        <v>80</v>
      </c>
      <c r="F6159">
        <v>0</v>
      </c>
      <c r="G6159">
        <v>0</v>
      </c>
      <c r="H6159">
        <v>0</v>
      </c>
      <c r="I6159">
        <v>7</v>
      </c>
      <c r="J6159">
        <v>5</v>
      </c>
      <c r="K6159">
        <v>0</v>
      </c>
      <c r="L6159" s="10">
        <v>43870</v>
      </c>
    </row>
    <row r="6160" spans="1:12" x14ac:dyDescent="0.2">
      <c r="A6160" t="s">
        <v>353</v>
      </c>
      <c r="B6160">
        <v>80</v>
      </c>
      <c r="C6160">
        <v>13</v>
      </c>
      <c r="D6160">
        <v>1</v>
      </c>
      <c r="E6160" t="s">
        <v>354</v>
      </c>
      <c r="F6160">
        <v>2</v>
      </c>
      <c r="G6160">
        <v>0</v>
      </c>
      <c r="H6160">
        <v>0</v>
      </c>
      <c r="I6160">
        <v>39</v>
      </c>
      <c r="J6160">
        <v>6</v>
      </c>
      <c r="K6160">
        <v>0</v>
      </c>
      <c r="L6160" s="10">
        <v>43870</v>
      </c>
    </row>
    <row r="6161" spans="1:12" x14ac:dyDescent="0.2">
      <c r="A6161" t="s">
        <v>353</v>
      </c>
      <c r="B6161">
        <v>80</v>
      </c>
      <c r="C6161">
        <v>13</v>
      </c>
      <c r="D6161">
        <v>1</v>
      </c>
      <c r="E6161" t="s">
        <v>355</v>
      </c>
      <c r="F6161">
        <v>0</v>
      </c>
      <c r="G6161">
        <v>1</v>
      </c>
      <c r="H6161">
        <v>0</v>
      </c>
      <c r="I6161">
        <v>12</v>
      </c>
      <c r="J6161">
        <v>1</v>
      </c>
      <c r="K6161">
        <v>1</v>
      </c>
      <c r="L6161" s="10">
        <v>43870</v>
      </c>
    </row>
    <row r="6162" spans="1:12" x14ac:dyDescent="0.2">
      <c r="A6162" t="s">
        <v>353</v>
      </c>
      <c r="B6162">
        <v>80</v>
      </c>
      <c r="C6162">
        <v>13</v>
      </c>
      <c r="D6162">
        <v>1</v>
      </c>
      <c r="E6162" t="s">
        <v>357</v>
      </c>
      <c r="F6162">
        <v>0</v>
      </c>
      <c r="G6162">
        <v>0</v>
      </c>
      <c r="H6162">
        <v>0</v>
      </c>
      <c r="I6162">
        <v>6</v>
      </c>
      <c r="J6162">
        <v>1</v>
      </c>
      <c r="K6162">
        <v>0</v>
      </c>
      <c r="L6162" s="10">
        <v>43870</v>
      </c>
    </row>
    <row r="6163" spans="1:12" x14ac:dyDescent="0.2">
      <c r="A6163" t="s">
        <v>353</v>
      </c>
      <c r="B6163">
        <v>80</v>
      </c>
      <c r="C6163">
        <v>13</v>
      </c>
      <c r="D6163">
        <v>1</v>
      </c>
      <c r="E6163" t="s">
        <v>356</v>
      </c>
      <c r="F6163">
        <v>0</v>
      </c>
      <c r="G6163">
        <v>0</v>
      </c>
      <c r="H6163">
        <v>0</v>
      </c>
      <c r="I6163">
        <v>6</v>
      </c>
      <c r="J6163">
        <v>0</v>
      </c>
      <c r="K6163">
        <v>0</v>
      </c>
      <c r="L6163" s="10">
        <v>43870</v>
      </c>
    </row>
    <row r="6164" spans="1:12" x14ac:dyDescent="0.2">
      <c r="A6164" t="s">
        <v>353</v>
      </c>
      <c r="B6164">
        <v>80</v>
      </c>
      <c r="C6164">
        <v>13</v>
      </c>
      <c r="D6164">
        <v>1</v>
      </c>
      <c r="E6164" t="s">
        <v>360</v>
      </c>
      <c r="F6164">
        <v>0</v>
      </c>
      <c r="G6164">
        <v>0</v>
      </c>
      <c r="H6164">
        <v>0</v>
      </c>
      <c r="I6164">
        <v>5</v>
      </c>
      <c r="J6164">
        <v>2</v>
      </c>
      <c r="K6164">
        <v>0</v>
      </c>
      <c r="L6164" s="10">
        <v>43870</v>
      </c>
    </row>
    <row r="6165" spans="1:12" x14ac:dyDescent="0.2">
      <c r="A6165" t="s">
        <v>353</v>
      </c>
      <c r="B6165">
        <v>80</v>
      </c>
      <c r="C6165">
        <v>13</v>
      </c>
      <c r="D6165">
        <v>1</v>
      </c>
      <c r="E6165" t="s">
        <v>358</v>
      </c>
      <c r="F6165">
        <v>0</v>
      </c>
      <c r="G6165">
        <v>0</v>
      </c>
      <c r="H6165">
        <v>0</v>
      </c>
      <c r="I6165">
        <v>5</v>
      </c>
      <c r="J6165">
        <v>2</v>
      </c>
      <c r="K6165">
        <v>0</v>
      </c>
      <c r="L6165" s="10">
        <v>43870</v>
      </c>
    </row>
    <row r="6166" spans="1:12" x14ac:dyDescent="0.2">
      <c r="A6166" t="s">
        <v>353</v>
      </c>
      <c r="B6166">
        <v>80</v>
      </c>
      <c r="C6166">
        <v>13</v>
      </c>
      <c r="D6166">
        <v>1</v>
      </c>
      <c r="E6166" t="s">
        <v>359</v>
      </c>
      <c r="F6166">
        <v>0</v>
      </c>
      <c r="G6166">
        <v>0</v>
      </c>
      <c r="H6166">
        <v>0</v>
      </c>
      <c r="I6166">
        <v>3</v>
      </c>
      <c r="J6166">
        <v>0</v>
      </c>
      <c r="K6166">
        <v>0</v>
      </c>
      <c r="L6166" s="10">
        <v>43870</v>
      </c>
    </row>
    <row r="6167" spans="1:12" x14ac:dyDescent="0.2">
      <c r="A6167" t="s">
        <v>353</v>
      </c>
      <c r="B6167">
        <v>80</v>
      </c>
      <c r="C6167">
        <v>13</v>
      </c>
      <c r="D6167">
        <v>1</v>
      </c>
      <c r="E6167" t="s">
        <v>361</v>
      </c>
      <c r="F6167">
        <v>0</v>
      </c>
      <c r="G6167">
        <v>0</v>
      </c>
      <c r="H6167">
        <v>0</v>
      </c>
      <c r="I6167">
        <v>2</v>
      </c>
      <c r="J6167">
        <v>1</v>
      </c>
      <c r="K6167">
        <v>0</v>
      </c>
      <c r="L6167" s="10">
        <v>43870</v>
      </c>
    </row>
    <row r="6168" spans="1:12" x14ac:dyDescent="0.2">
      <c r="A6168" t="s">
        <v>353</v>
      </c>
      <c r="B6168">
        <v>80</v>
      </c>
      <c r="C6168">
        <v>13</v>
      </c>
      <c r="D6168">
        <v>1</v>
      </c>
      <c r="E6168" t="s">
        <v>363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 s="10">
        <v>43870</v>
      </c>
    </row>
    <row r="6169" spans="1:12" x14ac:dyDescent="0.2">
      <c r="A6169" t="s">
        <v>353</v>
      </c>
      <c r="B6169">
        <v>80</v>
      </c>
      <c r="C6169">
        <v>13</v>
      </c>
      <c r="D6169">
        <v>1</v>
      </c>
      <c r="E6169" t="s">
        <v>362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 s="10">
        <v>43870</v>
      </c>
    </row>
    <row r="6170" spans="1:12" x14ac:dyDescent="0.2">
      <c r="A6170" t="s">
        <v>178</v>
      </c>
      <c r="B6170">
        <v>213</v>
      </c>
      <c r="C6170">
        <v>30</v>
      </c>
      <c r="D6170">
        <v>0</v>
      </c>
      <c r="E6170" t="s">
        <v>179</v>
      </c>
      <c r="F6170">
        <v>2</v>
      </c>
      <c r="G6170">
        <v>0</v>
      </c>
      <c r="H6170">
        <v>0</v>
      </c>
      <c r="I6170">
        <v>98</v>
      </c>
      <c r="J6170">
        <v>10</v>
      </c>
      <c r="K6170">
        <v>0</v>
      </c>
      <c r="L6170" s="10">
        <v>43870</v>
      </c>
    </row>
    <row r="6171" spans="1:12" x14ac:dyDescent="0.2">
      <c r="A6171" t="s">
        <v>178</v>
      </c>
      <c r="B6171">
        <v>213</v>
      </c>
      <c r="C6171">
        <v>30</v>
      </c>
      <c r="D6171">
        <v>0</v>
      </c>
      <c r="E6171" t="s">
        <v>181</v>
      </c>
      <c r="F6171">
        <v>1</v>
      </c>
      <c r="G6171">
        <v>0</v>
      </c>
      <c r="H6171">
        <v>0</v>
      </c>
      <c r="I6171">
        <v>22</v>
      </c>
      <c r="J6171">
        <v>5</v>
      </c>
      <c r="K6171">
        <v>0</v>
      </c>
      <c r="L6171" s="10">
        <v>43870</v>
      </c>
    </row>
    <row r="6172" spans="1:12" x14ac:dyDescent="0.2">
      <c r="A6172" t="s">
        <v>178</v>
      </c>
      <c r="B6172">
        <v>213</v>
      </c>
      <c r="C6172">
        <v>30</v>
      </c>
      <c r="D6172">
        <v>0</v>
      </c>
      <c r="E6172" t="s">
        <v>180</v>
      </c>
      <c r="F6172">
        <v>0</v>
      </c>
      <c r="G6172">
        <v>0</v>
      </c>
      <c r="H6172">
        <v>0</v>
      </c>
      <c r="I6172">
        <v>21</v>
      </c>
      <c r="J6172">
        <v>0</v>
      </c>
      <c r="K6172">
        <v>0</v>
      </c>
      <c r="L6172" s="10">
        <v>43870</v>
      </c>
    </row>
    <row r="6173" spans="1:12" x14ac:dyDescent="0.2">
      <c r="A6173" t="s">
        <v>178</v>
      </c>
      <c r="B6173">
        <v>213</v>
      </c>
      <c r="C6173">
        <v>30</v>
      </c>
      <c r="D6173">
        <v>0</v>
      </c>
      <c r="E6173" t="s">
        <v>183</v>
      </c>
      <c r="F6173">
        <v>1</v>
      </c>
      <c r="G6173">
        <v>2</v>
      </c>
      <c r="H6173">
        <v>0</v>
      </c>
      <c r="I6173">
        <v>17</v>
      </c>
      <c r="J6173">
        <v>4</v>
      </c>
      <c r="K6173">
        <v>0</v>
      </c>
      <c r="L6173" s="10">
        <v>43870</v>
      </c>
    </row>
    <row r="6174" spans="1:12" x14ac:dyDescent="0.2">
      <c r="A6174" t="s">
        <v>178</v>
      </c>
      <c r="B6174">
        <v>213</v>
      </c>
      <c r="C6174">
        <v>30</v>
      </c>
      <c r="D6174">
        <v>0</v>
      </c>
      <c r="E6174" t="s">
        <v>182</v>
      </c>
      <c r="F6174">
        <v>1</v>
      </c>
      <c r="G6174">
        <v>0</v>
      </c>
      <c r="H6174">
        <v>0</v>
      </c>
      <c r="I6174">
        <v>14</v>
      </c>
      <c r="J6174">
        <v>0</v>
      </c>
      <c r="K6174">
        <v>0</v>
      </c>
      <c r="L6174" s="10">
        <v>43870</v>
      </c>
    </row>
    <row r="6175" spans="1:12" x14ac:dyDescent="0.2">
      <c r="A6175" t="s">
        <v>178</v>
      </c>
      <c r="B6175">
        <v>213</v>
      </c>
      <c r="C6175">
        <v>30</v>
      </c>
      <c r="D6175">
        <v>0</v>
      </c>
      <c r="E6175" t="s">
        <v>184</v>
      </c>
      <c r="F6175">
        <v>0</v>
      </c>
      <c r="G6175">
        <v>0</v>
      </c>
      <c r="H6175">
        <v>0</v>
      </c>
      <c r="I6175">
        <v>13</v>
      </c>
      <c r="J6175">
        <v>2</v>
      </c>
      <c r="K6175">
        <v>0</v>
      </c>
      <c r="L6175" s="10">
        <v>43870</v>
      </c>
    </row>
    <row r="6176" spans="1:12" x14ac:dyDescent="0.2">
      <c r="A6176" t="s">
        <v>178</v>
      </c>
      <c r="B6176">
        <v>213</v>
      </c>
      <c r="C6176">
        <v>30</v>
      </c>
      <c r="D6176">
        <v>0</v>
      </c>
      <c r="E6176" t="s">
        <v>187</v>
      </c>
      <c r="F6176">
        <v>0</v>
      </c>
      <c r="G6176">
        <v>1</v>
      </c>
      <c r="H6176">
        <v>0</v>
      </c>
      <c r="I6176">
        <v>8</v>
      </c>
      <c r="J6176">
        <v>2</v>
      </c>
      <c r="K6176">
        <v>0</v>
      </c>
      <c r="L6176" s="10">
        <v>43870</v>
      </c>
    </row>
    <row r="6177" spans="1:12" x14ac:dyDescent="0.2">
      <c r="A6177" t="s">
        <v>178</v>
      </c>
      <c r="B6177">
        <v>213</v>
      </c>
      <c r="C6177">
        <v>30</v>
      </c>
      <c r="D6177">
        <v>0</v>
      </c>
      <c r="E6177" t="s">
        <v>186</v>
      </c>
      <c r="F6177">
        <v>0</v>
      </c>
      <c r="G6177">
        <v>0</v>
      </c>
      <c r="H6177">
        <v>0</v>
      </c>
      <c r="I6177">
        <v>8</v>
      </c>
      <c r="J6177">
        <v>4</v>
      </c>
      <c r="K6177">
        <v>0</v>
      </c>
      <c r="L6177" s="10">
        <v>43870</v>
      </c>
    </row>
    <row r="6178" spans="1:12" x14ac:dyDescent="0.2">
      <c r="A6178" t="s">
        <v>178</v>
      </c>
      <c r="B6178">
        <v>213</v>
      </c>
      <c r="C6178">
        <v>30</v>
      </c>
      <c r="D6178">
        <v>0</v>
      </c>
      <c r="E6178" t="s">
        <v>185</v>
      </c>
      <c r="F6178">
        <v>0</v>
      </c>
      <c r="G6178">
        <v>0</v>
      </c>
      <c r="H6178">
        <v>0</v>
      </c>
      <c r="I6178">
        <v>7</v>
      </c>
      <c r="J6178">
        <v>1</v>
      </c>
      <c r="K6178">
        <v>0</v>
      </c>
      <c r="L6178" s="10">
        <v>43870</v>
      </c>
    </row>
    <row r="6179" spans="1:12" x14ac:dyDescent="0.2">
      <c r="A6179" t="s">
        <v>178</v>
      </c>
      <c r="B6179">
        <v>213</v>
      </c>
      <c r="C6179">
        <v>30</v>
      </c>
      <c r="D6179">
        <v>0</v>
      </c>
      <c r="E6179" t="s">
        <v>188</v>
      </c>
      <c r="F6179">
        <v>0</v>
      </c>
      <c r="G6179">
        <v>1</v>
      </c>
      <c r="H6179">
        <v>0</v>
      </c>
      <c r="I6179">
        <v>3</v>
      </c>
      <c r="J6179">
        <v>1</v>
      </c>
      <c r="K6179">
        <v>0</v>
      </c>
      <c r="L6179" s="10">
        <v>43870</v>
      </c>
    </row>
    <row r="6180" spans="1:12" x14ac:dyDescent="0.2">
      <c r="A6180" t="s">
        <v>178</v>
      </c>
      <c r="B6180">
        <v>213</v>
      </c>
      <c r="C6180">
        <v>30</v>
      </c>
      <c r="D6180">
        <v>0</v>
      </c>
      <c r="E6180" t="s">
        <v>189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 s="10">
        <v>43870</v>
      </c>
    </row>
    <row r="6181" spans="1:12" x14ac:dyDescent="0.2">
      <c r="A6181" t="s">
        <v>178</v>
      </c>
      <c r="B6181">
        <v>213</v>
      </c>
      <c r="C6181">
        <v>30</v>
      </c>
      <c r="D6181">
        <v>0</v>
      </c>
      <c r="E6181" t="s">
        <v>190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 s="10">
        <v>43870</v>
      </c>
    </row>
    <row r="6182" spans="1:12" x14ac:dyDescent="0.2">
      <c r="A6182" t="s">
        <v>178</v>
      </c>
      <c r="B6182">
        <v>213</v>
      </c>
      <c r="C6182">
        <v>30</v>
      </c>
      <c r="D6182">
        <v>0</v>
      </c>
      <c r="E6182" t="s">
        <v>28</v>
      </c>
      <c r="F6182">
        <v>0</v>
      </c>
      <c r="G6182">
        <v>1</v>
      </c>
      <c r="H6182">
        <v>0</v>
      </c>
      <c r="I6182">
        <v>0</v>
      </c>
      <c r="J6182">
        <v>1</v>
      </c>
      <c r="K6182">
        <v>0</v>
      </c>
      <c r="L6182" s="10">
        <v>43870</v>
      </c>
    </row>
    <row r="6183" spans="1:12" x14ac:dyDescent="0.2">
      <c r="A6183" t="s">
        <v>219</v>
      </c>
      <c r="B6183">
        <v>58</v>
      </c>
      <c r="C6183">
        <v>5</v>
      </c>
      <c r="D6183">
        <v>0</v>
      </c>
      <c r="E6183" t="s">
        <v>221</v>
      </c>
      <c r="F6183">
        <v>0</v>
      </c>
      <c r="G6183">
        <v>0</v>
      </c>
      <c r="H6183">
        <v>0</v>
      </c>
      <c r="I6183">
        <v>11</v>
      </c>
      <c r="J6183">
        <v>2</v>
      </c>
      <c r="K6183">
        <v>0</v>
      </c>
      <c r="L6183" s="10">
        <v>43870</v>
      </c>
    </row>
    <row r="6184" spans="1:12" x14ac:dyDescent="0.2">
      <c r="A6184" t="s">
        <v>219</v>
      </c>
      <c r="B6184">
        <v>58</v>
      </c>
      <c r="C6184">
        <v>5</v>
      </c>
      <c r="D6184">
        <v>0</v>
      </c>
      <c r="E6184" t="s">
        <v>220</v>
      </c>
      <c r="F6184">
        <v>1</v>
      </c>
      <c r="G6184">
        <v>0</v>
      </c>
      <c r="H6184">
        <v>0</v>
      </c>
      <c r="I6184">
        <v>11</v>
      </c>
      <c r="J6184">
        <v>0</v>
      </c>
      <c r="K6184">
        <v>0</v>
      </c>
      <c r="L6184" s="10">
        <v>43870</v>
      </c>
    </row>
    <row r="6185" spans="1:12" x14ac:dyDescent="0.2">
      <c r="A6185" t="s">
        <v>219</v>
      </c>
      <c r="B6185">
        <v>58</v>
      </c>
      <c r="C6185">
        <v>5</v>
      </c>
      <c r="D6185">
        <v>0</v>
      </c>
      <c r="E6185" t="s">
        <v>222</v>
      </c>
      <c r="F6185">
        <v>0</v>
      </c>
      <c r="G6185">
        <v>0</v>
      </c>
      <c r="H6185">
        <v>0</v>
      </c>
      <c r="I6185">
        <v>7</v>
      </c>
      <c r="J6185">
        <v>0</v>
      </c>
      <c r="K6185">
        <v>0</v>
      </c>
      <c r="L6185" s="10">
        <v>43870</v>
      </c>
    </row>
    <row r="6186" spans="1:12" x14ac:dyDescent="0.2">
      <c r="A6186" t="s">
        <v>219</v>
      </c>
      <c r="B6186">
        <v>58</v>
      </c>
      <c r="C6186">
        <v>5</v>
      </c>
      <c r="D6186">
        <v>0</v>
      </c>
      <c r="E6186" t="s">
        <v>224</v>
      </c>
      <c r="F6186">
        <v>0</v>
      </c>
      <c r="G6186">
        <v>0</v>
      </c>
      <c r="H6186">
        <v>0</v>
      </c>
      <c r="I6186">
        <v>6</v>
      </c>
      <c r="J6186">
        <v>0</v>
      </c>
      <c r="K6186">
        <v>0</v>
      </c>
      <c r="L6186" s="10">
        <v>43870</v>
      </c>
    </row>
    <row r="6187" spans="1:12" x14ac:dyDescent="0.2">
      <c r="A6187" t="s">
        <v>219</v>
      </c>
      <c r="B6187">
        <v>58</v>
      </c>
      <c r="C6187">
        <v>5</v>
      </c>
      <c r="D6187">
        <v>0</v>
      </c>
      <c r="E6187" t="s">
        <v>223</v>
      </c>
      <c r="F6187">
        <v>3</v>
      </c>
      <c r="G6187">
        <v>0</v>
      </c>
      <c r="H6187">
        <v>0</v>
      </c>
      <c r="I6187">
        <v>6</v>
      </c>
      <c r="J6187">
        <v>0</v>
      </c>
      <c r="K6187">
        <v>0</v>
      </c>
      <c r="L6187" s="10">
        <v>43870</v>
      </c>
    </row>
    <row r="6188" spans="1:12" x14ac:dyDescent="0.2">
      <c r="A6188" t="s">
        <v>219</v>
      </c>
      <c r="B6188">
        <v>58</v>
      </c>
      <c r="C6188">
        <v>5</v>
      </c>
      <c r="D6188">
        <v>0</v>
      </c>
      <c r="E6188" t="s">
        <v>225</v>
      </c>
      <c r="F6188">
        <v>0</v>
      </c>
      <c r="G6188">
        <v>0</v>
      </c>
      <c r="H6188">
        <v>0</v>
      </c>
      <c r="I6188">
        <v>5</v>
      </c>
      <c r="J6188">
        <v>1</v>
      </c>
      <c r="K6188">
        <v>0</v>
      </c>
      <c r="L6188" s="10">
        <v>43870</v>
      </c>
    </row>
    <row r="6189" spans="1:12" x14ac:dyDescent="0.2">
      <c r="A6189" t="s">
        <v>219</v>
      </c>
      <c r="B6189">
        <v>58</v>
      </c>
      <c r="C6189">
        <v>5</v>
      </c>
      <c r="D6189">
        <v>0</v>
      </c>
      <c r="E6189" t="s">
        <v>226</v>
      </c>
      <c r="F6189">
        <v>0</v>
      </c>
      <c r="G6189">
        <v>0</v>
      </c>
      <c r="H6189">
        <v>0</v>
      </c>
      <c r="I6189">
        <v>4</v>
      </c>
      <c r="J6189">
        <v>1</v>
      </c>
      <c r="K6189">
        <v>0</v>
      </c>
      <c r="L6189" s="10">
        <v>43870</v>
      </c>
    </row>
    <row r="6190" spans="1:12" x14ac:dyDescent="0.2">
      <c r="A6190" t="s">
        <v>219</v>
      </c>
      <c r="B6190">
        <v>58</v>
      </c>
      <c r="C6190">
        <v>5</v>
      </c>
      <c r="D6190">
        <v>0</v>
      </c>
      <c r="E6190" t="s">
        <v>228</v>
      </c>
      <c r="F6190">
        <v>0</v>
      </c>
      <c r="G6190">
        <v>0</v>
      </c>
      <c r="H6190">
        <v>0</v>
      </c>
      <c r="I6190">
        <v>3</v>
      </c>
      <c r="J6190">
        <v>0</v>
      </c>
      <c r="K6190">
        <v>0</v>
      </c>
      <c r="L6190" s="10">
        <v>43870</v>
      </c>
    </row>
    <row r="6191" spans="1:12" x14ac:dyDescent="0.2">
      <c r="A6191" t="s">
        <v>219</v>
      </c>
      <c r="B6191">
        <v>58</v>
      </c>
      <c r="C6191">
        <v>5</v>
      </c>
      <c r="D6191">
        <v>0</v>
      </c>
      <c r="E6191" t="s">
        <v>227</v>
      </c>
      <c r="F6191">
        <v>0</v>
      </c>
      <c r="G6191">
        <v>0</v>
      </c>
      <c r="H6191">
        <v>0</v>
      </c>
      <c r="I6191">
        <v>2</v>
      </c>
      <c r="J6191">
        <v>1</v>
      </c>
      <c r="K6191">
        <v>0</v>
      </c>
      <c r="L6191" s="10">
        <v>43870</v>
      </c>
    </row>
    <row r="6192" spans="1:12" x14ac:dyDescent="0.2">
      <c r="A6192" t="s">
        <v>219</v>
      </c>
      <c r="B6192">
        <v>58</v>
      </c>
      <c r="C6192">
        <v>5</v>
      </c>
      <c r="D6192">
        <v>0</v>
      </c>
      <c r="E6192" t="s">
        <v>229</v>
      </c>
      <c r="F6192">
        <v>0</v>
      </c>
      <c r="G6192">
        <v>0</v>
      </c>
      <c r="H6192">
        <v>0</v>
      </c>
      <c r="I6192">
        <v>2</v>
      </c>
      <c r="J6192">
        <v>0</v>
      </c>
      <c r="K6192">
        <v>0</v>
      </c>
      <c r="L6192" s="10">
        <v>43870</v>
      </c>
    </row>
    <row r="6193" spans="1:12" x14ac:dyDescent="0.2">
      <c r="A6193" t="s">
        <v>219</v>
      </c>
      <c r="B6193">
        <v>58</v>
      </c>
      <c r="C6193">
        <v>5</v>
      </c>
      <c r="D6193">
        <v>0</v>
      </c>
      <c r="E6193" t="s">
        <v>230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 s="10">
        <v>43870</v>
      </c>
    </row>
    <row r="6194" spans="1:12" x14ac:dyDescent="0.2">
      <c r="A6194" t="s">
        <v>133</v>
      </c>
      <c r="B6194">
        <v>218</v>
      </c>
      <c r="C6194">
        <v>41</v>
      </c>
      <c r="D6194">
        <v>2</v>
      </c>
      <c r="E6194" t="s">
        <v>135</v>
      </c>
      <c r="F6194">
        <v>0</v>
      </c>
      <c r="G6194">
        <v>2</v>
      </c>
      <c r="H6194">
        <v>0</v>
      </c>
      <c r="I6194">
        <v>28</v>
      </c>
      <c r="J6194">
        <v>10</v>
      </c>
      <c r="K6194">
        <v>1</v>
      </c>
      <c r="L6194" s="10">
        <v>43870</v>
      </c>
    </row>
    <row r="6195" spans="1:12" x14ac:dyDescent="0.2">
      <c r="A6195" t="s">
        <v>133</v>
      </c>
      <c r="B6195">
        <v>218</v>
      </c>
      <c r="C6195">
        <v>41</v>
      </c>
      <c r="D6195">
        <v>2</v>
      </c>
      <c r="E6195" t="s">
        <v>134</v>
      </c>
      <c r="F6195">
        <v>1</v>
      </c>
      <c r="G6195">
        <v>0</v>
      </c>
      <c r="H6195">
        <v>0</v>
      </c>
      <c r="I6195">
        <v>28</v>
      </c>
      <c r="J6195">
        <v>2</v>
      </c>
      <c r="K6195">
        <v>0</v>
      </c>
      <c r="L6195" s="10">
        <v>43870</v>
      </c>
    </row>
    <row r="6196" spans="1:12" x14ac:dyDescent="0.2">
      <c r="A6196" t="s">
        <v>133</v>
      </c>
      <c r="B6196">
        <v>218</v>
      </c>
      <c r="C6196">
        <v>41</v>
      </c>
      <c r="D6196">
        <v>2</v>
      </c>
      <c r="E6196" t="s">
        <v>137</v>
      </c>
      <c r="F6196">
        <v>0</v>
      </c>
      <c r="G6196">
        <v>1</v>
      </c>
      <c r="H6196">
        <v>0</v>
      </c>
      <c r="I6196">
        <v>27</v>
      </c>
      <c r="J6196">
        <v>3</v>
      </c>
      <c r="K6196">
        <v>0</v>
      </c>
      <c r="L6196" s="10">
        <v>43870</v>
      </c>
    </row>
    <row r="6197" spans="1:12" x14ac:dyDescent="0.2">
      <c r="A6197" t="s">
        <v>133</v>
      </c>
      <c r="B6197">
        <v>218</v>
      </c>
      <c r="C6197">
        <v>41</v>
      </c>
      <c r="D6197">
        <v>2</v>
      </c>
      <c r="E6197" t="s">
        <v>138</v>
      </c>
      <c r="F6197">
        <v>5</v>
      </c>
      <c r="G6197">
        <v>1</v>
      </c>
      <c r="H6197">
        <v>0</v>
      </c>
      <c r="I6197">
        <v>26</v>
      </c>
      <c r="J6197">
        <v>9</v>
      </c>
      <c r="K6197">
        <v>0</v>
      </c>
      <c r="L6197" s="10">
        <v>43870</v>
      </c>
    </row>
    <row r="6198" spans="1:12" x14ac:dyDescent="0.2">
      <c r="A6198" t="s">
        <v>133</v>
      </c>
      <c r="B6198">
        <v>218</v>
      </c>
      <c r="C6198">
        <v>41</v>
      </c>
      <c r="D6198">
        <v>2</v>
      </c>
      <c r="E6198" t="s">
        <v>139</v>
      </c>
      <c r="F6198">
        <v>1</v>
      </c>
      <c r="G6198">
        <v>0</v>
      </c>
      <c r="H6198">
        <v>0</v>
      </c>
      <c r="I6198">
        <v>25</v>
      </c>
      <c r="J6198">
        <v>3</v>
      </c>
      <c r="K6198">
        <v>0</v>
      </c>
      <c r="L6198" s="10">
        <v>43870</v>
      </c>
    </row>
    <row r="6199" spans="1:12" x14ac:dyDescent="0.2">
      <c r="A6199" t="s">
        <v>133</v>
      </c>
      <c r="B6199">
        <v>218</v>
      </c>
      <c r="C6199">
        <v>41</v>
      </c>
      <c r="D6199">
        <v>2</v>
      </c>
      <c r="E6199" t="s">
        <v>140</v>
      </c>
      <c r="F6199">
        <v>2</v>
      </c>
      <c r="G6199">
        <v>1</v>
      </c>
      <c r="H6199">
        <v>0</v>
      </c>
      <c r="I6199">
        <v>24</v>
      </c>
      <c r="J6199">
        <v>5</v>
      </c>
      <c r="K6199">
        <v>0</v>
      </c>
      <c r="L6199" s="10">
        <v>43870</v>
      </c>
    </row>
    <row r="6200" spans="1:12" x14ac:dyDescent="0.2">
      <c r="A6200" t="s">
        <v>133</v>
      </c>
      <c r="B6200">
        <v>218</v>
      </c>
      <c r="C6200">
        <v>41</v>
      </c>
      <c r="D6200">
        <v>2</v>
      </c>
      <c r="E6200" t="s">
        <v>141</v>
      </c>
      <c r="F6200">
        <v>0</v>
      </c>
      <c r="G6200">
        <v>0</v>
      </c>
      <c r="H6200">
        <v>0</v>
      </c>
      <c r="I6200">
        <v>21</v>
      </c>
      <c r="J6200">
        <v>4</v>
      </c>
      <c r="K6200">
        <v>1</v>
      </c>
      <c r="L6200" s="10">
        <v>43870</v>
      </c>
    </row>
    <row r="6201" spans="1:12" x14ac:dyDescent="0.2">
      <c r="A6201" t="s">
        <v>133</v>
      </c>
      <c r="B6201">
        <v>218</v>
      </c>
      <c r="C6201">
        <v>41</v>
      </c>
      <c r="D6201">
        <v>2</v>
      </c>
      <c r="E6201" t="s">
        <v>136</v>
      </c>
      <c r="F6201">
        <v>3</v>
      </c>
      <c r="G6201">
        <v>0</v>
      </c>
      <c r="H6201">
        <v>0</v>
      </c>
      <c r="I6201">
        <v>17</v>
      </c>
      <c r="J6201">
        <v>2</v>
      </c>
      <c r="K6201">
        <v>0</v>
      </c>
      <c r="L6201" s="10">
        <v>43870</v>
      </c>
    </row>
    <row r="6202" spans="1:12" x14ac:dyDescent="0.2">
      <c r="A6202" t="s">
        <v>133</v>
      </c>
      <c r="B6202">
        <v>218</v>
      </c>
      <c r="C6202">
        <v>41</v>
      </c>
      <c r="D6202">
        <v>2</v>
      </c>
      <c r="E6202" t="s">
        <v>144</v>
      </c>
      <c r="F6202">
        <v>0</v>
      </c>
      <c r="G6202">
        <v>2</v>
      </c>
      <c r="H6202">
        <v>0</v>
      </c>
      <c r="I6202">
        <v>8</v>
      </c>
      <c r="J6202">
        <v>2</v>
      </c>
      <c r="K6202">
        <v>0</v>
      </c>
      <c r="L6202" s="10">
        <v>43870</v>
      </c>
    </row>
    <row r="6203" spans="1:12" x14ac:dyDescent="0.2">
      <c r="A6203" t="s">
        <v>133</v>
      </c>
      <c r="B6203">
        <v>218</v>
      </c>
      <c r="C6203">
        <v>41</v>
      </c>
      <c r="D6203">
        <v>2</v>
      </c>
      <c r="E6203" t="s">
        <v>143</v>
      </c>
      <c r="F6203">
        <v>0</v>
      </c>
      <c r="G6203">
        <v>0</v>
      </c>
      <c r="H6203">
        <v>0</v>
      </c>
      <c r="I6203">
        <v>7</v>
      </c>
      <c r="J6203">
        <v>1</v>
      </c>
      <c r="K6203">
        <v>0</v>
      </c>
      <c r="L6203" s="10">
        <v>43870</v>
      </c>
    </row>
    <row r="6204" spans="1:12" x14ac:dyDescent="0.2">
      <c r="A6204" t="s">
        <v>133</v>
      </c>
      <c r="B6204">
        <v>218</v>
      </c>
      <c r="C6204">
        <v>41</v>
      </c>
      <c r="D6204">
        <v>2</v>
      </c>
      <c r="E6204" t="s">
        <v>142</v>
      </c>
      <c r="F6204">
        <v>0</v>
      </c>
      <c r="G6204">
        <v>0</v>
      </c>
      <c r="H6204">
        <v>0</v>
      </c>
      <c r="I6204">
        <v>7</v>
      </c>
      <c r="J6204">
        <v>0</v>
      </c>
      <c r="K6204">
        <v>0</v>
      </c>
      <c r="L6204" s="10">
        <v>43870</v>
      </c>
    </row>
    <row r="6205" spans="1:12" x14ac:dyDescent="0.2">
      <c r="A6205" t="s">
        <v>191</v>
      </c>
      <c r="B6205">
        <v>492</v>
      </c>
      <c r="C6205">
        <v>81</v>
      </c>
      <c r="D6205">
        <v>0</v>
      </c>
      <c r="E6205" t="s">
        <v>193</v>
      </c>
      <c r="F6205">
        <v>7</v>
      </c>
      <c r="G6205">
        <v>0</v>
      </c>
      <c r="H6205">
        <v>0</v>
      </c>
      <c r="I6205">
        <v>78</v>
      </c>
      <c r="J6205">
        <v>22</v>
      </c>
      <c r="K6205">
        <v>0</v>
      </c>
      <c r="L6205" s="10">
        <v>43870</v>
      </c>
    </row>
    <row r="6206" spans="1:12" x14ac:dyDescent="0.2">
      <c r="A6206" t="s">
        <v>191</v>
      </c>
      <c r="B6206">
        <v>492</v>
      </c>
      <c r="C6206">
        <v>81</v>
      </c>
      <c r="D6206">
        <v>0</v>
      </c>
      <c r="E6206" t="s">
        <v>192</v>
      </c>
      <c r="F6206">
        <v>2</v>
      </c>
      <c r="G6206">
        <v>2</v>
      </c>
      <c r="H6206">
        <v>0</v>
      </c>
      <c r="I6206">
        <v>77</v>
      </c>
      <c r="J6206">
        <v>13</v>
      </c>
      <c r="K6206">
        <v>0</v>
      </c>
      <c r="L6206" s="10">
        <v>43870</v>
      </c>
    </row>
    <row r="6207" spans="1:12" x14ac:dyDescent="0.2">
      <c r="A6207" t="s">
        <v>191</v>
      </c>
      <c r="B6207">
        <v>492</v>
      </c>
      <c r="C6207">
        <v>81</v>
      </c>
      <c r="D6207">
        <v>0</v>
      </c>
      <c r="E6207" t="s">
        <v>194</v>
      </c>
      <c r="F6207">
        <v>4</v>
      </c>
      <c r="G6207">
        <v>0</v>
      </c>
      <c r="H6207">
        <v>0</v>
      </c>
      <c r="I6207">
        <v>60</v>
      </c>
      <c r="J6207">
        <v>8</v>
      </c>
      <c r="K6207">
        <v>0</v>
      </c>
      <c r="L6207" s="10">
        <v>43870</v>
      </c>
    </row>
    <row r="6208" spans="1:12" x14ac:dyDescent="0.2">
      <c r="A6208" t="s">
        <v>191</v>
      </c>
      <c r="B6208">
        <v>492</v>
      </c>
      <c r="C6208">
        <v>81</v>
      </c>
      <c r="D6208">
        <v>0</v>
      </c>
      <c r="E6208" t="s">
        <v>195</v>
      </c>
      <c r="F6208">
        <v>2</v>
      </c>
      <c r="G6208">
        <v>0</v>
      </c>
      <c r="H6208">
        <v>0</v>
      </c>
      <c r="I6208">
        <v>46</v>
      </c>
      <c r="J6208">
        <v>5</v>
      </c>
      <c r="K6208">
        <v>0</v>
      </c>
      <c r="L6208" s="10">
        <v>43870</v>
      </c>
    </row>
    <row r="6209" spans="1:12" x14ac:dyDescent="0.2">
      <c r="A6209" t="s">
        <v>191</v>
      </c>
      <c r="B6209">
        <v>492</v>
      </c>
      <c r="C6209">
        <v>81</v>
      </c>
      <c r="D6209">
        <v>0</v>
      </c>
      <c r="E6209" t="s">
        <v>196</v>
      </c>
      <c r="F6209">
        <v>3</v>
      </c>
      <c r="G6209">
        <v>0</v>
      </c>
      <c r="H6209">
        <v>0</v>
      </c>
      <c r="I6209">
        <v>41</v>
      </c>
      <c r="J6209">
        <v>3</v>
      </c>
      <c r="K6209">
        <v>0</v>
      </c>
      <c r="L6209" s="10">
        <v>43870</v>
      </c>
    </row>
    <row r="6210" spans="1:12" x14ac:dyDescent="0.2">
      <c r="A6210" t="s">
        <v>191</v>
      </c>
      <c r="B6210">
        <v>492</v>
      </c>
      <c r="C6210">
        <v>81</v>
      </c>
      <c r="D6210">
        <v>0</v>
      </c>
      <c r="E6210" t="s">
        <v>197</v>
      </c>
      <c r="F6210">
        <v>3</v>
      </c>
      <c r="G6210">
        <v>0</v>
      </c>
      <c r="H6210">
        <v>0</v>
      </c>
      <c r="I6210">
        <v>35</v>
      </c>
      <c r="J6210">
        <v>4</v>
      </c>
      <c r="K6210">
        <v>0</v>
      </c>
      <c r="L6210" s="10">
        <v>43870</v>
      </c>
    </row>
    <row r="6211" spans="1:12" x14ac:dyDescent="0.2">
      <c r="A6211" t="s">
        <v>191</v>
      </c>
      <c r="B6211">
        <v>492</v>
      </c>
      <c r="C6211">
        <v>81</v>
      </c>
      <c r="D6211">
        <v>0</v>
      </c>
      <c r="E6211" t="s">
        <v>199</v>
      </c>
      <c r="F6211">
        <v>1</v>
      </c>
      <c r="G6211">
        <v>3</v>
      </c>
      <c r="H6211">
        <v>0</v>
      </c>
      <c r="I6211">
        <v>33</v>
      </c>
      <c r="J6211">
        <v>5</v>
      </c>
      <c r="K6211">
        <v>0</v>
      </c>
      <c r="L6211" s="10">
        <v>43870</v>
      </c>
    </row>
    <row r="6212" spans="1:12" x14ac:dyDescent="0.2">
      <c r="A6212" t="s">
        <v>191</v>
      </c>
      <c r="B6212">
        <v>492</v>
      </c>
      <c r="C6212">
        <v>81</v>
      </c>
      <c r="D6212">
        <v>0</v>
      </c>
      <c r="E6212" t="s">
        <v>198</v>
      </c>
      <c r="F6212">
        <v>0</v>
      </c>
      <c r="G6212">
        <v>0</v>
      </c>
      <c r="H6212">
        <v>0</v>
      </c>
      <c r="I6212">
        <v>31</v>
      </c>
      <c r="J6212">
        <v>6</v>
      </c>
      <c r="K6212">
        <v>0</v>
      </c>
      <c r="L6212" s="10">
        <v>43870</v>
      </c>
    </row>
    <row r="6213" spans="1:12" x14ac:dyDescent="0.2">
      <c r="A6213" t="s">
        <v>191</v>
      </c>
      <c r="B6213">
        <v>492</v>
      </c>
      <c r="C6213">
        <v>81</v>
      </c>
      <c r="D6213">
        <v>0</v>
      </c>
      <c r="E6213" t="s">
        <v>200</v>
      </c>
      <c r="F6213">
        <v>1</v>
      </c>
      <c r="G6213">
        <v>1</v>
      </c>
      <c r="H6213">
        <v>0</v>
      </c>
      <c r="I6213">
        <v>31</v>
      </c>
      <c r="J6213">
        <v>5</v>
      </c>
      <c r="K6213">
        <v>0</v>
      </c>
      <c r="L6213" s="10">
        <v>43870</v>
      </c>
    </row>
    <row r="6214" spans="1:12" x14ac:dyDescent="0.2">
      <c r="A6214" t="s">
        <v>191</v>
      </c>
      <c r="B6214">
        <v>492</v>
      </c>
      <c r="C6214">
        <v>81</v>
      </c>
      <c r="D6214">
        <v>0</v>
      </c>
      <c r="E6214" t="s">
        <v>202</v>
      </c>
      <c r="F6214">
        <v>0</v>
      </c>
      <c r="G6214">
        <v>1</v>
      </c>
      <c r="H6214">
        <v>0</v>
      </c>
      <c r="I6214">
        <v>18</v>
      </c>
      <c r="J6214">
        <v>3</v>
      </c>
      <c r="K6214">
        <v>0</v>
      </c>
      <c r="L6214" s="10">
        <v>43870</v>
      </c>
    </row>
    <row r="6215" spans="1:12" x14ac:dyDescent="0.2">
      <c r="A6215" t="s">
        <v>191</v>
      </c>
      <c r="B6215">
        <v>492</v>
      </c>
      <c r="C6215">
        <v>81</v>
      </c>
      <c r="D6215">
        <v>0</v>
      </c>
      <c r="E6215" t="s">
        <v>201</v>
      </c>
      <c r="F6215">
        <v>1</v>
      </c>
      <c r="G6215">
        <v>0</v>
      </c>
      <c r="H6215">
        <v>0</v>
      </c>
      <c r="I6215">
        <v>18</v>
      </c>
      <c r="J6215">
        <v>3</v>
      </c>
      <c r="K6215">
        <v>0</v>
      </c>
      <c r="L6215" s="10">
        <v>43870</v>
      </c>
    </row>
    <row r="6216" spans="1:12" x14ac:dyDescent="0.2">
      <c r="A6216" t="s">
        <v>191</v>
      </c>
      <c r="B6216">
        <v>492</v>
      </c>
      <c r="C6216">
        <v>81</v>
      </c>
      <c r="D6216">
        <v>0</v>
      </c>
      <c r="E6216" t="s">
        <v>203</v>
      </c>
      <c r="F6216">
        <v>0</v>
      </c>
      <c r="G6216">
        <v>0</v>
      </c>
      <c r="H6216">
        <v>0</v>
      </c>
      <c r="I6216">
        <v>12</v>
      </c>
      <c r="J6216">
        <v>1</v>
      </c>
      <c r="K6216">
        <v>0</v>
      </c>
      <c r="L6216" s="10">
        <v>43870</v>
      </c>
    </row>
    <row r="6217" spans="1:12" x14ac:dyDescent="0.2">
      <c r="A6217" t="s">
        <v>191</v>
      </c>
      <c r="B6217">
        <v>492</v>
      </c>
      <c r="C6217">
        <v>81</v>
      </c>
      <c r="D6217">
        <v>0</v>
      </c>
      <c r="E6217" t="s">
        <v>204</v>
      </c>
      <c r="F6217">
        <v>0</v>
      </c>
      <c r="G6217">
        <v>3</v>
      </c>
      <c r="H6217">
        <v>0</v>
      </c>
      <c r="I6217">
        <v>12</v>
      </c>
      <c r="J6217">
        <v>3</v>
      </c>
      <c r="K6217">
        <v>0</v>
      </c>
      <c r="L6217" s="10">
        <v>43870</v>
      </c>
    </row>
    <row r="6218" spans="1:12" x14ac:dyDescent="0.2">
      <c r="A6218" t="s">
        <v>115</v>
      </c>
      <c r="B6218">
        <v>299</v>
      </c>
      <c r="C6218">
        <v>48</v>
      </c>
      <c r="D6218">
        <v>1</v>
      </c>
      <c r="E6218" t="s">
        <v>116</v>
      </c>
      <c r="F6218">
        <v>0</v>
      </c>
      <c r="G6218">
        <v>0</v>
      </c>
      <c r="H6218">
        <v>0</v>
      </c>
      <c r="I6218">
        <v>97</v>
      </c>
      <c r="J6218">
        <v>21</v>
      </c>
      <c r="K6218">
        <v>1</v>
      </c>
      <c r="L6218" s="10">
        <v>43870</v>
      </c>
    </row>
    <row r="6219" spans="1:12" x14ac:dyDescent="0.2">
      <c r="A6219" t="s">
        <v>115</v>
      </c>
      <c r="B6219">
        <v>299</v>
      </c>
      <c r="C6219">
        <v>48</v>
      </c>
      <c r="D6219">
        <v>1</v>
      </c>
      <c r="E6219" t="s">
        <v>117</v>
      </c>
      <c r="F6219">
        <v>0</v>
      </c>
      <c r="G6219">
        <v>0</v>
      </c>
      <c r="H6219">
        <v>0</v>
      </c>
      <c r="I6219">
        <v>56</v>
      </c>
      <c r="J6219">
        <v>9</v>
      </c>
      <c r="K6219">
        <v>0</v>
      </c>
      <c r="L6219" s="10">
        <v>43870</v>
      </c>
    </row>
    <row r="6220" spans="1:12" x14ac:dyDescent="0.2">
      <c r="A6220" t="s">
        <v>115</v>
      </c>
      <c r="B6220">
        <v>299</v>
      </c>
      <c r="C6220">
        <v>48</v>
      </c>
      <c r="D6220">
        <v>1</v>
      </c>
      <c r="E6220" t="s">
        <v>118</v>
      </c>
      <c r="F6220">
        <v>1</v>
      </c>
      <c r="G6220">
        <v>0</v>
      </c>
      <c r="H6220">
        <v>0</v>
      </c>
      <c r="I6220">
        <v>18</v>
      </c>
      <c r="J6220">
        <v>0</v>
      </c>
      <c r="K6220">
        <v>0</v>
      </c>
      <c r="L6220" s="10">
        <v>43870</v>
      </c>
    </row>
    <row r="6221" spans="1:12" x14ac:dyDescent="0.2">
      <c r="A6221" t="s">
        <v>115</v>
      </c>
      <c r="B6221">
        <v>299</v>
      </c>
      <c r="C6221">
        <v>48</v>
      </c>
      <c r="D6221">
        <v>1</v>
      </c>
      <c r="E6221" t="s">
        <v>120</v>
      </c>
      <c r="F6221">
        <v>3</v>
      </c>
      <c r="G6221">
        <v>0</v>
      </c>
      <c r="H6221">
        <v>0</v>
      </c>
      <c r="I6221">
        <v>17</v>
      </c>
      <c r="J6221">
        <v>2</v>
      </c>
      <c r="K6221">
        <v>0</v>
      </c>
      <c r="L6221" s="10">
        <v>43870</v>
      </c>
    </row>
    <row r="6222" spans="1:12" x14ac:dyDescent="0.2">
      <c r="A6222" t="s">
        <v>115</v>
      </c>
      <c r="B6222">
        <v>299</v>
      </c>
      <c r="C6222">
        <v>48</v>
      </c>
      <c r="D6222">
        <v>1</v>
      </c>
      <c r="E6222" t="s">
        <v>121</v>
      </c>
      <c r="F6222">
        <v>0</v>
      </c>
      <c r="G6222">
        <v>0</v>
      </c>
      <c r="H6222">
        <v>0</v>
      </c>
      <c r="I6222">
        <v>16</v>
      </c>
      <c r="J6222">
        <v>3</v>
      </c>
      <c r="K6222">
        <v>0</v>
      </c>
      <c r="L6222" s="10">
        <v>43870</v>
      </c>
    </row>
    <row r="6223" spans="1:12" x14ac:dyDescent="0.2">
      <c r="A6223" t="s">
        <v>115</v>
      </c>
      <c r="B6223">
        <v>299</v>
      </c>
      <c r="C6223">
        <v>48</v>
      </c>
      <c r="D6223">
        <v>1</v>
      </c>
      <c r="E6223" t="s">
        <v>119</v>
      </c>
      <c r="F6223">
        <v>0</v>
      </c>
      <c r="G6223">
        <v>0</v>
      </c>
      <c r="H6223">
        <v>0</v>
      </c>
      <c r="I6223">
        <v>16</v>
      </c>
      <c r="J6223">
        <v>1</v>
      </c>
      <c r="K6223">
        <v>0</v>
      </c>
      <c r="L6223" s="10">
        <v>43870</v>
      </c>
    </row>
    <row r="6224" spans="1:12" x14ac:dyDescent="0.2">
      <c r="A6224" t="s">
        <v>115</v>
      </c>
      <c r="B6224">
        <v>299</v>
      </c>
      <c r="C6224">
        <v>48</v>
      </c>
      <c r="D6224">
        <v>1</v>
      </c>
      <c r="E6224" t="s">
        <v>122</v>
      </c>
      <c r="F6224">
        <v>0</v>
      </c>
      <c r="G6224">
        <v>0</v>
      </c>
      <c r="H6224">
        <v>0</v>
      </c>
      <c r="I6224">
        <v>14</v>
      </c>
      <c r="J6224">
        <v>0</v>
      </c>
      <c r="K6224">
        <v>0</v>
      </c>
      <c r="L6224" s="10">
        <v>43870</v>
      </c>
    </row>
    <row r="6225" spans="1:12" x14ac:dyDescent="0.2">
      <c r="A6225" t="s">
        <v>115</v>
      </c>
      <c r="B6225">
        <v>299</v>
      </c>
      <c r="C6225">
        <v>48</v>
      </c>
      <c r="D6225">
        <v>1</v>
      </c>
      <c r="E6225" t="s">
        <v>124</v>
      </c>
      <c r="F6225">
        <v>0</v>
      </c>
      <c r="G6225">
        <v>0</v>
      </c>
      <c r="H6225">
        <v>0</v>
      </c>
      <c r="I6225">
        <v>11</v>
      </c>
      <c r="J6225">
        <v>2</v>
      </c>
      <c r="K6225">
        <v>0</v>
      </c>
      <c r="L6225" s="10">
        <v>43870</v>
      </c>
    </row>
    <row r="6226" spans="1:12" x14ac:dyDescent="0.2">
      <c r="A6226" t="s">
        <v>115</v>
      </c>
      <c r="B6226">
        <v>299</v>
      </c>
      <c r="C6226">
        <v>48</v>
      </c>
      <c r="D6226">
        <v>1</v>
      </c>
      <c r="E6226" t="s">
        <v>127</v>
      </c>
      <c r="F6226">
        <v>0</v>
      </c>
      <c r="G6226">
        <v>0</v>
      </c>
      <c r="H6226">
        <v>0</v>
      </c>
      <c r="I6226">
        <v>9</v>
      </c>
      <c r="J6226">
        <v>1</v>
      </c>
      <c r="K6226">
        <v>0</v>
      </c>
      <c r="L6226" s="10">
        <v>43870</v>
      </c>
    </row>
    <row r="6227" spans="1:12" x14ac:dyDescent="0.2">
      <c r="A6227" t="s">
        <v>115</v>
      </c>
      <c r="B6227">
        <v>299</v>
      </c>
      <c r="C6227">
        <v>48</v>
      </c>
      <c r="D6227">
        <v>1</v>
      </c>
      <c r="E6227" t="s">
        <v>123</v>
      </c>
      <c r="F6227">
        <v>0</v>
      </c>
      <c r="G6227">
        <v>0</v>
      </c>
      <c r="H6227">
        <v>0</v>
      </c>
      <c r="I6227">
        <v>8</v>
      </c>
      <c r="J6227">
        <v>0</v>
      </c>
      <c r="K6227">
        <v>0</v>
      </c>
      <c r="L6227" s="10">
        <v>43870</v>
      </c>
    </row>
    <row r="6228" spans="1:12" x14ac:dyDescent="0.2">
      <c r="A6228" t="s">
        <v>115</v>
      </c>
      <c r="B6228">
        <v>299</v>
      </c>
      <c r="C6228">
        <v>48</v>
      </c>
      <c r="D6228">
        <v>1</v>
      </c>
      <c r="E6228" t="s">
        <v>126</v>
      </c>
      <c r="F6228">
        <v>1</v>
      </c>
      <c r="G6228">
        <v>0</v>
      </c>
      <c r="H6228">
        <v>0</v>
      </c>
      <c r="I6228">
        <v>8</v>
      </c>
      <c r="J6228">
        <v>1</v>
      </c>
      <c r="K6228">
        <v>0</v>
      </c>
      <c r="L6228" s="10">
        <v>43870</v>
      </c>
    </row>
    <row r="6229" spans="1:12" x14ac:dyDescent="0.2">
      <c r="A6229" t="s">
        <v>115</v>
      </c>
      <c r="B6229">
        <v>299</v>
      </c>
      <c r="C6229">
        <v>48</v>
      </c>
      <c r="D6229">
        <v>1</v>
      </c>
      <c r="E6229" t="s">
        <v>128</v>
      </c>
      <c r="F6229">
        <v>0</v>
      </c>
      <c r="G6229">
        <v>0</v>
      </c>
      <c r="H6229">
        <v>0</v>
      </c>
      <c r="I6229">
        <v>7</v>
      </c>
      <c r="J6229">
        <v>1</v>
      </c>
      <c r="K6229">
        <v>0</v>
      </c>
      <c r="L6229" s="10">
        <v>43870</v>
      </c>
    </row>
    <row r="6230" spans="1:12" x14ac:dyDescent="0.2">
      <c r="A6230" t="s">
        <v>115</v>
      </c>
      <c r="B6230">
        <v>299</v>
      </c>
      <c r="C6230">
        <v>48</v>
      </c>
      <c r="D6230">
        <v>1</v>
      </c>
      <c r="E6230" t="s">
        <v>125</v>
      </c>
      <c r="F6230">
        <v>0</v>
      </c>
      <c r="G6230">
        <v>0</v>
      </c>
      <c r="H6230">
        <v>0</v>
      </c>
      <c r="I6230">
        <v>7</v>
      </c>
      <c r="J6230">
        <v>0</v>
      </c>
      <c r="K6230">
        <v>0</v>
      </c>
      <c r="L6230" s="10">
        <v>43870</v>
      </c>
    </row>
    <row r="6231" spans="1:12" x14ac:dyDescent="0.2">
      <c r="A6231" t="s">
        <v>115</v>
      </c>
      <c r="B6231">
        <v>299</v>
      </c>
      <c r="C6231">
        <v>48</v>
      </c>
      <c r="D6231">
        <v>1</v>
      </c>
      <c r="E6231" t="s">
        <v>130</v>
      </c>
      <c r="F6231">
        <v>0</v>
      </c>
      <c r="G6231">
        <v>0</v>
      </c>
      <c r="H6231">
        <v>0</v>
      </c>
      <c r="I6231">
        <v>5</v>
      </c>
      <c r="J6231">
        <v>2</v>
      </c>
      <c r="K6231">
        <v>0</v>
      </c>
      <c r="L6231" s="10">
        <v>43870</v>
      </c>
    </row>
    <row r="6232" spans="1:12" x14ac:dyDescent="0.2">
      <c r="A6232" t="s">
        <v>115</v>
      </c>
      <c r="B6232">
        <v>299</v>
      </c>
      <c r="C6232">
        <v>48</v>
      </c>
      <c r="D6232">
        <v>1</v>
      </c>
      <c r="E6232" t="s">
        <v>129</v>
      </c>
      <c r="F6232">
        <v>0</v>
      </c>
      <c r="G6232">
        <v>0</v>
      </c>
      <c r="H6232">
        <v>0</v>
      </c>
      <c r="I6232">
        <v>5</v>
      </c>
      <c r="J6232">
        <v>1</v>
      </c>
      <c r="K6232">
        <v>0</v>
      </c>
      <c r="L6232" s="10">
        <v>43870</v>
      </c>
    </row>
    <row r="6233" spans="1:12" x14ac:dyDescent="0.2">
      <c r="A6233" t="s">
        <v>115</v>
      </c>
      <c r="B6233">
        <v>299</v>
      </c>
      <c r="C6233">
        <v>48</v>
      </c>
      <c r="D6233">
        <v>1</v>
      </c>
      <c r="E6233" t="s">
        <v>132</v>
      </c>
      <c r="F6233">
        <v>1</v>
      </c>
      <c r="G6233">
        <v>0</v>
      </c>
      <c r="H6233">
        <v>0</v>
      </c>
      <c r="I6233">
        <v>3</v>
      </c>
      <c r="J6233">
        <v>0</v>
      </c>
      <c r="K6233">
        <v>0</v>
      </c>
      <c r="L6233" s="10">
        <v>43870</v>
      </c>
    </row>
    <row r="6234" spans="1:12" x14ac:dyDescent="0.2">
      <c r="A6234" t="s">
        <v>115</v>
      </c>
      <c r="B6234">
        <v>299</v>
      </c>
      <c r="C6234">
        <v>48</v>
      </c>
      <c r="D6234">
        <v>1</v>
      </c>
      <c r="E6234" t="s">
        <v>131</v>
      </c>
      <c r="F6234">
        <v>0</v>
      </c>
      <c r="G6234">
        <v>0</v>
      </c>
      <c r="H6234">
        <v>0</v>
      </c>
      <c r="I6234">
        <v>2</v>
      </c>
      <c r="J6234">
        <v>0</v>
      </c>
      <c r="K6234">
        <v>0</v>
      </c>
      <c r="L6234" s="10">
        <v>43870</v>
      </c>
    </row>
    <row r="6235" spans="1:12" x14ac:dyDescent="0.2">
      <c r="A6235" t="s">
        <v>115</v>
      </c>
      <c r="B6235">
        <v>299</v>
      </c>
      <c r="C6235">
        <v>48</v>
      </c>
      <c r="D6235">
        <v>1</v>
      </c>
      <c r="E6235" t="s">
        <v>28</v>
      </c>
      <c r="F6235">
        <v>0</v>
      </c>
      <c r="G6235">
        <v>4</v>
      </c>
      <c r="H6235">
        <v>0</v>
      </c>
      <c r="I6235">
        <v>0</v>
      </c>
      <c r="J6235">
        <v>4</v>
      </c>
      <c r="K6235">
        <v>0</v>
      </c>
      <c r="L6235" s="10">
        <v>43870</v>
      </c>
    </row>
    <row r="6236" spans="1:12" x14ac:dyDescent="0.2">
      <c r="A6236" t="s">
        <v>241</v>
      </c>
      <c r="B6236">
        <v>49</v>
      </c>
      <c r="C6236">
        <v>13</v>
      </c>
      <c r="D6236">
        <v>0</v>
      </c>
      <c r="E6236" t="s">
        <v>242</v>
      </c>
      <c r="F6236">
        <v>0</v>
      </c>
      <c r="G6236">
        <v>0</v>
      </c>
      <c r="H6236">
        <v>0</v>
      </c>
      <c r="I6236">
        <v>28</v>
      </c>
      <c r="J6236">
        <v>5</v>
      </c>
      <c r="K6236">
        <v>0</v>
      </c>
      <c r="L6236" s="10">
        <v>43870</v>
      </c>
    </row>
    <row r="6237" spans="1:12" x14ac:dyDescent="0.2">
      <c r="A6237" t="s">
        <v>241</v>
      </c>
      <c r="B6237">
        <v>49</v>
      </c>
      <c r="C6237">
        <v>13</v>
      </c>
      <c r="D6237">
        <v>0</v>
      </c>
      <c r="E6237" t="s">
        <v>243</v>
      </c>
      <c r="F6237">
        <v>3</v>
      </c>
      <c r="G6237">
        <v>0</v>
      </c>
      <c r="H6237">
        <v>0</v>
      </c>
      <c r="I6237">
        <v>13</v>
      </c>
      <c r="J6237">
        <v>4</v>
      </c>
      <c r="K6237">
        <v>0</v>
      </c>
      <c r="L6237" s="10">
        <v>43870</v>
      </c>
    </row>
    <row r="6238" spans="1:12" x14ac:dyDescent="0.2">
      <c r="A6238" t="s">
        <v>241</v>
      </c>
      <c r="B6238">
        <v>49</v>
      </c>
      <c r="C6238">
        <v>13</v>
      </c>
      <c r="D6238">
        <v>0</v>
      </c>
      <c r="E6238" t="s">
        <v>245</v>
      </c>
      <c r="F6238">
        <v>0</v>
      </c>
      <c r="G6238">
        <v>0</v>
      </c>
      <c r="H6238">
        <v>0</v>
      </c>
      <c r="I6238">
        <v>3</v>
      </c>
      <c r="J6238">
        <v>2</v>
      </c>
      <c r="K6238">
        <v>0</v>
      </c>
      <c r="L6238" s="10">
        <v>43870</v>
      </c>
    </row>
    <row r="6239" spans="1:12" x14ac:dyDescent="0.2">
      <c r="A6239" t="s">
        <v>241</v>
      </c>
      <c r="B6239">
        <v>49</v>
      </c>
      <c r="C6239">
        <v>13</v>
      </c>
      <c r="D6239">
        <v>0</v>
      </c>
      <c r="E6239" t="s">
        <v>244</v>
      </c>
      <c r="F6239">
        <v>1</v>
      </c>
      <c r="G6239">
        <v>0</v>
      </c>
      <c r="H6239">
        <v>0</v>
      </c>
      <c r="I6239">
        <v>3</v>
      </c>
      <c r="J6239">
        <v>2</v>
      </c>
      <c r="K6239">
        <v>0</v>
      </c>
      <c r="L6239" s="10">
        <v>43870</v>
      </c>
    </row>
    <row r="6240" spans="1:12" x14ac:dyDescent="0.2">
      <c r="A6240" t="s">
        <v>241</v>
      </c>
      <c r="B6240">
        <v>49</v>
      </c>
      <c r="C6240">
        <v>13</v>
      </c>
      <c r="D6240">
        <v>0</v>
      </c>
      <c r="E6240" t="s">
        <v>246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 s="10">
        <v>43870</v>
      </c>
    </row>
    <row r="6241" spans="1:12" x14ac:dyDescent="0.2">
      <c r="A6241" t="s">
        <v>241</v>
      </c>
      <c r="B6241">
        <v>49</v>
      </c>
      <c r="C6241">
        <v>13</v>
      </c>
      <c r="D6241">
        <v>0</v>
      </c>
      <c r="E6241" t="s">
        <v>247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 s="10">
        <v>43870</v>
      </c>
    </row>
    <row r="6242" spans="1:12" x14ac:dyDescent="0.2">
      <c r="A6242" t="s">
        <v>391</v>
      </c>
      <c r="B6242">
        <v>473</v>
      </c>
      <c r="C6242">
        <v>66</v>
      </c>
      <c r="D6242">
        <v>2</v>
      </c>
      <c r="E6242" t="s">
        <v>392</v>
      </c>
      <c r="F6242">
        <v>13</v>
      </c>
      <c r="G6242">
        <v>5</v>
      </c>
      <c r="H6242">
        <v>0</v>
      </c>
      <c r="I6242">
        <v>98</v>
      </c>
      <c r="J6242">
        <v>13</v>
      </c>
      <c r="K6242">
        <v>1</v>
      </c>
      <c r="L6242" s="10">
        <v>43870</v>
      </c>
    </row>
    <row r="6243" spans="1:12" x14ac:dyDescent="0.2">
      <c r="A6243" t="s">
        <v>391</v>
      </c>
      <c r="B6243">
        <v>473</v>
      </c>
      <c r="C6243">
        <v>66</v>
      </c>
      <c r="D6243">
        <v>2</v>
      </c>
      <c r="E6243" t="s">
        <v>393</v>
      </c>
      <c r="F6243">
        <v>1</v>
      </c>
      <c r="G6243">
        <v>0</v>
      </c>
      <c r="H6243">
        <v>0</v>
      </c>
      <c r="I6243">
        <v>24</v>
      </c>
      <c r="J6243">
        <v>1</v>
      </c>
      <c r="K6243">
        <v>0</v>
      </c>
      <c r="L6243" s="10">
        <v>43870</v>
      </c>
    </row>
    <row r="6244" spans="1:12" x14ac:dyDescent="0.2">
      <c r="A6244" t="s">
        <v>391</v>
      </c>
      <c r="B6244">
        <v>473</v>
      </c>
      <c r="C6244">
        <v>66</v>
      </c>
      <c r="D6244">
        <v>2</v>
      </c>
      <c r="E6244" t="s">
        <v>399</v>
      </c>
      <c r="F6244">
        <v>1</v>
      </c>
      <c r="G6244">
        <v>0</v>
      </c>
      <c r="H6244">
        <v>0</v>
      </c>
      <c r="I6244">
        <v>20</v>
      </c>
      <c r="J6244">
        <v>1</v>
      </c>
      <c r="K6244">
        <v>1</v>
      </c>
      <c r="L6244" s="10">
        <v>43870</v>
      </c>
    </row>
    <row r="6245" spans="1:12" x14ac:dyDescent="0.2">
      <c r="A6245" t="s">
        <v>391</v>
      </c>
      <c r="B6245">
        <v>473</v>
      </c>
      <c r="C6245">
        <v>66</v>
      </c>
      <c r="D6245">
        <v>2</v>
      </c>
      <c r="E6245" t="s">
        <v>396</v>
      </c>
      <c r="F6245">
        <v>1</v>
      </c>
      <c r="G6245">
        <v>0</v>
      </c>
      <c r="H6245">
        <v>0</v>
      </c>
      <c r="I6245">
        <v>20</v>
      </c>
      <c r="J6245">
        <v>1</v>
      </c>
      <c r="K6245">
        <v>0</v>
      </c>
      <c r="L6245" s="10">
        <v>43870</v>
      </c>
    </row>
    <row r="6246" spans="1:12" x14ac:dyDescent="0.2">
      <c r="A6246" t="s">
        <v>391</v>
      </c>
      <c r="B6246">
        <v>473</v>
      </c>
      <c r="C6246">
        <v>66</v>
      </c>
      <c r="D6246">
        <v>2</v>
      </c>
      <c r="E6246" t="s">
        <v>407</v>
      </c>
      <c r="F6246">
        <v>0</v>
      </c>
      <c r="G6246">
        <v>1</v>
      </c>
      <c r="H6246">
        <v>0</v>
      </c>
      <c r="I6246">
        <v>20</v>
      </c>
      <c r="J6246">
        <v>10</v>
      </c>
      <c r="K6246">
        <v>0</v>
      </c>
      <c r="L6246" s="10">
        <v>43870</v>
      </c>
    </row>
    <row r="6247" spans="1:12" x14ac:dyDescent="0.2">
      <c r="A6247" t="s">
        <v>391</v>
      </c>
      <c r="B6247">
        <v>473</v>
      </c>
      <c r="C6247">
        <v>66</v>
      </c>
      <c r="D6247">
        <v>2</v>
      </c>
      <c r="E6247" t="s">
        <v>398</v>
      </c>
      <c r="F6247">
        <v>0</v>
      </c>
      <c r="G6247">
        <v>0</v>
      </c>
      <c r="H6247">
        <v>0</v>
      </c>
      <c r="I6247">
        <v>20</v>
      </c>
      <c r="J6247">
        <v>1</v>
      </c>
      <c r="K6247">
        <v>0</v>
      </c>
      <c r="L6247" s="10">
        <v>43870</v>
      </c>
    </row>
    <row r="6248" spans="1:12" x14ac:dyDescent="0.2">
      <c r="A6248" t="s">
        <v>391</v>
      </c>
      <c r="B6248">
        <v>473</v>
      </c>
      <c r="C6248">
        <v>66</v>
      </c>
      <c r="D6248">
        <v>2</v>
      </c>
      <c r="E6248" t="s">
        <v>395</v>
      </c>
      <c r="F6248">
        <v>1</v>
      </c>
      <c r="G6248">
        <v>1</v>
      </c>
      <c r="H6248">
        <v>0</v>
      </c>
      <c r="I6248">
        <v>18</v>
      </c>
      <c r="J6248">
        <v>2</v>
      </c>
      <c r="K6248">
        <v>0</v>
      </c>
      <c r="L6248" s="10">
        <v>43870</v>
      </c>
    </row>
    <row r="6249" spans="1:12" x14ac:dyDescent="0.2">
      <c r="A6249" t="s">
        <v>391</v>
      </c>
      <c r="B6249">
        <v>473</v>
      </c>
      <c r="C6249">
        <v>66</v>
      </c>
      <c r="D6249">
        <v>2</v>
      </c>
      <c r="E6249" t="s">
        <v>412</v>
      </c>
      <c r="F6249">
        <v>0</v>
      </c>
      <c r="G6249">
        <v>1</v>
      </c>
      <c r="H6249">
        <v>0</v>
      </c>
      <c r="I6249">
        <v>18</v>
      </c>
      <c r="J6249">
        <v>6</v>
      </c>
      <c r="K6249">
        <v>0</v>
      </c>
      <c r="L6249" s="10">
        <v>43870</v>
      </c>
    </row>
    <row r="6250" spans="1:12" x14ac:dyDescent="0.2">
      <c r="A6250" t="s">
        <v>391</v>
      </c>
      <c r="B6250">
        <v>473</v>
      </c>
      <c r="C6250">
        <v>66</v>
      </c>
      <c r="D6250">
        <v>2</v>
      </c>
      <c r="E6250" t="s">
        <v>404</v>
      </c>
      <c r="F6250">
        <v>0</v>
      </c>
      <c r="G6250">
        <v>1</v>
      </c>
      <c r="H6250">
        <v>0</v>
      </c>
      <c r="I6250">
        <v>18</v>
      </c>
      <c r="J6250">
        <v>4</v>
      </c>
      <c r="K6250">
        <v>0</v>
      </c>
      <c r="L6250" s="10">
        <v>43870</v>
      </c>
    </row>
    <row r="6251" spans="1:12" x14ac:dyDescent="0.2">
      <c r="A6251" t="s">
        <v>391</v>
      </c>
      <c r="B6251">
        <v>473</v>
      </c>
      <c r="C6251">
        <v>66</v>
      </c>
      <c r="D6251">
        <v>2</v>
      </c>
      <c r="E6251" t="s">
        <v>402</v>
      </c>
      <c r="F6251">
        <v>0</v>
      </c>
      <c r="G6251">
        <v>0</v>
      </c>
      <c r="H6251">
        <v>0</v>
      </c>
      <c r="I6251">
        <v>16</v>
      </c>
      <c r="J6251">
        <v>0</v>
      </c>
      <c r="K6251">
        <v>0</v>
      </c>
      <c r="L6251" s="10">
        <v>43870</v>
      </c>
    </row>
    <row r="6252" spans="1:12" x14ac:dyDescent="0.2">
      <c r="A6252" t="s">
        <v>391</v>
      </c>
      <c r="B6252">
        <v>473</v>
      </c>
      <c r="C6252">
        <v>66</v>
      </c>
      <c r="D6252">
        <v>2</v>
      </c>
      <c r="E6252" t="s">
        <v>408</v>
      </c>
      <c r="F6252">
        <v>0</v>
      </c>
      <c r="G6252">
        <v>0</v>
      </c>
      <c r="H6252">
        <v>0</v>
      </c>
      <c r="I6252">
        <v>15</v>
      </c>
      <c r="J6252">
        <v>3</v>
      </c>
      <c r="K6252">
        <v>0</v>
      </c>
      <c r="L6252" s="10">
        <v>43870</v>
      </c>
    </row>
    <row r="6253" spans="1:12" x14ac:dyDescent="0.2">
      <c r="A6253" t="s">
        <v>391</v>
      </c>
      <c r="B6253">
        <v>473</v>
      </c>
      <c r="C6253">
        <v>66</v>
      </c>
      <c r="D6253">
        <v>2</v>
      </c>
      <c r="E6253" t="s">
        <v>394</v>
      </c>
      <c r="F6253">
        <v>0</v>
      </c>
      <c r="G6253">
        <v>0</v>
      </c>
      <c r="H6253">
        <v>0</v>
      </c>
      <c r="I6253">
        <v>15</v>
      </c>
      <c r="J6253">
        <v>0</v>
      </c>
      <c r="K6253">
        <v>0</v>
      </c>
      <c r="L6253" s="10">
        <v>43870</v>
      </c>
    </row>
    <row r="6254" spans="1:12" x14ac:dyDescent="0.2">
      <c r="A6254" t="s">
        <v>391</v>
      </c>
      <c r="B6254">
        <v>473</v>
      </c>
      <c r="C6254">
        <v>66</v>
      </c>
      <c r="D6254">
        <v>2</v>
      </c>
      <c r="E6254" t="s">
        <v>397</v>
      </c>
      <c r="F6254">
        <v>0</v>
      </c>
      <c r="G6254">
        <v>0</v>
      </c>
      <c r="H6254">
        <v>0</v>
      </c>
      <c r="I6254">
        <v>14</v>
      </c>
      <c r="J6254">
        <v>1</v>
      </c>
      <c r="K6254">
        <v>0</v>
      </c>
      <c r="L6254" s="10">
        <v>43870</v>
      </c>
    </row>
    <row r="6255" spans="1:12" x14ac:dyDescent="0.2">
      <c r="A6255" t="s">
        <v>391</v>
      </c>
      <c r="B6255">
        <v>473</v>
      </c>
      <c r="C6255">
        <v>66</v>
      </c>
      <c r="D6255">
        <v>2</v>
      </c>
      <c r="E6255" t="s">
        <v>405</v>
      </c>
      <c r="F6255">
        <v>1</v>
      </c>
      <c r="G6255">
        <v>0</v>
      </c>
      <c r="H6255">
        <v>0</v>
      </c>
      <c r="I6255">
        <v>13</v>
      </c>
      <c r="J6255">
        <v>2</v>
      </c>
      <c r="K6255">
        <v>0</v>
      </c>
      <c r="L6255" s="10">
        <v>43870</v>
      </c>
    </row>
    <row r="6256" spans="1:12" x14ac:dyDescent="0.2">
      <c r="A6256" t="s">
        <v>391</v>
      </c>
      <c r="B6256">
        <v>473</v>
      </c>
      <c r="C6256">
        <v>66</v>
      </c>
      <c r="D6256">
        <v>2</v>
      </c>
      <c r="E6256" t="s">
        <v>400</v>
      </c>
      <c r="F6256">
        <v>0</v>
      </c>
      <c r="G6256">
        <v>0</v>
      </c>
      <c r="H6256">
        <v>0</v>
      </c>
      <c r="I6256">
        <v>13</v>
      </c>
      <c r="J6256">
        <v>0</v>
      </c>
      <c r="K6256">
        <v>0</v>
      </c>
      <c r="L6256" s="10">
        <v>43870</v>
      </c>
    </row>
    <row r="6257" spans="1:12" x14ac:dyDescent="0.2">
      <c r="A6257" t="s">
        <v>391</v>
      </c>
      <c r="B6257">
        <v>473</v>
      </c>
      <c r="C6257">
        <v>66</v>
      </c>
      <c r="D6257">
        <v>2</v>
      </c>
      <c r="E6257" t="s">
        <v>403</v>
      </c>
      <c r="F6257">
        <v>2</v>
      </c>
      <c r="G6257">
        <v>0</v>
      </c>
      <c r="H6257">
        <v>0</v>
      </c>
      <c r="I6257">
        <v>13</v>
      </c>
      <c r="J6257">
        <v>0</v>
      </c>
      <c r="K6257">
        <v>0</v>
      </c>
      <c r="L6257" s="10">
        <v>43870</v>
      </c>
    </row>
    <row r="6258" spans="1:12" x14ac:dyDescent="0.2">
      <c r="A6258" t="s">
        <v>391</v>
      </c>
      <c r="B6258">
        <v>473</v>
      </c>
      <c r="C6258">
        <v>66</v>
      </c>
      <c r="D6258">
        <v>2</v>
      </c>
      <c r="E6258" t="s">
        <v>414</v>
      </c>
      <c r="F6258">
        <v>0</v>
      </c>
      <c r="G6258">
        <v>0</v>
      </c>
      <c r="H6258">
        <v>0</v>
      </c>
      <c r="I6258">
        <v>12</v>
      </c>
      <c r="J6258">
        <v>2</v>
      </c>
      <c r="K6258">
        <v>0</v>
      </c>
      <c r="L6258" s="10">
        <v>43870</v>
      </c>
    </row>
    <row r="6259" spans="1:12" x14ac:dyDescent="0.2">
      <c r="A6259" t="s">
        <v>391</v>
      </c>
      <c r="B6259">
        <v>473</v>
      </c>
      <c r="C6259">
        <v>66</v>
      </c>
      <c r="D6259">
        <v>2</v>
      </c>
      <c r="E6259" t="s">
        <v>406</v>
      </c>
      <c r="F6259">
        <v>0</v>
      </c>
      <c r="G6259">
        <v>2</v>
      </c>
      <c r="H6259">
        <v>0</v>
      </c>
      <c r="I6259">
        <v>12</v>
      </c>
      <c r="J6259">
        <v>2</v>
      </c>
      <c r="K6259">
        <v>0</v>
      </c>
      <c r="L6259" s="10">
        <v>43870</v>
      </c>
    </row>
    <row r="6260" spans="1:12" x14ac:dyDescent="0.2">
      <c r="A6260" t="s">
        <v>391</v>
      </c>
      <c r="B6260">
        <v>473</v>
      </c>
      <c r="C6260">
        <v>66</v>
      </c>
      <c r="D6260">
        <v>2</v>
      </c>
      <c r="E6260" t="s">
        <v>409</v>
      </c>
      <c r="F6260">
        <v>0</v>
      </c>
      <c r="G6260">
        <v>0</v>
      </c>
      <c r="H6260">
        <v>0</v>
      </c>
      <c r="I6260">
        <v>9</v>
      </c>
      <c r="J6260">
        <v>1</v>
      </c>
      <c r="K6260">
        <v>0</v>
      </c>
      <c r="L6260" s="10">
        <v>43870</v>
      </c>
    </row>
    <row r="6261" spans="1:12" x14ac:dyDescent="0.2">
      <c r="A6261" t="s">
        <v>391</v>
      </c>
      <c r="B6261">
        <v>473</v>
      </c>
      <c r="C6261">
        <v>66</v>
      </c>
      <c r="D6261">
        <v>2</v>
      </c>
      <c r="E6261" t="s">
        <v>415</v>
      </c>
      <c r="F6261">
        <v>1</v>
      </c>
      <c r="G6261">
        <v>0</v>
      </c>
      <c r="H6261">
        <v>0</v>
      </c>
      <c r="I6261">
        <v>9</v>
      </c>
      <c r="J6261">
        <v>4</v>
      </c>
      <c r="K6261">
        <v>0</v>
      </c>
      <c r="L6261" s="10">
        <v>43870</v>
      </c>
    </row>
    <row r="6262" spans="1:12" x14ac:dyDescent="0.2">
      <c r="A6262" t="s">
        <v>391</v>
      </c>
      <c r="B6262">
        <v>473</v>
      </c>
      <c r="C6262">
        <v>66</v>
      </c>
      <c r="D6262">
        <v>2</v>
      </c>
      <c r="E6262" t="s">
        <v>416</v>
      </c>
      <c r="F6262">
        <v>0</v>
      </c>
      <c r="G6262">
        <v>1</v>
      </c>
      <c r="H6262">
        <v>0</v>
      </c>
      <c r="I6262">
        <v>8</v>
      </c>
      <c r="J6262">
        <v>1</v>
      </c>
      <c r="K6262">
        <v>0</v>
      </c>
      <c r="L6262" s="10">
        <v>43870</v>
      </c>
    </row>
    <row r="6263" spans="1:12" x14ac:dyDescent="0.2">
      <c r="A6263" t="s">
        <v>391</v>
      </c>
      <c r="B6263">
        <v>473</v>
      </c>
      <c r="C6263">
        <v>66</v>
      </c>
      <c r="D6263">
        <v>2</v>
      </c>
      <c r="E6263" t="s">
        <v>413</v>
      </c>
      <c r="F6263">
        <v>0</v>
      </c>
      <c r="G6263">
        <v>0</v>
      </c>
      <c r="H6263">
        <v>0</v>
      </c>
      <c r="I6263">
        <v>8</v>
      </c>
      <c r="J6263">
        <v>0</v>
      </c>
      <c r="K6263">
        <v>0</v>
      </c>
      <c r="L6263" s="10">
        <v>43870</v>
      </c>
    </row>
    <row r="6264" spans="1:12" x14ac:dyDescent="0.2">
      <c r="A6264" t="s">
        <v>391</v>
      </c>
      <c r="B6264">
        <v>473</v>
      </c>
      <c r="C6264">
        <v>66</v>
      </c>
      <c r="D6264">
        <v>2</v>
      </c>
      <c r="E6264" t="s">
        <v>401</v>
      </c>
      <c r="F6264">
        <v>0</v>
      </c>
      <c r="G6264">
        <v>0</v>
      </c>
      <c r="H6264">
        <v>0</v>
      </c>
      <c r="I6264">
        <v>8</v>
      </c>
      <c r="J6264">
        <v>0</v>
      </c>
      <c r="K6264">
        <v>0</v>
      </c>
      <c r="L6264" s="10">
        <v>43870</v>
      </c>
    </row>
    <row r="6265" spans="1:12" x14ac:dyDescent="0.2">
      <c r="A6265" t="s">
        <v>391</v>
      </c>
      <c r="B6265">
        <v>473</v>
      </c>
      <c r="C6265">
        <v>66</v>
      </c>
      <c r="D6265">
        <v>2</v>
      </c>
      <c r="E6265" t="s">
        <v>410</v>
      </c>
      <c r="F6265">
        <v>0</v>
      </c>
      <c r="G6265">
        <v>0</v>
      </c>
      <c r="H6265">
        <v>0</v>
      </c>
      <c r="I6265">
        <v>8</v>
      </c>
      <c r="J6265">
        <v>0</v>
      </c>
      <c r="K6265">
        <v>0</v>
      </c>
      <c r="L6265" s="10">
        <v>43870</v>
      </c>
    </row>
    <row r="6266" spans="1:12" x14ac:dyDescent="0.2">
      <c r="A6266" t="s">
        <v>391</v>
      </c>
      <c r="B6266">
        <v>473</v>
      </c>
      <c r="C6266">
        <v>66</v>
      </c>
      <c r="D6266">
        <v>2</v>
      </c>
      <c r="E6266" t="s">
        <v>419</v>
      </c>
      <c r="F6266">
        <v>0</v>
      </c>
      <c r="G6266">
        <v>0</v>
      </c>
      <c r="H6266">
        <v>0</v>
      </c>
      <c r="I6266">
        <v>7</v>
      </c>
      <c r="J6266">
        <v>1</v>
      </c>
      <c r="K6266">
        <v>0</v>
      </c>
      <c r="L6266" s="10">
        <v>43870</v>
      </c>
    </row>
    <row r="6267" spans="1:12" x14ac:dyDescent="0.2">
      <c r="A6267" t="s">
        <v>391</v>
      </c>
      <c r="B6267">
        <v>473</v>
      </c>
      <c r="C6267">
        <v>66</v>
      </c>
      <c r="D6267">
        <v>2</v>
      </c>
      <c r="E6267" t="s">
        <v>418</v>
      </c>
      <c r="F6267">
        <v>0</v>
      </c>
      <c r="G6267">
        <v>2</v>
      </c>
      <c r="H6267">
        <v>0</v>
      </c>
      <c r="I6267">
        <v>5</v>
      </c>
      <c r="J6267">
        <v>3</v>
      </c>
      <c r="K6267">
        <v>0</v>
      </c>
      <c r="L6267" s="10">
        <v>43870</v>
      </c>
    </row>
    <row r="6268" spans="1:12" x14ac:dyDescent="0.2">
      <c r="A6268" t="s">
        <v>391</v>
      </c>
      <c r="B6268">
        <v>473</v>
      </c>
      <c r="C6268">
        <v>66</v>
      </c>
      <c r="D6268">
        <v>2</v>
      </c>
      <c r="E6268" t="s">
        <v>417</v>
      </c>
      <c r="F6268">
        <v>2</v>
      </c>
      <c r="G6268">
        <v>0</v>
      </c>
      <c r="H6268">
        <v>0</v>
      </c>
      <c r="I6268">
        <v>5</v>
      </c>
      <c r="J6268">
        <v>1</v>
      </c>
      <c r="K6268">
        <v>0</v>
      </c>
      <c r="L6268" s="10">
        <v>43870</v>
      </c>
    </row>
    <row r="6269" spans="1:12" x14ac:dyDescent="0.2">
      <c r="A6269" t="s">
        <v>391</v>
      </c>
      <c r="B6269">
        <v>473</v>
      </c>
      <c r="C6269">
        <v>66</v>
      </c>
      <c r="D6269">
        <v>2</v>
      </c>
      <c r="E6269" t="s">
        <v>420</v>
      </c>
      <c r="F6269">
        <v>0</v>
      </c>
      <c r="G6269">
        <v>0</v>
      </c>
      <c r="H6269">
        <v>0</v>
      </c>
      <c r="I6269">
        <v>4</v>
      </c>
      <c r="J6269">
        <v>1</v>
      </c>
      <c r="K6269">
        <v>0</v>
      </c>
      <c r="L6269" s="10">
        <v>43870</v>
      </c>
    </row>
    <row r="6270" spans="1:12" x14ac:dyDescent="0.2">
      <c r="A6270" t="s">
        <v>391</v>
      </c>
      <c r="B6270">
        <v>473</v>
      </c>
      <c r="C6270">
        <v>66</v>
      </c>
      <c r="D6270">
        <v>2</v>
      </c>
      <c r="E6270" t="s">
        <v>422</v>
      </c>
      <c r="F6270">
        <v>0</v>
      </c>
      <c r="G6270">
        <v>0</v>
      </c>
      <c r="H6270">
        <v>0</v>
      </c>
      <c r="I6270">
        <v>4</v>
      </c>
      <c r="J6270">
        <v>1</v>
      </c>
      <c r="K6270">
        <v>0</v>
      </c>
      <c r="L6270" s="10">
        <v>43870</v>
      </c>
    </row>
    <row r="6271" spans="1:12" x14ac:dyDescent="0.2">
      <c r="A6271" t="s">
        <v>391</v>
      </c>
      <c r="B6271">
        <v>473</v>
      </c>
      <c r="C6271">
        <v>66</v>
      </c>
      <c r="D6271">
        <v>2</v>
      </c>
      <c r="E6271" t="s">
        <v>421</v>
      </c>
      <c r="F6271">
        <v>0</v>
      </c>
      <c r="G6271">
        <v>0</v>
      </c>
      <c r="H6271">
        <v>0</v>
      </c>
      <c r="I6271">
        <v>4</v>
      </c>
      <c r="J6271">
        <v>0</v>
      </c>
      <c r="K6271">
        <v>0</v>
      </c>
      <c r="L6271" s="10">
        <v>43870</v>
      </c>
    </row>
    <row r="6272" spans="1:12" x14ac:dyDescent="0.2">
      <c r="A6272" t="s">
        <v>391</v>
      </c>
      <c r="B6272">
        <v>473</v>
      </c>
      <c r="C6272">
        <v>66</v>
      </c>
      <c r="D6272">
        <v>2</v>
      </c>
      <c r="E6272" t="s">
        <v>423</v>
      </c>
      <c r="F6272">
        <v>0</v>
      </c>
      <c r="G6272">
        <v>0</v>
      </c>
      <c r="H6272">
        <v>0</v>
      </c>
      <c r="I6272">
        <v>3</v>
      </c>
      <c r="J6272">
        <v>0</v>
      </c>
      <c r="K6272">
        <v>0</v>
      </c>
      <c r="L6272" s="10">
        <v>43870</v>
      </c>
    </row>
    <row r="6273" spans="1:12" x14ac:dyDescent="0.2">
      <c r="A6273" t="s">
        <v>391</v>
      </c>
      <c r="B6273">
        <v>473</v>
      </c>
      <c r="C6273">
        <v>66</v>
      </c>
      <c r="D6273">
        <v>2</v>
      </c>
      <c r="E6273" t="s">
        <v>428</v>
      </c>
      <c r="F6273">
        <v>0</v>
      </c>
      <c r="G6273">
        <v>0</v>
      </c>
      <c r="H6273">
        <v>0</v>
      </c>
      <c r="I6273">
        <v>2</v>
      </c>
      <c r="J6273">
        <v>1</v>
      </c>
      <c r="K6273">
        <v>0</v>
      </c>
      <c r="L6273" s="10">
        <v>43870</v>
      </c>
    </row>
    <row r="6274" spans="1:12" x14ac:dyDescent="0.2">
      <c r="A6274" t="s">
        <v>391</v>
      </c>
      <c r="B6274">
        <v>473</v>
      </c>
      <c r="C6274">
        <v>66</v>
      </c>
      <c r="D6274">
        <v>2</v>
      </c>
      <c r="E6274" t="s">
        <v>429</v>
      </c>
      <c r="F6274">
        <v>0</v>
      </c>
      <c r="G6274">
        <v>2</v>
      </c>
      <c r="H6274">
        <v>0</v>
      </c>
      <c r="I6274">
        <v>2</v>
      </c>
      <c r="J6274">
        <v>2</v>
      </c>
      <c r="K6274">
        <v>0</v>
      </c>
      <c r="L6274" s="10">
        <v>43870</v>
      </c>
    </row>
    <row r="6275" spans="1:12" x14ac:dyDescent="0.2">
      <c r="A6275" t="s">
        <v>391</v>
      </c>
      <c r="B6275">
        <v>473</v>
      </c>
      <c r="C6275">
        <v>66</v>
      </c>
      <c r="D6275">
        <v>2</v>
      </c>
      <c r="E6275" t="s">
        <v>411</v>
      </c>
      <c r="F6275">
        <v>0</v>
      </c>
      <c r="G6275">
        <v>0</v>
      </c>
      <c r="H6275">
        <v>0</v>
      </c>
      <c r="I6275">
        <v>2</v>
      </c>
      <c r="J6275">
        <v>0</v>
      </c>
      <c r="K6275">
        <v>0</v>
      </c>
      <c r="L6275" s="10">
        <v>43870</v>
      </c>
    </row>
    <row r="6276" spans="1:12" x14ac:dyDescent="0.2">
      <c r="A6276" t="s">
        <v>391</v>
      </c>
      <c r="B6276">
        <v>473</v>
      </c>
      <c r="C6276">
        <v>66</v>
      </c>
      <c r="D6276">
        <v>2</v>
      </c>
      <c r="E6276" t="s">
        <v>424</v>
      </c>
      <c r="F6276">
        <v>0</v>
      </c>
      <c r="G6276">
        <v>0</v>
      </c>
      <c r="H6276">
        <v>0</v>
      </c>
      <c r="I6276">
        <v>2</v>
      </c>
      <c r="J6276">
        <v>0</v>
      </c>
      <c r="K6276">
        <v>0</v>
      </c>
      <c r="L6276" s="10">
        <v>43870</v>
      </c>
    </row>
    <row r="6277" spans="1:12" x14ac:dyDescent="0.2">
      <c r="A6277" t="s">
        <v>391</v>
      </c>
      <c r="B6277">
        <v>473</v>
      </c>
      <c r="C6277">
        <v>66</v>
      </c>
      <c r="D6277">
        <v>2</v>
      </c>
      <c r="E6277" t="s">
        <v>430</v>
      </c>
      <c r="F6277">
        <v>0</v>
      </c>
      <c r="G6277">
        <v>0</v>
      </c>
      <c r="H6277">
        <v>0</v>
      </c>
      <c r="I6277">
        <v>1</v>
      </c>
      <c r="J6277">
        <v>1</v>
      </c>
      <c r="K6277">
        <v>0</v>
      </c>
      <c r="L6277" s="10">
        <v>43870</v>
      </c>
    </row>
    <row r="6278" spans="1:12" x14ac:dyDescent="0.2">
      <c r="A6278" t="s">
        <v>391</v>
      </c>
      <c r="B6278">
        <v>473</v>
      </c>
      <c r="C6278">
        <v>66</v>
      </c>
      <c r="D6278">
        <v>2</v>
      </c>
      <c r="E6278" t="s">
        <v>425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 s="10">
        <v>43870</v>
      </c>
    </row>
    <row r="6279" spans="1:12" x14ac:dyDescent="0.2">
      <c r="A6279" t="s">
        <v>391</v>
      </c>
      <c r="B6279">
        <v>473</v>
      </c>
      <c r="C6279">
        <v>66</v>
      </c>
      <c r="D6279">
        <v>2</v>
      </c>
      <c r="E6279" t="s">
        <v>426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 s="10">
        <v>43870</v>
      </c>
    </row>
    <row r="6280" spans="1:12" x14ac:dyDescent="0.2">
      <c r="A6280" t="s">
        <v>391</v>
      </c>
      <c r="B6280">
        <v>473</v>
      </c>
      <c r="C6280">
        <v>66</v>
      </c>
      <c r="D6280">
        <v>2</v>
      </c>
      <c r="E6280" t="s">
        <v>427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 s="10">
        <v>43870</v>
      </c>
    </row>
    <row r="6281" spans="1:12" x14ac:dyDescent="0.2">
      <c r="A6281" t="s">
        <v>98</v>
      </c>
      <c r="B6281">
        <v>337</v>
      </c>
      <c r="C6281">
        <v>44</v>
      </c>
      <c r="D6281">
        <v>2</v>
      </c>
      <c r="E6281" t="s">
        <v>99</v>
      </c>
      <c r="F6281">
        <v>1</v>
      </c>
      <c r="G6281">
        <v>0</v>
      </c>
      <c r="H6281">
        <v>0</v>
      </c>
      <c r="I6281">
        <v>56</v>
      </c>
      <c r="J6281">
        <v>0</v>
      </c>
      <c r="K6281">
        <v>0</v>
      </c>
      <c r="L6281" s="10">
        <v>43870</v>
      </c>
    </row>
    <row r="6282" spans="1:12" x14ac:dyDescent="0.2">
      <c r="A6282" t="s">
        <v>98</v>
      </c>
      <c r="B6282">
        <v>337</v>
      </c>
      <c r="C6282">
        <v>44</v>
      </c>
      <c r="D6282">
        <v>2</v>
      </c>
      <c r="E6282" t="s">
        <v>100</v>
      </c>
      <c r="F6282">
        <v>2</v>
      </c>
      <c r="G6282">
        <v>0</v>
      </c>
      <c r="H6282">
        <v>0</v>
      </c>
      <c r="I6282">
        <v>54</v>
      </c>
      <c r="J6282">
        <v>0</v>
      </c>
      <c r="K6282">
        <v>0</v>
      </c>
      <c r="L6282" s="10">
        <v>43870</v>
      </c>
    </row>
    <row r="6283" spans="1:12" x14ac:dyDescent="0.2">
      <c r="A6283" t="s">
        <v>98</v>
      </c>
      <c r="B6283">
        <v>337</v>
      </c>
      <c r="C6283">
        <v>44</v>
      </c>
      <c r="D6283">
        <v>2</v>
      </c>
      <c r="E6283" t="s">
        <v>101</v>
      </c>
      <c r="F6283">
        <v>1</v>
      </c>
      <c r="G6283">
        <v>0</v>
      </c>
      <c r="H6283">
        <v>0</v>
      </c>
      <c r="I6283">
        <v>39</v>
      </c>
      <c r="J6283">
        <v>0</v>
      </c>
      <c r="K6283">
        <v>0</v>
      </c>
      <c r="L6283" s="10">
        <v>43870</v>
      </c>
    </row>
    <row r="6284" spans="1:12" x14ac:dyDescent="0.2">
      <c r="A6284" t="s">
        <v>98</v>
      </c>
      <c r="B6284">
        <v>337</v>
      </c>
      <c r="C6284">
        <v>44</v>
      </c>
      <c r="D6284">
        <v>2</v>
      </c>
      <c r="E6284" t="s">
        <v>102</v>
      </c>
      <c r="F6284">
        <v>1</v>
      </c>
      <c r="G6284">
        <v>0</v>
      </c>
      <c r="H6284">
        <v>0</v>
      </c>
      <c r="I6284">
        <v>36</v>
      </c>
      <c r="J6284">
        <v>2</v>
      </c>
      <c r="K6284">
        <v>0</v>
      </c>
      <c r="L6284" s="10">
        <v>43870</v>
      </c>
    </row>
    <row r="6285" spans="1:12" x14ac:dyDescent="0.2">
      <c r="A6285" t="s">
        <v>98</v>
      </c>
      <c r="B6285">
        <v>337</v>
      </c>
      <c r="C6285">
        <v>44</v>
      </c>
      <c r="D6285">
        <v>2</v>
      </c>
      <c r="E6285" t="s">
        <v>103</v>
      </c>
      <c r="F6285">
        <v>3</v>
      </c>
      <c r="G6285">
        <v>0</v>
      </c>
      <c r="H6285">
        <v>0</v>
      </c>
      <c r="I6285">
        <v>30</v>
      </c>
      <c r="J6285">
        <v>3</v>
      </c>
      <c r="K6285">
        <v>0</v>
      </c>
      <c r="L6285" s="10">
        <v>43870</v>
      </c>
    </row>
    <row r="6286" spans="1:12" x14ac:dyDescent="0.2">
      <c r="A6286" t="s">
        <v>98</v>
      </c>
      <c r="B6286">
        <v>337</v>
      </c>
      <c r="C6286">
        <v>44</v>
      </c>
      <c r="D6286">
        <v>2</v>
      </c>
      <c r="E6286" t="s">
        <v>104</v>
      </c>
      <c r="F6286">
        <v>1</v>
      </c>
      <c r="G6286">
        <v>0</v>
      </c>
      <c r="H6286">
        <v>0</v>
      </c>
      <c r="I6286">
        <v>25</v>
      </c>
      <c r="J6286">
        <v>2</v>
      </c>
      <c r="K6286">
        <v>0</v>
      </c>
      <c r="L6286" s="10">
        <v>43870</v>
      </c>
    </row>
    <row r="6287" spans="1:12" x14ac:dyDescent="0.2">
      <c r="A6287" t="s">
        <v>98</v>
      </c>
      <c r="B6287">
        <v>337</v>
      </c>
      <c r="C6287">
        <v>44</v>
      </c>
      <c r="D6287">
        <v>2</v>
      </c>
      <c r="E6287" t="s">
        <v>105</v>
      </c>
      <c r="F6287">
        <v>1</v>
      </c>
      <c r="G6287">
        <v>0</v>
      </c>
      <c r="H6287">
        <v>0</v>
      </c>
      <c r="I6287">
        <v>18</v>
      </c>
      <c r="J6287">
        <v>0</v>
      </c>
      <c r="K6287">
        <v>0</v>
      </c>
      <c r="L6287" s="10">
        <v>43870</v>
      </c>
    </row>
    <row r="6288" spans="1:12" x14ac:dyDescent="0.2">
      <c r="A6288" t="s">
        <v>98</v>
      </c>
      <c r="B6288">
        <v>337</v>
      </c>
      <c r="C6288">
        <v>44</v>
      </c>
      <c r="D6288">
        <v>2</v>
      </c>
      <c r="E6288" t="s">
        <v>106</v>
      </c>
      <c r="F6288">
        <v>0</v>
      </c>
      <c r="G6288">
        <v>0</v>
      </c>
      <c r="H6288">
        <v>0</v>
      </c>
      <c r="I6288">
        <v>16</v>
      </c>
      <c r="J6288">
        <v>1</v>
      </c>
      <c r="K6288">
        <v>0</v>
      </c>
      <c r="L6288" s="10">
        <v>43870</v>
      </c>
    </row>
    <row r="6289" spans="1:12" x14ac:dyDescent="0.2">
      <c r="A6289" t="s">
        <v>98</v>
      </c>
      <c r="B6289">
        <v>337</v>
      </c>
      <c r="C6289">
        <v>44</v>
      </c>
      <c r="D6289">
        <v>2</v>
      </c>
      <c r="E6289" t="s">
        <v>108</v>
      </c>
      <c r="F6289">
        <v>0</v>
      </c>
      <c r="G6289">
        <v>0</v>
      </c>
      <c r="H6289">
        <v>0</v>
      </c>
      <c r="I6289">
        <v>14</v>
      </c>
      <c r="J6289">
        <v>0</v>
      </c>
      <c r="K6289">
        <v>0</v>
      </c>
      <c r="L6289" s="10">
        <v>43870</v>
      </c>
    </row>
    <row r="6290" spans="1:12" x14ac:dyDescent="0.2">
      <c r="A6290" t="s">
        <v>98</v>
      </c>
      <c r="B6290">
        <v>337</v>
      </c>
      <c r="C6290">
        <v>44</v>
      </c>
      <c r="D6290">
        <v>2</v>
      </c>
      <c r="E6290" t="s">
        <v>107</v>
      </c>
      <c r="F6290">
        <v>0</v>
      </c>
      <c r="G6290">
        <v>0</v>
      </c>
      <c r="H6290">
        <v>0</v>
      </c>
      <c r="I6290">
        <v>13</v>
      </c>
      <c r="J6290">
        <v>0</v>
      </c>
      <c r="K6290">
        <v>0</v>
      </c>
      <c r="L6290" s="10">
        <v>43870</v>
      </c>
    </row>
    <row r="6291" spans="1:12" x14ac:dyDescent="0.2">
      <c r="A6291" t="s">
        <v>98</v>
      </c>
      <c r="B6291">
        <v>337</v>
      </c>
      <c r="C6291">
        <v>44</v>
      </c>
      <c r="D6291">
        <v>2</v>
      </c>
      <c r="E6291" t="s">
        <v>110</v>
      </c>
      <c r="F6291">
        <v>0</v>
      </c>
      <c r="G6291">
        <v>0</v>
      </c>
      <c r="H6291">
        <v>0</v>
      </c>
      <c r="I6291">
        <v>10</v>
      </c>
      <c r="J6291">
        <v>0</v>
      </c>
      <c r="K6291">
        <v>0</v>
      </c>
      <c r="L6291" s="10">
        <v>43870</v>
      </c>
    </row>
    <row r="6292" spans="1:12" x14ac:dyDescent="0.2">
      <c r="A6292" t="s">
        <v>98</v>
      </c>
      <c r="B6292">
        <v>337</v>
      </c>
      <c r="C6292">
        <v>44</v>
      </c>
      <c r="D6292">
        <v>2</v>
      </c>
      <c r="E6292" t="s">
        <v>109</v>
      </c>
      <c r="F6292">
        <v>0</v>
      </c>
      <c r="G6292">
        <v>0</v>
      </c>
      <c r="H6292">
        <v>0</v>
      </c>
      <c r="I6292">
        <v>9</v>
      </c>
      <c r="J6292">
        <v>0</v>
      </c>
      <c r="K6292">
        <v>0</v>
      </c>
      <c r="L6292" s="10">
        <v>43870</v>
      </c>
    </row>
    <row r="6293" spans="1:12" x14ac:dyDescent="0.2">
      <c r="A6293" t="s">
        <v>98</v>
      </c>
      <c r="B6293">
        <v>337</v>
      </c>
      <c r="C6293">
        <v>44</v>
      </c>
      <c r="D6293">
        <v>2</v>
      </c>
      <c r="E6293" t="s">
        <v>111</v>
      </c>
      <c r="F6293">
        <v>0</v>
      </c>
      <c r="G6293">
        <v>0</v>
      </c>
      <c r="H6293">
        <v>0</v>
      </c>
      <c r="I6293">
        <v>7</v>
      </c>
      <c r="J6293">
        <v>0</v>
      </c>
      <c r="K6293">
        <v>0</v>
      </c>
      <c r="L6293" s="10">
        <v>43870</v>
      </c>
    </row>
    <row r="6294" spans="1:12" x14ac:dyDescent="0.2">
      <c r="A6294" t="s">
        <v>98</v>
      </c>
      <c r="B6294">
        <v>337</v>
      </c>
      <c r="C6294">
        <v>44</v>
      </c>
      <c r="D6294">
        <v>2</v>
      </c>
      <c r="E6294" t="s">
        <v>112</v>
      </c>
      <c r="F6294">
        <v>1</v>
      </c>
      <c r="G6294">
        <v>0</v>
      </c>
      <c r="H6294">
        <v>0</v>
      </c>
      <c r="I6294">
        <v>6</v>
      </c>
      <c r="J6294">
        <v>0</v>
      </c>
      <c r="K6294">
        <v>0</v>
      </c>
      <c r="L6294" s="10">
        <v>43870</v>
      </c>
    </row>
    <row r="6295" spans="1:12" x14ac:dyDescent="0.2">
      <c r="A6295" t="s">
        <v>98</v>
      </c>
      <c r="B6295">
        <v>337</v>
      </c>
      <c r="C6295">
        <v>44</v>
      </c>
      <c r="D6295">
        <v>2</v>
      </c>
      <c r="E6295" t="s">
        <v>113</v>
      </c>
      <c r="F6295">
        <v>0</v>
      </c>
      <c r="G6295">
        <v>0</v>
      </c>
      <c r="H6295">
        <v>0</v>
      </c>
      <c r="I6295">
        <v>3</v>
      </c>
      <c r="J6295">
        <v>0</v>
      </c>
      <c r="K6295">
        <v>0</v>
      </c>
      <c r="L6295" s="10">
        <v>43870</v>
      </c>
    </row>
    <row r="6296" spans="1:12" x14ac:dyDescent="0.2">
      <c r="A6296" t="s">
        <v>98</v>
      </c>
      <c r="B6296">
        <v>337</v>
      </c>
      <c r="C6296">
        <v>44</v>
      </c>
      <c r="D6296">
        <v>2</v>
      </c>
      <c r="E6296" t="s">
        <v>114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  <c r="L6296" s="10">
        <v>43870</v>
      </c>
    </row>
    <row r="6297" spans="1:12" x14ac:dyDescent="0.2">
      <c r="A6297" t="s">
        <v>98</v>
      </c>
      <c r="B6297">
        <v>337</v>
      </c>
      <c r="C6297">
        <v>44</v>
      </c>
      <c r="D6297">
        <v>2</v>
      </c>
      <c r="E6297" t="s">
        <v>28</v>
      </c>
      <c r="F6297">
        <v>0</v>
      </c>
      <c r="G6297">
        <v>7</v>
      </c>
      <c r="H6297">
        <v>0</v>
      </c>
      <c r="I6297">
        <v>0</v>
      </c>
      <c r="J6297">
        <v>36</v>
      </c>
      <c r="K6297">
        <v>2</v>
      </c>
      <c r="L6297" s="10">
        <v>43870</v>
      </c>
    </row>
    <row r="6298" spans="1:12" x14ac:dyDescent="0.2">
      <c r="A6298" t="s">
        <v>263</v>
      </c>
      <c r="B6298">
        <v>771</v>
      </c>
      <c r="C6298">
        <v>105</v>
      </c>
      <c r="D6298">
        <v>1</v>
      </c>
      <c r="E6298" t="s">
        <v>264</v>
      </c>
      <c r="F6298">
        <v>10</v>
      </c>
      <c r="G6298">
        <v>11</v>
      </c>
      <c r="H6298">
        <v>0</v>
      </c>
      <c r="I6298">
        <v>189</v>
      </c>
      <c r="J6298">
        <v>38</v>
      </c>
      <c r="K6298">
        <v>0</v>
      </c>
      <c r="L6298" s="10">
        <v>43870</v>
      </c>
    </row>
    <row r="6299" spans="1:12" x14ac:dyDescent="0.2">
      <c r="A6299" t="s">
        <v>263</v>
      </c>
      <c r="B6299">
        <v>771</v>
      </c>
      <c r="C6299">
        <v>105</v>
      </c>
      <c r="D6299">
        <v>1</v>
      </c>
      <c r="E6299" t="s">
        <v>267</v>
      </c>
      <c r="F6299">
        <v>5</v>
      </c>
      <c r="G6299">
        <v>5</v>
      </c>
      <c r="H6299">
        <v>0</v>
      </c>
      <c r="I6299">
        <v>105</v>
      </c>
      <c r="J6299">
        <v>18</v>
      </c>
      <c r="K6299">
        <v>0</v>
      </c>
      <c r="L6299" s="10">
        <v>43870</v>
      </c>
    </row>
    <row r="6300" spans="1:12" x14ac:dyDescent="0.2">
      <c r="A6300" t="s">
        <v>263</v>
      </c>
      <c r="B6300">
        <v>771</v>
      </c>
      <c r="C6300">
        <v>105</v>
      </c>
      <c r="D6300">
        <v>1</v>
      </c>
      <c r="E6300" t="s">
        <v>265</v>
      </c>
      <c r="F6300">
        <v>5</v>
      </c>
      <c r="G6300">
        <v>5</v>
      </c>
      <c r="H6300">
        <v>0</v>
      </c>
      <c r="I6300">
        <v>103</v>
      </c>
      <c r="J6300">
        <v>12</v>
      </c>
      <c r="K6300">
        <v>0</v>
      </c>
      <c r="L6300" s="10">
        <v>43870</v>
      </c>
    </row>
    <row r="6301" spans="1:12" x14ac:dyDescent="0.2">
      <c r="A6301" t="s">
        <v>263</v>
      </c>
      <c r="B6301">
        <v>771</v>
      </c>
      <c r="C6301">
        <v>105</v>
      </c>
      <c r="D6301">
        <v>1</v>
      </c>
      <c r="E6301" t="s">
        <v>266</v>
      </c>
      <c r="F6301">
        <v>1</v>
      </c>
      <c r="G6301">
        <v>0</v>
      </c>
      <c r="H6301">
        <v>0</v>
      </c>
      <c r="I6301">
        <v>101</v>
      </c>
      <c r="J6301">
        <v>7</v>
      </c>
      <c r="K6301">
        <v>0</v>
      </c>
      <c r="L6301" s="10">
        <v>43870</v>
      </c>
    </row>
    <row r="6302" spans="1:12" x14ac:dyDescent="0.2">
      <c r="A6302" t="s">
        <v>263</v>
      </c>
      <c r="B6302">
        <v>771</v>
      </c>
      <c r="C6302">
        <v>105</v>
      </c>
      <c r="D6302">
        <v>1</v>
      </c>
      <c r="E6302" t="s">
        <v>268</v>
      </c>
      <c r="F6302">
        <v>3</v>
      </c>
      <c r="G6302">
        <v>4</v>
      </c>
      <c r="H6302">
        <v>0</v>
      </c>
      <c r="I6302">
        <v>77</v>
      </c>
      <c r="J6302">
        <v>10</v>
      </c>
      <c r="K6302">
        <v>0</v>
      </c>
      <c r="L6302" s="10">
        <v>43870</v>
      </c>
    </row>
    <row r="6303" spans="1:12" x14ac:dyDescent="0.2">
      <c r="A6303" t="s">
        <v>263</v>
      </c>
      <c r="B6303">
        <v>771</v>
      </c>
      <c r="C6303">
        <v>105</v>
      </c>
      <c r="D6303">
        <v>1</v>
      </c>
      <c r="E6303" t="s">
        <v>269</v>
      </c>
      <c r="F6303">
        <v>2</v>
      </c>
      <c r="G6303">
        <v>4</v>
      </c>
      <c r="H6303">
        <v>1</v>
      </c>
      <c r="I6303">
        <v>71</v>
      </c>
      <c r="J6303">
        <v>6</v>
      </c>
      <c r="K6303">
        <v>1</v>
      </c>
      <c r="L6303" s="10">
        <v>43870</v>
      </c>
    </row>
    <row r="6304" spans="1:12" x14ac:dyDescent="0.2">
      <c r="A6304" t="s">
        <v>263</v>
      </c>
      <c r="B6304">
        <v>771</v>
      </c>
      <c r="C6304">
        <v>105</v>
      </c>
      <c r="D6304">
        <v>1</v>
      </c>
      <c r="E6304" t="s">
        <v>270</v>
      </c>
      <c r="F6304">
        <v>1</v>
      </c>
      <c r="G6304">
        <v>2</v>
      </c>
      <c r="H6304">
        <v>0</v>
      </c>
      <c r="I6304">
        <v>64</v>
      </c>
      <c r="J6304">
        <v>9</v>
      </c>
      <c r="K6304">
        <v>0</v>
      </c>
      <c r="L6304" s="10">
        <v>43870</v>
      </c>
    </row>
    <row r="6305" spans="1:12" x14ac:dyDescent="0.2">
      <c r="A6305" t="s">
        <v>263</v>
      </c>
      <c r="B6305">
        <v>771</v>
      </c>
      <c r="C6305">
        <v>105</v>
      </c>
      <c r="D6305">
        <v>1</v>
      </c>
      <c r="E6305" t="s">
        <v>271</v>
      </c>
      <c r="F6305">
        <v>1</v>
      </c>
      <c r="G6305">
        <v>0</v>
      </c>
      <c r="H6305">
        <v>0</v>
      </c>
      <c r="I6305">
        <v>25</v>
      </c>
      <c r="J6305">
        <v>1</v>
      </c>
      <c r="K6305">
        <v>0</v>
      </c>
      <c r="L6305" s="10">
        <v>43870</v>
      </c>
    </row>
    <row r="6306" spans="1:12" x14ac:dyDescent="0.2">
      <c r="A6306" t="s">
        <v>263</v>
      </c>
      <c r="B6306">
        <v>771</v>
      </c>
      <c r="C6306">
        <v>105</v>
      </c>
      <c r="D6306">
        <v>1</v>
      </c>
      <c r="E6306" t="s">
        <v>273</v>
      </c>
      <c r="F6306">
        <v>1</v>
      </c>
      <c r="G6306">
        <v>1</v>
      </c>
      <c r="H6306">
        <v>0</v>
      </c>
      <c r="I6306">
        <v>18</v>
      </c>
      <c r="J6306">
        <v>2</v>
      </c>
      <c r="K6306">
        <v>0</v>
      </c>
      <c r="L6306" s="10">
        <v>43870</v>
      </c>
    </row>
    <row r="6307" spans="1:12" x14ac:dyDescent="0.2">
      <c r="A6307" t="s">
        <v>263</v>
      </c>
      <c r="B6307">
        <v>771</v>
      </c>
      <c r="C6307">
        <v>105</v>
      </c>
      <c r="D6307">
        <v>1</v>
      </c>
      <c r="E6307" t="s">
        <v>272</v>
      </c>
      <c r="F6307">
        <v>1</v>
      </c>
      <c r="G6307">
        <v>0</v>
      </c>
      <c r="H6307">
        <v>0</v>
      </c>
      <c r="I6307">
        <v>12</v>
      </c>
      <c r="J6307">
        <v>1</v>
      </c>
      <c r="K6307">
        <v>0</v>
      </c>
      <c r="L6307" s="10">
        <v>43870</v>
      </c>
    </row>
    <row r="6308" spans="1:12" x14ac:dyDescent="0.2">
      <c r="A6308" t="s">
        <v>263</v>
      </c>
      <c r="B6308">
        <v>771</v>
      </c>
      <c r="C6308">
        <v>105</v>
      </c>
      <c r="D6308">
        <v>1</v>
      </c>
      <c r="E6308" t="s">
        <v>274</v>
      </c>
      <c r="F6308">
        <v>0</v>
      </c>
      <c r="G6308">
        <v>0</v>
      </c>
      <c r="H6308">
        <v>0</v>
      </c>
      <c r="I6308">
        <v>5</v>
      </c>
      <c r="J6308">
        <v>1</v>
      </c>
      <c r="K6308">
        <v>0</v>
      </c>
      <c r="L6308" s="10">
        <v>43870</v>
      </c>
    </row>
    <row r="6309" spans="1:12" x14ac:dyDescent="0.2">
      <c r="A6309" t="s">
        <v>263</v>
      </c>
      <c r="B6309">
        <v>771</v>
      </c>
      <c r="C6309">
        <v>105</v>
      </c>
      <c r="D6309">
        <v>1</v>
      </c>
      <c r="E6309" t="s">
        <v>275</v>
      </c>
      <c r="F6309">
        <v>1</v>
      </c>
      <c r="G6309">
        <v>0</v>
      </c>
      <c r="H6309">
        <v>0</v>
      </c>
      <c r="I6309">
        <v>1</v>
      </c>
      <c r="J6309">
        <v>0</v>
      </c>
      <c r="K6309">
        <v>0</v>
      </c>
      <c r="L6309" s="10">
        <v>43870</v>
      </c>
    </row>
    <row r="6310" spans="1:12" x14ac:dyDescent="0.2">
      <c r="A6310" t="s">
        <v>81</v>
      </c>
      <c r="B6310">
        <v>830</v>
      </c>
      <c r="C6310">
        <v>88</v>
      </c>
      <c r="D6310">
        <v>3</v>
      </c>
      <c r="E6310" t="s">
        <v>83</v>
      </c>
      <c r="F6310">
        <v>11</v>
      </c>
      <c r="G6310">
        <v>4</v>
      </c>
      <c r="H6310">
        <v>0</v>
      </c>
      <c r="I6310">
        <v>147</v>
      </c>
      <c r="J6310">
        <v>15</v>
      </c>
      <c r="K6310">
        <v>0</v>
      </c>
      <c r="L6310" s="10">
        <v>43870</v>
      </c>
    </row>
    <row r="6311" spans="1:12" x14ac:dyDescent="0.2">
      <c r="A6311" t="s">
        <v>81</v>
      </c>
      <c r="B6311">
        <v>830</v>
      </c>
      <c r="C6311">
        <v>88</v>
      </c>
      <c r="D6311">
        <v>3</v>
      </c>
      <c r="E6311" t="s">
        <v>82</v>
      </c>
      <c r="F6311">
        <v>11</v>
      </c>
      <c r="G6311">
        <v>1</v>
      </c>
      <c r="H6311">
        <v>2</v>
      </c>
      <c r="I6311">
        <v>126</v>
      </c>
      <c r="J6311">
        <v>2</v>
      </c>
      <c r="K6311">
        <v>3</v>
      </c>
      <c r="L6311" s="10">
        <v>43870</v>
      </c>
    </row>
    <row r="6312" spans="1:12" x14ac:dyDescent="0.2">
      <c r="A6312" t="s">
        <v>81</v>
      </c>
      <c r="B6312">
        <v>830</v>
      </c>
      <c r="C6312">
        <v>88</v>
      </c>
      <c r="D6312">
        <v>3</v>
      </c>
      <c r="E6312" t="s">
        <v>84</v>
      </c>
      <c r="F6312">
        <v>7</v>
      </c>
      <c r="G6312">
        <v>0</v>
      </c>
      <c r="H6312">
        <v>0</v>
      </c>
      <c r="I6312">
        <v>125</v>
      </c>
      <c r="J6312">
        <v>13</v>
      </c>
      <c r="K6312">
        <v>0</v>
      </c>
      <c r="L6312" s="10">
        <v>43870</v>
      </c>
    </row>
    <row r="6313" spans="1:12" x14ac:dyDescent="0.2">
      <c r="A6313" t="s">
        <v>81</v>
      </c>
      <c r="B6313">
        <v>830</v>
      </c>
      <c r="C6313">
        <v>88</v>
      </c>
      <c r="D6313">
        <v>3</v>
      </c>
      <c r="E6313" t="s">
        <v>85</v>
      </c>
      <c r="F6313">
        <v>5</v>
      </c>
      <c r="G6313">
        <v>2</v>
      </c>
      <c r="H6313">
        <v>0</v>
      </c>
      <c r="I6313">
        <v>92</v>
      </c>
      <c r="J6313">
        <v>7</v>
      </c>
      <c r="K6313">
        <v>0</v>
      </c>
      <c r="L6313" s="10">
        <v>43870</v>
      </c>
    </row>
    <row r="6314" spans="1:12" x14ac:dyDescent="0.2">
      <c r="A6314" t="s">
        <v>81</v>
      </c>
      <c r="B6314">
        <v>830</v>
      </c>
      <c r="C6314">
        <v>88</v>
      </c>
      <c r="D6314">
        <v>3</v>
      </c>
      <c r="E6314" t="s">
        <v>87</v>
      </c>
      <c r="F6314">
        <v>3</v>
      </c>
      <c r="G6314">
        <v>3</v>
      </c>
      <c r="H6314">
        <v>0</v>
      </c>
      <c r="I6314">
        <v>78</v>
      </c>
      <c r="J6314">
        <v>15</v>
      </c>
      <c r="K6314">
        <v>0</v>
      </c>
      <c r="L6314" s="10">
        <v>43870</v>
      </c>
    </row>
    <row r="6315" spans="1:12" x14ac:dyDescent="0.2">
      <c r="A6315" t="s">
        <v>81</v>
      </c>
      <c r="B6315">
        <v>830</v>
      </c>
      <c r="C6315">
        <v>88</v>
      </c>
      <c r="D6315">
        <v>3</v>
      </c>
      <c r="E6315" t="s">
        <v>86</v>
      </c>
      <c r="F6315">
        <v>3</v>
      </c>
      <c r="G6315">
        <v>1</v>
      </c>
      <c r="H6315">
        <v>0</v>
      </c>
      <c r="I6315">
        <v>57</v>
      </c>
      <c r="J6315">
        <v>3</v>
      </c>
      <c r="K6315">
        <v>0</v>
      </c>
      <c r="L6315" s="10">
        <v>43870</v>
      </c>
    </row>
    <row r="6316" spans="1:12" x14ac:dyDescent="0.2">
      <c r="A6316" t="s">
        <v>81</v>
      </c>
      <c r="B6316">
        <v>830</v>
      </c>
      <c r="C6316">
        <v>88</v>
      </c>
      <c r="D6316">
        <v>3</v>
      </c>
      <c r="E6316" t="s">
        <v>89</v>
      </c>
      <c r="F6316">
        <v>0</v>
      </c>
      <c r="G6316">
        <v>0</v>
      </c>
      <c r="H6316">
        <v>0</v>
      </c>
      <c r="I6316">
        <v>31</v>
      </c>
      <c r="J6316">
        <v>2</v>
      </c>
      <c r="K6316">
        <v>0</v>
      </c>
      <c r="L6316" s="10">
        <v>43870</v>
      </c>
    </row>
    <row r="6317" spans="1:12" x14ac:dyDescent="0.2">
      <c r="A6317" t="s">
        <v>81</v>
      </c>
      <c r="B6317">
        <v>830</v>
      </c>
      <c r="C6317">
        <v>88</v>
      </c>
      <c r="D6317">
        <v>3</v>
      </c>
      <c r="E6317" t="s">
        <v>88</v>
      </c>
      <c r="F6317">
        <v>3</v>
      </c>
      <c r="G6317">
        <v>1</v>
      </c>
      <c r="H6317">
        <v>0</v>
      </c>
      <c r="I6317">
        <v>31</v>
      </c>
      <c r="J6317">
        <v>3</v>
      </c>
      <c r="K6317">
        <v>0</v>
      </c>
      <c r="L6317" s="10">
        <v>43870</v>
      </c>
    </row>
    <row r="6318" spans="1:12" x14ac:dyDescent="0.2">
      <c r="A6318" t="s">
        <v>81</v>
      </c>
      <c r="B6318">
        <v>830</v>
      </c>
      <c r="C6318">
        <v>88</v>
      </c>
      <c r="D6318">
        <v>3</v>
      </c>
      <c r="E6318" t="s">
        <v>90</v>
      </c>
      <c r="F6318">
        <v>1</v>
      </c>
      <c r="G6318">
        <v>0</v>
      </c>
      <c r="H6318">
        <v>0</v>
      </c>
      <c r="I6318">
        <v>30</v>
      </c>
      <c r="J6318">
        <v>3</v>
      </c>
      <c r="K6318">
        <v>0</v>
      </c>
      <c r="L6318" s="10">
        <v>43870</v>
      </c>
    </row>
    <row r="6319" spans="1:12" x14ac:dyDescent="0.2">
      <c r="A6319" t="s">
        <v>81</v>
      </c>
      <c r="B6319">
        <v>830</v>
      </c>
      <c r="C6319">
        <v>88</v>
      </c>
      <c r="D6319">
        <v>3</v>
      </c>
      <c r="E6319" t="s">
        <v>92</v>
      </c>
      <c r="F6319">
        <v>1</v>
      </c>
      <c r="G6319">
        <v>0</v>
      </c>
      <c r="H6319">
        <v>0</v>
      </c>
      <c r="I6319">
        <v>25</v>
      </c>
      <c r="J6319">
        <v>7</v>
      </c>
      <c r="K6319">
        <v>0</v>
      </c>
      <c r="L6319" s="10">
        <v>43870</v>
      </c>
    </row>
    <row r="6320" spans="1:12" x14ac:dyDescent="0.2">
      <c r="A6320" t="s">
        <v>81</v>
      </c>
      <c r="B6320">
        <v>830</v>
      </c>
      <c r="C6320">
        <v>88</v>
      </c>
      <c r="D6320">
        <v>3</v>
      </c>
      <c r="E6320" t="s">
        <v>91</v>
      </c>
      <c r="F6320">
        <v>0</v>
      </c>
      <c r="G6320">
        <v>1</v>
      </c>
      <c r="H6320">
        <v>0</v>
      </c>
      <c r="I6320">
        <v>23</v>
      </c>
      <c r="J6320">
        <v>5</v>
      </c>
      <c r="K6320">
        <v>0</v>
      </c>
      <c r="L6320" s="10">
        <v>43870</v>
      </c>
    </row>
    <row r="6321" spans="1:12" x14ac:dyDescent="0.2">
      <c r="A6321" t="s">
        <v>81</v>
      </c>
      <c r="B6321">
        <v>830</v>
      </c>
      <c r="C6321">
        <v>88</v>
      </c>
      <c r="D6321">
        <v>3</v>
      </c>
      <c r="E6321" t="s">
        <v>93</v>
      </c>
      <c r="F6321">
        <v>1</v>
      </c>
      <c r="G6321">
        <v>0</v>
      </c>
      <c r="H6321">
        <v>0</v>
      </c>
      <c r="I6321">
        <v>23</v>
      </c>
      <c r="J6321">
        <v>4</v>
      </c>
      <c r="K6321">
        <v>0</v>
      </c>
      <c r="L6321" s="10">
        <v>43870</v>
      </c>
    </row>
    <row r="6322" spans="1:12" x14ac:dyDescent="0.2">
      <c r="A6322" t="s">
        <v>81</v>
      </c>
      <c r="B6322">
        <v>830</v>
      </c>
      <c r="C6322">
        <v>88</v>
      </c>
      <c r="D6322">
        <v>3</v>
      </c>
      <c r="E6322" t="s">
        <v>94</v>
      </c>
      <c r="F6322">
        <v>3</v>
      </c>
      <c r="G6322">
        <v>2</v>
      </c>
      <c r="H6322">
        <v>0</v>
      </c>
      <c r="I6322">
        <v>15</v>
      </c>
      <c r="J6322">
        <v>3</v>
      </c>
      <c r="K6322">
        <v>0</v>
      </c>
      <c r="L6322" s="10">
        <v>43870</v>
      </c>
    </row>
    <row r="6323" spans="1:12" x14ac:dyDescent="0.2">
      <c r="A6323" t="s">
        <v>81</v>
      </c>
      <c r="B6323">
        <v>830</v>
      </c>
      <c r="C6323">
        <v>88</v>
      </c>
      <c r="D6323">
        <v>3</v>
      </c>
      <c r="E6323" t="s">
        <v>95</v>
      </c>
      <c r="F6323">
        <v>1</v>
      </c>
      <c r="G6323">
        <v>1</v>
      </c>
      <c r="H6323">
        <v>0</v>
      </c>
      <c r="I6323">
        <v>12</v>
      </c>
      <c r="J6323">
        <v>3</v>
      </c>
      <c r="K6323">
        <v>0</v>
      </c>
      <c r="L6323" s="10">
        <v>43870</v>
      </c>
    </row>
    <row r="6324" spans="1:12" x14ac:dyDescent="0.2">
      <c r="A6324" t="s">
        <v>81</v>
      </c>
      <c r="B6324">
        <v>830</v>
      </c>
      <c r="C6324">
        <v>88</v>
      </c>
      <c r="D6324">
        <v>3</v>
      </c>
      <c r="E6324" t="s">
        <v>96</v>
      </c>
      <c r="F6324">
        <v>0</v>
      </c>
      <c r="G6324">
        <v>0</v>
      </c>
      <c r="H6324">
        <v>0</v>
      </c>
      <c r="I6324">
        <v>9</v>
      </c>
      <c r="J6324">
        <v>1</v>
      </c>
      <c r="K6324">
        <v>0</v>
      </c>
      <c r="L6324" s="10">
        <v>43870</v>
      </c>
    </row>
    <row r="6325" spans="1:12" x14ac:dyDescent="0.2">
      <c r="A6325" t="s">
        <v>81</v>
      </c>
      <c r="B6325">
        <v>830</v>
      </c>
      <c r="C6325">
        <v>88</v>
      </c>
      <c r="D6325">
        <v>3</v>
      </c>
      <c r="E6325" t="s">
        <v>97</v>
      </c>
      <c r="F6325">
        <v>1</v>
      </c>
      <c r="G6325">
        <v>0</v>
      </c>
      <c r="H6325">
        <v>0</v>
      </c>
      <c r="I6325">
        <v>6</v>
      </c>
      <c r="J6325">
        <v>2</v>
      </c>
      <c r="K6325">
        <v>0</v>
      </c>
      <c r="L6325" s="10">
        <v>43870</v>
      </c>
    </row>
    <row r="6326" spans="1:12" x14ac:dyDescent="0.2">
      <c r="A6326" t="s">
        <v>205</v>
      </c>
      <c r="B6326">
        <v>108</v>
      </c>
      <c r="C6326">
        <v>13</v>
      </c>
      <c r="D6326">
        <v>0</v>
      </c>
      <c r="E6326" t="s">
        <v>206</v>
      </c>
      <c r="F6326">
        <v>0</v>
      </c>
      <c r="G6326">
        <v>1</v>
      </c>
      <c r="H6326">
        <v>0</v>
      </c>
      <c r="I6326">
        <v>26</v>
      </c>
      <c r="J6326">
        <v>6</v>
      </c>
      <c r="K6326">
        <v>0</v>
      </c>
      <c r="L6326" s="10">
        <v>43870</v>
      </c>
    </row>
    <row r="6327" spans="1:12" x14ac:dyDescent="0.2">
      <c r="A6327" t="s">
        <v>205</v>
      </c>
      <c r="B6327">
        <v>108</v>
      </c>
      <c r="C6327">
        <v>13</v>
      </c>
      <c r="D6327">
        <v>0</v>
      </c>
      <c r="E6327" t="s">
        <v>207</v>
      </c>
      <c r="F6327">
        <v>0</v>
      </c>
      <c r="G6327">
        <v>0</v>
      </c>
      <c r="H6327">
        <v>0</v>
      </c>
      <c r="I6327">
        <v>16</v>
      </c>
      <c r="J6327">
        <v>3</v>
      </c>
      <c r="K6327">
        <v>0</v>
      </c>
      <c r="L6327" s="10">
        <v>43870</v>
      </c>
    </row>
    <row r="6328" spans="1:12" x14ac:dyDescent="0.2">
      <c r="A6328" t="s">
        <v>205</v>
      </c>
      <c r="B6328">
        <v>108</v>
      </c>
      <c r="C6328">
        <v>13</v>
      </c>
      <c r="D6328">
        <v>0</v>
      </c>
      <c r="E6328" t="s">
        <v>209</v>
      </c>
      <c r="F6328">
        <v>0</v>
      </c>
      <c r="G6328">
        <v>0</v>
      </c>
      <c r="H6328">
        <v>0</v>
      </c>
      <c r="I6328">
        <v>11</v>
      </c>
      <c r="J6328">
        <v>0</v>
      </c>
      <c r="K6328">
        <v>0</v>
      </c>
      <c r="L6328" s="10">
        <v>43870</v>
      </c>
    </row>
    <row r="6329" spans="1:12" x14ac:dyDescent="0.2">
      <c r="A6329" t="s">
        <v>205</v>
      </c>
      <c r="B6329">
        <v>108</v>
      </c>
      <c r="C6329">
        <v>13</v>
      </c>
      <c r="D6329">
        <v>0</v>
      </c>
      <c r="E6329" t="s">
        <v>208</v>
      </c>
      <c r="F6329">
        <v>0</v>
      </c>
      <c r="G6329">
        <v>0</v>
      </c>
      <c r="H6329">
        <v>0</v>
      </c>
      <c r="I6329">
        <v>11</v>
      </c>
      <c r="J6329">
        <v>1</v>
      </c>
      <c r="K6329">
        <v>0</v>
      </c>
      <c r="L6329" s="10">
        <v>43870</v>
      </c>
    </row>
    <row r="6330" spans="1:12" x14ac:dyDescent="0.2">
      <c r="A6330" t="s">
        <v>205</v>
      </c>
      <c r="B6330">
        <v>108</v>
      </c>
      <c r="C6330">
        <v>13</v>
      </c>
      <c r="D6330">
        <v>0</v>
      </c>
      <c r="E6330" t="s">
        <v>210</v>
      </c>
      <c r="F6330">
        <v>0</v>
      </c>
      <c r="G6330">
        <v>0</v>
      </c>
      <c r="H6330">
        <v>0</v>
      </c>
      <c r="I6330">
        <v>9</v>
      </c>
      <c r="J6330">
        <v>0</v>
      </c>
      <c r="K6330">
        <v>0</v>
      </c>
      <c r="L6330" s="10">
        <v>43870</v>
      </c>
    </row>
    <row r="6331" spans="1:12" x14ac:dyDescent="0.2">
      <c r="A6331" t="s">
        <v>205</v>
      </c>
      <c r="B6331">
        <v>108</v>
      </c>
      <c r="C6331">
        <v>13</v>
      </c>
      <c r="D6331">
        <v>0</v>
      </c>
      <c r="E6331" t="s">
        <v>211</v>
      </c>
      <c r="F6331">
        <v>1</v>
      </c>
      <c r="G6331">
        <v>0</v>
      </c>
      <c r="H6331">
        <v>0</v>
      </c>
      <c r="I6331">
        <v>8</v>
      </c>
      <c r="J6331">
        <v>0</v>
      </c>
      <c r="K6331">
        <v>0</v>
      </c>
      <c r="L6331" s="10">
        <v>43870</v>
      </c>
    </row>
    <row r="6332" spans="1:12" x14ac:dyDescent="0.2">
      <c r="A6332" t="s">
        <v>205</v>
      </c>
      <c r="B6332">
        <v>108</v>
      </c>
      <c r="C6332">
        <v>13</v>
      </c>
      <c r="D6332">
        <v>0</v>
      </c>
      <c r="E6332" t="s">
        <v>214</v>
      </c>
      <c r="F6332">
        <v>0</v>
      </c>
      <c r="G6332">
        <v>0</v>
      </c>
      <c r="H6332">
        <v>0</v>
      </c>
      <c r="I6332">
        <v>7</v>
      </c>
      <c r="J6332">
        <v>3</v>
      </c>
      <c r="K6332">
        <v>0</v>
      </c>
      <c r="L6332" s="10">
        <v>43870</v>
      </c>
    </row>
    <row r="6333" spans="1:12" x14ac:dyDescent="0.2">
      <c r="A6333" t="s">
        <v>205</v>
      </c>
      <c r="B6333">
        <v>108</v>
      </c>
      <c r="C6333">
        <v>13</v>
      </c>
      <c r="D6333">
        <v>0</v>
      </c>
      <c r="E6333" t="s">
        <v>213</v>
      </c>
      <c r="F6333">
        <v>0</v>
      </c>
      <c r="G6333">
        <v>0</v>
      </c>
      <c r="H6333">
        <v>0</v>
      </c>
      <c r="I6333">
        <v>6</v>
      </c>
      <c r="J6333">
        <v>0</v>
      </c>
      <c r="K6333">
        <v>0</v>
      </c>
      <c r="L6333" s="10">
        <v>43870</v>
      </c>
    </row>
    <row r="6334" spans="1:12" x14ac:dyDescent="0.2">
      <c r="A6334" t="s">
        <v>205</v>
      </c>
      <c r="B6334">
        <v>108</v>
      </c>
      <c r="C6334">
        <v>13</v>
      </c>
      <c r="D6334">
        <v>0</v>
      </c>
      <c r="E6334" t="s">
        <v>212</v>
      </c>
      <c r="F6334">
        <v>0</v>
      </c>
      <c r="G6334">
        <v>0</v>
      </c>
      <c r="H6334">
        <v>0</v>
      </c>
      <c r="I6334">
        <v>4</v>
      </c>
      <c r="J6334">
        <v>0</v>
      </c>
      <c r="K6334">
        <v>0</v>
      </c>
      <c r="L6334" s="10">
        <v>43870</v>
      </c>
    </row>
    <row r="6335" spans="1:12" x14ac:dyDescent="0.2">
      <c r="A6335" t="s">
        <v>205</v>
      </c>
      <c r="B6335">
        <v>108</v>
      </c>
      <c r="C6335">
        <v>13</v>
      </c>
      <c r="D6335">
        <v>0</v>
      </c>
      <c r="E6335" t="s">
        <v>216</v>
      </c>
      <c r="F6335">
        <v>0</v>
      </c>
      <c r="G6335">
        <v>0</v>
      </c>
      <c r="H6335">
        <v>0</v>
      </c>
      <c r="I6335">
        <v>3</v>
      </c>
      <c r="J6335">
        <v>0</v>
      </c>
      <c r="K6335">
        <v>0</v>
      </c>
      <c r="L6335" s="10">
        <v>43870</v>
      </c>
    </row>
    <row r="6336" spans="1:12" x14ac:dyDescent="0.2">
      <c r="A6336" t="s">
        <v>205</v>
      </c>
      <c r="B6336">
        <v>108</v>
      </c>
      <c r="C6336">
        <v>13</v>
      </c>
      <c r="D6336">
        <v>0</v>
      </c>
      <c r="E6336" t="s">
        <v>217</v>
      </c>
      <c r="F6336">
        <v>0</v>
      </c>
      <c r="G6336">
        <v>0</v>
      </c>
      <c r="H6336">
        <v>0</v>
      </c>
      <c r="I6336">
        <v>3</v>
      </c>
      <c r="J6336">
        <v>0</v>
      </c>
      <c r="K6336">
        <v>0</v>
      </c>
      <c r="L6336" s="10">
        <v>43870</v>
      </c>
    </row>
    <row r="6337" spans="1:12" x14ac:dyDescent="0.2">
      <c r="A6337" t="s">
        <v>205</v>
      </c>
      <c r="B6337">
        <v>108</v>
      </c>
      <c r="C6337">
        <v>13</v>
      </c>
      <c r="D6337">
        <v>0</v>
      </c>
      <c r="E6337" t="s">
        <v>215</v>
      </c>
      <c r="F6337">
        <v>0</v>
      </c>
      <c r="G6337">
        <v>0</v>
      </c>
      <c r="H6337">
        <v>0</v>
      </c>
      <c r="I6337">
        <v>3</v>
      </c>
      <c r="J6337">
        <v>0</v>
      </c>
      <c r="K6337">
        <v>0</v>
      </c>
      <c r="L6337" s="10">
        <v>43870</v>
      </c>
    </row>
    <row r="6338" spans="1:12" x14ac:dyDescent="0.2">
      <c r="A6338" t="s">
        <v>205</v>
      </c>
      <c r="B6338">
        <v>108</v>
      </c>
      <c r="C6338">
        <v>13</v>
      </c>
      <c r="D6338">
        <v>0</v>
      </c>
      <c r="E6338" t="s">
        <v>218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 s="10">
        <v>43870</v>
      </c>
    </row>
    <row r="6339" spans="1:12" x14ac:dyDescent="0.2">
      <c r="A6339" t="s">
        <v>431</v>
      </c>
      <c r="B6339">
        <v>119</v>
      </c>
      <c r="C6339">
        <v>25</v>
      </c>
      <c r="D6339">
        <v>0</v>
      </c>
      <c r="E6339" t="s">
        <v>432</v>
      </c>
      <c r="F6339">
        <v>0</v>
      </c>
      <c r="G6339">
        <v>2</v>
      </c>
      <c r="H6339">
        <v>0</v>
      </c>
      <c r="I6339">
        <v>32</v>
      </c>
      <c r="J6339">
        <v>8</v>
      </c>
      <c r="K6339">
        <v>0</v>
      </c>
      <c r="L6339" s="10">
        <v>43870</v>
      </c>
    </row>
    <row r="6340" spans="1:12" x14ac:dyDescent="0.2">
      <c r="A6340" t="s">
        <v>431</v>
      </c>
      <c r="B6340">
        <v>119</v>
      </c>
      <c r="C6340">
        <v>25</v>
      </c>
      <c r="D6340">
        <v>0</v>
      </c>
      <c r="E6340" t="s">
        <v>434</v>
      </c>
      <c r="F6340">
        <v>0</v>
      </c>
      <c r="G6340">
        <v>0</v>
      </c>
      <c r="H6340">
        <v>0</v>
      </c>
      <c r="I6340">
        <v>18</v>
      </c>
      <c r="J6340">
        <v>4</v>
      </c>
      <c r="K6340">
        <v>0</v>
      </c>
      <c r="L6340" s="10">
        <v>43870</v>
      </c>
    </row>
    <row r="6341" spans="1:12" x14ac:dyDescent="0.2">
      <c r="A6341" t="s">
        <v>431</v>
      </c>
      <c r="B6341">
        <v>119</v>
      </c>
      <c r="C6341">
        <v>25</v>
      </c>
      <c r="D6341">
        <v>0</v>
      </c>
      <c r="E6341" t="s">
        <v>433</v>
      </c>
      <c r="F6341">
        <v>2</v>
      </c>
      <c r="G6341">
        <v>2</v>
      </c>
      <c r="H6341">
        <v>0</v>
      </c>
      <c r="I6341">
        <v>17</v>
      </c>
      <c r="J6341">
        <v>3</v>
      </c>
      <c r="K6341">
        <v>0</v>
      </c>
      <c r="L6341" s="10">
        <v>43870</v>
      </c>
    </row>
    <row r="6342" spans="1:12" x14ac:dyDescent="0.2">
      <c r="A6342" t="s">
        <v>431</v>
      </c>
      <c r="B6342">
        <v>119</v>
      </c>
      <c r="C6342">
        <v>25</v>
      </c>
      <c r="D6342">
        <v>0</v>
      </c>
      <c r="E6342" t="s">
        <v>435</v>
      </c>
      <c r="F6342">
        <v>0</v>
      </c>
      <c r="G6342">
        <v>0</v>
      </c>
      <c r="H6342">
        <v>0</v>
      </c>
      <c r="I6342">
        <v>11</v>
      </c>
      <c r="J6342">
        <v>3</v>
      </c>
      <c r="K6342">
        <v>0</v>
      </c>
      <c r="L6342" s="10">
        <v>43870</v>
      </c>
    </row>
    <row r="6343" spans="1:12" x14ac:dyDescent="0.2">
      <c r="A6343" t="s">
        <v>431</v>
      </c>
      <c r="B6343">
        <v>119</v>
      </c>
      <c r="C6343">
        <v>25</v>
      </c>
      <c r="D6343">
        <v>0</v>
      </c>
      <c r="E6343" t="s">
        <v>438</v>
      </c>
      <c r="F6343">
        <v>0</v>
      </c>
      <c r="G6343">
        <v>0</v>
      </c>
      <c r="H6343">
        <v>0</v>
      </c>
      <c r="I6343">
        <v>8</v>
      </c>
      <c r="J6343">
        <v>2</v>
      </c>
      <c r="K6343">
        <v>0</v>
      </c>
      <c r="L6343" s="10">
        <v>43870</v>
      </c>
    </row>
    <row r="6344" spans="1:12" x14ac:dyDescent="0.2">
      <c r="A6344" t="s">
        <v>431</v>
      </c>
      <c r="B6344">
        <v>119</v>
      </c>
      <c r="C6344">
        <v>25</v>
      </c>
      <c r="D6344">
        <v>0</v>
      </c>
      <c r="E6344" t="s">
        <v>436</v>
      </c>
      <c r="F6344">
        <v>0</v>
      </c>
      <c r="G6344">
        <v>0</v>
      </c>
      <c r="H6344">
        <v>0</v>
      </c>
      <c r="I6344">
        <v>7</v>
      </c>
      <c r="J6344">
        <v>0</v>
      </c>
      <c r="K6344">
        <v>0</v>
      </c>
      <c r="L6344" s="10">
        <v>43870</v>
      </c>
    </row>
    <row r="6345" spans="1:12" x14ac:dyDescent="0.2">
      <c r="A6345" t="s">
        <v>431</v>
      </c>
      <c r="B6345">
        <v>119</v>
      </c>
      <c r="C6345">
        <v>25</v>
      </c>
      <c r="D6345">
        <v>0</v>
      </c>
      <c r="E6345" t="s">
        <v>439</v>
      </c>
      <c r="F6345">
        <v>1</v>
      </c>
      <c r="G6345">
        <v>-1</v>
      </c>
      <c r="H6345">
        <v>0</v>
      </c>
      <c r="I6345">
        <v>7</v>
      </c>
      <c r="J6345">
        <v>1</v>
      </c>
      <c r="K6345">
        <v>0</v>
      </c>
      <c r="L6345" s="10">
        <v>43870</v>
      </c>
    </row>
    <row r="6346" spans="1:12" x14ac:dyDescent="0.2">
      <c r="A6346" t="s">
        <v>431</v>
      </c>
      <c r="B6346">
        <v>119</v>
      </c>
      <c r="C6346">
        <v>25</v>
      </c>
      <c r="D6346">
        <v>0</v>
      </c>
      <c r="E6346" t="s">
        <v>437</v>
      </c>
      <c r="F6346">
        <v>1</v>
      </c>
      <c r="G6346">
        <v>0</v>
      </c>
      <c r="H6346">
        <v>0</v>
      </c>
      <c r="I6346">
        <v>7</v>
      </c>
      <c r="J6346">
        <v>0</v>
      </c>
      <c r="K6346">
        <v>0</v>
      </c>
      <c r="L6346" s="10">
        <v>43870</v>
      </c>
    </row>
    <row r="6347" spans="1:12" x14ac:dyDescent="0.2">
      <c r="A6347" t="s">
        <v>431</v>
      </c>
      <c r="B6347">
        <v>119</v>
      </c>
      <c r="C6347">
        <v>25</v>
      </c>
      <c r="D6347">
        <v>0</v>
      </c>
      <c r="E6347" t="s">
        <v>441</v>
      </c>
      <c r="F6347">
        <v>0</v>
      </c>
      <c r="G6347">
        <v>0</v>
      </c>
      <c r="H6347">
        <v>0</v>
      </c>
      <c r="I6347">
        <v>6</v>
      </c>
      <c r="J6347">
        <v>3</v>
      </c>
      <c r="K6347">
        <v>0</v>
      </c>
      <c r="L6347" s="10">
        <v>43870</v>
      </c>
    </row>
    <row r="6348" spans="1:12" x14ac:dyDescent="0.2">
      <c r="A6348" t="s">
        <v>431</v>
      </c>
      <c r="B6348">
        <v>119</v>
      </c>
      <c r="C6348">
        <v>25</v>
      </c>
      <c r="D6348">
        <v>0</v>
      </c>
      <c r="E6348" t="s">
        <v>440</v>
      </c>
      <c r="F6348">
        <v>0</v>
      </c>
      <c r="G6348">
        <v>0</v>
      </c>
      <c r="H6348">
        <v>0</v>
      </c>
      <c r="I6348">
        <v>4</v>
      </c>
      <c r="J6348">
        <v>0</v>
      </c>
      <c r="K6348">
        <v>0</v>
      </c>
      <c r="L6348" s="10">
        <v>43870</v>
      </c>
    </row>
    <row r="6349" spans="1:12" x14ac:dyDescent="0.2">
      <c r="A6349" t="s">
        <v>431</v>
      </c>
      <c r="B6349">
        <v>119</v>
      </c>
      <c r="C6349">
        <v>25</v>
      </c>
      <c r="D6349">
        <v>0</v>
      </c>
      <c r="E6349" t="s">
        <v>442</v>
      </c>
      <c r="F6349">
        <v>0</v>
      </c>
      <c r="G6349">
        <v>0</v>
      </c>
      <c r="H6349">
        <v>0</v>
      </c>
      <c r="I6349">
        <v>2</v>
      </c>
      <c r="J6349">
        <v>1</v>
      </c>
      <c r="K6349">
        <v>0</v>
      </c>
      <c r="L6349" s="10">
        <v>43870</v>
      </c>
    </row>
    <row r="6350" spans="1:12" x14ac:dyDescent="0.2">
      <c r="A6350" t="s">
        <v>163</v>
      </c>
      <c r="B6350">
        <v>149</v>
      </c>
      <c r="C6350">
        <v>19</v>
      </c>
      <c r="D6350">
        <v>0</v>
      </c>
      <c r="E6350" t="s">
        <v>164</v>
      </c>
      <c r="F6350">
        <v>3</v>
      </c>
      <c r="G6350">
        <v>0</v>
      </c>
      <c r="H6350">
        <v>0</v>
      </c>
      <c r="I6350">
        <v>45</v>
      </c>
      <c r="J6350">
        <v>6</v>
      </c>
      <c r="K6350">
        <v>0</v>
      </c>
      <c r="L6350" s="10">
        <v>43870</v>
      </c>
    </row>
    <row r="6351" spans="1:12" x14ac:dyDescent="0.2">
      <c r="A6351" t="s">
        <v>163</v>
      </c>
      <c r="B6351">
        <v>149</v>
      </c>
      <c r="C6351">
        <v>19</v>
      </c>
      <c r="D6351">
        <v>0</v>
      </c>
      <c r="E6351" t="s">
        <v>166</v>
      </c>
      <c r="F6351">
        <v>0</v>
      </c>
      <c r="G6351">
        <v>0</v>
      </c>
      <c r="H6351">
        <v>0</v>
      </c>
      <c r="I6351">
        <v>15</v>
      </c>
      <c r="J6351">
        <v>2</v>
      </c>
      <c r="K6351">
        <v>0</v>
      </c>
      <c r="L6351" s="10">
        <v>43870</v>
      </c>
    </row>
    <row r="6352" spans="1:12" x14ac:dyDescent="0.2">
      <c r="A6352" t="s">
        <v>163</v>
      </c>
      <c r="B6352">
        <v>149</v>
      </c>
      <c r="C6352">
        <v>19</v>
      </c>
      <c r="D6352">
        <v>0</v>
      </c>
      <c r="E6352" t="s">
        <v>168</v>
      </c>
      <c r="F6352">
        <v>0</v>
      </c>
      <c r="G6352">
        <v>0</v>
      </c>
      <c r="H6352">
        <v>0</v>
      </c>
      <c r="I6352">
        <v>14</v>
      </c>
      <c r="J6352">
        <v>2</v>
      </c>
      <c r="K6352">
        <v>0</v>
      </c>
      <c r="L6352" s="10">
        <v>43870</v>
      </c>
    </row>
    <row r="6353" spans="1:12" x14ac:dyDescent="0.2">
      <c r="A6353" t="s">
        <v>163</v>
      </c>
      <c r="B6353">
        <v>149</v>
      </c>
      <c r="C6353">
        <v>19</v>
      </c>
      <c r="D6353">
        <v>0</v>
      </c>
      <c r="E6353" t="s">
        <v>462</v>
      </c>
      <c r="F6353">
        <v>2</v>
      </c>
      <c r="G6353">
        <v>0</v>
      </c>
      <c r="H6353">
        <v>0</v>
      </c>
      <c r="I6353">
        <v>13</v>
      </c>
      <c r="J6353">
        <v>2</v>
      </c>
      <c r="K6353">
        <v>0</v>
      </c>
      <c r="L6353" s="10">
        <v>43870</v>
      </c>
    </row>
    <row r="6354" spans="1:12" x14ac:dyDescent="0.2">
      <c r="A6354" t="s">
        <v>163</v>
      </c>
      <c r="B6354">
        <v>149</v>
      </c>
      <c r="C6354">
        <v>19</v>
      </c>
      <c r="D6354">
        <v>0</v>
      </c>
      <c r="E6354" t="s">
        <v>165</v>
      </c>
      <c r="F6354">
        <v>0</v>
      </c>
      <c r="G6354">
        <v>0</v>
      </c>
      <c r="H6354">
        <v>0</v>
      </c>
      <c r="I6354">
        <v>12</v>
      </c>
      <c r="J6354">
        <v>1</v>
      </c>
      <c r="K6354">
        <v>0</v>
      </c>
      <c r="L6354" s="10">
        <v>43870</v>
      </c>
    </row>
    <row r="6355" spans="1:12" x14ac:dyDescent="0.2">
      <c r="A6355" t="s">
        <v>163</v>
      </c>
      <c r="B6355">
        <v>149</v>
      </c>
      <c r="C6355">
        <v>19</v>
      </c>
      <c r="D6355">
        <v>0</v>
      </c>
      <c r="E6355" t="s">
        <v>167</v>
      </c>
      <c r="F6355">
        <v>1</v>
      </c>
      <c r="G6355">
        <v>0</v>
      </c>
      <c r="H6355">
        <v>0</v>
      </c>
      <c r="I6355">
        <v>12</v>
      </c>
      <c r="J6355">
        <v>1</v>
      </c>
      <c r="K6355">
        <v>0</v>
      </c>
      <c r="L6355" s="10">
        <v>43870</v>
      </c>
    </row>
    <row r="6356" spans="1:12" x14ac:dyDescent="0.2">
      <c r="A6356" t="s">
        <v>163</v>
      </c>
      <c r="B6356">
        <v>149</v>
      </c>
      <c r="C6356">
        <v>19</v>
      </c>
      <c r="D6356">
        <v>0</v>
      </c>
      <c r="E6356" t="s">
        <v>170</v>
      </c>
      <c r="F6356">
        <v>0</v>
      </c>
      <c r="G6356">
        <v>0</v>
      </c>
      <c r="H6356">
        <v>0</v>
      </c>
      <c r="I6356">
        <v>9</v>
      </c>
      <c r="J6356">
        <v>0</v>
      </c>
      <c r="K6356">
        <v>0</v>
      </c>
      <c r="L6356" s="10">
        <v>43870</v>
      </c>
    </row>
    <row r="6357" spans="1:12" x14ac:dyDescent="0.2">
      <c r="A6357" t="s">
        <v>163</v>
      </c>
      <c r="B6357">
        <v>149</v>
      </c>
      <c r="C6357">
        <v>19</v>
      </c>
      <c r="D6357">
        <v>0</v>
      </c>
      <c r="E6357" t="s">
        <v>172</v>
      </c>
      <c r="F6357">
        <v>0</v>
      </c>
      <c r="G6357">
        <v>1</v>
      </c>
      <c r="H6357">
        <v>0</v>
      </c>
      <c r="I6357">
        <v>7</v>
      </c>
      <c r="J6357">
        <v>2</v>
      </c>
      <c r="K6357">
        <v>0</v>
      </c>
      <c r="L6357" s="10">
        <v>43870</v>
      </c>
    </row>
    <row r="6358" spans="1:12" x14ac:dyDescent="0.2">
      <c r="A6358" t="s">
        <v>163</v>
      </c>
      <c r="B6358">
        <v>149</v>
      </c>
      <c r="C6358">
        <v>19</v>
      </c>
      <c r="D6358">
        <v>0</v>
      </c>
      <c r="E6358" t="s">
        <v>463</v>
      </c>
      <c r="F6358">
        <v>1</v>
      </c>
      <c r="G6358">
        <v>0</v>
      </c>
      <c r="H6358">
        <v>0</v>
      </c>
      <c r="I6358">
        <v>6</v>
      </c>
      <c r="J6358">
        <v>2</v>
      </c>
      <c r="K6358">
        <v>0</v>
      </c>
      <c r="L6358" s="10">
        <v>43870</v>
      </c>
    </row>
    <row r="6359" spans="1:12" x14ac:dyDescent="0.2">
      <c r="A6359" t="s">
        <v>163</v>
      </c>
      <c r="B6359">
        <v>149</v>
      </c>
      <c r="C6359">
        <v>19</v>
      </c>
      <c r="D6359">
        <v>0</v>
      </c>
      <c r="E6359" t="s">
        <v>464</v>
      </c>
      <c r="F6359">
        <v>0</v>
      </c>
      <c r="G6359">
        <v>0</v>
      </c>
      <c r="H6359">
        <v>0</v>
      </c>
      <c r="I6359">
        <v>5</v>
      </c>
      <c r="J6359">
        <v>0</v>
      </c>
      <c r="K6359">
        <v>0</v>
      </c>
      <c r="L6359" s="10">
        <v>43870</v>
      </c>
    </row>
    <row r="6360" spans="1:12" x14ac:dyDescent="0.2">
      <c r="A6360" t="s">
        <v>163</v>
      </c>
      <c r="B6360">
        <v>149</v>
      </c>
      <c r="C6360">
        <v>19</v>
      </c>
      <c r="D6360">
        <v>0</v>
      </c>
      <c r="E6360" t="s">
        <v>173</v>
      </c>
      <c r="F6360">
        <v>0</v>
      </c>
      <c r="G6360">
        <v>0</v>
      </c>
      <c r="H6360">
        <v>0</v>
      </c>
      <c r="I6360">
        <v>4</v>
      </c>
      <c r="J6360">
        <v>0</v>
      </c>
      <c r="K6360">
        <v>0</v>
      </c>
      <c r="L6360" s="10">
        <v>43870</v>
      </c>
    </row>
    <row r="6361" spans="1:12" x14ac:dyDescent="0.2">
      <c r="A6361" t="s">
        <v>163</v>
      </c>
      <c r="B6361">
        <v>149</v>
      </c>
      <c r="C6361">
        <v>19</v>
      </c>
      <c r="D6361">
        <v>0</v>
      </c>
      <c r="E6361" t="s">
        <v>465</v>
      </c>
      <c r="F6361">
        <v>0</v>
      </c>
      <c r="G6361">
        <v>0</v>
      </c>
      <c r="H6361">
        <v>0</v>
      </c>
      <c r="I6361">
        <v>4</v>
      </c>
      <c r="J6361">
        <v>0</v>
      </c>
      <c r="K6361">
        <v>0</v>
      </c>
      <c r="L6361" s="10">
        <v>43870</v>
      </c>
    </row>
    <row r="6362" spans="1:12" x14ac:dyDescent="0.2">
      <c r="A6362" t="s">
        <v>163</v>
      </c>
      <c r="B6362">
        <v>149</v>
      </c>
      <c r="C6362">
        <v>19</v>
      </c>
      <c r="D6362">
        <v>0</v>
      </c>
      <c r="E6362" t="s">
        <v>466</v>
      </c>
      <c r="F6362">
        <v>1</v>
      </c>
      <c r="G6362">
        <v>0</v>
      </c>
      <c r="H6362">
        <v>0</v>
      </c>
      <c r="I6362">
        <v>2</v>
      </c>
      <c r="J6362">
        <v>0</v>
      </c>
      <c r="K6362">
        <v>0</v>
      </c>
      <c r="L6362" s="10">
        <v>43870</v>
      </c>
    </row>
    <row r="6363" spans="1:12" x14ac:dyDescent="0.2">
      <c r="A6363" t="s">
        <v>163</v>
      </c>
      <c r="B6363">
        <v>149</v>
      </c>
      <c r="C6363">
        <v>19</v>
      </c>
      <c r="D6363">
        <v>0</v>
      </c>
      <c r="E6363" t="s">
        <v>177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 s="10">
        <v>43870</v>
      </c>
    </row>
    <row r="6364" spans="1:12" x14ac:dyDescent="0.2">
      <c r="A6364" t="s">
        <v>163</v>
      </c>
      <c r="B6364">
        <v>149</v>
      </c>
      <c r="C6364">
        <v>19</v>
      </c>
      <c r="D6364">
        <v>0</v>
      </c>
      <c r="E6364" t="s">
        <v>28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0</v>
      </c>
      <c r="L6364" s="10">
        <v>43870</v>
      </c>
    </row>
    <row r="6365" spans="1:12" x14ac:dyDescent="0.2">
      <c r="A6365" t="s">
        <v>444</v>
      </c>
      <c r="B6365">
        <v>83</v>
      </c>
      <c r="C6365">
        <v>17</v>
      </c>
      <c r="D6365">
        <v>2</v>
      </c>
      <c r="E6365" t="s">
        <v>445</v>
      </c>
      <c r="F6365">
        <v>0</v>
      </c>
      <c r="G6365">
        <v>1</v>
      </c>
      <c r="H6365">
        <v>1</v>
      </c>
      <c r="I6365">
        <v>33</v>
      </c>
      <c r="J6365">
        <v>10</v>
      </c>
      <c r="K6365">
        <v>2</v>
      </c>
      <c r="L6365" s="10">
        <v>43870</v>
      </c>
    </row>
    <row r="6366" spans="1:12" x14ac:dyDescent="0.2">
      <c r="A6366" t="s">
        <v>444</v>
      </c>
      <c r="B6366">
        <v>83</v>
      </c>
      <c r="C6366">
        <v>17</v>
      </c>
      <c r="D6366">
        <v>2</v>
      </c>
      <c r="E6366" t="s">
        <v>448</v>
      </c>
      <c r="F6366">
        <v>0</v>
      </c>
      <c r="G6366">
        <v>0</v>
      </c>
      <c r="H6366">
        <v>0</v>
      </c>
      <c r="I6366">
        <v>12</v>
      </c>
      <c r="J6366">
        <v>1</v>
      </c>
      <c r="K6366">
        <v>0</v>
      </c>
      <c r="L6366" s="10">
        <v>43870</v>
      </c>
    </row>
    <row r="6367" spans="1:12" x14ac:dyDescent="0.2">
      <c r="A6367" t="s">
        <v>444</v>
      </c>
      <c r="B6367">
        <v>83</v>
      </c>
      <c r="C6367">
        <v>17</v>
      </c>
      <c r="D6367">
        <v>2</v>
      </c>
      <c r="E6367" t="s">
        <v>449</v>
      </c>
      <c r="F6367">
        <v>0</v>
      </c>
      <c r="G6367">
        <v>1</v>
      </c>
      <c r="H6367">
        <v>0</v>
      </c>
      <c r="I6367">
        <v>8</v>
      </c>
      <c r="J6367">
        <v>2</v>
      </c>
      <c r="K6367">
        <v>0</v>
      </c>
      <c r="L6367" s="10">
        <v>43870</v>
      </c>
    </row>
    <row r="6368" spans="1:12" x14ac:dyDescent="0.2">
      <c r="A6368" t="s">
        <v>444</v>
      </c>
      <c r="B6368">
        <v>83</v>
      </c>
      <c r="C6368">
        <v>17</v>
      </c>
      <c r="D6368">
        <v>2</v>
      </c>
      <c r="E6368" t="s">
        <v>446</v>
      </c>
      <c r="F6368">
        <v>3</v>
      </c>
      <c r="G6368">
        <v>0</v>
      </c>
      <c r="H6368">
        <v>0</v>
      </c>
      <c r="I6368">
        <v>7</v>
      </c>
      <c r="J6368">
        <v>0</v>
      </c>
      <c r="K6368">
        <v>0</v>
      </c>
      <c r="L6368" s="10">
        <v>43870</v>
      </c>
    </row>
    <row r="6369" spans="1:12" x14ac:dyDescent="0.2">
      <c r="A6369" t="s">
        <v>444</v>
      </c>
      <c r="B6369">
        <v>83</v>
      </c>
      <c r="C6369">
        <v>17</v>
      </c>
      <c r="D6369">
        <v>2</v>
      </c>
      <c r="E6369" t="s">
        <v>447</v>
      </c>
      <c r="F6369">
        <v>0</v>
      </c>
      <c r="G6369">
        <v>0</v>
      </c>
      <c r="H6369">
        <v>0</v>
      </c>
      <c r="I6369">
        <v>6</v>
      </c>
      <c r="J6369">
        <v>0</v>
      </c>
      <c r="K6369">
        <v>0</v>
      </c>
      <c r="L6369" s="10">
        <v>43870</v>
      </c>
    </row>
    <row r="6370" spans="1:12" x14ac:dyDescent="0.2">
      <c r="A6370" t="s">
        <v>444</v>
      </c>
      <c r="B6370">
        <v>83</v>
      </c>
      <c r="C6370">
        <v>17</v>
      </c>
      <c r="D6370">
        <v>2</v>
      </c>
      <c r="E6370" t="s">
        <v>450</v>
      </c>
      <c r="F6370">
        <v>0</v>
      </c>
      <c r="G6370">
        <v>0</v>
      </c>
      <c r="H6370">
        <v>0</v>
      </c>
      <c r="I6370">
        <v>4</v>
      </c>
      <c r="J6370">
        <v>0</v>
      </c>
      <c r="K6370">
        <v>0</v>
      </c>
      <c r="L6370" s="10">
        <v>43870</v>
      </c>
    </row>
    <row r="6371" spans="1:12" x14ac:dyDescent="0.2">
      <c r="A6371" t="s">
        <v>444</v>
      </c>
      <c r="B6371">
        <v>83</v>
      </c>
      <c r="C6371">
        <v>17</v>
      </c>
      <c r="D6371">
        <v>2</v>
      </c>
      <c r="E6371" t="s">
        <v>451</v>
      </c>
      <c r="F6371">
        <v>0</v>
      </c>
      <c r="G6371">
        <v>0</v>
      </c>
      <c r="H6371">
        <v>0</v>
      </c>
      <c r="I6371">
        <v>4</v>
      </c>
      <c r="J6371">
        <v>0</v>
      </c>
      <c r="K6371">
        <v>0</v>
      </c>
      <c r="L6371" s="10">
        <v>43870</v>
      </c>
    </row>
    <row r="6372" spans="1:12" x14ac:dyDescent="0.2">
      <c r="A6372" t="s">
        <v>444</v>
      </c>
      <c r="B6372">
        <v>83</v>
      </c>
      <c r="C6372">
        <v>17</v>
      </c>
      <c r="D6372">
        <v>2</v>
      </c>
      <c r="E6372" t="s">
        <v>453</v>
      </c>
      <c r="F6372">
        <v>0</v>
      </c>
      <c r="G6372">
        <v>0</v>
      </c>
      <c r="H6372">
        <v>0</v>
      </c>
      <c r="I6372">
        <v>3</v>
      </c>
      <c r="J6372">
        <v>2</v>
      </c>
      <c r="K6372">
        <v>0</v>
      </c>
      <c r="L6372" s="10">
        <v>43870</v>
      </c>
    </row>
    <row r="6373" spans="1:12" x14ac:dyDescent="0.2">
      <c r="A6373" t="s">
        <v>444</v>
      </c>
      <c r="B6373">
        <v>83</v>
      </c>
      <c r="C6373">
        <v>17</v>
      </c>
      <c r="D6373">
        <v>2</v>
      </c>
      <c r="E6373" t="s">
        <v>452</v>
      </c>
      <c r="F6373">
        <v>1</v>
      </c>
      <c r="G6373">
        <v>0</v>
      </c>
      <c r="H6373">
        <v>0</v>
      </c>
      <c r="I6373">
        <v>3</v>
      </c>
      <c r="J6373">
        <v>0</v>
      </c>
      <c r="K6373">
        <v>0</v>
      </c>
      <c r="L6373" s="10">
        <v>43870</v>
      </c>
    </row>
    <row r="6374" spans="1:12" x14ac:dyDescent="0.2">
      <c r="A6374" t="s">
        <v>444</v>
      </c>
      <c r="B6374">
        <v>83</v>
      </c>
      <c r="C6374">
        <v>17</v>
      </c>
      <c r="D6374">
        <v>2</v>
      </c>
      <c r="E6374" t="s">
        <v>454</v>
      </c>
      <c r="F6374">
        <v>0</v>
      </c>
      <c r="G6374">
        <v>0</v>
      </c>
      <c r="H6374">
        <v>0</v>
      </c>
      <c r="I6374">
        <v>2</v>
      </c>
      <c r="J6374">
        <v>1</v>
      </c>
      <c r="K6374">
        <v>0</v>
      </c>
      <c r="L6374" s="10">
        <v>43870</v>
      </c>
    </row>
    <row r="6375" spans="1:12" x14ac:dyDescent="0.2">
      <c r="A6375" t="s">
        <v>444</v>
      </c>
      <c r="B6375">
        <v>83</v>
      </c>
      <c r="C6375">
        <v>17</v>
      </c>
      <c r="D6375">
        <v>2</v>
      </c>
      <c r="E6375" t="s">
        <v>455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0</v>
      </c>
      <c r="L6375" s="10">
        <v>43870</v>
      </c>
    </row>
    <row r="6376" spans="1:12" x14ac:dyDescent="0.2">
      <c r="A6376" t="s">
        <v>231</v>
      </c>
      <c r="B6376">
        <v>109</v>
      </c>
      <c r="C6376">
        <v>10</v>
      </c>
      <c r="D6376">
        <v>1</v>
      </c>
      <c r="E6376" t="s">
        <v>232</v>
      </c>
      <c r="F6376">
        <v>3</v>
      </c>
      <c r="G6376">
        <v>0</v>
      </c>
      <c r="H6376">
        <v>0</v>
      </c>
      <c r="I6376">
        <v>27</v>
      </c>
      <c r="J6376">
        <v>1</v>
      </c>
      <c r="K6376">
        <v>0</v>
      </c>
      <c r="L6376" s="10">
        <v>43870</v>
      </c>
    </row>
    <row r="6377" spans="1:12" x14ac:dyDescent="0.2">
      <c r="A6377" t="s">
        <v>231</v>
      </c>
      <c r="B6377">
        <v>109</v>
      </c>
      <c r="C6377">
        <v>10</v>
      </c>
      <c r="D6377">
        <v>1</v>
      </c>
      <c r="E6377" t="s">
        <v>234</v>
      </c>
      <c r="F6377">
        <v>0</v>
      </c>
      <c r="G6377">
        <v>0</v>
      </c>
      <c r="H6377">
        <v>0</v>
      </c>
      <c r="I6377">
        <v>21</v>
      </c>
      <c r="J6377">
        <v>0</v>
      </c>
      <c r="K6377">
        <v>0</v>
      </c>
      <c r="L6377" s="10">
        <v>43870</v>
      </c>
    </row>
    <row r="6378" spans="1:12" x14ac:dyDescent="0.2">
      <c r="A6378" t="s">
        <v>231</v>
      </c>
      <c r="B6378">
        <v>109</v>
      </c>
      <c r="C6378">
        <v>10</v>
      </c>
      <c r="D6378">
        <v>1</v>
      </c>
      <c r="E6378" t="s">
        <v>233</v>
      </c>
      <c r="F6378">
        <v>4</v>
      </c>
      <c r="G6378">
        <v>0</v>
      </c>
      <c r="H6378">
        <v>0</v>
      </c>
      <c r="I6378">
        <v>19</v>
      </c>
      <c r="J6378">
        <v>1</v>
      </c>
      <c r="K6378">
        <v>0</v>
      </c>
      <c r="L6378" s="10">
        <v>43870</v>
      </c>
    </row>
    <row r="6379" spans="1:12" x14ac:dyDescent="0.2">
      <c r="A6379" t="s">
        <v>231</v>
      </c>
      <c r="B6379">
        <v>109</v>
      </c>
      <c r="C6379">
        <v>10</v>
      </c>
      <c r="D6379">
        <v>1</v>
      </c>
      <c r="E6379" t="s">
        <v>237</v>
      </c>
      <c r="F6379">
        <v>0</v>
      </c>
      <c r="G6379">
        <v>0</v>
      </c>
      <c r="H6379">
        <v>0</v>
      </c>
      <c r="I6379">
        <v>10</v>
      </c>
      <c r="J6379">
        <v>0</v>
      </c>
      <c r="K6379">
        <v>1</v>
      </c>
      <c r="L6379" s="10">
        <v>43870</v>
      </c>
    </row>
    <row r="6380" spans="1:12" x14ac:dyDescent="0.2">
      <c r="A6380" t="s">
        <v>231</v>
      </c>
      <c r="B6380">
        <v>109</v>
      </c>
      <c r="C6380">
        <v>10</v>
      </c>
      <c r="D6380">
        <v>1</v>
      </c>
      <c r="E6380" t="s">
        <v>238</v>
      </c>
      <c r="F6380">
        <v>1</v>
      </c>
      <c r="G6380">
        <v>3</v>
      </c>
      <c r="H6380">
        <v>0</v>
      </c>
      <c r="I6380">
        <v>8</v>
      </c>
      <c r="J6380">
        <v>5</v>
      </c>
      <c r="K6380">
        <v>0</v>
      </c>
      <c r="L6380" s="10">
        <v>43870</v>
      </c>
    </row>
    <row r="6381" spans="1:12" x14ac:dyDescent="0.2">
      <c r="A6381" t="s">
        <v>231</v>
      </c>
      <c r="B6381">
        <v>109</v>
      </c>
      <c r="C6381">
        <v>10</v>
      </c>
      <c r="D6381">
        <v>1</v>
      </c>
      <c r="E6381" t="s">
        <v>235</v>
      </c>
      <c r="F6381">
        <v>1</v>
      </c>
      <c r="G6381">
        <v>0</v>
      </c>
      <c r="H6381">
        <v>0</v>
      </c>
      <c r="I6381">
        <v>8</v>
      </c>
      <c r="J6381">
        <v>3</v>
      </c>
      <c r="K6381">
        <v>0</v>
      </c>
      <c r="L6381" s="10">
        <v>43870</v>
      </c>
    </row>
    <row r="6382" spans="1:12" x14ac:dyDescent="0.2">
      <c r="A6382" t="s">
        <v>231</v>
      </c>
      <c r="B6382">
        <v>109</v>
      </c>
      <c r="C6382">
        <v>10</v>
      </c>
      <c r="D6382">
        <v>1</v>
      </c>
      <c r="E6382" t="s">
        <v>236</v>
      </c>
      <c r="F6382">
        <v>1</v>
      </c>
      <c r="G6382">
        <v>0</v>
      </c>
      <c r="H6382">
        <v>0</v>
      </c>
      <c r="I6382">
        <v>8</v>
      </c>
      <c r="J6382">
        <v>0</v>
      </c>
      <c r="K6382">
        <v>0</v>
      </c>
      <c r="L6382" s="10">
        <v>43870</v>
      </c>
    </row>
    <row r="6383" spans="1:12" x14ac:dyDescent="0.2">
      <c r="A6383" t="s">
        <v>231</v>
      </c>
      <c r="B6383">
        <v>109</v>
      </c>
      <c r="C6383">
        <v>10</v>
      </c>
      <c r="D6383">
        <v>1</v>
      </c>
      <c r="E6383" t="s">
        <v>240</v>
      </c>
      <c r="F6383">
        <v>0</v>
      </c>
      <c r="G6383">
        <v>0</v>
      </c>
      <c r="H6383">
        <v>0</v>
      </c>
      <c r="I6383">
        <v>4</v>
      </c>
      <c r="J6383">
        <v>0</v>
      </c>
      <c r="K6383">
        <v>0</v>
      </c>
      <c r="L6383" s="10">
        <v>43870</v>
      </c>
    </row>
    <row r="6384" spans="1:12" x14ac:dyDescent="0.2">
      <c r="A6384" t="s">
        <v>231</v>
      </c>
      <c r="B6384">
        <v>109</v>
      </c>
      <c r="C6384">
        <v>10</v>
      </c>
      <c r="D6384">
        <v>1</v>
      </c>
      <c r="E6384" t="s">
        <v>239</v>
      </c>
      <c r="F6384">
        <v>0</v>
      </c>
      <c r="G6384">
        <v>0</v>
      </c>
      <c r="H6384">
        <v>0</v>
      </c>
      <c r="I6384">
        <v>4</v>
      </c>
      <c r="J6384">
        <v>0</v>
      </c>
      <c r="K6384">
        <v>0</v>
      </c>
      <c r="L6384" s="10">
        <v>43870</v>
      </c>
    </row>
    <row r="6385" spans="1:12" x14ac:dyDescent="0.2">
      <c r="A6385" t="s">
        <v>50</v>
      </c>
      <c r="B6385">
        <v>1105</v>
      </c>
      <c r="C6385">
        <v>218</v>
      </c>
      <c r="D6385">
        <v>7</v>
      </c>
      <c r="E6385" t="s">
        <v>51</v>
      </c>
      <c r="F6385">
        <v>8</v>
      </c>
      <c r="G6385">
        <v>6</v>
      </c>
      <c r="H6385">
        <v>0</v>
      </c>
      <c r="I6385">
        <v>228</v>
      </c>
      <c r="J6385">
        <v>34</v>
      </c>
      <c r="K6385">
        <v>0</v>
      </c>
      <c r="L6385" s="10">
        <v>43871</v>
      </c>
    </row>
    <row r="6386" spans="1:12" x14ac:dyDescent="0.2">
      <c r="A6386" t="s">
        <v>50</v>
      </c>
      <c r="B6386">
        <v>1105</v>
      </c>
      <c r="C6386">
        <v>218</v>
      </c>
      <c r="D6386">
        <v>7</v>
      </c>
      <c r="E6386" t="s">
        <v>52</v>
      </c>
      <c r="F6386">
        <v>2</v>
      </c>
      <c r="G6386">
        <v>4</v>
      </c>
      <c r="H6386">
        <v>0</v>
      </c>
      <c r="I6386">
        <v>136</v>
      </c>
      <c r="J6386">
        <v>32</v>
      </c>
      <c r="K6386">
        <v>2</v>
      </c>
      <c r="L6386" s="10">
        <v>43871</v>
      </c>
    </row>
    <row r="6387" spans="1:12" x14ac:dyDescent="0.2">
      <c r="A6387" t="s">
        <v>50</v>
      </c>
      <c r="B6387">
        <v>1105</v>
      </c>
      <c r="C6387">
        <v>218</v>
      </c>
      <c r="D6387">
        <v>7</v>
      </c>
      <c r="E6387" t="s">
        <v>53</v>
      </c>
      <c r="F6387">
        <v>2</v>
      </c>
      <c r="G6387">
        <v>6</v>
      </c>
      <c r="H6387">
        <v>0</v>
      </c>
      <c r="I6387">
        <v>132</v>
      </c>
      <c r="J6387">
        <v>42</v>
      </c>
      <c r="K6387">
        <v>0</v>
      </c>
      <c r="L6387" s="10">
        <v>43871</v>
      </c>
    </row>
    <row r="6388" spans="1:12" x14ac:dyDescent="0.2">
      <c r="A6388" t="s">
        <v>50</v>
      </c>
      <c r="B6388">
        <v>1105</v>
      </c>
      <c r="C6388">
        <v>218</v>
      </c>
      <c r="D6388">
        <v>7</v>
      </c>
      <c r="E6388" t="s">
        <v>54</v>
      </c>
      <c r="F6388">
        <v>3</v>
      </c>
      <c r="G6388">
        <v>1</v>
      </c>
      <c r="H6388">
        <v>0</v>
      </c>
      <c r="I6388">
        <v>126</v>
      </c>
      <c r="J6388">
        <v>26</v>
      </c>
      <c r="K6388">
        <v>0</v>
      </c>
      <c r="L6388" s="10">
        <v>43871</v>
      </c>
    </row>
    <row r="6389" spans="1:12" x14ac:dyDescent="0.2">
      <c r="A6389" t="s">
        <v>50</v>
      </c>
      <c r="B6389">
        <v>1105</v>
      </c>
      <c r="C6389">
        <v>218</v>
      </c>
      <c r="D6389">
        <v>7</v>
      </c>
      <c r="E6389" t="s">
        <v>55</v>
      </c>
      <c r="F6389">
        <v>3</v>
      </c>
      <c r="G6389">
        <v>5</v>
      </c>
      <c r="H6389">
        <v>0</v>
      </c>
      <c r="I6389">
        <v>86</v>
      </c>
      <c r="J6389">
        <v>14</v>
      </c>
      <c r="K6389">
        <v>0</v>
      </c>
      <c r="L6389" s="10">
        <v>43871</v>
      </c>
    </row>
    <row r="6390" spans="1:12" x14ac:dyDescent="0.2">
      <c r="A6390" t="s">
        <v>50</v>
      </c>
      <c r="B6390">
        <v>1105</v>
      </c>
      <c r="C6390">
        <v>218</v>
      </c>
      <c r="D6390">
        <v>7</v>
      </c>
      <c r="E6390" t="s">
        <v>56</v>
      </c>
      <c r="F6390">
        <v>0</v>
      </c>
      <c r="G6390">
        <v>1</v>
      </c>
      <c r="H6390">
        <v>0</v>
      </c>
      <c r="I6390">
        <v>65</v>
      </c>
      <c r="J6390">
        <v>17</v>
      </c>
      <c r="K6390">
        <v>0</v>
      </c>
      <c r="L6390" s="10">
        <v>43871</v>
      </c>
    </row>
    <row r="6391" spans="1:12" x14ac:dyDescent="0.2">
      <c r="A6391" t="s">
        <v>50</v>
      </c>
      <c r="B6391">
        <v>1105</v>
      </c>
      <c r="C6391">
        <v>218</v>
      </c>
      <c r="D6391">
        <v>7</v>
      </c>
      <c r="E6391" t="s">
        <v>58</v>
      </c>
      <c r="F6391">
        <v>2</v>
      </c>
      <c r="G6391">
        <v>2</v>
      </c>
      <c r="H6391">
        <v>0</v>
      </c>
      <c r="I6391">
        <v>54</v>
      </c>
      <c r="J6391">
        <v>14</v>
      </c>
      <c r="K6391">
        <v>1</v>
      </c>
      <c r="L6391" s="10">
        <v>43871</v>
      </c>
    </row>
    <row r="6392" spans="1:12" x14ac:dyDescent="0.2">
      <c r="A6392" t="s">
        <v>50</v>
      </c>
      <c r="B6392">
        <v>1105</v>
      </c>
      <c r="C6392">
        <v>218</v>
      </c>
      <c r="D6392">
        <v>7</v>
      </c>
      <c r="E6392" t="s">
        <v>57</v>
      </c>
      <c r="F6392">
        <v>2</v>
      </c>
      <c r="G6392">
        <v>0</v>
      </c>
      <c r="H6392">
        <v>0</v>
      </c>
      <c r="I6392">
        <v>48</v>
      </c>
      <c r="J6392">
        <v>7</v>
      </c>
      <c r="K6392">
        <v>1</v>
      </c>
      <c r="L6392" s="10">
        <v>43871</v>
      </c>
    </row>
    <row r="6393" spans="1:12" x14ac:dyDescent="0.2">
      <c r="A6393" t="s">
        <v>50</v>
      </c>
      <c r="B6393">
        <v>1105</v>
      </c>
      <c r="C6393">
        <v>218</v>
      </c>
      <c r="D6393">
        <v>7</v>
      </c>
      <c r="E6393" t="s">
        <v>59</v>
      </c>
      <c r="F6393">
        <v>1</v>
      </c>
      <c r="G6393">
        <v>0</v>
      </c>
      <c r="H6393">
        <v>0</v>
      </c>
      <c r="I6393">
        <v>46</v>
      </c>
      <c r="J6393">
        <v>10</v>
      </c>
      <c r="K6393">
        <v>0</v>
      </c>
      <c r="L6393" s="10">
        <v>43871</v>
      </c>
    </row>
    <row r="6394" spans="1:12" x14ac:dyDescent="0.2">
      <c r="A6394" t="s">
        <v>50</v>
      </c>
      <c r="B6394">
        <v>1105</v>
      </c>
      <c r="C6394">
        <v>218</v>
      </c>
      <c r="D6394">
        <v>7</v>
      </c>
      <c r="E6394" t="s">
        <v>60</v>
      </c>
      <c r="F6394">
        <v>1</v>
      </c>
      <c r="G6394">
        <v>0</v>
      </c>
      <c r="H6394">
        <v>0</v>
      </c>
      <c r="I6394">
        <v>32</v>
      </c>
      <c r="J6394">
        <v>2</v>
      </c>
      <c r="K6394">
        <v>0</v>
      </c>
      <c r="L6394" s="10">
        <v>43871</v>
      </c>
    </row>
    <row r="6395" spans="1:12" x14ac:dyDescent="0.2">
      <c r="A6395" t="s">
        <v>50</v>
      </c>
      <c r="B6395">
        <v>1105</v>
      </c>
      <c r="C6395">
        <v>218</v>
      </c>
      <c r="D6395">
        <v>7</v>
      </c>
      <c r="E6395" t="s">
        <v>61</v>
      </c>
      <c r="F6395">
        <v>1</v>
      </c>
      <c r="G6395">
        <v>0</v>
      </c>
      <c r="H6395">
        <v>0</v>
      </c>
      <c r="I6395">
        <v>31</v>
      </c>
      <c r="J6395">
        <v>6</v>
      </c>
      <c r="K6395">
        <v>0</v>
      </c>
      <c r="L6395" s="10">
        <v>43871</v>
      </c>
    </row>
    <row r="6396" spans="1:12" x14ac:dyDescent="0.2">
      <c r="A6396" t="s">
        <v>50</v>
      </c>
      <c r="B6396">
        <v>1105</v>
      </c>
      <c r="C6396">
        <v>218</v>
      </c>
      <c r="D6396">
        <v>7</v>
      </c>
      <c r="E6396" t="s">
        <v>62</v>
      </c>
      <c r="F6396">
        <v>1</v>
      </c>
      <c r="G6396">
        <v>0</v>
      </c>
      <c r="H6396">
        <v>0</v>
      </c>
      <c r="I6396">
        <v>28</v>
      </c>
      <c r="J6396">
        <v>2</v>
      </c>
      <c r="K6396">
        <v>0</v>
      </c>
      <c r="L6396" s="10">
        <v>43871</v>
      </c>
    </row>
    <row r="6397" spans="1:12" x14ac:dyDescent="0.2">
      <c r="A6397" t="s">
        <v>50</v>
      </c>
      <c r="B6397">
        <v>1105</v>
      </c>
      <c r="C6397">
        <v>218</v>
      </c>
      <c r="D6397">
        <v>7</v>
      </c>
      <c r="E6397" t="s">
        <v>63</v>
      </c>
      <c r="F6397">
        <v>3</v>
      </c>
      <c r="G6397">
        <v>2</v>
      </c>
      <c r="H6397">
        <v>0</v>
      </c>
      <c r="I6397">
        <v>28</v>
      </c>
      <c r="J6397">
        <v>3</v>
      </c>
      <c r="K6397">
        <v>1</v>
      </c>
      <c r="L6397" s="10">
        <v>43871</v>
      </c>
    </row>
    <row r="6398" spans="1:12" x14ac:dyDescent="0.2">
      <c r="A6398" t="s">
        <v>50</v>
      </c>
      <c r="B6398">
        <v>1105</v>
      </c>
      <c r="C6398">
        <v>218</v>
      </c>
      <c r="D6398">
        <v>7</v>
      </c>
      <c r="E6398" t="s">
        <v>64</v>
      </c>
      <c r="F6398">
        <v>1</v>
      </c>
      <c r="G6398">
        <v>0</v>
      </c>
      <c r="H6398">
        <v>0</v>
      </c>
      <c r="I6398">
        <v>25</v>
      </c>
      <c r="J6398">
        <v>1</v>
      </c>
      <c r="K6398">
        <v>0</v>
      </c>
      <c r="L6398" s="10">
        <v>43871</v>
      </c>
    </row>
    <row r="6399" spans="1:12" x14ac:dyDescent="0.2">
      <c r="A6399" t="s">
        <v>50</v>
      </c>
      <c r="B6399">
        <v>1105</v>
      </c>
      <c r="C6399">
        <v>218</v>
      </c>
      <c r="D6399">
        <v>7</v>
      </c>
      <c r="E6399" t="s">
        <v>65</v>
      </c>
      <c r="F6399">
        <v>1</v>
      </c>
      <c r="G6399">
        <v>0</v>
      </c>
      <c r="H6399">
        <v>0</v>
      </c>
      <c r="I6399">
        <v>18</v>
      </c>
      <c r="J6399">
        <v>3</v>
      </c>
      <c r="K6399">
        <v>0</v>
      </c>
      <c r="L6399" s="10">
        <v>43871</v>
      </c>
    </row>
    <row r="6400" spans="1:12" x14ac:dyDescent="0.2">
      <c r="A6400" t="s">
        <v>50</v>
      </c>
      <c r="B6400">
        <v>1105</v>
      </c>
      <c r="C6400">
        <v>218</v>
      </c>
      <c r="D6400">
        <v>7</v>
      </c>
      <c r="E6400" t="s">
        <v>66</v>
      </c>
      <c r="F6400">
        <v>1</v>
      </c>
      <c r="G6400">
        <v>0</v>
      </c>
      <c r="H6400">
        <v>0</v>
      </c>
      <c r="I6400">
        <v>11</v>
      </c>
      <c r="J6400">
        <v>1</v>
      </c>
      <c r="K6400">
        <v>0</v>
      </c>
      <c r="L6400" s="10">
        <v>43871</v>
      </c>
    </row>
    <row r="6401" spans="1:12" x14ac:dyDescent="0.2">
      <c r="A6401" t="s">
        <v>50</v>
      </c>
      <c r="B6401">
        <v>1105</v>
      </c>
      <c r="C6401">
        <v>218</v>
      </c>
      <c r="D6401">
        <v>7</v>
      </c>
      <c r="E6401" t="s">
        <v>67</v>
      </c>
      <c r="F6401">
        <v>0</v>
      </c>
      <c r="G6401">
        <v>0</v>
      </c>
      <c r="H6401">
        <v>0</v>
      </c>
      <c r="I6401">
        <v>7</v>
      </c>
      <c r="J6401">
        <v>3</v>
      </c>
      <c r="K6401">
        <v>0</v>
      </c>
      <c r="L6401" s="10">
        <v>43871</v>
      </c>
    </row>
    <row r="6402" spans="1:12" x14ac:dyDescent="0.2">
      <c r="A6402" t="s">
        <v>50</v>
      </c>
      <c r="B6402">
        <v>1105</v>
      </c>
      <c r="C6402">
        <v>218</v>
      </c>
      <c r="D6402">
        <v>7</v>
      </c>
      <c r="E6402" t="s">
        <v>68</v>
      </c>
      <c r="F6402">
        <v>0</v>
      </c>
      <c r="G6402">
        <v>0</v>
      </c>
      <c r="H6402">
        <v>0</v>
      </c>
      <c r="I6402">
        <v>4</v>
      </c>
      <c r="J6402">
        <v>0</v>
      </c>
      <c r="K6402">
        <v>0</v>
      </c>
      <c r="L6402" s="10">
        <v>43871</v>
      </c>
    </row>
    <row r="6403" spans="1:12" x14ac:dyDescent="0.2">
      <c r="A6403" t="s">
        <v>50</v>
      </c>
      <c r="B6403">
        <v>1105</v>
      </c>
      <c r="C6403">
        <v>218</v>
      </c>
      <c r="D6403">
        <v>7</v>
      </c>
      <c r="E6403" t="s">
        <v>28</v>
      </c>
      <c r="F6403">
        <v>0</v>
      </c>
      <c r="G6403">
        <v>0</v>
      </c>
      <c r="H6403">
        <v>1</v>
      </c>
      <c r="I6403">
        <v>0</v>
      </c>
      <c r="J6403">
        <v>1</v>
      </c>
      <c r="K6403">
        <v>2</v>
      </c>
      <c r="L6403" s="10">
        <v>43871</v>
      </c>
    </row>
    <row r="6404" spans="1:12" x14ac:dyDescent="0.2">
      <c r="A6404" t="s">
        <v>145</v>
      </c>
      <c r="B6404">
        <v>31728</v>
      </c>
      <c r="C6404">
        <v>2310</v>
      </c>
      <c r="D6404">
        <v>974</v>
      </c>
      <c r="E6404" t="s">
        <v>146</v>
      </c>
      <c r="F6404">
        <v>1552</v>
      </c>
      <c r="G6404">
        <v>196</v>
      </c>
      <c r="H6404">
        <v>67</v>
      </c>
      <c r="I6404">
        <v>18454</v>
      </c>
      <c r="J6404">
        <v>1242</v>
      </c>
      <c r="K6404">
        <v>748</v>
      </c>
      <c r="L6404" s="10">
        <v>43871</v>
      </c>
    </row>
    <row r="6405" spans="1:12" x14ac:dyDescent="0.2">
      <c r="A6405" t="s">
        <v>145</v>
      </c>
      <c r="B6405">
        <v>31728</v>
      </c>
      <c r="C6405">
        <v>2310</v>
      </c>
      <c r="D6405">
        <v>974</v>
      </c>
      <c r="E6405" t="s">
        <v>147</v>
      </c>
      <c r="F6405">
        <v>101</v>
      </c>
      <c r="G6405">
        <v>59</v>
      </c>
      <c r="H6405">
        <v>8</v>
      </c>
      <c r="I6405">
        <v>2642</v>
      </c>
      <c r="J6405">
        <v>140</v>
      </c>
      <c r="K6405">
        <v>41</v>
      </c>
      <c r="L6405" s="10">
        <v>43871</v>
      </c>
    </row>
    <row r="6406" spans="1:12" x14ac:dyDescent="0.2">
      <c r="A6406" t="s">
        <v>145</v>
      </c>
      <c r="B6406">
        <v>31728</v>
      </c>
      <c r="C6406">
        <v>2310</v>
      </c>
      <c r="D6406">
        <v>974</v>
      </c>
      <c r="E6406" t="s">
        <v>148</v>
      </c>
      <c r="F6406">
        <v>80</v>
      </c>
      <c r="G6406">
        <v>88</v>
      </c>
      <c r="H6406">
        <v>7</v>
      </c>
      <c r="I6406">
        <v>2332</v>
      </c>
      <c r="J6406">
        <v>303</v>
      </c>
      <c r="K6406">
        <v>52</v>
      </c>
      <c r="L6406" s="10">
        <v>43871</v>
      </c>
    </row>
    <row r="6407" spans="1:12" x14ac:dyDescent="0.2">
      <c r="A6407" t="s">
        <v>145</v>
      </c>
      <c r="B6407">
        <v>31728</v>
      </c>
      <c r="C6407">
        <v>2310</v>
      </c>
      <c r="D6407">
        <v>974</v>
      </c>
      <c r="E6407" t="s">
        <v>150</v>
      </c>
      <c r="F6407">
        <v>46</v>
      </c>
      <c r="G6407">
        <v>3</v>
      </c>
      <c r="H6407">
        <v>2</v>
      </c>
      <c r="I6407">
        <v>1095</v>
      </c>
      <c r="J6407">
        <v>26</v>
      </c>
      <c r="K6407">
        <v>12</v>
      </c>
      <c r="L6407" s="10">
        <v>43871</v>
      </c>
    </row>
    <row r="6408" spans="1:12" x14ac:dyDescent="0.2">
      <c r="A6408" t="s">
        <v>145</v>
      </c>
      <c r="B6408">
        <v>31728</v>
      </c>
      <c r="C6408">
        <v>2310</v>
      </c>
      <c r="D6408">
        <v>974</v>
      </c>
      <c r="E6408" t="s">
        <v>149</v>
      </c>
      <c r="F6408">
        <v>30</v>
      </c>
      <c r="G6408">
        <v>15</v>
      </c>
      <c r="H6408">
        <v>2</v>
      </c>
      <c r="I6408">
        <v>1075</v>
      </c>
      <c r="J6408">
        <v>61</v>
      </c>
      <c r="K6408">
        <v>17</v>
      </c>
      <c r="L6408" s="10">
        <v>43871</v>
      </c>
    </row>
    <row r="6409" spans="1:12" x14ac:dyDescent="0.2">
      <c r="A6409" t="s">
        <v>145</v>
      </c>
      <c r="B6409">
        <v>31728</v>
      </c>
      <c r="C6409">
        <v>2310</v>
      </c>
      <c r="D6409">
        <v>974</v>
      </c>
      <c r="E6409" t="s">
        <v>151</v>
      </c>
      <c r="F6409">
        <v>44</v>
      </c>
      <c r="G6409">
        <v>12</v>
      </c>
      <c r="H6409">
        <v>3</v>
      </c>
      <c r="I6409">
        <v>1063</v>
      </c>
      <c r="J6409">
        <v>54</v>
      </c>
      <c r="K6409">
        <v>12</v>
      </c>
      <c r="L6409" s="10">
        <v>43871</v>
      </c>
    </row>
    <row r="6410" spans="1:12" x14ac:dyDescent="0.2">
      <c r="A6410" t="s">
        <v>145</v>
      </c>
      <c r="B6410">
        <v>31728</v>
      </c>
      <c r="C6410">
        <v>2310</v>
      </c>
      <c r="D6410">
        <v>974</v>
      </c>
      <c r="E6410" t="s">
        <v>153</v>
      </c>
      <c r="F6410">
        <v>30</v>
      </c>
      <c r="G6410">
        <v>20</v>
      </c>
      <c r="H6410">
        <v>2</v>
      </c>
      <c r="I6410">
        <v>835</v>
      </c>
      <c r="J6410">
        <v>87</v>
      </c>
      <c r="K6410">
        <v>5</v>
      </c>
      <c r="L6410" s="10">
        <v>43871</v>
      </c>
    </row>
    <row r="6411" spans="1:12" x14ac:dyDescent="0.2">
      <c r="A6411" t="s">
        <v>145</v>
      </c>
      <c r="B6411">
        <v>31728</v>
      </c>
      <c r="C6411">
        <v>2310</v>
      </c>
      <c r="D6411">
        <v>974</v>
      </c>
      <c r="E6411" t="s">
        <v>152</v>
      </c>
      <c r="F6411">
        <v>65</v>
      </c>
      <c r="G6411">
        <v>13</v>
      </c>
      <c r="H6411">
        <v>2</v>
      </c>
      <c r="I6411">
        <v>790</v>
      </c>
      <c r="J6411">
        <v>61</v>
      </c>
      <c r="K6411">
        <v>26</v>
      </c>
      <c r="L6411" s="10">
        <v>43871</v>
      </c>
    </row>
    <row r="6412" spans="1:12" x14ac:dyDescent="0.2">
      <c r="A6412" t="s">
        <v>145</v>
      </c>
      <c r="B6412">
        <v>31728</v>
      </c>
      <c r="C6412">
        <v>2310</v>
      </c>
      <c r="D6412">
        <v>974</v>
      </c>
      <c r="E6412" t="s">
        <v>154</v>
      </c>
      <c r="F6412">
        <v>23</v>
      </c>
      <c r="G6412">
        <v>9</v>
      </c>
      <c r="H6412">
        <v>0</v>
      </c>
      <c r="I6412">
        <v>772</v>
      </c>
      <c r="J6412">
        <v>52</v>
      </c>
      <c r="K6412">
        <v>8</v>
      </c>
      <c r="L6412" s="10">
        <v>43871</v>
      </c>
    </row>
    <row r="6413" spans="1:12" x14ac:dyDescent="0.2">
      <c r="A6413" t="s">
        <v>145</v>
      </c>
      <c r="B6413">
        <v>31728</v>
      </c>
      <c r="C6413">
        <v>2310</v>
      </c>
      <c r="D6413">
        <v>974</v>
      </c>
      <c r="E6413" t="s">
        <v>155</v>
      </c>
      <c r="F6413">
        <v>15</v>
      </c>
      <c r="G6413">
        <v>6</v>
      </c>
      <c r="H6413">
        <v>1</v>
      </c>
      <c r="I6413">
        <v>656</v>
      </c>
      <c r="J6413">
        <v>69</v>
      </c>
      <c r="K6413">
        <v>21</v>
      </c>
      <c r="L6413" s="10">
        <v>43871</v>
      </c>
    </row>
    <row r="6414" spans="1:12" x14ac:dyDescent="0.2">
      <c r="A6414" t="s">
        <v>145</v>
      </c>
      <c r="B6414">
        <v>31728</v>
      </c>
      <c r="C6414">
        <v>2310</v>
      </c>
      <c r="D6414">
        <v>974</v>
      </c>
      <c r="E6414" t="s">
        <v>156</v>
      </c>
      <c r="F6414">
        <v>8</v>
      </c>
      <c r="G6414">
        <v>12</v>
      </c>
      <c r="H6414">
        <v>1</v>
      </c>
      <c r="I6414">
        <v>515</v>
      </c>
      <c r="J6414">
        <v>56</v>
      </c>
      <c r="K6414">
        <v>5</v>
      </c>
      <c r="L6414" s="10">
        <v>43871</v>
      </c>
    </row>
    <row r="6415" spans="1:12" x14ac:dyDescent="0.2">
      <c r="A6415" t="s">
        <v>145</v>
      </c>
      <c r="B6415">
        <v>31728</v>
      </c>
      <c r="C6415">
        <v>2310</v>
      </c>
      <c r="D6415">
        <v>974</v>
      </c>
      <c r="E6415" t="s">
        <v>157</v>
      </c>
      <c r="F6415">
        <v>24</v>
      </c>
      <c r="G6415">
        <v>18</v>
      </c>
      <c r="H6415">
        <v>1</v>
      </c>
      <c r="I6415">
        <v>505</v>
      </c>
      <c r="J6415">
        <v>64</v>
      </c>
      <c r="K6415">
        <v>1</v>
      </c>
      <c r="L6415" s="10">
        <v>43871</v>
      </c>
    </row>
    <row r="6416" spans="1:12" x14ac:dyDescent="0.2">
      <c r="A6416" t="s">
        <v>145</v>
      </c>
      <c r="B6416">
        <v>31728</v>
      </c>
      <c r="C6416">
        <v>2310</v>
      </c>
      <c r="D6416">
        <v>974</v>
      </c>
      <c r="E6416" t="s">
        <v>158</v>
      </c>
      <c r="F6416">
        <v>22</v>
      </c>
      <c r="G6416">
        <v>0</v>
      </c>
      <c r="H6416">
        <v>4</v>
      </c>
      <c r="I6416">
        <v>438</v>
      </c>
      <c r="J6416">
        <v>41</v>
      </c>
      <c r="K6416">
        <v>11</v>
      </c>
      <c r="L6416" s="10">
        <v>43871</v>
      </c>
    </row>
    <row r="6417" spans="1:12" x14ac:dyDescent="0.2">
      <c r="A6417" t="s">
        <v>145</v>
      </c>
      <c r="B6417">
        <v>31728</v>
      </c>
      <c r="C6417">
        <v>2310</v>
      </c>
      <c r="D6417">
        <v>974</v>
      </c>
      <c r="E6417" t="s">
        <v>159</v>
      </c>
      <c r="F6417">
        <v>44</v>
      </c>
      <c r="G6417">
        <v>2</v>
      </c>
      <c r="H6417">
        <v>0</v>
      </c>
      <c r="I6417">
        <v>261</v>
      </c>
      <c r="J6417">
        <v>12</v>
      </c>
      <c r="K6417">
        <v>10</v>
      </c>
      <c r="L6417" s="10">
        <v>43871</v>
      </c>
    </row>
    <row r="6418" spans="1:12" x14ac:dyDescent="0.2">
      <c r="A6418" t="s">
        <v>145</v>
      </c>
      <c r="B6418">
        <v>31728</v>
      </c>
      <c r="C6418">
        <v>2310</v>
      </c>
      <c r="D6418">
        <v>974</v>
      </c>
      <c r="E6418" t="s">
        <v>160</v>
      </c>
      <c r="F6418">
        <v>8</v>
      </c>
      <c r="G6418">
        <v>3</v>
      </c>
      <c r="H6418">
        <v>2</v>
      </c>
      <c r="I6418">
        <v>195</v>
      </c>
      <c r="J6418">
        <v>33</v>
      </c>
      <c r="K6418">
        <v>2</v>
      </c>
      <c r="L6418" s="10">
        <v>43871</v>
      </c>
    </row>
    <row r="6419" spans="1:12" x14ac:dyDescent="0.2">
      <c r="A6419" t="s">
        <v>145</v>
      </c>
      <c r="B6419">
        <v>31728</v>
      </c>
      <c r="C6419">
        <v>2310</v>
      </c>
      <c r="D6419">
        <v>974</v>
      </c>
      <c r="E6419" t="s">
        <v>161</v>
      </c>
      <c r="F6419">
        <v>5</v>
      </c>
      <c r="G6419">
        <v>0</v>
      </c>
      <c r="H6419">
        <v>1</v>
      </c>
      <c r="I6419">
        <v>90</v>
      </c>
      <c r="J6419">
        <v>3</v>
      </c>
      <c r="K6419">
        <v>3</v>
      </c>
      <c r="L6419" s="10">
        <v>43871</v>
      </c>
    </row>
    <row r="6420" spans="1:12" x14ac:dyDescent="0.2">
      <c r="A6420" t="s">
        <v>145</v>
      </c>
      <c r="B6420">
        <v>31728</v>
      </c>
      <c r="C6420">
        <v>2310</v>
      </c>
      <c r="D6420">
        <v>974</v>
      </c>
      <c r="E6420" t="s">
        <v>162</v>
      </c>
      <c r="F6420">
        <v>0</v>
      </c>
      <c r="G6420">
        <v>0</v>
      </c>
      <c r="H6420">
        <v>0</v>
      </c>
      <c r="I6420">
        <v>10</v>
      </c>
      <c r="J6420">
        <v>6</v>
      </c>
      <c r="K6420">
        <v>0</v>
      </c>
      <c r="L6420" s="10">
        <v>43871</v>
      </c>
    </row>
    <row r="6421" spans="1:12" x14ac:dyDescent="0.2">
      <c r="A6421" t="s">
        <v>29</v>
      </c>
      <c r="B6421">
        <v>1177</v>
      </c>
      <c r="C6421">
        <v>212</v>
      </c>
      <c r="D6421">
        <v>1</v>
      </c>
      <c r="E6421" t="s">
        <v>30</v>
      </c>
      <c r="F6421">
        <v>6</v>
      </c>
      <c r="G6421">
        <v>10</v>
      </c>
      <c r="H6421">
        <v>0</v>
      </c>
      <c r="I6421">
        <v>375</v>
      </c>
      <c r="J6421">
        <v>66</v>
      </c>
      <c r="K6421">
        <v>0</v>
      </c>
      <c r="L6421" s="10">
        <v>43871</v>
      </c>
    </row>
    <row r="6422" spans="1:12" x14ac:dyDescent="0.2">
      <c r="A6422" t="s">
        <v>29</v>
      </c>
      <c r="B6422">
        <v>1177</v>
      </c>
      <c r="C6422">
        <v>212</v>
      </c>
      <c r="D6422">
        <v>1</v>
      </c>
      <c r="E6422" t="s">
        <v>31</v>
      </c>
      <c r="F6422">
        <v>3</v>
      </c>
      <c r="G6422">
        <v>6</v>
      </c>
      <c r="H6422">
        <v>0</v>
      </c>
      <c r="I6422">
        <v>317</v>
      </c>
      <c r="J6422">
        <v>49</v>
      </c>
      <c r="K6422">
        <v>0</v>
      </c>
      <c r="L6422" s="10">
        <v>43871</v>
      </c>
    </row>
    <row r="6423" spans="1:12" x14ac:dyDescent="0.2">
      <c r="A6423" t="s">
        <v>29</v>
      </c>
      <c r="B6423">
        <v>1177</v>
      </c>
      <c r="C6423">
        <v>212</v>
      </c>
      <c r="D6423">
        <v>1</v>
      </c>
      <c r="E6423" t="s">
        <v>33</v>
      </c>
      <c r="F6423">
        <v>1</v>
      </c>
      <c r="G6423">
        <v>0</v>
      </c>
      <c r="H6423">
        <v>0</v>
      </c>
      <c r="I6423">
        <v>86</v>
      </c>
      <c r="J6423">
        <v>4</v>
      </c>
      <c r="K6423">
        <v>0</v>
      </c>
      <c r="L6423" s="10">
        <v>43871</v>
      </c>
    </row>
    <row r="6424" spans="1:12" x14ac:dyDescent="0.2">
      <c r="A6424" t="s">
        <v>29</v>
      </c>
      <c r="B6424">
        <v>1177</v>
      </c>
      <c r="C6424">
        <v>212</v>
      </c>
      <c r="D6424">
        <v>1</v>
      </c>
      <c r="E6424" t="s">
        <v>34</v>
      </c>
      <c r="F6424">
        <v>0</v>
      </c>
      <c r="G6424">
        <v>11</v>
      </c>
      <c r="H6424">
        <v>0</v>
      </c>
      <c r="I6424">
        <v>70</v>
      </c>
      <c r="J6424">
        <v>15</v>
      </c>
      <c r="K6424">
        <v>0</v>
      </c>
      <c r="L6424" s="10">
        <v>43871</v>
      </c>
    </row>
    <row r="6425" spans="1:12" x14ac:dyDescent="0.2">
      <c r="A6425" t="s">
        <v>29</v>
      </c>
      <c r="B6425">
        <v>1177</v>
      </c>
      <c r="C6425">
        <v>212</v>
      </c>
      <c r="D6425">
        <v>1</v>
      </c>
      <c r="E6425" t="s">
        <v>32</v>
      </c>
      <c r="F6425">
        <v>2</v>
      </c>
      <c r="G6425">
        <v>4</v>
      </c>
      <c r="H6425">
        <v>0</v>
      </c>
      <c r="I6425">
        <v>62</v>
      </c>
      <c r="J6425">
        <v>7</v>
      </c>
      <c r="K6425">
        <v>0</v>
      </c>
      <c r="L6425" s="10">
        <v>43871</v>
      </c>
    </row>
    <row r="6426" spans="1:12" x14ac:dyDescent="0.2">
      <c r="A6426" t="s">
        <v>29</v>
      </c>
      <c r="B6426">
        <v>1177</v>
      </c>
      <c r="C6426">
        <v>212</v>
      </c>
      <c r="D6426">
        <v>1</v>
      </c>
      <c r="E6426" t="s">
        <v>36</v>
      </c>
      <c r="F6426">
        <v>2</v>
      </c>
      <c r="G6426">
        <v>2</v>
      </c>
      <c r="H6426">
        <v>0</v>
      </c>
      <c r="I6426">
        <v>58</v>
      </c>
      <c r="J6426">
        <v>16</v>
      </c>
      <c r="K6426">
        <v>0</v>
      </c>
      <c r="L6426" s="10">
        <v>43871</v>
      </c>
    </row>
    <row r="6427" spans="1:12" x14ac:dyDescent="0.2">
      <c r="A6427" t="s">
        <v>29</v>
      </c>
      <c r="B6427">
        <v>1177</v>
      </c>
      <c r="C6427">
        <v>212</v>
      </c>
      <c r="D6427">
        <v>1</v>
      </c>
      <c r="E6427" t="s">
        <v>35</v>
      </c>
      <c r="F6427">
        <v>1</v>
      </c>
      <c r="G6427">
        <v>0</v>
      </c>
      <c r="H6427">
        <v>0</v>
      </c>
      <c r="I6427">
        <v>53</v>
      </c>
      <c r="J6427">
        <v>4</v>
      </c>
      <c r="K6427">
        <v>0</v>
      </c>
      <c r="L6427" s="10">
        <v>43871</v>
      </c>
    </row>
    <row r="6428" spans="1:12" x14ac:dyDescent="0.2">
      <c r="A6428" t="s">
        <v>29</v>
      </c>
      <c r="B6428">
        <v>1177</v>
      </c>
      <c r="C6428">
        <v>212</v>
      </c>
      <c r="D6428">
        <v>1</v>
      </c>
      <c r="E6428" t="s">
        <v>38</v>
      </c>
      <c r="F6428">
        <v>0</v>
      </c>
      <c r="G6428">
        <v>0</v>
      </c>
      <c r="H6428">
        <v>0</v>
      </c>
      <c r="I6428">
        <v>25</v>
      </c>
      <c r="J6428">
        <v>6</v>
      </c>
      <c r="K6428">
        <v>0</v>
      </c>
      <c r="L6428" s="10">
        <v>43871</v>
      </c>
    </row>
    <row r="6429" spans="1:12" x14ac:dyDescent="0.2">
      <c r="A6429" t="s">
        <v>29</v>
      </c>
      <c r="B6429">
        <v>1177</v>
      </c>
      <c r="C6429">
        <v>212</v>
      </c>
      <c r="D6429">
        <v>1</v>
      </c>
      <c r="E6429" t="s">
        <v>39</v>
      </c>
      <c r="F6429">
        <v>0</v>
      </c>
      <c r="G6429">
        <v>2</v>
      </c>
      <c r="H6429">
        <v>0</v>
      </c>
      <c r="I6429">
        <v>21</v>
      </c>
      <c r="J6429">
        <v>9</v>
      </c>
      <c r="K6429">
        <v>0</v>
      </c>
      <c r="L6429" s="10">
        <v>43871</v>
      </c>
    </row>
    <row r="6430" spans="1:12" x14ac:dyDescent="0.2">
      <c r="A6430" t="s">
        <v>29</v>
      </c>
      <c r="B6430">
        <v>1177</v>
      </c>
      <c r="C6430">
        <v>212</v>
      </c>
      <c r="D6430">
        <v>1</v>
      </c>
      <c r="E6430" t="s">
        <v>37</v>
      </c>
      <c r="F6430">
        <v>0</v>
      </c>
      <c r="G6430">
        <v>0</v>
      </c>
      <c r="H6430">
        <v>0</v>
      </c>
      <c r="I6430">
        <v>20</v>
      </c>
      <c r="J6430">
        <v>4</v>
      </c>
      <c r="K6430">
        <v>0</v>
      </c>
      <c r="L6430" s="10">
        <v>43871</v>
      </c>
    </row>
    <row r="6431" spans="1:12" x14ac:dyDescent="0.2">
      <c r="A6431" t="s">
        <v>29</v>
      </c>
      <c r="B6431">
        <v>1177</v>
      </c>
      <c r="C6431">
        <v>212</v>
      </c>
      <c r="D6431">
        <v>1</v>
      </c>
      <c r="E6431" t="s">
        <v>41</v>
      </c>
      <c r="F6431">
        <v>0</v>
      </c>
      <c r="G6431">
        <v>3</v>
      </c>
      <c r="H6431">
        <v>0</v>
      </c>
      <c r="I6431">
        <v>15</v>
      </c>
      <c r="J6431">
        <v>7</v>
      </c>
      <c r="K6431">
        <v>1</v>
      </c>
      <c r="L6431" s="10">
        <v>43871</v>
      </c>
    </row>
    <row r="6432" spans="1:12" x14ac:dyDescent="0.2">
      <c r="A6432" t="s">
        <v>29</v>
      </c>
      <c r="B6432">
        <v>1177</v>
      </c>
      <c r="C6432">
        <v>212</v>
      </c>
      <c r="D6432">
        <v>1</v>
      </c>
      <c r="E6432" t="s">
        <v>42</v>
      </c>
      <c r="F6432">
        <v>0</v>
      </c>
      <c r="G6432">
        <v>0</v>
      </c>
      <c r="H6432">
        <v>0</v>
      </c>
      <c r="I6432">
        <v>13</v>
      </c>
      <c r="J6432">
        <v>1</v>
      </c>
      <c r="K6432">
        <v>0</v>
      </c>
      <c r="L6432" s="10">
        <v>43871</v>
      </c>
    </row>
    <row r="6433" spans="1:12" x14ac:dyDescent="0.2">
      <c r="A6433" t="s">
        <v>29</v>
      </c>
      <c r="B6433">
        <v>1177</v>
      </c>
      <c r="C6433">
        <v>212</v>
      </c>
      <c r="D6433">
        <v>1</v>
      </c>
      <c r="E6433" t="s">
        <v>43</v>
      </c>
      <c r="F6433">
        <v>0</v>
      </c>
      <c r="G6433">
        <v>0</v>
      </c>
      <c r="H6433">
        <v>0</v>
      </c>
      <c r="I6433">
        <v>13</v>
      </c>
      <c r="J6433">
        <v>4</v>
      </c>
      <c r="K6433">
        <v>0</v>
      </c>
      <c r="L6433" s="10">
        <v>43871</v>
      </c>
    </row>
    <row r="6434" spans="1:12" x14ac:dyDescent="0.2">
      <c r="A6434" t="s">
        <v>29</v>
      </c>
      <c r="B6434">
        <v>1177</v>
      </c>
      <c r="C6434">
        <v>212</v>
      </c>
      <c r="D6434">
        <v>1</v>
      </c>
      <c r="E6434" t="s">
        <v>40</v>
      </c>
      <c r="F6434">
        <v>1</v>
      </c>
      <c r="G6434">
        <v>0</v>
      </c>
      <c r="H6434">
        <v>0</v>
      </c>
      <c r="I6434">
        <v>11</v>
      </c>
      <c r="J6434">
        <v>1</v>
      </c>
      <c r="K6434">
        <v>0</v>
      </c>
      <c r="L6434" s="10">
        <v>43871</v>
      </c>
    </row>
    <row r="6435" spans="1:12" x14ac:dyDescent="0.2">
      <c r="A6435" t="s">
        <v>29</v>
      </c>
      <c r="B6435">
        <v>1177</v>
      </c>
      <c r="C6435">
        <v>212</v>
      </c>
      <c r="D6435">
        <v>1</v>
      </c>
      <c r="E6435" t="s">
        <v>44</v>
      </c>
      <c r="F6435">
        <v>0</v>
      </c>
      <c r="G6435">
        <v>0</v>
      </c>
      <c r="H6435">
        <v>0</v>
      </c>
      <c r="I6435">
        <v>10</v>
      </c>
      <c r="J6435">
        <v>5</v>
      </c>
      <c r="K6435">
        <v>0</v>
      </c>
      <c r="L6435" s="10">
        <v>43871</v>
      </c>
    </row>
    <row r="6436" spans="1:12" x14ac:dyDescent="0.2">
      <c r="A6436" t="s">
        <v>29</v>
      </c>
      <c r="B6436">
        <v>1177</v>
      </c>
      <c r="C6436">
        <v>212</v>
      </c>
      <c r="D6436">
        <v>1</v>
      </c>
      <c r="E6436" t="s">
        <v>47</v>
      </c>
      <c r="F6436">
        <v>1</v>
      </c>
      <c r="G6436">
        <v>2</v>
      </c>
      <c r="H6436">
        <v>0</v>
      </c>
      <c r="I6436">
        <v>8</v>
      </c>
      <c r="J6436">
        <v>3</v>
      </c>
      <c r="K6436">
        <v>0</v>
      </c>
      <c r="L6436" s="10">
        <v>43871</v>
      </c>
    </row>
    <row r="6437" spans="1:12" x14ac:dyDescent="0.2">
      <c r="A6437" t="s">
        <v>29</v>
      </c>
      <c r="B6437">
        <v>1177</v>
      </c>
      <c r="C6437">
        <v>212</v>
      </c>
      <c r="D6437">
        <v>1</v>
      </c>
      <c r="E6437" t="s">
        <v>45</v>
      </c>
      <c r="F6437">
        <v>1</v>
      </c>
      <c r="G6437">
        <v>0</v>
      </c>
      <c r="H6437">
        <v>0</v>
      </c>
      <c r="I6437">
        <v>7</v>
      </c>
      <c r="J6437">
        <v>3</v>
      </c>
      <c r="K6437">
        <v>0</v>
      </c>
      <c r="L6437" s="10">
        <v>43871</v>
      </c>
    </row>
    <row r="6438" spans="1:12" x14ac:dyDescent="0.2">
      <c r="A6438" t="s">
        <v>29</v>
      </c>
      <c r="B6438">
        <v>1177</v>
      </c>
      <c r="C6438">
        <v>212</v>
      </c>
      <c r="D6438">
        <v>1</v>
      </c>
      <c r="E6438" t="s">
        <v>48</v>
      </c>
      <c r="F6438">
        <v>0</v>
      </c>
      <c r="G6438">
        <v>0</v>
      </c>
      <c r="H6438">
        <v>0</v>
      </c>
      <c r="I6438">
        <v>5</v>
      </c>
      <c r="J6438">
        <v>1</v>
      </c>
      <c r="K6438">
        <v>0</v>
      </c>
      <c r="L6438" s="10">
        <v>43871</v>
      </c>
    </row>
    <row r="6439" spans="1:12" x14ac:dyDescent="0.2">
      <c r="A6439" t="s">
        <v>29</v>
      </c>
      <c r="B6439">
        <v>1177</v>
      </c>
      <c r="C6439">
        <v>212</v>
      </c>
      <c r="D6439">
        <v>1</v>
      </c>
      <c r="E6439" t="s">
        <v>46</v>
      </c>
      <c r="F6439">
        <v>0</v>
      </c>
      <c r="G6439">
        <v>0</v>
      </c>
      <c r="H6439">
        <v>0</v>
      </c>
      <c r="I6439">
        <v>5</v>
      </c>
      <c r="J6439">
        <v>0</v>
      </c>
      <c r="K6439">
        <v>0</v>
      </c>
      <c r="L6439" s="10">
        <v>43871</v>
      </c>
    </row>
    <row r="6440" spans="1:12" x14ac:dyDescent="0.2">
      <c r="A6440" t="s">
        <v>29</v>
      </c>
      <c r="B6440">
        <v>1177</v>
      </c>
      <c r="C6440">
        <v>212</v>
      </c>
      <c r="D6440">
        <v>1</v>
      </c>
      <c r="E6440" t="s">
        <v>49</v>
      </c>
      <c r="F6440">
        <v>0</v>
      </c>
      <c r="G6440">
        <v>0</v>
      </c>
      <c r="H6440">
        <v>0</v>
      </c>
      <c r="I6440">
        <v>3</v>
      </c>
      <c r="J6440">
        <v>1</v>
      </c>
      <c r="K6440">
        <v>0</v>
      </c>
      <c r="L6440" s="10">
        <v>43871</v>
      </c>
    </row>
    <row r="6441" spans="1:12" x14ac:dyDescent="0.2">
      <c r="A6441" t="s">
        <v>29</v>
      </c>
      <c r="B6441">
        <v>1177</v>
      </c>
      <c r="C6441">
        <v>212</v>
      </c>
      <c r="D6441">
        <v>1</v>
      </c>
      <c r="E6441" t="s">
        <v>28</v>
      </c>
      <c r="F6441">
        <v>0</v>
      </c>
      <c r="G6441">
        <v>5</v>
      </c>
      <c r="H6441">
        <v>0</v>
      </c>
      <c r="I6441">
        <v>0</v>
      </c>
      <c r="J6441">
        <v>6</v>
      </c>
      <c r="K6441">
        <v>0</v>
      </c>
      <c r="L6441" s="10">
        <v>43871</v>
      </c>
    </row>
    <row r="6442" spans="1:12" x14ac:dyDescent="0.2">
      <c r="A6442" t="s">
        <v>305</v>
      </c>
      <c r="B6442">
        <v>417</v>
      </c>
      <c r="C6442">
        <v>85</v>
      </c>
      <c r="D6442">
        <v>1</v>
      </c>
      <c r="E6442" t="s">
        <v>306</v>
      </c>
      <c r="F6442">
        <v>1</v>
      </c>
      <c r="G6442">
        <v>2</v>
      </c>
      <c r="H6442">
        <v>0</v>
      </c>
      <c r="I6442">
        <v>124</v>
      </c>
      <c r="J6442">
        <v>41</v>
      </c>
      <c r="K6442">
        <v>1</v>
      </c>
      <c r="L6442" s="10">
        <v>43871</v>
      </c>
    </row>
    <row r="6443" spans="1:12" x14ac:dyDescent="0.2">
      <c r="A6443" t="s">
        <v>305</v>
      </c>
      <c r="B6443">
        <v>417</v>
      </c>
      <c r="C6443">
        <v>85</v>
      </c>
      <c r="D6443">
        <v>1</v>
      </c>
      <c r="E6443" t="s">
        <v>309</v>
      </c>
      <c r="F6443">
        <v>1</v>
      </c>
      <c r="G6443">
        <v>0</v>
      </c>
      <c r="H6443">
        <v>0</v>
      </c>
      <c r="I6443">
        <v>34</v>
      </c>
      <c r="J6443">
        <v>4</v>
      </c>
      <c r="K6443">
        <v>0</v>
      </c>
      <c r="L6443" s="10">
        <v>43871</v>
      </c>
    </row>
    <row r="6444" spans="1:12" x14ac:dyDescent="0.2">
      <c r="A6444" t="s">
        <v>305</v>
      </c>
      <c r="B6444">
        <v>417</v>
      </c>
      <c r="C6444">
        <v>85</v>
      </c>
      <c r="D6444">
        <v>1</v>
      </c>
      <c r="E6444" t="s">
        <v>310</v>
      </c>
      <c r="F6444">
        <v>2</v>
      </c>
      <c r="G6444">
        <v>0</v>
      </c>
      <c r="H6444">
        <v>0</v>
      </c>
      <c r="I6444">
        <v>30</v>
      </c>
      <c r="J6444">
        <v>3</v>
      </c>
      <c r="K6444">
        <v>0</v>
      </c>
      <c r="L6444" s="10">
        <v>43871</v>
      </c>
    </row>
    <row r="6445" spans="1:12" x14ac:dyDescent="0.2">
      <c r="A6445" t="s">
        <v>305</v>
      </c>
      <c r="B6445">
        <v>417</v>
      </c>
      <c r="C6445">
        <v>85</v>
      </c>
      <c r="D6445">
        <v>1</v>
      </c>
      <c r="E6445" t="s">
        <v>308</v>
      </c>
      <c r="F6445">
        <v>2</v>
      </c>
      <c r="G6445">
        <v>0</v>
      </c>
      <c r="H6445">
        <v>0</v>
      </c>
      <c r="I6445">
        <v>30</v>
      </c>
      <c r="J6445">
        <v>5</v>
      </c>
      <c r="K6445">
        <v>0</v>
      </c>
      <c r="L6445" s="10">
        <v>43871</v>
      </c>
    </row>
    <row r="6446" spans="1:12" x14ac:dyDescent="0.2">
      <c r="A6446" t="s">
        <v>305</v>
      </c>
      <c r="B6446">
        <v>417</v>
      </c>
      <c r="C6446">
        <v>85</v>
      </c>
      <c r="D6446">
        <v>1</v>
      </c>
      <c r="E6446" t="s">
        <v>307</v>
      </c>
      <c r="F6446">
        <v>4</v>
      </c>
      <c r="G6446">
        <v>0</v>
      </c>
      <c r="H6446">
        <v>0</v>
      </c>
      <c r="I6446">
        <v>27</v>
      </c>
      <c r="J6446">
        <v>2</v>
      </c>
      <c r="K6446">
        <v>0</v>
      </c>
      <c r="L6446" s="10">
        <v>43871</v>
      </c>
    </row>
    <row r="6447" spans="1:12" x14ac:dyDescent="0.2">
      <c r="A6447" t="s">
        <v>305</v>
      </c>
      <c r="B6447">
        <v>417</v>
      </c>
      <c r="C6447">
        <v>85</v>
      </c>
      <c r="D6447">
        <v>1</v>
      </c>
      <c r="E6447" t="s">
        <v>311</v>
      </c>
      <c r="F6447">
        <v>0</v>
      </c>
      <c r="G6447">
        <v>0</v>
      </c>
      <c r="H6447">
        <v>0</v>
      </c>
      <c r="I6447">
        <v>22</v>
      </c>
      <c r="J6447">
        <v>1</v>
      </c>
      <c r="K6447">
        <v>0</v>
      </c>
      <c r="L6447" s="10">
        <v>43871</v>
      </c>
    </row>
    <row r="6448" spans="1:12" x14ac:dyDescent="0.2">
      <c r="A6448" t="s">
        <v>305</v>
      </c>
      <c r="B6448">
        <v>417</v>
      </c>
      <c r="C6448">
        <v>85</v>
      </c>
      <c r="D6448">
        <v>1</v>
      </c>
      <c r="E6448" t="s">
        <v>313</v>
      </c>
      <c r="F6448">
        <v>0</v>
      </c>
      <c r="G6448">
        <v>0</v>
      </c>
      <c r="H6448">
        <v>0</v>
      </c>
      <c r="I6448">
        <v>21</v>
      </c>
      <c r="J6448">
        <v>4</v>
      </c>
      <c r="K6448">
        <v>0</v>
      </c>
      <c r="L6448" s="10">
        <v>43871</v>
      </c>
    </row>
    <row r="6449" spans="1:12" x14ac:dyDescent="0.2">
      <c r="A6449" t="s">
        <v>305</v>
      </c>
      <c r="B6449">
        <v>417</v>
      </c>
      <c r="C6449">
        <v>85</v>
      </c>
      <c r="D6449">
        <v>1</v>
      </c>
      <c r="E6449" t="s">
        <v>314</v>
      </c>
      <c r="F6449">
        <v>1</v>
      </c>
      <c r="G6449">
        <v>0</v>
      </c>
      <c r="H6449">
        <v>0</v>
      </c>
      <c r="I6449">
        <v>18</v>
      </c>
      <c r="J6449">
        <v>2</v>
      </c>
      <c r="K6449">
        <v>0</v>
      </c>
      <c r="L6449" s="10">
        <v>43871</v>
      </c>
    </row>
    <row r="6450" spans="1:12" x14ac:dyDescent="0.2">
      <c r="A6450" t="s">
        <v>305</v>
      </c>
      <c r="B6450">
        <v>417</v>
      </c>
      <c r="C6450">
        <v>85</v>
      </c>
      <c r="D6450">
        <v>1</v>
      </c>
      <c r="E6450" t="s">
        <v>312</v>
      </c>
      <c r="F6450">
        <v>1</v>
      </c>
      <c r="G6450">
        <v>0</v>
      </c>
      <c r="H6450">
        <v>0</v>
      </c>
      <c r="I6450">
        <v>18</v>
      </c>
      <c r="J6450">
        <v>2</v>
      </c>
      <c r="K6450">
        <v>0</v>
      </c>
      <c r="L6450" s="10">
        <v>43871</v>
      </c>
    </row>
    <row r="6451" spans="1:12" x14ac:dyDescent="0.2">
      <c r="A6451" t="s">
        <v>305</v>
      </c>
      <c r="B6451">
        <v>417</v>
      </c>
      <c r="C6451">
        <v>85</v>
      </c>
      <c r="D6451">
        <v>1</v>
      </c>
      <c r="E6451" t="s">
        <v>315</v>
      </c>
      <c r="F6451">
        <v>0</v>
      </c>
      <c r="G6451">
        <v>0</v>
      </c>
      <c r="H6451">
        <v>0</v>
      </c>
      <c r="I6451">
        <v>16</v>
      </c>
      <c r="J6451">
        <v>0</v>
      </c>
      <c r="K6451">
        <v>0</v>
      </c>
      <c r="L6451" s="10">
        <v>43871</v>
      </c>
    </row>
    <row r="6452" spans="1:12" x14ac:dyDescent="0.2">
      <c r="A6452" t="s">
        <v>305</v>
      </c>
      <c r="B6452">
        <v>417</v>
      </c>
      <c r="C6452">
        <v>85</v>
      </c>
      <c r="D6452">
        <v>1</v>
      </c>
      <c r="E6452" t="s">
        <v>323</v>
      </c>
      <c r="F6452">
        <v>0</v>
      </c>
      <c r="G6452">
        <v>3</v>
      </c>
      <c r="H6452">
        <v>0</v>
      </c>
      <c r="I6452">
        <v>13</v>
      </c>
      <c r="J6452">
        <v>8</v>
      </c>
      <c r="K6452">
        <v>0</v>
      </c>
      <c r="L6452" s="10">
        <v>43871</v>
      </c>
    </row>
    <row r="6453" spans="1:12" x14ac:dyDescent="0.2">
      <c r="A6453" t="s">
        <v>305</v>
      </c>
      <c r="B6453">
        <v>417</v>
      </c>
      <c r="C6453">
        <v>85</v>
      </c>
      <c r="D6453">
        <v>1</v>
      </c>
      <c r="E6453" t="s">
        <v>319</v>
      </c>
      <c r="F6453">
        <v>0</v>
      </c>
      <c r="G6453">
        <v>0</v>
      </c>
      <c r="H6453">
        <v>0</v>
      </c>
      <c r="I6453">
        <v>10</v>
      </c>
      <c r="J6453">
        <v>2</v>
      </c>
      <c r="K6453">
        <v>0</v>
      </c>
      <c r="L6453" s="10">
        <v>43871</v>
      </c>
    </row>
    <row r="6454" spans="1:12" x14ac:dyDescent="0.2">
      <c r="A6454" t="s">
        <v>305</v>
      </c>
      <c r="B6454">
        <v>417</v>
      </c>
      <c r="C6454">
        <v>85</v>
      </c>
      <c r="D6454">
        <v>1</v>
      </c>
      <c r="E6454" t="s">
        <v>317</v>
      </c>
      <c r="F6454">
        <v>0</v>
      </c>
      <c r="G6454">
        <v>0</v>
      </c>
      <c r="H6454">
        <v>0</v>
      </c>
      <c r="I6454">
        <v>10</v>
      </c>
      <c r="J6454">
        <v>1</v>
      </c>
      <c r="K6454">
        <v>0</v>
      </c>
      <c r="L6454" s="10">
        <v>43871</v>
      </c>
    </row>
    <row r="6455" spans="1:12" x14ac:dyDescent="0.2">
      <c r="A6455" t="s">
        <v>305</v>
      </c>
      <c r="B6455">
        <v>417</v>
      </c>
      <c r="C6455">
        <v>85</v>
      </c>
      <c r="D6455">
        <v>1</v>
      </c>
      <c r="E6455" t="s">
        <v>318</v>
      </c>
      <c r="F6455">
        <v>0</v>
      </c>
      <c r="G6455">
        <v>0</v>
      </c>
      <c r="H6455">
        <v>0</v>
      </c>
      <c r="I6455">
        <v>9</v>
      </c>
      <c r="J6455">
        <v>2</v>
      </c>
      <c r="K6455">
        <v>0</v>
      </c>
      <c r="L6455" s="10">
        <v>43871</v>
      </c>
    </row>
    <row r="6456" spans="1:12" x14ac:dyDescent="0.2">
      <c r="A6456" t="s">
        <v>305</v>
      </c>
      <c r="B6456">
        <v>417</v>
      </c>
      <c r="C6456">
        <v>85</v>
      </c>
      <c r="D6456">
        <v>1</v>
      </c>
      <c r="E6456" t="s">
        <v>316</v>
      </c>
      <c r="F6456">
        <v>0</v>
      </c>
      <c r="G6456">
        <v>0</v>
      </c>
      <c r="H6456">
        <v>0</v>
      </c>
      <c r="I6456">
        <v>9</v>
      </c>
      <c r="J6456">
        <v>3</v>
      </c>
      <c r="K6456">
        <v>0</v>
      </c>
      <c r="L6456" s="10">
        <v>43871</v>
      </c>
    </row>
    <row r="6457" spans="1:12" x14ac:dyDescent="0.2">
      <c r="A6457" t="s">
        <v>305</v>
      </c>
      <c r="B6457">
        <v>417</v>
      </c>
      <c r="C6457">
        <v>85</v>
      </c>
      <c r="D6457">
        <v>1</v>
      </c>
      <c r="E6457" t="s">
        <v>320</v>
      </c>
      <c r="F6457">
        <v>0</v>
      </c>
      <c r="G6457">
        <v>0</v>
      </c>
      <c r="H6457">
        <v>0</v>
      </c>
      <c r="I6457">
        <v>7</v>
      </c>
      <c r="J6457">
        <v>1</v>
      </c>
      <c r="K6457">
        <v>0</v>
      </c>
      <c r="L6457" s="10">
        <v>43871</v>
      </c>
    </row>
    <row r="6458" spans="1:12" x14ac:dyDescent="0.2">
      <c r="A6458" t="s">
        <v>305</v>
      </c>
      <c r="B6458">
        <v>417</v>
      </c>
      <c r="C6458">
        <v>85</v>
      </c>
      <c r="D6458">
        <v>1</v>
      </c>
      <c r="E6458" t="s">
        <v>321</v>
      </c>
      <c r="F6458">
        <v>0</v>
      </c>
      <c r="G6458">
        <v>0</v>
      </c>
      <c r="H6458">
        <v>0</v>
      </c>
      <c r="I6458">
        <v>6</v>
      </c>
      <c r="J6458">
        <v>2</v>
      </c>
      <c r="K6458">
        <v>0</v>
      </c>
      <c r="L6458" s="10">
        <v>43871</v>
      </c>
    </row>
    <row r="6459" spans="1:12" x14ac:dyDescent="0.2">
      <c r="A6459" t="s">
        <v>305</v>
      </c>
      <c r="B6459">
        <v>417</v>
      </c>
      <c r="C6459">
        <v>85</v>
      </c>
      <c r="D6459">
        <v>1</v>
      </c>
      <c r="E6459" t="s">
        <v>322</v>
      </c>
      <c r="F6459">
        <v>0</v>
      </c>
      <c r="G6459">
        <v>0</v>
      </c>
      <c r="H6459">
        <v>0</v>
      </c>
      <c r="I6459">
        <v>6</v>
      </c>
      <c r="J6459">
        <v>1</v>
      </c>
      <c r="K6459">
        <v>0</v>
      </c>
      <c r="L6459" s="10">
        <v>43871</v>
      </c>
    </row>
    <row r="6460" spans="1:12" x14ac:dyDescent="0.2">
      <c r="A6460" t="s">
        <v>305</v>
      </c>
      <c r="B6460">
        <v>417</v>
      </c>
      <c r="C6460">
        <v>85</v>
      </c>
      <c r="D6460">
        <v>1</v>
      </c>
      <c r="E6460" t="s">
        <v>324</v>
      </c>
      <c r="F6460">
        <v>0</v>
      </c>
      <c r="G6460">
        <v>0</v>
      </c>
      <c r="H6460">
        <v>0</v>
      </c>
      <c r="I6460">
        <v>3</v>
      </c>
      <c r="J6460">
        <v>0</v>
      </c>
      <c r="K6460">
        <v>0</v>
      </c>
      <c r="L6460" s="10">
        <v>43871</v>
      </c>
    </row>
    <row r="6461" spans="1:12" x14ac:dyDescent="0.2">
      <c r="A6461" t="s">
        <v>305</v>
      </c>
      <c r="B6461">
        <v>417</v>
      </c>
      <c r="C6461">
        <v>85</v>
      </c>
      <c r="D6461">
        <v>1</v>
      </c>
      <c r="E6461" t="s">
        <v>325</v>
      </c>
      <c r="F6461">
        <v>0</v>
      </c>
      <c r="G6461">
        <v>0</v>
      </c>
      <c r="H6461">
        <v>0</v>
      </c>
      <c r="I6461">
        <v>3</v>
      </c>
      <c r="J6461">
        <v>1</v>
      </c>
      <c r="K6461">
        <v>0</v>
      </c>
      <c r="L6461" s="10">
        <v>43871</v>
      </c>
    </row>
    <row r="6462" spans="1:12" x14ac:dyDescent="0.2">
      <c r="A6462" t="s">
        <v>305</v>
      </c>
      <c r="B6462">
        <v>417</v>
      </c>
      <c r="C6462">
        <v>85</v>
      </c>
      <c r="D6462">
        <v>1</v>
      </c>
      <c r="E6462" t="s">
        <v>326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 s="10">
        <v>43871</v>
      </c>
    </row>
    <row r="6463" spans="1:12" x14ac:dyDescent="0.2">
      <c r="A6463" t="s">
        <v>364</v>
      </c>
      <c r="B6463">
        <v>360</v>
      </c>
      <c r="C6463">
        <v>28</v>
      </c>
      <c r="D6463">
        <v>8</v>
      </c>
      <c r="E6463" t="s">
        <v>365</v>
      </c>
      <c r="F6463">
        <v>18</v>
      </c>
      <c r="G6463">
        <v>0</v>
      </c>
      <c r="H6463">
        <v>0</v>
      </c>
      <c r="I6463">
        <v>146</v>
      </c>
      <c r="J6463">
        <v>15</v>
      </c>
      <c r="K6463">
        <v>0</v>
      </c>
      <c r="L6463" s="10">
        <v>43871</v>
      </c>
    </row>
    <row r="6464" spans="1:12" x14ac:dyDescent="0.2">
      <c r="A6464" t="s">
        <v>364</v>
      </c>
      <c r="B6464">
        <v>360</v>
      </c>
      <c r="C6464">
        <v>28</v>
      </c>
      <c r="D6464">
        <v>8</v>
      </c>
      <c r="E6464" t="s">
        <v>368</v>
      </c>
      <c r="F6464">
        <v>2</v>
      </c>
      <c r="G6464">
        <v>-3</v>
      </c>
      <c r="H6464">
        <v>1</v>
      </c>
      <c r="I6464">
        <v>39</v>
      </c>
      <c r="J6464">
        <v>3</v>
      </c>
      <c r="K6464">
        <v>4</v>
      </c>
      <c r="L6464" s="10">
        <v>43871</v>
      </c>
    </row>
    <row r="6465" spans="1:12" x14ac:dyDescent="0.2">
      <c r="A6465" t="s">
        <v>364</v>
      </c>
      <c r="B6465">
        <v>360</v>
      </c>
      <c r="C6465">
        <v>28</v>
      </c>
      <c r="D6465">
        <v>8</v>
      </c>
      <c r="E6465" t="s">
        <v>366</v>
      </c>
      <c r="F6465">
        <v>0</v>
      </c>
      <c r="G6465">
        <v>0</v>
      </c>
      <c r="H6465">
        <v>0</v>
      </c>
      <c r="I6465">
        <v>38</v>
      </c>
      <c r="J6465">
        <v>1</v>
      </c>
      <c r="K6465">
        <v>2</v>
      </c>
      <c r="L6465" s="10">
        <v>43871</v>
      </c>
    </row>
    <row r="6466" spans="1:12" x14ac:dyDescent="0.2">
      <c r="A6466" t="s">
        <v>364</v>
      </c>
      <c r="B6466">
        <v>360</v>
      </c>
      <c r="C6466">
        <v>28</v>
      </c>
      <c r="D6466">
        <v>8</v>
      </c>
      <c r="E6466" t="s">
        <v>367</v>
      </c>
      <c r="F6466">
        <v>4</v>
      </c>
      <c r="G6466">
        <v>0</v>
      </c>
      <c r="H6466">
        <v>0</v>
      </c>
      <c r="I6466">
        <v>38</v>
      </c>
      <c r="J6466">
        <v>1</v>
      </c>
      <c r="K6466">
        <v>0</v>
      </c>
      <c r="L6466" s="10">
        <v>43871</v>
      </c>
    </row>
    <row r="6467" spans="1:12" x14ac:dyDescent="0.2">
      <c r="A6467" t="s">
        <v>364</v>
      </c>
      <c r="B6467">
        <v>360</v>
      </c>
      <c r="C6467">
        <v>28</v>
      </c>
      <c r="D6467">
        <v>8</v>
      </c>
      <c r="E6467" t="s">
        <v>369</v>
      </c>
      <c r="F6467">
        <v>2</v>
      </c>
      <c r="G6467">
        <v>1</v>
      </c>
      <c r="H6467">
        <v>0</v>
      </c>
      <c r="I6467">
        <v>32</v>
      </c>
      <c r="J6467">
        <v>1</v>
      </c>
      <c r="K6467">
        <v>1</v>
      </c>
      <c r="L6467" s="10">
        <v>43871</v>
      </c>
    </row>
    <row r="6468" spans="1:12" x14ac:dyDescent="0.2">
      <c r="A6468" t="s">
        <v>364</v>
      </c>
      <c r="B6468">
        <v>360</v>
      </c>
      <c r="C6468">
        <v>28</v>
      </c>
      <c r="D6468">
        <v>8</v>
      </c>
      <c r="E6468" t="s">
        <v>374</v>
      </c>
      <c r="F6468">
        <v>1</v>
      </c>
      <c r="G6468">
        <v>0</v>
      </c>
      <c r="H6468">
        <v>0</v>
      </c>
      <c r="I6468">
        <v>15</v>
      </c>
      <c r="J6468">
        <v>5</v>
      </c>
      <c r="K6468">
        <v>0</v>
      </c>
      <c r="L6468" s="10">
        <v>43871</v>
      </c>
    </row>
    <row r="6469" spans="1:12" x14ac:dyDescent="0.2">
      <c r="A6469" t="s">
        <v>364</v>
      </c>
      <c r="B6469">
        <v>360</v>
      </c>
      <c r="C6469">
        <v>28</v>
      </c>
      <c r="D6469">
        <v>8</v>
      </c>
      <c r="E6469" t="s">
        <v>371</v>
      </c>
      <c r="F6469">
        <v>1</v>
      </c>
      <c r="G6469">
        <v>0</v>
      </c>
      <c r="H6469">
        <v>0</v>
      </c>
      <c r="I6469">
        <v>15</v>
      </c>
      <c r="J6469">
        <v>0</v>
      </c>
      <c r="K6469">
        <v>0</v>
      </c>
      <c r="L6469" s="10">
        <v>43871</v>
      </c>
    </row>
    <row r="6470" spans="1:12" x14ac:dyDescent="0.2">
      <c r="A6470" t="s">
        <v>364</v>
      </c>
      <c r="B6470">
        <v>360</v>
      </c>
      <c r="C6470">
        <v>28</v>
      </c>
      <c r="D6470">
        <v>8</v>
      </c>
      <c r="E6470" t="s">
        <v>370</v>
      </c>
      <c r="F6470">
        <v>1</v>
      </c>
      <c r="G6470">
        <v>0</v>
      </c>
      <c r="H6470">
        <v>0</v>
      </c>
      <c r="I6470">
        <v>14</v>
      </c>
      <c r="J6470">
        <v>0</v>
      </c>
      <c r="K6470">
        <v>1</v>
      </c>
      <c r="L6470" s="10">
        <v>43871</v>
      </c>
    </row>
    <row r="6471" spans="1:12" x14ac:dyDescent="0.2">
      <c r="A6471" t="s">
        <v>364</v>
      </c>
      <c r="B6471">
        <v>360</v>
      </c>
      <c r="C6471">
        <v>28</v>
      </c>
      <c r="D6471">
        <v>8</v>
      </c>
      <c r="E6471" t="s">
        <v>373</v>
      </c>
      <c r="F6471">
        <v>0</v>
      </c>
      <c r="G6471">
        <v>0</v>
      </c>
      <c r="H6471">
        <v>0</v>
      </c>
      <c r="I6471">
        <v>12</v>
      </c>
      <c r="J6471">
        <v>1</v>
      </c>
      <c r="K6471">
        <v>0</v>
      </c>
      <c r="L6471" s="10">
        <v>43871</v>
      </c>
    </row>
    <row r="6472" spans="1:12" x14ac:dyDescent="0.2">
      <c r="A6472" t="s">
        <v>364</v>
      </c>
      <c r="B6472">
        <v>360</v>
      </c>
      <c r="C6472">
        <v>28</v>
      </c>
      <c r="D6472">
        <v>8</v>
      </c>
      <c r="E6472" t="s">
        <v>375</v>
      </c>
      <c r="F6472">
        <v>0</v>
      </c>
      <c r="G6472">
        <v>0</v>
      </c>
      <c r="H6472">
        <v>0</v>
      </c>
      <c r="I6472">
        <v>5</v>
      </c>
      <c r="J6472">
        <v>1</v>
      </c>
      <c r="K6472">
        <v>0</v>
      </c>
      <c r="L6472" s="10">
        <v>43871</v>
      </c>
    </row>
    <row r="6473" spans="1:12" x14ac:dyDescent="0.2">
      <c r="A6473" t="s">
        <v>364</v>
      </c>
      <c r="B6473">
        <v>360</v>
      </c>
      <c r="C6473">
        <v>28</v>
      </c>
      <c r="D6473">
        <v>8</v>
      </c>
      <c r="E6473" t="s">
        <v>372</v>
      </c>
      <c r="F6473">
        <v>0</v>
      </c>
      <c r="G6473">
        <v>0</v>
      </c>
      <c r="H6473">
        <v>0</v>
      </c>
      <c r="I6473">
        <v>4</v>
      </c>
      <c r="J6473">
        <v>0</v>
      </c>
      <c r="K6473">
        <v>0</v>
      </c>
      <c r="L6473" s="10">
        <v>43871</v>
      </c>
    </row>
    <row r="6474" spans="1:12" x14ac:dyDescent="0.2">
      <c r="A6474" t="s">
        <v>364</v>
      </c>
      <c r="B6474">
        <v>360</v>
      </c>
      <c r="C6474">
        <v>28</v>
      </c>
      <c r="D6474">
        <v>8</v>
      </c>
      <c r="E6474" t="s">
        <v>376</v>
      </c>
      <c r="F6474">
        <v>0</v>
      </c>
      <c r="G6474">
        <v>0</v>
      </c>
      <c r="H6474">
        <v>0</v>
      </c>
      <c r="I6474">
        <v>2</v>
      </c>
      <c r="J6474">
        <v>0</v>
      </c>
      <c r="K6474">
        <v>0</v>
      </c>
      <c r="L6474" s="10">
        <v>43871</v>
      </c>
    </row>
    <row r="6475" spans="1:12" x14ac:dyDescent="0.2">
      <c r="A6475" t="s">
        <v>377</v>
      </c>
      <c r="B6475">
        <v>215</v>
      </c>
      <c r="C6475">
        <v>33</v>
      </c>
      <c r="D6475">
        <v>1</v>
      </c>
      <c r="E6475" t="s">
        <v>378</v>
      </c>
      <c r="F6475">
        <v>4</v>
      </c>
      <c r="G6475">
        <v>0</v>
      </c>
      <c r="H6475">
        <v>0</v>
      </c>
      <c r="I6475">
        <v>41</v>
      </c>
      <c r="J6475">
        <v>8</v>
      </c>
      <c r="K6475">
        <v>0</v>
      </c>
      <c r="L6475" s="10">
        <v>43871</v>
      </c>
    </row>
    <row r="6476" spans="1:12" x14ac:dyDescent="0.2">
      <c r="A6476" t="s">
        <v>377</v>
      </c>
      <c r="B6476">
        <v>215</v>
      </c>
      <c r="C6476">
        <v>33</v>
      </c>
      <c r="D6476">
        <v>1</v>
      </c>
      <c r="E6476" t="s">
        <v>379</v>
      </c>
      <c r="F6476">
        <v>1</v>
      </c>
      <c r="G6476">
        <v>1</v>
      </c>
      <c r="H6476">
        <v>0</v>
      </c>
      <c r="I6476">
        <v>36</v>
      </c>
      <c r="J6476">
        <v>4</v>
      </c>
      <c r="K6476">
        <v>0</v>
      </c>
      <c r="L6476" s="10">
        <v>43871</v>
      </c>
    </row>
    <row r="6477" spans="1:12" x14ac:dyDescent="0.2">
      <c r="A6477" t="s">
        <v>377</v>
      </c>
      <c r="B6477">
        <v>215</v>
      </c>
      <c r="C6477">
        <v>33</v>
      </c>
      <c r="D6477">
        <v>1</v>
      </c>
      <c r="E6477" t="s">
        <v>380</v>
      </c>
      <c r="F6477">
        <v>0</v>
      </c>
      <c r="G6477">
        <v>0</v>
      </c>
      <c r="H6477">
        <v>0</v>
      </c>
      <c r="I6477">
        <v>30</v>
      </c>
      <c r="J6477">
        <v>5</v>
      </c>
      <c r="K6477">
        <v>0</v>
      </c>
      <c r="L6477" s="10">
        <v>43871</v>
      </c>
    </row>
    <row r="6478" spans="1:12" x14ac:dyDescent="0.2">
      <c r="A6478" t="s">
        <v>377</v>
      </c>
      <c r="B6478">
        <v>215</v>
      </c>
      <c r="C6478">
        <v>33</v>
      </c>
      <c r="D6478">
        <v>1</v>
      </c>
      <c r="E6478" t="s">
        <v>383</v>
      </c>
      <c r="F6478">
        <v>0</v>
      </c>
      <c r="G6478">
        <v>3</v>
      </c>
      <c r="H6478">
        <v>0</v>
      </c>
      <c r="I6478">
        <v>22</v>
      </c>
      <c r="J6478">
        <v>6</v>
      </c>
      <c r="K6478">
        <v>0</v>
      </c>
      <c r="L6478" s="10">
        <v>43871</v>
      </c>
    </row>
    <row r="6479" spans="1:12" x14ac:dyDescent="0.2">
      <c r="A6479" t="s">
        <v>377</v>
      </c>
      <c r="B6479">
        <v>215</v>
      </c>
      <c r="C6479">
        <v>33</v>
      </c>
      <c r="D6479">
        <v>1</v>
      </c>
      <c r="E6479" t="s">
        <v>381</v>
      </c>
      <c r="F6479">
        <v>0</v>
      </c>
      <c r="G6479">
        <v>0</v>
      </c>
      <c r="H6479">
        <v>0</v>
      </c>
      <c r="I6479">
        <v>21</v>
      </c>
      <c r="J6479">
        <v>0</v>
      </c>
      <c r="K6479">
        <v>1</v>
      </c>
      <c r="L6479" s="10">
        <v>43871</v>
      </c>
    </row>
    <row r="6480" spans="1:12" x14ac:dyDescent="0.2">
      <c r="A6480" t="s">
        <v>377</v>
      </c>
      <c r="B6480">
        <v>215</v>
      </c>
      <c r="C6480">
        <v>33</v>
      </c>
      <c r="D6480">
        <v>1</v>
      </c>
      <c r="E6480" t="s">
        <v>382</v>
      </c>
      <c r="F6480">
        <v>0</v>
      </c>
      <c r="G6480">
        <v>0</v>
      </c>
      <c r="H6480">
        <v>0</v>
      </c>
      <c r="I6480">
        <v>17</v>
      </c>
      <c r="J6480">
        <v>1</v>
      </c>
      <c r="K6480">
        <v>0</v>
      </c>
      <c r="L6480" s="10">
        <v>43871</v>
      </c>
    </row>
    <row r="6481" spans="1:12" x14ac:dyDescent="0.2">
      <c r="A6481" t="s">
        <v>377</v>
      </c>
      <c r="B6481">
        <v>215</v>
      </c>
      <c r="C6481">
        <v>33</v>
      </c>
      <c r="D6481">
        <v>1</v>
      </c>
      <c r="E6481" t="s">
        <v>384</v>
      </c>
      <c r="F6481">
        <v>0</v>
      </c>
      <c r="G6481">
        <v>0</v>
      </c>
      <c r="H6481">
        <v>0</v>
      </c>
      <c r="I6481">
        <v>11</v>
      </c>
      <c r="J6481">
        <v>0</v>
      </c>
      <c r="K6481">
        <v>0</v>
      </c>
      <c r="L6481" s="10">
        <v>43871</v>
      </c>
    </row>
    <row r="6482" spans="1:12" x14ac:dyDescent="0.2">
      <c r="A6482" t="s">
        <v>377</v>
      </c>
      <c r="B6482">
        <v>215</v>
      </c>
      <c r="C6482">
        <v>33</v>
      </c>
      <c r="D6482">
        <v>1</v>
      </c>
      <c r="E6482" t="s">
        <v>385</v>
      </c>
      <c r="F6482">
        <v>0</v>
      </c>
      <c r="G6482">
        <v>0</v>
      </c>
      <c r="H6482">
        <v>0</v>
      </c>
      <c r="I6482">
        <v>9</v>
      </c>
      <c r="J6482">
        <v>1</v>
      </c>
      <c r="K6482">
        <v>0</v>
      </c>
      <c r="L6482" s="10">
        <v>43871</v>
      </c>
    </row>
    <row r="6483" spans="1:12" x14ac:dyDescent="0.2">
      <c r="A6483" t="s">
        <v>377</v>
      </c>
      <c r="B6483">
        <v>215</v>
      </c>
      <c r="C6483">
        <v>33</v>
      </c>
      <c r="D6483">
        <v>1</v>
      </c>
      <c r="E6483" t="s">
        <v>386</v>
      </c>
      <c r="F6483">
        <v>0</v>
      </c>
      <c r="G6483">
        <v>0</v>
      </c>
      <c r="H6483">
        <v>0</v>
      </c>
      <c r="I6483">
        <v>8</v>
      </c>
      <c r="J6483">
        <v>0</v>
      </c>
      <c r="K6483">
        <v>0</v>
      </c>
      <c r="L6483" s="10">
        <v>43871</v>
      </c>
    </row>
    <row r="6484" spans="1:12" x14ac:dyDescent="0.2">
      <c r="A6484" t="s">
        <v>377</v>
      </c>
      <c r="B6484">
        <v>215</v>
      </c>
      <c r="C6484">
        <v>33</v>
      </c>
      <c r="D6484">
        <v>1</v>
      </c>
      <c r="E6484" t="s">
        <v>387</v>
      </c>
      <c r="F6484">
        <v>0</v>
      </c>
      <c r="G6484">
        <v>0</v>
      </c>
      <c r="H6484">
        <v>0</v>
      </c>
      <c r="I6484">
        <v>8</v>
      </c>
      <c r="J6484">
        <v>0</v>
      </c>
      <c r="K6484">
        <v>0</v>
      </c>
      <c r="L6484" s="10">
        <v>43871</v>
      </c>
    </row>
    <row r="6485" spans="1:12" x14ac:dyDescent="0.2">
      <c r="A6485" t="s">
        <v>377</v>
      </c>
      <c r="B6485">
        <v>215</v>
      </c>
      <c r="C6485">
        <v>33</v>
      </c>
      <c r="D6485">
        <v>1</v>
      </c>
      <c r="E6485" t="s">
        <v>390</v>
      </c>
      <c r="F6485">
        <v>0</v>
      </c>
      <c r="G6485">
        <v>2</v>
      </c>
      <c r="H6485">
        <v>0</v>
      </c>
      <c r="I6485">
        <v>5</v>
      </c>
      <c r="J6485">
        <v>5</v>
      </c>
      <c r="K6485">
        <v>0</v>
      </c>
      <c r="L6485" s="10">
        <v>43871</v>
      </c>
    </row>
    <row r="6486" spans="1:12" x14ac:dyDescent="0.2">
      <c r="A6486" t="s">
        <v>377</v>
      </c>
      <c r="B6486">
        <v>215</v>
      </c>
      <c r="C6486">
        <v>33</v>
      </c>
      <c r="D6486">
        <v>1</v>
      </c>
      <c r="E6486" t="s">
        <v>388</v>
      </c>
      <c r="F6486">
        <v>0</v>
      </c>
      <c r="G6486">
        <v>0</v>
      </c>
      <c r="H6486">
        <v>0</v>
      </c>
      <c r="I6486">
        <v>4</v>
      </c>
      <c r="J6486">
        <v>0</v>
      </c>
      <c r="K6486">
        <v>0</v>
      </c>
      <c r="L6486" s="10">
        <v>43871</v>
      </c>
    </row>
    <row r="6487" spans="1:12" x14ac:dyDescent="0.2">
      <c r="A6487" t="s">
        <v>377</v>
      </c>
      <c r="B6487">
        <v>215</v>
      </c>
      <c r="C6487">
        <v>33</v>
      </c>
      <c r="D6487">
        <v>1</v>
      </c>
      <c r="E6487" t="s">
        <v>389</v>
      </c>
      <c r="F6487">
        <v>0</v>
      </c>
      <c r="G6487">
        <v>0</v>
      </c>
      <c r="H6487">
        <v>0</v>
      </c>
      <c r="I6487">
        <v>3</v>
      </c>
      <c r="J6487">
        <v>0</v>
      </c>
      <c r="K6487">
        <v>0</v>
      </c>
      <c r="L6487" s="10">
        <v>43871</v>
      </c>
    </row>
    <row r="6488" spans="1:12" x14ac:dyDescent="0.2">
      <c r="A6488" t="s">
        <v>377</v>
      </c>
      <c r="B6488">
        <v>215</v>
      </c>
      <c r="C6488">
        <v>33</v>
      </c>
      <c r="D6488">
        <v>1</v>
      </c>
      <c r="E6488" t="s">
        <v>28</v>
      </c>
      <c r="F6488">
        <v>0</v>
      </c>
      <c r="G6488">
        <v>3</v>
      </c>
      <c r="H6488">
        <v>0</v>
      </c>
      <c r="I6488">
        <v>0</v>
      </c>
      <c r="J6488">
        <v>3</v>
      </c>
      <c r="K6488">
        <v>0</v>
      </c>
      <c r="L6488" s="10">
        <v>43871</v>
      </c>
    </row>
    <row r="6489" spans="1:12" x14ac:dyDescent="0.2">
      <c r="A6489" t="s">
        <v>12</v>
      </c>
      <c r="B6489">
        <v>105</v>
      </c>
      <c r="C6489">
        <v>10</v>
      </c>
      <c r="D6489">
        <v>2</v>
      </c>
      <c r="E6489" t="s">
        <v>13</v>
      </c>
      <c r="F6489">
        <v>4</v>
      </c>
      <c r="G6489">
        <v>0</v>
      </c>
      <c r="H6489">
        <v>0</v>
      </c>
      <c r="I6489">
        <v>39</v>
      </c>
      <c r="J6489">
        <v>0</v>
      </c>
      <c r="K6489">
        <v>1</v>
      </c>
      <c r="L6489" s="10">
        <v>43871</v>
      </c>
    </row>
    <row r="6490" spans="1:12" x14ac:dyDescent="0.2">
      <c r="A6490" t="s">
        <v>12</v>
      </c>
      <c r="B6490">
        <v>105</v>
      </c>
      <c r="C6490">
        <v>10</v>
      </c>
      <c r="D6490">
        <v>2</v>
      </c>
      <c r="E6490" t="s">
        <v>14</v>
      </c>
      <c r="F6490">
        <v>2</v>
      </c>
      <c r="G6490">
        <v>1</v>
      </c>
      <c r="H6490">
        <v>1</v>
      </c>
      <c r="I6490">
        <v>13</v>
      </c>
      <c r="J6490">
        <v>2</v>
      </c>
      <c r="K6490">
        <v>1</v>
      </c>
      <c r="L6490" s="10">
        <v>43871</v>
      </c>
    </row>
    <row r="6491" spans="1:12" x14ac:dyDescent="0.2">
      <c r="A6491" t="s">
        <v>12</v>
      </c>
      <c r="B6491">
        <v>105</v>
      </c>
      <c r="C6491">
        <v>10</v>
      </c>
      <c r="D6491">
        <v>2</v>
      </c>
      <c r="E6491" t="s">
        <v>15</v>
      </c>
      <c r="F6491">
        <v>1</v>
      </c>
      <c r="G6491">
        <v>1</v>
      </c>
      <c r="H6491">
        <v>0</v>
      </c>
      <c r="I6491">
        <v>11</v>
      </c>
      <c r="J6491">
        <v>2</v>
      </c>
      <c r="K6491">
        <v>0</v>
      </c>
      <c r="L6491" s="10">
        <v>43871</v>
      </c>
    </row>
    <row r="6492" spans="1:12" x14ac:dyDescent="0.2">
      <c r="A6492" t="s">
        <v>12</v>
      </c>
      <c r="B6492">
        <v>105</v>
      </c>
      <c r="C6492">
        <v>10</v>
      </c>
      <c r="D6492">
        <v>2</v>
      </c>
      <c r="E6492" t="s">
        <v>18</v>
      </c>
      <c r="F6492">
        <v>0</v>
      </c>
      <c r="G6492">
        <v>0</v>
      </c>
      <c r="H6492">
        <v>0</v>
      </c>
      <c r="I6492">
        <v>6</v>
      </c>
      <c r="J6492">
        <v>1</v>
      </c>
      <c r="K6492">
        <v>0</v>
      </c>
      <c r="L6492" s="10">
        <v>43871</v>
      </c>
    </row>
    <row r="6493" spans="1:12" x14ac:dyDescent="0.2">
      <c r="A6493" t="s">
        <v>12</v>
      </c>
      <c r="B6493">
        <v>105</v>
      </c>
      <c r="C6493">
        <v>10</v>
      </c>
      <c r="D6493">
        <v>2</v>
      </c>
      <c r="E6493" t="s">
        <v>19</v>
      </c>
      <c r="F6493">
        <v>0</v>
      </c>
      <c r="G6493">
        <v>1</v>
      </c>
      <c r="H6493">
        <v>0</v>
      </c>
      <c r="I6493">
        <v>6</v>
      </c>
      <c r="J6493">
        <v>1</v>
      </c>
      <c r="K6493">
        <v>0</v>
      </c>
      <c r="L6493" s="10">
        <v>43871</v>
      </c>
    </row>
    <row r="6494" spans="1:12" x14ac:dyDescent="0.2">
      <c r="A6494" t="s">
        <v>12</v>
      </c>
      <c r="B6494">
        <v>105</v>
      </c>
      <c r="C6494">
        <v>10</v>
      </c>
      <c r="D6494">
        <v>2</v>
      </c>
      <c r="E6494" t="s">
        <v>22</v>
      </c>
      <c r="F6494">
        <v>0</v>
      </c>
      <c r="G6494">
        <v>1</v>
      </c>
      <c r="H6494">
        <v>0</v>
      </c>
      <c r="I6494">
        <v>4</v>
      </c>
      <c r="J6494">
        <v>1</v>
      </c>
      <c r="K6494">
        <v>0</v>
      </c>
      <c r="L6494" s="10">
        <v>43871</v>
      </c>
    </row>
    <row r="6495" spans="1:12" x14ac:dyDescent="0.2">
      <c r="A6495" t="s">
        <v>12</v>
      </c>
      <c r="B6495">
        <v>105</v>
      </c>
      <c r="C6495">
        <v>10</v>
      </c>
      <c r="D6495">
        <v>2</v>
      </c>
      <c r="E6495" t="s">
        <v>24</v>
      </c>
      <c r="F6495">
        <v>0</v>
      </c>
      <c r="G6495">
        <v>1</v>
      </c>
      <c r="H6495">
        <v>0</v>
      </c>
      <c r="I6495">
        <v>4</v>
      </c>
      <c r="J6495">
        <v>1</v>
      </c>
      <c r="K6495">
        <v>0</v>
      </c>
      <c r="L6495" s="10">
        <v>43871</v>
      </c>
    </row>
    <row r="6496" spans="1:12" x14ac:dyDescent="0.2">
      <c r="A6496" t="s">
        <v>12</v>
      </c>
      <c r="B6496">
        <v>105</v>
      </c>
      <c r="C6496">
        <v>10</v>
      </c>
      <c r="D6496">
        <v>2</v>
      </c>
      <c r="E6496" t="s">
        <v>20</v>
      </c>
      <c r="F6496">
        <v>0</v>
      </c>
      <c r="G6496">
        <v>0</v>
      </c>
      <c r="H6496">
        <v>0</v>
      </c>
      <c r="I6496">
        <v>4</v>
      </c>
      <c r="J6496">
        <v>0</v>
      </c>
      <c r="K6496">
        <v>0</v>
      </c>
      <c r="L6496" s="10">
        <v>43871</v>
      </c>
    </row>
    <row r="6497" spans="1:12" x14ac:dyDescent="0.2">
      <c r="A6497" t="s">
        <v>12</v>
      </c>
      <c r="B6497">
        <v>105</v>
      </c>
      <c r="C6497">
        <v>10</v>
      </c>
      <c r="D6497">
        <v>2</v>
      </c>
      <c r="E6497" t="s">
        <v>21</v>
      </c>
      <c r="F6497">
        <v>0</v>
      </c>
      <c r="G6497">
        <v>0</v>
      </c>
      <c r="H6497">
        <v>0</v>
      </c>
      <c r="I6497">
        <v>4</v>
      </c>
      <c r="J6497">
        <v>0</v>
      </c>
      <c r="K6497">
        <v>0</v>
      </c>
      <c r="L6497" s="10">
        <v>43871</v>
      </c>
    </row>
    <row r="6498" spans="1:12" x14ac:dyDescent="0.2">
      <c r="A6498" t="s">
        <v>12</v>
      </c>
      <c r="B6498">
        <v>105</v>
      </c>
      <c r="C6498">
        <v>10</v>
      </c>
      <c r="D6498">
        <v>2</v>
      </c>
      <c r="E6498" t="s">
        <v>16</v>
      </c>
      <c r="F6498">
        <v>3</v>
      </c>
      <c r="G6498">
        <v>0</v>
      </c>
      <c r="H6498">
        <v>0</v>
      </c>
      <c r="I6498">
        <v>4</v>
      </c>
      <c r="J6498">
        <v>0</v>
      </c>
      <c r="K6498">
        <v>0</v>
      </c>
      <c r="L6498" s="10">
        <v>43871</v>
      </c>
    </row>
    <row r="6499" spans="1:12" x14ac:dyDescent="0.2">
      <c r="A6499" t="s">
        <v>12</v>
      </c>
      <c r="B6499">
        <v>105</v>
      </c>
      <c r="C6499">
        <v>10</v>
      </c>
      <c r="D6499">
        <v>2</v>
      </c>
      <c r="E6499" t="s">
        <v>23</v>
      </c>
      <c r="F6499">
        <v>0</v>
      </c>
      <c r="G6499">
        <v>0</v>
      </c>
      <c r="H6499">
        <v>0</v>
      </c>
      <c r="I6499">
        <v>3</v>
      </c>
      <c r="J6499">
        <v>0</v>
      </c>
      <c r="K6499">
        <v>0</v>
      </c>
      <c r="L6499" s="10">
        <v>43871</v>
      </c>
    </row>
    <row r="6500" spans="1:12" x14ac:dyDescent="0.2">
      <c r="A6500" t="s">
        <v>12</v>
      </c>
      <c r="B6500">
        <v>105</v>
      </c>
      <c r="C6500">
        <v>10</v>
      </c>
      <c r="D6500">
        <v>2</v>
      </c>
      <c r="E6500" t="s">
        <v>17</v>
      </c>
      <c r="F6500">
        <v>0</v>
      </c>
      <c r="G6500">
        <v>0</v>
      </c>
      <c r="H6500">
        <v>0</v>
      </c>
      <c r="I6500">
        <v>3</v>
      </c>
      <c r="J6500">
        <v>0</v>
      </c>
      <c r="K6500">
        <v>0</v>
      </c>
      <c r="L6500" s="10">
        <v>43871</v>
      </c>
    </row>
    <row r="6501" spans="1:12" x14ac:dyDescent="0.2">
      <c r="A6501" t="s">
        <v>12</v>
      </c>
      <c r="B6501">
        <v>105</v>
      </c>
      <c r="C6501">
        <v>10</v>
      </c>
      <c r="D6501">
        <v>2</v>
      </c>
      <c r="E6501" t="s">
        <v>26</v>
      </c>
      <c r="F6501">
        <v>0</v>
      </c>
      <c r="G6501">
        <v>0</v>
      </c>
      <c r="H6501">
        <v>0</v>
      </c>
      <c r="I6501">
        <v>2</v>
      </c>
      <c r="J6501">
        <v>1</v>
      </c>
      <c r="K6501">
        <v>0</v>
      </c>
      <c r="L6501" s="10">
        <v>43871</v>
      </c>
    </row>
    <row r="6502" spans="1:12" x14ac:dyDescent="0.2">
      <c r="A6502" t="s">
        <v>12</v>
      </c>
      <c r="B6502">
        <v>105</v>
      </c>
      <c r="C6502">
        <v>10</v>
      </c>
      <c r="D6502">
        <v>2</v>
      </c>
      <c r="E6502" t="s">
        <v>27</v>
      </c>
      <c r="F6502">
        <v>0</v>
      </c>
      <c r="G6502">
        <v>-4</v>
      </c>
      <c r="H6502">
        <v>0</v>
      </c>
      <c r="I6502">
        <v>1</v>
      </c>
      <c r="J6502">
        <v>0</v>
      </c>
      <c r="K6502">
        <v>0</v>
      </c>
      <c r="L6502" s="10">
        <v>43871</v>
      </c>
    </row>
    <row r="6503" spans="1:12" x14ac:dyDescent="0.2">
      <c r="A6503" t="s">
        <v>12</v>
      </c>
      <c r="B6503">
        <v>105</v>
      </c>
      <c r="C6503">
        <v>10</v>
      </c>
      <c r="D6503">
        <v>2</v>
      </c>
      <c r="E6503" t="s">
        <v>25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 s="10">
        <v>43871</v>
      </c>
    </row>
    <row r="6504" spans="1:12" x14ac:dyDescent="0.2">
      <c r="A6504" t="s">
        <v>12</v>
      </c>
      <c r="B6504">
        <v>105</v>
      </c>
      <c r="C6504">
        <v>10</v>
      </c>
      <c r="D6504">
        <v>2</v>
      </c>
      <c r="E6504" t="s">
        <v>28</v>
      </c>
      <c r="F6504">
        <v>0</v>
      </c>
      <c r="G6504">
        <v>1</v>
      </c>
      <c r="H6504">
        <v>0</v>
      </c>
      <c r="I6504">
        <v>0</v>
      </c>
      <c r="J6504">
        <v>1</v>
      </c>
      <c r="K6504">
        <v>0</v>
      </c>
      <c r="L6504" s="10">
        <v>43871</v>
      </c>
    </row>
    <row r="6505" spans="1:12" x14ac:dyDescent="0.2">
      <c r="A6505" t="s">
        <v>276</v>
      </c>
      <c r="B6505">
        <v>55</v>
      </c>
      <c r="C6505">
        <v>3</v>
      </c>
      <c r="D6505">
        <v>0</v>
      </c>
      <c r="E6505" t="s">
        <v>277</v>
      </c>
      <c r="F6505">
        <v>0</v>
      </c>
      <c r="G6505">
        <v>2</v>
      </c>
      <c r="H6505">
        <v>0</v>
      </c>
      <c r="I6505">
        <v>20</v>
      </c>
      <c r="J6505">
        <v>2</v>
      </c>
      <c r="K6505">
        <v>0</v>
      </c>
      <c r="L6505" s="10">
        <v>43871</v>
      </c>
    </row>
    <row r="6506" spans="1:12" x14ac:dyDescent="0.2">
      <c r="A6506" t="s">
        <v>276</v>
      </c>
      <c r="B6506">
        <v>55</v>
      </c>
      <c r="C6506">
        <v>3</v>
      </c>
      <c r="D6506">
        <v>0</v>
      </c>
      <c r="E6506" t="s">
        <v>278</v>
      </c>
      <c r="F6506">
        <v>0</v>
      </c>
      <c r="G6506">
        <v>0</v>
      </c>
      <c r="H6506">
        <v>0</v>
      </c>
      <c r="I6506">
        <v>10</v>
      </c>
      <c r="J6506">
        <v>0</v>
      </c>
      <c r="K6506">
        <v>0</v>
      </c>
      <c r="L6506" s="10">
        <v>43871</v>
      </c>
    </row>
    <row r="6507" spans="1:12" x14ac:dyDescent="0.2">
      <c r="A6507" t="s">
        <v>276</v>
      </c>
      <c r="B6507">
        <v>55</v>
      </c>
      <c r="C6507">
        <v>3</v>
      </c>
      <c r="D6507">
        <v>0</v>
      </c>
      <c r="E6507" t="s">
        <v>279</v>
      </c>
      <c r="F6507">
        <v>4</v>
      </c>
      <c r="G6507">
        <v>0</v>
      </c>
      <c r="H6507">
        <v>0</v>
      </c>
      <c r="I6507">
        <v>7</v>
      </c>
      <c r="J6507">
        <v>0</v>
      </c>
      <c r="K6507">
        <v>0</v>
      </c>
      <c r="L6507" s="10">
        <v>43871</v>
      </c>
    </row>
    <row r="6508" spans="1:12" x14ac:dyDescent="0.2">
      <c r="A6508" t="s">
        <v>276</v>
      </c>
      <c r="B6508">
        <v>55</v>
      </c>
      <c r="C6508">
        <v>3</v>
      </c>
      <c r="D6508">
        <v>0</v>
      </c>
      <c r="E6508" t="s">
        <v>280</v>
      </c>
      <c r="F6508">
        <v>0</v>
      </c>
      <c r="G6508">
        <v>0</v>
      </c>
      <c r="H6508">
        <v>0</v>
      </c>
      <c r="I6508">
        <v>4</v>
      </c>
      <c r="J6508">
        <v>0</v>
      </c>
      <c r="K6508">
        <v>0</v>
      </c>
      <c r="L6508" s="10">
        <v>43871</v>
      </c>
    </row>
    <row r="6509" spans="1:12" x14ac:dyDescent="0.2">
      <c r="A6509" t="s">
        <v>276</v>
      </c>
      <c r="B6509">
        <v>55</v>
      </c>
      <c r="C6509">
        <v>3</v>
      </c>
      <c r="D6509">
        <v>0</v>
      </c>
      <c r="E6509" t="s">
        <v>281</v>
      </c>
      <c r="F6509">
        <v>1</v>
      </c>
      <c r="G6509">
        <v>0</v>
      </c>
      <c r="H6509">
        <v>0</v>
      </c>
      <c r="I6509">
        <v>4</v>
      </c>
      <c r="J6509">
        <v>0</v>
      </c>
      <c r="K6509">
        <v>0</v>
      </c>
      <c r="L6509" s="10">
        <v>43871</v>
      </c>
    </row>
    <row r="6510" spans="1:12" x14ac:dyDescent="0.2">
      <c r="A6510" t="s">
        <v>276</v>
      </c>
      <c r="B6510">
        <v>55</v>
      </c>
      <c r="C6510">
        <v>3</v>
      </c>
      <c r="D6510">
        <v>0</v>
      </c>
      <c r="E6510" t="s">
        <v>282</v>
      </c>
      <c r="F6510">
        <v>0</v>
      </c>
      <c r="G6510">
        <v>0</v>
      </c>
      <c r="H6510">
        <v>0</v>
      </c>
      <c r="I6510">
        <v>3</v>
      </c>
      <c r="J6510">
        <v>0</v>
      </c>
      <c r="K6510">
        <v>0</v>
      </c>
      <c r="L6510" s="10">
        <v>43871</v>
      </c>
    </row>
    <row r="6511" spans="1:12" x14ac:dyDescent="0.2">
      <c r="A6511" t="s">
        <v>276</v>
      </c>
      <c r="B6511">
        <v>55</v>
      </c>
      <c r="C6511">
        <v>3</v>
      </c>
      <c r="D6511">
        <v>0</v>
      </c>
      <c r="E6511" t="s">
        <v>283</v>
      </c>
      <c r="F6511">
        <v>1</v>
      </c>
      <c r="G6511">
        <v>0</v>
      </c>
      <c r="H6511">
        <v>0</v>
      </c>
      <c r="I6511">
        <v>2</v>
      </c>
      <c r="J6511">
        <v>0</v>
      </c>
      <c r="K6511">
        <v>0</v>
      </c>
      <c r="L6511" s="10">
        <v>43871</v>
      </c>
    </row>
    <row r="6512" spans="1:12" x14ac:dyDescent="0.2">
      <c r="A6512" t="s">
        <v>276</v>
      </c>
      <c r="B6512">
        <v>55</v>
      </c>
      <c r="C6512">
        <v>3</v>
      </c>
      <c r="D6512">
        <v>0</v>
      </c>
      <c r="E6512" t="s">
        <v>461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0</v>
      </c>
      <c r="L6512" s="10">
        <v>43871</v>
      </c>
    </row>
    <row r="6513" spans="1:12" x14ac:dyDescent="0.2">
      <c r="A6513" t="s">
        <v>276</v>
      </c>
      <c r="B6513">
        <v>55</v>
      </c>
      <c r="C6513">
        <v>3</v>
      </c>
      <c r="D6513">
        <v>0</v>
      </c>
      <c r="E6513" t="s">
        <v>287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 s="10">
        <v>43871</v>
      </c>
    </row>
    <row r="6514" spans="1:12" x14ac:dyDescent="0.2">
      <c r="A6514" t="s">
        <v>276</v>
      </c>
      <c r="B6514">
        <v>55</v>
      </c>
      <c r="C6514">
        <v>3</v>
      </c>
      <c r="D6514">
        <v>0</v>
      </c>
      <c r="E6514" t="s">
        <v>288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  <c r="L6514" s="10">
        <v>43871</v>
      </c>
    </row>
    <row r="6515" spans="1:12" x14ac:dyDescent="0.2">
      <c r="A6515" t="s">
        <v>276</v>
      </c>
      <c r="B6515">
        <v>55</v>
      </c>
      <c r="C6515">
        <v>3</v>
      </c>
      <c r="D6515">
        <v>0</v>
      </c>
      <c r="E6515" t="s">
        <v>284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 s="10">
        <v>43871</v>
      </c>
    </row>
    <row r="6516" spans="1:12" x14ac:dyDescent="0.2">
      <c r="A6516" t="s">
        <v>276</v>
      </c>
      <c r="B6516">
        <v>55</v>
      </c>
      <c r="C6516">
        <v>3</v>
      </c>
      <c r="D6516">
        <v>0</v>
      </c>
      <c r="E6516" t="s">
        <v>285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 s="10">
        <v>43871</v>
      </c>
    </row>
    <row r="6517" spans="1:12" x14ac:dyDescent="0.2">
      <c r="A6517" t="s">
        <v>289</v>
      </c>
      <c r="B6517">
        <v>144</v>
      </c>
      <c r="C6517">
        <v>20</v>
      </c>
      <c r="D6517">
        <v>3</v>
      </c>
      <c r="E6517" t="s">
        <v>290</v>
      </c>
      <c r="F6517">
        <v>3</v>
      </c>
      <c r="G6517">
        <v>0</v>
      </c>
      <c r="H6517">
        <v>0</v>
      </c>
      <c r="I6517">
        <v>46</v>
      </c>
      <c r="J6517">
        <v>11</v>
      </c>
      <c r="K6517">
        <v>1</v>
      </c>
      <c r="L6517" s="10">
        <v>43871</v>
      </c>
    </row>
    <row r="6518" spans="1:12" x14ac:dyDescent="0.2">
      <c r="A6518" t="s">
        <v>289</v>
      </c>
      <c r="B6518">
        <v>144</v>
      </c>
      <c r="C6518">
        <v>20</v>
      </c>
      <c r="D6518">
        <v>3</v>
      </c>
      <c r="E6518" t="s">
        <v>291</v>
      </c>
      <c r="F6518">
        <v>1</v>
      </c>
      <c r="G6518">
        <v>1</v>
      </c>
      <c r="H6518">
        <v>0</v>
      </c>
      <c r="I6518">
        <v>29</v>
      </c>
      <c r="J6518">
        <v>5</v>
      </c>
      <c r="K6518">
        <v>0</v>
      </c>
      <c r="L6518" s="10">
        <v>43871</v>
      </c>
    </row>
    <row r="6519" spans="1:12" x14ac:dyDescent="0.2">
      <c r="A6519" t="s">
        <v>289</v>
      </c>
      <c r="B6519">
        <v>144</v>
      </c>
      <c r="C6519">
        <v>20</v>
      </c>
      <c r="D6519">
        <v>3</v>
      </c>
      <c r="E6519" t="s">
        <v>293</v>
      </c>
      <c r="F6519">
        <v>1</v>
      </c>
      <c r="G6519">
        <v>0</v>
      </c>
      <c r="H6519">
        <v>0</v>
      </c>
      <c r="I6519">
        <v>13</v>
      </c>
      <c r="J6519">
        <v>0</v>
      </c>
      <c r="K6519">
        <v>0</v>
      </c>
      <c r="L6519" s="10">
        <v>43871</v>
      </c>
    </row>
    <row r="6520" spans="1:12" x14ac:dyDescent="0.2">
      <c r="A6520" t="s">
        <v>289</v>
      </c>
      <c r="B6520">
        <v>144</v>
      </c>
      <c r="C6520">
        <v>20</v>
      </c>
      <c r="D6520">
        <v>3</v>
      </c>
      <c r="E6520" t="s">
        <v>292</v>
      </c>
      <c r="F6520">
        <v>0</v>
      </c>
      <c r="G6520">
        <v>0</v>
      </c>
      <c r="H6520">
        <v>0</v>
      </c>
      <c r="I6520">
        <v>11</v>
      </c>
      <c r="J6520">
        <v>1</v>
      </c>
      <c r="K6520">
        <v>0</v>
      </c>
      <c r="L6520" s="10">
        <v>43871</v>
      </c>
    </row>
    <row r="6521" spans="1:12" x14ac:dyDescent="0.2">
      <c r="A6521" t="s">
        <v>289</v>
      </c>
      <c r="B6521">
        <v>144</v>
      </c>
      <c r="C6521">
        <v>20</v>
      </c>
      <c r="D6521">
        <v>3</v>
      </c>
      <c r="E6521" t="s">
        <v>295</v>
      </c>
      <c r="F6521">
        <v>1</v>
      </c>
      <c r="G6521">
        <v>0</v>
      </c>
      <c r="H6521">
        <v>0</v>
      </c>
      <c r="I6521">
        <v>8</v>
      </c>
      <c r="J6521">
        <v>1</v>
      </c>
      <c r="K6521">
        <v>1</v>
      </c>
      <c r="L6521" s="10">
        <v>43871</v>
      </c>
    </row>
    <row r="6522" spans="1:12" x14ac:dyDescent="0.2">
      <c r="A6522" t="s">
        <v>289</v>
      </c>
      <c r="B6522">
        <v>144</v>
      </c>
      <c r="C6522">
        <v>20</v>
      </c>
      <c r="D6522">
        <v>3</v>
      </c>
      <c r="E6522" t="s">
        <v>297</v>
      </c>
      <c r="F6522">
        <v>0</v>
      </c>
      <c r="G6522">
        <v>0</v>
      </c>
      <c r="H6522">
        <v>0</v>
      </c>
      <c r="I6522">
        <v>6</v>
      </c>
      <c r="J6522">
        <v>1</v>
      </c>
      <c r="K6522">
        <v>0</v>
      </c>
      <c r="L6522" s="10">
        <v>43871</v>
      </c>
    </row>
    <row r="6523" spans="1:12" x14ac:dyDescent="0.2">
      <c r="A6523" t="s">
        <v>289</v>
      </c>
      <c r="B6523">
        <v>144</v>
      </c>
      <c r="C6523">
        <v>20</v>
      </c>
      <c r="D6523">
        <v>3</v>
      </c>
      <c r="E6523" t="s">
        <v>296</v>
      </c>
      <c r="F6523">
        <v>0</v>
      </c>
      <c r="G6523">
        <v>0</v>
      </c>
      <c r="H6523">
        <v>0</v>
      </c>
      <c r="I6523">
        <v>6</v>
      </c>
      <c r="J6523">
        <v>0</v>
      </c>
      <c r="K6523">
        <v>1</v>
      </c>
      <c r="L6523" s="10">
        <v>43871</v>
      </c>
    </row>
    <row r="6524" spans="1:12" x14ac:dyDescent="0.2">
      <c r="A6524" t="s">
        <v>289</v>
      </c>
      <c r="B6524">
        <v>144</v>
      </c>
      <c r="C6524">
        <v>20</v>
      </c>
      <c r="D6524">
        <v>3</v>
      </c>
      <c r="E6524" t="s">
        <v>294</v>
      </c>
      <c r="F6524">
        <v>0</v>
      </c>
      <c r="G6524">
        <v>0</v>
      </c>
      <c r="H6524">
        <v>0</v>
      </c>
      <c r="I6524">
        <v>6</v>
      </c>
      <c r="J6524">
        <v>0</v>
      </c>
      <c r="K6524">
        <v>0</v>
      </c>
      <c r="L6524" s="10">
        <v>43871</v>
      </c>
    </row>
    <row r="6525" spans="1:12" x14ac:dyDescent="0.2">
      <c r="A6525" t="s">
        <v>289</v>
      </c>
      <c r="B6525">
        <v>144</v>
      </c>
      <c r="C6525">
        <v>20</v>
      </c>
      <c r="D6525">
        <v>3</v>
      </c>
      <c r="E6525" t="s">
        <v>298</v>
      </c>
      <c r="F6525">
        <v>0</v>
      </c>
      <c r="G6525">
        <v>0</v>
      </c>
      <c r="H6525">
        <v>0</v>
      </c>
      <c r="I6525">
        <v>4</v>
      </c>
      <c r="J6525">
        <v>0</v>
      </c>
      <c r="K6525">
        <v>0</v>
      </c>
      <c r="L6525" s="10">
        <v>43871</v>
      </c>
    </row>
    <row r="6526" spans="1:12" x14ac:dyDescent="0.2">
      <c r="A6526" t="s">
        <v>289</v>
      </c>
      <c r="B6526">
        <v>144</v>
      </c>
      <c r="C6526">
        <v>20</v>
      </c>
      <c r="D6526">
        <v>3</v>
      </c>
      <c r="E6526" t="s">
        <v>300</v>
      </c>
      <c r="F6526">
        <v>0</v>
      </c>
      <c r="G6526">
        <v>0</v>
      </c>
      <c r="H6526">
        <v>0</v>
      </c>
      <c r="I6526">
        <v>3</v>
      </c>
      <c r="J6526">
        <v>0</v>
      </c>
      <c r="K6526">
        <v>0</v>
      </c>
      <c r="L6526" s="10">
        <v>43871</v>
      </c>
    </row>
    <row r="6527" spans="1:12" x14ac:dyDescent="0.2">
      <c r="A6527" t="s">
        <v>289</v>
      </c>
      <c r="B6527">
        <v>144</v>
      </c>
      <c r="C6527">
        <v>20</v>
      </c>
      <c r="D6527">
        <v>3</v>
      </c>
      <c r="E6527" t="s">
        <v>303</v>
      </c>
      <c r="F6527">
        <v>0</v>
      </c>
      <c r="G6527">
        <v>0</v>
      </c>
      <c r="H6527">
        <v>0</v>
      </c>
      <c r="I6527">
        <v>3</v>
      </c>
      <c r="J6527">
        <v>0</v>
      </c>
      <c r="K6527">
        <v>0</v>
      </c>
      <c r="L6527" s="10">
        <v>43871</v>
      </c>
    </row>
    <row r="6528" spans="1:12" x14ac:dyDescent="0.2">
      <c r="A6528" t="s">
        <v>289</v>
      </c>
      <c r="B6528">
        <v>144</v>
      </c>
      <c r="C6528">
        <v>20</v>
      </c>
      <c r="D6528">
        <v>3</v>
      </c>
      <c r="E6528" t="s">
        <v>301</v>
      </c>
      <c r="F6528">
        <v>0</v>
      </c>
      <c r="G6528">
        <v>0</v>
      </c>
      <c r="H6528">
        <v>0</v>
      </c>
      <c r="I6528">
        <v>3</v>
      </c>
      <c r="J6528">
        <v>0</v>
      </c>
      <c r="K6528">
        <v>0</v>
      </c>
      <c r="L6528" s="10">
        <v>43871</v>
      </c>
    </row>
    <row r="6529" spans="1:12" x14ac:dyDescent="0.2">
      <c r="A6529" t="s">
        <v>289</v>
      </c>
      <c r="B6529">
        <v>144</v>
      </c>
      <c r="C6529">
        <v>20</v>
      </c>
      <c r="D6529">
        <v>3</v>
      </c>
      <c r="E6529" t="s">
        <v>299</v>
      </c>
      <c r="F6529">
        <v>0</v>
      </c>
      <c r="G6529">
        <v>0</v>
      </c>
      <c r="H6529">
        <v>0</v>
      </c>
      <c r="I6529">
        <v>3</v>
      </c>
      <c r="J6529">
        <v>0</v>
      </c>
      <c r="K6529">
        <v>0</v>
      </c>
      <c r="L6529" s="10">
        <v>43871</v>
      </c>
    </row>
    <row r="6530" spans="1:12" x14ac:dyDescent="0.2">
      <c r="A6530" t="s">
        <v>289</v>
      </c>
      <c r="B6530">
        <v>144</v>
      </c>
      <c r="C6530">
        <v>20</v>
      </c>
      <c r="D6530">
        <v>3</v>
      </c>
      <c r="E6530" t="s">
        <v>302</v>
      </c>
      <c r="F6530">
        <v>0</v>
      </c>
      <c r="G6530">
        <v>0</v>
      </c>
      <c r="H6530">
        <v>0</v>
      </c>
      <c r="I6530">
        <v>2</v>
      </c>
      <c r="J6530">
        <v>0</v>
      </c>
      <c r="K6530">
        <v>0</v>
      </c>
      <c r="L6530" s="10">
        <v>43871</v>
      </c>
    </row>
    <row r="6531" spans="1:12" x14ac:dyDescent="0.2">
      <c r="A6531" t="s">
        <v>289</v>
      </c>
      <c r="B6531">
        <v>144</v>
      </c>
      <c r="C6531">
        <v>20</v>
      </c>
      <c r="D6531">
        <v>3</v>
      </c>
      <c r="E6531" t="s">
        <v>304</v>
      </c>
      <c r="F6531">
        <v>0</v>
      </c>
      <c r="G6531">
        <v>0</v>
      </c>
      <c r="H6531">
        <v>0</v>
      </c>
      <c r="I6531">
        <v>1</v>
      </c>
      <c r="J6531">
        <v>1</v>
      </c>
      <c r="K6531">
        <v>0</v>
      </c>
      <c r="L6531" s="10">
        <v>43871</v>
      </c>
    </row>
    <row r="6532" spans="1:12" x14ac:dyDescent="0.2">
      <c r="A6532" t="s">
        <v>327</v>
      </c>
      <c r="B6532">
        <v>267</v>
      </c>
      <c r="C6532">
        <v>45</v>
      </c>
      <c r="D6532">
        <v>0</v>
      </c>
      <c r="E6532" t="s">
        <v>328</v>
      </c>
      <c r="F6532">
        <v>0</v>
      </c>
      <c r="G6532">
        <v>1</v>
      </c>
      <c r="H6532">
        <v>0</v>
      </c>
      <c r="I6532">
        <v>63</v>
      </c>
      <c r="J6532">
        <v>13</v>
      </c>
      <c r="K6532">
        <v>0</v>
      </c>
      <c r="L6532" s="10">
        <v>43871</v>
      </c>
    </row>
    <row r="6533" spans="1:12" x14ac:dyDescent="0.2">
      <c r="A6533" t="s">
        <v>327</v>
      </c>
      <c r="B6533">
        <v>267</v>
      </c>
      <c r="C6533">
        <v>45</v>
      </c>
      <c r="D6533">
        <v>0</v>
      </c>
      <c r="E6533" t="s">
        <v>329</v>
      </c>
      <c r="F6533">
        <v>0</v>
      </c>
      <c r="G6533">
        <v>4</v>
      </c>
      <c r="H6533">
        <v>0</v>
      </c>
      <c r="I6533">
        <v>51</v>
      </c>
      <c r="J6533">
        <v>6</v>
      </c>
      <c r="K6533">
        <v>0</v>
      </c>
      <c r="L6533" s="10">
        <v>43871</v>
      </c>
    </row>
    <row r="6534" spans="1:12" x14ac:dyDescent="0.2">
      <c r="A6534" t="s">
        <v>327</v>
      </c>
      <c r="B6534">
        <v>267</v>
      </c>
      <c r="C6534">
        <v>45</v>
      </c>
      <c r="D6534">
        <v>0</v>
      </c>
      <c r="E6534" t="s">
        <v>330</v>
      </c>
      <c r="F6534">
        <v>1</v>
      </c>
      <c r="G6534">
        <v>0</v>
      </c>
      <c r="H6534">
        <v>0</v>
      </c>
      <c r="I6534">
        <v>43</v>
      </c>
      <c r="J6534">
        <v>11</v>
      </c>
      <c r="K6534">
        <v>0</v>
      </c>
      <c r="L6534" s="10">
        <v>43871</v>
      </c>
    </row>
    <row r="6535" spans="1:12" x14ac:dyDescent="0.2">
      <c r="A6535" t="s">
        <v>327</v>
      </c>
      <c r="B6535">
        <v>267</v>
      </c>
      <c r="C6535">
        <v>45</v>
      </c>
      <c r="D6535">
        <v>0</v>
      </c>
      <c r="E6535" t="s">
        <v>331</v>
      </c>
      <c r="F6535">
        <v>3</v>
      </c>
      <c r="G6535">
        <v>0</v>
      </c>
      <c r="H6535">
        <v>0</v>
      </c>
      <c r="I6535">
        <v>31</v>
      </c>
      <c r="J6535">
        <v>3</v>
      </c>
      <c r="K6535">
        <v>0</v>
      </c>
      <c r="L6535" s="10">
        <v>43871</v>
      </c>
    </row>
    <row r="6536" spans="1:12" x14ac:dyDescent="0.2">
      <c r="A6536" t="s">
        <v>327</v>
      </c>
      <c r="B6536">
        <v>267</v>
      </c>
      <c r="C6536">
        <v>45</v>
      </c>
      <c r="D6536">
        <v>0</v>
      </c>
      <c r="E6536" t="s">
        <v>332</v>
      </c>
      <c r="F6536">
        <v>0</v>
      </c>
      <c r="G6536">
        <v>0</v>
      </c>
      <c r="H6536">
        <v>0</v>
      </c>
      <c r="I6536">
        <v>24</v>
      </c>
      <c r="J6536">
        <v>4</v>
      </c>
      <c r="K6536">
        <v>0</v>
      </c>
      <c r="L6536" s="10">
        <v>43871</v>
      </c>
    </row>
    <row r="6537" spans="1:12" x14ac:dyDescent="0.2">
      <c r="A6537" t="s">
        <v>327</v>
      </c>
      <c r="B6537">
        <v>267</v>
      </c>
      <c r="C6537">
        <v>45</v>
      </c>
      <c r="D6537">
        <v>0</v>
      </c>
      <c r="E6537" t="s">
        <v>333</v>
      </c>
      <c r="F6537">
        <v>1</v>
      </c>
      <c r="G6537">
        <v>1</v>
      </c>
      <c r="H6537">
        <v>0</v>
      </c>
      <c r="I6537">
        <v>19</v>
      </c>
      <c r="J6537">
        <v>3</v>
      </c>
      <c r="K6537">
        <v>0</v>
      </c>
      <c r="L6537" s="10">
        <v>43871</v>
      </c>
    </row>
    <row r="6538" spans="1:12" x14ac:dyDescent="0.2">
      <c r="A6538" t="s">
        <v>327</v>
      </c>
      <c r="B6538">
        <v>267</v>
      </c>
      <c r="C6538">
        <v>45</v>
      </c>
      <c r="D6538">
        <v>0</v>
      </c>
      <c r="E6538" t="s">
        <v>334</v>
      </c>
      <c r="F6538">
        <v>1</v>
      </c>
      <c r="G6538">
        <v>0</v>
      </c>
      <c r="H6538">
        <v>0</v>
      </c>
      <c r="I6538">
        <v>17</v>
      </c>
      <c r="J6538">
        <v>3</v>
      </c>
      <c r="K6538">
        <v>0</v>
      </c>
      <c r="L6538" s="10">
        <v>43871</v>
      </c>
    </row>
    <row r="6539" spans="1:12" x14ac:dyDescent="0.2">
      <c r="A6539" t="s">
        <v>327</v>
      </c>
      <c r="B6539">
        <v>267</v>
      </c>
      <c r="C6539">
        <v>45</v>
      </c>
      <c r="D6539">
        <v>0</v>
      </c>
      <c r="E6539" t="s">
        <v>335</v>
      </c>
      <c r="F6539">
        <v>0</v>
      </c>
      <c r="G6539">
        <v>0</v>
      </c>
      <c r="H6539">
        <v>0</v>
      </c>
      <c r="I6539">
        <v>13</v>
      </c>
      <c r="J6539">
        <v>1</v>
      </c>
      <c r="K6539">
        <v>0</v>
      </c>
      <c r="L6539" s="10">
        <v>43871</v>
      </c>
    </row>
    <row r="6540" spans="1:12" x14ac:dyDescent="0.2">
      <c r="A6540" t="s">
        <v>327</v>
      </c>
      <c r="B6540">
        <v>267</v>
      </c>
      <c r="C6540">
        <v>45</v>
      </c>
      <c r="D6540">
        <v>0</v>
      </c>
      <c r="E6540" t="s">
        <v>336</v>
      </c>
      <c r="F6540">
        <v>0</v>
      </c>
      <c r="G6540">
        <v>0</v>
      </c>
      <c r="H6540">
        <v>0</v>
      </c>
      <c r="I6540">
        <v>6</v>
      </c>
      <c r="J6540">
        <v>1</v>
      </c>
      <c r="K6540">
        <v>0</v>
      </c>
      <c r="L6540" s="10">
        <v>43871</v>
      </c>
    </row>
    <row r="6541" spans="1:12" x14ac:dyDescent="0.2">
      <c r="A6541" t="s">
        <v>337</v>
      </c>
      <c r="B6541">
        <v>487</v>
      </c>
      <c r="C6541">
        <v>80</v>
      </c>
      <c r="D6541">
        <v>1</v>
      </c>
      <c r="E6541" t="s">
        <v>338</v>
      </c>
      <c r="F6541">
        <v>0</v>
      </c>
      <c r="G6541">
        <v>2</v>
      </c>
      <c r="H6541">
        <v>0</v>
      </c>
      <c r="I6541">
        <v>53</v>
      </c>
      <c r="J6541">
        <v>12</v>
      </c>
      <c r="K6541">
        <v>1</v>
      </c>
      <c r="L6541" s="10">
        <v>43871</v>
      </c>
    </row>
    <row r="6542" spans="1:12" x14ac:dyDescent="0.2">
      <c r="A6542" t="s">
        <v>337</v>
      </c>
      <c r="B6542">
        <v>487</v>
      </c>
      <c r="C6542">
        <v>80</v>
      </c>
      <c r="D6542">
        <v>1</v>
      </c>
      <c r="E6542" t="s">
        <v>339</v>
      </c>
      <c r="F6542">
        <v>2</v>
      </c>
      <c r="G6542">
        <v>0</v>
      </c>
      <c r="H6542">
        <v>0</v>
      </c>
      <c r="I6542">
        <v>46</v>
      </c>
      <c r="J6542">
        <v>7</v>
      </c>
      <c r="K6542">
        <v>0</v>
      </c>
      <c r="L6542" s="10">
        <v>43871</v>
      </c>
    </row>
    <row r="6543" spans="1:12" x14ac:dyDescent="0.2">
      <c r="A6543" t="s">
        <v>337</v>
      </c>
      <c r="B6543">
        <v>487</v>
      </c>
      <c r="C6543">
        <v>80</v>
      </c>
      <c r="D6543">
        <v>1</v>
      </c>
      <c r="E6543" t="s">
        <v>343</v>
      </c>
      <c r="F6543">
        <v>2</v>
      </c>
      <c r="G6543">
        <v>4</v>
      </c>
      <c r="H6543">
        <v>0</v>
      </c>
      <c r="I6543">
        <v>44</v>
      </c>
      <c r="J6543">
        <v>10</v>
      </c>
      <c r="K6543">
        <v>0</v>
      </c>
      <c r="L6543" s="10">
        <v>43871</v>
      </c>
    </row>
    <row r="6544" spans="1:12" x14ac:dyDescent="0.2">
      <c r="A6544" t="s">
        <v>337</v>
      </c>
      <c r="B6544">
        <v>487</v>
      </c>
      <c r="C6544">
        <v>80</v>
      </c>
      <c r="D6544">
        <v>1</v>
      </c>
      <c r="E6544" t="s">
        <v>340</v>
      </c>
      <c r="F6544">
        <v>2</v>
      </c>
      <c r="G6544">
        <v>0</v>
      </c>
      <c r="H6544">
        <v>0</v>
      </c>
      <c r="I6544">
        <v>41</v>
      </c>
      <c r="J6544">
        <v>3</v>
      </c>
      <c r="K6544">
        <v>0</v>
      </c>
      <c r="L6544" s="10">
        <v>43871</v>
      </c>
    </row>
    <row r="6545" spans="1:12" x14ac:dyDescent="0.2">
      <c r="A6545" t="s">
        <v>337</v>
      </c>
      <c r="B6545">
        <v>487</v>
      </c>
      <c r="C6545">
        <v>80</v>
      </c>
      <c r="D6545">
        <v>1</v>
      </c>
      <c r="E6545" t="s">
        <v>344</v>
      </c>
      <c r="F6545">
        <v>2</v>
      </c>
      <c r="G6545">
        <v>1</v>
      </c>
      <c r="H6545">
        <v>0</v>
      </c>
      <c r="I6545">
        <v>41</v>
      </c>
      <c r="J6545">
        <v>9</v>
      </c>
      <c r="K6545">
        <v>0</v>
      </c>
      <c r="L6545" s="10">
        <v>43871</v>
      </c>
    </row>
    <row r="6546" spans="1:12" x14ac:dyDescent="0.2">
      <c r="A6546" t="s">
        <v>337</v>
      </c>
      <c r="B6546">
        <v>487</v>
      </c>
      <c r="C6546">
        <v>80</v>
      </c>
      <c r="D6546">
        <v>1</v>
      </c>
      <c r="E6546" t="s">
        <v>341</v>
      </c>
      <c r="F6546">
        <v>1</v>
      </c>
      <c r="G6546">
        <v>3</v>
      </c>
      <c r="H6546">
        <v>0</v>
      </c>
      <c r="I6546">
        <v>38</v>
      </c>
      <c r="J6546">
        <v>4</v>
      </c>
      <c r="K6546">
        <v>0</v>
      </c>
      <c r="L6546" s="10">
        <v>43871</v>
      </c>
    </row>
    <row r="6547" spans="1:12" x14ac:dyDescent="0.2">
      <c r="A6547" t="s">
        <v>337</v>
      </c>
      <c r="B6547">
        <v>487</v>
      </c>
      <c r="C6547">
        <v>80</v>
      </c>
      <c r="D6547">
        <v>1</v>
      </c>
      <c r="E6547" t="s">
        <v>345</v>
      </c>
      <c r="F6547">
        <v>2</v>
      </c>
      <c r="G6547">
        <v>0</v>
      </c>
      <c r="H6547">
        <v>0</v>
      </c>
      <c r="I6547">
        <v>37</v>
      </c>
      <c r="J6547">
        <v>8</v>
      </c>
      <c r="K6547">
        <v>0</v>
      </c>
      <c r="L6547" s="10">
        <v>43871</v>
      </c>
    </row>
    <row r="6548" spans="1:12" x14ac:dyDescent="0.2">
      <c r="A6548" t="s">
        <v>337</v>
      </c>
      <c r="B6548">
        <v>487</v>
      </c>
      <c r="C6548">
        <v>80</v>
      </c>
      <c r="D6548">
        <v>1</v>
      </c>
      <c r="E6548" t="s">
        <v>342</v>
      </c>
      <c r="F6548">
        <v>3</v>
      </c>
      <c r="G6548">
        <v>0</v>
      </c>
      <c r="H6548">
        <v>0</v>
      </c>
      <c r="I6548">
        <v>37</v>
      </c>
      <c r="J6548">
        <v>2</v>
      </c>
      <c r="K6548">
        <v>0</v>
      </c>
      <c r="L6548" s="10">
        <v>43871</v>
      </c>
    </row>
    <row r="6549" spans="1:12" x14ac:dyDescent="0.2">
      <c r="A6549" t="s">
        <v>337</v>
      </c>
      <c r="B6549">
        <v>487</v>
      </c>
      <c r="C6549">
        <v>80</v>
      </c>
      <c r="D6549">
        <v>1</v>
      </c>
      <c r="E6549" t="s">
        <v>346</v>
      </c>
      <c r="F6549">
        <v>0</v>
      </c>
      <c r="G6549">
        <v>0</v>
      </c>
      <c r="H6549">
        <v>0</v>
      </c>
      <c r="I6549">
        <v>32</v>
      </c>
      <c r="J6549">
        <v>6</v>
      </c>
      <c r="K6549">
        <v>0</v>
      </c>
      <c r="L6549" s="10">
        <v>43871</v>
      </c>
    </row>
    <row r="6550" spans="1:12" x14ac:dyDescent="0.2">
      <c r="A6550" t="s">
        <v>337</v>
      </c>
      <c r="B6550">
        <v>487</v>
      </c>
      <c r="C6550">
        <v>80</v>
      </c>
      <c r="D6550">
        <v>1</v>
      </c>
      <c r="E6550" t="s">
        <v>347</v>
      </c>
      <c r="F6550">
        <v>1</v>
      </c>
      <c r="G6550">
        <v>0</v>
      </c>
      <c r="H6550">
        <v>0</v>
      </c>
      <c r="I6550">
        <v>32</v>
      </c>
      <c r="J6550">
        <v>1</v>
      </c>
      <c r="K6550">
        <v>0</v>
      </c>
      <c r="L6550" s="10">
        <v>43871</v>
      </c>
    </row>
    <row r="6551" spans="1:12" x14ac:dyDescent="0.2">
      <c r="A6551" t="s">
        <v>337</v>
      </c>
      <c r="B6551">
        <v>487</v>
      </c>
      <c r="C6551">
        <v>80</v>
      </c>
      <c r="D6551">
        <v>1</v>
      </c>
      <c r="E6551" t="s">
        <v>349</v>
      </c>
      <c r="F6551">
        <v>2</v>
      </c>
      <c r="G6551">
        <v>2</v>
      </c>
      <c r="H6551">
        <v>0</v>
      </c>
      <c r="I6551">
        <v>23</v>
      </c>
      <c r="J6551">
        <v>3</v>
      </c>
      <c r="K6551">
        <v>0</v>
      </c>
      <c r="L6551" s="10">
        <v>43871</v>
      </c>
    </row>
    <row r="6552" spans="1:12" x14ac:dyDescent="0.2">
      <c r="A6552" t="s">
        <v>337</v>
      </c>
      <c r="B6552">
        <v>487</v>
      </c>
      <c r="C6552">
        <v>80</v>
      </c>
      <c r="D6552">
        <v>1</v>
      </c>
      <c r="E6552" t="s">
        <v>348</v>
      </c>
      <c r="F6552">
        <v>3</v>
      </c>
      <c r="G6552">
        <v>0</v>
      </c>
      <c r="H6552">
        <v>0</v>
      </c>
      <c r="I6552">
        <v>20</v>
      </c>
      <c r="J6552">
        <v>1</v>
      </c>
      <c r="K6552">
        <v>0</v>
      </c>
      <c r="L6552" s="10">
        <v>43871</v>
      </c>
    </row>
    <row r="6553" spans="1:12" x14ac:dyDescent="0.2">
      <c r="A6553" t="s">
        <v>337</v>
      </c>
      <c r="B6553">
        <v>487</v>
      </c>
      <c r="C6553">
        <v>80</v>
      </c>
      <c r="D6553">
        <v>1</v>
      </c>
      <c r="E6553" t="s">
        <v>351</v>
      </c>
      <c r="F6553">
        <v>1</v>
      </c>
      <c r="G6553">
        <v>1</v>
      </c>
      <c r="H6553">
        <v>0</v>
      </c>
      <c r="I6553">
        <v>17</v>
      </c>
      <c r="J6553">
        <v>6</v>
      </c>
      <c r="K6553">
        <v>0</v>
      </c>
      <c r="L6553" s="10">
        <v>43871</v>
      </c>
    </row>
    <row r="6554" spans="1:12" x14ac:dyDescent="0.2">
      <c r="A6554" t="s">
        <v>337</v>
      </c>
      <c r="B6554">
        <v>487</v>
      </c>
      <c r="C6554">
        <v>80</v>
      </c>
      <c r="D6554">
        <v>1</v>
      </c>
      <c r="E6554" t="s">
        <v>350</v>
      </c>
      <c r="F6554">
        <v>0</v>
      </c>
      <c r="G6554">
        <v>0</v>
      </c>
      <c r="H6554">
        <v>0</v>
      </c>
      <c r="I6554">
        <v>15</v>
      </c>
      <c r="J6554">
        <v>2</v>
      </c>
      <c r="K6554">
        <v>0</v>
      </c>
      <c r="L6554" s="10">
        <v>43871</v>
      </c>
    </row>
    <row r="6555" spans="1:12" x14ac:dyDescent="0.2">
      <c r="A6555" t="s">
        <v>337</v>
      </c>
      <c r="B6555">
        <v>487</v>
      </c>
      <c r="C6555">
        <v>80</v>
      </c>
      <c r="D6555">
        <v>1</v>
      </c>
      <c r="E6555" t="s">
        <v>352</v>
      </c>
      <c r="F6555">
        <v>0</v>
      </c>
      <c r="G6555">
        <v>1</v>
      </c>
      <c r="H6555">
        <v>0</v>
      </c>
      <c r="I6555">
        <v>11</v>
      </c>
      <c r="J6555">
        <v>6</v>
      </c>
      <c r="K6555">
        <v>0</v>
      </c>
      <c r="L6555" s="10">
        <v>43871</v>
      </c>
    </row>
    <row r="6556" spans="1:12" x14ac:dyDescent="0.2">
      <c r="A6556" t="s">
        <v>248</v>
      </c>
      <c r="B6556">
        <v>912</v>
      </c>
      <c r="C6556">
        <v>247</v>
      </c>
      <c r="D6556">
        <v>1</v>
      </c>
      <c r="E6556" t="s">
        <v>249</v>
      </c>
      <c r="F6556">
        <v>6</v>
      </c>
      <c r="G6556">
        <v>9</v>
      </c>
      <c r="H6556">
        <v>0</v>
      </c>
      <c r="I6556">
        <v>219</v>
      </c>
      <c r="J6556">
        <v>48</v>
      </c>
      <c r="K6556">
        <v>0</v>
      </c>
      <c r="L6556" s="10">
        <v>43871</v>
      </c>
    </row>
    <row r="6557" spans="1:12" x14ac:dyDescent="0.2">
      <c r="A6557" t="s">
        <v>248</v>
      </c>
      <c r="B6557">
        <v>912</v>
      </c>
      <c r="C6557">
        <v>247</v>
      </c>
      <c r="D6557">
        <v>1</v>
      </c>
      <c r="E6557" t="s">
        <v>250</v>
      </c>
      <c r="F6557">
        <v>10</v>
      </c>
      <c r="G6557">
        <v>0</v>
      </c>
      <c r="H6557">
        <v>0</v>
      </c>
      <c r="I6557">
        <v>134</v>
      </c>
      <c r="J6557">
        <v>21</v>
      </c>
      <c r="K6557">
        <v>1</v>
      </c>
      <c r="L6557" s="10">
        <v>43871</v>
      </c>
    </row>
    <row r="6558" spans="1:12" x14ac:dyDescent="0.2">
      <c r="A6558" t="s">
        <v>248</v>
      </c>
      <c r="B6558">
        <v>912</v>
      </c>
      <c r="C6558">
        <v>247</v>
      </c>
      <c r="D6558">
        <v>1</v>
      </c>
      <c r="E6558" t="s">
        <v>251</v>
      </c>
      <c r="F6558">
        <v>2</v>
      </c>
      <c r="G6558">
        <v>3</v>
      </c>
      <c r="H6558">
        <v>0</v>
      </c>
      <c r="I6558">
        <v>91</v>
      </c>
      <c r="J6558">
        <v>25</v>
      </c>
      <c r="K6558">
        <v>0</v>
      </c>
      <c r="L6558" s="10">
        <v>43871</v>
      </c>
    </row>
    <row r="6559" spans="1:12" x14ac:dyDescent="0.2">
      <c r="A6559" t="s">
        <v>248</v>
      </c>
      <c r="B6559">
        <v>912</v>
      </c>
      <c r="C6559">
        <v>247</v>
      </c>
      <c r="D6559">
        <v>1</v>
      </c>
      <c r="E6559" t="s">
        <v>253</v>
      </c>
      <c r="F6559">
        <v>1</v>
      </c>
      <c r="G6559">
        <v>3</v>
      </c>
      <c r="H6559">
        <v>0</v>
      </c>
      <c r="I6559">
        <v>73</v>
      </c>
      <c r="J6559">
        <v>18</v>
      </c>
      <c r="K6559">
        <v>0</v>
      </c>
      <c r="L6559" s="10">
        <v>43871</v>
      </c>
    </row>
    <row r="6560" spans="1:12" x14ac:dyDescent="0.2">
      <c r="A6560" t="s">
        <v>248</v>
      </c>
      <c r="B6560">
        <v>912</v>
      </c>
      <c r="C6560">
        <v>247</v>
      </c>
      <c r="D6560">
        <v>1</v>
      </c>
      <c r="E6560" t="s">
        <v>254</v>
      </c>
      <c r="F6560">
        <v>3</v>
      </c>
      <c r="G6560">
        <v>4</v>
      </c>
      <c r="H6560">
        <v>0</v>
      </c>
      <c r="I6560">
        <v>69</v>
      </c>
      <c r="J6560">
        <v>12</v>
      </c>
      <c r="K6560">
        <v>0</v>
      </c>
      <c r="L6560" s="10">
        <v>43871</v>
      </c>
    </row>
    <row r="6561" spans="1:12" x14ac:dyDescent="0.2">
      <c r="A6561" t="s">
        <v>248</v>
      </c>
      <c r="B6561">
        <v>912</v>
      </c>
      <c r="C6561">
        <v>247</v>
      </c>
      <c r="D6561">
        <v>1</v>
      </c>
      <c r="E6561" t="s">
        <v>252</v>
      </c>
      <c r="F6561">
        <v>7</v>
      </c>
      <c r="G6561">
        <v>1</v>
      </c>
      <c r="H6561">
        <v>0</v>
      </c>
      <c r="I6561">
        <v>68</v>
      </c>
      <c r="J6561">
        <v>11</v>
      </c>
      <c r="K6561">
        <v>0</v>
      </c>
      <c r="L6561" s="10">
        <v>43871</v>
      </c>
    </row>
    <row r="6562" spans="1:12" x14ac:dyDescent="0.2">
      <c r="A6562" t="s">
        <v>248</v>
      </c>
      <c r="B6562">
        <v>912</v>
      </c>
      <c r="C6562">
        <v>247</v>
      </c>
      <c r="D6562">
        <v>1</v>
      </c>
      <c r="E6562" t="s">
        <v>255</v>
      </c>
      <c r="F6562">
        <v>1</v>
      </c>
      <c r="G6562">
        <v>0</v>
      </c>
      <c r="H6562">
        <v>0</v>
      </c>
      <c r="I6562">
        <v>54</v>
      </c>
      <c r="J6562">
        <v>16</v>
      </c>
      <c r="K6562">
        <v>0</v>
      </c>
      <c r="L6562" s="10">
        <v>43871</v>
      </c>
    </row>
    <row r="6563" spans="1:12" x14ac:dyDescent="0.2">
      <c r="A6563" t="s">
        <v>248</v>
      </c>
      <c r="B6563">
        <v>912</v>
      </c>
      <c r="C6563">
        <v>247</v>
      </c>
      <c r="D6563">
        <v>1</v>
      </c>
      <c r="E6563" t="s">
        <v>258</v>
      </c>
      <c r="F6563">
        <v>0</v>
      </c>
      <c r="G6563">
        <v>7</v>
      </c>
      <c r="H6563">
        <v>0</v>
      </c>
      <c r="I6563">
        <v>45</v>
      </c>
      <c r="J6563">
        <v>23</v>
      </c>
      <c r="K6563">
        <v>0</v>
      </c>
      <c r="L6563" s="10">
        <v>43871</v>
      </c>
    </row>
    <row r="6564" spans="1:12" x14ac:dyDescent="0.2">
      <c r="A6564" t="s">
        <v>248</v>
      </c>
      <c r="B6564">
        <v>912</v>
      </c>
      <c r="C6564">
        <v>247</v>
      </c>
      <c r="D6564">
        <v>1</v>
      </c>
      <c r="E6564" t="s">
        <v>259</v>
      </c>
      <c r="F6564">
        <v>1</v>
      </c>
      <c r="G6564">
        <v>5</v>
      </c>
      <c r="H6564">
        <v>0</v>
      </c>
      <c r="I6564">
        <v>42</v>
      </c>
      <c r="J6564">
        <v>18</v>
      </c>
      <c r="K6564">
        <v>0</v>
      </c>
      <c r="L6564" s="10">
        <v>43871</v>
      </c>
    </row>
    <row r="6565" spans="1:12" x14ac:dyDescent="0.2">
      <c r="A6565" t="s">
        <v>248</v>
      </c>
      <c r="B6565">
        <v>912</v>
      </c>
      <c r="C6565">
        <v>247</v>
      </c>
      <c r="D6565">
        <v>1</v>
      </c>
      <c r="E6565" t="s">
        <v>260</v>
      </c>
      <c r="F6565">
        <v>0</v>
      </c>
      <c r="G6565">
        <v>6</v>
      </c>
      <c r="H6565">
        <v>0</v>
      </c>
      <c r="I6565">
        <v>39</v>
      </c>
      <c r="J6565">
        <v>21</v>
      </c>
      <c r="K6565">
        <v>0</v>
      </c>
      <c r="L6565" s="10">
        <v>43871</v>
      </c>
    </row>
    <row r="6566" spans="1:12" x14ac:dyDescent="0.2">
      <c r="A6566" t="s">
        <v>248</v>
      </c>
      <c r="B6566">
        <v>912</v>
      </c>
      <c r="C6566">
        <v>247</v>
      </c>
      <c r="D6566">
        <v>1</v>
      </c>
      <c r="E6566" t="s">
        <v>256</v>
      </c>
      <c r="F6566">
        <v>1</v>
      </c>
      <c r="G6566">
        <v>1</v>
      </c>
      <c r="H6566">
        <v>0</v>
      </c>
      <c r="I6566">
        <v>33</v>
      </c>
      <c r="J6566">
        <v>14</v>
      </c>
      <c r="K6566">
        <v>0</v>
      </c>
      <c r="L6566" s="10">
        <v>43871</v>
      </c>
    </row>
    <row r="6567" spans="1:12" x14ac:dyDescent="0.2">
      <c r="A6567" t="s">
        <v>248</v>
      </c>
      <c r="B6567">
        <v>912</v>
      </c>
      <c r="C6567">
        <v>247</v>
      </c>
      <c r="D6567">
        <v>1</v>
      </c>
      <c r="E6567" t="s">
        <v>257</v>
      </c>
      <c r="F6567">
        <v>1</v>
      </c>
      <c r="G6567">
        <v>0</v>
      </c>
      <c r="H6567">
        <v>0</v>
      </c>
      <c r="I6567">
        <v>32</v>
      </c>
      <c r="J6567">
        <v>11</v>
      </c>
      <c r="K6567">
        <v>0</v>
      </c>
      <c r="L6567" s="10">
        <v>43871</v>
      </c>
    </row>
    <row r="6568" spans="1:12" x14ac:dyDescent="0.2">
      <c r="A6568" t="s">
        <v>248</v>
      </c>
      <c r="B6568">
        <v>912</v>
      </c>
      <c r="C6568">
        <v>247</v>
      </c>
      <c r="D6568">
        <v>1</v>
      </c>
      <c r="E6568" t="s">
        <v>261</v>
      </c>
      <c r="F6568">
        <v>0</v>
      </c>
      <c r="G6568">
        <v>0</v>
      </c>
      <c r="H6568">
        <v>0</v>
      </c>
      <c r="I6568">
        <v>8</v>
      </c>
      <c r="J6568">
        <v>6</v>
      </c>
      <c r="K6568">
        <v>0</v>
      </c>
      <c r="L6568" s="10">
        <v>43871</v>
      </c>
    </row>
    <row r="6569" spans="1:12" x14ac:dyDescent="0.2">
      <c r="A6569" t="s">
        <v>248</v>
      </c>
      <c r="B6569">
        <v>912</v>
      </c>
      <c r="C6569">
        <v>247</v>
      </c>
      <c r="D6569">
        <v>1</v>
      </c>
      <c r="E6569" t="s">
        <v>262</v>
      </c>
      <c r="F6569">
        <v>0</v>
      </c>
      <c r="G6569">
        <v>0</v>
      </c>
      <c r="H6569">
        <v>0</v>
      </c>
      <c r="I6569">
        <v>5</v>
      </c>
      <c r="J6569">
        <v>3</v>
      </c>
      <c r="K6569">
        <v>0</v>
      </c>
      <c r="L6569" s="10">
        <v>43871</v>
      </c>
    </row>
    <row r="6570" spans="1:12" x14ac:dyDescent="0.2">
      <c r="A6570" t="s">
        <v>69</v>
      </c>
      <c r="B6570">
        <v>1117</v>
      </c>
      <c r="C6570">
        <v>270</v>
      </c>
      <c r="D6570">
        <v>0</v>
      </c>
      <c r="E6570" t="s">
        <v>70</v>
      </c>
      <c r="F6570">
        <v>10</v>
      </c>
      <c r="G6570">
        <v>3</v>
      </c>
      <c r="H6570">
        <v>0</v>
      </c>
      <c r="I6570">
        <v>474</v>
      </c>
      <c r="J6570">
        <v>102</v>
      </c>
      <c r="K6570">
        <v>0</v>
      </c>
      <c r="L6570" s="10">
        <v>43871</v>
      </c>
    </row>
    <row r="6571" spans="1:12" x14ac:dyDescent="0.2">
      <c r="A6571" t="s">
        <v>69</v>
      </c>
      <c r="B6571">
        <v>1117</v>
      </c>
      <c r="C6571">
        <v>270</v>
      </c>
      <c r="D6571">
        <v>0</v>
      </c>
      <c r="E6571" t="s">
        <v>72</v>
      </c>
      <c r="F6571">
        <v>2</v>
      </c>
      <c r="G6571">
        <v>7</v>
      </c>
      <c r="H6571">
        <v>0</v>
      </c>
      <c r="I6571">
        <v>157</v>
      </c>
      <c r="J6571">
        <v>48</v>
      </c>
      <c r="K6571">
        <v>0</v>
      </c>
      <c r="L6571" s="10">
        <v>43871</v>
      </c>
    </row>
    <row r="6572" spans="1:12" x14ac:dyDescent="0.2">
      <c r="A6572" t="s">
        <v>69</v>
      </c>
      <c r="B6572">
        <v>1117</v>
      </c>
      <c r="C6572">
        <v>270</v>
      </c>
      <c r="D6572">
        <v>0</v>
      </c>
      <c r="E6572" t="s">
        <v>71</v>
      </c>
      <c r="F6572">
        <v>2</v>
      </c>
      <c r="G6572">
        <v>6</v>
      </c>
      <c r="H6572">
        <v>0</v>
      </c>
      <c r="I6572">
        <v>151</v>
      </c>
      <c r="J6572">
        <v>24</v>
      </c>
      <c r="K6572">
        <v>0</v>
      </c>
      <c r="L6572" s="10">
        <v>43871</v>
      </c>
    </row>
    <row r="6573" spans="1:12" x14ac:dyDescent="0.2">
      <c r="A6573" t="s">
        <v>69</v>
      </c>
      <c r="B6573">
        <v>1117</v>
      </c>
      <c r="C6573">
        <v>270</v>
      </c>
      <c r="D6573">
        <v>0</v>
      </c>
      <c r="E6573" t="s">
        <v>73</v>
      </c>
      <c r="F6573">
        <v>2</v>
      </c>
      <c r="G6573">
        <v>3</v>
      </c>
      <c r="H6573">
        <v>0</v>
      </c>
      <c r="I6573">
        <v>143</v>
      </c>
      <c r="J6573">
        <v>38</v>
      </c>
      <c r="K6573">
        <v>0</v>
      </c>
      <c r="L6573" s="10">
        <v>43871</v>
      </c>
    </row>
    <row r="6574" spans="1:12" x14ac:dyDescent="0.2">
      <c r="A6574" t="s">
        <v>69</v>
      </c>
      <c r="B6574">
        <v>1117</v>
      </c>
      <c r="C6574">
        <v>270</v>
      </c>
      <c r="D6574">
        <v>0</v>
      </c>
      <c r="E6574" t="s">
        <v>75</v>
      </c>
      <c r="F6574">
        <v>0</v>
      </c>
      <c r="G6574">
        <v>3</v>
      </c>
      <c r="H6574">
        <v>0</v>
      </c>
      <c r="I6574">
        <v>53</v>
      </c>
      <c r="J6574">
        <v>19</v>
      </c>
      <c r="K6574">
        <v>0</v>
      </c>
      <c r="L6574" s="10">
        <v>43871</v>
      </c>
    </row>
    <row r="6575" spans="1:12" x14ac:dyDescent="0.2">
      <c r="A6575" t="s">
        <v>69</v>
      </c>
      <c r="B6575">
        <v>1117</v>
      </c>
      <c r="C6575">
        <v>270</v>
      </c>
      <c r="D6575">
        <v>0</v>
      </c>
      <c r="E6575" t="s">
        <v>76</v>
      </c>
      <c r="F6575">
        <v>0</v>
      </c>
      <c r="G6575">
        <v>2</v>
      </c>
      <c r="H6575">
        <v>0</v>
      </c>
      <c r="I6575">
        <v>41</v>
      </c>
      <c r="J6575">
        <v>12</v>
      </c>
      <c r="K6575">
        <v>0</v>
      </c>
      <c r="L6575" s="10">
        <v>43871</v>
      </c>
    </row>
    <row r="6576" spans="1:12" x14ac:dyDescent="0.2">
      <c r="A6576" t="s">
        <v>69</v>
      </c>
      <c r="B6576">
        <v>1117</v>
      </c>
      <c r="C6576">
        <v>270</v>
      </c>
      <c r="D6576">
        <v>0</v>
      </c>
      <c r="E6576" t="s">
        <v>74</v>
      </c>
      <c r="F6576">
        <v>0</v>
      </c>
      <c r="G6576">
        <v>1</v>
      </c>
      <c r="H6576">
        <v>0</v>
      </c>
      <c r="I6576">
        <v>40</v>
      </c>
      <c r="J6576">
        <v>6</v>
      </c>
      <c r="K6576">
        <v>0</v>
      </c>
      <c r="L6576" s="10">
        <v>43871</v>
      </c>
    </row>
    <row r="6577" spans="1:12" x14ac:dyDescent="0.2">
      <c r="A6577" t="s">
        <v>69</v>
      </c>
      <c r="B6577">
        <v>1117</v>
      </c>
      <c r="C6577">
        <v>270</v>
      </c>
      <c r="D6577">
        <v>0</v>
      </c>
      <c r="E6577" t="s">
        <v>77</v>
      </c>
      <c r="F6577">
        <v>6</v>
      </c>
      <c r="G6577">
        <v>0</v>
      </c>
      <c r="H6577">
        <v>0</v>
      </c>
      <c r="I6577">
        <v>21</v>
      </c>
      <c r="J6577">
        <v>5</v>
      </c>
      <c r="K6577">
        <v>0</v>
      </c>
      <c r="L6577" s="10">
        <v>43871</v>
      </c>
    </row>
    <row r="6578" spans="1:12" x14ac:dyDescent="0.2">
      <c r="A6578" t="s">
        <v>69</v>
      </c>
      <c r="B6578">
        <v>1117</v>
      </c>
      <c r="C6578">
        <v>270</v>
      </c>
      <c r="D6578">
        <v>0</v>
      </c>
      <c r="E6578" t="s">
        <v>78</v>
      </c>
      <c r="F6578">
        <v>0</v>
      </c>
      <c r="G6578">
        <v>2</v>
      </c>
      <c r="H6578">
        <v>0</v>
      </c>
      <c r="I6578">
        <v>17</v>
      </c>
      <c r="J6578">
        <v>7</v>
      </c>
      <c r="K6578">
        <v>0</v>
      </c>
      <c r="L6578" s="10">
        <v>43871</v>
      </c>
    </row>
    <row r="6579" spans="1:12" x14ac:dyDescent="0.2">
      <c r="A6579" t="s">
        <v>69</v>
      </c>
      <c r="B6579">
        <v>1117</v>
      </c>
      <c r="C6579">
        <v>270</v>
      </c>
      <c r="D6579">
        <v>0</v>
      </c>
      <c r="E6579" t="s">
        <v>79</v>
      </c>
      <c r="F6579">
        <v>0</v>
      </c>
      <c r="G6579">
        <v>1</v>
      </c>
      <c r="H6579">
        <v>0</v>
      </c>
      <c r="I6579">
        <v>10</v>
      </c>
      <c r="J6579">
        <v>4</v>
      </c>
      <c r="K6579">
        <v>0</v>
      </c>
      <c r="L6579" s="10">
        <v>43871</v>
      </c>
    </row>
    <row r="6580" spans="1:12" x14ac:dyDescent="0.2">
      <c r="A6580" t="s">
        <v>69</v>
      </c>
      <c r="B6580">
        <v>1117</v>
      </c>
      <c r="C6580">
        <v>270</v>
      </c>
      <c r="D6580">
        <v>0</v>
      </c>
      <c r="E6580" t="s">
        <v>80</v>
      </c>
      <c r="F6580">
        <v>3</v>
      </c>
      <c r="G6580">
        <v>0</v>
      </c>
      <c r="H6580">
        <v>0</v>
      </c>
      <c r="I6580">
        <v>10</v>
      </c>
      <c r="J6580">
        <v>5</v>
      </c>
      <c r="K6580">
        <v>0</v>
      </c>
      <c r="L6580" s="10">
        <v>43871</v>
      </c>
    </row>
    <row r="6581" spans="1:12" x14ac:dyDescent="0.2">
      <c r="A6581" t="s">
        <v>353</v>
      </c>
      <c r="B6581">
        <v>81</v>
      </c>
      <c r="C6581">
        <v>18</v>
      </c>
      <c r="D6581">
        <v>1</v>
      </c>
      <c r="E6581" t="s">
        <v>354</v>
      </c>
      <c r="F6581">
        <v>1</v>
      </c>
      <c r="G6581">
        <v>5</v>
      </c>
      <c r="H6581">
        <v>0</v>
      </c>
      <c r="I6581">
        <v>40</v>
      </c>
      <c r="J6581">
        <v>11</v>
      </c>
      <c r="K6581">
        <v>0</v>
      </c>
      <c r="L6581" s="10">
        <v>43871</v>
      </c>
    </row>
    <row r="6582" spans="1:12" x14ac:dyDescent="0.2">
      <c r="A6582" t="s">
        <v>353</v>
      </c>
      <c r="B6582">
        <v>81</v>
      </c>
      <c r="C6582">
        <v>18</v>
      </c>
      <c r="D6582">
        <v>1</v>
      </c>
      <c r="E6582" t="s">
        <v>355</v>
      </c>
      <c r="F6582">
        <v>0</v>
      </c>
      <c r="G6582">
        <v>0</v>
      </c>
      <c r="H6582">
        <v>0</v>
      </c>
      <c r="I6582">
        <v>12</v>
      </c>
      <c r="J6582">
        <v>1</v>
      </c>
      <c r="K6582">
        <v>1</v>
      </c>
      <c r="L6582" s="10">
        <v>43871</v>
      </c>
    </row>
    <row r="6583" spans="1:12" x14ac:dyDescent="0.2">
      <c r="A6583" t="s">
        <v>353</v>
      </c>
      <c r="B6583">
        <v>81</v>
      </c>
      <c r="C6583">
        <v>18</v>
      </c>
      <c r="D6583">
        <v>1</v>
      </c>
      <c r="E6583" t="s">
        <v>357</v>
      </c>
      <c r="F6583">
        <v>0</v>
      </c>
      <c r="G6583">
        <v>0</v>
      </c>
      <c r="H6583">
        <v>0</v>
      </c>
      <c r="I6583">
        <v>6</v>
      </c>
      <c r="J6583">
        <v>1</v>
      </c>
      <c r="K6583">
        <v>0</v>
      </c>
      <c r="L6583" s="10">
        <v>43871</v>
      </c>
    </row>
    <row r="6584" spans="1:12" x14ac:dyDescent="0.2">
      <c r="A6584" t="s">
        <v>353</v>
      </c>
      <c r="B6584">
        <v>81</v>
      </c>
      <c r="C6584">
        <v>18</v>
      </c>
      <c r="D6584">
        <v>1</v>
      </c>
      <c r="E6584" t="s">
        <v>356</v>
      </c>
      <c r="F6584">
        <v>0</v>
      </c>
      <c r="G6584">
        <v>0</v>
      </c>
      <c r="H6584">
        <v>0</v>
      </c>
      <c r="I6584">
        <v>6</v>
      </c>
      <c r="J6584">
        <v>0</v>
      </c>
      <c r="K6584">
        <v>0</v>
      </c>
      <c r="L6584" s="10">
        <v>43871</v>
      </c>
    </row>
    <row r="6585" spans="1:12" x14ac:dyDescent="0.2">
      <c r="A6585" t="s">
        <v>353</v>
      </c>
      <c r="B6585">
        <v>81</v>
      </c>
      <c r="C6585">
        <v>18</v>
      </c>
      <c r="D6585">
        <v>1</v>
      </c>
      <c r="E6585" t="s">
        <v>360</v>
      </c>
      <c r="F6585">
        <v>0</v>
      </c>
      <c r="G6585">
        <v>0</v>
      </c>
      <c r="H6585">
        <v>0</v>
      </c>
      <c r="I6585">
        <v>5</v>
      </c>
      <c r="J6585">
        <v>2</v>
      </c>
      <c r="K6585">
        <v>0</v>
      </c>
      <c r="L6585" s="10">
        <v>43871</v>
      </c>
    </row>
    <row r="6586" spans="1:12" x14ac:dyDescent="0.2">
      <c r="A6586" t="s">
        <v>353</v>
      </c>
      <c r="B6586">
        <v>81</v>
      </c>
      <c r="C6586">
        <v>18</v>
      </c>
      <c r="D6586">
        <v>1</v>
      </c>
      <c r="E6586" t="s">
        <v>358</v>
      </c>
      <c r="F6586">
        <v>0</v>
      </c>
      <c r="G6586">
        <v>0</v>
      </c>
      <c r="H6586">
        <v>0</v>
      </c>
      <c r="I6586">
        <v>5</v>
      </c>
      <c r="J6586">
        <v>2</v>
      </c>
      <c r="K6586">
        <v>0</v>
      </c>
      <c r="L6586" s="10">
        <v>43871</v>
      </c>
    </row>
    <row r="6587" spans="1:12" x14ac:dyDescent="0.2">
      <c r="A6587" t="s">
        <v>353</v>
      </c>
      <c r="B6587">
        <v>81</v>
      </c>
      <c r="C6587">
        <v>18</v>
      </c>
      <c r="D6587">
        <v>1</v>
      </c>
      <c r="E6587" t="s">
        <v>359</v>
      </c>
      <c r="F6587">
        <v>0</v>
      </c>
      <c r="G6587">
        <v>0</v>
      </c>
      <c r="H6587">
        <v>0</v>
      </c>
      <c r="I6587">
        <v>3</v>
      </c>
      <c r="J6587">
        <v>0</v>
      </c>
      <c r="K6587">
        <v>0</v>
      </c>
      <c r="L6587" s="10">
        <v>43871</v>
      </c>
    </row>
    <row r="6588" spans="1:12" x14ac:dyDescent="0.2">
      <c r="A6588" t="s">
        <v>353</v>
      </c>
      <c r="B6588">
        <v>81</v>
      </c>
      <c r="C6588">
        <v>18</v>
      </c>
      <c r="D6588">
        <v>1</v>
      </c>
      <c r="E6588" t="s">
        <v>361</v>
      </c>
      <c r="F6588">
        <v>0</v>
      </c>
      <c r="G6588">
        <v>0</v>
      </c>
      <c r="H6588">
        <v>0</v>
      </c>
      <c r="I6588">
        <v>2</v>
      </c>
      <c r="J6588">
        <v>1</v>
      </c>
      <c r="K6588">
        <v>0</v>
      </c>
      <c r="L6588" s="10">
        <v>43871</v>
      </c>
    </row>
    <row r="6589" spans="1:12" x14ac:dyDescent="0.2">
      <c r="A6589" t="s">
        <v>353</v>
      </c>
      <c r="B6589">
        <v>81</v>
      </c>
      <c r="C6589">
        <v>18</v>
      </c>
      <c r="D6589">
        <v>1</v>
      </c>
      <c r="E6589" t="s">
        <v>363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 s="10">
        <v>43871</v>
      </c>
    </row>
    <row r="6590" spans="1:12" x14ac:dyDescent="0.2">
      <c r="A6590" t="s">
        <v>353</v>
      </c>
      <c r="B6590">
        <v>81</v>
      </c>
      <c r="C6590">
        <v>18</v>
      </c>
      <c r="D6590">
        <v>1</v>
      </c>
      <c r="E6590" t="s">
        <v>362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 s="10">
        <v>43871</v>
      </c>
    </row>
    <row r="6591" spans="1:12" x14ac:dyDescent="0.2">
      <c r="A6591" t="s">
        <v>178</v>
      </c>
      <c r="B6591">
        <v>219</v>
      </c>
      <c r="C6591">
        <v>32</v>
      </c>
      <c r="D6591">
        <v>0</v>
      </c>
      <c r="E6591" t="s">
        <v>179</v>
      </c>
      <c r="F6591">
        <v>6</v>
      </c>
      <c r="G6591">
        <v>2</v>
      </c>
      <c r="H6591">
        <v>0</v>
      </c>
      <c r="I6591">
        <v>104</v>
      </c>
      <c r="J6591">
        <v>12</v>
      </c>
      <c r="K6591">
        <v>0</v>
      </c>
      <c r="L6591" s="10">
        <v>43871</v>
      </c>
    </row>
    <row r="6592" spans="1:12" x14ac:dyDescent="0.2">
      <c r="A6592" t="s">
        <v>178</v>
      </c>
      <c r="B6592">
        <v>219</v>
      </c>
      <c r="C6592">
        <v>32</v>
      </c>
      <c r="D6592">
        <v>0</v>
      </c>
      <c r="E6592" t="s">
        <v>181</v>
      </c>
      <c r="F6592">
        <v>0</v>
      </c>
      <c r="G6592">
        <v>0</v>
      </c>
      <c r="H6592">
        <v>0</v>
      </c>
      <c r="I6592">
        <v>22</v>
      </c>
      <c r="J6592">
        <v>5</v>
      </c>
      <c r="K6592">
        <v>0</v>
      </c>
      <c r="L6592" s="10">
        <v>43871</v>
      </c>
    </row>
    <row r="6593" spans="1:12" x14ac:dyDescent="0.2">
      <c r="A6593" t="s">
        <v>178</v>
      </c>
      <c r="B6593">
        <v>219</v>
      </c>
      <c r="C6593">
        <v>32</v>
      </c>
      <c r="D6593">
        <v>0</v>
      </c>
      <c r="E6593" t="s">
        <v>180</v>
      </c>
      <c r="F6593">
        <v>0</v>
      </c>
      <c r="G6593">
        <v>1</v>
      </c>
      <c r="H6593">
        <v>0</v>
      </c>
      <c r="I6593">
        <v>21</v>
      </c>
      <c r="J6593">
        <v>1</v>
      </c>
      <c r="K6593">
        <v>0</v>
      </c>
      <c r="L6593" s="10">
        <v>43871</v>
      </c>
    </row>
    <row r="6594" spans="1:12" x14ac:dyDescent="0.2">
      <c r="A6594" t="s">
        <v>178</v>
      </c>
      <c r="B6594">
        <v>219</v>
      </c>
      <c r="C6594">
        <v>32</v>
      </c>
      <c r="D6594">
        <v>0</v>
      </c>
      <c r="E6594" t="s">
        <v>183</v>
      </c>
      <c r="F6594">
        <v>0</v>
      </c>
      <c r="G6594">
        <v>0</v>
      </c>
      <c r="H6594">
        <v>0</v>
      </c>
      <c r="I6594">
        <v>17</v>
      </c>
      <c r="J6594">
        <v>4</v>
      </c>
      <c r="K6594">
        <v>0</v>
      </c>
      <c r="L6594" s="10">
        <v>43871</v>
      </c>
    </row>
    <row r="6595" spans="1:12" x14ac:dyDescent="0.2">
      <c r="A6595" t="s">
        <v>178</v>
      </c>
      <c r="B6595">
        <v>219</v>
      </c>
      <c r="C6595">
        <v>32</v>
      </c>
      <c r="D6595">
        <v>0</v>
      </c>
      <c r="E6595" t="s">
        <v>182</v>
      </c>
      <c r="F6595">
        <v>0</v>
      </c>
      <c r="G6595">
        <v>0</v>
      </c>
      <c r="H6595">
        <v>0</v>
      </c>
      <c r="I6595">
        <v>14</v>
      </c>
      <c r="J6595">
        <v>0</v>
      </c>
      <c r="K6595">
        <v>0</v>
      </c>
      <c r="L6595" s="10">
        <v>43871</v>
      </c>
    </row>
    <row r="6596" spans="1:12" x14ac:dyDescent="0.2">
      <c r="A6596" t="s">
        <v>178</v>
      </c>
      <c r="B6596">
        <v>219</v>
      </c>
      <c r="C6596">
        <v>32</v>
      </c>
      <c r="D6596">
        <v>0</v>
      </c>
      <c r="E6596" t="s">
        <v>184</v>
      </c>
      <c r="F6596">
        <v>0</v>
      </c>
      <c r="G6596">
        <v>0</v>
      </c>
      <c r="H6596">
        <v>0</v>
      </c>
      <c r="I6596">
        <v>13</v>
      </c>
      <c r="J6596">
        <v>2</v>
      </c>
      <c r="K6596">
        <v>0</v>
      </c>
      <c r="L6596" s="10">
        <v>43871</v>
      </c>
    </row>
    <row r="6597" spans="1:12" x14ac:dyDescent="0.2">
      <c r="A6597" t="s">
        <v>178</v>
      </c>
      <c r="B6597">
        <v>219</v>
      </c>
      <c r="C6597">
        <v>32</v>
      </c>
      <c r="D6597">
        <v>0</v>
      </c>
      <c r="E6597" t="s">
        <v>187</v>
      </c>
      <c r="F6597">
        <v>0</v>
      </c>
      <c r="G6597">
        <v>0</v>
      </c>
      <c r="H6597">
        <v>0</v>
      </c>
      <c r="I6597">
        <v>8</v>
      </c>
      <c r="J6597">
        <v>2</v>
      </c>
      <c r="K6597">
        <v>0</v>
      </c>
      <c r="L6597" s="10">
        <v>43871</v>
      </c>
    </row>
    <row r="6598" spans="1:12" x14ac:dyDescent="0.2">
      <c r="A6598" t="s">
        <v>178</v>
      </c>
      <c r="B6598">
        <v>219</v>
      </c>
      <c r="C6598">
        <v>32</v>
      </c>
      <c r="D6598">
        <v>0</v>
      </c>
      <c r="E6598" t="s">
        <v>186</v>
      </c>
      <c r="F6598">
        <v>0</v>
      </c>
      <c r="G6598">
        <v>0</v>
      </c>
      <c r="H6598">
        <v>0</v>
      </c>
      <c r="I6598">
        <v>8</v>
      </c>
      <c r="J6598">
        <v>4</v>
      </c>
      <c r="K6598">
        <v>0</v>
      </c>
      <c r="L6598" s="10">
        <v>43871</v>
      </c>
    </row>
    <row r="6599" spans="1:12" x14ac:dyDescent="0.2">
      <c r="A6599" t="s">
        <v>178</v>
      </c>
      <c r="B6599">
        <v>219</v>
      </c>
      <c r="C6599">
        <v>32</v>
      </c>
      <c r="D6599">
        <v>0</v>
      </c>
      <c r="E6599" t="s">
        <v>185</v>
      </c>
      <c r="F6599">
        <v>0</v>
      </c>
      <c r="G6599">
        <v>0</v>
      </c>
      <c r="H6599">
        <v>0</v>
      </c>
      <c r="I6599">
        <v>7</v>
      </c>
      <c r="J6599">
        <v>1</v>
      </c>
      <c r="K6599">
        <v>0</v>
      </c>
      <c r="L6599" s="10">
        <v>43871</v>
      </c>
    </row>
    <row r="6600" spans="1:12" x14ac:dyDescent="0.2">
      <c r="A6600" t="s">
        <v>178</v>
      </c>
      <c r="B6600">
        <v>219</v>
      </c>
      <c r="C6600">
        <v>32</v>
      </c>
      <c r="D6600">
        <v>0</v>
      </c>
      <c r="E6600" t="s">
        <v>188</v>
      </c>
      <c r="F6600">
        <v>0</v>
      </c>
      <c r="G6600">
        <v>0</v>
      </c>
      <c r="H6600">
        <v>0</v>
      </c>
      <c r="I6600">
        <v>3</v>
      </c>
      <c r="J6600">
        <v>1</v>
      </c>
      <c r="K6600">
        <v>0</v>
      </c>
      <c r="L6600" s="10">
        <v>43871</v>
      </c>
    </row>
    <row r="6601" spans="1:12" x14ac:dyDescent="0.2">
      <c r="A6601" t="s">
        <v>178</v>
      </c>
      <c r="B6601">
        <v>219</v>
      </c>
      <c r="C6601">
        <v>32</v>
      </c>
      <c r="D6601">
        <v>0</v>
      </c>
      <c r="E6601" t="s">
        <v>189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 s="10">
        <v>43871</v>
      </c>
    </row>
    <row r="6602" spans="1:12" x14ac:dyDescent="0.2">
      <c r="A6602" t="s">
        <v>178</v>
      </c>
      <c r="B6602">
        <v>219</v>
      </c>
      <c r="C6602">
        <v>32</v>
      </c>
      <c r="D6602">
        <v>0</v>
      </c>
      <c r="E6602" t="s">
        <v>190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 s="10">
        <v>43871</v>
      </c>
    </row>
    <row r="6603" spans="1:12" x14ac:dyDescent="0.2">
      <c r="A6603" t="s">
        <v>133</v>
      </c>
      <c r="B6603">
        <v>239</v>
      </c>
      <c r="C6603">
        <v>48</v>
      </c>
      <c r="D6603">
        <v>2</v>
      </c>
      <c r="E6603" t="s">
        <v>135</v>
      </c>
      <c r="F6603">
        <v>4</v>
      </c>
      <c r="G6603">
        <v>2</v>
      </c>
      <c r="H6603">
        <v>0</v>
      </c>
      <c r="I6603">
        <v>32</v>
      </c>
      <c r="J6603">
        <v>12</v>
      </c>
      <c r="K6603">
        <v>1</v>
      </c>
      <c r="L6603" s="10">
        <v>43871</v>
      </c>
    </row>
    <row r="6604" spans="1:12" x14ac:dyDescent="0.2">
      <c r="A6604" t="s">
        <v>133</v>
      </c>
      <c r="B6604">
        <v>239</v>
      </c>
      <c r="C6604">
        <v>48</v>
      </c>
      <c r="D6604">
        <v>2</v>
      </c>
      <c r="E6604" t="s">
        <v>134</v>
      </c>
      <c r="F6604">
        <v>3</v>
      </c>
      <c r="G6604">
        <v>1</v>
      </c>
      <c r="H6604">
        <v>0</v>
      </c>
      <c r="I6604">
        <v>31</v>
      </c>
      <c r="J6604">
        <v>3</v>
      </c>
      <c r="K6604">
        <v>0</v>
      </c>
      <c r="L6604" s="10">
        <v>43871</v>
      </c>
    </row>
    <row r="6605" spans="1:12" x14ac:dyDescent="0.2">
      <c r="A6605" t="s">
        <v>133</v>
      </c>
      <c r="B6605">
        <v>239</v>
      </c>
      <c r="C6605">
        <v>48</v>
      </c>
      <c r="D6605">
        <v>2</v>
      </c>
      <c r="E6605" t="s">
        <v>138</v>
      </c>
      <c r="F6605">
        <v>4</v>
      </c>
      <c r="G6605">
        <v>0</v>
      </c>
      <c r="H6605">
        <v>0</v>
      </c>
      <c r="I6605">
        <v>30</v>
      </c>
      <c r="J6605">
        <v>9</v>
      </c>
      <c r="K6605">
        <v>0</v>
      </c>
      <c r="L6605" s="10">
        <v>43871</v>
      </c>
    </row>
    <row r="6606" spans="1:12" x14ac:dyDescent="0.2">
      <c r="A6606" t="s">
        <v>133</v>
      </c>
      <c r="B6606">
        <v>239</v>
      </c>
      <c r="C6606">
        <v>48</v>
      </c>
      <c r="D6606">
        <v>2</v>
      </c>
      <c r="E6606" t="s">
        <v>137</v>
      </c>
      <c r="F6606">
        <v>0</v>
      </c>
      <c r="G6606">
        <v>0</v>
      </c>
      <c r="H6606">
        <v>0</v>
      </c>
      <c r="I6606">
        <v>27</v>
      </c>
      <c r="J6606">
        <v>3</v>
      </c>
      <c r="K6606">
        <v>0</v>
      </c>
      <c r="L6606" s="10">
        <v>43871</v>
      </c>
    </row>
    <row r="6607" spans="1:12" x14ac:dyDescent="0.2">
      <c r="A6607" t="s">
        <v>133</v>
      </c>
      <c r="B6607">
        <v>239</v>
      </c>
      <c r="C6607">
        <v>48</v>
      </c>
      <c r="D6607">
        <v>2</v>
      </c>
      <c r="E6607" t="s">
        <v>139</v>
      </c>
      <c r="F6607">
        <v>2</v>
      </c>
      <c r="G6607">
        <v>0</v>
      </c>
      <c r="H6607">
        <v>0</v>
      </c>
      <c r="I6607">
        <v>27</v>
      </c>
      <c r="J6607">
        <v>3</v>
      </c>
      <c r="K6607">
        <v>0</v>
      </c>
      <c r="L6607" s="10">
        <v>43871</v>
      </c>
    </row>
    <row r="6608" spans="1:12" x14ac:dyDescent="0.2">
      <c r="A6608" t="s">
        <v>133</v>
      </c>
      <c r="B6608">
        <v>239</v>
      </c>
      <c r="C6608">
        <v>48</v>
      </c>
      <c r="D6608">
        <v>2</v>
      </c>
      <c r="E6608" t="s">
        <v>140</v>
      </c>
      <c r="F6608">
        <v>2</v>
      </c>
      <c r="G6608">
        <v>3</v>
      </c>
      <c r="H6608">
        <v>0</v>
      </c>
      <c r="I6608">
        <v>26</v>
      </c>
      <c r="J6608">
        <v>8</v>
      </c>
      <c r="K6608">
        <v>0</v>
      </c>
      <c r="L6608" s="10">
        <v>43871</v>
      </c>
    </row>
    <row r="6609" spans="1:12" x14ac:dyDescent="0.2">
      <c r="A6609" t="s">
        <v>133</v>
      </c>
      <c r="B6609">
        <v>239</v>
      </c>
      <c r="C6609">
        <v>48</v>
      </c>
      <c r="D6609">
        <v>2</v>
      </c>
      <c r="E6609" t="s">
        <v>141</v>
      </c>
      <c r="F6609">
        <v>0</v>
      </c>
      <c r="G6609">
        <v>1</v>
      </c>
      <c r="H6609">
        <v>0</v>
      </c>
      <c r="I6609">
        <v>21</v>
      </c>
      <c r="J6609">
        <v>5</v>
      </c>
      <c r="K6609">
        <v>1</v>
      </c>
      <c r="L6609" s="10">
        <v>43871</v>
      </c>
    </row>
    <row r="6610" spans="1:12" x14ac:dyDescent="0.2">
      <c r="A6610" t="s">
        <v>133</v>
      </c>
      <c r="B6610">
        <v>239</v>
      </c>
      <c r="C6610">
        <v>48</v>
      </c>
      <c r="D6610">
        <v>2</v>
      </c>
      <c r="E6610" t="s">
        <v>136</v>
      </c>
      <c r="F6610">
        <v>4</v>
      </c>
      <c r="G6610">
        <v>0</v>
      </c>
      <c r="H6610">
        <v>0</v>
      </c>
      <c r="I6610">
        <v>21</v>
      </c>
      <c r="J6610">
        <v>2</v>
      </c>
      <c r="K6610">
        <v>0</v>
      </c>
      <c r="L6610" s="10">
        <v>43871</v>
      </c>
    </row>
    <row r="6611" spans="1:12" x14ac:dyDescent="0.2">
      <c r="A6611" t="s">
        <v>133</v>
      </c>
      <c r="B6611">
        <v>239</v>
      </c>
      <c r="C6611">
        <v>48</v>
      </c>
      <c r="D6611">
        <v>2</v>
      </c>
      <c r="E6611" t="s">
        <v>142</v>
      </c>
      <c r="F6611">
        <v>2</v>
      </c>
      <c r="G6611">
        <v>0</v>
      </c>
      <c r="H6611">
        <v>0</v>
      </c>
      <c r="I6611">
        <v>9</v>
      </c>
      <c r="J6611">
        <v>0</v>
      </c>
      <c r="K6611">
        <v>0</v>
      </c>
      <c r="L6611" s="10">
        <v>43871</v>
      </c>
    </row>
    <row r="6612" spans="1:12" x14ac:dyDescent="0.2">
      <c r="A6612" t="s">
        <v>133</v>
      </c>
      <c r="B6612">
        <v>239</v>
      </c>
      <c r="C6612">
        <v>48</v>
      </c>
      <c r="D6612">
        <v>2</v>
      </c>
      <c r="E6612" t="s">
        <v>144</v>
      </c>
      <c r="F6612">
        <v>0</v>
      </c>
      <c r="G6612">
        <v>0</v>
      </c>
      <c r="H6612">
        <v>0</v>
      </c>
      <c r="I6612">
        <v>8</v>
      </c>
      <c r="J6612">
        <v>2</v>
      </c>
      <c r="K6612">
        <v>0</v>
      </c>
      <c r="L6612" s="10">
        <v>43871</v>
      </c>
    </row>
    <row r="6613" spans="1:12" x14ac:dyDescent="0.2">
      <c r="A6613" t="s">
        <v>133</v>
      </c>
      <c r="B6613">
        <v>239</v>
      </c>
      <c r="C6613">
        <v>48</v>
      </c>
      <c r="D6613">
        <v>2</v>
      </c>
      <c r="E6613" t="s">
        <v>143</v>
      </c>
      <c r="F6613">
        <v>0</v>
      </c>
      <c r="G6613">
        <v>0</v>
      </c>
      <c r="H6613">
        <v>0</v>
      </c>
      <c r="I6613">
        <v>7</v>
      </c>
      <c r="J6613">
        <v>1</v>
      </c>
      <c r="K6613">
        <v>0</v>
      </c>
      <c r="L6613" s="10">
        <v>43871</v>
      </c>
    </row>
    <row r="6614" spans="1:12" x14ac:dyDescent="0.2">
      <c r="A6614" t="s">
        <v>191</v>
      </c>
      <c r="B6614">
        <v>515</v>
      </c>
      <c r="C6614">
        <v>93</v>
      </c>
      <c r="D6614">
        <v>0</v>
      </c>
      <c r="E6614" t="s">
        <v>193</v>
      </c>
      <c r="F6614">
        <v>6</v>
      </c>
      <c r="G6614">
        <v>0</v>
      </c>
      <c r="H6614">
        <v>0</v>
      </c>
      <c r="I6614">
        <v>84</v>
      </c>
      <c r="J6614">
        <v>22</v>
      </c>
      <c r="K6614">
        <v>0</v>
      </c>
      <c r="L6614" s="10">
        <v>43871</v>
      </c>
    </row>
    <row r="6615" spans="1:12" x14ac:dyDescent="0.2">
      <c r="A6615" t="s">
        <v>191</v>
      </c>
      <c r="B6615">
        <v>515</v>
      </c>
      <c r="C6615">
        <v>93</v>
      </c>
      <c r="D6615">
        <v>0</v>
      </c>
      <c r="E6615" t="s">
        <v>192</v>
      </c>
      <c r="F6615">
        <v>3</v>
      </c>
      <c r="G6615">
        <v>0</v>
      </c>
      <c r="H6615">
        <v>0</v>
      </c>
      <c r="I6615">
        <v>80</v>
      </c>
      <c r="J6615">
        <v>13</v>
      </c>
      <c r="K6615">
        <v>0</v>
      </c>
      <c r="L6615" s="10">
        <v>43871</v>
      </c>
    </row>
    <row r="6616" spans="1:12" x14ac:dyDescent="0.2">
      <c r="A6616" t="s">
        <v>191</v>
      </c>
      <c r="B6616">
        <v>515</v>
      </c>
      <c r="C6616">
        <v>93</v>
      </c>
      <c r="D6616">
        <v>0</v>
      </c>
      <c r="E6616" t="s">
        <v>194</v>
      </c>
      <c r="F6616">
        <v>3</v>
      </c>
      <c r="G6616">
        <v>2</v>
      </c>
      <c r="H6616">
        <v>0</v>
      </c>
      <c r="I6616">
        <v>63</v>
      </c>
      <c r="J6616">
        <v>10</v>
      </c>
      <c r="K6616">
        <v>0</v>
      </c>
      <c r="L6616" s="10">
        <v>43871</v>
      </c>
    </row>
    <row r="6617" spans="1:12" x14ac:dyDescent="0.2">
      <c r="A6617" t="s">
        <v>191</v>
      </c>
      <c r="B6617">
        <v>515</v>
      </c>
      <c r="C6617">
        <v>93</v>
      </c>
      <c r="D6617">
        <v>0</v>
      </c>
      <c r="E6617" t="s">
        <v>195</v>
      </c>
      <c r="F6617">
        <v>0</v>
      </c>
      <c r="G6617">
        <v>1</v>
      </c>
      <c r="H6617">
        <v>0</v>
      </c>
      <c r="I6617">
        <v>46</v>
      </c>
      <c r="J6617">
        <v>6</v>
      </c>
      <c r="K6617">
        <v>0</v>
      </c>
      <c r="L6617" s="10">
        <v>43871</v>
      </c>
    </row>
    <row r="6618" spans="1:12" x14ac:dyDescent="0.2">
      <c r="A6618" t="s">
        <v>191</v>
      </c>
      <c r="B6618">
        <v>515</v>
      </c>
      <c r="C6618">
        <v>93</v>
      </c>
      <c r="D6618">
        <v>0</v>
      </c>
      <c r="E6618" t="s">
        <v>196</v>
      </c>
      <c r="F6618">
        <v>4</v>
      </c>
      <c r="G6618">
        <v>1</v>
      </c>
      <c r="H6618">
        <v>0</v>
      </c>
      <c r="I6618">
        <v>45</v>
      </c>
      <c r="J6618">
        <v>4</v>
      </c>
      <c r="K6618">
        <v>0</v>
      </c>
      <c r="L6618" s="10">
        <v>43871</v>
      </c>
    </row>
    <row r="6619" spans="1:12" x14ac:dyDescent="0.2">
      <c r="A6619" t="s">
        <v>191</v>
      </c>
      <c r="B6619">
        <v>515</v>
      </c>
      <c r="C6619">
        <v>93</v>
      </c>
      <c r="D6619">
        <v>0</v>
      </c>
      <c r="E6619" t="s">
        <v>197</v>
      </c>
      <c r="F6619">
        <v>2</v>
      </c>
      <c r="G6619">
        <v>1</v>
      </c>
      <c r="H6619">
        <v>0</v>
      </c>
      <c r="I6619">
        <v>37</v>
      </c>
      <c r="J6619">
        <v>5</v>
      </c>
      <c r="K6619">
        <v>0</v>
      </c>
      <c r="L6619" s="10">
        <v>43871</v>
      </c>
    </row>
    <row r="6620" spans="1:12" x14ac:dyDescent="0.2">
      <c r="A6620" t="s">
        <v>191</v>
      </c>
      <c r="B6620">
        <v>515</v>
      </c>
      <c r="C6620">
        <v>93</v>
      </c>
      <c r="D6620">
        <v>0</v>
      </c>
      <c r="E6620" t="s">
        <v>199</v>
      </c>
      <c r="F6620">
        <v>2</v>
      </c>
      <c r="G6620">
        <v>0</v>
      </c>
      <c r="H6620">
        <v>0</v>
      </c>
      <c r="I6620">
        <v>35</v>
      </c>
      <c r="J6620">
        <v>5</v>
      </c>
      <c r="K6620">
        <v>0</v>
      </c>
      <c r="L6620" s="10">
        <v>43871</v>
      </c>
    </row>
    <row r="6621" spans="1:12" x14ac:dyDescent="0.2">
      <c r="A6621" t="s">
        <v>191</v>
      </c>
      <c r="B6621">
        <v>515</v>
      </c>
      <c r="C6621">
        <v>93</v>
      </c>
      <c r="D6621">
        <v>0</v>
      </c>
      <c r="E6621" t="s">
        <v>200</v>
      </c>
      <c r="F6621">
        <v>3</v>
      </c>
      <c r="G6621">
        <v>0</v>
      </c>
      <c r="H6621">
        <v>0</v>
      </c>
      <c r="I6621">
        <v>34</v>
      </c>
      <c r="J6621">
        <v>5</v>
      </c>
      <c r="K6621">
        <v>0</v>
      </c>
      <c r="L6621" s="10">
        <v>43871</v>
      </c>
    </row>
    <row r="6622" spans="1:12" x14ac:dyDescent="0.2">
      <c r="A6622" t="s">
        <v>191</v>
      </c>
      <c r="B6622">
        <v>515</v>
      </c>
      <c r="C6622">
        <v>93</v>
      </c>
      <c r="D6622">
        <v>0</v>
      </c>
      <c r="E6622" t="s">
        <v>198</v>
      </c>
      <c r="F6622">
        <v>0</v>
      </c>
      <c r="G6622">
        <v>0</v>
      </c>
      <c r="H6622">
        <v>0</v>
      </c>
      <c r="I6622">
        <v>31</v>
      </c>
      <c r="J6622">
        <v>6</v>
      </c>
      <c r="K6622">
        <v>0</v>
      </c>
      <c r="L6622" s="10">
        <v>43871</v>
      </c>
    </row>
    <row r="6623" spans="1:12" x14ac:dyDescent="0.2">
      <c r="A6623" t="s">
        <v>191</v>
      </c>
      <c r="B6623">
        <v>515</v>
      </c>
      <c r="C6623">
        <v>93</v>
      </c>
      <c r="D6623">
        <v>0</v>
      </c>
      <c r="E6623" t="s">
        <v>202</v>
      </c>
      <c r="F6623">
        <v>0</v>
      </c>
      <c r="G6623">
        <v>3</v>
      </c>
      <c r="H6623">
        <v>0</v>
      </c>
      <c r="I6623">
        <v>18</v>
      </c>
      <c r="J6623">
        <v>6</v>
      </c>
      <c r="K6623">
        <v>0</v>
      </c>
      <c r="L6623" s="10">
        <v>43871</v>
      </c>
    </row>
    <row r="6624" spans="1:12" x14ac:dyDescent="0.2">
      <c r="A6624" t="s">
        <v>191</v>
      </c>
      <c r="B6624">
        <v>515</v>
      </c>
      <c r="C6624">
        <v>93</v>
      </c>
      <c r="D6624">
        <v>0</v>
      </c>
      <c r="E6624" t="s">
        <v>201</v>
      </c>
      <c r="F6624">
        <v>0</v>
      </c>
      <c r="G6624">
        <v>0</v>
      </c>
      <c r="H6624">
        <v>0</v>
      </c>
      <c r="I6624">
        <v>18</v>
      </c>
      <c r="J6624">
        <v>3</v>
      </c>
      <c r="K6624">
        <v>0</v>
      </c>
      <c r="L6624" s="10">
        <v>43871</v>
      </c>
    </row>
    <row r="6625" spans="1:12" x14ac:dyDescent="0.2">
      <c r="A6625" t="s">
        <v>191</v>
      </c>
      <c r="B6625">
        <v>515</v>
      </c>
      <c r="C6625">
        <v>93</v>
      </c>
      <c r="D6625">
        <v>0</v>
      </c>
      <c r="E6625" t="s">
        <v>203</v>
      </c>
      <c r="F6625">
        <v>0</v>
      </c>
      <c r="G6625">
        <v>1</v>
      </c>
      <c r="H6625">
        <v>0</v>
      </c>
      <c r="I6625">
        <v>12</v>
      </c>
      <c r="J6625">
        <v>2</v>
      </c>
      <c r="K6625">
        <v>0</v>
      </c>
      <c r="L6625" s="10">
        <v>43871</v>
      </c>
    </row>
    <row r="6626" spans="1:12" x14ac:dyDescent="0.2">
      <c r="A6626" t="s">
        <v>191</v>
      </c>
      <c r="B6626">
        <v>515</v>
      </c>
      <c r="C6626">
        <v>93</v>
      </c>
      <c r="D6626">
        <v>0</v>
      </c>
      <c r="E6626" t="s">
        <v>204</v>
      </c>
      <c r="F6626">
        <v>0</v>
      </c>
      <c r="G6626">
        <v>3</v>
      </c>
      <c r="H6626">
        <v>0</v>
      </c>
      <c r="I6626">
        <v>12</v>
      </c>
      <c r="J6626">
        <v>6</v>
      </c>
      <c r="K6626">
        <v>0</v>
      </c>
      <c r="L6626" s="10">
        <v>43871</v>
      </c>
    </row>
    <row r="6627" spans="1:12" x14ac:dyDescent="0.2">
      <c r="A6627" t="s">
        <v>115</v>
      </c>
      <c r="B6627">
        <v>303</v>
      </c>
      <c r="C6627">
        <v>52</v>
      </c>
      <c r="D6627">
        <v>1</v>
      </c>
      <c r="E6627" t="s">
        <v>116</v>
      </c>
      <c r="F6627">
        <v>1</v>
      </c>
      <c r="G6627">
        <v>5</v>
      </c>
      <c r="H6627">
        <v>0</v>
      </c>
      <c r="I6627">
        <v>98</v>
      </c>
      <c r="J6627">
        <v>26</v>
      </c>
      <c r="K6627">
        <v>1</v>
      </c>
      <c r="L6627" s="10">
        <v>43871</v>
      </c>
    </row>
    <row r="6628" spans="1:12" x14ac:dyDescent="0.2">
      <c r="A6628" t="s">
        <v>115</v>
      </c>
      <c r="B6628">
        <v>303</v>
      </c>
      <c r="C6628">
        <v>52</v>
      </c>
      <c r="D6628">
        <v>1</v>
      </c>
      <c r="E6628" t="s">
        <v>117</v>
      </c>
      <c r="F6628">
        <v>0</v>
      </c>
      <c r="G6628">
        <v>1</v>
      </c>
      <c r="H6628">
        <v>0</v>
      </c>
      <c r="I6628">
        <v>56</v>
      </c>
      <c r="J6628">
        <v>10</v>
      </c>
      <c r="K6628">
        <v>0</v>
      </c>
      <c r="L6628" s="10">
        <v>43871</v>
      </c>
    </row>
    <row r="6629" spans="1:12" x14ac:dyDescent="0.2">
      <c r="A6629" t="s">
        <v>115</v>
      </c>
      <c r="B6629">
        <v>303</v>
      </c>
      <c r="C6629">
        <v>52</v>
      </c>
      <c r="D6629">
        <v>1</v>
      </c>
      <c r="E6629" t="s">
        <v>118</v>
      </c>
      <c r="F6629">
        <v>2</v>
      </c>
      <c r="G6629">
        <v>0</v>
      </c>
      <c r="H6629">
        <v>0</v>
      </c>
      <c r="I6629">
        <v>20</v>
      </c>
      <c r="J6629">
        <v>0</v>
      </c>
      <c r="K6629">
        <v>0</v>
      </c>
      <c r="L6629" s="10">
        <v>43871</v>
      </c>
    </row>
    <row r="6630" spans="1:12" x14ac:dyDescent="0.2">
      <c r="A6630" t="s">
        <v>115</v>
      </c>
      <c r="B6630">
        <v>303</v>
      </c>
      <c r="C6630">
        <v>52</v>
      </c>
      <c r="D6630">
        <v>1</v>
      </c>
      <c r="E6630" t="s">
        <v>120</v>
      </c>
      <c r="F6630">
        <v>0</v>
      </c>
      <c r="G6630">
        <v>0</v>
      </c>
      <c r="H6630">
        <v>0</v>
      </c>
      <c r="I6630">
        <v>17</v>
      </c>
      <c r="J6630">
        <v>2</v>
      </c>
      <c r="K6630">
        <v>0</v>
      </c>
      <c r="L6630" s="10">
        <v>43871</v>
      </c>
    </row>
    <row r="6631" spans="1:12" x14ac:dyDescent="0.2">
      <c r="A6631" t="s">
        <v>115</v>
      </c>
      <c r="B6631">
        <v>303</v>
      </c>
      <c r="C6631">
        <v>52</v>
      </c>
      <c r="D6631">
        <v>1</v>
      </c>
      <c r="E6631" t="s">
        <v>121</v>
      </c>
      <c r="F6631">
        <v>0</v>
      </c>
      <c r="G6631">
        <v>0</v>
      </c>
      <c r="H6631">
        <v>0</v>
      </c>
      <c r="I6631">
        <v>16</v>
      </c>
      <c r="J6631">
        <v>3</v>
      </c>
      <c r="K6631">
        <v>0</v>
      </c>
      <c r="L6631" s="10">
        <v>43871</v>
      </c>
    </row>
    <row r="6632" spans="1:12" x14ac:dyDescent="0.2">
      <c r="A6632" t="s">
        <v>115</v>
      </c>
      <c r="B6632">
        <v>303</v>
      </c>
      <c r="C6632">
        <v>52</v>
      </c>
      <c r="D6632">
        <v>1</v>
      </c>
      <c r="E6632" t="s">
        <v>119</v>
      </c>
      <c r="F6632">
        <v>0</v>
      </c>
      <c r="G6632">
        <v>0</v>
      </c>
      <c r="H6632">
        <v>0</v>
      </c>
      <c r="I6632">
        <v>16</v>
      </c>
      <c r="J6632">
        <v>1</v>
      </c>
      <c r="K6632">
        <v>0</v>
      </c>
      <c r="L6632" s="10">
        <v>43871</v>
      </c>
    </row>
    <row r="6633" spans="1:12" x14ac:dyDescent="0.2">
      <c r="A6633" t="s">
        <v>115</v>
      </c>
      <c r="B6633">
        <v>303</v>
      </c>
      <c r="C6633">
        <v>52</v>
      </c>
      <c r="D6633">
        <v>1</v>
      </c>
      <c r="E6633" t="s">
        <v>122</v>
      </c>
      <c r="F6633">
        <v>0</v>
      </c>
      <c r="G6633">
        <v>0</v>
      </c>
      <c r="H6633">
        <v>0</v>
      </c>
      <c r="I6633">
        <v>14</v>
      </c>
      <c r="J6633">
        <v>0</v>
      </c>
      <c r="K6633">
        <v>0</v>
      </c>
      <c r="L6633" s="10">
        <v>43871</v>
      </c>
    </row>
    <row r="6634" spans="1:12" x14ac:dyDescent="0.2">
      <c r="A6634" t="s">
        <v>115</v>
      </c>
      <c r="B6634">
        <v>303</v>
      </c>
      <c r="C6634">
        <v>52</v>
      </c>
      <c r="D6634">
        <v>1</v>
      </c>
      <c r="E6634" t="s">
        <v>124</v>
      </c>
      <c r="F6634">
        <v>0</v>
      </c>
      <c r="G6634">
        <v>1</v>
      </c>
      <c r="H6634">
        <v>0</v>
      </c>
      <c r="I6634">
        <v>11</v>
      </c>
      <c r="J6634">
        <v>3</v>
      </c>
      <c r="K6634">
        <v>0</v>
      </c>
      <c r="L6634" s="10">
        <v>43871</v>
      </c>
    </row>
    <row r="6635" spans="1:12" x14ac:dyDescent="0.2">
      <c r="A6635" t="s">
        <v>115</v>
      </c>
      <c r="B6635">
        <v>303</v>
      </c>
      <c r="C6635">
        <v>52</v>
      </c>
      <c r="D6635">
        <v>1</v>
      </c>
      <c r="E6635" t="s">
        <v>127</v>
      </c>
      <c r="F6635">
        <v>0</v>
      </c>
      <c r="G6635">
        <v>0</v>
      </c>
      <c r="H6635">
        <v>0</v>
      </c>
      <c r="I6635">
        <v>9</v>
      </c>
      <c r="J6635">
        <v>1</v>
      </c>
      <c r="K6635">
        <v>0</v>
      </c>
      <c r="L6635" s="10">
        <v>43871</v>
      </c>
    </row>
    <row r="6636" spans="1:12" x14ac:dyDescent="0.2">
      <c r="A6636" t="s">
        <v>115</v>
      </c>
      <c r="B6636">
        <v>303</v>
      </c>
      <c r="C6636">
        <v>52</v>
      </c>
      <c r="D6636">
        <v>1</v>
      </c>
      <c r="E6636" t="s">
        <v>123</v>
      </c>
      <c r="F6636">
        <v>0</v>
      </c>
      <c r="G6636">
        <v>0</v>
      </c>
      <c r="H6636">
        <v>0</v>
      </c>
      <c r="I6636">
        <v>8</v>
      </c>
      <c r="J6636">
        <v>0</v>
      </c>
      <c r="K6636">
        <v>0</v>
      </c>
      <c r="L6636" s="10">
        <v>43871</v>
      </c>
    </row>
    <row r="6637" spans="1:12" x14ac:dyDescent="0.2">
      <c r="A6637" t="s">
        <v>115</v>
      </c>
      <c r="B6637">
        <v>303</v>
      </c>
      <c r="C6637">
        <v>52</v>
      </c>
      <c r="D6637">
        <v>1</v>
      </c>
      <c r="E6637" t="s">
        <v>125</v>
      </c>
      <c r="F6637">
        <v>1</v>
      </c>
      <c r="G6637">
        <v>0</v>
      </c>
      <c r="H6637">
        <v>0</v>
      </c>
      <c r="I6637">
        <v>8</v>
      </c>
      <c r="J6637">
        <v>0</v>
      </c>
      <c r="K6637">
        <v>0</v>
      </c>
      <c r="L6637" s="10">
        <v>43871</v>
      </c>
    </row>
    <row r="6638" spans="1:12" x14ac:dyDescent="0.2">
      <c r="A6638" t="s">
        <v>115</v>
      </c>
      <c r="B6638">
        <v>303</v>
      </c>
      <c r="C6638">
        <v>52</v>
      </c>
      <c r="D6638">
        <v>1</v>
      </c>
      <c r="E6638" t="s">
        <v>126</v>
      </c>
      <c r="F6638">
        <v>0</v>
      </c>
      <c r="G6638">
        <v>0</v>
      </c>
      <c r="H6638">
        <v>0</v>
      </c>
      <c r="I6638">
        <v>8</v>
      </c>
      <c r="J6638">
        <v>1</v>
      </c>
      <c r="K6638">
        <v>0</v>
      </c>
      <c r="L6638" s="10">
        <v>43871</v>
      </c>
    </row>
    <row r="6639" spans="1:12" x14ac:dyDescent="0.2">
      <c r="A6639" t="s">
        <v>115</v>
      </c>
      <c r="B6639">
        <v>303</v>
      </c>
      <c r="C6639">
        <v>52</v>
      </c>
      <c r="D6639">
        <v>1</v>
      </c>
      <c r="E6639" t="s">
        <v>128</v>
      </c>
      <c r="F6639">
        <v>0</v>
      </c>
      <c r="G6639">
        <v>1</v>
      </c>
      <c r="H6639">
        <v>0</v>
      </c>
      <c r="I6639">
        <v>7</v>
      </c>
      <c r="J6639">
        <v>2</v>
      </c>
      <c r="K6639">
        <v>0</v>
      </c>
      <c r="L6639" s="10">
        <v>43871</v>
      </c>
    </row>
    <row r="6640" spans="1:12" x14ac:dyDescent="0.2">
      <c r="A6640" t="s">
        <v>115</v>
      </c>
      <c r="B6640">
        <v>303</v>
      </c>
      <c r="C6640">
        <v>52</v>
      </c>
      <c r="D6640">
        <v>1</v>
      </c>
      <c r="E6640" t="s">
        <v>130</v>
      </c>
      <c r="F6640">
        <v>0</v>
      </c>
      <c r="G6640">
        <v>0</v>
      </c>
      <c r="H6640">
        <v>0</v>
      </c>
      <c r="I6640">
        <v>5</v>
      </c>
      <c r="J6640">
        <v>2</v>
      </c>
      <c r="K6640">
        <v>0</v>
      </c>
      <c r="L6640" s="10">
        <v>43871</v>
      </c>
    </row>
    <row r="6641" spans="1:12" x14ac:dyDescent="0.2">
      <c r="A6641" t="s">
        <v>115</v>
      </c>
      <c r="B6641">
        <v>303</v>
      </c>
      <c r="C6641">
        <v>52</v>
      </c>
      <c r="D6641">
        <v>1</v>
      </c>
      <c r="E6641" t="s">
        <v>129</v>
      </c>
      <c r="F6641">
        <v>0</v>
      </c>
      <c r="G6641">
        <v>0</v>
      </c>
      <c r="H6641">
        <v>0</v>
      </c>
      <c r="I6641">
        <v>5</v>
      </c>
      <c r="J6641">
        <v>1</v>
      </c>
      <c r="K6641">
        <v>0</v>
      </c>
      <c r="L6641" s="10">
        <v>43871</v>
      </c>
    </row>
    <row r="6642" spans="1:12" x14ac:dyDescent="0.2">
      <c r="A6642" t="s">
        <v>115</v>
      </c>
      <c r="B6642">
        <v>303</v>
      </c>
      <c r="C6642">
        <v>52</v>
      </c>
      <c r="D6642">
        <v>1</v>
      </c>
      <c r="E6642" t="s">
        <v>132</v>
      </c>
      <c r="F6642">
        <v>0</v>
      </c>
      <c r="G6642">
        <v>0</v>
      </c>
      <c r="H6642">
        <v>0</v>
      </c>
      <c r="I6642">
        <v>3</v>
      </c>
      <c r="J6642">
        <v>0</v>
      </c>
      <c r="K6642">
        <v>0</v>
      </c>
      <c r="L6642" s="10">
        <v>43871</v>
      </c>
    </row>
    <row r="6643" spans="1:12" x14ac:dyDescent="0.2">
      <c r="A6643" t="s">
        <v>115</v>
      </c>
      <c r="B6643">
        <v>303</v>
      </c>
      <c r="C6643">
        <v>52</v>
      </c>
      <c r="D6643">
        <v>1</v>
      </c>
      <c r="E6643" t="s">
        <v>131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0</v>
      </c>
      <c r="L6643" s="10">
        <v>43871</v>
      </c>
    </row>
    <row r="6644" spans="1:12" x14ac:dyDescent="0.2">
      <c r="A6644" t="s">
        <v>241</v>
      </c>
      <c r="B6644">
        <v>53</v>
      </c>
      <c r="C6644">
        <v>22</v>
      </c>
      <c r="D6644">
        <v>0</v>
      </c>
      <c r="E6644" t="s">
        <v>242</v>
      </c>
      <c r="F6644">
        <v>2</v>
      </c>
      <c r="G6644">
        <v>6</v>
      </c>
      <c r="H6644">
        <v>0</v>
      </c>
      <c r="I6644">
        <v>30</v>
      </c>
      <c r="J6644">
        <v>11</v>
      </c>
      <c r="K6644">
        <v>0</v>
      </c>
      <c r="L6644" s="10">
        <v>43871</v>
      </c>
    </row>
    <row r="6645" spans="1:12" x14ac:dyDescent="0.2">
      <c r="A6645" t="s">
        <v>241</v>
      </c>
      <c r="B6645">
        <v>53</v>
      </c>
      <c r="C6645">
        <v>22</v>
      </c>
      <c r="D6645">
        <v>0</v>
      </c>
      <c r="E6645" t="s">
        <v>243</v>
      </c>
      <c r="F6645">
        <v>2</v>
      </c>
      <c r="G6645">
        <v>2</v>
      </c>
      <c r="H6645">
        <v>0</v>
      </c>
      <c r="I6645">
        <v>15</v>
      </c>
      <c r="J6645">
        <v>6</v>
      </c>
      <c r="K6645">
        <v>0</v>
      </c>
      <c r="L6645" s="10">
        <v>43871</v>
      </c>
    </row>
    <row r="6646" spans="1:12" x14ac:dyDescent="0.2">
      <c r="A6646" t="s">
        <v>241</v>
      </c>
      <c r="B6646">
        <v>53</v>
      </c>
      <c r="C6646">
        <v>22</v>
      </c>
      <c r="D6646">
        <v>0</v>
      </c>
      <c r="E6646" t="s">
        <v>245</v>
      </c>
      <c r="F6646">
        <v>0</v>
      </c>
      <c r="G6646">
        <v>0</v>
      </c>
      <c r="H6646">
        <v>0</v>
      </c>
      <c r="I6646">
        <v>3</v>
      </c>
      <c r="J6646">
        <v>2</v>
      </c>
      <c r="K6646">
        <v>0</v>
      </c>
      <c r="L6646" s="10">
        <v>43871</v>
      </c>
    </row>
    <row r="6647" spans="1:12" x14ac:dyDescent="0.2">
      <c r="A6647" t="s">
        <v>241</v>
      </c>
      <c r="B6647">
        <v>53</v>
      </c>
      <c r="C6647">
        <v>22</v>
      </c>
      <c r="D6647">
        <v>0</v>
      </c>
      <c r="E6647" t="s">
        <v>244</v>
      </c>
      <c r="F6647">
        <v>0</v>
      </c>
      <c r="G6647">
        <v>0</v>
      </c>
      <c r="H6647">
        <v>0</v>
      </c>
      <c r="I6647">
        <v>3</v>
      </c>
      <c r="J6647">
        <v>2</v>
      </c>
      <c r="K6647">
        <v>0</v>
      </c>
      <c r="L6647" s="10">
        <v>43871</v>
      </c>
    </row>
    <row r="6648" spans="1:12" x14ac:dyDescent="0.2">
      <c r="A6648" t="s">
        <v>241</v>
      </c>
      <c r="B6648">
        <v>53</v>
      </c>
      <c r="C6648">
        <v>22</v>
      </c>
      <c r="D6648">
        <v>0</v>
      </c>
      <c r="E6648" t="s">
        <v>246</v>
      </c>
      <c r="F6648">
        <v>0</v>
      </c>
      <c r="G6648">
        <v>1</v>
      </c>
      <c r="H6648">
        <v>0</v>
      </c>
      <c r="I6648">
        <v>1</v>
      </c>
      <c r="J6648">
        <v>1</v>
      </c>
      <c r="K6648">
        <v>0</v>
      </c>
      <c r="L6648" s="10">
        <v>43871</v>
      </c>
    </row>
    <row r="6649" spans="1:12" x14ac:dyDescent="0.2">
      <c r="A6649" t="s">
        <v>241</v>
      </c>
      <c r="B6649">
        <v>53</v>
      </c>
      <c r="C6649">
        <v>22</v>
      </c>
      <c r="D6649">
        <v>0</v>
      </c>
      <c r="E6649" t="s">
        <v>247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 s="10">
        <v>43871</v>
      </c>
    </row>
    <row r="6650" spans="1:12" x14ac:dyDescent="0.2">
      <c r="A6650" t="s">
        <v>391</v>
      </c>
      <c r="B6650">
        <v>489</v>
      </c>
      <c r="C6650">
        <v>72</v>
      </c>
      <c r="D6650">
        <v>2</v>
      </c>
      <c r="E6650" t="s">
        <v>392</v>
      </c>
      <c r="F6650">
        <v>2</v>
      </c>
      <c r="G6650">
        <v>-2</v>
      </c>
      <c r="H6650">
        <v>0</v>
      </c>
      <c r="I6650">
        <v>100</v>
      </c>
      <c r="J6650">
        <v>11</v>
      </c>
      <c r="K6650">
        <v>1</v>
      </c>
      <c r="L6650" s="10">
        <v>43871</v>
      </c>
    </row>
    <row r="6651" spans="1:12" x14ac:dyDescent="0.2">
      <c r="A6651" t="s">
        <v>391</v>
      </c>
      <c r="B6651">
        <v>489</v>
      </c>
      <c r="C6651">
        <v>72</v>
      </c>
      <c r="D6651">
        <v>2</v>
      </c>
      <c r="E6651" t="s">
        <v>393</v>
      </c>
      <c r="F6651">
        <v>1</v>
      </c>
      <c r="G6651">
        <v>0</v>
      </c>
      <c r="H6651">
        <v>0</v>
      </c>
      <c r="I6651">
        <v>25</v>
      </c>
      <c r="J6651">
        <v>1</v>
      </c>
      <c r="K6651">
        <v>0</v>
      </c>
      <c r="L6651" s="10">
        <v>43871</v>
      </c>
    </row>
    <row r="6652" spans="1:12" x14ac:dyDescent="0.2">
      <c r="A6652" t="s">
        <v>391</v>
      </c>
      <c r="B6652">
        <v>489</v>
      </c>
      <c r="C6652">
        <v>72</v>
      </c>
      <c r="D6652">
        <v>2</v>
      </c>
      <c r="E6652" t="s">
        <v>407</v>
      </c>
      <c r="F6652">
        <v>1</v>
      </c>
      <c r="G6652">
        <v>0</v>
      </c>
      <c r="H6652">
        <v>0</v>
      </c>
      <c r="I6652">
        <v>21</v>
      </c>
      <c r="J6652">
        <v>10</v>
      </c>
      <c r="K6652">
        <v>0</v>
      </c>
      <c r="L6652" s="10">
        <v>43871</v>
      </c>
    </row>
    <row r="6653" spans="1:12" x14ac:dyDescent="0.2">
      <c r="A6653" t="s">
        <v>391</v>
      </c>
      <c r="B6653">
        <v>489</v>
      </c>
      <c r="C6653">
        <v>72</v>
      </c>
      <c r="D6653">
        <v>2</v>
      </c>
      <c r="E6653" t="s">
        <v>399</v>
      </c>
      <c r="F6653">
        <v>0</v>
      </c>
      <c r="G6653">
        <v>0</v>
      </c>
      <c r="H6653">
        <v>0</v>
      </c>
      <c r="I6653">
        <v>20</v>
      </c>
      <c r="J6653">
        <v>1</v>
      </c>
      <c r="K6653">
        <v>1</v>
      </c>
      <c r="L6653" s="10">
        <v>43871</v>
      </c>
    </row>
    <row r="6654" spans="1:12" x14ac:dyDescent="0.2">
      <c r="A6654" t="s">
        <v>391</v>
      </c>
      <c r="B6654">
        <v>489</v>
      </c>
      <c r="C6654">
        <v>72</v>
      </c>
      <c r="D6654">
        <v>2</v>
      </c>
      <c r="E6654" t="s">
        <v>396</v>
      </c>
      <c r="F6654">
        <v>0</v>
      </c>
      <c r="G6654">
        <v>0</v>
      </c>
      <c r="H6654">
        <v>0</v>
      </c>
      <c r="I6654">
        <v>20</v>
      </c>
      <c r="J6654">
        <v>1</v>
      </c>
      <c r="K6654">
        <v>0</v>
      </c>
      <c r="L6654" s="10">
        <v>43871</v>
      </c>
    </row>
    <row r="6655" spans="1:12" x14ac:dyDescent="0.2">
      <c r="A6655" t="s">
        <v>391</v>
      </c>
      <c r="B6655">
        <v>489</v>
      </c>
      <c r="C6655">
        <v>72</v>
      </c>
      <c r="D6655">
        <v>2</v>
      </c>
      <c r="E6655" t="s">
        <v>398</v>
      </c>
      <c r="F6655">
        <v>0</v>
      </c>
      <c r="G6655">
        <v>0</v>
      </c>
      <c r="H6655">
        <v>0</v>
      </c>
      <c r="I6655">
        <v>20</v>
      </c>
      <c r="J6655">
        <v>1</v>
      </c>
      <c r="K6655">
        <v>0</v>
      </c>
      <c r="L6655" s="10">
        <v>43871</v>
      </c>
    </row>
    <row r="6656" spans="1:12" x14ac:dyDescent="0.2">
      <c r="A6656" t="s">
        <v>391</v>
      </c>
      <c r="B6656">
        <v>489</v>
      </c>
      <c r="C6656">
        <v>72</v>
      </c>
      <c r="D6656">
        <v>2</v>
      </c>
      <c r="E6656" t="s">
        <v>404</v>
      </c>
      <c r="F6656">
        <v>1</v>
      </c>
      <c r="G6656">
        <v>2</v>
      </c>
      <c r="H6656">
        <v>0</v>
      </c>
      <c r="I6656">
        <v>19</v>
      </c>
      <c r="J6656">
        <v>6</v>
      </c>
      <c r="K6656">
        <v>0</v>
      </c>
      <c r="L6656" s="10">
        <v>43871</v>
      </c>
    </row>
    <row r="6657" spans="1:12" x14ac:dyDescent="0.2">
      <c r="A6657" t="s">
        <v>391</v>
      </c>
      <c r="B6657">
        <v>489</v>
      </c>
      <c r="C6657">
        <v>72</v>
      </c>
      <c r="D6657">
        <v>2</v>
      </c>
      <c r="E6657" t="s">
        <v>395</v>
      </c>
      <c r="F6657">
        <v>0</v>
      </c>
      <c r="G6657">
        <v>1</v>
      </c>
      <c r="H6657">
        <v>0</v>
      </c>
      <c r="I6657">
        <v>18</v>
      </c>
      <c r="J6657">
        <v>3</v>
      </c>
      <c r="K6657">
        <v>0</v>
      </c>
      <c r="L6657" s="10">
        <v>43871</v>
      </c>
    </row>
    <row r="6658" spans="1:12" x14ac:dyDescent="0.2">
      <c r="A6658" t="s">
        <v>391</v>
      </c>
      <c r="B6658">
        <v>489</v>
      </c>
      <c r="C6658">
        <v>72</v>
      </c>
      <c r="D6658">
        <v>2</v>
      </c>
      <c r="E6658" t="s">
        <v>412</v>
      </c>
      <c r="F6658">
        <v>0</v>
      </c>
      <c r="G6658">
        <v>2</v>
      </c>
      <c r="H6658">
        <v>0</v>
      </c>
      <c r="I6658">
        <v>18</v>
      </c>
      <c r="J6658">
        <v>8</v>
      </c>
      <c r="K6658">
        <v>0</v>
      </c>
      <c r="L6658" s="10">
        <v>43871</v>
      </c>
    </row>
    <row r="6659" spans="1:12" x14ac:dyDescent="0.2">
      <c r="A6659" t="s">
        <v>391</v>
      </c>
      <c r="B6659">
        <v>489</v>
      </c>
      <c r="C6659">
        <v>72</v>
      </c>
      <c r="D6659">
        <v>2</v>
      </c>
      <c r="E6659" t="s">
        <v>408</v>
      </c>
      <c r="F6659">
        <v>1</v>
      </c>
      <c r="G6659">
        <v>0</v>
      </c>
      <c r="H6659">
        <v>0</v>
      </c>
      <c r="I6659">
        <v>16</v>
      </c>
      <c r="J6659">
        <v>3</v>
      </c>
      <c r="K6659">
        <v>0</v>
      </c>
      <c r="L6659" s="10">
        <v>43871</v>
      </c>
    </row>
    <row r="6660" spans="1:12" x14ac:dyDescent="0.2">
      <c r="A6660" t="s">
        <v>391</v>
      </c>
      <c r="B6660">
        <v>489</v>
      </c>
      <c r="C6660">
        <v>72</v>
      </c>
      <c r="D6660">
        <v>2</v>
      </c>
      <c r="E6660" t="s">
        <v>402</v>
      </c>
      <c r="F6660">
        <v>0</v>
      </c>
      <c r="G6660">
        <v>0</v>
      </c>
      <c r="H6660">
        <v>0</v>
      </c>
      <c r="I6660">
        <v>16</v>
      </c>
      <c r="J6660">
        <v>0</v>
      </c>
      <c r="K6660">
        <v>0</v>
      </c>
      <c r="L6660" s="10">
        <v>43871</v>
      </c>
    </row>
    <row r="6661" spans="1:12" x14ac:dyDescent="0.2">
      <c r="A6661" t="s">
        <v>391</v>
      </c>
      <c r="B6661">
        <v>489</v>
      </c>
      <c r="C6661">
        <v>72</v>
      </c>
      <c r="D6661">
        <v>2</v>
      </c>
      <c r="E6661" t="s">
        <v>405</v>
      </c>
      <c r="F6661">
        <v>2</v>
      </c>
      <c r="G6661">
        <v>0</v>
      </c>
      <c r="H6661">
        <v>0</v>
      </c>
      <c r="I6661">
        <v>15</v>
      </c>
      <c r="J6661">
        <v>2</v>
      </c>
      <c r="K6661">
        <v>0</v>
      </c>
      <c r="L6661" s="10">
        <v>43871</v>
      </c>
    </row>
    <row r="6662" spans="1:12" x14ac:dyDescent="0.2">
      <c r="A6662" t="s">
        <v>391</v>
      </c>
      <c r="B6662">
        <v>489</v>
      </c>
      <c r="C6662">
        <v>72</v>
      </c>
      <c r="D6662">
        <v>2</v>
      </c>
      <c r="E6662" t="s">
        <v>394</v>
      </c>
      <c r="F6662">
        <v>0</v>
      </c>
      <c r="G6662">
        <v>0</v>
      </c>
      <c r="H6662">
        <v>0</v>
      </c>
      <c r="I6662">
        <v>15</v>
      </c>
      <c r="J6662">
        <v>0</v>
      </c>
      <c r="K6662">
        <v>0</v>
      </c>
      <c r="L6662" s="10">
        <v>43871</v>
      </c>
    </row>
    <row r="6663" spans="1:12" x14ac:dyDescent="0.2">
      <c r="A6663" t="s">
        <v>391</v>
      </c>
      <c r="B6663">
        <v>489</v>
      </c>
      <c r="C6663">
        <v>72</v>
      </c>
      <c r="D6663">
        <v>2</v>
      </c>
      <c r="E6663" t="s">
        <v>397</v>
      </c>
      <c r="F6663">
        <v>1</v>
      </c>
      <c r="G6663">
        <v>1</v>
      </c>
      <c r="H6663">
        <v>0</v>
      </c>
      <c r="I6663">
        <v>15</v>
      </c>
      <c r="J6663">
        <v>2</v>
      </c>
      <c r="K6663">
        <v>0</v>
      </c>
      <c r="L6663" s="10">
        <v>43871</v>
      </c>
    </row>
    <row r="6664" spans="1:12" x14ac:dyDescent="0.2">
      <c r="A6664" t="s">
        <v>391</v>
      </c>
      <c r="B6664">
        <v>489</v>
      </c>
      <c r="C6664">
        <v>72</v>
      </c>
      <c r="D6664">
        <v>2</v>
      </c>
      <c r="E6664" t="s">
        <v>403</v>
      </c>
      <c r="F6664">
        <v>1</v>
      </c>
      <c r="G6664">
        <v>1</v>
      </c>
      <c r="H6664">
        <v>0</v>
      </c>
      <c r="I6664">
        <v>14</v>
      </c>
      <c r="J6664">
        <v>1</v>
      </c>
      <c r="K6664">
        <v>0</v>
      </c>
      <c r="L6664" s="10">
        <v>43871</v>
      </c>
    </row>
    <row r="6665" spans="1:12" x14ac:dyDescent="0.2">
      <c r="A6665" t="s">
        <v>391</v>
      </c>
      <c r="B6665">
        <v>489</v>
      </c>
      <c r="C6665">
        <v>72</v>
      </c>
      <c r="D6665">
        <v>2</v>
      </c>
      <c r="E6665" t="s">
        <v>400</v>
      </c>
      <c r="F6665">
        <v>1</v>
      </c>
      <c r="G6665">
        <v>0</v>
      </c>
      <c r="H6665">
        <v>0</v>
      </c>
      <c r="I6665">
        <v>14</v>
      </c>
      <c r="J6665">
        <v>0</v>
      </c>
      <c r="K6665">
        <v>0</v>
      </c>
      <c r="L6665" s="10">
        <v>43871</v>
      </c>
    </row>
    <row r="6666" spans="1:12" x14ac:dyDescent="0.2">
      <c r="A6666" t="s">
        <v>391</v>
      </c>
      <c r="B6666">
        <v>489</v>
      </c>
      <c r="C6666">
        <v>72</v>
      </c>
      <c r="D6666">
        <v>2</v>
      </c>
      <c r="E6666" t="s">
        <v>406</v>
      </c>
      <c r="F6666">
        <v>2</v>
      </c>
      <c r="G6666">
        <v>1</v>
      </c>
      <c r="H6666">
        <v>0</v>
      </c>
      <c r="I6666">
        <v>14</v>
      </c>
      <c r="J6666">
        <v>3</v>
      </c>
      <c r="K6666">
        <v>0</v>
      </c>
      <c r="L6666" s="10">
        <v>43871</v>
      </c>
    </row>
    <row r="6667" spans="1:12" x14ac:dyDescent="0.2">
      <c r="A6667" t="s">
        <v>391</v>
      </c>
      <c r="B6667">
        <v>489</v>
      </c>
      <c r="C6667">
        <v>72</v>
      </c>
      <c r="D6667">
        <v>2</v>
      </c>
      <c r="E6667" t="s">
        <v>414</v>
      </c>
      <c r="F6667">
        <v>0</v>
      </c>
      <c r="G6667">
        <v>2</v>
      </c>
      <c r="H6667">
        <v>0</v>
      </c>
      <c r="I6667">
        <v>12</v>
      </c>
      <c r="J6667">
        <v>4</v>
      </c>
      <c r="K6667">
        <v>0</v>
      </c>
      <c r="L6667" s="10">
        <v>43871</v>
      </c>
    </row>
    <row r="6668" spans="1:12" x14ac:dyDescent="0.2">
      <c r="A6668" t="s">
        <v>391</v>
      </c>
      <c r="B6668">
        <v>489</v>
      </c>
      <c r="C6668">
        <v>72</v>
      </c>
      <c r="D6668">
        <v>2</v>
      </c>
      <c r="E6668" t="s">
        <v>409</v>
      </c>
      <c r="F6668">
        <v>1</v>
      </c>
      <c r="G6668">
        <v>0</v>
      </c>
      <c r="H6668">
        <v>0</v>
      </c>
      <c r="I6668">
        <v>10</v>
      </c>
      <c r="J6668">
        <v>1</v>
      </c>
      <c r="K6668">
        <v>0</v>
      </c>
      <c r="L6668" s="10">
        <v>43871</v>
      </c>
    </row>
    <row r="6669" spans="1:12" x14ac:dyDescent="0.2">
      <c r="A6669" t="s">
        <v>391</v>
      </c>
      <c r="B6669">
        <v>489</v>
      </c>
      <c r="C6669">
        <v>72</v>
      </c>
      <c r="D6669">
        <v>2</v>
      </c>
      <c r="E6669" t="s">
        <v>415</v>
      </c>
      <c r="F6669">
        <v>1</v>
      </c>
      <c r="G6669">
        <v>0</v>
      </c>
      <c r="H6669">
        <v>0</v>
      </c>
      <c r="I6669">
        <v>10</v>
      </c>
      <c r="J6669">
        <v>4</v>
      </c>
      <c r="K6669">
        <v>0</v>
      </c>
      <c r="L6669" s="10">
        <v>43871</v>
      </c>
    </row>
    <row r="6670" spans="1:12" x14ac:dyDescent="0.2">
      <c r="A6670" t="s">
        <v>391</v>
      </c>
      <c r="B6670">
        <v>489</v>
      </c>
      <c r="C6670">
        <v>72</v>
      </c>
      <c r="D6670">
        <v>2</v>
      </c>
      <c r="E6670" t="s">
        <v>401</v>
      </c>
      <c r="F6670">
        <v>1</v>
      </c>
      <c r="G6670">
        <v>0</v>
      </c>
      <c r="H6670">
        <v>0</v>
      </c>
      <c r="I6670">
        <v>9</v>
      </c>
      <c r="J6670">
        <v>0</v>
      </c>
      <c r="K6670">
        <v>0</v>
      </c>
      <c r="L6670" s="10">
        <v>43871</v>
      </c>
    </row>
    <row r="6671" spans="1:12" x14ac:dyDescent="0.2">
      <c r="A6671" t="s">
        <v>391</v>
      </c>
      <c r="B6671">
        <v>489</v>
      </c>
      <c r="C6671">
        <v>72</v>
      </c>
      <c r="D6671">
        <v>2</v>
      </c>
      <c r="E6671" t="s">
        <v>416</v>
      </c>
      <c r="F6671">
        <v>0</v>
      </c>
      <c r="G6671">
        <v>0</v>
      </c>
      <c r="H6671">
        <v>0</v>
      </c>
      <c r="I6671">
        <v>8</v>
      </c>
      <c r="J6671">
        <v>1</v>
      </c>
      <c r="K6671">
        <v>0</v>
      </c>
      <c r="L6671" s="10">
        <v>43871</v>
      </c>
    </row>
    <row r="6672" spans="1:12" x14ac:dyDescent="0.2">
      <c r="A6672" t="s">
        <v>391</v>
      </c>
      <c r="B6672">
        <v>489</v>
      </c>
      <c r="C6672">
        <v>72</v>
      </c>
      <c r="D6672">
        <v>2</v>
      </c>
      <c r="E6672" t="s">
        <v>413</v>
      </c>
      <c r="F6672">
        <v>0</v>
      </c>
      <c r="G6672">
        <v>0</v>
      </c>
      <c r="H6672">
        <v>0</v>
      </c>
      <c r="I6672">
        <v>8</v>
      </c>
      <c r="J6672">
        <v>0</v>
      </c>
      <c r="K6672">
        <v>0</v>
      </c>
      <c r="L6672" s="10">
        <v>43871</v>
      </c>
    </row>
    <row r="6673" spans="1:12" x14ac:dyDescent="0.2">
      <c r="A6673" t="s">
        <v>391</v>
      </c>
      <c r="B6673">
        <v>489</v>
      </c>
      <c r="C6673">
        <v>72</v>
      </c>
      <c r="D6673">
        <v>2</v>
      </c>
      <c r="E6673" t="s">
        <v>410</v>
      </c>
      <c r="F6673">
        <v>0</v>
      </c>
      <c r="G6673">
        <v>0</v>
      </c>
      <c r="H6673">
        <v>0</v>
      </c>
      <c r="I6673">
        <v>8</v>
      </c>
      <c r="J6673">
        <v>0</v>
      </c>
      <c r="K6673">
        <v>0</v>
      </c>
      <c r="L6673" s="10">
        <v>43871</v>
      </c>
    </row>
    <row r="6674" spans="1:12" x14ac:dyDescent="0.2">
      <c r="A6674" t="s">
        <v>391</v>
      </c>
      <c r="B6674">
        <v>489</v>
      </c>
      <c r="C6674">
        <v>72</v>
      </c>
      <c r="D6674">
        <v>2</v>
      </c>
      <c r="E6674" t="s">
        <v>419</v>
      </c>
      <c r="F6674">
        <v>0</v>
      </c>
      <c r="G6674">
        <v>0</v>
      </c>
      <c r="H6674">
        <v>0</v>
      </c>
      <c r="I6674">
        <v>7</v>
      </c>
      <c r="J6674">
        <v>1</v>
      </c>
      <c r="K6674">
        <v>0</v>
      </c>
      <c r="L6674" s="10">
        <v>43871</v>
      </c>
    </row>
    <row r="6675" spans="1:12" x14ac:dyDescent="0.2">
      <c r="A6675" t="s">
        <v>391</v>
      </c>
      <c r="B6675">
        <v>489</v>
      </c>
      <c r="C6675">
        <v>72</v>
      </c>
      <c r="D6675">
        <v>2</v>
      </c>
      <c r="E6675" t="s">
        <v>417</v>
      </c>
      <c r="F6675">
        <v>0</v>
      </c>
      <c r="G6675">
        <v>0</v>
      </c>
      <c r="H6675">
        <v>0</v>
      </c>
      <c r="I6675">
        <v>5</v>
      </c>
      <c r="J6675">
        <v>1</v>
      </c>
      <c r="K6675">
        <v>0</v>
      </c>
      <c r="L6675" s="10">
        <v>43871</v>
      </c>
    </row>
    <row r="6676" spans="1:12" x14ac:dyDescent="0.2">
      <c r="A6676" t="s">
        <v>391</v>
      </c>
      <c r="B6676">
        <v>489</v>
      </c>
      <c r="C6676">
        <v>72</v>
      </c>
      <c r="D6676">
        <v>2</v>
      </c>
      <c r="E6676" t="s">
        <v>418</v>
      </c>
      <c r="F6676">
        <v>0</v>
      </c>
      <c r="G6676">
        <v>-2</v>
      </c>
      <c r="H6676">
        <v>0</v>
      </c>
      <c r="I6676">
        <v>5</v>
      </c>
      <c r="J6676">
        <v>1</v>
      </c>
      <c r="K6676">
        <v>0</v>
      </c>
      <c r="L6676" s="10">
        <v>43871</v>
      </c>
    </row>
    <row r="6677" spans="1:12" x14ac:dyDescent="0.2">
      <c r="A6677" t="s">
        <v>391</v>
      </c>
      <c r="B6677">
        <v>489</v>
      </c>
      <c r="C6677">
        <v>72</v>
      </c>
      <c r="D6677">
        <v>2</v>
      </c>
      <c r="E6677" t="s">
        <v>420</v>
      </c>
      <c r="F6677">
        <v>0</v>
      </c>
      <c r="G6677">
        <v>0</v>
      </c>
      <c r="H6677">
        <v>0</v>
      </c>
      <c r="I6677">
        <v>4</v>
      </c>
      <c r="J6677">
        <v>1</v>
      </c>
      <c r="K6677">
        <v>0</v>
      </c>
      <c r="L6677" s="10">
        <v>43871</v>
      </c>
    </row>
    <row r="6678" spans="1:12" x14ac:dyDescent="0.2">
      <c r="A6678" t="s">
        <v>391</v>
      </c>
      <c r="B6678">
        <v>489</v>
      </c>
      <c r="C6678">
        <v>72</v>
      </c>
      <c r="D6678">
        <v>2</v>
      </c>
      <c r="E6678" t="s">
        <v>422</v>
      </c>
      <c r="F6678">
        <v>0</v>
      </c>
      <c r="G6678">
        <v>0</v>
      </c>
      <c r="H6678">
        <v>0</v>
      </c>
      <c r="I6678">
        <v>4</v>
      </c>
      <c r="J6678">
        <v>1</v>
      </c>
      <c r="K6678">
        <v>0</v>
      </c>
      <c r="L6678" s="10">
        <v>43871</v>
      </c>
    </row>
    <row r="6679" spans="1:12" x14ac:dyDescent="0.2">
      <c r="A6679" t="s">
        <v>391</v>
      </c>
      <c r="B6679">
        <v>489</v>
      </c>
      <c r="C6679">
        <v>72</v>
      </c>
      <c r="D6679">
        <v>2</v>
      </c>
      <c r="E6679" t="s">
        <v>421</v>
      </c>
      <c r="F6679">
        <v>0</v>
      </c>
      <c r="G6679">
        <v>0</v>
      </c>
      <c r="H6679">
        <v>0</v>
      </c>
      <c r="I6679">
        <v>4</v>
      </c>
      <c r="J6679">
        <v>0</v>
      </c>
      <c r="K6679">
        <v>0</v>
      </c>
      <c r="L6679" s="10">
        <v>43871</v>
      </c>
    </row>
    <row r="6680" spans="1:12" x14ac:dyDescent="0.2">
      <c r="A6680" t="s">
        <v>391</v>
      </c>
      <c r="B6680">
        <v>489</v>
      </c>
      <c r="C6680">
        <v>72</v>
      </c>
      <c r="D6680">
        <v>2</v>
      </c>
      <c r="E6680" t="s">
        <v>423</v>
      </c>
      <c r="F6680">
        <v>0</v>
      </c>
      <c r="G6680">
        <v>0</v>
      </c>
      <c r="H6680">
        <v>0</v>
      </c>
      <c r="I6680">
        <v>3</v>
      </c>
      <c r="J6680">
        <v>0</v>
      </c>
      <c r="K6680">
        <v>0</v>
      </c>
      <c r="L6680" s="10">
        <v>43871</v>
      </c>
    </row>
    <row r="6681" spans="1:12" x14ac:dyDescent="0.2">
      <c r="A6681" t="s">
        <v>391</v>
      </c>
      <c r="B6681">
        <v>489</v>
      </c>
      <c r="C6681">
        <v>72</v>
      </c>
      <c r="D6681">
        <v>2</v>
      </c>
      <c r="E6681" t="s">
        <v>428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0</v>
      </c>
      <c r="L6681" s="10">
        <v>43871</v>
      </c>
    </row>
    <row r="6682" spans="1:12" x14ac:dyDescent="0.2">
      <c r="A6682" t="s">
        <v>391</v>
      </c>
      <c r="B6682">
        <v>489</v>
      </c>
      <c r="C6682">
        <v>72</v>
      </c>
      <c r="D6682">
        <v>2</v>
      </c>
      <c r="E6682" t="s">
        <v>429</v>
      </c>
      <c r="F6682">
        <v>0</v>
      </c>
      <c r="G6682">
        <v>0</v>
      </c>
      <c r="H6682">
        <v>0</v>
      </c>
      <c r="I6682">
        <v>2</v>
      </c>
      <c r="J6682">
        <v>2</v>
      </c>
      <c r="K6682">
        <v>0</v>
      </c>
      <c r="L6682" s="10">
        <v>43871</v>
      </c>
    </row>
    <row r="6683" spans="1:12" x14ac:dyDescent="0.2">
      <c r="A6683" t="s">
        <v>391</v>
      </c>
      <c r="B6683">
        <v>489</v>
      </c>
      <c r="C6683">
        <v>72</v>
      </c>
      <c r="D6683">
        <v>2</v>
      </c>
      <c r="E6683" t="s">
        <v>411</v>
      </c>
      <c r="F6683">
        <v>0</v>
      </c>
      <c r="G6683">
        <v>0</v>
      </c>
      <c r="H6683">
        <v>0</v>
      </c>
      <c r="I6683">
        <v>2</v>
      </c>
      <c r="J6683">
        <v>0</v>
      </c>
      <c r="K6683">
        <v>0</v>
      </c>
      <c r="L6683" s="10">
        <v>43871</v>
      </c>
    </row>
    <row r="6684" spans="1:12" x14ac:dyDescent="0.2">
      <c r="A6684" t="s">
        <v>391</v>
      </c>
      <c r="B6684">
        <v>489</v>
      </c>
      <c r="C6684">
        <v>72</v>
      </c>
      <c r="D6684">
        <v>2</v>
      </c>
      <c r="E6684" t="s">
        <v>424</v>
      </c>
      <c r="F6684">
        <v>0</v>
      </c>
      <c r="G6684">
        <v>0</v>
      </c>
      <c r="H6684">
        <v>0</v>
      </c>
      <c r="I6684">
        <v>2</v>
      </c>
      <c r="J6684">
        <v>0</v>
      </c>
      <c r="K6684">
        <v>0</v>
      </c>
      <c r="L6684" s="10">
        <v>43871</v>
      </c>
    </row>
    <row r="6685" spans="1:12" x14ac:dyDescent="0.2">
      <c r="A6685" t="s">
        <v>391</v>
      </c>
      <c r="B6685">
        <v>489</v>
      </c>
      <c r="C6685">
        <v>72</v>
      </c>
      <c r="D6685">
        <v>2</v>
      </c>
      <c r="E6685" t="s">
        <v>430</v>
      </c>
      <c r="F6685">
        <v>0</v>
      </c>
      <c r="G6685">
        <v>0</v>
      </c>
      <c r="H6685">
        <v>0</v>
      </c>
      <c r="I6685">
        <v>1</v>
      </c>
      <c r="J6685">
        <v>1</v>
      </c>
      <c r="K6685">
        <v>0</v>
      </c>
      <c r="L6685" s="10">
        <v>43871</v>
      </c>
    </row>
    <row r="6686" spans="1:12" x14ac:dyDescent="0.2">
      <c r="A6686" t="s">
        <v>391</v>
      </c>
      <c r="B6686">
        <v>489</v>
      </c>
      <c r="C6686">
        <v>72</v>
      </c>
      <c r="D6686">
        <v>2</v>
      </c>
      <c r="E6686" t="s">
        <v>425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 s="10">
        <v>43871</v>
      </c>
    </row>
    <row r="6687" spans="1:12" x14ac:dyDescent="0.2">
      <c r="A6687" t="s">
        <v>391</v>
      </c>
      <c r="B6687">
        <v>489</v>
      </c>
      <c r="C6687">
        <v>72</v>
      </c>
      <c r="D6687">
        <v>2</v>
      </c>
      <c r="E6687" t="s">
        <v>426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 s="10">
        <v>43871</v>
      </c>
    </row>
    <row r="6688" spans="1:12" x14ac:dyDescent="0.2">
      <c r="A6688" t="s">
        <v>391</v>
      </c>
      <c r="B6688">
        <v>489</v>
      </c>
      <c r="C6688">
        <v>72</v>
      </c>
      <c r="D6688">
        <v>2</v>
      </c>
      <c r="E6688" t="s">
        <v>427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  <c r="L6688" s="10">
        <v>43871</v>
      </c>
    </row>
    <row r="6689" spans="1:12" x14ac:dyDescent="0.2">
      <c r="A6689" t="s">
        <v>98</v>
      </c>
      <c r="B6689">
        <v>342</v>
      </c>
      <c r="C6689">
        <v>48</v>
      </c>
      <c r="D6689">
        <v>3</v>
      </c>
      <c r="E6689" t="s">
        <v>100</v>
      </c>
      <c r="F6689">
        <v>3</v>
      </c>
      <c r="G6689">
        <v>0</v>
      </c>
      <c r="H6689">
        <v>0</v>
      </c>
      <c r="I6689">
        <v>57</v>
      </c>
      <c r="J6689">
        <v>0</v>
      </c>
      <c r="K6689">
        <v>0</v>
      </c>
      <c r="L6689" s="10">
        <v>43871</v>
      </c>
    </row>
    <row r="6690" spans="1:12" x14ac:dyDescent="0.2">
      <c r="A6690" t="s">
        <v>98</v>
      </c>
      <c r="B6690">
        <v>342</v>
      </c>
      <c r="C6690">
        <v>48</v>
      </c>
      <c r="D6690">
        <v>3</v>
      </c>
      <c r="E6690" t="s">
        <v>99</v>
      </c>
      <c r="F6690">
        <v>0</v>
      </c>
      <c r="G6690">
        <v>0</v>
      </c>
      <c r="H6690">
        <v>0</v>
      </c>
      <c r="I6690">
        <v>56</v>
      </c>
      <c r="J6690">
        <v>0</v>
      </c>
      <c r="K6690">
        <v>0</v>
      </c>
      <c r="L6690" s="10">
        <v>43871</v>
      </c>
    </row>
    <row r="6691" spans="1:12" x14ac:dyDescent="0.2">
      <c r="A6691" t="s">
        <v>98</v>
      </c>
      <c r="B6691">
        <v>342</v>
      </c>
      <c r="C6691">
        <v>48</v>
      </c>
      <c r="D6691">
        <v>3</v>
      </c>
      <c r="E6691" t="s">
        <v>101</v>
      </c>
      <c r="F6691">
        <v>0</v>
      </c>
      <c r="G6691">
        <v>0</v>
      </c>
      <c r="H6691">
        <v>0</v>
      </c>
      <c r="I6691">
        <v>39</v>
      </c>
      <c r="J6691">
        <v>0</v>
      </c>
      <c r="K6691">
        <v>0</v>
      </c>
      <c r="L6691" s="10">
        <v>43871</v>
      </c>
    </row>
    <row r="6692" spans="1:12" x14ac:dyDescent="0.2">
      <c r="A6692" t="s">
        <v>98</v>
      </c>
      <c r="B6692">
        <v>342</v>
      </c>
      <c r="C6692">
        <v>48</v>
      </c>
      <c r="D6692">
        <v>3</v>
      </c>
      <c r="E6692" t="s">
        <v>102</v>
      </c>
      <c r="F6692">
        <v>0</v>
      </c>
      <c r="G6692">
        <v>0</v>
      </c>
      <c r="H6692">
        <v>0</v>
      </c>
      <c r="I6692">
        <v>36</v>
      </c>
      <c r="J6692">
        <v>2</v>
      </c>
      <c r="K6692">
        <v>0</v>
      </c>
      <c r="L6692" s="10">
        <v>43871</v>
      </c>
    </row>
    <row r="6693" spans="1:12" x14ac:dyDescent="0.2">
      <c r="A6693" t="s">
        <v>98</v>
      </c>
      <c r="B6693">
        <v>342</v>
      </c>
      <c r="C6693">
        <v>48</v>
      </c>
      <c r="D6693">
        <v>3</v>
      </c>
      <c r="E6693" t="s">
        <v>103</v>
      </c>
      <c r="F6693">
        <v>0</v>
      </c>
      <c r="G6693">
        <v>0</v>
      </c>
      <c r="H6693">
        <v>0</v>
      </c>
      <c r="I6693">
        <v>30</v>
      </c>
      <c r="J6693">
        <v>3</v>
      </c>
      <c r="K6693">
        <v>0</v>
      </c>
      <c r="L6693" s="10">
        <v>43871</v>
      </c>
    </row>
    <row r="6694" spans="1:12" x14ac:dyDescent="0.2">
      <c r="A6694" t="s">
        <v>98</v>
      </c>
      <c r="B6694">
        <v>342</v>
      </c>
      <c r="C6694">
        <v>48</v>
      </c>
      <c r="D6694">
        <v>3</v>
      </c>
      <c r="E6694" t="s">
        <v>104</v>
      </c>
      <c r="F6694">
        <v>0</v>
      </c>
      <c r="G6694">
        <v>0</v>
      </c>
      <c r="H6694">
        <v>0</v>
      </c>
      <c r="I6694">
        <v>25</v>
      </c>
      <c r="J6694">
        <v>2</v>
      </c>
      <c r="K6694">
        <v>0</v>
      </c>
      <c r="L6694" s="10">
        <v>43871</v>
      </c>
    </row>
    <row r="6695" spans="1:12" x14ac:dyDescent="0.2">
      <c r="A6695" t="s">
        <v>98</v>
      </c>
      <c r="B6695">
        <v>342</v>
      </c>
      <c r="C6695">
        <v>48</v>
      </c>
      <c r="D6695">
        <v>3</v>
      </c>
      <c r="E6695" t="s">
        <v>105</v>
      </c>
      <c r="F6695">
        <v>1</v>
      </c>
      <c r="G6695">
        <v>0</v>
      </c>
      <c r="H6695">
        <v>0</v>
      </c>
      <c r="I6695">
        <v>19</v>
      </c>
      <c r="J6695">
        <v>0</v>
      </c>
      <c r="K6695">
        <v>0</v>
      </c>
      <c r="L6695" s="10">
        <v>43871</v>
      </c>
    </row>
    <row r="6696" spans="1:12" x14ac:dyDescent="0.2">
      <c r="A6696" t="s">
        <v>98</v>
      </c>
      <c r="B6696">
        <v>342</v>
      </c>
      <c r="C6696">
        <v>48</v>
      </c>
      <c r="D6696">
        <v>3</v>
      </c>
      <c r="E6696" t="s">
        <v>106</v>
      </c>
      <c r="F6696">
        <v>1</v>
      </c>
      <c r="G6696">
        <v>0</v>
      </c>
      <c r="H6696">
        <v>0</v>
      </c>
      <c r="I6696">
        <v>17</v>
      </c>
      <c r="J6696">
        <v>1</v>
      </c>
      <c r="K6696">
        <v>0</v>
      </c>
      <c r="L6696" s="10">
        <v>43871</v>
      </c>
    </row>
    <row r="6697" spans="1:12" x14ac:dyDescent="0.2">
      <c r="A6697" t="s">
        <v>98</v>
      </c>
      <c r="B6697">
        <v>342</v>
      </c>
      <c r="C6697">
        <v>48</v>
      </c>
      <c r="D6697">
        <v>3</v>
      </c>
      <c r="E6697" t="s">
        <v>108</v>
      </c>
      <c r="F6697">
        <v>0</v>
      </c>
      <c r="G6697">
        <v>0</v>
      </c>
      <c r="H6697">
        <v>0</v>
      </c>
      <c r="I6697">
        <v>14</v>
      </c>
      <c r="J6697">
        <v>0</v>
      </c>
      <c r="K6697">
        <v>0</v>
      </c>
      <c r="L6697" s="10">
        <v>43871</v>
      </c>
    </row>
    <row r="6698" spans="1:12" x14ac:dyDescent="0.2">
      <c r="A6698" t="s">
        <v>98</v>
      </c>
      <c r="B6698">
        <v>342</v>
      </c>
      <c r="C6698">
        <v>48</v>
      </c>
      <c r="D6698">
        <v>3</v>
      </c>
      <c r="E6698" t="s">
        <v>107</v>
      </c>
      <c r="F6698">
        <v>0</v>
      </c>
      <c r="G6698">
        <v>0</v>
      </c>
      <c r="H6698">
        <v>0</v>
      </c>
      <c r="I6698">
        <v>13</v>
      </c>
      <c r="J6698">
        <v>0</v>
      </c>
      <c r="K6698">
        <v>0</v>
      </c>
      <c r="L6698" s="10">
        <v>43871</v>
      </c>
    </row>
    <row r="6699" spans="1:12" x14ac:dyDescent="0.2">
      <c r="A6699" t="s">
        <v>98</v>
      </c>
      <c r="B6699">
        <v>342</v>
      </c>
      <c r="C6699">
        <v>48</v>
      </c>
      <c r="D6699">
        <v>3</v>
      </c>
      <c r="E6699" t="s">
        <v>110</v>
      </c>
      <c r="F6699">
        <v>0</v>
      </c>
      <c r="G6699">
        <v>0</v>
      </c>
      <c r="H6699">
        <v>0</v>
      </c>
      <c r="I6699">
        <v>10</v>
      </c>
      <c r="J6699">
        <v>0</v>
      </c>
      <c r="K6699">
        <v>0</v>
      </c>
      <c r="L6699" s="10">
        <v>43871</v>
      </c>
    </row>
    <row r="6700" spans="1:12" x14ac:dyDescent="0.2">
      <c r="A6700" t="s">
        <v>98</v>
      </c>
      <c r="B6700">
        <v>342</v>
      </c>
      <c r="C6700">
        <v>48</v>
      </c>
      <c r="D6700">
        <v>3</v>
      </c>
      <c r="E6700" t="s">
        <v>109</v>
      </c>
      <c r="F6700">
        <v>0</v>
      </c>
      <c r="G6700">
        <v>0</v>
      </c>
      <c r="H6700">
        <v>0</v>
      </c>
      <c r="I6700">
        <v>9</v>
      </c>
      <c r="J6700">
        <v>0</v>
      </c>
      <c r="K6700">
        <v>0</v>
      </c>
      <c r="L6700" s="10">
        <v>43871</v>
      </c>
    </row>
    <row r="6701" spans="1:12" x14ac:dyDescent="0.2">
      <c r="A6701" t="s">
        <v>98</v>
      </c>
      <c r="B6701">
        <v>342</v>
      </c>
      <c r="C6701">
        <v>48</v>
      </c>
      <c r="D6701">
        <v>3</v>
      </c>
      <c r="E6701" t="s">
        <v>111</v>
      </c>
      <c r="F6701">
        <v>0</v>
      </c>
      <c r="G6701">
        <v>0</v>
      </c>
      <c r="H6701">
        <v>0</v>
      </c>
      <c r="I6701">
        <v>7</v>
      </c>
      <c r="J6701">
        <v>0</v>
      </c>
      <c r="K6701">
        <v>0</v>
      </c>
      <c r="L6701" s="10">
        <v>43871</v>
      </c>
    </row>
    <row r="6702" spans="1:12" x14ac:dyDescent="0.2">
      <c r="A6702" t="s">
        <v>98</v>
      </c>
      <c r="B6702">
        <v>342</v>
      </c>
      <c r="C6702">
        <v>48</v>
      </c>
      <c r="D6702">
        <v>3</v>
      </c>
      <c r="E6702" t="s">
        <v>112</v>
      </c>
      <c r="F6702">
        <v>0</v>
      </c>
      <c r="G6702">
        <v>0</v>
      </c>
      <c r="H6702">
        <v>0</v>
      </c>
      <c r="I6702">
        <v>6</v>
      </c>
      <c r="J6702">
        <v>0</v>
      </c>
      <c r="K6702">
        <v>0</v>
      </c>
      <c r="L6702" s="10">
        <v>43871</v>
      </c>
    </row>
    <row r="6703" spans="1:12" x14ac:dyDescent="0.2">
      <c r="A6703" t="s">
        <v>98</v>
      </c>
      <c r="B6703">
        <v>342</v>
      </c>
      <c r="C6703">
        <v>48</v>
      </c>
      <c r="D6703">
        <v>3</v>
      </c>
      <c r="E6703" t="s">
        <v>113</v>
      </c>
      <c r="F6703">
        <v>0</v>
      </c>
      <c r="G6703">
        <v>0</v>
      </c>
      <c r="H6703">
        <v>0</v>
      </c>
      <c r="I6703">
        <v>3</v>
      </c>
      <c r="J6703">
        <v>0</v>
      </c>
      <c r="K6703">
        <v>0</v>
      </c>
      <c r="L6703" s="10">
        <v>43871</v>
      </c>
    </row>
    <row r="6704" spans="1:12" x14ac:dyDescent="0.2">
      <c r="A6704" t="s">
        <v>98</v>
      </c>
      <c r="B6704">
        <v>342</v>
      </c>
      <c r="C6704">
        <v>48</v>
      </c>
      <c r="D6704">
        <v>3</v>
      </c>
      <c r="E6704" t="s">
        <v>114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 s="10">
        <v>43871</v>
      </c>
    </row>
    <row r="6705" spans="1:12" x14ac:dyDescent="0.2">
      <c r="A6705" t="s">
        <v>98</v>
      </c>
      <c r="B6705">
        <v>342</v>
      </c>
      <c r="C6705">
        <v>48</v>
      </c>
      <c r="D6705">
        <v>3</v>
      </c>
      <c r="E6705" t="s">
        <v>28</v>
      </c>
      <c r="F6705">
        <v>0</v>
      </c>
      <c r="G6705">
        <v>4</v>
      </c>
      <c r="H6705">
        <v>1</v>
      </c>
      <c r="I6705">
        <v>0</v>
      </c>
      <c r="J6705">
        <v>40</v>
      </c>
      <c r="K6705">
        <v>3</v>
      </c>
      <c r="L6705" s="10">
        <v>43871</v>
      </c>
    </row>
    <row r="6706" spans="1:12" x14ac:dyDescent="0.2">
      <c r="A6706" t="s">
        <v>263</v>
      </c>
      <c r="B6706">
        <v>804</v>
      </c>
      <c r="C6706">
        <v>128</v>
      </c>
      <c r="D6706">
        <v>1</v>
      </c>
      <c r="E6706" t="s">
        <v>264</v>
      </c>
      <c r="F6706">
        <v>6</v>
      </c>
      <c r="G6706">
        <v>9</v>
      </c>
      <c r="H6706">
        <v>0</v>
      </c>
      <c r="I6706">
        <v>195</v>
      </c>
      <c r="J6706">
        <v>47</v>
      </c>
      <c r="K6706">
        <v>0</v>
      </c>
      <c r="L6706" s="10">
        <v>43871</v>
      </c>
    </row>
    <row r="6707" spans="1:12" x14ac:dyDescent="0.2">
      <c r="A6707" t="s">
        <v>263</v>
      </c>
      <c r="B6707">
        <v>804</v>
      </c>
      <c r="C6707">
        <v>128</v>
      </c>
      <c r="D6707">
        <v>1</v>
      </c>
      <c r="E6707" t="s">
        <v>265</v>
      </c>
      <c r="F6707">
        <v>8</v>
      </c>
      <c r="G6707">
        <v>1</v>
      </c>
      <c r="H6707">
        <v>0</v>
      </c>
      <c r="I6707">
        <v>111</v>
      </c>
      <c r="J6707">
        <v>13</v>
      </c>
      <c r="K6707">
        <v>0</v>
      </c>
      <c r="L6707" s="10">
        <v>43871</v>
      </c>
    </row>
    <row r="6708" spans="1:12" x14ac:dyDescent="0.2">
      <c r="A6708" t="s">
        <v>263</v>
      </c>
      <c r="B6708">
        <v>804</v>
      </c>
      <c r="C6708">
        <v>128</v>
      </c>
      <c r="D6708">
        <v>1</v>
      </c>
      <c r="E6708" t="s">
        <v>267</v>
      </c>
      <c r="F6708">
        <v>5</v>
      </c>
      <c r="G6708">
        <v>4</v>
      </c>
      <c r="H6708">
        <v>0</v>
      </c>
      <c r="I6708">
        <v>110</v>
      </c>
      <c r="J6708">
        <v>22</v>
      </c>
      <c r="K6708">
        <v>0</v>
      </c>
      <c r="L6708" s="10">
        <v>43871</v>
      </c>
    </row>
    <row r="6709" spans="1:12" x14ac:dyDescent="0.2">
      <c r="A6709" t="s">
        <v>263</v>
      </c>
      <c r="B6709">
        <v>804</v>
      </c>
      <c r="C6709">
        <v>128</v>
      </c>
      <c r="D6709">
        <v>1</v>
      </c>
      <c r="E6709" t="s">
        <v>266</v>
      </c>
      <c r="F6709">
        <v>0</v>
      </c>
      <c r="G6709">
        <v>6</v>
      </c>
      <c r="H6709">
        <v>0</v>
      </c>
      <c r="I6709">
        <v>101</v>
      </c>
      <c r="J6709">
        <v>13</v>
      </c>
      <c r="K6709">
        <v>0</v>
      </c>
      <c r="L6709" s="10">
        <v>43871</v>
      </c>
    </row>
    <row r="6710" spans="1:12" x14ac:dyDescent="0.2">
      <c r="A6710" t="s">
        <v>263</v>
      </c>
      <c r="B6710">
        <v>804</v>
      </c>
      <c r="C6710">
        <v>128</v>
      </c>
      <c r="D6710">
        <v>1</v>
      </c>
      <c r="E6710" t="s">
        <v>268</v>
      </c>
      <c r="F6710">
        <v>6</v>
      </c>
      <c r="G6710">
        <v>0</v>
      </c>
      <c r="H6710">
        <v>0</v>
      </c>
      <c r="I6710">
        <v>83</v>
      </c>
      <c r="J6710">
        <v>10</v>
      </c>
      <c r="K6710">
        <v>0</v>
      </c>
      <c r="L6710" s="10">
        <v>43871</v>
      </c>
    </row>
    <row r="6711" spans="1:12" x14ac:dyDescent="0.2">
      <c r="A6711" t="s">
        <v>263</v>
      </c>
      <c r="B6711">
        <v>804</v>
      </c>
      <c r="C6711">
        <v>128</v>
      </c>
      <c r="D6711">
        <v>1</v>
      </c>
      <c r="E6711" t="s">
        <v>269</v>
      </c>
      <c r="F6711">
        <v>1</v>
      </c>
      <c r="G6711">
        <v>1</v>
      </c>
      <c r="H6711">
        <v>0</v>
      </c>
      <c r="I6711">
        <v>72</v>
      </c>
      <c r="J6711">
        <v>7</v>
      </c>
      <c r="K6711">
        <v>1</v>
      </c>
      <c r="L6711" s="10">
        <v>43871</v>
      </c>
    </row>
    <row r="6712" spans="1:12" x14ac:dyDescent="0.2">
      <c r="A6712" t="s">
        <v>263</v>
      </c>
      <c r="B6712">
        <v>804</v>
      </c>
      <c r="C6712">
        <v>128</v>
      </c>
      <c r="D6712">
        <v>1</v>
      </c>
      <c r="E6712" t="s">
        <v>270</v>
      </c>
      <c r="F6712">
        <v>3</v>
      </c>
      <c r="G6712">
        <v>0</v>
      </c>
      <c r="H6712">
        <v>0</v>
      </c>
      <c r="I6712">
        <v>67</v>
      </c>
      <c r="J6712">
        <v>9</v>
      </c>
      <c r="K6712">
        <v>0</v>
      </c>
      <c r="L6712" s="10">
        <v>43871</v>
      </c>
    </row>
    <row r="6713" spans="1:12" x14ac:dyDescent="0.2">
      <c r="A6713" t="s">
        <v>263</v>
      </c>
      <c r="B6713">
        <v>804</v>
      </c>
      <c r="C6713">
        <v>128</v>
      </c>
      <c r="D6713">
        <v>1</v>
      </c>
      <c r="E6713" t="s">
        <v>271</v>
      </c>
      <c r="F6713">
        <v>1</v>
      </c>
      <c r="G6713">
        <v>0</v>
      </c>
      <c r="H6713">
        <v>0</v>
      </c>
      <c r="I6713">
        <v>26</v>
      </c>
      <c r="J6713">
        <v>1</v>
      </c>
      <c r="K6713">
        <v>0</v>
      </c>
      <c r="L6713" s="10">
        <v>43871</v>
      </c>
    </row>
    <row r="6714" spans="1:12" x14ac:dyDescent="0.2">
      <c r="A6714" t="s">
        <v>263</v>
      </c>
      <c r="B6714">
        <v>804</v>
      </c>
      <c r="C6714">
        <v>128</v>
      </c>
      <c r="D6714">
        <v>1</v>
      </c>
      <c r="E6714" t="s">
        <v>273</v>
      </c>
      <c r="F6714">
        <v>1</v>
      </c>
      <c r="G6714">
        <v>2</v>
      </c>
      <c r="H6714">
        <v>0</v>
      </c>
      <c r="I6714">
        <v>19</v>
      </c>
      <c r="J6714">
        <v>4</v>
      </c>
      <c r="K6714">
        <v>0</v>
      </c>
      <c r="L6714" s="10">
        <v>43871</v>
      </c>
    </row>
    <row r="6715" spans="1:12" x14ac:dyDescent="0.2">
      <c r="A6715" t="s">
        <v>263</v>
      </c>
      <c r="B6715">
        <v>804</v>
      </c>
      <c r="C6715">
        <v>128</v>
      </c>
      <c r="D6715">
        <v>1</v>
      </c>
      <c r="E6715" t="s">
        <v>272</v>
      </c>
      <c r="F6715">
        <v>2</v>
      </c>
      <c r="G6715">
        <v>0</v>
      </c>
      <c r="H6715">
        <v>0</v>
      </c>
      <c r="I6715">
        <v>14</v>
      </c>
      <c r="J6715">
        <v>1</v>
      </c>
      <c r="K6715">
        <v>0</v>
      </c>
      <c r="L6715" s="10">
        <v>43871</v>
      </c>
    </row>
    <row r="6716" spans="1:12" x14ac:dyDescent="0.2">
      <c r="A6716" t="s">
        <v>263</v>
      </c>
      <c r="B6716">
        <v>804</v>
      </c>
      <c r="C6716">
        <v>128</v>
      </c>
      <c r="D6716">
        <v>1</v>
      </c>
      <c r="E6716" t="s">
        <v>274</v>
      </c>
      <c r="F6716">
        <v>0</v>
      </c>
      <c r="G6716">
        <v>0</v>
      </c>
      <c r="H6716">
        <v>0</v>
      </c>
      <c r="I6716">
        <v>5</v>
      </c>
      <c r="J6716">
        <v>1</v>
      </c>
      <c r="K6716">
        <v>0</v>
      </c>
      <c r="L6716" s="10">
        <v>43871</v>
      </c>
    </row>
    <row r="6717" spans="1:12" x14ac:dyDescent="0.2">
      <c r="A6717" t="s">
        <v>263</v>
      </c>
      <c r="B6717">
        <v>804</v>
      </c>
      <c r="C6717">
        <v>128</v>
      </c>
      <c r="D6717">
        <v>1</v>
      </c>
      <c r="E6717" t="s">
        <v>275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 s="10">
        <v>43871</v>
      </c>
    </row>
    <row r="6718" spans="1:12" x14ac:dyDescent="0.2">
      <c r="A6718" t="s">
        <v>81</v>
      </c>
      <c r="B6718">
        <v>860</v>
      </c>
      <c r="C6718">
        <v>105</v>
      </c>
      <c r="D6718">
        <v>4</v>
      </c>
      <c r="E6718" t="s">
        <v>83</v>
      </c>
      <c r="F6718">
        <v>3</v>
      </c>
      <c r="G6718">
        <v>5</v>
      </c>
      <c r="H6718">
        <v>1</v>
      </c>
      <c r="I6718">
        <v>150</v>
      </c>
      <c r="J6718">
        <v>20</v>
      </c>
      <c r="K6718">
        <v>1</v>
      </c>
      <c r="L6718" s="10">
        <v>43871</v>
      </c>
    </row>
    <row r="6719" spans="1:12" x14ac:dyDescent="0.2">
      <c r="A6719" t="s">
        <v>81</v>
      </c>
      <c r="B6719">
        <v>860</v>
      </c>
      <c r="C6719">
        <v>105</v>
      </c>
      <c r="D6719">
        <v>4</v>
      </c>
      <c r="E6719" t="s">
        <v>82</v>
      </c>
      <c r="F6719">
        <v>8</v>
      </c>
      <c r="G6719">
        <v>0</v>
      </c>
      <c r="H6719">
        <v>0</v>
      </c>
      <c r="I6719">
        <v>134</v>
      </c>
      <c r="J6719">
        <v>2</v>
      </c>
      <c r="K6719">
        <v>3</v>
      </c>
      <c r="L6719" s="10">
        <v>43871</v>
      </c>
    </row>
    <row r="6720" spans="1:12" x14ac:dyDescent="0.2">
      <c r="A6720" t="s">
        <v>81</v>
      </c>
      <c r="B6720">
        <v>860</v>
      </c>
      <c r="C6720">
        <v>105</v>
      </c>
      <c r="D6720">
        <v>4</v>
      </c>
      <c r="E6720" t="s">
        <v>84</v>
      </c>
      <c r="F6720">
        <v>7</v>
      </c>
      <c r="G6720">
        <v>4</v>
      </c>
      <c r="H6720">
        <v>0</v>
      </c>
      <c r="I6720">
        <v>132</v>
      </c>
      <c r="J6720">
        <v>17</v>
      </c>
      <c r="K6720">
        <v>0</v>
      </c>
      <c r="L6720" s="10">
        <v>43871</v>
      </c>
    </row>
    <row r="6721" spans="1:12" x14ac:dyDescent="0.2">
      <c r="A6721" t="s">
        <v>81</v>
      </c>
      <c r="B6721">
        <v>860</v>
      </c>
      <c r="C6721">
        <v>105</v>
      </c>
      <c r="D6721">
        <v>4</v>
      </c>
      <c r="E6721" t="s">
        <v>85</v>
      </c>
      <c r="F6721">
        <v>0</v>
      </c>
      <c r="G6721">
        <v>0</v>
      </c>
      <c r="H6721">
        <v>0</v>
      </c>
      <c r="I6721">
        <v>92</v>
      </c>
      <c r="J6721">
        <v>7</v>
      </c>
      <c r="K6721">
        <v>0</v>
      </c>
      <c r="L6721" s="10">
        <v>43871</v>
      </c>
    </row>
    <row r="6722" spans="1:12" x14ac:dyDescent="0.2">
      <c r="A6722" t="s">
        <v>81</v>
      </c>
      <c r="B6722">
        <v>860</v>
      </c>
      <c r="C6722">
        <v>105</v>
      </c>
      <c r="D6722">
        <v>4</v>
      </c>
      <c r="E6722" t="s">
        <v>87</v>
      </c>
      <c r="F6722">
        <v>2</v>
      </c>
      <c r="G6722">
        <v>0</v>
      </c>
      <c r="H6722">
        <v>0</v>
      </c>
      <c r="I6722">
        <v>80</v>
      </c>
      <c r="J6722">
        <v>15</v>
      </c>
      <c r="K6722">
        <v>0</v>
      </c>
      <c r="L6722" s="10">
        <v>43871</v>
      </c>
    </row>
    <row r="6723" spans="1:12" x14ac:dyDescent="0.2">
      <c r="A6723" t="s">
        <v>81</v>
      </c>
      <c r="B6723">
        <v>860</v>
      </c>
      <c r="C6723">
        <v>105</v>
      </c>
      <c r="D6723">
        <v>4</v>
      </c>
      <c r="E6723" t="s">
        <v>86</v>
      </c>
      <c r="F6723">
        <v>2</v>
      </c>
      <c r="G6723">
        <v>0</v>
      </c>
      <c r="H6723">
        <v>0</v>
      </c>
      <c r="I6723">
        <v>59</v>
      </c>
      <c r="J6723">
        <v>3</v>
      </c>
      <c r="K6723">
        <v>0</v>
      </c>
      <c r="L6723" s="10">
        <v>43871</v>
      </c>
    </row>
    <row r="6724" spans="1:12" x14ac:dyDescent="0.2">
      <c r="A6724" t="s">
        <v>81</v>
      </c>
      <c r="B6724">
        <v>860</v>
      </c>
      <c r="C6724">
        <v>105</v>
      </c>
      <c r="D6724">
        <v>4</v>
      </c>
      <c r="E6724" t="s">
        <v>88</v>
      </c>
      <c r="F6724">
        <v>2</v>
      </c>
      <c r="G6724">
        <v>0</v>
      </c>
      <c r="H6724">
        <v>0</v>
      </c>
      <c r="I6724">
        <v>33</v>
      </c>
      <c r="J6724">
        <v>3</v>
      </c>
      <c r="K6724">
        <v>0</v>
      </c>
      <c r="L6724" s="10">
        <v>43871</v>
      </c>
    </row>
    <row r="6725" spans="1:12" x14ac:dyDescent="0.2">
      <c r="A6725" t="s">
        <v>81</v>
      </c>
      <c r="B6725">
        <v>860</v>
      </c>
      <c r="C6725">
        <v>105</v>
      </c>
      <c r="D6725">
        <v>4</v>
      </c>
      <c r="E6725" t="s">
        <v>89</v>
      </c>
      <c r="F6725">
        <v>1</v>
      </c>
      <c r="G6725">
        <v>2</v>
      </c>
      <c r="H6725">
        <v>0</v>
      </c>
      <c r="I6725">
        <v>32</v>
      </c>
      <c r="J6725">
        <v>4</v>
      </c>
      <c r="K6725">
        <v>0</v>
      </c>
      <c r="L6725" s="10">
        <v>43871</v>
      </c>
    </row>
    <row r="6726" spans="1:12" x14ac:dyDescent="0.2">
      <c r="A6726" t="s">
        <v>81</v>
      </c>
      <c r="B6726">
        <v>860</v>
      </c>
      <c r="C6726">
        <v>105</v>
      </c>
      <c r="D6726">
        <v>4</v>
      </c>
      <c r="E6726" t="s">
        <v>90</v>
      </c>
      <c r="F6726">
        <v>1</v>
      </c>
      <c r="G6726">
        <v>1</v>
      </c>
      <c r="H6726">
        <v>0</v>
      </c>
      <c r="I6726">
        <v>31</v>
      </c>
      <c r="J6726">
        <v>4</v>
      </c>
      <c r="K6726">
        <v>0</v>
      </c>
      <c r="L6726" s="10">
        <v>43871</v>
      </c>
    </row>
    <row r="6727" spans="1:12" x14ac:dyDescent="0.2">
      <c r="A6727" t="s">
        <v>81</v>
      </c>
      <c r="B6727">
        <v>860</v>
      </c>
      <c r="C6727">
        <v>105</v>
      </c>
      <c r="D6727">
        <v>4</v>
      </c>
      <c r="E6727" t="s">
        <v>92</v>
      </c>
      <c r="F6727">
        <v>2</v>
      </c>
      <c r="G6727">
        <v>0</v>
      </c>
      <c r="H6727">
        <v>0</v>
      </c>
      <c r="I6727">
        <v>27</v>
      </c>
      <c r="J6727">
        <v>7</v>
      </c>
      <c r="K6727">
        <v>0</v>
      </c>
      <c r="L6727" s="10">
        <v>43871</v>
      </c>
    </row>
    <row r="6728" spans="1:12" x14ac:dyDescent="0.2">
      <c r="A6728" t="s">
        <v>81</v>
      </c>
      <c r="B6728">
        <v>860</v>
      </c>
      <c r="C6728">
        <v>105</v>
      </c>
      <c r="D6728">
        <v>4</v>
      </c>
      <c r="E6728" t="s">
        <v>91</v>
      </c>
      <c r="F6728">
        <v>1</v>
      </c>
      <c r="G6728">
        <v>0</v>
      </c>
      <c r="H6728">
        <v>0</v>
      </c>
      <c r="I6728">
        <v>24</v>
      </c>
      <c r="J6728">
        <v>5</v>
      </c>
      <c r="K6728">
        <v>0</v>
      </c>
      <c r="L6728" s="10">
        <v>43871</v>
      </c>
    </row>
    <row r="6729" spans="1:12" x14ac:dyDescent="0.2">
      <c r="A6729" t="s">
        <v>81</v>
      </c>
      <c r="B6729">
        <v>860</v>
      </c>
      <c r="C6729">
        <v>105</v>
      </c>
      <c r="D6729">
        <v>4</v>
      </c>
      <c r="E6729" t="s">
        <v>93</v>
      </c>
      <c r="F6729">
        <v>1</v>
      </c>
      <c r="G6729">
        <v>2</v>
      </c>
      <c r="H6729">
        <v>0</v>
      </c>
      <c r="I6729">
        <v>24</v>
      </c>
      <c r="J6729">
        <v>6</v>
      </c>
      <c r="K6729">
        <v>0</v>
      </c>
      <c r="L6729" s="10">
        <v>43871</v>
      </c>
    </row>
    <row r="6730" spans="1:12" x14ac:dyDescent="0.2">
      <c r="A6730" t="s">
        <v>81</v>
      </c>
      <c r="B6730">
        <v>860</v>
      </c>
      <c r="C6730">
        <v>105</v>
      </c>
      <c r="D6730">
        <v>4</v>
      </c>
      <c r="E6730" t="s">
        <v>94</v>
      </c>
      <c r="F6730">
        <v>0</v>
      </c>
      <c r="G6730">
        <v>0</v>
      </c>
      <c r="H6730">
        <v>0</v>
      </c>
      <c r="I6730">
        <v>15</v>
      </c>
      <c r="J6730">
        <v>3</v>
      </c>
      <c r="K6730">
        <v>0</v>
      </c>
      <c r="L6730" s="10">
        <v>43871</v>
      </c>
    </row>
    <row r="6731" spans="1:12" x14ac:dyDescent="0.2">
      <c r="A6731" t="s">
        <v>81</v>
      </c>
      <c r="B6731">
        <v>860</v>
      </c>
      <c r="C6731">
        <v>105</v>
      </c>
      <c r="D6731">
        <v>4</v>
      </c>
      <c r="E6731" t="s">
        <v>95</v>
      </c>
      <c r="F6731">
        <v>0</v>
      </c>
      <c r="G6731">
        <v>1</v>
      </c>
      <c r="H6731">
        <v>0</v>
      </c>
      <c r="I6731">
        <v>12</v>
      </c>
      <c r="J6731">
        <v>4</v>
      </c>
      <c r="K6731">
        <v>0</v>
      </c>
      <c r="L6731" s="10">
        <v>43871</v>
      </c>
    </row>
    <row r="6732" spans="1:12" x14ac:dyDescent="0.2">
      <c r="A6732" t="s">
        <v>81</v>
      </c>
      <c r="B6732">
        <v>860</v>
      </c>
      <c r="C6732">
        <v>105</v>
      </c>
      <c r="D6732">
        <v>4</v>
      </c>
      <c r="E6732" t="s">
        <v>96</v>
      </c>
      <c r="F6732">
        <v>0</v>
      </c>
      <c r="G6732">
        <v>0</v>
      </c>
      <c r="H6732">
        <v>0</v>
      </c>
      <c r="I6732">
        <v>9</v>
      </c>
      <c r="J6732">
        <v>1</v>
      </c>
      <c r="K6732">
        <v>0</v>
      </c>
      <c r="L6732" s="10">
        <v>43871</v>
      </c>
    </row>
    <row r="6733" spans="1:12" x14ac:dyDescent="0.2">
      <c r="A6733" t="s">
        <v>81</v>
      </c>
      <c r="B6733">
        <v>860</v>
      </c>
      <c r="C6733">
        <v>105</v>
      </c>
      <c r="D6733">
        <v>4</v>
      </c>
      <c r="E6733" t="s">
        <v>97</v>
      </c>
      <c r="F6733">
        <v>0</v>
      </c>
      <c r="G6733">
        <v>2</v>
      </c>
      <c r="H6733">
        <v>0</v>
      </c>
      <c r="I6733">
        <v>6</v>
      </c>
      <c r="J6733">
        <v>4</v>
      </c>
      <c r="K6733">
        <v>0</v>
      </c>
      <c r="L6733" s="10">
        <v>43871</v>
      </c>
    </row>
    <row r="6734" spans="1:12" x14ac:dyDescent="0.2">
      <c r="A6734" t="s">
        <v>205</v>
      </c>
      <c r="B6734">
        <v>111</v>
      </c>
      <c r="C6734">
        <v>19</v>
      </c>
      <c r="D6734">
        <v>0</v>
      </c>
      <c r="E6734" t="s">
        <v>206</v>
      </c>
      <c r="F6734">
        <v>1</v>
      </c>
      <c r="G6734">
        <v>1</v>
      </c>
      <c r="H6734">
        <v>0</v>
      </c>
      <c r="I6734">
        <v>27</v>
      </c>
      <c r="J6734">
        <v>7</v>
      </c>
      <c r="K6734">
        <v>0</v>
      </c>
      <c r="L6734" s="10">
        <v>43871</v>
      </c>
    </row>
    <row r="6735" spans="1:12" x14ac:dyDescent="0.2">
      <c r="A6735" t="s">
        <v>205</v>
      </c>
      <c r="B6735">
        <v>111</v>
      </c>
      <c r="C6735">
        <v>19</v>
      </c>
      <c r="D6735">
        <v>0</v>
      </c>
      <c r="E6735" t="s">
        <v>207</v>
      </c>
      <c r="F6735">
        <v>0</v>
      </c>
      <c r="G6735">
        <v>0</v>
      </c>
      <c r="H6735">
        <v>0</v>
      </c>
      <c r="I6735">
        <v>16</v>
      </c>
      <c r="J6735">
        <v>3</v>
      </c>
      <c r="K6735">
        <v>0</v>
      </c>
      <c r="L6735" s="10">
        <v>43871</v>
      </c>
    </row>
    <row r="6736" spans="1:12" x14ac:dyDescent="0.2">
      <c r="A6736" t="s">
        <v>205</v>
      </c>
      <c r="B6736">
        <v>111</v>
      </c>
      <c r="C6736">
        <v>19</v>
      </c>
      <c r="D6736">
        <v>0</v>
      </c>
      <c r="E6736" t="s">
        <v>209</v>
      </c>
      <c r="F6736">
        <v>0</v>
      </c>
      <c r="G6736">
        <v>0</v>
      </c>
      <c r="H6736">
        <v>0</v>
      </c>
      <c r="I6736">
        <v>11</v>
      </c>
      <c r="J6736">
        <v>0</v>
      </c>
      <c r="K6736">
        <v>0</v>
      </c>
      <c r="L6736" s="10">
        <v>43871</v>
      </c>
    </row>
    <row r="6737" spans="1:12" x14ac:dyDescent="0.2">
      <c r="A6737" t="s">
        <v>205</v>
      </c>
      <c r="B6737">
        <v>111</v>
      </c>
      <c r="C6737">
        <v>19</v>
      </c>
      <c r="D6737">
        <v>0</v>
      </c>
      <c r="E6737" t="s">
        <v>208</v>
      </c>
      <c r="F6737">
        <v>0</v>
      </c>
      <c r="G6737">
        <v>0</v>
      </c>
      <c r="H6737">
        <v>0</v>
      </c>
      <c r="I6737">
        <v>11</v>
      </c>
      <c r="J6737">
        <v>1</v>
      </c>
      <c r="K6737">
        <v>0</v>
      </c>
      <c r="L6737" s="10">
        <v>43871</v>
      </c>
    </row>
    <row r="6738" spans="1:12" x14ac:dyDescent="0.2">
      <c r="A6738" t="s">
        <v>205</v>
      </c>
      <c r="B6738">
        <v>111</v>
      </c>
      <c r="C6738">
        <v>19</v>
      </c>
      <c r="D6738">
        <v>0</v>
      </c>
      <c r="E6738" t="s">
        <v>210</v>
      </c>
      <c r="F6738">
        <v>2</v>
      </c>
      <c r="G6738">
        <v>0</v>
      </c>
      <c r="H6738">
        <v>0</v>
      </c>
      <c r="I6738">
        <v>11</v>
      </c>
      <c r="J6738">
        <v>0</v>
      </c>
      <c r="K6738">
        <v>0</v>
      </c>
      <c r="L6738" s="10">
        <v>43871</v>
      </c>
    </row>
    <row r="6739" spans="1:12" x14ac:dyDescent="0.2">
      <c r="A6739" t="s">
        <v>205</v>
      </c>
      <c r="B6739">
        <v>111</v>
      </c>
      <c r="C6739">
        <v>19</v>
      </c>
      <c r="D6739">
        <v>0</v>
      </c>
      <c r="E6739" t="s">
        <v>211</v>
      </c>
      <c r="F6739">
        <v>0</v>
      </c>
      <c r="G6739">
        <v>0</v>
      </c>
      <c r="H6739">
        <v>0</v>
      </c>
      <c r="I6739">
        <v>8</v>
      </c>
      <c r="J6739">
        <v>0</v>
      </c>
      <c r="K6739">
        <v>0</v>
      </c>
      <c r="L6739" s="10">
        <v>43871</v>
      </c>
    </row>
    <row r="6740" spans="1:12" x14ac:dyDescent="0.2">
      <c r="A6740" t="s">
        <v>205</v>
      </c>
      <c r="B6740">
        <v>111</v>
      </c>
      <c r="C6740">
        <v>19</v>
      </c>
      <c r="D6740">
        <v>0</v>
      </c>
      <c r="E6740" t="s">
        <v>214</v>
      </c>
      <c r="F6740">
        <v>0</v>
      </c>
      <c r="G6740">
        <v>0</v>
      </c>
      <c r="H6740">
        <v>0</v>
      </c>
      <c r="I6740">
        <v>7</v>
      </c>
      <c r="J6740">
        <v>3</v>
      </c>
      <c r="K6740">
        <v>0</v>
      </c>
      <c r="L6740" s="10">
        <v>43871</v>
      </c>
    </row>
    <row r="6741" spans="1:12" x14ac:dyDescent="0.2">
      <c r="A6741" t="s">
        <v>205</v>
      </c>
      <c r="B6741">
        <v>111</v>
      </c>
      <c r="C6741">
        <v>19</v>
      </c>
      <c r="D6741">
        <v>0</v>
      </c>
      <c r="E6741" t="s">
        <v>213</v>
      </c>
      <c r="F6741">
        <v>0</v>
      </c>
      <c r="G6741">
        <v>2</v>
      </c>
      <c r="H6741">
        <v>0</v>
      </c>
      <c r="I6741">
        <v>6</v>
      </c>
      <c r="J6741">
        <v>2</v>
      </c>
      <c r="K6741">
        <v>0</v>
      </c>
      <c r="L6741" s="10">
        <v>43871</v>
      </c>
    </row>
    <row r="6742" spans="1:12" x14ac:dyDescent="0.2">
      <c r="A6742" t="s">
        <v>205</v>
      </c>
      <c r="B6742">
        <v>111</v>
      </c>
      <c r="C6742">
        <v>19</v>
      </c>
      <c r="D6742">
        <v>0</v>
      </c>
      <c r="E6742" t="s">
        <v>212</v>
      </c>
      <c r="F6742">
        <v>0</v>
      </c>
      <c r="G6742">
        <v>1</v>
      </c>
      <c r="H6742">
        <v>0</v>
      </c>
      <c r="I6742">
        <v>4</v>
      </c>
      <c r="J6742">
        <v>1</v>
      </c>
      <c r="K6742">
        <v>0</v>
      </c>
      <c r="L6742" s="10">
        <v>43871</v>
      </c>
    </row>
    <row r="6743" spans="1:12" x14ac:dyDescent="0.2">
      <c r="A6743" t="s">
        <v>205</v>
      </c>
      <c r="B6743">
        <v>111</v>
      </c>
      <c r="C6743">
        <v>19</v>
      </c>
      <c r="D6743">
        <v>0</v>
      </c>
      <c r="E6743" t="s">
        <v>216</v>
      </c>
      <c r="F6743">
        <v>0</v>
      </c>
      <c r="G6743">
        <v>0</v>
      </c>
      <c r="H6743">
        <v>0</v>
      </c>
      <c r="I6743">
        <v>3</v>
      </c>
      <c r="J6743">
        <v>0</v>
      </c>
      <c r="K6743">
        <v>0</v>
      </c>
      <c r="L6743" s="10">
        <v>43871</v>
      </c>
    </row>
    <row r="6744" spans="1:12" x14ac:dyDescent="0.2">
      <c r="A6744" t="s">
        <v>205</v>
      </c>
      <c r="B6744">
        <v>111</v>
      </c>
      <c r="C6744">
        <v>19</v>
      </c>
      <c r="D6744">
        <v>0</v>
      </c>
      <c r="E6744" t="s">
        <v>217</v>
      </c>
      <c r="F6744">
        <v>0</v>
      </c>
      <c r="G6744">
        <v>0</v>
      </c>
      <c r="H6744">
        <v>0</v>
      </c>
      <c r="I6744">
        <v>3</v>
      </c>
      <c r="J6744">
        <v>0</v>
      </c>
      <c r="K6744">
        <v>0</v>
      </c>
      <c r="L6744" s="10">
        <v>43871</v>
      </c>
    </row>
    <row r="6745" spans="1:12" x14ac:dyDescent="0.2">
      <c r="A6745" t="s">
        <v>205</v>
      </c>
      <c r="B6745">
        <v>111</v>
      </c>
      <c r="C6745">
        <v>19</v>
      </c>
      <c r="D6745">
        <v>0</v>
      </c>
      <c r="E6745" t="s">
        <v>215</v>
      </c>
      <c r="F6745">
        <v>0</v>
      </c>
      <c r="G6745">
        <v>0</v>
      </c>
      <c r="H6745">
        <v>0</v>
      </c>
      <c r="I6745">
        <v>3</v>
      </c>
      <c r="J6745">
        <v>0</v>
      </c>
      <c r="K6745">
        <v>0</v>
      </c>
      <c r="L6745" s="10">
        <v>43871</v>
      </c>
    </row>
    <row r="6746" spans="1:12" x14ac:dyDescent="0.2">
      <c r="A6746" t="s">
        <v>205</v>
      </c>
      <c r="B6746">
        <v>111</v>
      </c>
      <c r="C6746">
        <v>19</v>
      </c>
      <c r="D6746">
        <v>0</v>
      </c>
      <c r="E6746" t="s">
        <v>218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0</v>
      </c>
      <c r="L6746" s="10">
        <v>43871</v>
      </c>
    </row>
    <row r="6747" spans="1:12" x14ac:dyDescent="0.2">
      <c r="A6747" t="s">
        <v>205</v>
      </c>
      <c r="B6747">
        <v>111</v>
      </c>
      <c r="C6747">
        <v>19</v>
      </c>
      <c r="D6747">
        <v>0</v>
      </c>
      <c r="E6747" t="s">
        <v>28</v>
      </c>
      <c r="F6747">
        <v>0</v>
      </c>
      <c r="G6747">
        <v>1</v>
      </c>
      <c r="H6747">
        <v>0</v>
      </c>
      <c r="I6747">
        <v>0</v>
      </c>
      <c r="J6747">
        <v>1</v>
      </c>
      <c r="K6747">
        <v>0</v>
      </c>
      <c r="L6747" s="10">
        <v>43871</v>
      </c>
    </row>
    <row r="6748" spans="1:12" x14ac:dyDescent="0.2">
      <c r="A6748" t="s">
        <v>431</v>
      </c>
      <c r="B6748">
        <v>122</v>
      </c>
      <c r="C6748">
        <v>30</v>
      </c>
      <c r="D6748">
        <v>0</v>
      </c>
      <c r="E6748" t="s">
        <v>432</v>
      </c>
      <c r="F6748">
        <v>1</v>
      </c>
      <c r="G6748">
        <v>0</v>
      </c>
      <c r="H6748">
        <v>0</v>
      </c>
      <c r="I6748">
        <v>33</v>
      </c>
      <c r="J6748">
        <v>8</v>
      </c>
      <c r="K6748">
        <v>0</v>
      </c>
      <c r="L6748" s="10">
        <v>43871</v>
      </c>
    </row>
    <row r="6749" spans="1:12" x14ac:dyDescent="0.2">
      <c r="A6749" t="s">
        <v>431</v>
      </c>
      <c r="B6749">
        <v>122</v>
      </c>
      <c r="C6749">
        <v>30</v>
      </c>
      <c r="D6749">
        <v>0</v>
      </c>
      <c r="E6749" t="s">
        <v>434</v>
      </c>
      <c r="F6749">
        <v>1</v>
      </c>
      <c r="G6749">
        <v>2</v>
      </c>
      <c r="H6749">
        <v>0</v>
      </c>
      <c r="I6749">
        <v>19</v>
      </c>
      <c r="J6749">
        <v>6</v>
      </c>
      <c r="K6749">
        <v>0</v>
      </c>
      <c r="L6749" s="10">
        <v>43871</v>
      </c>
    </row>
    <row r="6750" spans="1:12" x14ac:dyDescent="0.2">
      <c r="A6750" t="s">
        <v>431</v>
      </c>
      <c r="B6750">
        <v>122</v>
      </c>
      <c r="C6750">
        <v>30</v>
      </c>
      <c r="D6750">
        <v>0</v>
      </c>
      <c r="E6750" t="s">
        <v>433</v>
      </c>
      <c r="F6750">
        <v>1</v>
      </c>
      <c r="G6750">
        <v>0</v>
      </c>
      <c r="H6750">
        <v>0</v>
      </c>
      <c r="I6750">
        <v>18</v>
      </c>
      <c r="J6750">
        <v>3</v>
      </c>
      <c r="K6750">
        <v>0</v>
      </c>
      <c r="L6750" s="10">
        <v>43871</v>
      </c>
    </row>
    <row r="6751" spans="1:12" x14ac:dyDescent="0.2">
      <c r="A6751" t="s">
        <v>431</v>
      </c>
      <c r="B6751">
        <v>122</v>
      </c>
      <c r="C6751">
        <v>30</v>
      </c>
      <c r="D6751">
        <v>0</v>
      </c>
      <c r="E6751" t="s">
        <v>435</v>
      </c>
      <c r="F6751">
        <v>0</v>
      </c>
      <c r="G6751">
        <v>0</v>
      </c>
      <c r="H6751">
        <v>0</v>
      </c>
      <c r="I6751">
        <v>11</v>
      </c>
      <c r="J6751">
        <v>3</v>
      </c>
      <c r="K6751">
        <v>0</v>
      </c>
      <c r="L6751" s="10">
        <v>43871</v>
      </c>
    </row>
    <row r="6752" spans="1:12" x14ac:dyDescent="0.2">
      <c r="A6752" t="s">
        <v>431</v>
      </c>
      <c r="B6752">
        <v>122</v>
      </c>
      <c r="C6752">
        <v>30</v>
      </c>
      <c r="D6752">
        <v>0</v>
      </c>
      <c r="E6752" t="s">
        <v>438</v>
      </c>
      <c r="F6752">
        <v>0</v>
      </c>
      <c r="G6752">
        <v>0</v>
      </c>
      <c r="H6752">
        <v>0</v>
      </c>
      <c r="I6752">
        <v>8</v>
      </c>
      <c r="J6752">
        <v>2</v>
      </c>
      <c r="K6752">
        <v>0</v>
      </c>
      <c r="L6752" s="10">
        <v>43871</v>
      </c>
    </row>
    <row r="6753" spans="1:12" x14ac:dyDescent="0.2">
      <c r="A6753" t="s">
        <v>431</v>
      </c>
      <c r="B6753">
        <v>122</v>
      </c>
      <c r="C6753">
        <v>30</v>
      </c>
      <c r="D6753">
        <v>0</v>
      </c>
      <c r="E6753" t="s">
        <v>436</v>
      </c>
      <c r="F6753">
        <v>0</v>
      </c>
      <c r="G6753">
        <v>0</v>
      </c>
      <c r="H6753">
        <v>0</v>
      </c>
      <c r="I6753">
        <v>7</v>
      </c>
      <c r="J6753">
        <v>0</v>
      </c>
      <c r="K6753">
        <v>0</v>
      </c>
      <c r="L6753" s="10">
        <v>43871</v>
      </c>
    </row>
    <row r="6754" spans="1:12" x14ac:dyDescent="0.2">
      <c r="A6754" t="s">
        <v>431</v>
      </c>
      <c r="B6754">
        <v>122</v>
      </c>
      <c r="C6754">
        <v>30</v>
      </c>
      <c r="D6754">
        <v>0</v>
      </c>
      <c r="E6754" t="s">
        <v>439</v>
      </c>
      <c r="F6754">
        <v>0</v>
      </c>
      <c r="G6754">
        <v>1</v>
      </c>
      <c r="H6754">
        <v>0</v>
      </c>
      <c r="I6754">
        <v>7</v>
      </c>
      <c r="J6754">
        <v>2</v>
      </c>
      <c r="K6754">
        <v>0</v>
      </c>
      <c r="L6754" s="10">
        <v>43871</v>
      </c>
    </row>
    <row r="6755" spans="1:12" x14ac:dyDescent="0.2">
      <c r="A6755" t="s">
        <v>431</v>
      </c>
      <c r="B6755">
        <v>122</v>
      </c>
      <c r="C6755">
        <v>30</v>
      </c>
      <c r="D6755">
        <v>0</v>
      </c>
      <c r="E6755" t="s">
        <v>437</v>
      </c>
      <c r="F6755">
        <v>0</v>
      </c>
      <c r="G6755">
        <v>0</v>
      </c>
      <c r="H6755">
        <v>0</v>
      </c>
      <c r="I6755">
        <v>7</v>
      </c>
      <c r="J6755">
        <v>0</v>
      </c>
      <c r="K6755">
        <v>0</v>
      </c>
      <c r="L6755" s="10">
        <v>43871</v>
      </c>
    </row>
    <row r="6756" spans="1:12" x14ac:dyDescent="0.2">
      <c r="A6756" t="s">
        <v>431</v>
      </c>
      <c r="B6756">
        <v>122</v>
      </c>
      <c r="C6756">
        <v>30</v>
      </c>
      <c r="D6756">
        <v>0</v>
      </c>
      <c r="E6756" t="s">
        <v>441</v>
      </c>
      <c r="F6756">
        <v>0</v>
      </c>
      <c r="G6756">
        <v>2</v>
      </c>
      <c r="H6756">
        <v>0</v>
      </c>
      <c r="I6756">
        <v>6</v>
      </c>
      <c r="J6756">
        <v>5</v>
      </c>
      <c r="K6756">
        <v>0</v>
      </c>
      <c r="L6756" s="10">
        <v>43871</v>
      </c>
    </row>
    <row r="6757" spans="1:12" x14ac:dyDescent="0.2">
      <c r="A6757" t="s">
        <v>431</v>
      </c>
      <c r="B6757">
        <v>122</v>
      </c>
      <c r="C6757">
        <v>30</v>
      </c>
      <c r="D6757">
        <v>0</v>
      </c>
      <c r="E6757" t="s">
        <v>440</v>
      </c>
      <c r="F6757">
        <v>0</v>
      </c>
      <c r="G6757">
        <v>0</v>
      </c>
      <c r="H6757">
        <v>0</v>
      </c>
      <c r="I6757">
        <v>4</v>
      </c>
      <c r="J6757">
        <v>0</v>
      </c>
      <c r="K6757">
        <v>0</v>
      </c>
      <c r="L6757" s="10">
        <v>43871</v>
      </c>
    </row>
    <row r="6758" spans="1:12" x14ac:dyDescent="0.2">
      <c r="A6758" t="s">
        <v>431</v>
      </c>
      <c r="B6758">
        <v>122</v>
      </c>
      <c r="C6758">
        <v>30</v>
      </c>
      <c r="D6758">
        <v>0</v>
      </c>
      <c r="E6758" t="s">
        <v>442</v>
      </c>
      <c r="F6758">
        <v>0</v>
      </c>
      <c r="G6758">
        <v>0</v>
      </c>
      <c r="H6758">
        <v>0</v>
      </c>
      <c r="I6758">
        <v>2</v>
      </c>
      <c r="J6758">
        <v>1</v>
      </c>
      <c r="K6758">
        <v>0</v>
      </c>
      <c r="L6758" s="10">
        <v>43871</v>
      </c>
    </row>
    <row r="6759" spans="1:12" x14ac:dyDescent="0.2">
      <c r="A6759" t="s">
        <v>163</v>
      </c>
      <c r="B6759">
        <v>153</v>
      </c>
      <c r="C6759">
        <v>20</v>
      </c>
      <c r="D6759">
        <v>0</v>
      </c>
      <c r="E6759" t="s">
        <v>164</v>
      </c>
      <c r="F6759">
        <v>1</v>
      </c>
      <c r="G6759">
        <v>0</v>
      </c>
      <c r="H6759">
        <v>0</v>
      </c>
      <c r="I6759">
        <v>46</v>
      </c>
      <c r="J6759">
        <v>6</v>
      </c>
      <c r="K6759">
        <v>0</v>
      </c>
      <c r="L6759" s="10">
        <v>43871</v>
      </c>
    </row>
    <row r="6760" spans="1:12" x14ac:dyDescent="0.2">
      <c r="A6760" t="s">
        <v>163</v>
      </c>
      <c r="B6760">
        <v>153</v>
      </c>
      <c r="C6760">
        <v>20</v>
      </c>
      <c r="D6760">
        <v>0</v>
      </c>
      <c r="E6760" t="s">
        <v>166</v>
      </c>
      <c r="F6760">
        <v>0</v>
      </c>
      <c r="G6760">
        <v>0</v>
      </c>
      <c r="H6760">
        <v>0</v>
      </c>
      <c r="I6760">
        <v>15</v>
      </c>
      <c r="J6760">
        <v>2</v>
      </c>
      <c r="K6760">
        <v>0</v>
      </c>
      <c r="L6760" s="10">
        <v>43871</v>
      </c>
    </row>
    <row r="6761" spans="1:12" x14ac:dyDescent="0.2">
      <c r="A6761" t="s">
        <v>163</v>
      </c>
      <c r="B6761">
        <v>153</v>
      </c>
      <c r="C6761">
        <v>20</v>
      </c>
      <c r="D6761">
        <v>0</v>
      </c>
      <c r="E6761" t="s">
        <v>168</v>
      </c>
      <c r="F6761">
        <v>0</v>
      </c>
      <c r="G6761">
        <v>0</v>
      </c>
      <c r="H6761">
        <v>0</v>
      </c>
      <c r="I6761">
        <v>14</v>
      </c>
      <c r="J6761">
        <v>2</v>
      </c>
      <c r="K6761">
        <v>0</v>
      </c>
      <c r="L6761" s="10">
        <v>43871</v>
      </c>
    </row>
    <row r="6762" spans="1:12" x14ac:dyDescent="0.2">
      <c r="A6762" t="s">
        <v>163</v>
      </c>
      <c r="B6762">
        <v>153</v>
      </c>
      <c r="C6762">
        <v>20</v>
      </c>
      <c r="D6762">
        <v>0</v>
      </c>
      <c r="E6762" t="s">
        <v>165</v>
      </c>
      <c r="F6762">
        <v>2</v>
      </c>
      <c r="G6762">
        <v>0</v>
      </c>
      <c r="H6762">
        <v>0</v>
      </c>
      <c r="I6762">
        <v>14</v>
      </c>
      <c r="J6762">
        <v>1</v>
      </c>
      <c r="K6762">
        <v>0</v>
      </c>
      <c r="L6762" s="10">
        <v>43871</v>
      </c>
    </row>
    <row r="6763" spans="1:12" x14ac:dyDescent="0.2">
      <c r="A6763" t="s">
        <v>163</v>
      </c>
      <c r="B6763">
        <v>153</v>
      </c>
      <c r="C6763">
        <v>20</v>
      </c>
      <c r="D6763">
        <v>0</v>
      </c>
      <c r="E6763" t="s">
        <v>167</v>
      </c>
      <c r="F6763">
        <v>1</v>
      </c>
      <c r="G6763">
        <v>0</v>
      </c>
      <c r="H6763">
        <v>0</v>
      </c>
      <c r="I6763">
        <v>13</v>
      </c>
      <c r="J6763">
        <v>1</v>
      </c>
      <c r="K6763">
        <v>0</v>
      </c>
      <c r="L6763" s="10">
        <v>43871</v>
      </c>
    </row>
    <row r="6764" spans="1:12" x14ac:dyDescent="0.2">
      <c r="A6764" t="s">
        <v>163</v>
      </c>
      <c r="B6764">
        <v>153</v>
      </c>
      <c r="C6764">
        <v>20</v>
      </c>
      <c r="D6764">
        <v>0</v>
      </c>
      <c r="E6764" t="s">
        <v>169</v>
      </c>
      <c r="F6764">
        <v>13</v>
      </c>
      <c r="G6764">
        <v>2</v>
      </c>
      <c r="H6764">
        <v>0</v>
      </c>
      <c r="I6764">
        <v>13</v>
      </c>
      <c r="J6764">
        <v>2</v>
      </c>
      <c r="K6764">
        <v>0</v>
      </c>
      <c r="L6764" s="10">
        <v>43871</v>
      </c>
    </row>
    <row r="6765" spans="1:12" x14ac:dyDescent="0.2">
      <c r="A6765" t="s">
        <v>163</v>
      </c>
      <c r="B6765">
        <v>153</v>
      </c>
      <c r="C6765">
        <v>20</v>
      </c>
      <c r="D6765">
        <v>0</v>
      </c>
      <c r="E6765" t="s">
        <v>170</v>
      </c>
      <c r="F6765">
        <v>0</v>
      </c>
      <c r="G6765">
        <v>0</v>
      </c>
      <c r="H6765">
        <v>0</v>
      </c>
      <c r="I6765">
        <v>9</v>
      </c>
      <c r="J6765">
        <v>0</v>
      </c>
      <c r="K6765">
        <v>0</v>
      </c>
      <c r="L6765" s="10">
        <v>43871</v>
      </c>
    </row>
    <row r="6766" spans="1:12" x14ac:dyDescent="0.2">
      <c r="A6766" t="s">
        <v>163</v>
      </c>
      <c r="B6766">
        <v>153</v>
      </c>
      <c r="C6766">
        <v>20</v>
      </c>
      <c r="D6766">
        <v>0</v>
      </c>
      <c r="E6766" t="s">
        <v>172</v>
      </c>
      <c r="F6766">
        <v>0</v>
      </c>
      <c r="G6766">
        <v>0</v>
      </c>
      <c r="H6766">
        <v>0</v>
      </c>
      <c r="I6766">
        <v>7</v>
      </c>
      <c r="J6766">
        <v>2</v>
      </c>
      <c r="K6766">
        <v>0</v>
      </c>
      <c r="L6766" s="10">
        <v>43871</v>
      </c>
    </row>
    <row r="6767" spans="1:12" x14ac:dyDescent="0.2">
      <c r="A6767" t="s">
        <v>163</v>
      </c>
      <c r="B6767">
        <v>153</v>
      </c>
      <c r="C6767">
        <v>20</v>
      </c>
      <c r="D6767">
        <v>0</v>
      </c>
      <c r="E6767" t="s">
        <v>171</v>
      </c>
      <c r="F6767">
        <v>6</v>
      </c>
      <c r="G6767">
        <v>2</v>
      </c>
      <c r="H6767">
        <v>0</v>
      </c>
      <c r="I6767">
        <v>6</v>
      </c>
      <c r="J6767">
        <v>2</v>
      </c>
      <c r="K6767">
        <v>0</v>
      </c>
      <c r="L6767" s="10">
        <v>43871</v>
      </c>
    </row>
    <row r="6768" spans="1:12" x14ac:dyDescent="0.2">
      <c r="A6768" t="s">
        <v>163</v>
      </c>
      <c r="B6768">
        <v>153</v>
      </c>
      <c r="C6768">
        <v>20</v>
      </c>
      <c r="D6768">
        <v>0</v>
      </c>
      <c r="E6768" t="s">
        <v>174</v>
      </c>
      <c r="F6768">
        <v>5</v>
      </c>
      <c r="G6768">
        <v>0</v>
      </c>
      <c r="H6768">
        <v>0</v>
      </c>
      <c r="I6768">
        <v>5</v>
      </c>
      <c r="J6768">
        <v>0</v>
      </c>
      <c r="K6768">
        <v>0</v>
      </c>
      <c r="L6768" s="10">
        <v>43871</v>
      </c>
    </row>
    <row r="6769" spans="1:12" x14ac:dyDescent="0.2">
      <c r="A6769" t="s">
        <v>163</v>
      </c>
      <c r="B6769">
        <v>153</v>
      </c>
      <c r="C6769">
        <v>20</v>
      </c>
      <c r="D6769">
        <v>0</v>
      </c>
      <c r="E6769" t="s">
        <v>173</v>
      </c>
      <c r="F6769">
        <v>0</v>
      </c>
      <c r="G6769">
        <v>0</v>
      </c>
      <c r="H6769">
        <v>0</v>
      </c>
      <c r="I6769">
        <v>4</v>
      </c>
      <c r="J6769">
        <v>0</v>
      </c>
      <c r="K6769">
        <v>0</v>
      </c>
      <c r="L6769" s="10">
        <v>43871</v>
      </c>
    </row>
    <row r="6770" spans="1:12" x14ac:dyDescent="0.2">
      <c r="A6770" t="s">
        <v>163</v>
      </c>
      <c r="B6770">
        <v>153</v>
      </c>
      <c r="C6770">
        <v>20</v>
      </c>
      <c r="D6770">
        <v>0</v>
      </c>
      <c r="E6770" t="s">
        <v>175</v>
      </c>
      <c r="F6770">
        <v>4</v>
      </c>
      <c r="G6770">
        <v>0</v>
      </c>
      <c r="H6770">
        <v>0</v>
      </c>
      <c r="I6770">
        <v>4</v>
      </c>
      <c r="J6770">
        <v>0</v>
      </c>
      <c r="K6770">
        <v>0</v>
      </c>
      <c r="L6770" s="10">
        <v>43871</v>
      </c>
    </row>
    <row r="6771" spans="1:12" x14ac:dyDescent="0.2">
      <c r="A6771" t="s">
        <v>163</v>
      </c>
      <c r="B6771">
        <v>153</v>
      </c>
      <c r="C6771">
        <v>20</v>
      </c>
      <c r="D6771">
        <v>0</v>
      </c>
      <c r="E6771" t="s">
        <v>176</v>
      </c>
      <c r="F6771">
        <v>2</v>
      </c>
      <c r="G6771">
        <v>0</v>
      </c>
      <c r="H6771">
        <v>0</v>
      </c>
      <c r="I6771">
        <v>2</v>
      </c>
      <c r="J6771">
        <v>0</v>
      </c>
      <c r="K6771">
        <v>0</v>
      </c>
      <c r="L6771" s="10">
        <v>43871</v>
      </c>
    </row>
    <row r="6772" spans="1:12" x14ac:dyDescent="0.2">
      <c r="A6772" t="s">
        <v>163</v>
      </c>
      <c r="B6772">
        <v>153</v>
      </c>
      <c r="C6772">
        <v>20</v>
      </c>
      <c r="D6772">
        <v>0</v>
      </c>
      <c r="E6772" t="s">
        <v>177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 s="10">
        <v>43871</v>
      </c>
    </row>
    <row r="6773" spans="1:12" x14ac:dyDescent="0.2">
      <c r="A6773" t="s">
        <v>163</v>
      </c>
      <c r="B6773">
        <v>153</v>
      </c>
      <c r="C6773">
        <v>20</v>
      </c>
      <c r="D6773">
        <v>0</v>
      </c>
      <c r="E6773" t="s">
        <v>28</v>
      </c>
      <c r="F6773">
        <v>0</v>
      </c>
      <c r="G6773">
        <v>1</v>
      </c>
      <c r="H6773">
        <v>0</v>
      </c>
      <c r="I6773">
        <v>0</v>
      </c>
      <c r="J6773">
        <v>2</v>
      </c>
      <c r="K6773">
        <v>0</v>
      </c>
      <c r="L6773" s="10">
        <v>43871</v>
      </c>
    </row>
    <row r="6774" spans="1:12" x14ac:dyDescent="0.2">
      <c r="A6774" t="s">
        <v>444</v>
      </c>
      <c r="B6774">
        <v>86</v>
      </c>
      <c r="C6774">
        <v>24</v>
      </c>
      <c r="D6774">
        <v>2</v>
      </c>
      <c r="E6774" t="s">
        <v>445</v>
      </c>
      <c r="F6774">
        <v>2</v>
      </c>
      <c r="G6774">
        <v>0</v>
      </c>
      <c r="H6774">
        <v>0</v>
      </c>
      <c r="I6774">
        <v>35</v>
      </c>
      <c r="J6774">
        <v>10</v>
      </c>
      <c r="K6774">
        <v>2</v>
      </c>
      <c r="L6774" s="10">
        <v>43871</v>
      </c>
    </row>
    <row r="6775" spans="1:12" x14ac:dyDescent="0.2">
      <c r="A6775" t="s">
        <v>444</v>
      </c>
      <c r="B6775">
        <v>86</v>
      </c>
      <c r="C6775">
        <v>24</v>
      </c>
      <c r="D6775">
        <v>2</v>
      </c>
      <c r="E6775" t="s">
        <v>448</v>
      </c>
      <c r="F6775">
        <v>0</v>
      </c>
      <c r="G6775">
        <v>0</v>
      </c>
      <c r="H6775">
        <v>0</v>
      </c>
      <c r="I6775">
        <v>12</v>
      </c>
      <c r="J6775">
        <v>1</v>
      </c>
      <c r="K6775">
        <v>0</v>
      </c>
      <c r="L6775" s="10">
        <v>43871</v>
      </c>
    </row>
    <row r="6776" spans="1:12" x14ac:dyDescent="0.2">
      <c r="A6776" t="s">
        <v>444</v>
      </c>
      <c r="B6776">
        <v>86</v>
      </c>
      <c r="C6776">
        <v>24</v>
      </c>
      <c r="D6776">
        <v>2</v>
      </c>
      <c r="E6776" t="s">
        <v>449</v>
      </c>
      <c r="F6776">
        <v>0</v>
      </c>
      <c r="G6776">
        <v>0</v>
      </c>
      <c r="H6776">
        <v>0</v>
      </c>
      <c r="I6776">
        <v>8</v>
      </c>
      <c r="J6776">
        <v>2</v>
      </c>
      <c r="K6776">
        <v>0</v>
      </c>
      <c r="L6776" s="10">
        <v>43871</v>
      </c>
    </row>
    <row r="6777" spans="1:12" x14ac:dyDescent="0.2">
      <c r="A6777" t="s">
        <v>444</v>
      </c>
      <c r="B6777">
        <v>86</v>
      </c>
      <c r="C6777">
        <v>24</v>
      </c>
      <c r="D6777">
        <v>2</v>
      </c>
      <c r="E6777" t="s">
        <v>446</v>
      </c>
      <c r="F6777">
        <v>1</v>
      </c>
      <c r="G6777">
        <v>0</v>
      </c>
      <c r="H6777">
        <v>0</v>
      </c>
      <c r="I6777">
        <v>8</v>
      </c>
      <c r="J6777">
        <v>0</v>
      </c>
      <c r="K6777">
        <v>0</v>
      </c>
      <c r="L6777" s="10">
        <v>43871</v>
      </c>
    </row>
    <row r="6778" spans="1:12" x14ac:dyDescent="0.2">
      <c r="A6778" t="s">
        <v>444</v>
      </c>
      <c r="B6778">
        <v>86</v>
      </c>
      <c r="C6778">
        <v>24</v>
      </c>
      <c r="D6778">
        <v>2</v>
      </c>
      <c r="E6778" t="s">
        <v>447</v>
      </c>
      <c r="F6778">
        <v>0</v>
      </c>
      <c r="G6778">
        <v>1</v>
      </c>
      <c r="H6778">
        <v>0</v>
      </c>
      <c r="I6778">
        <v>6</v>
      </c>
      <c r="J6778">
        <v>1</v>
      </c>
      <c r="K6778">
        <v>0</v>
      </c>
      <c r="L6778" s="10">
        <v>43871</v>
      </c>
    </row>
    <row r="6779" spans="1:12" x14ac:dyDescent="0.2">
      <c r="A6779" t="s">
        <v>444</v>
      </c>
      <c r="B6779">
        <v>86</v>
      </c>
      <c r="C6779">
        <v>24</v>
      </c>
      <c r="D6779">
        <v>2</v>
      </c>
      <c r="E6779" t="s">
        <v>450</v>
      </c>
      <c r="F6779">
        <v>0</v>
      </c>
      <c r="G6779">
        <v>0</v>
      </c>
      <c r="H6779">
        <v>0</v>
      </c>
      <c r="I6779">
        <v>4</v>
      </c>
      <c r="J6779">
        <v>0</v>
      </c>
      <c r="K6779">
        <v>0</v>
      </c>
      <c r="L6779" s="10">
        <v>43871</v>
      </c>
    </row>
    <row r="6780" spans="1:12" x14ac:dyDescent="0.2">
      <c r="A6780" t="s">
        <v>444</v>
      </c>
      <c r="B6780">
        <v>86</v>
      </c>
      <c r="C6780">
        <v>24</v>
      </c>
      <c r="D6780">
        <v>2</v>
      </c>
      <c r="E6780" t="s">
        <v>451</v>
      </c>
      <c r="F6780">
        <v>0</v>
      </c>
      <c r="G6780">
        <v>0</v>
      </c>
      <c r="H6780">
        <v>0</v>
      </c>
      <c r="I6780">
        <v>4</v>
      </c>
      <c r="J6780">
        <v>0</v>
      </c>
      <c r="K6780">
        <v>0</v>
      </c>
      <c r="L6780" s="10">
        <v>43871</v>
      </c>
    </row>
    <row r="6781" spans="1:12" x14ac:dyDescent="0.2">
      <c r="A6781" t="s">
        <v>444</v>
      </c>
      <c r="B6781">
        <v>86</v>
      </c>
      <c r="C6781">
        <v>24</v>
      </c>
      <c r="D6781">
        <v>2</v>
      </c>
      <c r="E6781" t="s">
        <v>453</v>
      </c>
      <c r="F6781">
        <v>0</v>
      </c>
      <c r="G6781">
        <v>0</v>
      </c>
      <c r="H6781">
        <v>0</v>
      </c>
      <c r="I6781">
        <v>3</v>
      </c>
      <c r="J6781">
        <v>2</v>
      </c>
      <c r="K6781">
        <v>0</v>
      </c>
      <c r="L6781" s="10">
        <v>43871</v>
      </c>
    </row>
    <row r="6782" spans="1:12" x14ac:dyDescent="0.2">
      <c r="A6782" t="s">
        <v>444</v>
      </c>
      <c r="B6782">
        <v>86</v>
      </c>
      <c r="C6782">
        <v>24</v>
      </c>
      <c r="D6782">
        <v>2</v>
      </c>
      <c r="E6782" t="s">
        <v>452</v>
      </c>
      <c r="F6782">
        <v>0</v>
      </c>
      <c r="G6782">
        <v>0</v>
      </c>
      <c r="H6782">
        <v>0</v>
      </c>
      <c r="I6782">
        <v>3</v>
      </c>
      <c r="J6782">
        <v>0</v>
      </c>
      <c r="K6782">
        <v>0</v>
      </c>
      <c r="L6782" s="10">
        <v>43871</v>
      </c>
    </row>
    <row r="6783" spans="1:12" x14ac:dyDescent="0.2">
      <c r="A6783" t="s">
        <v>444</v>
      </c>
      <c r="B6783">
        <v>86</v>
      </c>
      <c r="C6783">
        <v>24</v>
      </c>
      <c r="D6783">
        <v>2</v>
      </c>
      <c r="E6783" t="s">
        <v>454</v>
      </c>
      <c r="F6783">
        <v>0</v>
      </c>
      <c r="G6783">
        <v>0</v>
      </c>
      <c r="H6783">
        <v>0</v>
      </c>
      <c r="I6783">
        <v>2</v>
      </c>
      <c r="J6783">
        <v>1</v>
      </c>
      <c r="K6783">
        <v>0</v>
      </c>
      <c r="L6783" s="10">
        <v>43871</v>
      </c>
    </row>
    <row r="6784" spans="1:12" x14ac:dyDescent="0.2">
      <c r="A6784" t="s">
        <v>444</v>
      </c>
      <c r="B6784">
        <v>86</v>
      </c>
      <c r="C6784">
        <v>24</v>
      </c>
      <c r="D6784">
        <v>2</v>
      </c>
      <c r="E6784" t="s">
        <v>455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0</v>
      </c>
      <c r="L6784" s="10">
        <v>43871</v>
      </c>
    </row>
    <row r="6785" spans="1:12" x14ac:dyDescent="0.2">
      <c r="A6785" t="s">
        <v>444</v>
      </c>
      <c r="B6785">
        <v>86</v>
      </c>
      <c r="C6785">
        <v>24</v>
      </c>
      <c r="D6785">
        <v>2</v>
      </c>
      <c r="E6785" t="s">
        <v>28</v>
      </c>
      <c r="F6785">
        <v>0</v>
      </c>
      <c r="G6785">
        <v>6</v>
      </c>
      <c r="H6785">
        <v>0</v>
      </c>
      <c r="I6785">
        <v>0</v>
      </c>
      <c r="J6785">
        <v>6</v>
      </c>
      <c r="K6785">
        <v>0</v>
      </c>
      <c r="L6785" s="10">
        <v>43871</v>
      </c>
    </row>
    <row r="6786" spans="1:12" x14ac:dyDescent="0.2">
      <c r="A6786" t="s">
        <v>231</v>
      </c>
      <c r="B6786">
        <v>127</v>
      </c>
      <c r="C6786">
        <v>17</v>
      </c>
      <c r="D6786">
        <v>1</v>
      </c>
      <c r="E6786" t="s">
        <v>232</v>
      </c>
      <c r="F6786">
        <v>2</v>
      </c>
      <c r="G6786">
        <v>1</v>
      </c>
      <c r="H6786">
        <v>0</v>
      </c>
      <c r="I6786">
        <v>29</v>
      </c>
      <c r="J6786">
        <v>2</v>
      </c>
      <c r="K6786">
        <v>0</v>
      </c>
      <c r="L6786" s="10">
        <v>43871</v>
      </c>
    </row>
    <row r="6787" spans="1:12" x14ac:dyDescent="0.2">
      <c r="A6787" t="s">
        <v>231</v>
      </c>
      <c r="B6787">
        <v>127</v>
      </c>
      <c r="C6787">
        <v>17</v>
      </c>
      <c r="D6787">
        <v>1</v>
      </c>
      <c r="E6787" t="s">
        <v>233</v>
      </c>
      <c r="F6787">
        <v>5</v>
      </c>
      <c r="G6787">
        <v>0</v>
      </c>
      <c r="H6787">
        <v>0</v>
      </c>
      <c r="I6787">
        <v>24</v>
      </c>
      <c r="J6787">
        <v>1</v>
      </c>
      <c r="K6787">
        <v>0</v>
      </c>
      <c r="L6787" s="10">
        <v>43871</v>
      </c>
    </row>
    <row r="6788" spans="1:12" x14ac:dyDescent="0.2">
      <c r="A6788" t="s">
        <v>231</v>
      </c>
      <c r="B6788">
        <v>127</v>
      </c>
      <c r="C6788">
        <v>17</v>
      </c>
      <c r="D6788">
        <v>1</v>
      </c>
      <c r="E6788" t="s">
        <v>234</v>
      </c>
      <c r="F6788">
        <v>0</v>
      </c>
      <c r="G6788">
        <v>0</v>
      </c>
      <c r="H6788">
        <v>0</v>
      </c>
      <c r="I6788">
        <v>21</v>
      </c>
      <c r="J6788">
        <v>0</v>
      </c>
      <c r="K6788">
        <v>0</v>
      </c>
      <c r="L6788" s="10">
        <v>43871</v>
      </c>
    </row>
    <row r="6789" spans="1:12" x14ac:dyDescent="0.2">
      <c r="A6789" t="s">
        <v>231</v>
      </c>
      <c r="B6789">
        <v>127</v>
      </c>
      <c r="C6789">
        <v>17</v>
      </c>
      <c r="D6789">
        <v>1</v>
      </c>
      <c r="E6789" t="s">
        <v>235</v>
      </c>
      <c r="F6789">
        <v>8</v>
      </c>
      <c r="G6789">
        <v>0</v>
      </c>
      <c r="H6789">
        <v>0</v>
      </c>
      <c r="I6789">
        <v>16</v>
      </c>
      <c r="J6789">
        <v>3</v>
      </c>
      <c r="K6789">
        <v>0</v>
      </c>
      <c r="L6789" s="10">
        <v>43871</v>
      </c>
    </row>
    <row r="6790" spans="1:12" x14ac:dyDescent="0.2">
      <c r="A6790" t="s">
        <v>231</v>
      </c>
      <c r="B6790">
        <v>127</v>
      </c>
      <c r="C6790">
        <v>17</v>
      </c>
      <c r="D6790">
        <v>1</v>
      </c>
      <c r="E6790" t="s">
        <v>237</v>
      </c>
      <c r="F6790">
        <v>0</v>
      </c>
      <c r="G6790">
        <v>1</v>
      </c>
      <c r="H6790">
        <v>0</v>
      </c>
      <c r="I6790">
        <v>10</v>
      </c>
      <c r="J6790">
        <v>1</v>
      </c>
      <c r="K6790">
        <v>1</v>
      </c>
      <c r="L6790" s="10">
        <v>43871</v>
      </c>
    </row>
    <row r="6791" spans="1:12" x14ac:dyDescent="0.2">
      <c r="A6791" t="s">
        <v>231</v>
      </c>
      <c r="B6791">
        <v>127</v>
      </c>
      <c r="C6791">
        <v>17</v>
      </c>
      <c r="D6791">
        <v>1</v>
      </c>
      <c r="E6791" t="s">
        <v>236</v>
      </c>
      <c r="F6791">
        <v>2</v>
      </c>
      <c r="G6791">
        <v>0</v>
      </c>
      <c r="H6791">
        <v>0</v>
      </c>
      <c r="I6791">
        <v>10</v>
      </c>
      <c r="J6791">
        <v>0</v>
      </c>
      <c r="K6791">
        <v>0</v>
      </c>
      <c r="L6791" s="10">
        <v>43871</v>
      </c>
    </row>
    <row r="6792" spans="1:12" x14ac:dyDescent="0.2">
      <c r="A6792" t="s">
        <v>231</v>
      </c>
      <c r="B6792">
        <v>127</v>
      </c>
      <c r="C6792">
        <v>17</v>
      </c>
      <c r="D6792">
        <v>1</v>
      </c>
      <c r="E6792" t="s">
        <v>238</v>
      </c>
      <c r="F6792">
        <v>1</v>
      </c>
      <c r="G6792">
        <v>0</v>
      </c>
      <c r="H6792">
        <v>0</v>
      </c>
      <c r="I6792">
        <v>9</v>
      </c>
      <c r="J6792">
        <v>5</v>
      </c>
      <c r="K6792">
        <v>0</v>
      </c>
      <c r="L6792" s="10">
        <v>43871</v>
      </c>
    </row>
    <row r="6793" spans="1:12" x14ac:dyDescent="0.2">
      <c r="A6793" t="s">
        <v>231</v>
      </c>
      <c r="B6793">
        <v>127</v>
      </c>
      <c r="C6793">
        <v>17</v>
      </c>
      <c r="D6793">
        <v>1</v>
      </c>
      <c r="E6793" t="s">
        <v>240</v>
      </c>
      <c r="F6793">
        <v>0</v>
      </c>
      <c r="G6793">
        <v>1</v>
      </c>
      <c r="H6793">
        <v>0</v>
      </c>
      <c r="I6793">
        <v>4</v>
      </c>
      <c r="J6793">
        <v>1</v>
      </c>
      <c r="K6793">
        <v>0</v>
      </c>
      <c r="L6793" s="10">
        <v>43871</v>
      </c>
    </row>
    <row r="6794" spans="1:12" x14ac:dyDescent="0.2">
      <c r="A6794" t="s">
        <v>231</v>
      </c>
      <c r="B6794">
        <v>127</v>
      </c>
      <c r="C6794">
        <v>17</v>
      </c>
      <c r="D6794">
        <v>1</v>
      </c>
      <c r="E6794" t="s">
        <v>239</v>
      </c>
      <c r="F6794">
        <v>0</v>
      </c>
      <c r="G6794">
        <v>0</v>
      </c>
      <c r="H6794">
        <v>0</v>
      </c>
      <c r="I6794">
        <v>4</v>
      </c>
      <c r="J6794">
        <v>0</v>
      </c>
      <c r="K6794">
        <v>0</v>
      </c>
      <c r="L6794" s="10">
        <v>43871</v>
      </c>
    </row>
    <row r="6795" spans="1:12" x14ac:dyDescent="0.2">
      <c r="A6795" t="s">
        <v>231</v>
      </c>
      <c r="B6795">
        <v>127</v>
      </c>
      <c r="C6795">
        <v>17</v>
      </c>
      <c r="D6795">
        <v>1</v>
      </c>
      <c r="E6795" t="s">
        <v>28</v>
      </c>
      <c r="F6795">
        <v>0</v>
      </c>
      <c r="G6795">
        <v>4</v>
      </c>
      <c r="H6795">
        <v>0</v>
      </c>
      <c r="I6795">
        <v>0</v>
      </c>
      <c r="J6795">
        <v>4</v>
      </c>
      <c r="K6795">
        <v>0</v>
      </c>
      <c r="L6795" s="10">
        <v>43871</v>
      </c>
    </row>
    <row r="6796" spans="1:12" x14ac:dyDescent="0.2">
      <c r="A6796" t="s">
        <v>456</v>
      </c>
      <c r="B6796">
        <v>18</v>
      </c>
      <c r="C6796">
        <v>5</v>
      </c>
      <c r="D6796">
        <v>0</v>
      </c>
      <c r="E6796" t="s">
        <v>457</v>
      </c>
      <c r="F6796">
        <v>0</v>
      </c>
      <c r="G6796">
        <v>2</v>
      </c>
      <c r="H6796">
        <v>0</v>
      </c>
      <c r="I6796">
        <v>15</v>
      </c>
      <c r="J6796">
        <v>5</v>
      </c>
      <c r="K6796">
        <v>0</v>
      </c>
      <c r="L6796" s="10">
        <v>43871</v>
      </c>
    </row>
    <row r="6797" spans="1:12" x14ac:dyDescent="0.2">
      <c r="A6797" t="s">
        <v>456</v>
      </c>
      <c r="B6797">
        <v>18</v>
      </c>
      <c r="C6797">
        <v>5</v>
      </c>
      <c r="D6797">
        <v>0</v>
      </c>
      <c r="E6797" t="s">
        <v>458</v>
      </c>
      <c r="F6797">
        <v>0</v>
      </c>
      <c r="G6797">
        <v>0</v>
      </c>
      <c r="H6797">
        <v>0</v>
      </c>
      <c r="I6797">
        <v>3</v>
      </c>
      <c r="J6797">
        <v>0</v>
      </c>
      <c r="K6797">
        <v>0</v>
      </c>
      <c r="L6797" s="10">
        <v>43871</v>
      </c>
    </row>
    <row r="6798" spans="1:12" x14ac:dyDescent="0.2">
      <c r="A6798" t="s">
        <v>50</v>
      </c>
      <c r="B6798">
        <v>1135</v>
      </c>
      <c r="C6798">
        <v>246</v>
      </c>
      <c r="D6798">
        <v>8</v>
      </c>
      <c r="E6798" t="s">
        <v>51</v>
      </c>
      <c r="F6798">
        <v>3</v>
      </c>
      <c r="G6798">
        <v>4</v>
      </c>
      <c r="H6798">
        <v>0</v>
      </c>
      <c r="I6798">
        <v>231</v>
      </c>
      <c r="J6798">
        <v>38</v>
      </c>
      <c r="K6798">
        <v>0</v>
      </c>
      <c r="L6798" s="10">
        <v>43872</v>
      </c>
    </row>
    <row r="6799" spans="1:12" x14ac:dyDescent="0.2">
      <c r="A6799" t="s">
        <v>50</v>
      </c>
      <c r="B6799">
        <v>1135</v>
      </c>
      <c r="C6799">
        <v>246</v>
      </c>
      <c r="D6799">
        <v>8</v>
      </c>
      <c r="E6799" t="s">
        <v>52</v>
      </c>
      <c r="F6799">
        <v>2</v>
      </c>
      <c r="G6799">
        <v>4</v>
      </c>
      <c r="H6799">
        <v>0</v>
      </c>
      <c r="I6799">
        <v>138</v>
      </c>
      <c r="J6799">
        <v>36</v>
      </c>
      <c r="K6799">
        <v>2</v>
      </c>
      <c r="L6799" s="10">
        <v>43872</v>
      </c>
    </row>
    <row r="6800" spans="1:12" x14ac:dyDescent="0.2">
      <c r="A6800" t="s">
        <v>50</v>
      </c>
      <c r="B6800">
        <v>1135</v>
      </c>
      <c r="C6800">
        <v>246</v>
      </c>
      <c r="D6800">
        <v>8</v>
      </c>
      <c r="E6800" t="s">
        <v>53</v>
      </c>
      <c r="F6800">
        <v>5</v>
      </c>
      <c r="G6800">
        <v>5</v>
      </c>
      <c r="H6800">
        <v>0</v>
      </c>
      <c r="I6800">
        <v>137</v>
      </c>
      <c r="J6800">
        <v>47</v>
      </c>
      <c r="K6800">
        <v>0</v>
      </c>
      <c r="L6800" s="10">
        <v>43872</v>
      </c>
    </row>
    <row r="6801" spans="1:12" x14ac:dyDescent="0.2">
      <c r="A6801" t="s">
        <v>50</v>
      </c>
      <c r="B6801">
        <v>1135</v>
      </c>
      <c r="C6801">
        <v>246</v>
      </c>
      <c r="D6801">
        <v>8</v>
      </c>
      <c r="E6801" t="s">
        <v>54</v>
      </c>
      <c r="F6801">
        <v>2</v>
      </c>
      <c r="G6801">
        <v>5</v>
      </c>
      <c r="H6801">
        <v>0</v>
      </c>
      <c r="I6801">
        <v>128</v>
      </c>
      <c r="J6801">
        <v>31</v>
      </c>
      <c r="K6801">
        <v>0</v>
      </c>
      <c r="L6801" s="10">
        <v>43872</v>
      </c>
    </row>
    <row r="6802" spans="1:12" x14ac:dyDescent="0.2">
      <c r="A6802" t="s">
        <v>50</v>
      </c>
      <c r="B6802">
        <v>1135</v>
      </c>
      <c r="C6802">
        <v>246</v>
      </c>
      <c r="D6802">
        <v>8</v>
      </c>
      <c r="E6802" t="s">
        <v>55</v>
      </c>
      <c r="F6802">
        <v>0</v>
      </c>
      <c r="G6802">
        <v>0</v>
      </c>
      <c r="H6802">
        <v>0</v>
      </c>
      <c r="I6802">
        <v>86</v>
      </c>
      <c r="J6802">
        <v>14</v>
      </c>
      <c r="K6802">
        <v>0</v>
      </c>
      <c r="L6802" s="10">
        <v>43872</v>
      </c>
    </row>
    <row r="6803" spans="1:12" x14ac:dyDescent="0.2">
      <c r="A6803" t="s">
        <v>50</v>
      </c>
      <c r="B6803">
        <v>1135</v>
      </c>
      <c r="C6803">
        <v>246</v>
      </c>
      <c r="D6803">
        <v>8</v>
      </c>
      <c r="E6803" t="s">
        <v>56</v>
      </c>
      <c r="F6803">
        <v>1</v>
      </c>
      <c r="G6803">
        <v>3</v>
      </c>
      <c r="H6803">
        <v>0</v>
      </c>
      <c r="I6803">
        <v>66</v>
      </c>
      <c r="J6803">
        <v>20</v>
      </c>
      <c r="K6803">
        <v>0</v>
      </c>
      <c r="L6803" s="10">
        <v>43872</v>
      </c>
    </row>
    <row r="6804" spans="1:12" x14ac:dyDescent="0.2">
      <c r="A6804" t="s">
        <v>50</v>
      </c>
      <c r="B6804">
        <v>1135</v>
      </c>
      <c r="C6804">
        <v>246</v>
      </c>
      <c r="D6804">
        <v>8</v>
      </c>
      <c r="E6804" t="s">
        <v>58</v>
      </c>
      <c r="F6804">
        <v>1</v>
      </c>
      <c r="G6804">
        <v>1</v>
      </c>
      <c r="H6804">
        <v>0</v>
      </c>
      <c r="I6804">
        <v>55</v>
      </c>
      <c r="J6804">
        <v>15</v>
      </c>
      <c r="K6804">
        <v>1</v>
      </c>
      <c r="L6804" s="10">
        <v>43872</v>
      </c>
    </row>
    <row r="6805" spans="1:12" x14ac:dyDescent="0.2">
      <c r="A6805" t="s">
        <v>50</v>
      </c>
      <c r="B6805">
        <v>1135</v>
      </c>
      <c r="C6805">
        <v>246</v>
      </c>
      <c r="D6805">
        <v>8</v>
      </c>
      <c r="E6805" t="s">
        <v>57</v>
      </c>
      <c r="F6805">
        <v>5</v>
      </c>
      <c r="G6805">
        <v>0</v>
      </c>
      <c r="H6805">
        <v>0</v>
      </c>
      <c r="I6805">
        <v>53</v>
      </c>
      <c r="J6805">
        <v>7</v>
      </c>
      <c r="K6805">
        <v>1</v>
      </c>
      <c r="L6805" s="10">
        <v>43872</v>
      </c>
    </row>
    <row r="6806" spans="1:12" x14ac:dyDescent="0.2">
      <c r="A6806" t="s">
        <v>50</v>
      </c>
      <c r="B6806">
        <v>1135</v>
      </c>
      <c r="C6806">
        <v>246</v>
      </c>
      <c r="D6806">
        <v>8</v>
      </c>
      <c r="E6806" t="s">
        <v>59</v>
      </c>
      <c r="F6806">
        <v>3</v>
      </c>
      <c r="G6806">
        <v>0</v>
      </c>
      <c r="H6806">
        <v>0</v>
      </c>
      <c r="I6806">
        <v>49</v>
      </c>
      <c r="J6806">
        <v>10</v>
      </c>
      <c r="K6806">
        <v>0</v>
      </c>
      <c r="L6806" s="10">
        <v>43872</v>
      </c>
    </row>
    <row r="6807" spans="1:12" x14ac:dyDescent="0.2">
      <c r="A6807" t="s">
        <v>50</v>
      </c>
      <c r="B6807">
        <v>1135</v>
      </c>
      <c r="C6807">
        <v>246</v>
      </c>
      <c r="D6807">
        <v>8</v>
      </c>
      <c r="E6807" t="s">
        <v>60</v>
      </c>
      <c r="F6807">
        <v>2</v>
      </c>
      <c r="G6807">
        <v>1</v>
      </c>
      <c r="H6807">
        <v>0</v>
      </c>
      <c r="I6807">
        <v>34</v>
      </c>
      <c r="J6807">
        <v>3</v>
      </c>
      <c r="K6807">
        <v>0</v>
      </c>
      <c r="L6807" s="10">
        <v>43872</v>
      </c>
    </row>
    <row r="6808" spans="1:12" x14ac:dyDescent="0.2">
      <c r="A6808" t="s">
        <v>50</v>
      </c>
      <c r="B6808">
        <v>1135</v>
      </c>
      <c r="C6808">
        <v>246</v>
      </c>
      <c r="D6808">
        <v>8</v>
      </c>
      <c r="E6808" t="s">
        <v>61</v>
      </c>
      <c r="F6808">
        <v>2</v>
      </c>
      <c r="G6808">
        <v>0</v>
      </c>
      <c r="H6808">
        <v>0</v>
      </c>
      <c r="I6808">
        <v>33</v>
      </c>
      <c r="J6808">
        <v>6</v>
      </c>
      <c r="K6808">
        <v>0</v>
      </c>
      <c r="L6808" s="10">
        <v>43872</v>
      </c>
    </row>
    <row r="6809" spans="1:12" x14ac:dyDescent="0.2">
      <c r="A6809" t="s">
        <v>50</v>
      </c>
      <c r="B6809">
        <v>1135</v>
      </c>
      <c r="C6809">
        <v>246</v>
      </c>
      <c r="D6809">
        <v>8</v>
      </c>
      <c r="E6809" t="s">
        <v>62</v>
      </c>
      <c r="F6809">
        <v>1</v>
      </c>
      <c r="G6809">
        <v>2</v>
      </c>
      <c r="H6809">
        <v>0</v>
      </c>
      <c r="I6809">
        <v>29</v>
      </c>
      <c r="J6809">
        <v>4</v>
      </c>
      <c r="K6809">
        <v>0</v>
      </c>
      <c r="L6809" s="10">
        <v>43872</v>
      </c>
    </row>
    <row r="6810" spans="1:12" x14ac:dyDescent="0.2">
      <c r="A6810" t="s">
        <v>50</v>
      </c>
      <c r="B6810">
        <v>1135</v>
      </c>
      <c r="C6810">
        <v>246</v>
      </c>
      <c r="D6810">
        <v>8</v>
      </c>
      <c r="E6810" t="s">
        <v>63</v>
      </c>
      <c r="F6810">
        <v>0</v>
      </c>
      <c r="G6810">
        <v>2</v>
      </c>
      <c r="H6810">
        <v>0</v>
      </c>
      <c r="I6810">
        <v>28</v>
      </c>
      <c r="J6810">
        <v>5</v>
      </c>
      <c r="K6810">
        <v>1</v>
      </c>
      <c r="L6810" s="10">
        <v>43872</v>
      </c>
    </row>
    <row r="6811" spans="1:12" x14ac:dyDescent="0.2">
      <c r="A6811" t="s">
        <v>50</v>
      </c>
      <c r="B6811">
        <v>1135</v>
      </c>
      <c r="C6811">
        <v>246</v>
      </c>
      <c r="D6811">
        <v>8</v>
      </c>
      <c r="E6811" t="s">
        <v>64</v>
      </c>
      <c r="F6811">
        <v>0</v>
      </c>
      <c r="G6811">
        <v>1</v>
      </c>
      <c r="H6811">
        <v>0</v>
      </c>
      <c r="I6811">
        <v>25</v>
      </c>
      <c r="J6811">
        <v>2</v>
      </c>
      <c r="K6811">
        <v>0</v>
      </c>
      <c r="L6811" s="10">
        <v>43872</v>
      </c>
    </row>
    <row r="6812" spans="1:12" x14ac:dyDescent="0.2">
      <c r="A6812" t="s">
        <v>50</v>
      </c>
      <c r="B6812">
        <v>1135</v>
      </c>
      <c r="C6812">
        <v>246</v>
      </c>
      <c r="D6812">
        <v>8</v>
      </c>
      <c r="E6812" t="s">
        <v>65</v>
      </c>
      <c r="F6812">
        <v>1</v>
      </c>
      <c r="G6812">
        <v>1</v>
      </c>
      <c r="H6812">
        <v>0</v>
      </c>
      <c r="I6812">
        <v>19</v>
      </c>
      <c r="J6812">
        <v>4</v>
      </c>
      <c r="K6812">
        <v>0</v>
      </c>
      <c r="L6812" s="10">
        <v>43872</v>
      </c>
    </row>
    <row r="6813" spans="1:12" x14ac:dyDescent="0.2">
      <c r="A6813" t="s">
        <v>50</v>
      </c>
      <c r="B6813">
        <v>1135</v>
      </c>
      <c r="C6813">
        <v>246</v>
      </c>
      <c r="D6813">
        <v>8</v>
      </c>
      <c r="E6813" t="s">
        <v>66</v>
      </c>
      <c r="F6813">
        <v>2</v>
      </c>
      <c r="G6813">
        <v>0</v>
      </c>
      <c r="H6813">
        <v>0</v>
      </c>
      <c r="I6813">
        <v>13</v>
      </c>
      <c r="J6813">
        <v>1</v>
      </c>
      <c r="K6813">
        <v>0</v>
      </c>
      <c r="L6813" s="10">
        <v>43872</v>
      </c>
    </row>
    <row r="6814" spans="1:12" x14ac:dyDescent="0.2">
      <c r="A6814" t="s">
        <v>50</v>
      </c>
      <c r="B6814">
        <v>1135</v>
      </c>
      <c r="C6814">
        <v>246</v>
      </c>
      <c r="D6814">
        <v>8</v>
      </c>
      <c r="E6814" t="s">
        <v>67</v>
      </c>
      <c r="F6814">
        <v>0</v>
      </c>
      <c r="G6814">
        <v>0</v>
      </c>
      <c r="H6814">
        <v>0</v>
      </c>
      <c r="I6814">
        <v>7</v>
      </c>
      <c r="J6814">
        <v>3</v>
      </c>
      <c r="K6814">
        <v>0</v>
      </c>
      <c r="L6814" s="10">
        <v>43872</v>
      </c>
    </row>
    <row r="6815" spans="1:12" x14ac:dyDescent="0.2">
      <c r="A6815" t="s">
        <v>50</v>
      </c>
      <c r="B6815">
        <v>1135</v>
      </c>
      <c r="C6815">
        <v>246</v>
      </c>
      <c r="D6815">
        <v>8</v>
      </c>
      <c r="E6815" t="s">
        <v>68</v>
      </c>
      <c r="F6815">
        <v>0</v>
      </c>
      <c r="G6815">
        <v>0</v>
      </c>
      <c r="H6815">
        <v>0</v>
      </c>
      <c r="I6815">
        <v>4</v>
      </c>
      <c r="J6815">
        <v>0</v>
      </c>
      <c r="K6815">
        <v>0</v>
      </c>
      <c r="L6815" s="10">
        <v>43872</v>
      </c>
    </row>
    <row r="6816" spans="1:12" x14ac:dyDescent="0.2">
      <c r="A6816" t="s">
        <v>50</v>
      </c>
      <c r="B6816">
        <v>1135</v>
      </c>
      <c r="C6816">
        <v>246</v>
      </c>
      <c r="D6816">
        <v>8</v>
      </c>
      <c r="E6816" t="s">
        <v>28</v>
      </c>
      <c r="F6816">
        <v>0</v>
      </c>
      <c r="G6816">
        <v>-1</v>
      </c>
      <c r="H6816">
        <v>1</v>
      </c>
      <c r="I6816">
        <v>0</v>
      </c>
      <c r="J6816">
        <v>0</v>
      </c>
      <c r="K6816">
        <v>3</v>
      </c>
      <c r="L6816" s="10">
        <v>43872</v>
      </c>
    </row>
    <row r="6817" spans="1:12" x14ac:dyDescent="0.2">
      <c r="A6817" t="s">
        <v>145</v>
      </c>
      <c r="B6817">
        <v>33366</v>
      </c>
      <c r="C6817">
        <v>2686</v>
      </c>
      <c r="D6817">
        <v>1068</v>
      </c>
      <c r="E6817" t="s">
        <v>146</v>
      </c>
      <c r="F6817">
        <v>1104</v>
      </c>
      <c r="G6817">
        <v>138</v>
      </c>
      <c r="H6817">
        <v>72</v>
      </c>
      <c r="I6817">
        <v>19558</v>
      </c>
      <c r="J6817">
        <v>1380</v>
      </c>
      <c r="K6817">
        <v>820</v>
      </c>
      <c r="L6817" s="10">
        <v>43872</v>
      </c>
    </row>
    <row r="6818" spans="1:12" x14ac:dyDescent="0.2">
      <c r="A6818" t="s">
        <v>145</v>
      </c>
      <c r="B6818">
        <v>33366</v>
      </c>
      <c r="C6818">
        <v>2686</v>
      </c>
      <c r="D6818">
        <v>1068</v>
      </c>
      <c r="E6818" t="s">
        <v>147</v>
      </c>
      <c r="F6818">
        <v>109</v>
      </c>
      <c r="G6818">
        <v>39</v>
      </c>
      <c r="H6818">
        <v>4</v>
      </c>
      <c r="I6818">
        <v>2751</v>
      </c>
      <c r="J6818">
        <v>179</v>
      </c>
      <c r="K6818">
        <v>45</v>
      </c>
      <c r="L6818" s="10">
        <v>43872</v>
      </c>
    </row>
    <row r="6819" spans="1:12" x14ac:dyDescent="0.2">
      <c r="A6819" t="s">
        <v>145</v>
      </c>
      <c r="B6819">
        <v>33366</v>
      </c>
      <c r="C6819">
        <v>2686</v>
      </c>
      <c r="D6819">
        <v>1068</v>
      </c>
      <c r="E6819" t="s">
        <v>148</v>
      </c>
      <c r="F6819">
        <v>66</v>
      </c>
      <c r="G6819">
        <v>39</v>
      </c>
      <c r="H6819">
        <v>2</v>
      </c>
      <c r="I6819">
        <v>2398</v>
      </c>
      <c r="J6819">
        <v>342</v>
      </c>
      <c r="K6819">
        <v>54</v>
      </c>
      <c r="L6819" s="10">
        <v>43872</v>
      </c>
    </row>
    <row r="6820" spans="1:12" x14ac:dyDescent="0.2">
      <c r="A6820" t="s">
        <v>145</v>
      </c>
      <c r="B6820">
        <v>33366</v>
      </c>
      <c r="C6820">
        <v>2686</v>
      </c>
      <c r="D6820">
        <v>1068</v>
      </c>
      <c r="E6820" t="s">
        <v>150</v>
      </c>
      <c r="F6820">
        <v>34</v>
      </c>
      <c r="G6820">
        <v>30</v>
      </c>
      <c r="H6820">
        <v>0</v>
      </c>
      <c r="I6820">
        <v>1129</v>
      </c>
      <c r="J6820">
        <v>56</v>
      </c>
      <c r="K6820">
        <v>12</v>
      </c>
      <c r="L6820" s="10">
        <v>43872</v>
      </c>
    </row>
    <row r="6821" spans="1:12" x14ac:dyDescent="0.2">
      <c r="A6821" t="s">
        <v>145</v>
      </c>
      <c r="B6821">
        <v>33366</v>
      </c>
      <c r="C6821">
        <v>2686</v>
      </c>
      <c r="D6821">
        <v>1068</v>
      </c>
      <c r="E6821" t="s">
        <v>149</v>
      </c>
      <c r="F6821">
        <v>35</v>
      </c>
      <c r="G6821">
        <v>19</v>
      </c>
      <c r="H6821">
        <v>4</v>
      </c>
      <c r="I6821">
        <v>1110</v>
      </c>
      <c r="J6821">
        <v>80</v>
      </c>
      <c r="K6821">
        <v>21</v>
      </c>
      <c r="L6821" s="10">
        <v>43872</v>
      </c>
    </row>
    <row r="6822" spans="1:12" x14ac:dyDescent="0.2">
      <c r="A6822" t="s">
        <v>145</v>
      </c>
      <c r="B6822">
        <v>33366</v>
      </c>
      <c r="C6822">
        <v>2686</v>
      </c>
      <c r="D6822">
        <v>1068</v>
      </c>
      <c r="E6822" t="s">
        <v>151</v>
      </c>
      <c r="F6822">
        <v>25</v>
      </c>
      <c r="G6822">
        <v>6</v>
      </c>
      <c r="H6822">
        <v>0</v>
      </c>
      <c r="I6822">
        <v>1088</v>
      </c>
      <c r="J6822">
        <v>60</v>
      </c>
      <c r="K6822">
        <v>12</v>
      </c>
      <c r="L6822" s="10">
        <v>43872</v>
      </c>
    </row>
    <row r="6823" spans="1:12" x14ac:dyDescent="0.2">
      <c r="A6823" t="s">
        <v>145</v>
      </c>
      <c r="B6823">
        <v>33366</v>
      </c>
      <c r="C6823">
        <v>2686</v>
      </c>
      <c r="D6823">
        <v>1068</v>
      </c>
      <c r="E6823" t="s">
        <v>153</v>
      </c>
      <c r="F6823">
        <v>39</v>
      </c>
      <c r="G6823">
        <v>14</v>
      </c>
      <c r="H6823">
        <v>1</v>
      </c>
      <c r="I6823">
        <v>874</v>
      </c>
      <c r="J6823">
        <v>101</v>
      </c>
      <c r="K6823">
        <v>6</v>
      </c>
      <c r="L6823" s="10">
        <v>43872</v>
      </c>
    </row>
    <row r="6824" spans="1:12" x14ac:dyDescent="0.2">
      <c r="A6824" t="s">
        <v>145</v>
      </c>
      <c r="B6824">
        <v>33366</v>
      </c>
      <c r="C6824">
        <v>2686</v>
      </c>
      <c r="D6824">
        <v>1068</v>
      </c>
      <c r="E6824" t="s">
        <v>152</v>
      </c>
      <c r="F6824">
        <v>71</v>
      </c>
      <c r="G6824">
        <v>11</v>
      </c>
      <c r="H6824">
        <v>2</v>
      </c>
      <c r="I6824">
        <v>861</v>
      </c>
      <c r="J6824">
        <v>72</v>
      </c>
      <c r="K6824">
        <v>28</v>
      </c>
      <c r="L6824" s="10">
        <v>43872</v>
      </c>
    </row>
    <row r="6825" spans="1:12" x14ac:dyDescent="0.2">
      <c r="A6825" t="s">
        <v>145</v>
      </c>
      <c r="B6825">
        <v>33366</v>
      </c>
      <c r="C6825">
        <v>2686</v>
      </c>
      <c r="D6825">
        <v>1068</v>
      </c>
      <c r="E6825" t="s">
        <v>154</v>
      </c>
      <c r="F6825">
        <v>12</v>
      </c>
      <c r="G6825">
        <v>10</v>
      </c>
      <c r="H6825">
        <v>0</v>
      </c>
      <c r="I6825">
        <v>784</v>
      </c>
      <c r="J6825">
        <v>62</v>
      </c>
      <c r="K6825">
        <v>8</v>
      </c>
      <c r="L6825" s="10">
        <v>43872</v>
      </c>
    </row>
    <row r="6826" spans="1:12" x14ac:dyDescent="0.2">
      <c r="A6826" t="s">
        <v>145</v>
      </c>
      <c r="B6826">
        <v>33366</v>
      </c>
      <c r="C6826">
        <v>2686</v>
      </c>
      <c r="D6826">
        <v>1068</v>
      </c>
      <c r="E6826" t="s">
        <v>155</v>
      </c>
      <c r="F6826">
        <v>40</v>
      </c>
      <c r="G6826">
        <v>15</v>
      </c>
      <c r="H6826">
        <v>3</v>
      </c>
      <c r="I6826">
        <v>696</v>
      </c>
      <c r="J6826">
        <v>84</v>
      </c>
      <c r="K6826">
        <v>24</v>
      </c>
      <c r="L6826" s="10">
        <v>43872</v>
      </c>
    </row>
    <row r="6827" spans="1:12" x14ac:dyDescent="0.2">
      <c r="A6827" t="s">
        <v>145</v>
      </c>
      <c r="B6827">
        <v>33366</v>
      </c>
      <c r="C6827">
        <v>2686</v>
      </c>
      <c r="D6827">
        <v>1068</v>
      </c>
      <c r="E6827" t="s">
        <v>157</v>
      </c>
      <c r="F6827">
        <v>31</v>
      </c>
      <c r="G6827">
        <v>15</v>
      </c>
      <c r="H6827">
        <v>0</v>
      </c>
      <c r="I6827">
        <v>536</v>
      </c>
      <c r="J6827">
        <v>79</v>
      </c>
      <c r="K6827">
        <v>1</v>
      </c>
      <c r="L6827" s="10">
        <v>43872</v>
      </c>
    </row>
    <row r="6828" spans="1:12" x14ac:dyDescent="0.2">
      <c r="A6828" t="s">
        <v>145</v>
      </c>
      <c r="B6828">
        <v>33366</v>
      </c>
      <c r="C6828">
        <v>2686</v>
      </c>
      <c r="D6828">
        <v>1068</v>
      </c>
      <c r="E6828" t="s">
        <v>156</v>
      </c>
      <c r="F6828">
        <v>10</v>
      </c>
      <c r="G6828">
        <v>20</v>
      </c>
      <c r="H6828">
        <v>1</v>
      </c>
      <c r="I6828">
        <v>525</v>
      </c>
      <c r="J6828">
        <v>76</v>
      </c>
      <c r="K6828">
        <v>6</v>
      </c>
      <c r="L6828" s="10">
        <v>43872</v>
      </c>
    </row>
    <row r="6829" spans="1:12" x14ac:dyDescent="0.2">
      <c r="A6829" t="s">
        <v>145</v>
      </c>
      <c r="B6829">
        <v>33366</v>
      </c>
      <c r="C6829">
        <v>2686</v>
      </c>
      <c r="D6829">
        <v>1068</v>
      </c>
      <c r="E6829" t="s">
        <v>158</v>
      </c>
      <c r="F6829">
        <v>22</v>
      </c>
      <c r="G6829">
        <v>2</v>
      </c>
      <c r="H6829">
        <v>2</v>
      </c>
      <c r="I6829">
        <v>460</v>
      </c>
      <c r="J6829">
        <v>43</v>
      </c>
      <c r="K6829">
        <v>13</v>
      </c>
      <c r="L6829" s="10">
        <v>43872</v>
      </c>
    </row>
    <row r="6830" spans="1:12" x14ac:dyDescent="0.2">
      <c r="A6830" t="s">
        <v>145</v>
      </c>
      <c r="B6830">
        <v>33366</v>
      </c>
      <c r="C6830">
        <v>2686</v>
      </c>
      <c r="D6830">
        <v>1068</v>
      </c>
      <c r="E6830" t="s">
        <v>159</v>
      </c>
      <c r="F6830">
        <v>32</v>
      </c>
      <c r="G6830">
        <v>0</v>
      </c>
      <c r="H6830">
        <v>0</v>
      </c>
      <c r="I6830">
        <v>293</v>
      </c>
      <c r="J6830">
        <v>12</v>
      </c>
      <c r="K6830">
        <v>10</v>
      </c>
      <c r="L6830" s="10">
        <v>43872</v>
      </c>
    </row>
    <row r="6831" spans="1:12" x14ac:dyDescent="0.2">
      <c r="A6831" t="s">
        <v>145</v>
      </c>
      <c r="B6831">
        <v>33366</v>
      </c>
      <c r="C6831">
        <v>2686</v>
      </c>
      <c r="D6831">
        <v>1068</v>
      </c>
      <c r="E6831" t="s">
        <v>160</v>
      </c>
      <c r="F6831">
        <v>8</v>
      </c>
      <c r="G6831">
        <v>12</v>
      </c>
      <c r="H6831">
        <v>1</v>
      </c>
      <c r="I6831">
        <v>203</v>
      </c>
      <c r="J6831">
        <v>45</v>
      </c>
      <c r="K6831">
        <v>3</v>
      </c>
      <c r="L6831" s="10">
        <v>43872</v>
      </c>
    </row>
    <row r="6832" spans="1:12" x14ac:dyDescent="0.2">
      <c r="A6832" t="s">
        <v>145</v>
      </c>
      <c r="B6832">
        <v>33366</v>
      </c>
      <c r="C6832">
        <v>2686</v>
      </c>
      <c r="D6832">
        <v>1068</v>
      </c>
      <c r="E6832" t="s">
        <v>161</v>
      </c>
      <c r="F6832">
        <v>0</v>
      </c>
      <c r="G6832">
        <v>5</v>
      </c>
      <c r="H6832">
        <v>2</v>
      </c>
      <c r="I6832">
        <v>90</v>
      </c>
      <c r="J6832">
        <v>8</v>
      </c>
      <c r="K6832">
        <v>5</v>
      </c>
      <c r="L6832" s="10">
        <v>43872</v>
      </c>
    </row>
    <row r="6833" spans="1:12" x14ac:dyDescent="0.2">
      <c r="A6833" t="s">
        <v>145</v>
      </c>
      <c r="B6833">
        <v>33366</v>
      </c>
      <c r="C6833">
        <v>2686</v>
      </c>
      <c r="D6833">
        <v>1068</v>
      </c>
      <c r="E6833" t="s">
        <v>162</v>
      </c>
      <c r="F6833">
        <v>0</v>
      </c>
      <c r="G6833">
        <v>1</v>
      </c>
      <c r="H6833">
        <v>0</v>
      </c>
      <c r="I6833">
        <v>10</v>
      </c>
      <c r="J6833">
        <v>7</v>
      </c>
      <c r="K6833">
        <v>0</v>
      </c>
      <c r="L6833" s="10">
        <v>43872</v>
      </c>
    </row>
    <row r="6834" spans="1:12" x14ac:dyDescent="0.2">
      <c r="A6834" t="s">
        <v>29</v>
      </c>
      <c r="B6834">
        <v>1219</v>
      </c>
      <c r="C6834">
        <v>275</v>
      </c>
      <c r="D6834">
        <v>1</v>
      </c>
      <c r="E6834" t="s">
        <v>30</v>
      </c>
      <c r="F6834">
        <v>11</v>
      </c>
      <c r="G6834">
        <v>16</v>
      </c>
      <c r="H6834">
        <v>0</v>
      </c>
      <c r="I6834">
        <v>386</v>
      </c>
      <c r="J6834">
        <v>82</v>
      </c>
      <c r="K6834">
        <v>0</v>
      </c>
      <c r="L6834" s="10">
        <v>43872</v>
      </c>
    </row>
    <row r="6835" spans="1:12" x14ac:dyDescent="0.2">
      <c r="A6835" t="s">
        <v>29</v>
      </c>
      <c r="B6835">
        <v>1219</v>
      </c>
      <c r="C6835">
        <v>275</v>
      </c>
      <c r="D6835">
        <v>1</v>
      </c>
      <c r="E6835" t="s">
        <v>31</v>
      </c>
      <c r="F6835">
        <v>6</v>
      </c>
      <c r="G6835">
        <v>22</v>
      </c>
      <c r="H6835">
        <v>0</v>
      </c>
      <c r="I6835">
        <v>323</v>
      </c>
      <c r="J6835">
        <v>71</v>
      </c>
      <c r="K6835">
        <v>0</v>
      </c>
      <c r="L6835" s="10">
        <v>43872</v>
      </c>
    </row>
    <row r="6836" spans="1:12" x14ac:dyDescent="0.2">
      <c r="A6836" t="s">
        <v>29</v>
      </c>
      <c r="B6836">
        <v>1219</v>
      </c>
      <c r="C6836">
        <v>275</v>
      </c>
      <c r="D6836">
        <v>1</v>
      </c>
      <c r="E6836" t="s">
        <v>33</v>
      </c>
      <c r="F6836">
        <v>1</v>
      </c>
      <c r="G6836">
        <v>17</v>
      </c>
      <c r="H6836">
        <v>0</v>
      </c>
      <c r="I6836">
        <v>87</v>
      </c>
      <c r="J6836">
        <v>21</v>
      </c>
      <c r="K6836">
        <v>0</v>
      </c>
      <c r="L6836" s="10">
        <v>43872</v>
      </c>
    </row>
    <row r="6837" spans="1:12" x14ac:dyDescent="0.2">
      <c r="A6837" t="s">
        <v>29</v>
      </c>
      <c r="B6837">
        <v>1219</v>
      </c>
      <c r="C6837">
        <v>275</v>
      </c>
      <c r="D6837">
        <v>1</v>
      </c>
      <c r="E6837" t="s">
        <v>34</v>
      </c>
      <c r="F6837">
        <v>8</v>
      </c>
      <c r="G6837">
        <v>2</v>
      </c>
      <c r="H6837">
        <v>0</v>
      </c>
      <c r="I6837">
        <v>78</v>
      </c>
      <c r="J6837">
        <v>17</v>
      </c>
      <c r="K6837">
        <v>0</v>
      </c>
      <c r="L6837" s="10">
        <v>43872</v>
      </c>
    </row>
    <row r="6838" spans="1:12" x14ac:dyDescent="0.2">
      <c r="A6838" t="s">
        <v>29</v>
      </c>
      <c r="B6838">
        <v>1219</v>
      </c>
      <c r="C6838">
        <v>275</v>
      </c>
      <c r="D6838">
        <v>1</v>
      </c>
      <c r="E6838" t="s">
        <v>32</v>
      </c>
      <c r="F6838">
        <v>5</v>
      </c>
      <c r="G6838">
        <v>0</v>
      </c>
      <c r="H6838">
        <v>0</v>
      </c>
      <c r="I6838">
        <v>67</v>
      </c>
      <c r="J6838">
        <v>7</v>
      </c>
      <c r="K6838">
        <v>0</v>
      </c>
      <c r="L6838" s="10">
        <v>43872</v>
      </c>
    </row>
    <row r="6839" spans="1:12" x14ac:dyDescent="0.2">
      <c r="A6839" t="s">
        <v>29</v>
      </c>
      <c r="B6839">
        <v>1219</v>
      </c>
      <c r="C6839">
        <v>275</v>
      </c>
      <c r="D6839">
        <v>1</v>
      </c>
      <c r="E6839" t="s">
        <v>36</v>
      </c>
      <c r="F6839">
        <v>4</v>
      </c>
      <c r="G6839">
        <v>5</v>
      </c>
      <c r="H6839">
        <v>0</v>
      </c>
      <c r="I6839">
        <v>62</v>
      </c>
      <c r="J6839">
        <v>21</v>
      </c>
      <c r="K6839">
        <v>0</v>
      </c>
      <c r="L6839" s="10">
        <v>43872</v>
      </c>
    </row>
    <row r="6840" spans="1:12" x14ac:dyDescent="0.2">
      <c r="A6840" t="s">
        <v>29</v>
      </c>
      <c r="B6840">
        <v>1219</v>
      </c>
      <c r="C6840">
        <v>275</v>
      </c>
      <c r="D6840">
        <v>1</v>
      </c>
      <c r="E6840" t="s">
        <v>35</v>
      </c>
      <c r="F6840">
        <v>1</v>
      </c>
      <c r="G6840">
        <v>0</v>
      </c>
      <c r="H6840">
        <v>0</v>
      </c>
      <c r="I6840">
        <v>54</v>
      </c>
      <c r="J6840">
        <v>4</v>
      </c>
      <c r="K6840">
        <v>0</v>
      </c>
      <c r="L6840" s="10">
        <v>43872</v>
      </c>
    </row>
    <row r="6841" spans="1:12" x14ac:dyDescent="0.2">
      <c r="A6841" t="s">
        <v>29</v>
      </c>
      <c r="B6841">
        <v>1219</v>
      </c>
      <c r="C6841">
        <v>275</v>
      </c>
      <c r="D6841">
        <v>1</v>
      </c>
      <c r="E6841" t="s">
        <v>38</v>
      </c>
      <c r="F6841">
        <v>0</v>
      </c>
      <c r="G6841">
        <v>2</v>
      </c>
      <c r="H6841">
        <v>0</v>
      </c>
      <c r="I6841">
        <v>25</v>
      </c>
      <c r="J6841">
        <v>8</v>
      </c>
      <c r="K6841">
        <v>0</v>
      </c>
      <c r="L6841" s="10">
        <v>43872</v>
      </c>
    </row>
    <row r="6842" spans="1:12" x14ac:dyDescent="0.2">
      <c r="A6842" t="s">
        <v>29</v>
      </c>
      <c r="B6842">
        <v>1219</v>
      </c>
      <c r="C6842">
        <v>275</v>
      </c>
      <c r="D6842">
        <v>1</v>
      </c>
      <c r="E6842" t="s">
        <v>39</v>
      </c>
      <c r="F6842">
        <v>0</v>
      </c>
      <c r="G6842">
        <v>0</v>
      </c>
      <c r="H6842">
        <v>0</v>
      </c>
      <c r="I6842">
        <v>21</v>
      </c>
      <c r="J6842">
        <v>9</v>
      </c>
      <c r="K6842">
        <v>0</v>
      </c>
      <c r="L6842" s="10">
        <v>43872</v>
      </c>
    </row>
    <row r="6843" spans="1:12" x14ac:dyDescent="0.2">
      <c r="A6843" t="s">
        <v>29</v>
      </c>
      <c r="B6843">
        <v>1219</v>
      </c>
      <c r="C6843">
        <v>275</v>
      </c>
      <c r="D6843">
        <v>1</v>
      </c>
      <c r="E6843" t="s">
        <v>37</v>
      </c>
      <c r="F6843">
        <v>1</v>
      </c>
      <c r="G6843">
        <v>0</v>
      </c>
      <c r="H6843">
        <v>0</v>
      </c>
      <c r="I6843">
        <v>21</v>
      </c>
      <c r="J6843">
        <v>4</v>
      </c>
      <c r="K6843">
        <v>0</v>
      </c>
      <c r="L6843" s="10">
        <v>43872</v>
      </c>
    </row>
    <row r="6844" spans="1:12" x14ac:dyDescent="0.2">
      <c r="A6844" t="s">
        <v>29</v>
      </c>
      <c r="B6844">
        <v>1219</v>
      </c>
      <c r="C6844">
        <v>275</v>
      </c>
      <c r="D6844">
        <v>1</v>
      </c>
      <c r="E6844" t="s">
        <v>41</v>
      </c>
      <c r="F6844">
        <v>1</v>
      </c>
      <c r="G6844">
        <v>0</v>
      </c>
      <c r="H6844">
        <v>0</v>
      </c>
      <c r="I6844">
        <v>16</v>
      </c>
      <c r="J6844">
        <v>7</v>
      </c>
      <c r="K6844">
        <v>1</v>
      </c>
      <c r="L6844" s="10">
        <v>43872</v>
      </c>
    </row>
    <row r="6845" spans="1:12" x14ac:dyDescent="0.2">
      <c r="A6845" t="s">
        <v>29</v>
      </c>
      <c r="B6845">
        <v>1219</v>
      </c>
      <c r="C6845">
        <v>275</v>
      </c>
      <c r="D6845">
        <v>1</v>
      </c>
      <c r="E6845" t="s">
        <v>42</v>
      </c>
      <c r="F6845">
        <v>0</v>
      </c>
      <c r="G6845">
        <v>4</v>
      </c>
      <c r="H6845">
        <v>0</v>
      </c>
      <c r="I6845">
        <v>13</v>
      </c>
      <c r="J6845">
        <v>5</v>
      </c>
      <c r="K6845">
        <v>0</v>
      </c>
      <c r="L6845" s="10">
        <v>43872</v>
      </c>
    </row>
    <row r="6846" spans="1:12" x14ac:dyDescent="0.2">
      <c r="A6846" t="s">
        <v>29</v>
      </c>
      <c r="B6846">
        <v>1219</v>
      </c>
      <c r="C6846">
        <v>275</v>
      </c>
      <c r="D6846">
        <v>1</v>
      </c>
      <c r="E6846" t="s">
        <v>43</v>
      </c>
      <c r="F6846">
        <v>0</v>
      </c>
      <c r="G6846">
        <v>1</v>
      </c>
      <c r="H6846">
        <v>0</v>
      </c>
      <c r="I6846">
        <v>13</v>
      </c>
      <c r="J6846">
        <v>5</v>
      </c>
      <c r="K6846">
        <v>0</v>
      </c>
      <c r="L6846" s="10">
        <v>43872</v>
      </c>
    </row>
    <row r="6847" spans="1:12" x14ac:dyDescent="0.2">
      <c r="A6847" t="s">
        <v>29</v>
      </c>
      <c r="B6847">
        <v>1219</v>
      </c>
      <c r="C6847">
        <v>275</v>
      </c>
      <c r="D6847">
        <v>1</v>
      </c>
      <c r="E6847" t="s">
        <v>40</v>
      </c>
      <c r="F6847">
        <v>2</v>
      </c>
      <c r="G6847">
        <v>0</v>
      </c>
      <c r="H6847">
        <v>0</v>
      </c>
      <c r="I6847">
        <v>13</v>
      </c>
      <c r="J6847">
        <v>1</v>
      </c>
      <c r="K6847">
        <v>0</v>
      </c>
      <c r="L6847" s="10">
        <v>43872</v>
      </c>
    </row>
    <row r="6848" spans="1:12" x14ac:dyDescent="0.2">
      <c r="A6848" t="s">
        <v>29</v>
      </c>
      <c r="B6848">
        <v>1219</v>
      </c>
      <c r="C6848">
        <v>275</v>
      </c>
      <c r="D6848">
        <v>1</v>
      </c>
      <c r="E6848" t="s">
        <v>44</v>
      </c>
      <c r="F6848">
        <v>2</v>
      </c>
      <c r="G6848">
        <v>0</v>
      </c>
      <c r="H6848">
        <v>0</v>
      </c>
      <c r="I6848">
        <v>12</v>
      </c>
      <c r="J6848">
        <v>5</v>
      </c>
      <c r="K6848">
        <v>0</v>
      </c>
      <c r="L6848" s="10">
        <v>43872</v>
      </c>
    </row>
    <row r="6849" spans="1:12" x14ac:dyDescent="0.2">
      <c r="A6849" t="s">
        <v>29</v>
      </c>
      <c r="B6849">
        <v>1219</v>
      </c>
      <c r="C6849">
        <v>275</v>
      </c>
      <c r="D6849">
        <v>1</v>
      </c>
      <c r="E6849" t="s">
        <v>47</v>
      </c>
      <c r="F6849">
        <v>0</v>
      </c>
      <c r="G6849">
        <v>0</v>
      </c>
      <c r="H6849">
        <v>0</v>
      </c>
      <c r="I6849">
        <v>8</v>
      </c>
      <c r="J6849">
        <v>3</v>
      </c>
      <c r="K6849">
        <v>0</v>
      </c>
      <c r="L6849" s="10">
        <v>43872</v>
      </c>
    </row>
    <row r="6850" spans="1:12" x14ac:dyDescent="0.2">
      <c r="A6850" t="s">
        <v>29</v>
      </c>
      <c r="B6850">
        <v>1219</v>
      </c>
      <c r="C6850">
        <v>275</v>
      </c>
      <c r="D6850">
        <v>1</v>
      </c>
      <c r="E6850" t="s">
        <v>45</v>
      </c>
      <c r="F6850">
        <v>0</v>
      </c>
      <c r="G6850">
        <v>0</v>
      </c>
      <c r="H6850">
        <v>0</v>
      </c>
      <c r="I6850">
        <v>7</v>
      </c>
      <c r="J6850">
        <v>3</v>
      </c>
      <c r="K6850">
        <v>0</v>
      </c>
      <c r="L6850" s="10">
        <v>43872</v>
      </c>
    </row>
    <row r="6851" spans="1:12" x14ac:dyDescent="0.2">
      <c r="A6851" t="s">
        <v>29</v>
      </c>
      <c r="B6851">
        <v>1219</v>
      </c>
      <c r="C6851">
        <v>275</v>
      </c>
      <c r="D6851">
        <v>1</v>
      </c>
      <c r="E6851" t="s">
        <v>48</v>
      </c>
      <c r="F6851">
        <v>0</v>
      </c>
      <c r="G6851">
        <v>0</v>
      </c>
      <c r="H6851">
        <v>0</v>
      </c>
      <c r="I6851">
        <v>5</v>
      </c>
      <c r="J6851">
        <v>1</v>
      </c>
      <c r="K6851">
        <v>0</v>
      </c>
      <c r="L6851" s="10">
        <v>43872</v>
      </c>
    </row>
    <row r="6852" spans="1:12" x14ac:dyDescent="0.2">
      <c r="A6852" t="s">
        <v>29</v>
      </c>
      <c r="B6852">
        <v>1219</v>
      </c>
      <c r="C6852">
        <v>275</v>
      </c>
      <c r="D6852">
        <v>1</v>
      </c>
      <c r="E6852" t="s">
        <v>46</v>
      </c>
      <c r="F6852">
        <v>0</v>
      </c>
      <c r="G6852">
        <v>0</v>
      </c>
      <c r="H6852">
        <v>0</v>
      </c>
      <c r="I6852">
        <v>5</v>
      </c>
      <c r="J6852">
        <v>0</v>
      </c>
      <c r="K6852">
        <v>0</v>
      </c>
      <c r="L6852" s="10">
        <v>43872</v>
      </c>
    </row>
    <row r="6853" spans="1:12" x14ac:dyDescent="0.2">
      <c r="A6853" t="s">
        <v>29</v>
      </c>
      <c r="B6853">
        <v>1219</v>
      </c>
      <c r="C6853">
        <v>275</v>
      </c>
      <c r="D6853">
        <v>1</v>
      </c>
      <c r="E6853" t="s">
        <v>49</v>
      </c>
      <c r="F6853">
        <v>0</v>
      </c>
      <c r="G6853">
        <v>0</v>
      </c>
      <c r="H6853">
        <v>0</v>
      </c>
      <c r="I6853">
        <v>3</v>
      </c>
      <c r="J6853">
        <v>1</v>
      </c>
      <c r="K6853">
        <v>0</v>
      </c>
      <c r="L6853" s="10">
        <v>43872</v>
      </c>
    </row>
    <row r="6854" spans="1:12" x14ac:dyDescent="0.2">
      <c r="A6854" t="s">
        <v>305</v>
      </c>
      <c r="B6854">
        <v>436</v>
      </c>
      <c r="C6854">
        <v>92</v>
      </c>
      <c r="D6854">
        <v>1</v>
      </c>
      <c r="E6854" t="s">
        <v>306</v>
      </c>
      <c r="F6854">
        <v>1</v>
      </c>
      <c r="G6854">
        <v>0</v>
      </c>
      <c r="H6854">
        <v>0</v>
      </c>
      <c r="I6854">
        <v>125</v>
      </c>
      <c r="J6854">
        <v>41</v>
      </c>
      <c r="K6854">
        <v>1</v>
      </c>
      <c r="L6854" s="10">
        <v>43872</v>
      </c>
    </row>
    <row r="6855" spans="1:12" x14ac:dyDescent="0.2">
      <c r="A6855" t="s">
        <v>305</v>
      </c>
      <c r="B6855">
        <v>436</v>
      </c>
      <c r="C6855">
        <v>92</v>
      </c>
      <c r="D6855">
        <v>1</v>
      </c>
      <c r="E6855" t="s">
        <v>307</v>
      </c>
      <c r="F6855">
        <v>9</v>
      </c>
      <c r="G6855">
        <v>1</v>
      </c>
      <c r="H6855">
        <v>0</v>
      </c>
      <c r="I6855">
        <v>36</v>
      </c>
      <c r="J6855">
        <v>3</v>
      </c>
      <c r="K6855">
        <v>0</v>
      </c>
      <c r="L6855" s="10">
        <v>43872</v>
      </c>
    </row>
    <row r="6856" spans="1:12" x14ac:dyDescent="0.2">
      <c r="A6856" t="s">
        <v>305</v>
      </c>
      <c r="B6856">
        <v>436</v>
      </c>
      <c r="C6856">
        <v>92</v>
      </c>
      <c r="D6856">
        <v>1</v>
      </c>
      <c r="E6856" t="s">
        <v>309</v>
      </c>
      <c r="F6856">
        <v>0</v>
      </c>
      <c r="G6856">
        <v>1</v>
      </c>
      <c r="H6856">
        <v>0</v>
      </c>
      <c r="I6856">
        <v>34</v>
      </c>
      <c r="J6856">
        <v>5</v>
      </c>
      <c r="K6856">
        <v>0</v>
      </c>
      <c r="L6856" s="10">
        <v>43872</v>
      </c>
    </row>
    <row r="6857" spans="1:12" x14ac:dyDescent="0.2">
      <c r="A6857" t="s">
        <v>305</v>
      </c>
      <c r="B6857">
        <v>436</v>
      </c>
      <c r="C6857">
        <v>92</v>
      </c>
      <c r="D6857">
        <v>1</v>
      </c>
      <c r="E6857" t="s">
        <v>308</v>
      </c>
      <c r="F6857">
        <v>3</v>
      </c>
      <c r="G6857">
        <v>0</v>
      </c>
      <c r="H6857">
        <v>0</v>
      </c>
      <c r="I6857">
        <v>33</v>
      </c>
      <c r="J6857">
        <v>5</v>
      </c>
      <c r="K6857">
        <v>0</v>
      </c>
      <c r="L6857" s="10">
        <v>43872</v>
      </c>
    </row>
    <row r="6858" spans="1:12" x14ac:dyDescent="0.2">
      <c r="A6858" t="s">
        <v>305</v>
      </c>
      <c r="B6858">
        <v>436</v>
      </c>
      <c r="C6858">
        <v>92</v>
      </c>
      <c r="D6858">
        <v>1</v>
      </c>
      <c r="E6858" t="s">
        <v>310</v>
      </c>
      <c r="F6858">
        <v>0</v>
      </c>
      <c r="G6858">
        <v>2</v>
      </c>
      <c r="H6858">
        <v>0</v>
      </c>
      <c r="I6858">
        <v>30</v>
      </c>
      <c r="J6858">
        <v>5</v>
      </c>
      <c r="K6858">
        <v>0</v>
      </c>
      <c r="L6858" s="10">
        <v>43872</v>
      </c>
    </row>
    <row r="6859" spans="1:12" x14ac:dyDescent="0.2">
      <c r="A6859" t="s">
        <v>305</v>
      </c>
      <c r="B6859">
        <v>436</v>
      </c>
      <c r="C6859">
        <v>92</v>
      </c>
      <c r="D6859">
        <v>1</v>
      </c>
      <c r="E6859" t="s">
        <v>313</v>
      </c>
      <c r="F6859">
        <v>1</v>
      </c>
      <c r="G6859">
        <v>0</v>
      </c>
      <c r="H6859">
        <v>0</v>
      </c>
      <c r="I6859">
        <v>22</v>
      </c>
      <c r="J6859">
        <v>4</v>
      </c>
      <c r="K6859">
        <v>0</v>
      </c>
      <c r="L6859" s="10">
        <v>43872</v>
      </c>
    </row>
    <row r="6860" spans="1:12" x14ac:dyDescent="0.2">
      <c r="A6860" t="s">
        <v>305</v>
      </c>
      <c r="B6860">
        <v>436</v>
      </c>
      <c r="C6860">
        <v>92</v>
      </c>
      <c r="D6860">
        <v>1</v>
      </c>
      <c r="E6860" t="s">
        <v>311</v>
      </c>
      <c r="F6860">
        <v>0</v>
      </c>
      <c r="G6860">
        <v>0</v>
      </c>
      <c r="H6860">
        <v>0</v>
      </c>
      <c r="I6860">
        <v>22</v>
      </c>
      <c r="J6860">
        <v>1</v>
      </c>
      <c r="K6860">
        <v>0</v>
      </c>
      <c r="L6860" s="10">
        <v>43872</v>
      </c>
    </row>
    <row r="6861" spans="1:12" x14ac:dyDescent="0.2">
      <c r="A6861" t="s">
        <v>305</v>
      </c>
      <c r="B6861">
        <v>436</v>
      </c>
      <c r="C6861">
        <v>92</v>
      </c>
      <c r="D6861">
        <v>1</v>
      </c>
      <c r="E6861" t="s">
        <v>312</v>
      </c>
      <c r="F6861">
        <v>2</v>
      </c>
      <c r="G6861">
        <v>1</v>
      </c>
      <c r="H6861">
        <v>0</v>
      </c>
      <c r="I6861">
        <v>20</v>
      </c>
      <c r="J6861">
        <v>3</v>
      </c>
      <c r="K6861">
        <v>0</v>
      </c>
      <c r="L6861" s="10">
        <v>43872</v>
      </c>
    </row>
    <row r="6862" spans="1:12" x14ac:dyDescent="0.2">
      <c r="A6862" t="s">
        <v>305</v>
      </c>
      <c r="B6862">
        <v>436</v>
      </c>
      <c r="C6862">
        <v>92</v>
      </c>
      <c r="D6862">
        <v>1</v>
      </c>
      <c r="E6862" t="s">
        <v>314</v>
      </c>
      <c r="F6862">
        <v>1</v>
      </c>
      <c r="G6862">
        <v>0</v>
      </c>
      <c r="H6862">
        <v>0</v>
      </c>
      <c r="I6862">
        <v>19</v>
      </c>
      <c r="J6862">
        <v>2</v>
      </c>
      <c r="K6862">
        <v>0</v>
      </c>
      <c r="L6862" s="10">
        <v>43872</v>
      </c>
    </row>
    <row r="6863" spans="1:12" x14ac:dyDescent="0.2">
      <c r="A6863" t="s">
        <v>305</v>
      </c>
      <c r="B6863">
        <v>436</v>
      </c>
      <c r="C6863">
        <v>92</v>
      </c>
      <c r="D6863">
        <v>1</v>
      </c>
      <c r="E6863" t="s">
        <v>315</v>
      </c>
      <c r="F6863">
        <v>0</v>
      </c>
      <c r="G6863">
        <v>0</v>
      </c>
      <c r="H6863">
        <v>0</v>
      </c>
      <c r="I6863">
        <v>16</v>
      </c>
      <c r="J6863">
        <v>0</v>
      </c>
      <c r="K6863">
        <v>0</v>
      </c>
      <c r="L6863" s="10">
        <v>43872</v>
      </c>
    </row>
    <row r="6864" spans="1:12" x14ac:dyDescent="0.2">
      <c r="A6864" t="s">
        <v>305</v>
      </c>
      <c r="B6864">
        <v>436</v>
      </c>
      <c r="C6864">
        <v>92</v>
      </c>
      <c r="D6864">
        <v>1</v>
      </c>
      <c r="E6864" t="s">
        <v>323</v>
      </c>
      <c r="F6864">
        <v>0</v>
      </c>
      <c r="G6864">
        <v>0</v>
      </c>
      <c r="H6864">
        <v>0</v>
      </c>
      <c r="I6864">
        <v>13</v>
      </c>
      <c r="J6864">
        <v>8</v>
      </c>
      <c r="K6864">
        <v>0</v>
      </c>
      <c r="L6864" s="10">
        <v>43872</v>
      </c>
    </row>
    <row r="6865" spans="1:12" x14ac:dyDescent="0.2">
      <c r="A6865" t="s">
        <v>305</v>
      </c>
      <c r="B6865">
        <v>436</v>
      </c>
      <c r="C6865">
        <v>92</v>
      </c>
      <c r="D6865">
        <v>1</v>
      </c>
      <c r="E6865" t="s">
        <v>319</v>
      </c>
      <c r="F6865">
        <v>0</v>
      </c>
      <c r="G6865">
        <v>2</v>
      </c>
      <c r="H6865">
        <v>0</v>
      </c>
      <c r="I6865">
        <v>10</v>
      </c>
      <c r="J6865">
        <v>4</v>
      </c>
      <c r="K6865">
        <v>0</v>
      </c>
      <c r="L6865" s="10">
        <v>43872</v>
      </c>
    </row>
    <row r="6866" spans="1:12" x14ac:dyDescent="0.2">
      <c r="A6866" t="s">
        <v>305</v>
      </c>
      <c r="B6866">
        <v>436</v>
      </c>
      <c r="C6866">
        <v>92</v>
      </c>
      <c r="D6866">
        <v>1</v>
      </c>
      <c r="E6866" t="s">
        <v>316</v>
      </c>
      <c r="F6866">
        <v>1</v>
      </c>
      <c r="G6866">
        <v>0</v>
      </c>
      <c r="H6866">
        <v>0</v>
      </c>
      <c r="I6866">
        <v>10</v>
      </c>
      <c r="J6866">
        <v>3</v>
      </c>
      <c r="K6866">
        <v>0</v>
      </c>
      <c r="L6866" s="10">
        <v>43872</v>
      </c>
    </row>
    <row r="6867" spans="1:12" x14ac:dyDescent="0.2">
      <c r="A6867" t="s">
        <v>305</v>
      </c>
      <c r="B6867">
        <v>436</v>
      </c>
      <c r="C6867">
        <v>92</v>
      </c>
      <c r="D6867">
        <v>1</v>
      </c>
      <c r="E6867" t="s">
        <v>317</v>
      </c>
      <c r="F6867">
        <v>0</v>
      </c>
      <c r="G6867">
        <v>0</v>
      </c>
      <c r="H6867">
        <v>0</v>
      </c>
      <c r="I6867">
        <v>10</v>
      </c>
      <c r="J6867">
        <v>1</v>
      </c>
      <c r="K6867">
        <v>0</v>
      </c>
      <c r="L6867" s="10">
        <v>43872</v>
      </c>
    </row>
    <row r="6868" spans="1:12" x14ac:dyDescent="0.2">
      <c r="A6868" t="s">
        <v>305</v>
      </c>
      <c r="B6868">
        <v>436</v>
      </c>
      <c r="C6868">
        <v>92</v>
      </c>
      <c r="D6868">
        <v>1</v>
      </c>
      <c r="E6868" t="s">
        <v>318</v>
      </c>
      <c r="F6868">
        <v>0</v>
      </c>
      <c r="G6868">
        <v>0</v>
      </c>
      <c r="H6868">
        <v>0</v>
      </c>
      <c r="I6868">
        <v>9</v>
      </c>
      <c r="J6868">
        <v>2</v>
      </c>
      <c r="K6868">
        <v>0</v>
      </c>
      <c r="L6868" s="10">
        <v>43872</v>
      </c>
    </row>
    <row r="6869" spans="1:12" x14ac:dyDescent="0.2">
      <c r="A6869" t="s">
        <v>305</v>
      </c>
      <c r="B6869">
        <v>436</v>
      </c>
      <c r="C6869">
        <v>92</v>
      </c>
      <c r="D6869">
        <v>1</v>
      </c>
      <c r="E6869" t="s">
        <v>320</v>
      </c>
      <c r="F6869">
        <v>1</v>
      </c>
      <c r="G6869">
        <v>0</v>
      </c>
      <c r="H6869">
        <v>0</v>
      </c>
      <c r="I6869">
        <v>8</v>
      </c>
      <c r="J6869">
        <v>1</v>
      </c>
      <c r="K6869">
        <v>0</v>
      </c>
      <c r="L6869" s="10">
        <v>43872</v>
      </c>
    </row>
    <row r="6870" spans="1:12" x14ac:dyDescent="0.2">
      <c r="A6870" t="s">
        <v>305</v>
      </c>
      <c r="B6870">
        <v>436</v>
      </c>
      <c r="C6870">
        <v>92</v>
      </c>
      <c r="D6870">
        <v>1</v>
      </c>
      <c r="E6870" t="s">
        <v>321</v>
      </c>
      <c r="F6870">
        <v>0</v>
      </c>
      <c r="G6870">
        <v>0</v>
      </c>
      <c r="H6870">
        <v>0</v>
      </c>
      <c r="I6870">
        <v>6</v>
      </c>
      <c r="J6870">
        <v>2</v>
      </c>
      <c r="K6870">
        <v>0</v>
      </c>
      <c r="L6870" s="10">
        <v>43872</v>
      </c>
    </row>
    <row r="6871" spans="1:12" x14ac:dyDescent="0.2">
      <c r="A6871" t="s">
        <v>305</v>
      </c>
      <c r="B6871">
        <v>436</v>
      </c>
      <c r="C6871">
        <v>92</v>
      </c>
      <c r="D6871">
        <v>1</v>
      </c>
      <c r="E6871" t="s">
        <v>322</v>
      </c>
      <c r="F6871">
        <v>0</v>
      </c>
      <c r="G6871">
        <v>0</v>
      </c>
      <c r="H6871">
        <v>0</v>
      </c>
      <c r="I6871">
        <v>6</v>
      </c>
      <c r="J6871">
        <v>1</v>
      </c>
      <c r="K6871">
        <v>0</v>
      </c>
      <c r="L6871" s="10">
        <v>43872</v>
      </c>
    </row>
    <row r="6872" spans="1:12" x14ac:dyDescent="0.2">
      <c r="A6872" t="s">
        <v>305</v>
      </c>
      <c r="B6872">
        <v>436</v>
      </c>
      <c r="C6872">
        <v>92</v>
      </c>
      <c r="D6872">
        <v>1</v>
      </c>
      <c r="E6872" t="s">
        <v>324</v>
      </c>
      <c r="F6872">
        <v>0</v>
      </c>
      <c r="G6872">
        <v>0</v>
      </c>
      <c r="H6872">
        <v>0</v>
      </c>
      <c r="I6872">
        <v>3</v>
      </c>
      <c r="J6872">
        <v>0</v>
      </c>
      <c r="K6872">
        <v>0</v>
      </c>
      <c r="L6872" s="10">
        <v>43872</v>
      </c>
    </row>
    <row r="6873" spans="1:12" x14ac:dyDescent="0.2">
      <c r="A6873" t="s">
        <v>305</v>
      </c>
      <c r="B6873">
        <v>436</v>
      </c>
      <c r="C6873">
        <v>92</v>
      </c>
      <c r="D6873">
        <v>1</v>
      </c>
      <c r="E6873" t="s">
        <v>325</v>
      </c>
      <c r="F6873">
        <v>0</v>
      </c>
      <c r="G6873">
        <v>0</v>
      </c>
      <c r="H6873">
        <v>0</v>
      </c>
      <c r="I6873">
        <v>3</v>
      </c>
      <c r="J6873">
        <v>1</v>
      </c>
      <c r="K6873">
        <v>0</v>
      </c>
      <c r="L6873" s="10">
        <v>43872</v>
      </c>
    </row>
    <row r="6874" spans="1:12" x14ac:dyDescent="0.2">
      <c r="A6874" t="s">
        <v>305</v>
      </c>
      <c r="B6874">
        <v>436</v>
      </c>
      <c r="C6874">
        <v>92</v>
      </c>
      <c r="D6874">
        <v>1</v>
      </c>
      <c r="E6874" t="s">
        <v>326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 s="10">
        <v>43872</v>
      </c>
    </row>
    <row r="6875" spans="1:12" x14ac:dyDescent="0.2">
      <c r="A6875" t="s">
        <v>364</v>
      </c>
      <c r="B6875">
        <v>378</v>
      </c>
      <c r="C6875">
        <v>31</v>
      </c>
      <c r="D6875">
        <v>8</v>
      </c>
      <c r="E6875" t="s">
        <v>365</v>
      </c>
      <c r="F6875">
        <v>4</v>
      </c>
      <c r="G6875">
        <v>0</v>
      </c>
      <c r="H6875">
        <v>0</v>
      </c>
      <c r="I6875">
        <v>150</v>
      </c>
      <c r="J6875">
        <v>15</v>
      </c>
      <c r="K6875">
        <v>0</v>
      </c>
      <c r="L6875" s="10">
        <v>43872</v>
      </c>
    </row>
    <row r="6876" spans="1:12" x14ac:dyDescent="0.2">
      <c r="A6876" t="s">
        <v>364</v>
      </c>
      <c r="B6876">
        <v>378</v>
      </c>
      <c r="C6876">
        <v>31</v>
      </c>
      <c r="D6876">
        <v>8</v>
      </c>
      <c r="E6876" t="s">
        <v>368</v>
      </c>
      <c r="F6876">
        <v>4</v>
      </c>
      <c r="G6876">
        <v>0</v>
      </c>
      <c r="H6876">
        <v>0</v>
      </c>
      <c r="I6876">
        <v>43</v>
      </c>
      <c r="J6876">
        <v>3</v>
      </c>
      <c r="K6876">
        <v>4</v>
      </c>
      <c r="L6876" s="10">
        <v>43872</v>
      </c>
    </row>
    <row r="6877" spans="1:12" x14ac:dyDescent="0.2">
      <c r="A6877" t="s">
        <v>364</v>
      </c>
      <c r="B6877">
        <v>378</v>
      </c>
      <c r="C6877">
        <v>31</v>
      </c>
      <c r="D6877">
        <v>8</v>
      </c>
      <c r="E6877" t="s">
        <v>367</v>
      </c>
      <c r="F6877">
        <v>5</v>
      </c>
      <c r="G6877">
        <v>0</v>
      </c>
      <c r="H6877">
        <v>0</v>
      </c>
      <c r="I6877">
        <v>43</v>
      </c>
      <c r="J6877">
        <v>1</v>
      </c>
      <c r="K6877">
        <v>0</v>
      </c>
      <c r="L6877" s="10">
        <v>43872</v>
      </c>
    </row>
    <row r="6878" spans="1:12" x14ac:dyDescent="0.2">
      <c r="A6878" t="s">
        <v>364</v>
      </c>
      <c r="B6878">
        <v>378</v>
      </c>
      <c r="C6878">
        <v>31</v>
      </c>
      <c r="D6878">
        <v>8</v>
      </c>
      <c r="E6878" t="s">
        <v>366</v>
      </c>
      <c r="F6878">
        <v>1</v>
      </c>
      <c r="G6878">
        <v>0</v>
      </c>
      <c r="H6878">
        <v>0</v>
      </c>
      <c r="I6878">
        <v>39</v>
      </c>
      <c r="J6878">
        <v>1</v>
      </c>
      <c r="K6878">
        <v>2</v>
      </c>
      <c r="L6878" s="10">
        <v>43872</v>
      </c>
    </row>
    <row r="6879" spans="1:12" x14ac:dyDescent="0.2">
      <c r="A6879" t="s">
        <v>364</v>
      </c>
      <c r="B6879">
        <v>378</v>
      </c>
      <c r="C6879">
        <v>31</v>
      </c>
      <c r="D6879">
        <v>8</v>
      </c>
      <c r="E6879" t="s">
        <v>369</v>
      </c>
      <c r="F6879">
        <v>1</v>
      </c>
      <c r="G6879">
        <v>3</v>
      </c>
      <c r="H6879">
        <v>0</v>
      </c>
      <c r="I6879">
        <v>33</v>
      </c>
      <c r="J6879">
        <v>4</v>
      </c>
      <c r="K6879">
        <v>1</v>
      </c>
      <c r="L6879" s="10">
        <v>43872</v>
      </c>
    </row>
    <row r="6880" spans="1:12" x14ac:dyDescent="0.2">
      <c r="A6880" t="s">
        <v>364</v>
      </c>
      <c r="B6880">
        <v>378</v>
      </c>
      <c r="C6880">
        <v>31</v>
      </c>
      <c r="D6880">
        <v>8</v>
      </c>
      <c r="E6880" t="s">
        <v>370</v>
      </c>
      <c r="F6880">
        <v>1</v>
      </c>
      <c r="G6880">
        <v>0</v>
      </c>
      <c r="H6880">
        <v>0</v>
      </c>
      <c r="I6880">
        <v>15</v>
      </c>
      <c r="J6880">
        <v>0</v>
      </c>
      <c r="K6880">
        <v>1</v>
      </c>
      <c r="L6880" s="10">
        <v>43872</v>
      </c>
    </row>
    <row r="6881" spans="1:12" x14ac:dyDescent="0.2">
      <c r="A6881" t="s">
        <v>364</v>
      </c>
      <c r="B6881">
        <v>378</v>
      </c>
      <c r="C6881">
        <v>31</v>
      </c>
      <c r="D6881">
        <v>8</v>
      </c>
      <c r="E6881" t="s">
        <v>374</v>
      </c>
      <c r="F6881">
        <v>0</v>
      </c>
      <c r="G6881">
        <v>0</v>
      </c>
      <c r="H6881">
        <v>0</v>
      </c>
      <c r="I6881">
        <v>15</v>
      </c>
      <c r="J6881">
        <v>5</v>
      </c>
      <c r="K6881">
        <v>0</v>
      </c>
      <c r="L6881" s="10">
        <v>43872</v>
      </c>
    </row>
    <row r="6882" spans="1:12" x14ac:dyDescent="0.2">
      <c r="A6882" t="s">
        <v>364</v>
      </c>
      <c r="B6882">
        <v>378</v>
      </c>
      <c r="C6882">
        <v>31</v>
      </c>
      <c r="D6882">
        <v>8</v>
      </c>
      <c r="E6882" t="s">
        <v>371</v>
      </c>
      <c r="F6882">
        <v>0</v>
      </c>
      <c r="G6882">
        <v>0</v>
      </c>
      <c r="H6882">
        <v>0</v>
      </c>
      <c r="I6882">
        <v>15</v>
      </c>
      <c r="J6882">
        <v>0</v>
      </c>
      <c r="K6882">
        <v>0</v>
      </c>
      <c r="L6882" s="10">
        <v>43872</v>
      </c>
    </row>
    <row r="6883" spans="1:12" x14ac:dyDescent="0.2">
      <c r="A6883" t="s">
        <v>364</v>
      </c>
      <c r="B6883">
        <v>378</v>
      </c>
      <c r="C6883">
        <v>31</v>
      </c>
      <c r="D6883">
        <v>8</v>
      </c>
      <c r="E6883" t="s">
        <v>373</v>
      </c>
      <c r="F6883">
        <v>0</v>
      </c>
      <c r="G6883">
        <v>0</v>
      </c>
      <c r="H6883">
        <v>0</v>
      </c>
      <c r="I6883">
        <v>12</v>
      </c>
      <c r="J6883">
        <v>1</v>
      </c>
      <c r="K6883">
        <v>0</v>
      </c>
      <c r="L6883" s="10">
        <v>43872</v>
      </c>
    </row>
    <row r="6884" spans="1:12" x14ac:dyDescent="0.2">
      <c r="A6884" t="s">
        <v>364</v>
      </c>
      <c r="B6884">
        <v>378</v>
      </c>
      <c r="C6884">
        <v>31</v>
      </c>
      <c r="D6884">
        <v>8</v>
      </c>
      <c r="E6884" t="s">
        <v>372</v>
      </c>
      <c r="F6884">
        <v>2</v>
      </c>
      <c r="G6884">
        <v>0</v>
      </c>
      <c r="H6884">
        <v>0</v>
      </c>
      <c r="I6884">
        <v>6</v>
      </c>
      <c r="J6884">
        <v>0</v>
      </c>
      <c r="K6884">
        <v>0</v>
      </c>
      <c r="L6884" s="10">
        <v>43872</v>
      </c>
    </row>
    <row r="6885" spans="1:12" x14ac:dyDescent="0.2">
      <c r="A6885" t="s">
        <v>364</v>
      </c>
      <c r="B6885">
        <v>378</v>
      </c>
      <c r="C6885">
        <v>31</v>
      </c>
      <c r="D6885">
        <v>8</v>
      </c>
      <c r="E6885" t="s">
        <v>375</v>
      </c>
      <c r="F6885">
        <v>0</v>
      </c>
      <c r="G6885">
        <v>0</v>
      </c>
      <c r="H6885">
        <v>0</v>
      </c>
      <c r="I6885">
        <v>5</v>
      </c>
      <c r="J6885">
        <v>1</v>
      </c>
      <c r="K6885">
        <v>0</v>
      </c>
      <c r="L6885" s="10">
        <v>43872</v>
      </c>
    </row>
    <row r="6886" spans="1:12" x14ac:dyDescent="0.2">
      <c r="A6886" t="s">
        <v>364</v>
      </c>
      <c r="B6886">
        <v>378</v>
      </c>
      <c r="C6886">
        <v>31</v>
      </c>
      <c r="D6886">
        <v>8</v>
      </c>
      <c r="E6886" t="s">
        <v>376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0</v>
      </c>
      <c r="L6886" s="10">
        <v>43872</v>
      </c>
    </row>
    <row r="6887" spans="1:12" x14ac:dyDescent="0.2">
      <c r="A6887" t="s">
        <v>377</v>
      </c>
      <c r="B6887">
        <v>222</v>
      </c>
      <c r="C6887">
        <v>32</v>
      </c>
      <c r="D6887">
        <v>1</v>
      </c>
      <c r="E6887" t="s">
        <v>378</v>
      </c>
      <c r="F6887">
        <v>3</v>
      </c>
      <c r="G6887">
        <v>2</v>
      </c>
      <c r="H6887">
        <v>0</v>
      </c>
      <c r="I6887">
        <v>44</v>
      </c>
      <c r="J6887">
        <v>10</v>
      </c>
      <c r="K6887">
        <v>0</v>
      </c>
      <c r="L6887" s="10">
        <v>43872</v>
      </c>
    </row>
    <row r="6888" spans="1:12" x14ac:dyDescent="0.2">
      <c r="A6888" t="s">
        <v>377</v>
      </c>
      <c r="B6888">
        <v>222</v>
      </c>
      <c r="C6888">
        <v>32</v>
      </c>
      <c r="D6888">
        <v>1</v>
      </c>
      <c r="E6888" t="s">
        <v>379</v>
      </c>
      <c r="F6888">
        <v>3</v>
      </c>
      <c r="G6888">
        <v>0</v>
      </c>
      <c r="H6888">
        <v>0</v>
      </c>
      <c r="I6888">
        <v>39</v>
      </c>
      <c r="J6888">
        <v>4</v>
      </c>
      <c r="K6888">
        <v>0</v>
      </c>
      <c r="L6888" s="10">
        <v>43872</v>
      </c>
    </row>
    <row r="6889" spans="1:12" x14ac:dyDescent="0.2">
      <c r="A6889" t="s">
        <v>377</v>
      </c>
      <c r="B6889">
        <v>222</v>
      </c>
      <c r="C6889">
        <v>32</v>
      </c>
      <c r="D6889">
        <v>1</v>
      </c>
      <c r="E6889" t="s">
        <v>380</v>
      </c>
      <c r="F6889">
        <v>1</v>
      </c>
      <c r="G6889">
        <v>0</v>
      </c>
      <c r="H6889">
        <v>0</v>
      </c>
      <c r="I6889">
        <v>31</v>
      </c>
      <c r="J6889">
        <v>5</v>
      </c>
      <c r="K6889">
        <v>0</v>
      </c>
      <c r="L6889" s="10">
        <v>43872</v>
      </c>
    </row>
    <row r="6890" spans="1:12" x14ac:dyDescent="0.2">
      <c r="A6890" t="s">
        <v>377</v>
      </c>
      <c r="B6890">
        <v>222</v>
      </c>
      <c r="C6890">
        <v>32</v>
      </c>
      <c r="D6890">
        <v>1</v>
      </c>
      <c r="E6890" t="s">
        <v>383</v>
      </c>
      <c r="F6890">
        <v>0</v>
      </c>
      <c r="G6890">
        <v>0</v>
      </c>
      <c r="H6890">
        <v>0</v>
      </c>
      <c r="I6890">
        <v>22</v>
      </c>
      <c r="J6890">
        <v>6</v>
      </c>
      <c r="K6890">
        <v>0</v>
      </c>
      <c r="L6890" s="10">
        <v>43872</v>
      </c>
    </row>
    <row r="6891" spans="1:12" x14ac:dyDescent="0.2">
      <c r="A6891" t="s">
        <v>377</v>
      </c>
      <c r="B6891">
        <v>222</v>
      </c>
      <c r="C6891">
        <v>32</v>
      </c>
      <c r="D6891">
        <v>1</v>
      </c>
      <c r="E6891" t="s">
        <v>381</v>
      </c>
      <c r="F6891">
        <v>0</v>
      </c>
      <c r="G6891">
        <v>0</v>
      </c>
      <c r="H6891">
        <v>0</v>
      </c>
      <c r="I6891">
        <v>21</v>
      </c>
      <c r="J6891">
        <v>0</v>
      </c>
      <c r="K6891">
        <v>1</v>
      </c>
      <c r="L6891" s="10">
        <v>43872</v>
      </c>
    </row>
    <row r="6892" spans="1:12" x14ac:dyDescent="0.2">
      <c r="A6892" t="s">
        <v>377</v>
      </c>
      <c r="B6892">
        <v>222</v>
      </c>
      <c r="C6892">
        <v>32</v>
      </c>
      <c r="D6892">
        <v>1</v>
      </c>
      <c r="E6892" t="s">
        <v>382</v>
      </c>
      <c r="F6892">
        <v>0</v>
      </c>
      <c r="G6892">
        <v>0</v>
      </c>
      <c r="H6892">
        <v>0</v>
      </c>
      <c r="I6892">
        <v>17</v>
      </c>
      <c r="J6892">
        <v>1</v>
      </c>
      <c r="K6892">
        <v>0</v>
      </c>
      <c r="L6892" s="10">
        <v>43872</v>
      </c>
    </row>
    <row r="6893" spans="1:12" x14ac:dyDescent="0.2">
      <c r="A6893" t="s">
        <v>377</v>
      </c>
      <c r="B6893">
        <v>222</v>
      </c>
      <c r="C6893">
        <v>32</v>
      </c>
      <c r="D6893">
        <v>1</v>
      </c>
      <c r="E6893" t="s">
        <v>384</v>
      </c>
      <c r="F6893">
        <v>0</v>
      </c>
      <c r="G6893">
        <v>0</v>
      </c>
      <c r="H6893">
        <v>0</v>
      </c>
      <c r="I6893">
        <v>11</v>
      </c>
      <c r="J6893">
        <v>0</v>
      </c>
      <c r="K6893">
        <v>0</v>
      </c>
      <c r="L6893" s="10">
        <v>43872</v>
      </c>
    </row>
    <row r="6894" spans="1:12" x14ac:dyDescent="0.2">
      <c r="A6894" t="s">
        <v>377</v>
      </c>
      <c r="B6894">
        <v>222</v>
      </c>
      <c r="C6894">
        <v>32</v>
      </c>
      <c r="D6894">
        <v>1</v>
      </c>
      <c r="E6894" t="s">
        <v>385</v>
      </c>
      <c r="F6894">
        <v>0</v>
      </c>
      <c r="G6894">
        <v>0</v>
      </c>
      <c r="H6894">
        <v>0</v>
      </c>
      <c r="I6894">
        <v>9</v>
      </c>
      <c r="J6894">
        <v>1</v>
      </c>
      <c r="K6894">
        <v>0</v>
      </c>
      <c r="L6894" s="10">
        <v>43872</v>
      </c>
    </row>
    <row r="6895" spans="1:12" x14ac:dyDescent="0.2">
      <c r="A6895" t="s">
        <v>377</v>
      </c>
      <c r="B6895">
        <v>222</v>
      </c>
      <c r="C6895">
        <v>32</v>
      </c>
      <c r="D6895">
        <v>1</v>
      </c>
      <c r="E6895" t="s">
        <v>386</v>
      </c>
      <c r="F6895">
        <v>0</v>
      </c>
      <c r="G6895">
        <v>0</v>
      </c>
      <c r="H6895">
        <v>0</v>
      </c>
      <c r="I6895">
        <v>8</v>
      </c>
      <c r="J6895">
        <v>0</v>
      </c>
      <c r="K6895">
        <v>0</v>
      </c>
      <c r="L6895" s="10">
        <v>43872</v>
      </c>
    </row>
    <row r="6896" spans="1:12" x14ac:dyDescent="0.2">
      <c r="A6896" t="s">
        <v>377</v>
      </c>
      <c r="B6896">
        <v>222</v>
      </c>
      <c r="C6896">
        <v>32</v>
      </c>
      <c r="D6896">
        <v>1</v>
      </c>
      <c r="E6896" t="s">
        <v>387</v>
      </c>
      <c r="F6896">
        <v>0</v>
      </c>
      <c r="G6896">
        <v>0</v>
      </c>
      <c r="H6896">
        <v>0</v>
      </c>
      <c r="I6896">
        <v>8</v>
      </c>
      <c r="J6896">
        <v>0</v>
      </c>
      <c r="K6896">
        <v>0</v>
      </c>
      <c r="L6896" s="10">
        <v>43872</v>
      </c>
    </row>
    <row r="6897" spans="1:12" x14ac:dyDescent="0.2">
      <c r="A6897" t="s">
        <v>377</v>
      </c>
      <c r="B6897">
        <v>222</v>
      </c>
      <c r="C6897">
        <v>32</v>
      </c>
      <c r="D6897">
        <v>1</v>
      </c>
      <c r="E6897" t="s">
        <v>390</v>
      </c>
      <c r="F6897">
        <v>0</v>
      </c>
      <c r="G6897">
        <v>0</v>
      </c>
      <c r="H6897">
        <v>0</v>
      </c>
      <c r="I6897">
        <v>5</v>
      </c>
      <c r="J6897">
        <v>5</v>
      </c>
      <c r="K6897">
        <v>0</v>
      </c>
      <c r="L6897" s="10">
        <v>43872</v>
      </c>
    </row>
    <row r="6898" spans="1:12" x14ac:dyDescent="0.2">
      <c r="A6898" t="s">
        <v>377</v>
      </c>
      <c r="B6898">
        <v>222</v>
      </c>
      <c r="C6898">
        <v>32</v>
      </c>
      <c r="D6898">
        <v>1</v>
      </c>
      <c r="E6898" t="s">
        <v>388</v>
      </c>
      <c r="F6898">
        <v>0</v>
      </c>
      <c r="G6898">
        <v>0</v>
      </c>
      <c r="H6898">
        <v>0</v>
      </c>
      <c r="I6898">
        <v>4</v>
      </c>
      <c r="J6898">
        <v>0</v>
      </c>
      <c r="K6898">
        <v>0</v>
      </c>
      <c r="L6898" s="10">
        <v>43872</v>
      </c>
    </row>
    <row r="6899" spans="1:12" x14ac:dyDescent="0.2">
      <c r="A6899" t="s">
        <v>377</v>
      </c>
      <c r="B6899">
        <v>222</v>
      </c>
      <c r="C6899">
        <v>32</v>
      </c>
      <c r="D6899">
        <v>1</v>
      </c>
      <c r="E6899" t="s">
        <v>389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 s="10">
        <v>43872</v>
      </c>
    </row>
    <row r="6900" spans="1:12" x14ac:dyDescent="0.2">
      <c r="A6900" t="s">
        <v>12</v>
      </c>
      <c r="B6900">
        <v>112</v>
      </c>
      <c r="C6900">
        <v>11</v>
      </c>
      <c r="D6900">
        <v>2</v>
      </c>
      <c r="E6900" t="s">
        <v>13</v>
      </c>
      <c r="F6900">
        <v>4</v>
      </c>
      <c r="G6900">
        <v>1</v>
      </c>
      <c r="H6900">
        <v>0</v>
      </c>
      <c r="I6900">
        <v>43</v>
      </c>
      <c r="J6900">
        <v>1</v>
      </c>
      <c r="K6900">
        <v>1</v>
      </c>
      <c r="L6900" s="10">
        <v>43872</v>
      </c>
    </row>
    <row r="6901" spans="1:12" x14ac:dyDescent="0.2">
      <c r="A6901" t="s">
        <v>12</v>
      </c>
      <c r="B6901">
        <v>112</v>
      </c>
      <c r="C6901">
        <v>11</v>
      </c>
      <c r="D6901">
        <v>2</v>
      </c>
      <c r="E6901" t="s">
        <v>14</v>
      </c>
      <c r="F6901">
        <v>0</v>
      </c>
      <c r="G6901">
        <v>0</v>
      </c>
      <c r="H6901">
        <v>0</v>
      </c>
      <c r="I6901">
        <v>13</v>
      </c>
      <c r="J6901">
        <v>2</v>
      </c>
      <c r="K6901">
        <v>1</v>
      </c>
      <c r="L6901" s="10">
        <v>43872</v>
      </c>
    </row>
    <row r="6902" spans="1:12" x14ac:dyDescent="0.2">
      <c r="A6902" t="s">
        <v>12</v>
      </c>
      <c r="B6902">
        <v>112</v>
      </c>
      <c r="C6902">
        <v>11</v>
      </c>
      <c r="D6902">
        <v>2</v>
      </c>
      <c r="E6902" t="s">
        <v>15</v>
      </c>
      <c r="F6902">
        <v>1</v>
      </c>
      <c r="G6902">
        <v>0</v>
      </c>
      <c r="H6902">
        <v>0</v>
      </c>
      <c r="I6902">
        <v>12</v>
      </c>
      <c r="J6902">
        <v>2</v>
      </c>
      <c r="K6902">
        <v>0</v>
      </c>
      <c r="L6902" s="10">
        <v>43872</v>
      </c>
    </row>
    <row r="6903" spans="1:12" x14ac:dyDescent="0.2">
      <c r="A6903" t="s">
        <v>12</v>
      </c>
      <c r="B6903">
        <v>112</v>
      </c>
      <c r="C6903">
        <v>11</v>
      </c>
      <c r="D6903">
        <v>2</v>
      </c>
      <c r="E6903" t="s">
        <v>18</v>
      </c>
      <c r="F6903">
        <v>0</v>
      </c>
      <c r="G6903">
        <v>0</v>
      </c>
      <c r="H6903">
        <v>0</v>
      </c>
      <c r="I6903">
        <v>6</v>
      </c>
      <c r="J6903">
        <v>1</v>
      </c>
      <c r="K6903">
        <v>0</v>
      </c>
      <c r="L6903" s="10">
        <v>43872</v>
      </c>
    </row>
    <row r="6904" spans="1:12" x14ac:dyDescent="0.2">
      <c r="A6904" t="s">
        <v>12</v>
      </c>
      <c r="B6904">
        <v>112</v>
      </c>
      <c r="C6904">
        <v>11</v>
      </c>
      <c r="D6904">
        <v>2</v>
      </c>
      <c r="E6904" t="s">
        <v>19</v>
      </c>
      <c r="F6904">
        <v>0</v>
      </c>
      <c r="G6904">
        <v>0</v>
      </c>
      <c r="H6904">
        <v>0</v>
      </c>
      <c r="I6904">
        <v>6</v>
      </c>
      <c r="J6904">
        <v>1</v>
      </c>
      <c r="K6904">
        <v>0</v>
      </c>
      <c r="L6904" s="10">
        <v>43872</v>
      </c>
    </row>
    <row r="6905" spans="1:12" x14ac:dyDescent="0.2">
      <c r="A6905" t="s">
        <v>12</v>
      </c>
      <c r="B6905">
        <v>112</v>
      </c>
      <c r="C6905">
        <v>11</v>
      </c>
      <c r="D6905">
        <v>2</v>
      </c>
      <c r="E6905" t="s">
        <v>16</v>
      </c>
      <c r="F6905">
        <v>1</v>
      </c>
      <c r="G6905">
        <v>0</v>
      </c>
      <c r="H6905">
        <v>0</v>
      </c>
      <c r="I6905">
        <v>5</v>
      </c>
      <c r="J6905">
        <v>0</v>
      </c>
      <c r="K6905">
        <v>0</v>
      </c>
      <c r="L6905" s="10">
        <v>43872</v>
      </c>
    </row>
    <row r="6906" spans="1:12" x14ac:dyDescent="0.2">
      <c r="A6906" t="s">
        <v>12</v>
      </c>
      <c r="B6906">
        <v>112</v>
      </c>
      <c r="C6906">
        <v>11</v>
      </c>
      <c r="D6906">
        <v>2</v>
      </c>
      <c r="E6906" t="s">
        <v>17</v>
      </c>
      <c r="F6906">
        <v>1</v>
      </c>
      <c r="G6906">
        <v>0</v>
      </c>
      <c r="H6906">
        <v>0</v>
      </c>
      <c r="I6906">
        <v>4</v>
      </c>
      <c r="J6906">
        <v>0</v>
      </c>
      <c r="K6906">
        <v>0</v>
      </c>
      <c r="L6906" s="10">
        <v>43872</v>
      </c>
    </row>
    <row r="6907" spans="1:12" x14ac:dyDescent="0.2">
      <c r="A6907" t="s">
        <v>12</v>
      </c>
      <c r="B6907">
        <v>112</v>
      </c>
      <c r="C6907">
        <v>11</v>
      </c>
      <c r="D6907">
        <v>2</v>
      </c>
      <c r="E6907" t="s">
        <v>22</v>
      </c>
      <c r="F6907">
        <v>0</v>
      </c>
      <c r="G6907">
        <v>0</v>
      </c>
      <c r="H6907">
        <v>0</v>
      </c>
      <c r="I6907">
        <v>4</v>
      </c>
      <c r="J6907">
        <v>1</v>
      </c>
      <c r="K6907">
        <v>0</v>
      </c>
      <c r="L6907" s="10">
        <v>43872</v>
      </c>
    </row>
    <row r="6908" spans="1:12" x14ac:dyDescent="0.2">
      <c r="A6908" t="s">
        <v>12</v>
      </c>
      <c r="B6908">
        <v>112</v>
      </c>
      <c r="C6908">
        <v>11</v>
      </c>
      <c r="D6908">
        <v>2</v>
      </c>
      <c r="E6908" t="s">
        <v>24</v>
      </c>
      <c r="F6908">
        <v>0</v>
      </c>
      <c r="G6908">
        <v>0</v>
      </c>
      <c r="H6908">
        <v>0</v>
      </c>
      <c r="I6908">
        <v>4</v>
      </c>
      <c r="J6908">
        <v>1</v>
      </c>
      <c r="K6908">
        <v>0</v>
      </c>
      <c r="L6908" s="10">
        <v>43872</v>
      </c>
    </row>
    <row r="6909" spans="1:12" x14ac:dyDescent="0.2">
      <c r="A6909" t="s">
        <v>12</v>
      </c>
      <c r="B6909">
        <v>112</v>
      </c>
      <c r="C6909">
        <v>11</v>
      </c>
      <c r="D6909">
        <v>2</v>
      </c>
      <c r="E6909" t="s">
        <v>20</v>
      </c>
      <c r="F6909">
        <v>0</v>
      </c>
      <c r="G6909">
        <v>0</v>
      </c>
      <c r="H6909">
        <v>0</v>
      </c>
      <c r="I6909">
        <v>4</v>
      </c>
      <c r="J6909">
        <v>0</v>
      </c>
      <c r="K6909">
        <v>0</v>
      </c>
      <c r="L6909" s="10">
        <v>43872</v>
      </c>
    </row>
    <row r="6910" spans="1:12" x14ac:dyDescent="0.2">
      <c r="A6910" t="s">
        <v>12</v>
      </c>
      <c r="B6910">
        <v>112</v>
      </c>
      <c r="C6910">
        <v>11</v>
      </c>
      <c r="D6910">
        <v>2</v>
      </c>
      <c r="E6910" t="s">
        <v>21</v>
      </c>
      <c r="F6910">
        <v>0</v>
      </c>
      <c r="G6910">
        <v>0</v>
      </c>
      <c r="H6910">
        <v>0</v>
      </c>
      <c r="I6910">
        <v>4</v>
      </c>
      <c r="J6910">
        <v>0</v>
      </c>
      <c r="K6910">
        <v>0</v>
      </c>
      <c r="L6910" s="10">
        <v>43872</v>
      </c>
    </row>
    <row r="6911" spans="1:12" x14ac:dyDescent="0.2">
      <c r="A6911" t="s">
        <v>12</v>
      </c>
      <c r="B6911">
        <v>112</v>
      </c>
      <c r="C6911">
        <v>11</v>
      </c>
      <c r="D6911">
        <v>2</v>
      </c>
      <c r="E6911" t="s">
        <v>23</v>
      </c>
      <c r="F6911">
        <v>0</v>
      </c>
      <c r="G6911">
        <v>0</v>
      </c>
      <c r="H6911">
        <v>0</v>
      </c>
      <c r="I6911">
        <v>3</v>
      </c>
      <c r="J6911">
        <v>0</v>
      </c>
      <c r="K6911">
        <v>0</v>
      </c>
      <c r="L6911" s="10">
        <v>43872</v>
      </c>
    </row>
    <row r="6912" spans="1:12" x14ac:dyDescent="0.2">
      <c r="A6912" t="s">
        <v>12</v>
      </c>
      <c r="B6912">
        <v>112</v>
      </c>
      <c r="C6912">
        <v>11</v>
      </c>
      <c r="D6912">
        <v>2</v>
      </c>
      <c r="E6912" t="s">
        <v>26</v>
      </c>
      <c r="F6912">
        <v>0</v>
      </c>
      <c r="G6912">
        <v>0</v>
      </c>
      <c r="H6912">
        <v>0</v>
      </c>
      <c r="I6912">
        <v>2</v>
      </c>
      <c r="J6912">
        <v>1</v>
      </c>
      <c r="K6912">
        <v>0</v>
      </c>
      <c r="L6912" s="10">
        <v>43872</v>
      </c>
    </row>
    <row r="6913" spans="1:12" x14ac:dyDescent="0.2">
      <c r="A6913" t="s">
        <v>12</v>
      </c>
      <c r="B6913">
        <v>112</v>
      </c>
      <c r="C6913">
        <v>11</v>
      </c>
      <c r="D6913">
        <v>2</v>
      </c>
      <c r="E6913" t="s">
        <v>27</v>
      </c>
      <c r="F6913">
        <v>0</v>
      </c>
      <c r="G6913">
        <v>0</v>
      </c>
      <c r="H6913">
        <v>0</v>
      </c>
      <c r="I6913">
        <v>1</v>
      </c>
      <c r="J6913">
        <v>0</v>
      </c>
      <c r="K6913">
        <v>0</v>
      </c>
      <c r="L6913" s="10">
        <v>43872</v>
      </c>
    </row>
    <row r="6914" spans="1:12" x14ac:dyDescent="0.2">
      <c r="A6914" t="s">
        <v>12</v>
      </c>
      <c r="B6914">
        <v>112</v>
      </c>
      <c r="C6914">
        <v>11</v>
      </c>
      <c r="D6914">
        <v>2</v>
      </c>
      <c r="E6914" t="s">
        <v>25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 s="10">
        <v>43872</v>
      </c>
    </row>
    <row r="6915" spans="1:12" x14ac:dyDescent="0.2">
      <c r="A6915" t="s">
        <v>12</v>
      </c>
      <c r="B6915">
        <v>112</v>
      </c>
      <c r="C6915">
        <v>11</v>
      </c>
      <c r="D6915">
        <v>2</v>
      </c>
      <c r="E6915" t="s">
        <v>28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 s="10">
        <v>43872</v>
      </c>
    </row>
    <row r="6916" spans="1:12" x14ac:dyDescent="0.2">
      <c r="A6916" t="s">
        <v>276</v>
      </c>
      <c r="B6916">
        <v>59</v>
      </c>
      <c r="C6916">
        <v>3</v>
      </c>
      <c r="D6916">
        <v>0</v>
      </c>
      <c r="E6916" t="s">
        <v>277</v>
      </c>
      <c r="F6916">
        <v>0</v>
      </c>
      <c r="G6916">
        <v>0</v>
      </c>
      <c r="H6916">
        <v>0</v>
      </c>
      <c r="I6916">
        <v>20</v>
      </c>
      <c r="J6916">
        <v>2</v>
      </c>
      <c r="K6916">
        <v>0</v>
      </c>
      <c r="L6916" s="10">
        <v>43872</v>
      </c>
    </row>
    <row r="6917" spans="1:12" x14ac:dyDescent="0.2">
      <c r="A6917" t="s">
        <v>276</v>
      </c>
      <c r="B6917">
        <v>59</v>
      </c>
      <c r="C6917">
        <v>3</v>
      </c>
      <c r="D6917">
        <v>0</v>
      </c>
      <c r="E6917" t="s">
        <v>278</v>
      </c>
      <c r="F6917">
        <v>2</v>
      </c>
      <c r="G6917">
        <v>0</v>
      </c>
      <c r="H6917">
        <v>0</v>
      </c>
      <c r="I6917">
        <v>12</v>
      </c>
      <c r="J6917">
        <v>0</v>
      </c>
      <c r="K6917">
        <v>0</v>
      </c>
      <c r="L6917" s="10">
        <v>43872</v>
      </c>
    </row>
    <row r="6918" spans="1:12" x14ac:dyDescent="0.2">
      <c r="A6918" t="s">
        <v>276</v>
      </c>
      <c r="B6918">
        <v>59</v>
      </c>
      <c r="C6918">
        <v>3</v>
      </c>
      <c r="D6918">
        <v>0</v>
      </c>
      <c r="E6918" t="s">
        <v>279</v>
      </c>
      <c r="F6918">
        <v>2</v>
      </c>
      <c r="G6918">
        <v>0</v>
      </c>
      <c r="H6918">
        <v>0</v>
      </c>
      <c r="I6918">
        <v>9</v>
      </c>
      <c r="J6918">
        <v>0</v>
      </c>
      <c r="K6918">
        <v>0</v>
      </c>
      <c r="L6918" s="10">
        <v>43872</v>
      </c>
    </row>
    <row r="6919" spans="1:12" x14ac:dyDescent="0.2">
      <c r="A6919" t="s">
        <v>276</v>
      </c>
      <c r="B6919">
        <v>59</v>
      </c>
      <c r="C6919">
        <v>3</v>
      </c>
      <c r="D6919">
        <v>0</v>
      </c>
      <c r="E6919" t="s">
        <v>280</v>
      </c>
      <c r="F6919">
        <v>0</v>
      </c>
      <c r="G6919">
        <v>0</v>
      </c>
      <c r="H6919">
        <v>0</v>
      </c>
      <c r="I6919">
        <v>4</v>
      </c>
      <c r="J6919">
        <v>0</v>
      </c>
      <c r="K6919">
        <v>0</v>
      </c>
      <c r="L6919" s="10">
        <v>43872</v>
      </c>
    </row>
    <row r="6920" spans="1:12" x14ac:dyDescent="0.2">
      <c r="A6920" t="s">
        <v>276</v>
      </c>
      <c r="B6920">
        <v>59</v>
      </c>
      <c r="C6920">
        <v>3</v>
      </c>
      <c r="D6920">
        <v>0</v>
      </c>
      <c r="E6920" t="s">
        <v>281</v>
      </c>
      <c r="F6920">
        <v>0</v>
      </c>
      <c r="G6920">
        <v>0</v>
      </c>
      <c r="H6920">
        <v>0</v>
      </c>
      <c r="I6920">
        <v>4</v>
      </c>
      <c r="J6920">
        <v>0</v>
      </c>
      <c r="K6920">
        <v>0</v>
      </c>
      <c r="L6920" s="10">
        <v>43872</v>
      </c>
    </row>
    <row r="6921" spans="1:12" x14ac:dyDescent="0.2">
      <c r="A6921" t="s">
        <v>276</v>
      </c>
      <c r="B6921">
        <v>59</v>
      </c>
      <c r="C6921">
        <v>3</v>
      </c>
      <c r="D6921">
        <v>0</v>
      </c>
      <c r="E6921" t="s">
        <v>282</v>
      </c>
      <c r="F6921">
        <v>0</v>
      </c>
      <c r="G6921">
        <v>0</v>
      </c>
      <c r="H6921">
        <v>0</v>
      </c>
      <c r="I6921">
        <v>3</v>
      </c>
      <c r="J6921">
        <v>0</v>
      </c>
      <c r="K6921">
        <v>0</v>
      </c>
      <c r="L6921" s="10">
        <v>43872</v>
      </c>
    </row>
    <row r="6922" spans="1:12" x14ac:dyDescent="0.2">
      <c r="A6922" t="s">
        <v>276</v>
      </c>
      <c r="B6922">
        <v>59</v>
      </c>
      <c r="C6922">
        <v>3</v>
      </c>
      <c r="D6922">
        <v>0</v>
      </c>
      <c r="E6922" t="s">
        <v>283</v>
      </c>
      <c r="F6922">
        <v>0</v>
      </c>
      <c r="G6922">
        <v>0</v>
      </c>
      <c r="H6922">
        <v>0</v>
      </c>
      <c r="I6922">
        <v>2</v>
      </c>
      <c r="J6922">
        <v>0</v>
      </c>
      <c r="K6922">
        <v>0</v>
      </c>
      <c r="L6922" s="10">
        <v>43872</v>
      </c>
    </row>
    <row r="6923" spans="1:12" x14ac:dyDescent="0.2">
      <c r="A6923" t="s">
        <v>276</v>
      </c>
      <c r="B6923">
        <v>59</v>
      </c>
      <c r="C6923">
        <v>3</v>
      </c>
      <c r="D6923">
        <v>0</v>
      </c>
      <c r="E6923" t="s">
        <v>286</v>
      </c>
      <c r="F6923">
        <v>1</v>
      </c>
      <c r="G6923">
        <v>1</v>
      </c>
      <c r="H6923">
        <v>0</v>
      </c>
      <c r="I6923">
        <v>1</v>
      </c>
      <c r="J6923">
        <v>1</v>
      </c>
      <c r="K6923">
        <v>0</v>
      </c>
      <c r="L6923" s="10">
        <v>43872</v>
      </c>
    </row>
    <row r="6924" spans="1:12" x14ac:dyDescent="0.2">
      <c r="A6924" t="s">
        <v>276</v>
      </c>
      <c r="B6924">
        <v>59</v>
      </c>
      <c r="C6924">
        <v>3</v>
      </c>
      <c r="D6924">
        <v>0</v>
      </c>
      <c r="E6924" t="s">
        <v>287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 s="10">
        <v>43872</v>
      </c>
    </row>
    <row r="6925" spans="1:12" x14ac:dyDescent="0.2">
      <c r="A6925" t="s">
        <v>276</v>
      </c>
      <c r="B6925">
        <v>59</v>
      </c>
      <c r="C6925">
        <v>3</v>
      </c>
      <c r="D6925">
        <v>0</v>
      </c>
      <c r="E6925" t="s">
        <v>288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  <c r="L6925" s="10">
        <v>43872</v>
      </c>
    </row>
    <row r="6926" spans="1:12" x14ac:dyDescent="0.2">
      <c r="A6926" t="s">
        <v>276</v>
      </c>
      <c r="B6926">
        <v>59</v>
      </c>
      <c r="C6926">
        <v>3</v>
      </c>
      <c r="D6926">
        <v>0</v>
      </c>
      <c r="E6926" t="s">
        <v>284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 s="10">
        <v>43872</v>
      </c>
    </row>
    <row r="6927" spans="1:12" x14ac:dyDescent="0.2">
      <c r="A6927" t="s">
        <v>276</v>
      </c>
      <c r="B6927">
        <v>59</v>
      </c>
      <c r="C6927">
        <v>3</v>
      </c>
      <c r="D6927">
        <v>0</v>
      </c>
      <c r="E6927" t="s">
        <v>285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 s="10">
        <v>43872</v>
      </c>
    </row>
    <row r="6928" spans="1:12" x14ac:dyDescent="0.2">
      <c r="A6928" t="s">
        <v>289</v>
      </c>
      <c r="B6928">
        <v>157</v>
      </c>
      <c r="C6928">
        <v>27</v>
      </c>
      <c r="D6928">
        <v>3</v>
      </c>
      <c r="E6928" t="s">
        <v>290</v>
      </c>
      <c r="F6928">
        <v>8</v>
      </c>
      <c r="G6928">
        <v>0</v>
      </c>
      <c r="H6928">
        <v>0</v>
      </c>
      <c r="I6928">
        <v>54</v>
      </c>
      <c r="J6928">
        <v>11</v>
      </c>
      <c r="K6928">
        <v>1</v>
      </c>
      <c r="L6928" s="10">
        <v>43872</v>
      </c>
    </row>
    <row r="6929" spans="1:12" x14ac:dyDescent="0.2">
      <c r="A6929" t="s">
        <v>289</v>
      </c>
      <c r="B6929">
        <v>157</v>
      </c>
      <c r="C6929">
        <v>27</v>
      </c>
      <c r="D6929">
        <v>3</v>
      </c>
      <c r="E6929" t="s">
        <v>291</v>
      </c>
      <c r="F6929">
        <v>0</v>
      </c>
      <c r="G6929">
        <v>5</v>
      </c>
      <c r="H6929">
        <v>0</v>
      </c>
      <c r="I6929">
        <v>29</v>
      </c>
      <c r="J6929">
        <v>10</v>
      </c>
      <c r="K6929">
        <v>0</v>
      </c>
      <c r="L6929" s="10">
        <v>43872</v>
      </c>
    </row>
    <row r="6930" spans="1:12" x14ac:dyDescent="0.2">
      <c r="A6930" t="s">
        <v>289</v>
      </c>
      <c r="B6930">
        <v>157</v>
      </c>
      <c r="C6930">
        <v>27</v>
      </c>
      <c r="D6930">
        <v>3</v>
      </c>
      <c r="E6930" t="s">
        <v>292</v>
      </c>
      <c r="F6930">
        <v>4</v>
      </c>
      <c r="G6930">
        <v>0</v>
      </c>
      <c r="H6930">
        <v>0</v>
      </c>
      <c r="I6930">
        <v>15</v>
      </c>
      <c r="J6930">
        <v>1</v>
      </c>
      <c r="K6930">
        <v>0</v>
      </c>
      <c r="L6930" s="10">
        <v>43872</v>
      </c>
    </row>
    <row r="6931" spans="1:12" x14ac:dyDescent="0.2">
      <c r="A6931" t="s">
        <v>289</v>
      </c>
      <c r="B6931">
        <v>157</v>
      </c>
      <c r="C6931">
        <v>27</v>
      </c>
      <c r="D6931">
        <v>3</v>
      </c>
      <c r="E6931" t="s">
        <v>293</v>
      </c>
      <c r="F6931">
        <v>0</v>
      </c>
      <c r="G6931">
        <v>1</v>
      </c>
      <c r="H6931">
        <v>0</v>
      </c>
      <c r="I6931">
        <v>13</v>
      </c>
      <c r="J6931">
        <v>1</v>
      </c>
      <c r="K6931">
        <v>0</v>
      </c>
      <c r="L6931" s="10">
        <v>43872</v>
      </c>
    </row>
    <row r="6932" spans="1:12" x14ac:dyDescent="0.2">
      <c r="A6932" t="s">
        <v>289</v>
      </c>
      <c r="B6932">
        <v>157</v>
      </c>
      <c r="C6932">
        <v>27</v>
      </c>
      <c r="D6932">
        <v>3</v>
      </c>
      <c r="E6932" t="s">
        <v>295</v>
      </c>
      <c r="F6932">
        <v>0</v>
      </c>
      <c r="G6932">
        <v>0</v>
      </c>
      <c r="H6932">
        <v>0</v>
      </c>
      <c r="I6932">
        <v>8</v>
      </c>
      <c r="J6932">
        <v>1</v>
      </c>
      <c r="K6932">
        <v>1</v>
      </c>
      <c r="L6932" s="10">
        <v>43872</v>
      </c>
    </row>
    <row r="6933" spans="1:12" x14ac:dyDescent="0.2">
      <c r="A6933" t="s">
        <v>289</v>
      </c>
      <c r="B6933">
        <v>157</v>
      </c>
      <c r="C6933">
        <v>27</v>
      </c>
      <c r="D6933">
        <v>3</v>
      </c>
      <c r="E6933" t="s">
        <v>294</v>
      </c>
      <c r="F6933">
        <v>1</v>
      </c>
      <c r="G6933">
        <v>0</v>
      </c>
      <c r="H6933">
        <v>0</v>
      </c>
      <c r="I6933">
        <v>7</v>
      </c>
      <c r="J6933">
        <v>0</v>
      </c>
      <c r="K6933">
        <v>0</v>
      </c>
      <c r="L6933" s="10">
        <v>43872</v>
      </c>
    </row>
    <row r="6934" spans="1:12" x14ac:dyDescent="0.2">
      <c r="A6934" t="s">
        <v>289</v>
      </c>
      <c r="B6934">
        <v>157</v>
      </c>
      <c r="C6934">
        <v>27</v>
      </c>
      <c r="D6934">
        <v>3</v>
      </c>
      <c r="E6934" t="s">
        <v>297</v>
      </c>
      <c r="F6934">
        <v>0</v>
      </c>
      <c r="G6934">
        <v>0</v>
      </c>
      <c r="H6934">
        <v>0</v>
      </c>
      <c r="I6934">
        <v>6</v>
      </c>
      <c r="J6934">
        <v>1</v>
      </c>
      <c r="K6934">
        <v>0</v>
      </c>
      <c r="L6934" s="10">
        <v>43872</v>
      </c>
    </row>
    <row r="6935" spans="1:12" x14ac:dyDescent="0.2">
      <c r="A6935" t="s">
        <v>289</v>
      </c>
      <c r="B6935">
        <v>157</v>
      </c>
      <c r="C6935">
        <v>27</v>
      </c>
      <c r="D6935">
        <v>3</v>
      </c>
      <c r="E6935" t="s">
        <v>296</v>
      </c>
      <c r="F6935">
        <v>0</v>
      </c>
      <c r="G6935">
        <v>0</v>
      </c>
      <c r="H6935">
        <v>0</v>
      </c>
      <c r="I6935">
        <v>6</v>
      </c>
      <c r="J6935">
        <v>0</v>
      </c>
      <c r="K6935">
        <v>1</v>
      </c>
      <c r="L6935" s="10">
        <v>43872</v>
      </c>
    </row>
    <row r="6936" spans="1:12" x14ac:dyDescent="0.2">
      <c r="A6936" t="s">
        <v>289</v>
      </c>
      <c r="B6936">
        <v>157</v>
      </c>
      <c r="C6936">
        <v>27</v>
      </c>
      <c r="D6936">
        <v>3</v>
      </c>
      <c r="E6936" t="s">
        <v>298</v>
      </c>
      <c r="F6936">
        <v>0</v>
      </c>
      <c r="G6936">
        <v>0</v>
      </c>
      <c r="H6936">
        <v>0</v>
      </c>
      <c r="I6936">
        <v>4</v>
      </c>
      <c r="J6936">
        <v>0</v>
      </c>
      <c r="K6936">
        <v>0</v>
      </c>
      <c r="L6936" s="10">
        <v>43872</v>
      </c>
    </row>
    <row r="6937" spans="1:12" x14ac:dyDescent="0.2">
      <c r="A6937" t="s">
        <v>289</v>
      </c>
      <c r="B6937">
        <v>157</v>
      </c>
      <c r="C6937">
        <v>27</v>
      </c>
      <c r="D6937">
        <v>3</v>
      </c>
      <c r="E6937" t="s">
        <v>300</v>
      </c>
      <c r="F6937">
        <v>0</v>
      </c>
      <c r="G6937">
        <v>1</v>
      </c>
      <c r="H6937">
        <v>0</v>
      </c>
      <c r="I6937">
        <v>3</v>
      </c>
      <c r="J6937">
        <v>1</v>
      </c>
      <c r="K6937">
        <v>0</v>
      </c>
      <c r="L6937" s="10">
        <v>43872</v>
      </c>
    </row>
    <row r="6938" spans="1:12" x14ac:dyDescent="0.2">
      <c r="A6938" t="s">
        <v>289</v>
      </c>
      <c r="B6938">
        <v>157</v>
      </c>
      <c r="C6938">
        <v>27</v>
      </c>
      <c r="D6938">
        <v>3</v>
      </c>
      <c r="E6938" t="s">
        <v>303</v>
      </c>
      <c r="F6938">
        <v>0</v>
      </c>
      <c r="G6938">
        <v>0</v>
      </c>
      <c r="H6938">
        <v>0</v>
      </c>
      <c r="I6938">
        <v>3</v>
      </c>
      <c r="J6938">
        <v>0</v>
      </c>
      <c r="K6938">
        <v>0</v>
      </c>
      <c r="L6938" s="10">
        <v>43872</v>
      </c>
    </row>
    <row r="6939" spans="1:12" x14ac:dyDescent="0.2">
      <c r="A6939" t="s">
        <v>289</v>
      </c>
      <c r="B6939">
        <v>157</v>
      </c>
      <c r="C6939">
        <v>27</v>
      </c>
      <c r="D6939">
        <v>3</v>
      </c>
      <c r="E6939" t="s">
        <v>301</v>
      </c>
      <c r="F6939">
        <v>0</v>
      </c>
      <c r="G6939">
        <v>0</v>
      </c>
      <c r="H6939">
        <v>0</v>
      </c>
      <c r="I6939">
        <v>3</v>
      </c>
      <c r="J6939">
        <v>0</v>
      </c>
      <c r="K6939">
        <v>0</v>
      </c>
      <c r="L6939" s="10">
        <v>43872</v>
      </c>
    </row>
    <row r="6940" spans="1:12" x14ac:dyDescent="0.2">
      <c r="A6940" t="s">
        <v>289</v>
      </c>
      <c r="B6940">
        <v>157</v>
      </c>
      <c r="C6940">
        <v>27</v>
      </c>
      <c r="D6940">
        <v>3</v>
      </c>
      <c r="E6940" t="s">
        <v>299</v>
      </c>
      <c r="F6940">
        <v>0</v>
      </c>
      <c r="G6940">
        <v>0</v>
      </c>
      <c r="H6940">
        <v>0</v>
      </c>
      <c r="I6940">
        <v>3</v>
      </c>
      <c r="J6940">
        <v>0</v>
      </c>
      <c r="K6940">
        <v>0</v>
      </c>
      <c r="L6940" s="10">
        <v>43872</v>
      </c>
    </row>
    <row r="6941" spans="1:12" x14ac:dyDescent="0.2">
      <c r="A6941" t="s">
        <v>289</v>
      </c>
      <c r="B6941">
        <v>157</v>
      </c>
      <c r="C6941">
        <v>27</v>
      </c>
      <c r="D6941">
        <v>3</v>
      </c>
      <c r="E6941" t="s">
        <v>302</v>
      </c>
      <c r="F6941">
        <v>0</v>
      </c>
      <c r="G6941">
        <v>0</v>
      </c>
      <c r="H6941">
        <v>0</v>
      </c>
      <c r="I6941">
        <v>2</v>
      </c>
      <c r="J6941">
        <v>0</v>
      </c>
      <c r="K6941">
        <v>0</v>
      </c>
      <c r="L6941" s="10">
        <v>43872</v>
      </c>
    </row>
    <row r="6942" spans="1:12" x14ac:dyDescent="0.2">
      <c r="A6942" t="s">
        <v>289</v>
      </c>
      <c r="B6942">
        <v>157</v>
      </c>
      <c r="C6942">
        <v>27</v>
      </c>
      <c r="D6942">
        <v>3</v>
      </c>
      <c r="E6942" t="s">
        <v>304</v>
      </c>
      <c r="F6942">
        <v>0</v>
      </c>
      <c r="G6942">
        <v>0</v>
      </c>
      <c r="H6942">
        <v>0</v>
      </c>
      <c r="I6942">
        <v>1</v>
      </c>
      <c r="J6942">
        <v>1</v>
      </c>
      <c r="K6942">
        <v>0</v>
      </c>
      <c r="L6942" s="10">
        <v>43872</v>
      </c>
    </row>
    <row r="6943" spans="1:12" x14ac:dyDescent="0.2">
      <c r="A6943" t="s">
        <v>327</v>
      </c>
      <c r="B6943">
        <v>272</v>
      </c>
      <c r="C6943">
        <v>53</v>
      </c>
      <c r="D6943">
        <v>0</v>
      </c>
      <c r="E6943" t="s">
        <v>328</v>
      </c>
      <c r="F6943">
        <v>1</v>
      </c>
      <c r="G6943">
        <v>2</v>
      </c>
      <c r="H6943">
        <v>0</v>
      </c>
      <c r="I6943">
        <v>64</v>
      </c>
      <c r="J6943">
        <v>15</v>
      </c>
      <c r="K6943">
        <v>0</v>
      </c>
      <c r="L6943" s="10">
        <v>43872</v>
      </c>
    </row>
    <row r="6944" spans="1:12" x14ac:dyDescent="0.2">
      <c r="A6944" t="s">
        <v>327</v>
      </c>
      <c r="B6944">
        <v>272</v>
      </c>
      <c r="C6944">
        <v>53</v>
      </c>
      <c r="D6944">
        <v>0</v>
      </c>
      <c r="E6944" t="s">
        <v>329</v>
      </c>
      <c r="F6944">
        <v>1</v>
      </c>
      <c r="G6944">
        <v>2</v>
      </c>
      <c r="H6944">
        <v>0</v>
      </c>
      <c r="I6944">
        <v>52</v>
      </c>
      <c r="J6944">
        <v>8</v>
      </c>
      <c r="K6944">
        <v>0</v>
      </c>
      <c r="L6944" s="10">
        <v>43872</v>
      </c>
    </row>
    <row r="6945" spans="1:12" x14ac:dyDescent="0.2">
      <c r="A6945" t="s">
        <v>327</v>
      </c>
      <c r="B6945">
        <v>272</v>
      </c>
      <c r="C6945">
        <v>53</v>
      </c>
      <c r="D6945">
        <v>0</v>
      </c>
      <c r="E6945" t="s">
        <v>330</v>
      </c>
      <c r="F6945">
        <v>0</v>
      </c>
      <c r="G6945">
        <v>2</v>
      </c>
      <c r="H6945">
        <v>0</v>
      </c>
      <c r="I6945">
        <v>43</v>
      </c>
      <c r="J6945">
        <v>13</v>
      </c>
      <c r="K6945">
        <v>0</v>
      </c>
      <c r="L6945" s="10">
        <v>43872</v>
      </c>
    </row>
    <row r="6946" spans="1:12" x14ac:dyDescent="0.2">
      <c r="A6946" t="s">
        <v>327</v>
      </c>
      <c r="B6946">
        <v>272</v>
      </c>
      <c r="C6946">
        <v>53</v>
      </c>
      <c r="D6946">
        <v>0</v>
      </c>
      <c r="E6946" t="s">
        <v>331</v>
      </c>
      <c r="F6946">
        <v>1</v>
      </c>
      <c r="G6946">
        <v>1</v>
      </c>
      <c r="H6946">
        <v>0</v>
      </c>
      <c r="I6946">
        <v>32</v>
      </c>
      <c r="J6946">
        <v>4</v>
      </c>
      <c r="K6946">
        <v>0</v>
      </c>
      <c r="L6946" s="10">
        <v>43872</v>
      </c>
    </row>
    <row r="6947" spans="1:12" x14ac:dyDescent="0.2">
      <c r="A6947" t="s">
        <v>327</v>
      </c>
      <c r="B6947">
        <v>272</v>
      </c>
      <c r="C6947">
        <v>53</v>
      </c>
      <c r="D6947">
        <v>0</v>
      </c>
      <c r="E6947" t="s">
        <v>332</v>
      </c>
      <c r="F6947">
        <v>0</v>
      </c>
      <c r="G6947">
        <v>1</v>
      </c>
      <c r="H6947">
        <v>0</v>
      </c>
      <c r="I6947">
        <v>24</v>
      </c>
      <c r="J6947">
        <v>5</v>
      </c>
      <c r="K6947">
        <v>0</v>
      </c>
      <c r="L6947" s="10">
        <v>43872</v>
      </c>
    </row>
    <row r="6948" spans="1:12" x14ac:dyDescent="0.2">
      <c r="A6948" t="s">
        <v>327</v>
      </c>
      <c r="B6948">
        <v>272</v>
      </c>
      <c r="C6948">
        <v>53</v>
      </c>
      <c r="D6948">
        <v>0</v>
      </c>
      <c r="E6948" t="s">
        <v>334</v>
      </c>
      <c r="F6948">
        <v>2</v>
      </c>
      <c r="G6948">
        <v>0</v>
      </c>
      <c r="H6948">
        <v>0</v>
      </c>
      <c r="I6948">
        <v>19</v>
      </c>
      <c r="J6948">
        <v>3</v>
      </c>
      <c r="K6948">
        <v>0</v>
      </c>
      <c r="L6948" s="10">
        <v>43872</v>
      </c>
    </row>
    <row r="6949" spans="1:12" x14ac:dyDescent="0.2">
      <c r="A6949" t="s">
        <v>327</v>
      </c>
      <c r="B6949">
        <v>272</v>
      </c>
      <c r="C6949">
        <v>53</v>
      </c>
      <c r="D6949">
        <v>0</v>
      </c>
      <c r="E6949" t="s">
        <v>333</v>
      </c>
      <c r="F6949">
        <v>0</v>
      </c>
      <c r="G6949">
        <v>0</v>
      </c>
      <c r="H6949">
        <v>0</v>
      </c>
      <c r="I6949">
        <v>19</v>
      </c>
      <c r="J6949">
        <v>3</v>
      </c>
      <c r="K6949">
        <v>0</v>
      </c>
      <c r="L6949" s="10">
        <v>43872</v>
      </c>
    </row>
    <row r="6950" spans="1:12" x14ac:dyDescent="0.2">
      <c r="A6950" t="s">
        <v>327</v>
      </c>
      <c r="B6950">
        <v>272</v>
      </c>
      <c r="C6950">
        <v>53</v>
      </c>
      <c r="D6950">
        <v>0</v>
      </c>
      <c r="E6950" t="s">
        <v>335</v>
      </c>
      <c r="F6950">
        <v>0</v>
      </c>
      <c r="G6950">
        <v>0</v>
      </c>
      <c r="H6950">
        <v>0</v>
      </c>
      <c r="I6950">
        <v>13</v>
      </c>
      <c r="J6950">
        <v>1</v>
      </c>
      <c r="K6950">
        <v>0</v>
      </c>
      <c r="L6950" s="10">
        <v>43872</v>
      </c>
    </row>
    <row r="6951" spans="1:12" x14ac:dyDescent="0.2">
      <c r="A6951" t="s">
        <v>327</v>
      </c>
      <c r="B6951">
        <v>272</v>
      </c>
      <c r="C6951">
        <v>53</v>
      </c>
      <c r="D6951">
        <v>0</v>
      </c>
      <c r="E6951" t="s">
        <v>336</v>
      </c>
      <c r="F6951">
        <v>0</v>
      </c>
      <c r="G6951">
        <v>0</v>
      </c>
      <c r="H6951">
        <v>0</v>
      </c>
      <c r="I6951">
        <v>6</v>
      </c>
      <c r="J6951">
        <v>1</v>
      </c>
      <c r="K6951">
        <v>0</v>
      </c>
      <c r="L6951" s="10">
        <v>43872</v>
      </c>
    </row>
    <row r="6952" spans="1:12" x14ac:dyDescent="0.2">
      <c r="A6952" t="s">
        <v>337</v>
      </c>
      <c r="B6952">
        <v>497</v>
      </c>
      <c r="C6952">
        <v>92</v>
      </c>
      <c r="D6952">
        <v>2</v>
      </c>
      <c r="E6952" t="s">
        <v>338</v>
      </c>
      <c r="F6952">
        <v>0</v>
      </c>
      <c r="G6952">
        <v>1</v>
      </c>
      <c r="H6952">
        <v>0</v>
      </c>
      <c r="I6952">
        <v>53</v>
      </c>
      <c r="J6952">
        <v>13</v>
      </c>
      <c r="K6952">
        <v>1</v>
      </c>
      <c r="L6952" s="10">
        <v>43872</v>
      </c>
    </row>
    <row r="6953" spans="1:12" x14ac:dyDescent="0.2">
      <c r="A6953" t="s">
        <v>337</v>
      </c>
      <c r="B6953">
        <v>497</v>
      </c>
      <c r="C6953">
        <v>92</v>
      </c>
      <c r="D6953">
        <v>2</v>
      </c>
      <c r="E6953" t="s">
        <v>339</v>
      </c>
      <c r="F6953">
        <v>1</v>
      </c>
      <c r="G6953">
        <v>0</v>
      </c>
      <c r="H6953">
        <v>0</v>
      </c>
      <c r="I6953">
        <v>47</v>
      </c>
      <c r="J6953">
        <v>7</v>
      </c>
      <c r="K6953">
        <v>0</v>
      </c>
      <c r="L6953" s="10">
        <v>43872</v>
      </c>
    </row>
    <row r="6954" spans="1:12" x14ac:dyDescent="0.2">
      <c r="A6954" t="s">
        <v>337</v>
      </c>
      <c r="B6954">
        <v>497</v>
      </c>
      <c r="C6954">
        <v>92</v>
      </c>
      <c r="D6954">
        <v>2</v>
      </c>
      <c r="E6954" t="s">
        <v>343</v>
      </c>
      <c r="F6954">
        <v>1</v>
      </c>
      <c r="G6954">
        <v>0</v>
      </c>
      <c r="H6954">
        <v>0</v>
      </c>
      <c r="I6954">
        <v>45</v>
      </c>
      <c r="J6954">
        <v>10</v>
      </c>
      <c r="K6954">
        <v>0</v>
      </c>
      <c r="L6954" s="10">
        <v>43872</v>
      </c>
    </row>
    <row r="6955" spans="1:12" x14ac:dyDescent="0.2">
      <c r="A6955" t="s">
        <v>337</v>
      </c>
      <c r="B6955">
        <v>497</v>
      </c>
      <c r="C6955">
        <v>92</v>
      </c>
      <c r="D6955">
        <v>2</v>
      </c>
      <c r="E6955" t="s">
        <v>340</v>
      </c>
      <c r="F6955">
        <v>2</v>
      </c>
      <c r="G6955">
        <v>0</v>
      </c>
      <c r="H6955">
        <v>0</v>
      </c>
      <c r="I6955">
        <v>43</v>
      </c>
      <c r="J6955">
        <v>3</v>
      </c>
      <c r="K6955">
        <v>0</v>
      </c>
      <c r="L6955" s="10">
        <v>43872</v>
      </c>
    </row>
    <row r="6956" spans="1:12" x14ac:dyDescent="0.2">
      <c r="A6956" t="s">
        <v>337</v>
      </c>
      <c r="B6956">
        <v>497</v>
      </c>
      <c r="C6956">
        <v>92</v>
      </c>
      <c r="D6956">
        <v>2</v>
      </c>
      <c r="E6956" t="s">
        <v>344</v>
      </c>
      <c r="F6956">
        <v>1</v>
      </c>
      <c r="G6956">
        <v>3</v>
      </c>
      <c r="H6956">
        <v>0</v>
      </c>
      <c r="I6956">
        <v>42</v>
      </c>
      <c r="J6956">
        <v>12</v>
      </c>
      <c r="K6956">
        <v>0</v>
      </c>
      <c r="L6956" s="10">
        <v>43872</v>
      </c>
    </row>
    <row r="6957" spans="1:12" x14ac:dyDescent="0.2">
      <c r="A6957" t="s">
        <v>337</v>
      </c>
      <c r="B6957">
        <v>497</v>
      </c>
      <c r="C6957">
        <v>92</v>
      </c>
      <c r="D6957">
        <v>2</v>
      </c>
      <c r="E6957" t="s">
        <v>345</v>
      </c>
      <c r="F6957">
        <v>1</v>
      </c>
      <c r="G6957">
        <v>1</v>
      </c>
      <c r="H6957">
        <v>0</v>
      </c>
      <c r="I6957">
        <v>38</v>
      </c>
      <c r="J6957">
        <v>9</v>
      </c>
      <c r="K6957">
        <v>0</v>
      </c>
      <c r="L6957" s="10">
        <v>43872</v>
      </c>
    </row>
    <row r="6958" spans="1:12" x14ac:dyDescent="0.2">
      <c r="A6958" t="s">
        <v>337</v>
      </c>
      <c r="B6958">
        <v>497</v>
      </c>
      <c r="C6958">
        <v>92</v>
      </c>
      <c r="D6958">
        <v>2</v>
      </c>
      <c r="E6958" t="s">
        <v>341</v>
      </c>
      <c r="F6958">
        <v>0</v>
      </c>
      <c r="G6958">
        <v>1</v>
      </c>
      <c r="H6958">
        <v>0</v>
      </c>
      <c r="I6958">
        <v>38</v>
      </c>
      <c r="J6958">
        <v>5</v>
      </c>
      <c r="K6958">
        <v>0</v>
      </c>
      <c r="L6958" s="10">
        <v>43872</v>
      </c>
    </row>
    <row r="6959" spans="1:12" x14ac:dyDescent="0.2">
      <c r="A6959" t="s">
        <v>337</v>
      </c>
      <c r="B6959">
        <v>497</v>
      </c>
      <c r="C6959">
        <v>92</v>
      </c>
      <c r="D6959">
        <v>2</v>
      </c>
      <c r="E6959" t="s">
        <v>342</v>
      </c>
      <c r="F6959">
        <v>1</v>
      </c>
      <c r="G6959">
        <v>1</v>
      </c>
      <c r="H6959">
        <v>0</v>
      </c>
      <c r="I6959">
        <v>38</v>
      </c>
      <c r="J6959">
        <v>3</v>
      </c>
      <c r="K6959">
        <v>0</v>
      </c>
      <c r="L6959" s="10">
        <v>43872</v>
      </c>
    </row>
    <row r="6960" spans="1:12" x14ac:dyDescent="0.2">
      <c r="A6960" t="s">
        <v>337</v>
      </c>
      <c r="B6960">
        <v>497</v>
      </c>
      <c r="C6960">
        <v>92</v>
      </c>
      <c r="D6960">
        <v>2</v>
      </c>
      <c r="E6960" t="s">
        <v>346</v>
      </c>
      <c r="F6960">
        <v>1</v>
      </c>
      <c r="G6960">
        <v>0</v>
      </c>
      <c r="H6960">
        <v>1</v>
      </c>
      <c r="I6960">
        <v>33</v>
      </c>
      <c r="J6960">
        <v>6</v>
      </c>
      <c r="K6960">
        <v>1</v>
      </c>
      <c r="L6960" s="10">
        <v>43872</v>
      </c>
    </row>
    <row r="6961" spans="1:12" x14ac:dyDescent="0.2">
      <c r="A6961" t="s">
        <v>337</v>
      </c>
      <c r="B6961">
        <v>497</v>
      </c>
      <c r="C6961">
        <v>92</v>
      </c>
      <c r="D6961">
        <v>2</v>
      </c>
      <c r="E6961" t="s">
        <v>347</v>
      </c>
      <c r="F6961">
        <v>0</v>
      </c>
      <c r="G6961">
        <v>3</v>
      </c>
      <c r="H6961">
        <v>0</v>
      </c>
      <c r="I6961">
        <v>32</v>
      </c>
      <c r="J6961">
        <v>4</v>
      </c>
      <c r="K6961">
        <v>0</v>
      </c>
      <c r="L6961" s="10">
        <v>43872</v>
      </c>
    </row>
    <row r="6962" spans="1:12" x14ac:dyDescent="0.2">
      <c r="A6962" t="s">
        <v>337</v>
      </c>
      <c r="B6962">
        <v>497</v>
      </c>
      <c r="C6962">
        <v>92</v>
      </c>
      <c r="D6962">
        <v>2</v>
      </c>
      <c r="E6962" t="s">
        <v>349</v>
      </c>
      <c r="F6962">
        <v>0</v>
      </c>
      <c r="G6962">
        <v>1</v>
      </c>
      <c r="H6962">
        <v>0</v>
      </c>
      <c r="I6962">
        <v>23</v>
      </c>
      <c r="J6962">
        <v>4</v>
      </c>
      <c r="K6962">
        <v>0</v>
      </c>
      <c r="L6962" s="10">
        <v>43872</v>
      </c>
    </row>
    <row r="6963" spans="1:12" x14ac:dyDescent="0.2">
      <c r="A6963" t="s">
        <v>337</v>
      </c>
      <c r="B6963">
        <v>497</v>
      </c>
      <c r="C6963">
        <v>92</v>
      </c>
      <c r="D6963">
        <v>2</v>
      </c>
      <c r="E6963" t="s">
        <v>348</v>
      </c>
      <c r="F6963">
        <v>0</v>
      </c>
      <c r="G6963">
        <v>0</v>
      </c>
      <c r="H6963">
        <v>0</v>
      </c>
      <c r="I6963">
        <v>20</v>
      </c>
      <c r="J6963">
        <v>1</v>
      </c>
      <c r="K6963">
        <v>0</v>
      </c>
      <c r="L6963" s="10">
        <v>43872</v>
      </c>
    </row>
    <row r="6964" spans="1:12" x14ac:dyDescent="0.2">
      <c r="A6964" t="s">
        <v>337</v>
      </c>
      <c r="B6964">
        <v>497</v>
      </c>
      <c r="C6964">
        <v>92</v>
      </c>
      <c r="D6964">
        <v>2</v>
      </c>
      <c r="E6964" t="s">
        <v>351</v>
      </c>
      <c r="F6964">
        <v>1</v>
      </c>
      <c r="G6964">
        <v>1</v>
      </c>
      <c r="H6964">
        <v>0</v>
      </c>
      <c r="I6964">
        <v>18</v>
      </c>
      <c r="J6964">
        <v>7</v>
      </c>
      <c r="K6964">
        <v>0</v>
      </c>
      <c r="L6964" s="10">
        <v>43872</v>
      </c>
    </row>
    <row r="6965" spans="1:12" x14ac:dyDescent="0.2">
      <c r="A6965" t="s">
        <v>337</v>
      </c>
      <c r="B6965">
        <v>497</v>
      </c>
      <c r="C6965">
        <v>92</v>
      </c>
      <c r="D6965">
        <v>2</v>
      </c>
      <c r="E6965" t="s">
        <v>350</v>
      </c>
      <c r="F6965">
        <v>0</v>
      </c>
      <c r="G6965">
        <v>0</v>
      </c>
      <c r="H6965">
        <v>0</v>
      </c>
      <c r="I6965">
        <v>15</v>
      </c>
      <c r="J6965">
        <v>2</v>
      </c>
      <c r="K6965">
        <v>0</v>
      </c>
      <c r="L6965" s="10">
        <v>43872</v>
      </c>
    </row>
    <row r="6966" spans="1:12" x14ac:dyDescent="0.2">
      <c r="A6966" t="s">
        <v>337</v>
      </c>
      <c r="B6966">
        <v>497</v>
      </c>
      <c r="C6966">
        <v>92</v>
      </c>
      <c r="D6966">
        <v>2</v>
      </c>
      <c r="E6966" t="s">
        <v>352</v>
      </c>
      <c r="F6966">
        <v>1</v>
      </c>
      <c r="G6966">
        <v>0</v>
      </c>
      <c r="H6966">
        <v>0</v>
      </c>
      <c r="I6966">
        <v>12</v>
      </c>
      <c r="J6966">
        <v>6</v>
      </c>
      <c r="K6966">
        <v>0</v>
      </c>
      <c r="L6966" s="10">
        <v>43872</v>
      </c>
    </row>
    <row r="6967" spans="1:12" x14ac:dyDescent="0.2">
      <c r="A6967" t="s">
        <v>248</v>
      </c>
      <c r="B6967">
        <v>946</v>
      </c>
      <c r="C6967">
        <v>304</v>
      </c>
      <c r="D6967">
        <v>2</v>
      </c>
      <c r="E6967" t="s">
        <v>249</v>
      </c>
      <c r="F6967">
        <v>4</v>
      </c>
      <c r="G6967">
        <v>8</v>
      </c>
      <c r="H6967">
        <v>0</v>
      </c>
      <c r="I6967">
        <v>223</v>
      </c>
      <c r="J6967">
        <v>56</v>
      </c>
      <c r="K6967">
        <v>0</v>
      </c>
      <c r="L6967" s="10">
        <v>43872</v>
      </c>
    </row>
    <row r="6968" spans="1:12" x14ac:dyDescent="0.2">
      <c r="A6968" t="s">
        <v>248</v>
      </c>
      <c r="B6968">
        <v>946</v>
      </c>
      <c r="C6968">
        <v>304</v>
      </c>
      <c r="D6968">
        <v>2</v>
      </c>
      <c r="E6968" t="s">
        <v>250</v>
      </c>
      <c r="F6968">
        <v>12</v>
      </c>
      <c r="G6968">
        <v>21</v>
      </c>
      <c r="H6968">
        <v>0</v>
      </c>
      <c r="I6968">
        <v>146</v>
      </c>
      <c r="J6968">
        <v>42</v>
      </c>
      <c r="K6968">
        <v>1</v>
      </c>
      <c r="L6968" s="10">
        <v>43872</v>
      </c>
    </row>
    <row r="6969" spans="1:12" x14ac:dyDescent="0.2">
      <c r="A6969" t="s">
        <v>248</v>
      </c>
      <c r="B6969">
        <v>946</v>
      </c>
      <c r="C6969">
        <v>304</v>
      </c>
      <c r="D6969">
        <v>2</v>
      </c>
      <c r="E6969" t="s">
        <v>251</v>
      </c>
      <c r="F6969">
        <v>3</v>
      </c>
      <c r="G6969">
        <v>8</v>
      </c>
      <c r="H6969">
        <v>1</v>
      </c>
      <c r="I6969">
        <v>94</v>
      </c>
      <c r="J6969">
        <v>33</v>
      </c>
      <c r="K6969">
        <v>1</v>
      </c>
      <c r="L6969" s="10">
        <v>43872</v>
      </c>
    </row>
    <row r="6970" spans="1:12" x14ac:dyDescent="0.2">
      <c r="A6970" t="s">
        <v>248</v>
      </c>
      <c r="B6970">
        <v>946</v>
      </c>
      <c r="C6970">
        <v>304</v>
      </c>
      <c r="D6970">
        <v>2</v>
      </c>
      <c r="E6970" t="s">
        <v>253</v>
      </c>
      <c r="F6970">
        <v>2</v>
      </c>
      <c r="G6970">
        <v>6</v>
      </c>
      <c r="H6970">
        <v>0</v>
      </c>
      <c r="I6970">
        <v>75</v>
      </c>
      <c r="J6970">
        <v>24</v>
      </c>
      <c r="K6970">
        <v>0</v>
      </c>
      <c r="L6970" s="10">
        <v>43872</v>
      </c>
    </row>
    <row r="6971" spans="1:12" x14ac:dyDescent="0.2">
      <c r="A6971" t="s">
        <v>248</v>
      </c>
      <c r="B6971">
        <v>946</v>
      </c>
      <c r="C6971">
        <v>304</v>
      </c>
      <c r="D6971">
        <v>2</v>
      </c>
      <c r="E6971" t="s">
        <v>252</v>
      </c>
      <c r="F6971">
        <v>3</v>
      </c>
      <c r="G6971">
        <v>1</v>
      </c>
      <c r="H6971">
        <v>0</v>
      </c>
      <c r="I6971">
        <v>71</v>
      </c>
      <c r="J6971">
        <v>12</v>
      </c>
      <c r="K6971">
        <v>0</v>
      </c>
      <c r="L6971" s="10">
        <v>43872</v>
      </c>
    </row>
    <row r="6972" spans="1:12" x14ac:dyDescent="0.2">
      <c r="A6972" t="s">
        <v>248</v>
      </c>
      <c r="B6972">
        <v>946</v>
      </c>
      <c r="C6972">
        <v>304</v>
      </c>
      <c r="D6972">
        <v>2</v>
      </c>
      <c r="E6972" t="s">
        <v>254</v>
      </c>
      <c r="F6972">
        <v>0</v>
      </c>
      <c r="G6972">
        <v>6</v>
      </c>
      <c r="H6972">
        <v>0</v>
      </c>
      <c r="I6972">
        <v>69</v>
      </c>
      <c r="J6972">
        <v>18</v>
      </c>
      <c r="K6972">
        <v>0</v>
      </c>
      <c r="L6972" s="10">
        <v>43872</v>
      </c>
    </row>
    <row r="6973" spans="1:12" x14ac:dyDescent="0.2">
      <c r="A6973" t="s">
        <v>248</v>
      </c>
      <c r="B6973">
        <v>946</v>
      </c>
      <c r="C6973">
        <v>304</v>
      </c>
      <c r="D6973">
        <v>2</v>
      </c>
      <c r="E6973" t="s">
        <v>255</v>
      </c>
      <c r="F6973">
        <v>4</v>
      </c>
      <c r="G6973">
        <v>6</v>
      </c>
      <c r="H6973">
        <v>0</v>
      </c>
      <c r="I6973">
        <v>58</v>
      </c>
      <c r="J6973">
        <v>22</v>
      </c>
      <c r="K6973">
        <v>0</v>
      </c>
      <c r="L6973" s="10">
        <v>43872</v>
      </c>
    </row>
    <row r="6974" spans="1:12" x14ac:dyDescent="0.2">
      <c r="A6974" t="s">
        <v>248</v>
      </c>
      <c r="B6974">
        <v>946</v>
      </c>
      <c r="C6974">
        <v>304</v>
      </c>
      <c r="D6974">
        <v>2</v>
      </c>
      <c r="E6974" t="s">
        <v>258</v>
      </c>
      <c r="F6974">
        <v>0</v>
      </c>
      <c r="G6974">
        <v>0</v>
      </c>
      <c r="H6974">
        <v>0</v>
      </c>
      <c r="I6974">
        <v>45</v>
      </c>
      <c r="J6974">
        <v>23</v>
      </c>
      <c r="K6974">
        <v>0</v>
      </c>
      <c r="L6974" s="10">
        <v>43872</v>
      </c>
    </row>
    <row r="6975" spans="1:12" x14ac:dyDescent="0.2">
      <c r="A6975" t="s">
        <v>248</v>
      </c>
      <c r="B6975">
        <v>946</v>
      </c>
      <c r="C6975">
        <v>304</v>
      </c>
      <c r="D6975">
        <v>2</v>
      </c>
      <c r="E6975" t="s">
        <v>259</v>
      </c>
      <c r="F6975">
        <v>1</v>
      </c>
      <c r="G6975">
        <v>0</v>
      </c>
      <c r="H6975">
        <v>0</v>
      </c>
      <c r="I6975">
        <v>43</v>
      </c>
      <c r="J6975">
        <v>18</v>
      </c>
      <c r="K6975">
        <v>0</v>
      </c>
      <c r="L6975" s="10">
        <v>43872</v>
      </c>
    </row>
    <row r="6976" spans="1:12" x14ac:dyDescent="0.2">
      <c r="A6976" t="s">
        <v>248</v>
      </c>
      <c r="B6976">
        <v>946</v>
      </c>
      <c r="C6976">
        <v>304</v>
      </c>
      <c r="D6976">
        <v>2</v>
      </c>
      <c r="E6976" t="s">
        <v>260</v>
      </c>
      <c r="F6976">
        <v>0</v>
      </c>
      <c r="G6976">
        <v>0</v>
      </c>
      <c r="H6976">
        <v>0</v>
      </c>
      <c r="I6976">
        <v>39</v>
      </c>
      <c r="J6976">
        <v>21</v>
      </c>
      <c r="K6976">
        <v>0</v>
      </c>
      <c r="L6976" s="10">
        <v>43872</v>
      </c>
    </row>
    <row r="6977" spans="1:12" x14ac:dyDescent="0.2">
      <c r="A6977" t="s">
        <v>248</v>
      </c>
      <c r="B6977">
        <v>946</v>
      </c>
      <c r="C6977">
        <v>304</v>
      </c>
      <c r="D6977">
        <v>2</v>
      </c>
      <c r="E6977" t="s">
        <v>256</v>
      </c>
      <c r="F6977">
        <v>5</v>
      </c>
      <c r="G6977">
        <v>1</v>
      </c>
      <c r="H6977">
        <v>0</v>
      </c>
      <c r="I6977">
        <v>38</v>
      </c>
      <c r="J6977">
        <v>15</v>
      </c>
      <c r="K6977">
        <v>0</v>
      </c>
      <c r="L6977" s="10">
        <v>43872</v>
      </c>
    </row>
    <row r="6978" spans="1:12" x14ac:dyDescent="0.2">
      <c r="A6978" t="s">
        <v>248</v>
      </c>
      <c r="B6978">
        <v>946</v>
      </c>
      <c r="C6978">
        <v>304</v>
      </c>
      <c r="D6978">
        <v>2</v>
      </c>
      <c r="E6978" t="s">
        <v>257</v>
      </c>
      <c r="F6978">
        <v>0</v>
      </c>
      <c r="G6978">
        <v>0</v>
      </c>
      <c r="H6978">
        <v>0</v>
      </c>
      <c r="I6978">
        <v>32</v>
      </c>
      <c r="J6978">
        <v>11</v>
      </c>
      <c r="K6978">
        <v>0</v>
      </c>
      <c r="L6978" s="10">
        <v>43872</v>
      </c>
    </row>
    <row r="6979" spans="1:12" x14ac:dyDescent="0.2">
      <c r="A6979" t="s">
        <v>248</v>
      </c>
      <c r="B6979">
        <v>946</v>
      </c>
      <c r="C6979">
        <v>304</v>
      </c>
      <c r="D6979">
        <v>2</v>
      </c>
      <c r="E6979" t="s">
        <v>261</v>
      </c>
      <c r="F6979">
        <v>0</v>
      </c>
      <c r="G6979">
        <v>0</v>
      </c>
      <c r="H6979">
        <v>0</v>
      </c>
      <c r="I6979">
        <v>8</v>
      </c>
      <c r="J6979">
        <v>6</v>
      </c>
      <c r="K6979">
        <v>0</v>
      </c>
      <c r="L6979" s="10">
        <v>43872</v>
      </c>
    </row>
    <row r="6980" spans="1:12" x14ac:dyDescent="0.2">
      <c r="A6980" t="s">
        <v>248</v>
      </c>
      <c r="B6980">
        <v>946</v>
      </c>
      <c r="C6980">
        <v>304</v>
      </c>
      <c r="D6980">
        <v>2</v>
      </c>
      <c r="E6980" t="s">
        <v>262</v>
      </c>
      <c r="F6980">
        <v>0</v>
      </c>
      <c r="G6980">
        <v>0</v>
      </c>
      <c r="H6980">
        <v>0</v>
      </c>
      <c r="I6980">
        <v>5</v>
      </c>
      <c r="J6980">
        <v>3</v>
      </c>
      <c r="K6980">
        <v>0</v>
      </c>
      <c r="L6980" s="10">
        <v>43872</v>
      </c>
    </row>
    <row r="6981" spans="1:12" x14ac:dyDescent="0.2">
      <c r="A6981" t="s">
        <v>69</v>
      </c>
      <c r="B6981">
        <v>1131</v>
      </c>
      <c r="C6981">
        <v>321</v>
      </c>
      <c r="D6981">
        <v>0</v>
      </c>
      <c r="E6981" t="s">
        <v>70</v>
      </c>
      <c r="F6981">
        <v>7</v>
      </c>
      <c r="G6981">
        <v>18</v>
      </c>
      <c r="H6981">
        <v>0</v>
      </c>
      <c r="I6981">
        <v>481</v>
      </c>
      <c r="J6981">
        <v>120</v>
      </c>
      <c r="K6981">
        <v>0</v>
      </c>
      <c r="L6981" s="10">
        <v>43872</v>
      </c>
    </row>
    <row r="6982" spans="1:12" x14ac:dyDescent="0.2">
      <c r="A6982" t="s">
        <v>69</v>
      </c>
      <c r="B6982">
        <v>1131</v>
      </c>
      <c r="C6982">
        <v>321</v>
      </c>
      <c r="D6982">
        <v>0</v>
      </c>
      <c r="E6982" t="s">
        <v>72</v>
      </c>
      <c r="F6982">
        <v>2</v>
      </c>
      <c r="G6982">
        <v>19</v>
      </c>
      <c r="H6982">
        <v>0</v>
      </c>
      <c r="I6982">
        <v>159</v>
      </c>
      <c r="J6982">
        <v>67</v>
      </c>
      <c r="K6982">
        <v>0</v>
      </c>
      <c r="L6982" s="10">
        <v>43872</v>
      </c>
    </row>
    <row r="6983" spans="1:12" x14ac:dyDescent="0.2">
      <c r="A6983" t="s">
        <v>69</v>
      </c>
      <c r="B6983">
        <v>1131</v>
      </c>
      <c r="C6983">
        <v>321</v>
      </c>
      <c r="D6983">
        <v>0</v>
      </c>
      <c r="E6983" t="s">
        <v>71</v>
      </c>
      <c r="F6983">
        <v>2</v>
      </c>
      <c r="G6983">
        <v>1</v>
      </c>
      <c r="H6983">
        <v>0</v>
      </c>
      <c r="I6983">
        <v>153</v>
      </c>
      <c r="J6983">
        <v>25</v>
      </c>
      <c r="K6983">
        <v>0</v>
      </c>
      <c r="L6983" s="10">
        <v>43872</v>
      </c>
    </row>
    <row r="6984" spans="1:12" x14ac:dyDescent="0.2">
      <c r="A6984" t="s">
        <v>69</v>
      </c>
      <c r="B6984">
        <v>1131</v>
      </c>
      <c r="C6984">
        <v>321</v>
      </c>
      <c r="D6984">
        <v>0</v>
      </c>
      <c r="E6984" t="s">
        <v>73</v>
      </c>
      <c r="F6984">
        <v>0</v>
      </c>
      <c r="G6984">
        <v>8</v>
      </c>
      <c r="H6984">
        <v>0</v>
      </c>
      <c r="I6984">
        <v>143</v>
      </c>
      <c r="J6984">
        <v>46</v>
      </c>
      <c r="K6984">
        <v>0</v>
      </c>
      <c r="L6984" s="10">
        <v>43872</v>
      </c>
    </row>
    <row r="6985" spans="1:12" x14ac:dyDescent="0.2">
      <c r="A6985" t="s">
        <v>69</v>
      </c>
      <c r="B6985">
        <v>1131</v>
      </c>
      <c r="C6985">
        <v>321</v>
      </c>
      <c r="D6985">
        <v>0</v>
      </c>
      <c r="E6985" t="s">
        <v>75</v>
      </c>
      <c r="F6985">
        <v>1</v>
      </c>
      <c r="G6985">
        <v>4</v>
      </c>
      <c r="H6985">
        <v>0</v>
      </c>
      <c r="I6985">
        <v>54</v>
      </c>
      <c r="J6985">
        <v>23</v>
      </c>
      <c r="K6985">
        <v>0</v>
      </c>
      <c r="L6985" s="10">
        <v>43872</v>
      </c>
    </row>
    <row r="6986" spans="1:12" x14ac:dyDescent="0.2">
      <c r="A6986" t="s">
        <v>69</v>
      </c>
      <c r="B6986">
        <v>1131</v>
      </c>
      <c r="C6986">
        <v>321</v>
      </c>
      <c r="D6986">
        <v>0</v>
      </c>
      <c r="E6986" t="s">
        <v>74</v>
      </c>
      <c r="F6986">
        <v>2</v>
      </c>
      <c r="G6986">
        <v>0</v>
      </c>
      <c r="H6986">
        <v>0</v>
      </c>
      <c r="I6986">
        <v>42</v>
      </c>
      <c r="J6986">
        <v>6</v>
      </c>
      <c r="K6986">
        <v>0</v>
      </c>
      <c r="L6986" s="10">
        <v>43872</v>
      </c>
    </row>
    <row r="6987" spans="1:12" x14ac:dyDescent="0.2">
      <c r="A6987" t="s">
        <v>69</v>
      </c>
      <c r="B6987">
        <v>1131</v>
      </c>
      <c r="C6987">
        <v>321</v>
      </c>
      <c r="D6987">
        <v>0</v>
      </c>
      <c r="E6987" t="s">
        <v>76</v>
      </c>
      <c r="F6987">
        <v>0</v>
      </c>
      <c r="G6987">
        <v>1</v>
      </c>
      <c r="H6987">
        <v>0</v>
      </c>
      <c r="I6987">
        <v>41</v>
      </c>
      <c r="J6987">
        <v>13</v>
      </c>
      <c r="K6987">
        <v>0</v>
      </c>
      <c r="L6987" s="10">
        <v>43872</v>
      </c>
    </row>
    <row r="6988" spans="1:12" x14ac:dyDescent="0.2">
      <c r="A6988" t="s">
        <v>69</v>
      </c>
      <c r="B6988">
        <v>1131</v>
      </c>
      <c r="C6988">
        <v>321</v>
      </c>
      <c r="D6988">
        <v>0</v>
      </c>
      <c r="E6988" t="s">
        <v>77</v>
      </c>
      <c r="F6988">
        <v>0</v>
      </c>
      <c r="G6988">
        <v>0</v>
      </c>
      <c r="H6988">
        <v>0</v>
      </c>
      <c r="I6988">
        <v>21</v>
      </c>
      <c r="J6988">
        <v>5</v>
      </c>
      <c r="K6988">
        <v>0</v>
      </c>
      <c r="L6988" s="10">
        <v>43872</v>
      </c>
    </row>
    <row r="6989" spans="1:12" x14ac:dyDescent="0.2">
      <c r="A6989" t="s">
        <v>69</v>
      </c>
      <c r="B6989">
        <v>1131</v>
      </c>
      <c r="C6989">
        <v>321</v>
      </c>
      <c r="D6989">
        <v>0</v>
      </c>
      <c r="E6989" t="s">
        <v>78</v>
      </c>
      <c r="F6989">
        <v>0</v>
      </c>
      <c r="G6989">
        <v>0</v>
      </c>
      <c r="H6989">
        <v>0</v>
      </c>
      <c r="I6989">
        <v>17</v>
      </c>
      <c r="J6989">
        <v>7</v>
      </c>
      <c r="K6989">
        <v>0</v>
      </c>
      <c r="L6989" s="10">
        <v>43872</v>
      </c>
    </row>
    <row r="6990" spans="1:12" x14ac:dyDescent="0.2">
      <c r="A6990" t="s">
        <v>69</v>
      </c>
      <c r="B6990">
        <v>1131</v>
      </c>
      <c r="C6990">
        <v>321</v>
      </c>
      <c r="D6990">
        <v>0</v>
      </c>
      <c r="E6990" t="s">
        <v>80</v>
      </c>
      <c r="F6990">
        <v>0</v>
      </c>
      <c r="G6990">
        <v>0</v>
      </c>
      <c r="H6990">
        <v>0</v>
      </c>
      <c r="I6990">
        <v>10</v>
      </c>
      <c r="J6990">
        <v>5</v>
      </c>
      <c r="K6990">
        <v>0</v>
      </c>
      <c r="L6990" s="10">
        <v>43872</v>
      </c>
    </row>
    <row r="6991" spans="1:12" x14ac:dyDescent="0.2">
      <c r="A6991" t="s">
        <v>69</v>
      </c>
      <c r="B6991">
        <v>1131</v>
      </c>
      <c r="C6991">
        <v>321</v>
      </c>
      <c r="D6991">
        <v>0</v>
      </c>
      <c r="E6991" t="s">
        <v>79</v>
      </c>
      <c r="F6991">
        <v>0</v>
      </c>
      <c r="G6991">
        <v>0</v>
      </c>
      <c r="H6991">
        <v>0</v>
      </c>
      <c r="I6991">
        <v>10</v>
      </c>
      <c r="J6991">
        <v>4</v>
      </c>
      <c r="K6991">
        <v>0</v>
      </c>
      <c r="L6991" s="10">
        <v>43872</v>
      </c>
    </row>
    <row r="6992" spans="1:12" x14ac:dyDescent="0.2">
      <c r="A6992" t="s">
        <v>353</v>
      </c>
      <c r="B6992">
        <v>83</v>
      </c>
      <c r="C6992">
        <v>22</v>
      </c>
      <c r="D6992">
        <v>1</v>
      </c>
      <c r="E6992" t="s">
        <v>354</v>
      </c>
      <c r="F6992">
        <v>2</v>
      </c>
      <c r="G6992">
        <v>0</v>
      </c>
      <c r="H6992">
        <v>0</v>
      </c>
      <c r="I6992">
        <v>42</v>
      </c>
      <c r="J6992">
        <v>11</v>
      </c>
      <c r="K6992">
        <v>0</v>
      </c>
      <c r="L6992" s="10">
        <v>43872</v>
      </c>
    </row>
    <row r="6993" spans="1:12" x14ac:dyDescent="0.2">
      <c r="A6993" t="s">
        <v>353</v>
      </c>
      <c r="B6993">
        <v>83</v>
      </c>
      <c r="C6993">
        <v>22</v>
      </c>
      <c r="D6993">
        <v>1</v>
      </c>
      <c r="E6993" t="s">
        <v>355</v>
      </c>
      <c r="F6993">
        <v>0</v>
      </c>
      <c r="G6993">
        <v>1</v>
      </c>
      <c r="H6993">
        <v>0</v>
      </c>
      <c r="I6993">
        <v>12</v>
      </c>
      <c r="J6993">
        <v>2</v>
      </c>
      <c r="K6993">
        <v>1</v>
      </c>
      <c r="L6993" s="10">
        <v>43872</v>
      </c>
    </row>
    <row r="6994" spans="1:12" x14ac:dyDescent="0.2">
      <c r="A6994" t="s">
        <v>353</v>
      </c>
      <c r="B6994">
        <v>83</v>
      </c>
      <c r="C6994">
        <v>22</v>
      </c>
      <c r="D6994">
        <v>1</v>
      </c>
      <c r="E6994" t="s">
        <v>357</v>
      </c>
      <c r="F6994">
        <v>0</v>
      </c>
      <c r="G6994">
        <v>1</v>
      </c>
      <c r="H6994">
        <v>0</v>
      </c>
      <c r="I6994">
        <v>6</v>
      </c>
      <c r="J6994">
        <v>2</v>
      </c>
      <c r="K6994">
        <v>0</v>
      </c>
      <c r="L6994" s="10">
        <v>43872</v>
      </c>
    </row>
    <row r="6995" spans="1:12" x14ac:dyDescent="0.2">
      <c r="A6995" t="s">
        <v>353</v>
      </c>
      <c r="B6995">
        <v>83</v>
      </c>
      <c r="C6995">
        <v>22</v>
      </c>
      <c r="D6995">
        <v>1</v>
      </c>
      <c r="E6995" t="s">
        <v>356</v>
      </c>
      <c r="F6995">
        <v>0</v>
      </c>
      <c r="G6995">
        <v>1</v>
      </c>
      <c r="H6995">
        <v>0</v>
      </c>
      <c r="I6995">
        <v>6</v>
      </c>
      <c r="J6995">
        <v>1</v>
      </c>
      <c r="K6995">
        <v>0</v>
      </c>
      <c r="L6995" s="10">
        <v>43872</v>
      </c>
    </row>
    <row r="6996" spans="1:12" x14ac:dyDescent="0.2">
      <c r="A6996" t="s">
        <v>353</v>
      </c>
      <c r="B6996">
        <v>83</v>
      </c>
      <c r="C6996">
        <v>22</v>
      </c>
      <c r="D6996">
        <v>1</v>
      </c>
      <c r="E6996" t="s">
        <v>360</v>
      </c>
      <c r="F6996">
        <v>0</v>
      </c>
      <c r="G6996">
        <v>1</v>
      </c>
      <c r="H6996">
        <v>0</v>
      </c>
      <c r="I6996">
        <v>5</v>
      </c>
      <c r="J6996">
        <v>3</v>
      </c>
      <c r="K6996">
        <v>0</v>
      </c>
      <c r="L6996" s="10">
        <v>43872</v>
      </c>
    </row>
    <row r="6997" spans="1:12" x14ac:dyDescent="0.2">
      <c r="A6997" t="s">
        <v>353</v>
      </c>
      <c r="B6997">
        <v>83</v>
      </c>
      <c r="C6997">
        <v>22</v>
      </c>
      <c r="D6997">
        <v>1</v>
      </c>
      <c r="E6997" t="s">
        <v>358</v>
      </c>
      <c r="F6997">
        <v>0</v>
      </c>
      <c r="G6997">
        <v>0</v>
      </c>
      <c r="H6997">
        <v>0</v>
      </c>
      <c r="I6997">
        <v>5</v>
      </c>
      <c r="J6997">
        <v>2</v>
      </c>
      <c r="K6997">
        <v>0</v>
      </c>
      <c r="L6997" s="10">
        <v>43872</v>
      </c>
    </row>
    <row r="6998" spans="1:12" x14ac:dyDescent="0.2">
      <c r="A6998" t="s">
        <v>353</v>
      </c>
      <c r="B6998">
        <v>83</v>
      </c>
      <c r="C6998">
        <v>22</v>
      </c>
      <c r="D6998">
        <v>1</v>
      </c>
      <c r="E6998" t="s">
        <v>359</v>
      </c>
      <c r="F6998">
        <v>0</v>
      </c>
      <c r="G6998">
        <v>0</v>
      </c>
      <c r="H6998">
        <v>0</v>
      </c>
      <c r="I6998">
        <v>3</v>
      </c>
      <c r="J6998">
        <v>0</v>
      </c>
      <c r="K6998">
        <v>0</v>
      </c>
      <c r="L6998" s="10">
        <v>43872</v>
      </c>
    </row>
    <row r="6999" spans="1:12" x14ac:dyDescent="0.2">
      <c r="A6999" t="s">
        <v>353</v>
      </c>
      <c r="B6999">
        <v>83</v>
      </c>
      <c r="C6999">
        <v>22</v>
      </c>
      <c r="D6999">
        <v>1</v>
      </c>
      <c r="E6999" t="s">
        <v>361</v>
      </c>
      <c r="F6999">
        <v>0</v>
      </c>
      <c r="G6999">
        <v>0</v>
      </c>
      <c r="H6999">
        <v>0</v>
      </c>
      <c r="I6999">
        <v>2</v>
      </c>
      <c r="J6999">
        <v>1</v>
      </c>
      <c r="K6999">
        <v>0</v>
      </c>
      <c r="L6999" s="10">
        <v>43872</v>
      </c>
    </row>
    <row r="7000" spans="1:12" x14ac:dyDescent="0.2">
      <c r="A7000" t="s">
        <v>353</v>
      </c>
      <c r="B7000">
        <v>83</v>
      </c>
      <c r="C7000">
        <v>22</v>
      </c>
      <c r="D7000">
        <v>1</v>
      </c>
      <c r="E7000" t="s">
        <v>363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 s="10">
        <v>43872</v>
      </c>
    </row>
    <row r="7001" spans="1:12" x14ac:dyDescent="0.2">
      <c r="A7001" t="s">
        <v>353</v>
      </c>
      <c r="B7001">
        <v>83</v>
      </c>
      <c r="C7001">
        <v>22</v>
      </c>
      <c r="D7001">
        <v>1</v>
      </c>
      <c r="E7001" t="s">
        <v>362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 s="10">
        <v>43872</v>
      </c>
    </row>
    <row r="7002" spans="1:12" x14ac:dyDescent="0.2">
      <c r="A7002" t="s">
        <v>178</v>
      </c>
      <c r="B7002">
        <v>225</v>
      </c>
      <c r="C7002">
        <v>43</v>
      </c>
      <c r="D7002">
        <v>0</v>
      </c>
      <c r="E7002" t="s">
        <v>179</v>
      </c>
      <c r="F7002">
        <v>6</v>
      </c>
      <c r="G7002">
        <v>3</v>
      </c>
      <c r="H7002">
        <v>0</v>
      </c>
      <c r="I7002">
        <v>110</v>
      </c>
      <c r="J7002">
        <v>15</v>
      </c>
      <c r="K7002">
        <v>0</v>
      </c>
      <c r="L7002" s="10">
        <v>43872</v>
      </c>
    </row>
    <row r="7003" spans="1:12" x14ac:dyDescent="0.2">
      <c r="A7003" t="s">
        <v>178</v>
      </c>
      <c r="B7003">
        <v>225</v>
      </c>
      <c r="C7003">
        <v>43</v>
      </c>
      <c r="D7003">
        <v>0</v>
      </c>
      <c r="E7003" t="s">
        <v>181</v>
      </c>
      <c r="F7003">
        <v>0</v>
      </c>
      <c r="G7003">
        <v>0</v>
      </c>
      <c r="H7003">
        <v>0</v>
      </c>
      <c r="I7003">
        <v>22</v>
      </c>
      <c r="J7003">
        <v>5</v>
      </c>
      <c r="K7003">
        <v>0</v>
      </c>
      <c r="L7003" s="10">
        <v>43872</v>
      </c>
    </row>
    <row r="7004" spans="1:12" x14ac:dyDescent="0.2">
      <c r="A7004" t="s">
        <v>178</v>
      </c>
      <c r="B7004">
        <v>225</v>
      </c>
      <c r="C7004">
        <v>43</v>
      </c>
      <c r="D7004">
        <v>0</v>
      </c>
      <c r="E7004" t="s">
        <v>180</v>
      </c>
      <c r="F7004">
        <v>0</v>
      </c>
      <c r="G7004">
        <v>0</v>
      </c>
      <c r="H7004">
        <v>0</v>
      </c>
      <c r="I7004">
        <v>21</v>
      </c>
      <c r="J7004">
        <v>1</v>
      </c>
      <c r="K7004">
        <v>0</v>
      </c>
      <c r="L7004" s="10">
        <v>43872</v>
      </c>
    </row>
    <row r="7005" spans="1:12" x14ac:dyDescent="0.2">
      <c r="A7005" t="s">
        <v>178</v>
      </c>
      <c r="B7005">
        <v>225</v>
      </c>
      <c r="C7005">
        <v>43</v>
      </c>
      <c r="D7005">
        <v>0</v>
      </c>
      <c r="E7005" t="s">
        <v>183</v>
      </c>
      <c r="F7005">
        <v>0</v>
      </c>
      <c r="G7005">
        <v>0</v>
      </c>
      <c r="H7005">
        <v>0</v>
      </c>
      <c r="I7005">
        <v>17</v>
      </c>
      <c r="J7005">
        <v>4</v>
      </c>
      <c r="K7005">
        <v>0</v>
      </c>
      <c r="L7005" s="10">
        <v>43872</v>
      </c>
    </row>
    <row r="7006" spans="1:12" x14ac:dyDescent="0.2">
      <c r="A7006" t="s">
        <v>178</v>
      </c>
      <c r="B7006">
        <v>225</v>
      </c>
      <c r="C7006">
        <v>43</v>
      </c>
      <c r="D7006">
        <v>0</v>
      </c>
      <c r="E7006" t="s">
        <v>182</v>
      </c>
      <c r="F7006">
        <v>0</v>
      </c>
      <c r="G7006">
        <v>0</v>
      </c>
      <c r="H7006">
        <v>0</v>
      </c>
      <c r="I7006">
        <v>14</v>
      </c>
      <c r="J7006">
        <v>0</v>
      </c>
      <c r="K7006">
        <v>0</v>
      </c>
      <c r="L7006" s="10">
        <v>43872</v>
      </c>
    </row>
    <row r="7007" spans="1:12" x14ac:dyDescent="0.2">
      <c r="A7007" t="s">
        <v>178</v>
      </c>
      <c r="B7007">
        <v>225</v>
      </c>
      <c r="C7007">
        <v>43</v>
      </c>
      <c r="D7007">
        <v>0</v>
      </c>
      <c r="E7007" t="s">
        <v>184</v>
      </c>
      <c r="F7007">
        <v>0</v>
      </c>
      <c r="G7007">
        <v>3</v>
      </c>
      <c r="H7007">
        <v>0</v>
      </c>
      <c r="I7007">
        <v>13</v>
      </c>
      <c r="J7007">
        <v>5</v>
      </c>
      <c r="K7007">
        <v>0</v>
      </c>
      <c r="L7007" s="10">
        <v>43872</v>
      </c>
    </row>
    <row r="7008" spans="1:12" x14ac:dyDescent="0.2">
      <c r="A7008" t="s">
        <v>178</v>
      </c>
      <c r="B7008">
        <v>225</v>
      </c>
      <c r="C7008">
        <v>43</v>
      </c>
      <c r="D7008">
        <v>0</v>
      </c>
      <c r="E7008" t="s">
        <v>187</v>
      </c>
      <c r="F7008">
        <v>0</v>
      </c>
      <c r="G7008">
        <v>4</v>
      </c>
      <c r="H7008">
        <v>0</v>
      </c>
      <c r="I7008">
        <v>8</v>
      </c>
      <c r="J7008">
        <v>6</v>
      </c>
      <c r="K7008">
        <v>0</v>
      </c>
      <c r="L7008" s="10">
        <v>43872</v>
      </c>
    </row>
    <row r="7009" spans="1:12" x14ac:dyDescent="0.2">
      <c r="A7009" t="s">
        <v>178</v>
      </c>
      <c r="B7009">
        <v>225</v>
      </c>
      <c r="C7009">
        <v>43</v>
      </c>
      <c r="D7009">
        <v>0</v>
      </c>
      <c r="E7009" t="s">
        <v>186</v>
      </c>
      <c r="F7009">
        <v>0</v>
      </c>
      <c r="G7009">
        <v>0</v>
      </c>
      <c r="H7009">
        <v>0</v>
      </c>
      <c r="I7009">
        <v>8</v>
      </c>
      <c r="J7009">
        <v>4</v>
      </c>
      <c r="K7009">
        <v>0</v>
      </c>
      <c r="L7009" s="10">
        <v>43872</v>
      </c>
    </row>
    <row r="7010" spans="1:12" x14ac:dyDescent="0.2">
      <c r="A7010" t="s">
        <v>178</v>
      </c>
      <c r="B7010">
        <v>225</v>
      </c>
      <c r="C7010">
        <v>43</v>
      </c>
      <c r="D7010">
        <v>0</v>
      </c>
      <c r="E7010" t="s">
        <v>185</v>
      </c>
      <c r="F7010">
        <v>0</v>
      </c>
      <c r="G7010">
        <v>0</v>
      </c>
      <c r="H7010">
        <v>0</v>
      </c>
      <c r="I7010">
        <v>7</v>
      </c>
      <c r="J7010">
        <v>1</v>
      </c>
      <c r="K7010">
        <v>0</v>
      </c>
      <c r="L7010" s="10">
        <v>43872</v>
      </c>
    </row>
    <row r="7011" spans="1:12" x14ac:dyDescent="0.2">
      <c r="A7011" t="s">
        <v>178</v>
      </c>
      <c r="B7011">
        <v>225</v>
      </c>
      <c r="C7011">
        <v>43</v>
      </c>
      <c r="D7011">
        <v>0</v>
      </c>
      <c r="E7011" t="s">
        <v>188</v>
      </c>
      <c r="F7011">
        <v>0</v>
      </c>
      <c r="G7011">
        <v>0</v>
      </c>
      <c r="H7011">
        <v>0</v>
      </c>
      <c r="I7011">
        <v>3</v>
      </c>
      <c r="J7011">
        <v>1</v>
      </c>
      <c r="K7011">
        <v>0</v>
      </c>
      <c r="L7011" s="10">
        <v>43872</v>
      </c>
    </row>
    <row r="7012" spans="1:12" x14ac:dyDescent="0.2">
      <c r="A7012" t="s">
        <v>178</v>
      </c>
      <c r="B7012">
        <v>225</v>
      </c>
      <c r="C7012">
        <v>43</v>
      </c>
      <c r="D7012">
        <v>0</v>
      </c>
      <c r="E7012" t="s">
        <v>189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 s="10">
        <v>43872</v>
      </c>
    </row>
    <row r="7013" spans="1:12" x14ac:dyDescent="0.2">
      <c r="A7013" t="s">
        <v>178</v>
      </c>
      <c r="B7013">
        <v>225</v>
      </c>
      <c r="C7013">
        <v>43</v>
      </c>
      <c r="D7013">
        <v>0</v>
      </c>
      <c r="E7013" t="s">
        <v>190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  <c r="L7013" s="10">
        <v>43872</v>
      </c>
    </row>
    <row r="7014" spans="1:12" x14ac:dyDescent="0.2">
      <c r="A7014" t="s">
        <v>178</v>
      </c>
      <c r="B7014">
        <v>225</v>
      </c>
      <c r="C7014">
        <v>43</v>
      </c>
      <c r="D7014">
        <v>0</v>
      </c>
      <c r="E7014" t="s">
        <v>28</v>
      </c>
      <c r="F7014">
        <v>0</v>
      </c>
      <c r="G7014">
        <v>1</v>
      </c>
      <c r="H7014">
        <v>0</v>
      </c>
      <c r="I7014">
        <v>0</v>
      </c>
      <c r="J7014">
        <v>1</v>
      </c>
      <c r="K7014">
        <v>0</v>
      </c>
      <c r="L7014" s="10">
        <v>43872</v>
      </c>
    </row>
    <row r="7015" spans="1:12" x14ac:dyDescent="0.2">
      <c r="A7015" t="s">
        <v>219</v>
      </c>
      <c r="B7015">
        <v>60</v>
      </c>
      <c r="C7015">
        <v>6</v>
      </c>
      <c r="D7015">
        <v>0</v>
      </c>
      <c r="E7015" t="s">
        <v>221</v>
      </c>
      <c r="F7015">
        <v>0</v>
      </c>
      <c r="G7015">
        <v>0</v>
      </c>
      <c r="H7015">
        <v>0</v>
      </c>
      <c r="I7015">
        <v>11</v>
      </c>
      <c r="J7015">
        <v>2</v>
      </c>
      <c r="K7015">
        <v>0</v>
      </c>
      <c r="L7015" s="10">
        <v>43872</v>
      </c>
    </row>
    <row r="7016" spans="1:12" x14ac:dyDescent="0.2">
      <c r="A7016" t="s">
        <v>219</v>
      </c>
      <c r="B7016">
        <v>60</v>
      </c>
      <c r="C7016">
        <v>6</v>
      </c>
      <c r="D7016">
        <v>0</v>
      </c>
      <c r="E7016" t="s">
        <v>220</v>
      </c>
      <c r="F7016">
        <v>0</v>
      </c>
      <c r="G7016">
        <v>0</v>
      </c>
      <c r="H7016">
        <v>0</v>
      </c>
      <c r="I7016">
        <v>11</v>
      </c>
      <c r="J7016">
        <v>0</v>
      </c>
      <c r="K7016">
        <v>0</v>
      </c>
      <c r="L7016" s="10">
        <v>43872</v>
      </c>
    </row>
    <row r="7017" spans="1:12" x14ac:dyDescent="0.2">
      <c r="A7017" t="s">
        <v>219</v>
      </c>
      <c r="B7017">
        <v>60</v>
      </c>
      <c r="C7017">
        <v>6</v>
      </c>
      <c r="D7017">
        <v>0</v>
      </c>
      <c r="E7017" t="s">
        <v>222</v>
      </c>
      <c r="F7017">
        <v>0</v>
      </c>
      <c r="G7017">
        <v>0</v>
      </c>
      <c r="H7017">
        <v>0</v>
      </c>
      <c r="I7017">
        <v>7</v>
      </c>
      <c r="J7017">
        <v>0</v>
      </c>
      <c r="K7017">
        <v>0</v>
      </c>
      <c r="L7017" s="10">
        <v>43872</v>
      </c>
    </row>
    <row r="7018" spans="1:12" x14ac:dyDescent="0.2">
      <c r="A7018" t="s">
        <v>219</v>
      </c>
      <c r="B7018">
        <v>60</v>
      </c>
      <c r="C7018">
        <v>6</v>
      </c>
      <c r="D7018">
        <v>0</v>
      </c>
      <c r="E7018" t="s">
        <v>225</v>
      </c>
      <c r="F7018">
        <v>1</v>
      </c>
      <c r="G7018">
        <v>0</v>
      </c>
      <c r="H7018">
        <v>0</v>
      </c>
      <c r="I7018">
        <v>6</v>
      </c>
      <c r="J7018">
        <v>1</v>
      </c>
      <c r="K7018">
        <v>0</v>
      </c>
      <c r="L7018" s="10">
        <v>43872</v>
      </c>
    </row>
    <row r="7019" spans="1:12" x14ac:dyDescent="0.2">
      <c r="A7019" t="s">
        <v>219</v>
      </c>
      <c r="B7019">
        <v>60</v>
      </c>
      <c r="C7019">
        <v>6</v>
      </c>
      <c r="D7019">
        <v>0</v>
      </c>
      <c r="E7019" t="s">
        <v>223</v>
      </c>
      <c r="F7019">
        <v>0</v>
      </c>
      <c r="G7019">
        <v>0</v>
      </c>
      <c r="H7019">
        <v>0</v>
      </c>
      <c r="I7019">
        <v>6</v>
      </c>
      <c r="J7019">
        <v>0</v>
      </c>
      <c r="K7019">
        <v>0</v>
      </c>
      <c r="L7019" s="10">
        <v>43872</v>
      </c>
    </row>
    <row r="7020" spans="1:12" x14ac:dyDescent="0.2">
      <c r="A7020" t="s">
        <v>219</v>
      </c>
      <c r="B7020">
        <v>60</v>
      </c>
      <c r="C7020">
        <v>6</v>
      </c>
      <c r="D7020">
        <v>0</v>
      </c>
      <c r="E7020" t="s">
        <v>224</v>
      </c>
      <c r="F7020">
        <v>0</v>
      </c>
      <c r="G7020">
        <v>0</v>
      </c>
      <c r="H7020">
        <v>0</v>
      </c>
      <c r="I7020">
        <v>6</v>
      </c>
      <c r="J7020">
        <v>0</v>
      </c>
      <c r="K7020">
        <v>0</v>
      </c>
      <c r="L7020" s="10">
        <v>43872</v>
      </c>
    </row>
    <row r="7021" spans="1:12" x14ac:dyDescent="0.2">
      <c r="A7021" t="s">
        <v>219</v>
      </c>
      <c r="B7021">
        <v>60</v>
      </c>
      <c r="C7021">
        <v>6</v>
      </c>
      <c r="D7021">
        <v>0</v>
      </c>
      <c r="E7021" t="s">
        <v>226</v>
      </c>
      <c r="F7021">
        <v>1</v>
      </c>
      <c r="G7021">
        <v>1</v>
      </c>
      <c r="H7021">
        <v>0</v>
      </c>
      <c r="I7021">
        <v>5</v>
      </c>
      <c r="J7021">
        <v>2</v>
      </c>
      <c r="K7021">
        <v>0</v>
      </c>
      <c r="L7021" s="10">
        <v>43872</v>
      </c>
    </row>
    <row r="7022" spans="1:12" x14ac:dyDescent="0.2">
      <c r="A7022" t="s">
        <v>219</v>
      </c>
      <c r="B7022">
        <v>60</v>
      </c>
      <c r="C7022">
        <v>6</v>
      </c>
      <c r="D7022">
        <v>0</v>
      </c>
      <c r="E7022" t="s">
        <v>228</v>
      </c>
      <c r="F7022">
        <v>0</v>
      </c>
      <c r="G7022">
        <v>0</v>
      </c>
      <c r="H7022">
        <v>0</v>
      </c>
      <c r="I7022">
        <v>3</v>
      </c>
      <c r="J7022">
        <v>0</v>
      </c>
      <c r="K7022">
        <v>0</v>
      </c>
      <c r="L7022" s="10">
        <v>43872</v>
      </c>
    </row>
    <row r="7023" spans="1:12" x14ac:dyDescent="0.2">
      <c r="A7023" t="s">
        <v>219</v>
      </c>
      <c r="B7023">
        <v>60</v>
      </c>
      <c r="C7023">
        <v>6</v>
      </c>
      <c r="D7023">
        <v>0</v>
      </c>
      <c r="E7023" t="s">
        <v>227</v>
      </c>
      <c r="F7023">
        <v>0</v>
      </c>
      <c r="G7023">
        <v>0</v>
      </c>
      <c r="H7023">
        <v>0</v>
      </c>
      <c r="I7023">
        <v>2</v>
      </c>
      <c r="J7023">
        <v>1</v>
      </c>
      <c r="K7023">
        <v>0</v>
      </c>
      <c r="L7023" s="10">
        <v>43872</v>
      </c>
    </row>
    <row r="7024" spans="1:12" x14ac:dyDescent="0.2">
      <c r="A7024" t="s">
        <v>219</v>
      </c>
      <c r="B7024">
        <v>60</v>
      </c>
      <c r="C7024">
        <v>6</v>
      </c>
      <c r="D7024">
        <v>0</v>
      </c>
      <c r="E7024" t="s">
        <v>229</v>
      </c>
      <c r="F7024">
        <v>0</v>
      </c>
      <c r="G7024">
        <v>0</v>
      </c>
      <c r="H7024">
        <v>0</v>
      </c>
      <c r="I7024">
        <v>2</v>
      </c>
      <c r="J7024">
        <v>0</v>
      </c>
      <c r="K7024">
        <v>0</v>
      </c>
      <c r="L7024" s="10">
        <v>43872</v>
      </c>
    </row>
    <row r="7025" spans="1:12" x14ac:dyDescent="0.2">
      <c r="A7025" t="s">
        <v>219</v>
      </c>
      <c r="B7025">
        <v>60</v>
      </c>
      <c r="C7025">
        <v>6</v>
      </c>
      <c r="D7025">
        <v>0</v>
      </c>
      <c r="E7025" t="s">
        <v>230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 s="10">
        <v>43872</v>
      </c>
    </row>
    <row r="7026" spans="1:12" x14ac:dyDescent="0.2">
      <c r="A7026" t="s">
        <v>133</v>
      </c>
      <c r="B7026">
        <v>251</v>
      </c>
      <c r="C7026">
        <v>54</v>
      </c>
      <c r="D7026">
        <v>2</v>
      </c>
      <c r="E7026" t="s">
        <v>135</v>
      </c>
      <c r="F7026">
        <v>5</v>
      </c>
      <c r="G7026">
        <v>0</v>
      </c>
      <c r="H7026">
        <v>0</v>
      </c>
      <c r="I7026">
        <v>37</v>
      </c>
      <c r="J7026">
        <v>12</v>
      </c>
      <c r="K7026">
        <v>1</v>
      </c>
      <c r="L7026" s="10">
        <v>43872</v>
      </c>
    </row>
    <row r="7027" spans="1:12" x14ac:dyDescent="0.2">
      <c r="A7027" t="s">
        <v>133</v>
      </c>
      <c r="B7027">
        <v>251</v>
      </c>
      <c r="C7027">
        <v>54</v>
      </c>
      <c r="D7027">
        <v>2</v>
      </c>
      <c r="E7027" t="s">
        <v>134</v>
      </c>
      <c r="F7027">
        <v>2</v>
      </c>
      <c r="G7027">
        <v>0</v>
      </c>
      <c r="H7027">
        <v>0</v>
      </c>
      <c r="I7027">
        <v>33</v>
      </c>
      <c r="J7027">
        <v>3</v>
      </c>
      <c r="K7027">
        <v>0</v>
      </c>
      <c r="L7027" s="10">
        <v>43872</v>
      </c>
    </row>
    <row r="7028" spans="1:12" x14ac:dyDescent="0.2">
      <c r="A7028" t="s">
        <v>133</v>
      </c>
      <c r="B7028">
        <v>251</v>
      </c>
      <c r="C7028">
        <v>54</v>
      </c>
      <c r="D7028">
        <v>2</v>
      </c>
      <c r="E7028" t="s">
        <v>138</v>
      </c>
      <c r="F7028">
        <v>1</v>
      </c>
      <c r="G7028">
        <v>2</v>
      </c>
      <c r="H7028">
        <v>0</v>
      </c>
      <c r="I7028">
        <v>31</v>
      </c>
      <c r="J7028">
        <v>11</v>
      </c>
      <c r="K7028">
        <v>0</v>
      </c>
      <c r="L7028" s="10">
        <v>43872</v>
      </c>
    </row>
    <row r="7029" spans="1:12" x14ac:dyDescent="0.2">
      <c r="A7029" t="s">
        <v>133</v>
      </c>
      <c r="B7029">
        <v>251</v>
      </c>
      <c r="C7029">
        <v>54</v>
      </c>
      <c r="D7029">
        <v>2</v>
      </c>
      <c r="E7029" t="s">
        <v>137</v>
      </c>
      <c r="F7029">
        <v>2</v>
      </c>
      <c r="G7029">
        <v>2</v>
      </c>
      <c r="H7029">
        <v>0</v>
      </c>
      <c r="I7029">
        <v>29</v>
      </c>
      <c r="J7029">
        <v>5</v>
      </c>
      <c r="K7029">
        <v>0</v>
      </c>
      <c r="L7029" s="10">
        <v>43872</v>
      </c>
    </row>
    <row r="7030" spans="1:12" x14ac:dyDescent="0.2">
      <c r="A7030" t="s">
        <v>133</v>
      </c>
      <c r="B7030">
        <v>251</v>
      </c>
      <c r="C7030">
        <v>54</v>
      </c>
      <c r="D7030">
        <v>2</v>
      </c>
      <c r="E7030" t="s">
        <v>140</v>
      </c>
      <c r="F7030">
        <v>2</v>
      </c>
      <c r="G7030">
        <v>0</v>
      </c>
      <c r="H7030">
        <v>0</v>
      </c>
      <c r="I7030">
        <v>28</v>
      </c>
      <c r="J7030">
        <v>8</v>
      </c>
      <c r="K7030">
        <v>0</v>
      </c>
      <c r="L7030" s="10">
        <v>43872</v>
      </c>
    </row>
    <row r="7031" spans="1:12" x14ac:dyDescent="0.2">
      <c r="A7031" t="s">
        <v>133</v>
      </c>
      <c r="B7031">
        <v>251</v>
      </c>
      <c r="C7031">
        <v>54</v>
      </c>
      <c r="D7031">
        <v>2</v>
      </c>
      <c r="E7031" t="s">
        <v>139</v>
      </c>
      <c r="F7031">
        <v>0</v>
      </c>
      <c r="G7031">
        <v>0</v>
      </c>
      <c r="H7031">
        <v>0</v>
      </c>
      <c r="I7031">
        <v>27</v>
      </c>
      <c r="J7031">
        <v>3</v>
      </c>
      <c r="K7031">
        <v>0</v>
      </c>
      <c r="L7031" s="10">
        <v>43872</v>
      </c>
    </row>
    <row r="7032" spans="1:12" x14ac:dyDescent="0.2">
      <c r="A7032" t="s">
        <v>133</v>
      </c>
      <c r="B7032">
        <v>251</v>
      </c>
      <c r="C7032">
        <v>54</v>
      </c>
      <c r="D7032">
        <v>2</v>
      </c>
      <c r="E7032" t="s">
        <v>141</v>
      </c>
      <c r="F7032">
        <v>0</v>
      </c>
      <c r="G7032">
        <v>0</v>
      </c>
      <c r="H7032">
        <v>0</v>
      </c>
      <c r="I7032">
        <v>21</v>
      </c>
      <c r="J7032">
        <v>5</v>
      </c>
      <c r="K7032">
        <v>1</v>
      </c>
      <c r="L7032" s="10">
        <v>43872</v>
      </c>
    </row>
    <row r="7033" spans="1:12" x14ac:dyDescent="0.2">
      <c r="A7033" t="s">
        <v>133</v>
      </c>
      <c r="B7033">
        <v>251</v>
      </c>
      <c r="C7033">
        <v>54</v>
      </c>
      <c r="D7033">
        <v>2</v>
      </c>
      <c r="E7033" t="s">
        <v>136</v>
      </c>
      <c r="F7033">
        <v>0</v>
      </c>
      <c r="G7033">
        <v>1</v>
      </c>
      <c r="H7033">
        <v>0</v>
      </c>
      <c r="I7033">
        <v>21</v>
      </c>
      <c r="J7033">
        <v>3</v>
      </c>
      <c r="K7033">
        <v>0</v>
      </c>
      <c r="L7033" s="10">
        <v>43872</v>
      </c>
    </row>
    <row r="7034" spans="1:12" x14ac:dyDescent="0.2">
      <c r="A7034" t="s">
        <v>133</v>
      </c>
      <c r="B7034">
        <v>251</v>
      </c>
      <c r="C7034">
        <v>54</v>
      </c>
      <c r="D7034">
        <v>2</v>
      </c>
      <c r="E7034" t="s">
        <v>142</v>
      </c>
      <c r="F7034">
        <v>0</v>
      </c>
      <c r="G7034">
        <v>1</v>
      </c>
      <c r="H7034">
        <v>0</v>
      </c>
      <c r="I7034">
        <v>9</v>
      </c>
      <c r="J7034">
        <v>1</v>
      </c>
      <c r="K7034">
        <v>0</v>
      </c>
      <c r="L7034" s="10">
        <v>43872</v>
      </c>
    </row>
    <row r="7035" spans="1:12" x14ac:dyDescent="0.2">
      <c r="A7035" t="s">
        <v>133</v>
      </c>
      <c r="B7035">
        <v>251</v>
      </c>
      <c r="C7035">
        <v>54</v>
      </c>
      <c r="D7035">
        <v>2</v>
      </c>
      <c r="E7035" t="s">
        <v>144</v>
      </c>
      <c r="F7035">
        <v>0</v>
      </c>
      <c r="G7035">
        <v>0</v>
      </c>
      <c r="H7035">
        <v>0</v>
      </c>
      <c r="I7035">
        <v>8</v>
      </c>
      <c r="J7035">
        <v>2</v>
      </c>
      <c r="K7035">
        <v>0</v>
      </c>
      <c r="L7035" s="10">
        <v>43872</v>
      </c>
    </row>
    <row r="7036" spans="1:12" x14ac:dyDescent="0.2">
      <c r="A7036" t="s">
        <v>133</v>
      </c>
      <c r="B7036">
        <v>251</v>
      </c>
      <c r="C7036">
        <v>54</v>
      </c>
      <c r="D7036">
        <v>2</v>
      </c>
      <c r="E7036" t="s">
        <v>143</v>
      </c>
      <c r="F7036">
        <v>0</v>
      </c>
      <c r="G7036">
        <v>0</v>
      </c>
      <c r="H7036">
        <v>0</v>
      </c>
      <c r="I7036">
        <v>7</v>
      </c>
      <c r="J7036">
        <v>1</v>
      </c>
      <c r="K7036">
        <v>0</v>
      </c>
      <c r="L7036" s="10">
        <v>43872</v>
      </c>
    </row>
    <row r="7037" spans="1:12" x14ac:dyDescent="0.2">
      <c r="A7037" t="s">
        <v>191</v>
      </c>
      <c r="B7037">
        <v>543</v>
      </c>
      <c r="C7037">
        <v>125</v>
      </c>
      <c r="D7037">
        <v>0</v>
      </c>
      <c r="E7037" t="s">
        <v>193</v>
      </c>
      <c r="F7037">
        <v>3</v>
      </c>
      <c r="G7037">
        <v>2</v>
      </c>
      <c r="H7037">
        <v>0</v>
      </c>
      <c r="I7037">
        <v>87</v>
      </c>
      <c r="J7037">
        <v>24</v>
      </c>
      <c r="K7037">
        <v>0</v>
      </c>
      <c r="L7037" s="10">
        <v>43872</v>
      </c>
    </row>
    <row r="7038" spans="1:12" x14ac:dyDescent="0.2">
      <c r="A7038" t="s">
        <v>191</v>
      </c>
      <c r="B7038">
        <v>543</v>
      </c>
      <c r="C7038">
        <v>125</v>
      </c>
      <c r="D7038">
        <v>0</v>
      </c>
      <c r="E7038" t="s">
        <v>192</v>
      </c>
      <c r="F7038">
        <v>4</v>
      </c>
      <c r="G7038">
        <v>3</v>
      </c>
      <c r="H7038">
        <v>0</v>
      </c>
      <c r="I7038">
        <v>84</v>
      </c>
      <c r="J7038">
        <v>16</v>
      </c>
      <c r="K7038">
        <v>0</v>
      </c>
      <c r="L7038" s="10">
        <v>43872</v>
      </c>
    </row>
    <row r="7039" spans="1:12" x14ac:dyDescent="0.2">
      <c r="A7039" t="s">
        <v>191</v>
      </c>
      <c r="B7039">
        <v>543</v>
      </c>
      <c r="C7039">
        <v>125</v>
      </c>
      <c r="D7039">
        <v>0</v>
      </c>
      <c r="E7039" t="s">
        <v>194</v>
      </c>
      <c r="F7039">
        <v>3</v>
      </c>
      <c r="G7039">
        <v>6</v>
      </c>
      <c r="H7039">
        <v>0</v>
      </c>
      <c r="I7039">
        <v>66</v>
      </c>
      <c r="J7039">
        <v>16</v>
      </c>
      <c r="K7039">
        <v>0</v>
      </c>
      <c r="L7039" s="10">
        <v>43872</v>
      </c>
    </row>
    <row r="7040" spans="1:12" x14ac:dyDescent="0.2">
      <c r="A7040" t="s">
        <v>191</v>
      </c>
      <c r="B7040">
        <v>543</v>
      </c>
      <c r="C7040">
        <v>125</v>
      </c>
      <c r="D7040">
        <v>0</v>
      </c>
      <c r="E7040" t="s">
        <v>196</v>
      </c>
      <c r="F7040">
        <v>3</v>
      </c>
      <c r="G7040">
        <v>5</v>
      </c>
      <c r="H7040">
        <v>0</v>
      </c>
      <c r="I7040">
        <v>48</v>
      </c>
      <c r="J7040">
        <v>9</v>
      </c>
      <c r="K7040">
        <v>0</v>
      </c>
      <c r="L7040" s="10">
        <v>43872</v>
      </c>
    </row>
    <row r="7041" spans="1:12" x14ac:dyDescent="0.2">
      <c r="A7041" t="s">
        <v>191</v>
      </c>
      <c r="B7041">
        <v>543</v>
      </c>
      <c r="C7041">
        <v>125</v>
      </c>
      <c r="D7041">
        <v>0</v>
      </c>
      <c r="E7041" t="s">
        <v>195</v>
      </c>
      <c r="F7041">
        <v>1</v>
      </c>
      <c r="G7041">
        <v>0</v>
      </c>
      <c r="H7041">
        <v>0</v>
      </c>
      <c r="I7041">
        <v>47</v>
      </c>
      <c r="J7041">
        <v>6</v>
      </c>
      <c r="K7041">
        <v>0</v>
      </c>
      <c r="L7041" s="10">
        <v>43872</v>
      </c>
    </row>
    <row r="7042" spans="1:12" x14ac:dyDescent="0.2">
      <c r="A7042" t="s">
        <v>191</v>
      </c>
      <c r="B7042">
        <v>543</v>
      </c>
      <c r="C7042">
        <v>125</v>
      </c>
      <c r="D7042">
        <v>0</v>
      </c>
      <c r="E7042" t="s">
        <v>197</v>
      </c>
      <c r="F7042">
        <v>2</v>
      </c>
      <c r="G7042">
        <v>0</v>
      </c>
      <c r="H7042">
        <v>0</v>
      </c>
      <c r="I7042">
        <v>39</v>
      </c>
      <c r="J7042">
        <v>5</v>
      </c>
      <c r="K7042">
        <v>0</v>
      </c>
      <c r="L7042" s="10">
        <v>43872</v>
      </c>
    </row>
    <row r="7043" spans="1:12" x14ac:dyDescent="0.2">
      <c r="A7043" t="s">
        <v>191</v>
      </c>
      <c r="B7043">
        <v>543</v>
      </c>
      <c r="C7043">
        <v>125</v>
      </c>
      <c r="D7043">
        <v>0</v>
      </c>
      <c r="E7043" t="s">
        <v>199</v>
      </c>
      <c r="F7043">
        <v>2</v>
      </c>
      <c r="G7043">
        <v>6</v>
      </c>
      <c r="H7043">
        <v>0</v>
      </c>
      <c r="I7043">
        <v>37</v>
      </c>
      <c r="J7043">
        <v>11</v>
      </c>
      <c r="K7043">
        <v>0</v>
      </c>
      <c r="L7043" s="10">
        <v>43872</v>
      </c>
    </row>
    <row r="7044" spans="1:12" x14ac:dyDescent="0.2">
      <c r="A7044" t="s">
        <v>191</v>
      </c>
      <c r="B7044">
        <v>543</v>
      </c>
      <c r="C7044">
        <v>125</v>
      </c>
      <c r="D7044">
        <v>0</v>
      </c>
      <c r="E7044" t="s">
        <v>198</v>
      </c>
      <c r="F7044">
        <v>5</v>
      </c>
      <c r="G7044">
        <v>6</v>
      </c>
      <c r="H7044">
        <v>0</v>
      </c>
      <c r="I7044">
        <v>36</v>
      </c>
      <c r="J7044">
        <v>12</v>
      </c>
      <c r="K7044">
        <v>0</v>
      </c>
      <c r="L7044" s="10">
        <v>43872</v>
      </c>
    </row>
    <row r="7045" spans="1:12" x14ac:dyDescent="0.2">
      <c r="A7045" t="s">
        <v>191</v>
      </c>
      <c r="B7045">
        <v>543</v>
      </c>
      <c r="C7045">
        <v>125</v>
      </c>
      <c r="D7045">
        <v>0</v>
      </c>
      <c r="E7045" t="s">
        <v>200</v>
      </c>
      <c r="F7045">
        <v>2</v>
      </c>
      <c r="G7045">
        <v>1</v>
      </c>
      <c r="H7045">
        <v>0</v>
      </c>
      <c r="I7045">
        <v>36</v>
      </c>
      <c r="J7045">
        <v>6</v>
      </c>
      <c r="K7045">
        <v>0</v>
      </c>
      <c r="L7045" s="10">
        <v>43872</v>
      </c>
    </row>
    <row r="7046" spans="1:12" x14ac:dyDescent="0.2">
      <c r="A7046" t="s">
        <v>191</v>
      </c>
      <c r="B7046">
        <v>543</v>
      </c>
      <c r="C7046">
        <v>125</v>
      </c>
      <c r="D7046">
        <v>0</v>
      </c>
      <c r="E7046" t="s">
        <v>201</v>
      </c>
      <c r="F7046">
        <v>3</v>
      </c>
      <c r="G7046">
        <v>3</v>
      </c>
      <c r="H7046">
        <v>0</v>
      </c>
      <c r="I7046">
        <v>21</v>
      </c>
      <c r="J7046">
        <v>6</v>
      </c>
      <c r="K7046">
        <v>0</v>
      </c>
      <c r="L7046" s="10">
        <v>43872</v>
      </c>
    </row>
    <row r="7047" spans="1:12" x14ac:dyDescent="0.2">
      <c r="A7047" t="s">
        <v>191</v>
      </c>
      <c r="B7047">
        <v>543</v>
      </c>
      <c r="C7047">
        <v>125</v>
      </c>
      <c r="D7047">
        <v>0</v>
      </c>
      <c r="E7047" t="s">
        <v>202</v>
      </c>
      <c r="F7047">
        <v>0</v>
      </c>
      <c r="G7047">
        <v>0</v>
      </c>
      <c r="H7047">
        <v>0</v>
      </c>
      <c r="I7047">
        <v>18</v>
      </c>
      <c r="J7047">
        <v>6</v>
      </c>
      <c r="K7047">
        <v>0</v>
      </c>
      <c r="L7047" s="10">
        <v>43872</v>
      </c>
    </row>
    <row r="7048" spans="1:12" x14ac:dyDescent="0.2">
      <c r="A7048" t="s">
        <v>191</v>
      </c>
      <c r="B7048">
        <v>543</v>
      </c>
      <c r="C7048">
        <v>125</v>
      </c>
      <c r="D7048">
        <v>0</v>
      </c>
      <c r="E7048" t="s">
        <v>203</v>
      </c>
      <c r="F7048">
        <v>0</v>
      </c>
      <c r="G7048">
        <v>0</v>
      </c>
      <c r="H7048">
        <v>0</v>
      </c>
      <c r="I7048">
        <v>12</v>
      </c>
      <c r="J7048">
        <v>2</v>
      </c>
      <c r="K7048">
        <v>0</v>
      </c>
      <c r="L7048" s="10">
        <v>43872</v>
      </c>
    </row>
    <row r="7049" spans="1:12" x14ac:dyDescent="0.2">
      <c r="A7049" t="s">
        <v>191</v>
      </c>
      <c r="B7049">
        <v>543</v>
      </c>
      <c r="C7049">
        <v>125</v>
      </c>
      <c r="D7049">
        <v>0</v>
      </c>
      <c r="E7049" t="s">
        <v>204</v>
      </c>
      <c r="F7049">
        <v>0</v>
      </c>
      <c r="G7049">
        <v>0</v>
      </c>
      <c r="H7049">
        <v>0</v>
      </c>
      <c r="I7049">
        <v>12</v>
      </c>
      <c r="J7049">
        <v>6</v>
      </c>
      <c r="K7049">
        <v>0</v>
      </c>
      <c r="L7049" s="10">
        <v>43872</v>
      </c>
    </row>
    <row r="7050" spans="1:12" x14ac:dyDescent="0.2">
      <c r="A7050" t="s">
        <v>115</v>
      </c>
      <c r="B7050">
        <v>311</v>
      </c>
      <c r="C7050">
        <v>57</v>
      </c>
      <c r="D7050">
        <v>1</v>
      </c>
      <c r="E7050" t="s">
        <v>116</v>
      </c>
      <c r="F7050">
        <v>1</v>
      </c>
      <c r="G7050">
        <v>0</v>
      </c>
      <c r="H7050">
        <v>0</v>
      </c>
      <c r="I7050">
        <v>99</v>
      </c>
      <c r="J7050">
        <v>26</v>
      </c>
      <c r="K7050">
        <v>1</v>
      </c>
      <c r="L7050" s="10">
        <v>43872</v>
      </c>
    </row>
    <row r="7051" spans="1:12" x14ac:dyDescent="0.2">
      <c r="A7051" t="s">
        <v>115</v>
      </c>
      <c r="B7051">
        <v>311</v>
      </c>
      <c r="C7051">
        <v>57</v>
      </c>
      <c r="D7051">
        <v>1</v>
      </c>
      <c r="E7051" t="s">
        <v>117</v>
      </c>
      <c r="F7051">
        <v>0</v>
      </c>
      <c r="G7051">
        <v>2</v>
      </c>
      <c r="H7051">
        <v>0</v>
      </c>
      <c r="I7051">
        <v>56</v>
      </c>
      <c r="J7051">
        <v>12</v>
      </c>
      <c r="K7051">
        <v>0</v>
      </c>
      <c r="L7051" s="10">
        <v>43872</v>
      </c>
    </row>
    <row r="7052" spans="1:12" x14ac:dyDescent="0.2">
      <c r="A7052" t="s">
        <v>115</v>
      </c>
      <c r="B7052">
        <v>311</v>
      </c>
      <c r="C7052">
        <v>57</v>
      </c>
      <c r="D7052">
        <v>1</v>
      </c>
      <c r="E7052" t="s">
        <v>118</v>
      </c>
      <c r="F7052">
        <v>0</v>
      </c>
      <c r="G7052">
        <v>0</v>
      </c>
      <c r="H7052">
        <v>0</v>
      </c>
      <c r="I7052">
        <v>20</v>
      </c>
      <c r="J7052">
        <v>0</v>
      </c>
      <c r="K7052">
        <v>0</v>
      </c>
      <c r="L7052" s="10">
        <v>43872</v>
      </c>
    </row>
    <row r="7053" spans="1:12" x14ac:dyDescent="0.2">
      <c r="A7053" t="s">
        <v>115</v>
      </c>
      <c r="B7053">
        <v>311</v>
      </c>
      <c r="C7053">
        <v>57</v>
      </c>
      <c r="D7053">
        <v>1</v>
      </c>
      <c r="E7053" t="s">
        <v>120</v>
      </c>
      <c r="F7053">
        <v>1</v>
      </c>
      <c r="G7053">
        <v>1</v>
      </c>
      <c r="H7053">
        <v>0</v>
      </c>
      <c r="I7053">
        <v>18</v>
      </c>
      <c r="J7053">
        <v>3</v>
      </c>
      <c r="K7053">
        <v>0</v>
      </c>
      <c r="L7053" s="10">
        <v>43872</v>
      </c>
    </row>
    <row r="7054" spans="1:12" x14ac:dyDescent="0.2">
      <c r="A7054" t="s">
        <v>115</v>
      </c>
      <c r="B7054">
        <v>311</v>
      </c>
      <c r="C7054">
        <v>57</v>
      </c>
      <c r="D7054">
        <v>1</v>
      </c>
      <c r="E7054" t="s">
        <v>119</v>
      </c>
      <c r="F7054">
        <v>1</v>
      </c>
      <c r="G7054">
        <v>1</v>
      </c>
      <c r="H7054">
        <v>0</v>
      </c>
      <c r="I7054">
        <v>17</v>
      </c>
      <c r="J7054">
        <v>2</v>
      </c>
      <c r="K7054">
        <v>0</v>
      </c>
      <c r="L7054" s="10">
        <v>43872</v>
      </c>
    </row>
    <row r="7055" spans="1:12" x14ac:dyDescent="0.2">
      <c r="A7055" t="s">
        <v>115</v>
      </c>
      <c r="B7055">
        <v>311</v>
      </c>
      <c r="C7055">
        <v>57</v>
      </c>
      <c r="D7055">
        <v>1</v>
      </c>
      <c r="E7055" t="s">
        <v>121</v>
      </c>
      <c r="F7055">
        <v>0</v>
      </c>
      <c r="G7055">
        <v>0</v>
      </c>
      <c r="H7055">
        <v>0</v>
      </c>
      <c r="I7055">
        <v>16</v>
      </c>
      <c r="J7055">
        <v>3</v>
      </c>
      <c r="K7055">
        <v>0</v>
      </c>
      <c r="L7055" s="10">
        <v>43872</v>
      </c>
    </row>
    <row r="7056" spans="1:12" x14ac:dyDescent="0.2">
      <c r="A7056" t="s">
        <v>115</v>
      </c>
      <c r="B7056">
        <v>311</v>
      </c>
      <c r="C7056">
        <v>57</v>
      </c>
      <c r="D7056">
        <v>1</v>
      </c>
      <c r="E7056" t="s">
        <v>122</v>
      </c>
      <c r="F7056">
        <v>0</v>
      </c>
      <c r="G7056">
        <v>1</v>
      </c>
      <c r="H7056">
        <v>0</v>
      </c>
      <c r="I7056">
        <v>14</v>
      </c>
      <c r="J7056">
        <v>1</v>
      </c>
      <c r="K7056">
        <v>0</v>
      </c>
      <c r="L7056" s="10">
        <v>43872</v>
      </c>
    </row>
    <row r="7057" spans="1:12" x14ac:dyDescent="0.2">
      <c r="A7057" t="s">
        <v>115</v>
      </c>
      <c r="B7057">
        <v>311</v>
      </c>
      <c r="C7057">
        <v>57</v>
      </c>
      <c r="D7057">
        <v>1</v>
      </c>
      <c r="E7057" t="s">
        <v>124</v>
      </c>
      <c r="F7057">
        <v>1</v>
      </c>
      <c r="G7057">
        <v>0</v>
      </c>
      <c r="H7057">
        <v>0</v>
      </c>
      <c r="I7057">
        <v>12</v>
      </c>
      <c r="J7057">
        <v>3</v>
      </c>
      <c r="K7057">
        <v>0</v>
      </c>
      <c r="L7057" s="10">
        <v>43872</v>
      </c>
    </row>
    <row r="7058" spans="1:12" x14ac:dyDescent="0.2">
      <c r="A7058" t="s">
        <v>115</v>
      </c>
      <c r="B7058">
        <v>311</v>
      </c>
      <c r="C7058">
        <v>57</v>
      </c>
      <c r="D7058">
        <v>1</v>
      </c>
      <c r="E7058" t="s">
        <v>123</v>
      </c>
      <c r="F7058">
        <v>3</v>
      </c>
      <c r="G7058">
        <v>0</v>
      </c>
      <c r="H7058">
        <v>0</v>
      </c>
      <c r="I7058">
        <v>11</v>
      </c>
      <c r="J7058">
        <v>0</v>
      </c>
      <c r="K7058">
        <v>0</v>
      </c>
      <c r="L7058" s="10">
        <v>43872</v>
      </c>
    </row>
    <row r="7059" spans="1:12" x14ac:dyDescent="0.2">
      <c r="A7059" t="s">
        <v>115</v>
      </c>
      <c r="B7059">
        <v>311</v>
      </c>
      <c r="C7059">
        <v>57</v>
      </c>
      <c r="D7059">
        <v>1</v>
      </c>
      <c r="E7059" t="s">
        <v>127</v>
      </c>
      <c r="F7059">
        <v>0</v>
      </c>
      <c r="G7059">
        <v>0</v>
      </c>
      <c r="H7059">
        <v>0</v>
      </c>
      <c r="I7059">
        <v>9</v>
      </c>
      <c r="J7059">
        <v>1</v>
      </c>
      <c r="K7059">
        <v>0</v>
      </c>
      <c r="L7059" s="10">
        <v>43872</v>
      </c>
    </row>
    <row r="7060" spans="1:12" x14ac:dyDescent="0.2">
      <c r="A7060" t="s">
        <v>115</v>
      </c>
      <c r="B7060">
        <v>311</v>
      </c>
      <c r="C7060">
        <v>57</v>
      </c>
      <c r="D7060">
        <v>1</v>
      </c>
      <c r="E7060" t="s">
        <v>125</v>
      </c>
      <c r="F7060">
        <v>0</v>
      </c>
      <c r="G7060">
        <v>0</v>
      </c>
      <c r="H7060">
        <v>0</v>
      </c>
      <c r="I7060">
        <v>8</v>
      </c>
      <c r="J7060">
        <v>0</v>
      </c>
      <c r="K7060">
        <v>0</v>
      </c>
      <c r="L7060" s="10">
        <v>43872</v>
      </c>
    </row>
    <row r="7061" spans="1:12" x14ac:dyDescent="0.2">
      <c r="A7061" t="s">
        <v>115</v>
      </c>
      <c r="B7061">
        <v>311</v>
      </c>
      <c r="C7061">
        <v>57</v>
      </c>
      <c r="D7061">
        <v>1</v>
      </c>
      <c r="E7061" t="s">
        <v>126</v>
      </c>
      <c r="F7061">
        <v>0</v>
      </c>
      <c r="G7061">
        <v>0</v>
      </c>
      <c r="H7061">
        <v>0</v>
      </c>
      <c r="I7061">
        <v>8</v>
      </c>
      <c r="J7061">
        <v>1</v>
      </c>
      <c r="K7061">
        <v>0</v>
      </c>
      <c r="L7061" s="10">
        <v>43872</v>
      </c>
    </row>
    <row r="7062" spans="1:12" x14ac:dyDescent="0.2">
      <c r="A7062" t="s">
        <v>115</v>
      </c>
      <c r="B7062">
        <v>311</v>
      </c>
      <c r="C7062">
        <v>57</v>
      </c>
      <c r="D7062">
        <v>1</v>
      </c>
      <c r="E7062" t="s">
        <v>128</v>
      </c>
      <c r="F7062">
        <v>0</v>
      </c>
      <c r="G7062">
        <v>0</v>
      </c>
      <c r="H7062">
        <v>0</v>
      </c>
      <c r="I7062">
        <v>7</v>
      </c>
      <c r="J7062">
        <v>2</v>
      </c>
      <c r="K7062">
        <v>0</v>
      </c>
      <c r="L7062" s="10">
        <v>43872</v>
      </c>
    </row>
    <row r="7063" spans="1:12" x14ac:dyDescent="0.2">
      <c r="A7063" t="s">
        <v>115</v>
      </c>
      <c r="B7063">
        <v>311</v>
      </c>
      <c r="C7063">
        <v>57</v>
      </c>
      <c r="D7063">
        <v>1</v>
      </c>
      <c r="E7063" t="s">
        <v>129</v>
      </c>
      <c r="F7063">
        <v>1</v>
      </c>
      <c r="G7063">
        <v>0</v>
      </c>
      <c r="H7063">
        <v>0</v>
      </c>
      <c r="I7063">
        <v>6</v>
      </c>
      <c r="J7063">
        <v>1</v>
      </c>
      <c r="K7063">
        <v>0</v>
      </c>
      <c r="L7063" s="10">
        <v>43872</v>
      </c>
    </row>
    <row r="7064" spans="1:12" x14ac:dyDescent="0.2">
      <c r="A7064" t="s">
        <v>115</v>
      </c>
      <c r="B7064">
        <v>311</v>
      </c>
      <c r="C7064">
        <v>57</v>
      </c>
      <c r="D7064">
        <v>1</v>
      </c>
      <c r="E7064" t="s">
        <v>130</v>
      </c>
      <c r="F7064">
        <v>0</v>
      </c>
      <c r="G7064">
        <v>0</v>
      </c>
      <c r="H7064">
        <v>0</v>
      </c>
      <c r="I7064">
        <v>5</v>
      </c>
      <c r="J7064">
        <v>2</v>
      </c>
      <c r="K7064">
        <v>0</v>
      </c>
      <c r="L7064" s="10">
        <v>43872</v>
      </c>
    </row>
    <row r="7065" spans="1:12" x14ac:dyDescent="0.2">
      <c r="A7065" t="s">
        <v>115</v>
      </c>
      <c r="B7065">
        <v>311</v>
      </c>
      <c r="C7065">
        <v>57</v>
      </c>
      <c r="D7065">
        <v>1</v>
      </c>
      <c r="E7065" t="s">
        <v>132</v>
      </c>
      <c r="F7065">
        <v>0</v>
      </c>
      <c r="G7065">
        <v>0</v>
      </c>
      <c r="H7065">
        <v>0</v>
      </c>
      <c r="I7065">
        <v>3</v>
      </c>
      <c r="J7065">
        <v>0</v>
      </c>
      <c r="K7065">
        <v>0</v>
      </c>
      <c r="L7065" s="10">
        <v>43872</v>
      </c>
    </row>
    <row r="7066" spans="1:12" x14ac:dyDescent="0.2">
      <c r="A7066" t="s">
        <v>115</v>
      </c>
      <c r="B7066">
        <v>311</v>
      </c>
      <c r="C7066">
        <v>57</v>
      </c>
      <c r="D7066">
        <v>1</v>
      </c>
      <c r="E7066" t="s">
        <v>131</v>
      </c>
      <c r="F7066">
        <v>0</v>
      </c>
      <c r="G7066">
        <v>0</v>
      </c>
      <c r="H7066">
        <v>0</v>
      </c>
      <c r="I7066">
        <v>2</v>
      </c>
      <c r="J7066">
        <v>0</v>
      </c>
      <c r="K7066">
        <v>0</v>
      </c>
      <c r="L7066" s="10">
        <v>43872</v>
      </c>
    </row>
    <row r="7067" spans="1:12" x14ac:dyDescent="0.2">
      <c r="A7067" t="s">
        <v>241</v>
      </c>
      <c r="B7067">
        <v>58</v>
      </c>
      <c r="C7067">
        <v>24</v>
      </c>
      <c r="D7067">
        <v>0</v>
      </c>
      <c r="E7067" t="s">
        <v>242</v>
      </c>
      <c r="F7067">
        <v>1</v>
      </c>
      <c r="G7067">
        <v>1</v>
      </c>
      <c r="H7067">
        <v>0</v>
      </c>
      <c r="I7067">
        <v>31</v>
      </c>
      <c r="J7067">
        <v>12</v>
      </c>
      <c r="K7067">
        <v>0</v>
      </c>
      <c r="L7067" s="10">
        <v>43872</v>
      </c>
    </row>
    <row r="7068" spans="1:12" x14ac:dyDescent="0.2">
      <c r="A7068" t="s">
        <v>241</v>
      </c>
      <c r="B7068">
        <v>58</v>
      </c>
      <c r="C7068">
        <v>24</v>
      </c>
      <c r="D7068">
        <v>0</v>
      </c>
      <c r="E7068" t="s">
        <v>243</v>
      </c>
      <c r="F7068">
        <v>4</v>
      </c>
      <c r="G7068">
        <v>0</v>
      </c>
      <c r="H7068">
        <v>0</v>
      </c>
      <c r="I7068">
        <v>19</v>
      </c>
      <c r="J7068">
        <v>6</v>
      </c>
      <c r="K7068">
        <v>0</v>
      </c>
      <c r="L7068" s="10">
        <v>43872</v>
      </c>
    </row>
    <row r="7069" spans="1:12" x14ac:dyDescent="0.2">
      <c r="A7069" t="s">
        <v>241</v>
      </c>
      <c r="B7069">
        <v>58</v>
      </c>
      <c r="C7069">
        <v>24</v>
      </c>
      <c r="D7069">
        <v>0</v>
      </c>
      <c r="E7069" t="s">
        <v>245</v>
      </c>
      <c r="F7069">
        <v>0</v>
      </c>
      <c r="G7069">
        <v>0</v>
      </c>
      <c r="H7069">
        <v>0</v>
      </c>
      <c r="I7069">
        <v>3</v>
      </c>
      <c r="J7069">
        <v>2</v>
      </c>
      <c r="K7069">
        <v>0</v>
      </c>
      <c r="L7069" s="10">
        <v>43872</v>
      </c>
    </row>
    <row r="7070" spans="1:12" x14ac:dyDescent="0.2">
      <c r="A7070" t="s">
        <v>241</v>
      </c>
      <c r="B7070">
        <v>58</v>
      </c>
      <c r="C7070">
        <v>24</v>
      </c>
      <c r="D7070">
        <v>0</v>
      </c>
      <c r="E7070" t="s">
        <v>244</v>
      </c>
      <c r="F7070">
        <v>0</v>
      </c>
      <c r="G7070">
        <v>0</v>
      </c>
      <c r="H7070">
        <v>0</v>
      </c>
      <c r="I7070">
        <v>3</v>
      </c>
      <c r="J7070">
        <v>2</v>
      </c>
      <c r="K7070">
        <v>0</v>
      </c>
      <c r="L7070" s="10">
        <v>43872</v>
      </c>
    </row>
    <row r="7071" spans="1:12" x14ac:dyDescent="0.2">
      <c r="A7071" t="s">
        <v>241</v>
      </c>
      <c r="B7071">
        <v>58</v>
      </c>
      <c r="C7071">
        <v>24</v>
      </c>
      <c r="D7071">
        <v>0</v>
      </c>
      <c r="E7071" t="s">
        <v>246</v>
      </c>
      <c r="F7071">
        <v>0</v>
      </c>
      <c r="G7071">
        <v>0</v>
      </c>
      <c r="H7071">
        <v>0</v>
      </c>
      <c r="I7071">
        <v>1</v>
      </c>
      <c r="J7071">
        <v>1</v>
      </c>
      <c r="K7071">
        <v>0</v>
      </c>
      <c r="L7071" s="10">
        <v>43872</v>
      </c>
    </row>
    <row r="7072" spans="1:12" x14ac:dyDescent="0.2">
      <c r="A7072" t="s">
        <v>241</v>
      </c>
      <c r="B7072">
        <v>58</v>
      </c>
      <c r="C7072">
        <v>24</v>
      </c>
      <c r="D7072">
        <v>0</v>
      </c>
      <c r="E7072" t="s">
        <v>247</v>
      </c>
      <c r="F7072">
        <v>0</v>
      </c>
      <c r="G7072">
        <v>1</v>
      </c>
      <c r="H7072">
        <v>0</v>
      </c>
      <c r="I7072">
        <v>1</v>
      </c>
      <c r="J7072">
        <v>1</v>
      </c>
      <c r="K7072">
        <v>0</v>
      </c>
      <c r="L7072" s="10">
        <v>43872</v>
      </c>
    </row>
    <row r="7073" spans="1:12" x14ac:dyDescent="0.2">
      <c r="A7073" t="s">
        <v>391</v>
      </c>
      <c r="B7073">
        <v>509</v>
      </c>
      <c r="C7073">
        <v>87</v>
      </c>
      <c r="D7073">
        <v>3</v>
      </c>
      <c r="E7073" t="s">
        <v>392</v>
      </c>
      <c r="F7073">
        <v>2</v>
      </c>
      <c r="G7073">
        <v>4</v>
      </c>
      <c r="H7073">
        <v>0</v>
      </c>
      <c r="I7073">
        <v>102</v>
      </c>
      <c r="J7073">
        <v>15</v>
      </c>
      <c r="K7073">
        <v>1</v>
      </c>
      <c r="L7073" s="10">
        <v>43872</v>
      </c>
    </row>
    <row r="7074" spans="1:12" x14ac:dyDescent="0.2">
      <c r="A7074" t="s">
        <v>391</v>
      </c>
      <c r="B7074">
        <v>509</v>
      </c>
      <c r="C7074">
        <v>87</v>
      </c>
      <c r="D7074">
        <v>3</v>
      </c>
      <c r="E7074" t="s">
        <v>393</v>
      </c>
      <c r="F7074">
        <v>0</v>
      </c>
      <c r="G7074">
        <v>1</v>
      </c>
      <c r="H7074">
        <v>0</v>
      </c>
      <c r="I7074">
        <v>25</v>
      </c>
      <c r="J7074">
        <v>2</v>
      </c>
      <c r="K7074">
        <v>0</v>
      </c>
      <c r="L7074" s="10">
        <v>43872</v>
      </c>
    </row>
    <row r="7075" spans="1:12" x14ac:dyDescent="0.2">
      <c r="A7075" t="s">
        <v>391</v>
      </c>
      <c r="B7075">
        <v>509</v>
      </c>
      <c r="C7075">
        <v>87</v>
      </c>
      <c r="D7075">
        <v>3</v>
      </c>
      <c r="E7075" t="s">
        <v>407</v>
      </c>
      <c r="F7075">
        <v>0</v>
      </c>
      <c r="G7075">
        <v>1</v>
      </c>
      <c r="H7075">
        <v>0</v>
      </c>
      <c r="I7075">
        <v>21</v>
      </c>
      <c r="J7075">
        <v>11</v>
      </c>
      <c r="K7075">
        <v>0</v>
      </c>
      <c r="L7075" s="10">
        <v>43872</v>
      </c>
    </row>
    <row r="7076" spans="1:12" x14ac:dyDescent="0.2">
      <c r="A7076" t="s">
        <v>391</v>
      </c>
      <c r="B7076">
        <v>509</v>
      </c>
      <c r="C7076">
        <v>87</v>
      </c>
      <c r="D7076">
        <v>3</v>
      </c>
      <c r="E7076" t="s">
        <v>399</v>
      </c>
      <c r="F7076">
        <v>0</v>
      </c>
      <c r="G7076">
        <v>0</v>
      </c>
      <c r="H7076">
        <v>0</v>
      </c>
      <c r="I7076">
        <v>20</v>
      </c>
      <c r="J7076">
        <v>1</v>
      </c>
      <c r="K7076">
        <v>1</v>
      </c>
      <c r="L7076" s="10">
        <v>43872</v>
      </c>
    </row>
    <row r="7077" spans="1:12" x14ac:dyDescent="0.2">
      <c r="A7077" t="s">
        <v>391</v>
      </c>
      <c r="B7077">
        <v>509</v>
      </c>
      <c r="C7077">
        <v>87</v>
      </c>
      <c r="D7077">
        <v>3</v>
      </c>
      <c r="E7077" t="s">
        <v>395</v>
      </c>
      <c r="F7077">
        <v>2</v>
      </c>
      <c r="G7077">
        <v>0</v>
      </c>
      <c r="H7077">
        <v>0</v>
      </c>
      <c r="I7077">
        <v>20</v>
      </c>
      <c r="J7077">
        <v>3</v>
      </c>
      <c r="K7077">
        <v>0</v>
      </c>
      <c r="L7077" s="10">
        <v>43872</v>
      </c>
    </row>
    <row r="7078" spans="1:12" x14ac:dyDescent="0.2">
      <c r="A7078" t="s">
        <v>391</v>
      </c>
      <c r="B7078">
        <v>509</v>
      </c>
      <c r="C7078">
        <v>87</v>
      </c>
      <c r="D7078">
        <v>3</v>
      </c>
      <c r="E7078" t="s">
        <v>412</v>
      </c>
      <c r="F7078">
        <v>2</v>
      </c>
      <c r="G7078">
        <v>3</v>
      </c>
      <c r="H7078">
        <v>1</v>
      </c>
      <c r="I7078">
        <v>20</v>
      </c>
      <c r="J7078">
        <v>11</v>
      </c>
      <c r="K7078">
        <v>1</v>
      </c>
      <c r="L7078" s="10">
        <v>43872</v>
      </c>
    </row>
    <row r="7079" spans="1:12" x14ac:dyDescent="0.2">
      <c r="A7079" t="s">
        <v>391</v>
      </c>
      <c r="B7079">
        <v>509</v>
      </c>
      <c r="C7079">
        <v>87</v>
      </c>
      <c r="D7079">
        <v>3</v>
      </c>
      <c r="E7079" t="s">
        <v>396</v>
      </c>
      <c r="F7079">
        <v>0</v>
      </c>
      <c r="G7079">
        <v>0</v>
      </c>
      <c r="H7079">
        <v>0</v>
      </c>
      <c r="I7079">
        <v>20</v>
      </c>
      <c r="J7079">
        <v>1</v>
      </c>
      <c r="K7079">
        <v>0</v>
      </c>
      <c r="L7079" s="10">
        <v>43872</v>
      </c>
    </row>
    <row r="7080" spans="1:12" x14ac:dyDescent="0.2">
      <c r="A7080" t="s">
        <v>391</v>
      </c>
      <c r="B7080">
        <v>509</v>
      </c>
      <c r="C7080">
        <v>87</v>
      </c>
      <c r="D7080">
        <v>3</v>
      </c>
      <c r="E7080" t="s">
        <v>398</v>
      </c>
      <c r="F7080">
        <v>0</v>
      </c>
      <c r="G7080">
        <v>0</v>
      </c>
      <c r="H7080">
        <v>0</v>
      </c>
      <c r="I7080">
        <v>20</v>
      </c>
      <c r="J7080">
        <v>1</v>
      </c>
      <c r="K7080">
        <v>0</v>
      </c>
      <c r="L7080" s="10">
        <v>43872</v>
      </c>
    </row>
    <row r="7081" spans="1:12" x14ac:dyDescent="0.2">
      <c r="A7081" t="s">
        <v>391</v>
      </c>
      <c r="B7081">
        <v>509</v>
      </c>
      <c r="C7081">
        <v>87</v>
      </c>
      <c r="D7081">
        <v>3</v>
      </c>
      <c r="E7081" t="s">
        <v>404</v>
      </c>
      <c r="F7081">
        <v>0</v>
      </c>
      <c r="G7081">
        <v>1</v>
      </c>
      <c r="H7081">
        <v>0</v>
      </c>
      <c r="I7081">
        <v>19</v>
      </c>
      <c r="J7081">
        <v>7</v>
      </c>
      <c r="K7081">
        <v>0</v>
      </c>
      <c r="L7081" s="10">
        <v>43872</v>
      </c>
    </row>
    <row r="7082" spans="1:12" x14ac:dyDescent="0.2">
      <c r="A7082" t="s">
        <v>391</v>
      </c>
      <c r="B7082">
        <v>509</v>
      </c>
      <c r="C7082">
        <v>87</v>
      </c>
      <c r="D7082">
        <v>3</v>
      </c>
      <c r="E7082" t="s">
        <v>394</v>
      </c>
      <c r="F7082">
        <v>3</v>
      </c>
      <c r="G7082">
        <v>0</v>
      </c>
      <c r="H7082">
        <v>0</v>
      </c>
      <c r="I7082">
        <v>18</v>
      </c>
      <c r="J7082">
        <v>0</v>
      </c>
      <c r="K7082">
        <v>0</v>
      </c>
      <c r="L7082" s="10">
        <v>43872</v>
      </c>
    </row>
    <row r="7083" spans="1:12" x14ac:dyDescent="0.2">
      <c r="A7083" t="s">
        <v>391</v>
      </c>
      <c r="B7083">
        <v>509</v>
      </c>
      <c r="C7083">
        <v>87</v>
      </c>
      <c r="D7083">
        <v>3</v>
      </c>
      <c r="E7083" t="s">
        <v>397</v>
      </c>
      <c r="F7083">
        <v>2</v>
      </c>
      <c r="G7083">
        <v>0</v>
      </c>
      <c r="H7083">
        <v>0</v>
      </c>
      <c r="I7083">
        <v>17</v>
      </c>
      <c r="J7083">
        <v>2</v>
      </c>
      <c r="K7083">
        <v>0</v>
      </c>
      <c r="L7083" s="10">
        <v>43872</v>
      </c>
    </row>
    <row r="7084" spans="1:12" x14ac:dyDescent="0.2">
      <c r="A7084" t="s">
        <v>391</v>
      </c>
      <c r="B7084">
        <v>509</v>
      </c>
      <c r="C7084">
        <v>87</v>
      </c>
      <c r="D7084">
        <v>3</v>
      </c>
      <c r="E7084" t="s">
        <v>408</v>
      </c>
      <c r="F7084">
        <v>0</v>
      </c>
      <c r="G7084">
        <v>0</v>
      </c>
      <c r="H7084">
        <v>0</v>
      </c>
      <c r="I7084">
        <v>16</v>
      </c>
      <c r="J7084">
        <v>3</v>
      </c>
      <c r="K7084">
        <v>0</v>
      </c>
      <c r="L7084" s="10">
        <v>43872</v>
      </c>
    </row>
    <row r="7085" spans="1:12" x14ac:dyDescent="0.2">
      <c r="A7085" t="s">
        <v>391</v>
      </c>
      <c r="B7085">
        <v>509</v>
      </c>
      <c r="C7085">
        <v>87</v>
      </c>
      <c r="D7085">
        <v>3</v>
      </c>
      <c r="E7085" t="s">
        <v>402</v>
      </c>
      <c r="F7085">
        <v>0</v>
      </c>
      <c r="G7085">
        <v>2</v>
      </c>
      <c r="H7085">
        <v>0</v>
      </c>
      <c r="I7085">
        <v>16</v>
      </c>
      <c r="J7085">
        <v>2</v>
      </c>
      <c r="K7085">
        <v>0</v>
      </c>
      <c r="L7085" s="10">
        <v>43872</v>
      </c>
    </row>
    <row r="7086" spans="1:12" x14ac:dyDescent="0.2">
      <c r="A7086" t="s">
        <v>391</v>
      </c>
      <c r="B7086">
        <v>509</v>
      </c>
      <c r="C7086">
        <v>87</v>
      </c>
      <c r="D7086">
        <v>3</v>
      </c>
      <c r="E7086" t="s">
        <v>405</v>
      </c>
      <c r="F7086">
        <v>0</v>
      </c>
      <c r="G7086">
        <v>0</v>
      </c>
      <c r="H7086">
        <v>0</v>
      </c>
      <c r="I7086">
        <v>15</v>
      </c>
      <c r="J7086">
        <v>2</v>
      </c>
      <c r="K7086">
        <v>0</v>
      </c>
      <c r="L7086" s="10">
        <v>43872</v>
      </c>
    </row>
    <row r="7087" spans="1:12" x14ac:dyDescent="0.2">
      <c r="A7087" t="s">
        <v>391</v>
      </c>
      <c r="B7087">
        <v>509</v>
      </c>
      <c r="C7087">
        <v>87</v>
      </c>
      <c r="D7087">
        <v>3</v>
      </c>
      <c r="E7087" t="s">
        <v>400</v>
      </c>
      <c r="F7087">
        <v>1</v>
      </c>
      <c r="G7087">
        <v>0</v>
      </c>
      <c r="H7087">
        <v>0</v>
      </c>
      <c r="I7087">
        <v>15</v>
      </c>
      <c r="J7087">
        <v>0</v>
      </c>
      <c r="K7087">
        <v>0</v>
      </c>
      <c r="L7087" s="10">
        <v>43872</v>
      </c>
    </row>
    <row r="7088" spans="1:12" x14ac:dyDescent="0.2">
      <c r="A7088" t="s">
        <v>391</v>
      </c>
      <c r="B7088">
        <v>509</v>
      </c>
      <c r="C7088">
        <v>87</v>
      </c>
      <c r="D7088">
        <v>3</v>
      </c>
      <c r="E7088" t="s">
        <v>403</v>
      </c>
      <c r="F7088">
        <v>0</v>
      </c>
      <c r="G7088">
        <v>0</v>
      </c>
      <c r="H7088">
        <v>0</v>
      </c>
      <c r="I7088">
        <v>14</v>
      </c>
      <c r="J7088">
        <v>1</v>
      </c>
      <c r="K7088">
        <v>0</v>
      </c>
      <c r="L7088" s="10">
        <v>43872</v>
      </c>
    </row>
    <row r="7089" spans="1:12" x14ac:dyDescent="0.2">
      <c r="A7089" t="s">
        <v>391</v>
      </c>
      <c r="B7089">
        <v>509</v>
      </c>
      <c r="C7089">
        <v>87</v>
      </c>
      <c r="D7089">
        <v>3</v>
      </c>
      <c r="E7089" t="s">
        <v>406</v>
      </c>
      <c r="F7089">
        <v>0</v>
      </c>
      <c r="G7089">
        <v>0</v>
      </c>
      <c r="H7089">
        <v>0</v>
      </c>
      <c r="I7089">
        <v>14</v>
      </c>
      <c r="J7089">
        <v>3</v>
      </c>
      <c r="K7089">
        <v>0</v>
      </c>
      <c r="L7089" s="10">
        <v>43872</v>
      </c>
    </row>
    <row r="7090" spans="1:12" x14ac:dyDescent="0.2">
      <c r="A7090" t="s">
        <v>391</v>
      </c>
      <c r="B7090">
        <v>509</v>
      </c>
      <c r="C7090">
        <v>87</v>
      </c>
      <c r="D7090">
        <v>3</v>
      </c>
      <c r="E7090" t="s">
        <v>414</v>
      </c>
      <c r="F7090">
        <v>1</v>
      </c>
      <c r="G7090">
        <v>2</v>
      </c>
      <c r="H7090">
        <v>0</v>
      </c>
      <c r="I7090">
        <v>13</v>
      </c>
      <c r="J7090">
        <v>6</v>
      </c>
      <c r="K7090">
        <v>0</v>
      </c>
      <c r="L7090" s="10">
        <v>43872</v>
      </c>
    </row>
    <row r="7091" spans="1:12" x14ac:dyDescent="0.2">
      <c r="A7091" t="s">
        <v>391</v>
      </c>
      <c r="B7091">
        <v>509</v>
      </c>
      <c r="C7091">
        <v>87</v>
      </c>
      <c r="D7091">
        <v>3</v>
      </c>
      <c r="E7091" t="s">
        <v>409</v>
      </c>
      <c r="F7091">
        <v>0</v>
      </c>
      <c r="G7091">
        <v>0</v>
      </c>
      <c r="H7091">
        <v>0</v>
      </c>
      <c r="I7091">
        <v>10</v>
      </c>
      <c r="J7091">
        <v>1</v>
      </c>
      <c r="K7091">
        <v>0</v>
      </c>
      <c r="L7091" s="10">
        <v>43872</v>
      </c>
    </row>
    <row r="7092" spans="1:12" x14ac:dyDescent="0.2">
      <c r="A7092" t="s">
        <v>391</v>
      </c>
      <c r="B7092">
        <v>509</v>
      </c>
      <c r="C7092">
        <v>87</v>
      </c>
      <c r="D7092">
        <v>3</v>
      </c>
      <c r="E7092" t="s">
        <v>415</v>
      </c>
      <c r="F7092">
        <v>0</v>
      </c>
      <c r="G7092">
        <v>0</v>
      </c>
      <c r="H7092">
        <v>0</v>
      </c>
      <c r="I7092">
        <v>10</v>
      </c>
      <c r="J7092">
        <v>4</v>
      </c>
      <c r="K7092">
        <v>0</v>
      </c>
      <c r="L7092" s="10">
        <v>43872</v>
      </c>
    </row>
    <row r="7093" spans="1:12" x14ac:dyDescent="0.2">
      <c r="A7093" t="s">
        <v>391</v>
      </c>
      <c r="B7093">
        <v>509</v>
      </c>
      <c r="C7093">
        <v>87</v>
      </c>
      <c r="D7093">
        <v>3</v>
      </c>
      <c r="E7093" t="s">
        <v>401</v>
      </c>
      <c r="F7093">
        <v>1</v>
      </c>
      <c r="G7093">
        <v>0</v>
      </c>
      <c r="H7093">
        <v>0</v>
      </c>
      <c r="I7093">
        <v>10</v>
      </c>
      <c r="J7093">
        <v>0</v>
      </c>
      <c r="K7093">
        <v>0</v>
      </c>
      <c r="L7093" s="10">
        <v>43872</v>
      </c>
    </row>
    <row r="7094" spans="1:12" x14ac:dyDescent="0.2">
      <c r="A7094" t="s">
        <v>391</v>
      </c>
      <c r="B7094">
        <v>509</v>
      </c>
      <c r="C7094">
        <v>87</v>
      </c>
      <c r="D7094">
        <v>3</v>
      </c>
      <c r="E7094" t="s">
        <v>416</v>
      </c>
      <c r="F7094">
        <v>0</v>
      </c>
      <c r="G7094">
        <v>0</v>
      </c>
      <c r="H7094">
        <v>0</v>
      </c>
      <c r="I7094">
        <v>8</v>
      </c>
      <c r="J7094">
        <v>1</v>
      </c>
      <c r="K7094">
        <v>0</v>
      </c>
      <c r="L7094" s="10">
        <v>43872</v>
      </c>
    </row>
    <row r="7095" spans="1:12" x14ac:dyDescent="0.2">
      <c r="A7095" t="s">
        <v>391</v>
      </c>
      <c r="B7095">
        <v>509</v>
      </c>
      <c r="C7095">
        <v>87</v>
      </c>
      <c r="D7095">
        <v>3</v>
      </c>
      <c r="E7095" t="s">
        <v>413</v>
      </c>
      <c r="F7095">
        <v>0</v>
      </c>
      <c r="G7095">
        <v>0</v>
      </c>
      <c r="H7095">
        <v>0</v>
      </c>
      <c r="I7095">
        <v>8</v>
      </c>
      <c r="J7095">
        <v>0</v>
      </c>
      <c r="K7095">
        <v>0</v>
      </c>
      <c r="L7095" s="10">
        <v>43872</v>
      </c>
    </row>
    <row r="7096" spans="1:12" x14ac:dyDescent="0.2">
      <c r="A7096" t="s">
        <v>391</v>
      </c>
      <c r="B7096">
        <v>509</v>
      </c>
      <c r="C7096">
        <v>87</v>
      </c>
      <c r="D7096">
        <v>3</v>
      </c>
      <c r="E7096" t="s">
        <v>410</v>
      </c>
      <c r="F7096">
        <v>0</v>
      </c>
      <c r="G7096">
        <v>0</v>
      </c>
      <c r="H7096">
        <v>0</v>
      </c>
      <c r="I7096">
        <v>8</v>
      </c>
      <c r="J7096">
        <v>0</v>
      </c>
      <c r="K7096">
        <v>0</v>
      </c>
      <c r="L7096" s="10">
        <v>43872</v>
      </c>
    </row>
    <row r="7097" spans="1:12" x14ac:dyDescent="0.2">
      <c r="A7097" t="s">
        <v>391</v>
      </c>
      <c r="B7097">
        <v>509</v>
      </c>
      <c r="C7097">
        <v>87</v>
      </c>
      <c r="D7097">
        <v>3</v>
      </c>
      <c r="E7097" t="s">
        <v>411</v>
      </c>
      <c r="F7097">
        <v>6</v>
      </c>
      <c r="G7097">
        <v>0</v>
      </c>
      <c r="H7097">
        <v>0</v>
      </c>
      <c r="I7097">
        <v>8</v>
      </c>
      <c r="J7097">
        <v>0</v>
      </c>
      <c r="K7097">
        <v>0</v>
      </c>
      <c r="L7097" s="10">
        <v>43872</v>
      </c>
    </row>
    <row r="7098" spans="1:12" x14ac:dyDescent="0.2">
      <c r="A7098" t="s">
        <v>391</v>
      </c>
      <c r="B7098">
        <v>509</v>
      </c>
      <c r="C7098">
        <v>87</v>
      </c>
      <c r="D7098">
        <v>3</v>
      </c>
      <c r="E7098" t="s">
        <v>419</v>
      </c>
      <c r="F7098">
        <v>0</v>
      </c>
      <c r="G7098">
        <v>0</v>
      </c>
      <c r="H7098">
        <v>0</v>
      </c>
      <c r="I7098">
        <v>7</v>
      </c>
      <c r="J7098">
        <v>1</v>
      </c>
      <c r="K7098">
        <v>0</v>
      </c>
      <c r="L7098" s="10">
        <v>43872</v>
      </c>
    </row>
    <row r="7099" spans="1:12" x14ac:dyDescent="0.2">
      <c r="A7099" t="s">
        <v>391</v>
      </c>
      <c r="B7099">
        <v>509</v>
      </c>
      <c r="C7099">
        <v>87</v>
      </c>
      <c r="D7099">
        <v>3</v>
      </c>
      <c r="E7099" t="s">
        <v>417</v>
      </c>
      <c r="F7099">
        <v>0</v>
      </c>
      <c r="G7099">
        <v>0</v>
      </c>
      <c r="H7099">
        <v>0</v>
      </c>
      <c r="I7099">
        <v>5</v>
      </c>
      <c r="J7099">
        <v>1</v>
      </c>
      <c r="K7099">
        <v>0</v>
      </c>
      <c r="L7099" s="10">
        <v>43872</v>
      </c>
    </row>
    <row r="7100" spans="1:12" x14ac:dyDescent="0.2">
      <c r="A7100" t="s">
        <v>391</v>
      </c>
      <c r="B7100">
        <v>509</v>
      </c>
      <c r="C7100">
        <v>87</v>
      </c>
      <c r="D7100">
        <v>3</v>
      </c>
      <c r="E7100" t="s">
        <v>418</v>
      </c>
      <c r="F7100">
        <v>0</v>
      </c>
      <c r="G7100">
        <v>0</v>
      </c>
      <c r="H7100">
        <v>0</v>
      </c>
      <c r="I7100">
        <v>5</v>
      </c>
      <c r="J7100">
        <v>1</v>
      </c>
      <c r="K7100">
        <v>0</v>
      </c>
      <c r="L7100" s="10">
        <v>43872</v>
      </c>
    </row>
    <row r="7101" spans="1:12" x14ac:dyDescent="0.2">
      <c r="A7101" t="s">
        <v>391</v>
      </c>
      <c r="B7101">
        <v>509</v>
      </c>
      <c r="C7101">
        <v>87</v>
      </c>
      <c r="D7101">
        <v>3</v>
      </c>
      <c r="E7101" t="s">
        <v>420</v>
      </c>
      <c r="F7101">
        <v>0</v>
      </c>
      <c r="G7101">
        <v>0</v>
      </c>
      <c r="H7101">
        <v>0</v>
      </c>
      <c r="I7101">
        <v>4</v>
      </c>
      <c r="J7101">
        <v>1</v>
      </c>
      <c r="K7101">
        <v>0</v>
      </c>
      <c r="L7101" s="10">
        <v>43872</v>
      </c>
    </row>
    <row r="7102" spans="1:12" x14ac:dyDescent="0.2">
      <c r="A7102" t="s">
        <v>391</v>
      </c>
      <c r="B7102">
        <v>509</v>
      </c>
      <c r="C7102">
        <v>87</v>
      </c>
      <c r="D7102">
        <v>3</v>
      </c>
      <c r="E7102" t="s">
        <v>422</v>
      </c>
      <c r="F7102">
        <v>0</v>
      </c>
      <c r="G7102">
        <v>1</v>
      </c>
      <c r="H7102">
        <v>0</v>
      </c>
      <c r="I7102">
        <v>4</v>
      </c>
      <c r="J7102">
        <v>2</v>
      </c>
      <c r="K7102">
        <v>0</v>
      </c>
      <c r="L7102" s="10">
        <v>43872</v>
      </c>
    </row>
    <row r="7103" spans="1:12" x14ac:dyDescent="0.2">
      <c r="A7103" t="s">
        <v>391</v>
      </c>
      <c r="B7103">
        <v>509</v>
      </c>
      <c r="C7103">
        <v>87</v>
      </c>
      <c r="D7103">
        <v>3</v>
      </c>
      <c r="E7103" t="s">
        <v>421</v>
      </c>
      <c r="F7103">
        <v>0</v>
      </c>
      <c r="G7103">
        <v>0</v>
      </c>
      <c r="H7103">
        <v>0</v>
      </c>
      <c r="I7103">
        <v>4</v>
      </c>
      <c r="J7103">
        <v>0</v>
      </c>
      <c r="K7103">
        <v>0</v>
      </c>
      <c r="L7103" s="10">
        <v>43872</v>
      </c>
    </row>
    <row r="7104" spans="1:12" x14ac:dyDescent="0.2">
      <c r="A7104" t="s">
        <v>391</v>
      </c>
      <c r="B7104">
        <v>509</v>
      </c>
      <c r="C7104">
        <v>87</v>
      </c>
      <c r="D7104">
        <v>3</v>
      </c>
      <c r="E7104" t="s">
        <v>423</v>
      </c>
      <c r="F7104">
        <v>0</v>
      </c>
      <c r="G7104">
        <v>0</v>
      </c>
      <c r="H7104">
        <v>0</v>
      </c>
      <c r="I7104">
        <v>3</v>
      </c>
      <c r="J7104">
        <v>0</v>
      </c>
      <c r="K7104">
        <v>0</v>
      </c>
      <c r="L7104" s="10">
        <v>43872</v>
      </c>
    </row>
    <row r="7105" spans="1:12" x14ac:dyDescent="0.2">
      <c r="A7105" t="s">
        <v>391</v>
      </c>
      <c r="B7105">
        <v>509</v>
      </c>
      <c r="C7105">
        <v>87</v>
      </c>
      <c r="D7105">
        <v>3</v>
      </c>
      <c r="E7105" t="s">
        <v>428</v>
      </c>
      <c r="F7105">
        <v>0</v>
      </c>
      <c r="G7105">
        <v>0</v>
      </c>
      <c r="H7105">
        <v>0</v>
      </c>
      <c r="I7105">
        <v>2</v>
      </c>
      <c r="J7105">
        <v>1</v>
      </c>
      <c r="K7105">
        <v>0</v>
      </c>
      <c r="L7105" s="10">
        <v>43872</v>
      </c>
    </row>
    <row r="7106" spans="1:12" x14ac:dyDescent="0.2">
      <c r="A7106" t="s">
        <v>391</v>
      </c>
      <c r="B7106">
        <v>509</v>
      </c>
      <c r="C7106">
        <v>87</v>
      </c>
      <c r="D7106">
        <v>3</v>
      </c>
      <c r="E7106" t="s">
        <v>429</v>
      </c>
      <c r="F7106">
        <v>0</v>
      </c>
      <c r="G7106">
        <v>0</v>
      </c>
      <c r="H7106">
        <v>0</v>
      </c>
      <c r="I7106">
        <v>2</v>
      </c>
      <c r="J7106">
        <v>2</v>
      </c>
      <c r="K7106">
        <v>0</v>
      </c>
      <c r="L7106" s="10">
        <v>43872</v>
      </c>
    </row>
    <row r="7107" spans="1:12" x14ac:dyDescent="0.2">
      <c r="A7107" t="s">
        <v>391</v>
      </c>
      <c r="B7107">
        <v>509</v>
      </c>
      <c r="C7107">
        <v>87</v>
      </c>
      <c r="D7107">
        <v>3</v>
      </c>
      <c r="E7107" t="s">
        <v>424</v>
      </c>
      <c r="F7107">
        <v>0</v>
      </c>
      <c r="G7107">
        <v>0</v>
      </c>
      <c r="H7107">
        <v>0</v>
      </c>
      <c r="I7107">
        <v>2</v>
      </c>
      <c r="J7107">
        <v>0</v>
      </c>
      <c r="K7107">
        <v>0</v>
      </c>
      <c r="L7107" s="10">
        <v>43872</v>
      </c>
    </row>
    <row r="7108" spans="1:12" x14ac:dyDescent="0.2">
      <c r="A7108" t="s">
        <v>391</v>
      </c>
      <c r="B7108">
        <v>509</v>
      </c>
      <c r="C7108">
        <v>87</v>
      </c>
      <c r="D7108">
        <v>3</v>
      </c>
      <c r="E7108" t="s">
        <v>430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0</v>
      </c>
      <c r="L7108" s="10">
        <v>43872</v>
      </c>
    </row>
    <row r="7109" spans="1:12" x14ac:dyDescent="0.2">
      <c r="A7109" t="s">
        <v>391</v>
      </c>
      <c r="B7109">
        <v>509</v>
      </c>
      <c r="C7109">
        <v>87</v>
      </c>
      <c r="D7109">
        <v>3</v>
      </c>
      <c r="E7109" t="s">
        <v>425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 s="10">
        <v>43872</v>
      </c>
    </row>
    <row r="7110" spans="1:12" x14ac:dyDescent="0.2">
      <c r="A7110" t="s">
        <v>391</v>
      </c>
      <c r="B7110">
        <v>509</v>
      </c>
      <c r="C7110">
        <v>87</v>
      </c>
      <c r="D7110">
        <v>3</v>
      </c>
      <c r="E7110" t="s">
        <v>426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 s="10">
        <v>43872</v>
      </c>
    </row>
    <row r="7111" spans="1:12" x14ac:dyDescent="0.2">
      <c r="A7111" t="s">
        <v>391</v>
      </c>
      <c r="B7111">
        <v>509</v>
      </c>
      <c r="C7111">
        <v>87</v>
      </c>
      <c r="D7111">
        <v>3</v>
      </c>
      <c r="E7111" t="s">
        <v>427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 s="10">
        <v>43872</v>
      </c>
    </row>
    <row r="7112" spans="1:12" x14ac:dyDescent="0.2">
      <c r="A7112" t="s">
        <v>98</v>
      </c>
      <c r="B7112">
        <v>352</v>
      </c>
      <c r="C7112">
        <v>56</v>
      </c>
      <c r="D7112">
        <v>3</v>
      </c>
      <c r="E7112" t="s">
        <v>99</v>
      </c>
      <c r="F7112">
        <v>0</v>
      </c>
      <c r="G7112">
        <v>0</v>
      </c>
      <c r="H7112">
        <v>0</v>
      </c>
      <c r="I7112">
        <v>56</v>
      </c>
      <c r="J7112">
        <v>0</v>
      </c>
      <c r="K7112">
        <v>0</v>
      </c>
      <c r="L7112" s="10">
        <v>43872</v>
      </c>
    </row>
    <row r="7113" spans="1:12" x14ac:dyDescent="0.2">
      <c r="A7113" t="s">
        <v>98</v>
      </c>
      <c r="B7113">
        <v>352</v>
      </c>
      <c r="C7113">
        <v>56</v>
      </c>
      <c r="D7113">
        <v>3</v>
      </c>
      <c r="E7113" t="s">
        <v>100</v>
      </c>
      <c r="F7113">
        <v>-1</v>
      </c>
      <c r="G7113">
        <v>0</v>
      </c>
      <c r="H7113">
        <v>0</v>
      </c>
      <c r="I7113">
        <v>56</v>
      </c>
      <c r="J7113">
        <v>0</v>
      </c>
      <c r="K7113">
        <v>0</v>
      </c>
      <c r="L7113" s="10">
        <v>43872</v>
      </c>
    </row>
    <row r="7114" spans="1:12" x14ac:dyDescent="0.2">
      <c r="A7114" t="s">
        <v>98</v>
      </c>
      <c r="B7114">
        <v>352</v>
      </c>
      <c r="C7114">
        <v>56</v>
      </c>
      <c r="D7114">
        <v>3</v>
      </c>
      <c r="E7114" t="s">
        <v>101</v>
      </c>
      <c r="F7114">
        <v>4</v>
      </c>
      <c r="G7114">
        <v>0</v>
      </c>
      <c r="H7114">
        <v>0</v>
      </c>
      <c r="I7114">
        <v>43</v>
      </c>
      <c r="J7114">
        <v>0</v>
      </c>
      <c r="K7114">
        <v>0</v>
      </c>
      <c r="L7114" s="10">
        <v>43872</v>
      </c>
    </row>
    <row r="7115" spans="1:12" x14ac:dyDescent="0.2">
      <c r="A7115" t="s">
        <v>98</v>
      </c>
      <c r="B7115">
        <v>352</v>
      </c>
      <c r="C7115">
        <v>56</v>
      </c>
      <c r="D7115">
        <v>3</v>
      </c>
      <c r="E7115" t="s">
        <v>102</v>
      </c>
      <c r="F7115">
        <v>1</v>
      </c>
      <c r="G7115">
        <v>0</v>
      </c>
      <c r="H7115">
        <v>0</v>
      </c>
      <c r="I7115">
        <v>37</v>
      </c>
      <c r="J7115">
        <v>2</v>
      </c>
      <c r="K7115">
        <v>0</v>
      </c>
      <c r="L7115" s="10">
        <v>43872</v>
      </c>
    </row>
    <row r="7116" spans="1:12" x14ac:dyDescent="0.2">
      <c r="A7116" t="s">
        <v>98</v>
      </c>
      <c r="B7116">
        <v>352</v>
      </c>
      <c r="C7116">
        <v>56</v>
      </c>
      <c r="D7116">
        <v>3</v>
      </c>
      <c r="E7116" t="s">
        <v>103</v>
      </c>
      <c r="F7116">
        <v>2</v>
      </c>
      <c r="G7116">
        <v>0</v>
      </c>
      <c r="H7116">
        <v>0</v>
      </c>
      <c r="I7116">
        <v>32</v>
      </c>
      <c r="J7116">
        <v>3</v>
      </c>
      <c r="K7116">
        <v>0</v>
      </c>
      <c r="L7116" s="10">
        <v>43872</v>
      </c>
    </row>
    <row r="7117" spans="1:12" x14ac:dyDescent="0.2">
      <c r="A7117" t="s">
        <v>98</v>
      </c>
      <c r="B7117">
        <v>352</v>
      </c>
      <c r="C7117">
        <v>56</v>
      </c>
      <c r="D7117">
        <v>3</v>
      </c>
      <c r="E7117" t="s">
        <v>104</v>
      </c>
      <c r="F7117">
        <v>0</v>
      </c>
      <c r="G7117">
        <v>0</v>
      </c>
      <c r="H7117">
        <v>0</v>
      </c>
      <c r="I7117">
        <v>25</v>
      </c>
      <c r="J7117">
        <v>2</v>
      </c>
      <c r="K7117">
        <v>0</v>
      </c>
      <c r="L7117" s="10">
        <v>43872</v>
      </c>
    </row>
    <row r="7118" spans="1:12" x14ac:dyDescent="0.2">
      <c r="A7118" t="s">
        <v>98</v>
      </c>
      <c r="B7118">
        <v>352</v>
      </c>
      <c r="C7118">
        <v>56</v>
      </c>
      <c r="D7118">
        <v>3</v>
      </c>
      <c r="E7118" t="s">
        <v>105</v>
      </c>
      <c r="F7118">
        <v>0</v>
      </c>
      <c r="G7118">
        <v>0</v>
      </c>
      <c r="H7118">
        <v>0</v>
      </c>
      <c r="I7118">
        <v>19</v>
      </c>
      <c r="J7118">
        <v>0</v>
      </c>
      <c r="K7118">
        <v>0</v>
      </c>
      <c r="L7118" s="10">
        <v>43872</v>
      </c>
    </row>
    <row r="7119" spans="1:12" x14ac:dyDescent="0.2">
      <c r="A7119" t="s">
        <v>98</v>
      </c>
      <c r="B7119">
        <v>352</v>
      </c>
      <c r="C7119">
        <v>56</v>
      </c>
      <c r="D7119">
        <v>3</v>
      </c>
      <c r="E7119" t="s">
        <v>106</v>
      </c>
      <c r="F7119">
        <v>0</v>
      </c>
      <c r="G7119">
        <v>0</v>
      </c>
      <c r="H7119">
        <v>0</v>
      </c>
      <c r="I7119">
        <v>17</v>
      </c>
      <c r="J7119">
        <v>1</v>
      </c>
      <c r="K7119">
        <v>0</v>
      </c>
      <c r="L7119" s="10">
        <v>43872</v>
      </c>
    </row>
    <row r="7120" spans="1:12" x14ac:dyDescent="0.2">
      <c r="A7120" t="s">
        <v>98</v>
      </c>
      <c r="B7120">
        <v>352</v>
      </c>
      <c r="C7120">
        <v>56</v>
      </c>
      <c r="D7120">
        <v>3</v>
      </c>
      <c r="E7120" t="s">
        <v>108</v>
      </c>
      <c r="F7120">
        <v>0</v>
      </c>
      <c r="G7120">
        <v>0</v>
      </c>
      <c r="H7120">
        <v>0</v>
      </c>
      <c r="I7120">
        <v>14</v>
      </c>
      <c r="J7120">
        <v>0</v>
      </c>
      <c r="K7120">
        <v>0</v>
      </c>
      <c r="L7120" s="10">
        <v>43872</v>
      </c>
    </row>
    <row r="7121" spans="1:12" x14ac:dyDescent="0.2">
      <c r="A7121" t="s">
        <v>98</v>
      </c>
      <c r="B7121">
        <v>352</v>
      </c>
      <c r="C7121">
        <v>56</v>
      </c>
      <c r="D7121">
        <v>3</v>
      </c>
      <c r="E7121" t="s">
        <v>107</v>
      </c>
      <c r="F7121">
        <v>0</v>
      </c>
      <c r="G7121">
        <v>0</v>
      </c>
      <c r="H7121">
        <v>0</v>
      </c>
      <c r="I7121">
        <v>13</v>
      </c>
      <c r="J7121">
        <v>0</v>
      </c>
      <c r="K7121">
        <v>0</v>
      </c>
      <c r="L7121" s="10">
        <v>43872</v>
      </c>
    </row>
    <row r="7122" spans="1:12" x14ac:dyDescent="0.2">
      <c r="A7122" t="s">
        <v>98</v>
      </c>
      <c r="B7122">
        <v>352</v>
      </c>
      <c r="C7122">
        <v>56</v>
      </c>
      <c r="D7122">
        <v>3</v>
      </c>
      <c r="E7122" t="s">
        <v>109</v>
      </c>
      <c r="F7122">
        <v>3</v>
      </c>
      <c r="G7122">
        <v>0</v>
      </c>
      <c r="H7122">
        <v>0</v>
      </c>
      <c r="I7122">
        <v>12</v>
      </c>
      <c r="J7122">
        <v>0</v>
      </c>
      <c r="K7122">
        <v>0</v>
      </c>
      <c r="L7122" s="10">
        <v>43872</v>
      </c>
    </row>
    <row r="7123" spans="1:12" x14ac:dyDescent="0.2">
      <c r="A7123" t="s">
        <v>98</v>
      </c>
      <c r="B7123">
        <v>352</v>
      </c>
      <c r="C7123">
        <v>56</v>
      </c>
      <c r="D7123">
        <v>3</v>
      </c>
      <c r="E7123" t="s">
        <v>110</v>
      </c>
      <c r="F7123">
        <v>0</v>
      </c>
      <c r="G7123">
        <v>0</v>
      </c>
      <c r="H7123">
        <v>0</v>
      </c>
      <c r="I7123">
        <v>10</v>
      </c>
      <c r="J7123">
        <v>0</v>
      </c>
      <c r="K7123">
        <v>0</v>
      </c>
      <c r="L7123" s="10">
        <v>43872</v>
      </c>
    </row>
    <row r="7124" spans="1:12" x14ac:dyDescent="0.2">
      <c r="A7124" t="s">
        <v>98</v>
      </c>
      <c r="B7124">
        <v>352</v>
      </c>
      <c r="C7124">
        <v>56</v>
      </c>
      <c r="D7124">
        <v>3</v>
      </c>
      <c r="E7124" t="s">
        <v>111</v>
      </c>
      <c r="F7124">
        <v>0</v>
      </c>
      <c r="G7124">
        <v>0</v>
      </c>
      <c r="H7124">
        <v>0</v>
      </c>
      <c r="I7124">
        <v>7</v>
      </c>
      <c r="J7124">
        <v>0</v>
      </c>
      <c r="K7124">
        <v>0</v>
      </c>
      <c r="L7124" s="10">
        <v>43872</v>
      </c>
    </row>
    <row r="7125" spans="1:12" x14ac:dyDescent="0.2">
      <c r="A7125" t="s">
        <v>98</v>
      </c>
      <c r="B7125">
        <v>352</v>
      </c>
      <c r="C7125">
        <v>56</v>
      </c>
      <c r="D7125">
        <v>3</v>
      </c>
      <c r="E7125" t="s">
        <v>112</v>
      </c>
      <c r="F7125">
        <v>1</v>
      </c>
      <c r="G7125">
        <v>0</v>
      </c>
      <c r="H7125">
        <v>0</v>
      </c>
      <c r="I7125">
        <v>7</v>
      </c>
      <c r="J7125">
        <v>0</v>
      </c>
      <c r="K7125">
        <v>0</v>
      </c>
      <c r="L7125" s="10">
        <v>43872</v>
      </c>
    </row>
    <row r="7126" spans="1:12" x14ac:dyDescent="0.2">
      <c r="A7126" t="s">
        <v>98</v>
      </c>
      <c r="B7126">
        <v>352</v>
      </c>
      <c r="C7126">
        <v>56</v>
      </c>
      <c r="D7126">
        <v>3</v>
      </c>
      <c r="E7126" t="s">
        <v>113</v>
      </c>
      <c r="F7126">
        <v>0</v>
      </c>
      <c r="G7126">
        <v>0</v>
      </c>
      <c r="H7126">
        <v>0</v>
      </c>
      <c r="I7126">
        <v>3</v>
      </c>
      <c r="J7126">
        <v>0</v>
      </c>
      <c r="K7126">
        <v>0</v>
      </c>
      <c r="L7126" s="10">
        <v>43872</v>
      </c>
    </row>
    <row r="7127" spans="1:12" x14ac:dyDescent="0.2">
      <c r="A7127" t="s">
        <v>98</v>
      </c>
      <c r="B7127">
        <v>352</v>
      </c>
      <c r="C7127">
        <v>56</v>
      </c>
      <c r="D7127">
        <v>3</v>
      </c>
      <c r="E7127" t="s">
        <v>114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 s="10">
        <v>43872</v>
      </c>
    </row>
    <row r="7128" spans="1:12" x14ac:dyDescent="0.2">
      <c r="A7128" t="s">
        <v>98</v>
      </c>
      <c r="B7128">
        <v>352</v>
      </c>
      <c r="C7128">
        <v>56</v>
      </c>
      <c r="D7128">
        <v>3</v>
      </c>
      <c r="E7128" t="s">
        <v>28</v>
      </c>
      <c r="F7128">
        <v>0</v>
      </c>
      <c r="G7128">
        <v>8</v>
      </c>
      <c r="H7128">
        <v>0</v>
      </c>
      <c r="I7128">
        <v>0</v>
      </c>
      <c r="J7128">
        <v>48</v>
      </c>
      <c r="K7128">
        <v>3</v>
      </c>
      <c r="L7128" s="10">
        <v>43872</v>
      </c>
    </row>
    <row r="7129" spans="1:12" x14ac:dyDescent="0.2">
      <c r="A7129" t="s">
        <v>263</v>
      </c>
      <c r="B7129">
        <v>844</v>
      </c>
      <c r="C7129">
        <v>152</v>
      </c>
      <c r="D7129">
        <v>1</v>
      </c>
      <c r="E7129" t="s">
        <v>264</v>
      </c>
      <c r="F7129">
        <v>9</v>
      </c>
      <c r="G7129">
        <v>6</v>
      </c>
      <c r="H7129">
        <v>0</v>
      </c>
      <c r="I7129">
        <v>204</v>
      </c>
      <c r="J7129">
        <v>53</v>
      </c>
      <c r="K7129">
        <v>0</v>
      </c>
      <c r="L7129" s="10">
        <v>43872</v>
      </c>
    </row>
    <row r="7130" spans="1:12" x14ac:dyDescent="0.2">
      <c r="A7130" t="s">
        <v>263</v>
      </c>
      <c r="B7130">
        <v>844</v>
      </c>
      <c r="C7130">
        <v>152</v>
      </c>
      <c r="D7130">
        <v>1</v>
      </c>
      <c r="E7130" t="s">
        <v>267</v>
      </c>
      <c r="F7130">
        <v>7</v>
      </c>
      <c r="G7130">
        <v>4</v>
      </c>
      <c r="H7130">
        <v>0</v>
      </c>
      <c r="I7130">
        <v>117</v>
      </c>
      <c r="J7130">
        <v>26</v>
      </c>
      <c r="K7130">
        <v>0</v>
      </c>
      <c r="L7130" s="10">
        <v>43872</v>
      </c>
    </row>
    <row r="7131" spans="1:12" x14ac:dyDescent="0.2">
      <c r="A7131" t="s">
        <v>263</v>
      </c>
      <c r="B7131">
        <v>844</v>
      </c>
      <c r="C7131">
        <v>152</v>
      </c>
      <c r="D7131">
        <v>1</v>
      </c>
      <c r="E7131" t="s">
        <v>265</v>
      </c>
      <c r="F7131">
        <v>5</v>
      </c>
      <c r="G7131">
        <v>2</v>
      </c>
      <c r="H7131">
        <v>0</v>
      </c>
      <c r="I7131">
        <v>116</v>
      </c>
      <c r="J7131">
        <v>15</v>
      </c>
      <c r="K7131">
        <v>0</v>
      </c>
      <c r="L7131" s="10">
        <v>43872</v>
      </c>
    </row>
    <row r="7132" spans="1:12" x14ac:dyDescent="0.2">
      <c r="A7132" t="s">
        <v>263</v>
      </c>
      <c r="B7132">
        <v>844</v>
      </c>
      <c r="C7132">
        <v>152</v>
      </c>
      <c r="D7132">
        <v>1</v>
      </c>
      <c r="E7132" t="s">
        <v>266</v>
      </c>
      <c r="F7132">
        <v>4</v>
      </c>
      <c r="G7132">
        <v>1</v>
      </c>
      <c r="H7132">
        <v>0</v>
      </c>
      <c r="I7132">
        <v>105</v>
      </c>
      <c r="J7132">
        <v>14</v>
      </c>
      <c r="K7132">
        <v>0</v>
      </c>
      <c r="L7132" s="10">
        <v>43872</v>
      </c>
    </row>
    <row r="7133" spans="1:12" x14ac:dyDescent="0.2">
      <c r="A7133" t="s">
        <v>263</v>
      </c>
      <c r="B7133">
        <v>844</v>
      </c>
      <c r="C7133">
        <v>152</v>
      </c>
      <c r="D7133">
        <v>1</v>
      </c>
      <c r="E7133" t="s">
        <v>268</v>
      </c>
      <c r="F7133">
        <v>5</v>
      </c>
      <c r="G7133">
        <v>6</v>
      </c>
      <c r="H7133">
        <v>0</v>
      </c>
      <c r="I7133">
        <v>88</v>
      </c>
      <c r="J7133">
        <v>16</v>
      </c>
      <c r="K7133">
        <v>0</v>
      </c>
      <c r="L7133" s="10">
        <v>43872</v>
      </c>
    </row>
    <row r="7134" spans="1:12" x14ac:dyDescent="0.2">
      <c r="A7134" t="s">
        <v>263</v>
      </c>
      <c r="B7134">
        <v>844</v>
      </c>
      <c r="C7134">
        <v>152</v>
      </c>
      <c r="D7134">
        <v>1</v>
      </c>
      <c r="E7134" t="s">
        <v>269</v>
      </c>
      <c r="F7134">
        <v>0</v>
      </c>
      <c r="G7134">
        <v>1</v>
      </c>
      <c r="H7134">
        <v>0</v>
      </c>
      <c r="I7134">
        <v>72</v>
      </c>
      <c r="J7134">
        <v>8</v>
      </c>
      <c r="K7134">
        <v>1</v>
      </c>
      <c r="L7134" s="10">
        <v>43872</v>
      </c>
    </row>
    <row r="7135" spans="1:12" x14ac:dyDescent="0.2">
      <c r="A7135" t="s">
        <v>263</v>
      </c>
      <c r="B7135">
        <v>844</v>
      </c>
      <c r="C7135">
        <v>152</v>
      </c>
      <c r="D7135">
        <v>1</v>
      </c>
      <c r="E7135" t="s">
        <v>270</v>
      </c>
      <c r="F7135">
        <v>1</v>
      </c>
      <c r="G7135">
        <v>2</v>
      </c>
      <c r="H7135">
        <v>0</v>
      </c>
      <c r="I7135">
        <v>68</v>
      </c>
      <c r="J7135">
        <v>11</v>
      </c>
      <c r="K7135">
        <v>0</v>
      </c>
      <c r="L7135" s="10">
        <v>43872</v>
      </c>
    </row>
    <row r="7136" spans="1:12" x14ac:dyDescent="0.2">
      <c r="A7136" t="s">
        <v>263</v>
      </c>
      <c r="B7136">
        <v>844</v>
      </c>
      <c r="C7136">
        <v>152</v>
      </c>
      <c r="D7136">
        <v>1</v>
      </c>
      <c r="E7136" t="s">
        <v>271</v>
      </c>
      <c r="F7136">
        <v>3</v>
      </c>
      <c r="G7136">
        <v>1</v>
      </c>
      <c r="H7136">
        <v>0</v>
      </c>
      <c r="I7136">
        <v>29</v>
      </c>
      <c r="J7136">
        <v>2</v>
      </c>
      <c r="K7136">
        <v>0</v>
      </c>
      <c r="L7136" s="10">
        <v>43872</v>
      </c>
    </row>
    <row r="7137" spans="1:12" x14ac:dyDescent="0.2">
      <c r="A7137" t="s">
        <v>263</v>
      </c>
      <c r="B7137">
        <v>844</v>
      </c>
      <c r="C7137">
        <v>152</v>
      </c>
      <c r="D7137">
        <v>1</v>
      </c>
      <c r="E7137" t="s">
        <v>273</v>
      </c>
      <c r="F7137">
        <v>2</v>
      </c>
      <c r="G7137">
        <v>1</v>
      </c>
      <c r="H7137">
        <v>0</v>
      </c>
      <c r="I7137">
        <v>21</v>
      </c>
      <c r="J7137">
        <v>5</v>
      </c>
      <c r="K7137">
        <v>0</v>
      </c>
      <c r="L7137" s="10">
        <v>43872</v>
      </c>
    </row>
    <row r="7138" spans="1:12" x14ac:dyDescent="0.2">
      <c r="A7138" t="s">
        <v>263</v>
      </c>
      <c r="B7138">
        <v>844</v>
      </c>
      <c r="C7138">
        <v>152</v>
      </c>
      <c r="D7138">
        <v>1</v>
      </c>
      <c r="E7138" t="s">
        <v>272</v>
      </c>
      <c r="F7138">
        <v>4</v>
      </c>
      <c r="G7138">
        <v>0</v>
      </c>
      <c r="H7138">
        <v>0</v>
      </c>
      <c r="I7138">
        <v>18</v>
      </c>
      <c r="J7138">
        <v>1</v>
      </c>
      <c r="K7138">
        <v>0</v>
      </c>
      <c r="L7138" s="10">
        <v>43872</v>
      </c>
    </row>
    <row r="7139" spans="1:12" x14ac:dyDescent="0.2">
      <c r="A7139" t="s">
        <v>263</v>
      </c>
      <c r="B7139">
        <v>844</v>
      </c>
      <c r="C7139">
        <v>152</v>
      </c>
      <c r="D7139">
        <v>1</v>
      </c>
      <c r="E7139" t="s">
        <v>274</v>
      </c>
      <c r="F7139">
        <v>0</v>
      </c>
      <c r="G7139">
        <v>0</v>
      </c>
      <c r="H7139">
        <v>0</v>
      </c>
      <c r="I7139">
        <v>5</v>
      </c>
      <c r="J7139">
        <v>1</v>
      </c>
      <c r="K7139">
        <v>0</v>
      </c>
      <c r="L7139" s="10">
        <v>43872</v>
      </c>
    </row>
    <row r="7140" spans="1:12" x14ac:dyDescent="0.2">
      <c r="A7140" t="s">
        <v>263</v>
      </c>
      <c r="B7140">
        <v>844</v>
      </c>
      <c r="C7140">
        <v>152</v>
      </c>
      <c r="D7140">
        <v>1</v>
      </c>
      <c r="E7140" t="s">
        <v>275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 s="10">
        <v>43872</v>
      </c>
    </row>
    <row r="7141" spans="1:12" x14ac:dyDescent="0.2">
      <c r="A7141" t="s">
        <v>81</v>
      </c>
      <c r="B7141">
        <v>889</v>
      </c>
      <c r="C7141">
        <v>127</v>
      </c>
      <c r="D7141">
        <v>4</v>
      </c>
      <c r="E7141" t="s">
        <v>83</v>
      </c>
      <c r="F7141">
        <v>7</v>
      </c>
      <c r="G7141">
        <v>8</v>
      </c>
      <c r="H7141">
        <v>0</v>
      </c>
      <c r="I7141">
        <v>157</v>
      </c>
      <c r="J7141">
        <v>28</v>
      </c>
      <c r="K7141">
        <v>1</v>
      </c>
      <c r="L7141" s="10">
        <v>43872</v>
      </c>
    </row>
    <row r="7142" spans="1:12" x14ac:dyDescent="0.2">
      <c r="A7142" t="s">
        <v>81</v>
      </c>
      <c r="B7142">
        <v>889</v>
      </c>
      <c r="C7142">
        <v>127</v>
      </c>
      <c r="D7142">
        <v>4</v>
      </c>
      <c r="E7142" t="s">
        <v>82</v>
      </c>
      <c r="F7142">
        <v>7</v>
      </c>
      <c r="G7142">
        <v>0</v>
      </c>
      <c r="H7142">
        <v>0</v>
      </c>
      <c r="I7142">
        <v>141</v>
      </c>
      <c r="J7142">
        <v>2</v>
      </c>
      <c r="K7142">
        <v>3</v>
      </c>
      <c r="L7142" s="10">
        <v>43872</v>
      </c>
    </row>
    <row r="7143" spans="1:12" x14ac:dyDescent="0.2">
      <c r="A7143" t="s">
        <v>81</v>
      </c>
      <c r="B7143">
        <v>889</v>
      </c>
      <c r="C7143">
        <v>127</v>
      </c>
      <c r="D7143">
        <v>4</v>
      </c>
      <c r="E7143" t="s">
        <v>84</v>
      </c>
      <c r="F7143">
        <v>6</v>
      </c>
      <c r="G7143">
        <v>0</v>
      </c>
      <c r="H7143">
        <v>0</v>
      </c>
      <c r="I7143">
        <v>138</v>
      </c>
      <c r="J7143">
        <v>17</v>
      </c>
      <c r="K7143">
        <v>0</v>
      </c>
      <c r="L7143" s="10">
        <v>43872</v>
      </c>
    </row>
    <row r="7144" spans="1:12" x14ac:dyDescent="0.2">
      <c r="A7144" t="s">
        <v>81</v>
      </c>
      <c r="B7144">
        <v>889</v>
      </c>
      <c r="C7144">
        <v>127</v>
      </c>
      <c r="D7144">
        <v>4</v>
      </c>
      <c r="E7144" t="s">
        <v>85</v>
      </c>
      <c r="F7144">
        <v>5</v>
      </c>
      <c r="G7144">
        <v>5</v>
      </c>
      <c r="H7144">
        <v>0</v>
      </c>
      <c r="I7144">
        <v>97</v>
      </c>
      <c r="J7144">
        <v>12</v>
      </c>
      <c r="K7144">
        <v>0</v>
      </c>
      <c r="L7144" s="10">
        <v>43872</v>
      </c>
    </row>
    <row r="7145" spans="1:12" x14ac:dyDescent="0.2">
      <c r="A7145" t="s">
        <v>81</v>
      </c>
      <c r="B7145">
        <v>889</v>
      </c>
      <c r="C7145">
        <v>127</v>
      </c>
      <c r="D7145">
        <v>4</v>
      </c>
      <c r="E7145" t="s">
        <v>87</v>
      </c>
      <c r="F7145">
        <v>0</v>
      </c>
      <c r="G7145">
        <v>0</v>
      </c>
      <c r="H7145">
        <v>0</v>
      </c>
      <c r="I7145">
        <v>80</v>
      </c>
      <c r="J7145">
        <v>15</v>
      </c>
      <c r="K7145">
        <v>0</v>
      </c>
      <c r="L7145" s="10">
        <v>43872</v>
      </c>
    </row>
    <row r="7146" spans="1:12" x14ac:dyDescent="0.2">
      <c r="A7146" t="s">
        <v>81</v>
      </c>
      <c r="B7146">
        <v>889</v>
      </c>
      <c r="C7146">
        <v>127</v>
      </c>
      <c r="D7146">
        <v>4</v>
      </c>
      <c r="E7146" t="s">
        <v>86</v>
      </c>
      <c r="F7146">
        <v>0</v>
      </c>
      <c r="G7146">
        <v>0</v>
      </c>
      <c r="H7146">
        <v>0</v>
      </c>
      <c r="I7146">
        <v>59</v>
      </c>
      <c r="J7146">
        <v>3</v>
      </c>
      <c r="K7146">
        <v>0</v>
      </c>
      <c r="L7146" s="10">
        <v>43872</v>
      </c>
    </row>
    <row r="7147" spans="1:12" x14ac:dyDescent="0.2">
      <c r="A7147" t="s">
        <v>81</v>
      </c>
      <c r="B7147">
        <v>889</v>
      </c>
      <c r="C7147">
        <v>127</v>
      </c>
      <c r="D7147">
        <v>4</v>
      </c>
      <c r="E7147" t="s">
        <v>88</v>
      </c>
      <c r="F7147">
        <v>3</v>
      </c>
      <c r="G7147">
        <v>5</v>
      </c>
      <c r="H7147">
        <v>0</v>
      </c>
      <c r="I7147">
        <v>36</v>
      </c>
      <c r="J7147">
        <v>8</v>
      </c>
      <c r="K7147">
        <v>0</v>
      </c>
      <c r="L7147" s="10">
        <v>43872</v>
      </c>
    </row>
    <row r="7148" spans="1:12" x14ac:dyDescent="0.2">
      <c r="A7148" t="s">
        <v>81</v>
      </c>
      <c r="B7148">
        <v>889</v>
      </c>
      <c r="C7148">
        <v>127</v>
      </c>
      <c r="D7148">
        <v>4</v>
      </c>
      <c r="E7148" t="s">
        <v>89</v>
      </c>
      <c r="F7148">
        <v>0</v>
      </c>
      <c r="G7148">
        <v>2</v>
      </c>
      <c r="H7148">
        <v>0</v>
      </c>
      <c r="I7148">
        <v>32</v>
      </c>
      <c r="J7148">
        <v>6</v>
      </c>
      <c r="K7148">
        <v>0</v>
      </c>
      <c r="L7148" s="10">
        <v>43872</v>
      </c>
    </row>
    <row r="7149" spans="1:12" x14ac:dyDescent="0.2">
      <c r="A7149" t="s">
        <v>81</v>
      </c>
      <c r="B7149">
        <v>889</v>
      </c>
      <c r="C7149">
        <v>127</v>
      </c>
      <c r="D7149">
        <v>4</v>
      </c>
      <c r="E7149" t="s">
        <v>90</v>
      </c>
      <c r="F7149">
        <v>0</v>
      </c>
      <c r="G7149">
        <v>0</v>
      </c>
      <c r="H7149">
        <v>0</v>
      </c>
      <c r="I7149">
        <v>31</v>
      </c>
      <c r="J7149">
        <v>4</v>
      </c>
      <c r="K7149">
        <v>0</v>
      </c>
      <c r="L7149" s="10">
        <v>43872</v>
      </c>
    </row>
    <row r="7150" spans="1:12" x14ac:dyDescent="0.2">
      <c r="A7150" t="s">
        <v>81</v>
      </c>
      <c r="B7150">
        <v>889</v>
      </c>
      <c r="C7150">
        <v>127</v>
      </c>
      <c r="D7150">
        <v>4</v>
      </c>
      <c r="E7150" t="s">
        <v>92</v>
      </c>
      <c r="F7150">
        <v>0</v>
      </c>
      <c r="G7150">
        <v>2</v>
      </c>
      <c r="H7150">
        <v>0</v>
      </c>
      <c r="I7150">
        <v>27</v>
      </c>
      <c r="J7150">
        <v>9</v>
      </c>
      <c r="K7150">
        <v>0</v>
      </c>
      <c r="L7150" s="10">
        <v>43872</v>
      </c>
    </row>
    <row r="7151" spans="1:12" x14ac:dyDescent="0.2">
      <c r="A7151" t="s">
        <v>81</v>
      </c>
      <c r="B7151">
        <v>889</v>
      </c>
      <c r="C7151">
        <v>127</v>
      </c>
      <c r="D7151">
        <v>4</v>
      </c>
      <c r="E7151" t="s">
        <v>91</v>
      </c>
      <c r="F7151">
        <v>0</v>
      </c>
      <c r="G7151">
        <v>0</v>
      </c>
      <c r="H7151">
        <v>0</v>
      </c>
      <c r="I7151">
        <v>24</v>
      </c>
      <c r="J7151">
        <v>5</v>
      </c>
      <c r="K7151">
        <v>0</v>
      </c>
      <c r="L7151" s="10">
        <v>43872</v>
      </c>
    </row>
    <row r="7152" spans="1:12" x14ac:dyDescent="0.2">
      <c r="A7152" t="s">
        <v>81</v>
      </c>
      <c r="B7152">
        <v>889</v>
      </c>
      <c r="C7152">
        <v>127</v>
      </c>
      <c r="D7152">
        <v>4</v>
      </c>
      <c r="E7152" t="s">
        <v>93</v>
      </c>
      <c r="F7152">
        <v>0</v>
      </c>
      <c r="G7152">
        <v>0</v>
      </c>
      <c r="H7152">
        <v>0</v>
      </c>
      <c r="I7152">
        <v>24</v>
      </c>
      <c r="J7152">
        <v>6</v>
      </c>
      <c r="K7152">
        <v>0</v>
      </c>
      <c r="L7152" s="10">
        <v>43872</v>
      </c>
    </row>
    <row r="7153" spans="1:12" x14ac:dyDescent="0.2">
      <c r="A7153" t="s">
        <v>81</v>
      </c>
      <c r="B7153">
        <v>889</v>
      </c>
      <c r="C7153">
        <v>127</v>
      </c>
      <c r="D7153">
        <v>4</v>
      </c>
      <c r="E7153" t="s">
        <v>94</v>
      </c>
      <c r="F7153">
        <v>1</v>
      </c>
      <c r="G7153">
        <v>0</v>
      </c>
      <c r="H7153">
        <v>0</v>
      </c>
      <c r="I7153">
        <v>16</v>
      </c>
      <c r="J7153">
        <v>3</v>
      </c>
      <c r="K7153">
        <v>0</v>
      </c>
      <c r="L7153" s="10">
        <v>43872</v>
      </c>
    </row>
    <row r="7154" spans="1:12" x14ac:dyDescent="0.2">
      <c r="A7154" t="s">
        <v>81</v>
      </c>
      <c r="B7154">
        <v>889</v>
      </c>
      <c r="C7154">
        <v>127</v>
      </c>
      <c r="D7154">
        <v>4</v>
      </c>
      <c r="E7154" t="s">
        <v>95</v>
      </c>
      <c r="F7154">
        <v>0</v>
      </c>
      <c r="G7154">
        <v>0</v>
      </c>
      <c r="H7154">
        <v>0</v>
      </c>
      <c r="I7154">
        <v>12</v>
      </c>
      <c r="J7154">
        <v>4</v>
      </c>
      <c r="K7154">
        <v>0</v>
      </c>
      <c r="L7154" s="10">
        <v>43872</v>
      </c>
    </row>
    <row r="7155" spans="1:12" x14ac:dyDescent="0.2">
      <c r="A7155" t="s">
        <v>81</v>
      </c>
      <c r="B7155">
        <v>889</v>
      </c>
      <c r="C7155">
        <v>127</v>
      </c>
      <c r="D7155">
        <v>4</v>
      </c>
      <c r="E7155" t="s">
        <v>96</v>
      </c>
      <c r="F7155">
        <v>0</v>
      </c>
      <c r="G7155">
        <v>0</v>
      </c>
      <c r="H7155">
        <v>0</v>
      </c>
      <c r="I7155">
        <v>9</v>
      </c>
      <c r="J7155">
        <v>1</v>
      </c>
      <c r="K7155">
        <v>0</v>
      </c>
      <c r="L7155" s="10">
        <v>43872</v>
      </c>
    </row>
    <row r="7156" spans="1:12" x14ac:dyDescent="0.2">
      <c r="A7156" t="s">
        <v>81</v>
      </c>
      <c r="B7156">
        <v>889</v>
      </c>
      <c r="C7156">
        <v>127</v>
      </c>
      <c r="D7156">
        <v>4</v>
      </c>
      <c r="E7156" t="s">
        <v>97</v>
      </c>
      <c r="F7156">
        <v>0</v>
      </c>
      <c r="G7156">
        <v>0</v>
      </c>
      <c r="H7156">
        <v>0</v>
      </c>
      <c r="I7156">
        <v>6</v>
      </c>
      <c r="J7156">
        <v>4</v>
      </c>
      <c r="K7156">
        <v>0</v>
      </c>
      <c r="L7156" s="10">
        <v>43872</v>
      </c>
    </row>
    <row r="7157" spans="1:12" x14ac:dyDescent="0.2">
      <c r="A7157" t="s">
        <v>205</v>
      </c>
      <c r="B7157">
        <v>116</v>
      </c>
      <c r="C7157">
        <v>20</v>
      </c>
      <c r="D7157">
        <v>1</v>
      </c>
      <c r="E7157" t="s">
        <v>206</v>
      </c>
      <c r="F7157">
        <v>1</v>
      </c>
      <c r="G7157">
        <v>0</v>
      </c>
      <c r="H7157">
        <v>0</v>
      </c>
      <c r="I7157">
        <v>28</v>
      </c>
      <c r="J7157">
        <v>7</v>
      </c>
      <c r="K7157">
        <v>0</v>
      </c>
      <c r="L7157" s="10">
        <v>43872</v>
      </c>
    </row>
    <row r="7158" spans="1:12" x14ac:dyDescent="0.2">
      <c r="A7158" t="s">
        <v>205</v>
      </c>
      <c r="B7158">
        <v>116</v>
      </c>
      <c r="C7158">
        <v>20</v>
      </c>
      <c r="D7158">
        <v>1</v>
      </c>
      <c r="E7158" t="s">
        <v>207</v>
      </c>
      <c r="F7158">
        <v>0</v>
      </c>
      <c r="G7158">
        <v>1</v>
      </c>
      <c r="H7158">
        <v>0</v>
      </c>
      <c r="I7158">
        <v>16</v>
      </c>
      <c r="J7158">
        <v>4</v>
      </c>
      <c r="K7158">
        <v>0</v>
      </c>
      <c r="L7158" s="10">
        <v>43872</v>
      </c>
    </row>
    <row r="7159" spans="1:12" x14ac:dyDescent="0.2">
      <c r="A7159" t="s">
        <v>205</v>
      </c>
      <c r="B7159">
        <v>116</v>
      </c>
      <c r="C7159">
        <v>20</v>
      </c>
      <c r="D7159">
        <v>1</v>
      </c>
      <c r="E7159" t="s">
        <v>208</v>
      </c>
      <c r="F7159">
        <v>1</v>
      </c>
      <c r="G7159">
        <v>0</v>
      </c>
      <c r="H7159">
        <v>0</v>
      </c>
      <c r="I7159">
        <v>12</v>
      </c>
      <c r="J7159">
        <v>1</v>
      </c>
      <c r="K7159">
        <v>0</v>
      </c>
      <c r="L7159" s="10">
        <v>43872</v>
      </c>
    </row>
    <row r="7160" spans="1:12" x14ac:dyDescent="0.2">
      <c r="A7160" t="s">
        <v>205</v>
      </c>
      <c r="B7160">
        <v>116</v>
      </c>
      <c r="C7160">
        <v>20</v>
      </c>
      <c r="D7160">
        <v>1</v>
      </c>
      <c r="E7160" t="s">
        <v>210</v>
      </c>
      <c r="F7160">
        <v>0</v>
      </c>
      <c r="G7160">
        <v>0</v>
      </c>
      <c r="H7160">
        <v>1</v>
      </c>
      <c r="I7160">
        <v>11</v>
      </c>
      <c r="J7160">
        <v>0</v>
      </c>
      <c r="K7160">
        <v>1</v>
      </c>
      <c r="L7160" s="10">
        <v>43872</v>
      </c>
    </row>
    <row r="7161" spans="1:12" x14ac:dyDescent="0.2">
      <c r="A7161" t="s">
        <v>205</v>
      </c>
      <c r="B7161">
        <v>116</v>
      </c>
      <c r="C7161">
        <v>20</v>
      </c>
      <c r="D7161">
        <v>1</v>
      </c>
      <c r="E7161" t="s">
        <v>209</v>
      </c>
      <c r="F7161">
        <v>0</v>
      </c>
      <c r="G7161">
        <v>0</v>
      </c>
      <c r="H7161">
        <v>0</v>
      </c>
      <c r="I7161">
        <v>11</v>
      </c>
      <c r="J7161">
        <v>0</v>
      </c>
      <c r="K7161">
        <v>0</v>
      </c>
      <c r="L7161" s="10">
        <v>43872</v>
      </c>
    </row>
    <row r="7162" spans="1:12" x14ac:dyDescent="0.2">
      <c r="A7162" t="s">
        <v>205</v>
      </c>
      <c r="B7162">
        <v>116</v>
      </c>
      <c r="C7162">
        <v>20</v>
      </c>
      <c r="D7162">
        <v>1</v>
      </c>
      <c r="E7162" t="s">
        <v>211</v>
      </c>
      <c r="F7162">
        <v>0</v>
      </c>
      <c r="G7162">
        <v>0</v>
      </c>
      <c r="H7162">
        <v>0</v>
      </c>
      <c r="I7162">
        <v>8</v>
      </c>
      <c r="J7162">
        <v>0</v>
      </c>
      <c r="K7162">
        <v>0</v>
      </c>
      <c r="L7162" s="10">
        <v>43872</v>
      </c>
    </row>
    <row r="7163" spans="1:12" x14ac:dyDescent="0.2">
      <c r="A7163" t="s">
        <v>205</v>
      </c>
      <c r="B7163">
        <v>116</v>
      </c>
      <c r="C7163">
        <v>20</v>
      </c>
      <c r="D7163">
        <v>1</v>
      </c>
      <c r="E7163" t="s">
        <v>212</v>
      </c>
      <c r="F7163">
        <v>3</v>
      </c>
      <c r="G7163">
        <v>0</v>
      </c>
      <c r="H7163">
        <v>0</v>
      </c>
      <c r="I7163">
        <v>7</v>
      </c>
      <c r="J7163">
        <v>1</v>
      </c>
      <c r="K7163">
        <v>0</v>
      </c>
      <c r="L7163" s="10">
        <v>43872</v>
      </c>
    </row>
    <row r="7164" spans="1:12" x14ac:dyDescent="0.2">
      <c r="A7164" t="s">
        <v>205</v>
      </c>
      <c r="B7164">
        <v>116</v>
      </c>
      <c r="C7164">
        <v>20</v>
      </c>
      <c r="D7164">
        <v>1</v>
      </c>
      <c r="E7164" t="s">
        <v>214</v>
      </c>
      <c r="F7164">
        <v>0</v>
      </c>
      <c r="G7164">
        <v>0</v>
      </c>
      <c r="H7164">
        <v>0</v>
      </c>
      <c r="I7164">
        <v>7</v>
      </c>
      <c r="J7164">
        <v>3</v>
      </c>
      <c r="K7164">
        <v>0</v>
      </c>
      <c r="L7164" s="10">
        <v>43872</v>
      </c>
    </row>
    <row r="7165" spans="1:12" x14ac:dyDescent="0.2">
      <c r="A7165" t="s">
        <v>205</v>
      </c>
      <c r="B7165">
        <v>116</v>
      </c>
      <c r="C7165">
        <v>20</v>
      </c>
      <c r="D7165">
        <v>1</v>
      </c>
      <c r="E7165" t="s">
        <v>213</v>
      </c>
      <c r="F7165">
        <v>0</v>
      </c>
      <c r="G7165">
        <v>0</v>
      </c>
      <c r="H7165">
        <v>0</v>
      </c>
      <c r="I7165">
        <v>6</v>
      </c>
      <c r="J7165">
        <v>2</v>
      </c>
      <c r="K7165">
        <v>0</v>
      </c>
      <c r="L7165" s="10">
        <v>43872</v>
      </c>
    </row>
    <row r="7166" spans="1:12" x14ac:dyDescent="0.2">
      <c r="A7166" t="s">
        <v>205</v>
      </c>
      <c r="B7166">
        <v>116</v>
      </c>
      <c r="C7166">
        <v>20</v>
      </c>
      <c r="D7166">
        <v>1</v>
      </c>
      <c r="E7166" t="s">
        <v>216</v>
      </c>
      <c r="F7166">
        <v>0</v>
      </c>
      <c r="G7166">
        <v>0</v>
      </c>
      <c r="H7166">
        <v>0</v>
      </c>
      <c r="I7166">
        <v>3</v>
      </c>
      <c r="J7166">
        <v>0</v>
      </c>
      <c r="K7166">
        <v>0</v>
      </c>
      <c r="L7166" s="10">
        <v>43872</v>
      </c>
    </row>
    <row r="7167" spans="1:12" x14ac:dyDescent="0.2">
      <c r="A7167" t="s">
        <v>205</v>
      </c>
      <c r="B7167">
        <v>116</v>
      </c>
      <c r="C7167">
        <v>20</v>
      </c>
      <c r="D7167">
        <v>1</v>
      </c>
      <c r="E7167" t="s">
        <v>217</v>
      </c>
      <c r="F7167">
        <v>0</v>
      </c>
      <c r="G7167">
        <v>1</v>
      </c>
      <c r="H7167">
        <v>0</v>
      </c>
      <c r="I7167">
        <v>3</v>
      </c>
      <c r="J7167">
        <v>1</v>
      </c>
      <c r="K7167">
        <v>0</v>
      </c>
      <c r="L7167" s="10">
        <v>43872</v>
      </c>
    </row>
    <row r="7168" spans="1:12" x14ac:dyDescent="0.2">
      <c r="A7168" t="s">
        <v>205</v>
      </c>
      <c r="B7168">
        <v>116</v>
      </c>
      <c r="C7168">
        <v>20</v>
      </c>
      <c r="D7168">
        <v>1</v>
      </c>
      <c r="E7168" t="s">
        <v>215</v>
      </c>
      <c r="F7168">
        <v>0</v>
      </c>
      <c r="G7168">
        <v>0</v>
      </c>
      <c r="H7168">
        <v>0</v>
      </c>
      <c r="I7168">
        <v>3</v>
      </c>
      <c r="J7168">
        <v>0</v>
      </c>
      <c r="K7168">
        <v>0</v>
      </c>
      <c r="L7168" s="10">
        <v>43872</v>
      </c>
    </row>
    <row r="7169" spans="1:12" x14ac:dyDescent="0.2">
      <c r="A7169" t="s">
        <v>205</v>
      </c>
      <c r="B7169">
        <v>116</v>
      </c>
      <c r="C7169">
        <v>20</v>
      </c>
      <c r="D7169">
        <v>1</v>
      </c>
      <c r="E7169" t="s">
        <v>218</v>
      </c>
      <c r="F7169">
        <v>0</v>
      </c>
      <c r="G7169">
        <v>0</v>
      </c>
      <c r="H7169">
        <v>0</v>
      </c>
      <c r="I7169">
        <v>1</v>
      </c>
      <c r="J7169">
        <v>1</v>
      </c>
      <c r="K7169">
        <v>0</v>
      </c>
      <c r="L7169" s="10">
        <v>43872</v>
      </c>
    </row>
    <row r="7170" spans="1:12" x14ac:dyDescent="0.2">
      <c r="A7170" t="s">
        <v>431</v>
      </c>
      <c r="B7170">
        <v>124</v>
      </c>
      <c r="C7170">
        <v>33</v>
      </c>
      <c r="D7170">
        <v>0</v>
      </c>
      <c r="E7170" t="s">
        <v>432</v>
      </c>
      <c r="F7170">
        <v>1</v>
      </c>
      <c r="G7170">
        <v>0</v>
      </c>
      <c r="H7170">
        <v>0</v>
      </c>
      <c r="I7170">
        <v>34</v>
      </c>
      <c r="J7170">
        <v>8</v>
      </c>
      <c r="K7170">
        <v>0</v>
      </c>
      <c r="L7170" s="10">
        <v>43872</v>
      </c>
    </row>
    <row r="7171" spans="1:12" x14ac:dyDescent="0.2">
      <c r="A7171" t="s">
        <v>431</v>
      </c>
      <c r="B7171">
        <v>124</v>
      </c>
      <c r="C7171">
        <v>33</v>
      </c>
      <c r="D7171">
        <v>0</v>
      </c>
      <c r="E7171" t="s">
        <v>434</v>
      </c>
      <c r="F7171">
        <v>0</v>
      </c>
      <c r="G7171">
        <v>2</v>
      </c>
      <c r="H7171">
        <v>0</v>
      </c>
      <c r="I7171">
        <v>19</v>
      </c>
      <c r="J7171">
        <v>8</v>
      </c>
      <c r="K7171">
        <v>0</v>
      </c>
      <c r="L7171" s="10">
        <v>43872</v>
      </c>
    </row>
    <row r="7172" spans="1:12" x14ac:dyDescent="0.2">
      <c r="A7172" t="s">
        <v>431</v>
      </c>
      <c r="B7172">
        <v>124</v>
      </c>
      <c r="C7172">
        <v>33</v>
      </c>
      <c r="D7172">
        <v>0</v>
      </c>
      <c r="E7172" t="s">
        <v>433</v>
      </c>
      <c r="F7172">
        <v>0</v>
      </c>
      <c r="G7172">
        <v>0</v>
      </c>
      <c r="H7172">
        <v>0</v>
      </c>
      <c r="I7172">
        <v>18</v>
      </c>
      <c r="J7172">
        <v>3</v>
      </c>
      <c r="K7172">
        <v>0</v>
      </c>
      <c r="L7172" s="10">
        <v>43872</v>
      </c>
    </row>
    <row r="7173" spans="1:12" x14ac:dyDescent="0.2">
      <c r="A7173" t="s">
        <v>431</v>
      </c>
      <c r="B7173">
        <v>124</v>
      </c>
      <c r="C7173">
        <v>33</v>
      </c>
      <c r="D7173">
        <v>0</v>
      </c>
      <c r="E7173" t="s">
        <v>435</v>
      </c>
      <c r="F7173">
        <v>0</v>
      </c>
      <c r="G7173">
        <v>1</v>
      </c>
      <c r="H7173">
        <v>0</v>
      </c>
      <c r="I7173">
        <v>11</v>
      </c>
      <c r="J7173">
        <v>4</v>
      </c>
      <c r="K7173">
        <v>0</v>
      </c>
      <c r="L7173" s="10">
        <v>43872</v>
      </c>
    </row>
    <row r="7174" spans="1:12" x14ac:dyDescent="0.2">
      <c r="A7174" t="s">
        <v>431</v>
      </c>
      <c r="B7174">
        <v>124</v>
      </c>
      <c r="C7174">
        <v>33</v>
      </c>
      <c r="D7174">
        <v>0</v>
      </c>
      <c r="E7174" t="s">
        <v>436</v>
      </c>
      <c r="F7174">
        <v>1</v>
      </c>
      <c r="G7174">
        <v>0</v>
      </c>
      <c r="H7174">
        <v>0</v>
      </c>
      <c r="I7174">
        <v>8</v>
      </c>
      <c r="J7174">
        <v>0</v>
      </c>
      <c r="K7174">
        <v>0</v>
      </c>
      <c r="L7174" s="10">
        <v>43872</v>
      </c>
    </row>
    <row r="7175" spans="1:12" x14ac:dyDescent="0.2">
      <c r="A7175" t="s">
        <v>431</v>
      </c>
      <c r="B7175">
        <v>124</v>
      </c>
      <c r="C7175">
        <v>33</v>
      </c>
      <c r="D7175">
        <v>0</v>
      </c>
      <c r="E7175" t="s">
        <v>438</v>
      </c>
      <c r="F7175">
        <v>0</v>
      </c>
      <c r="G7175">
        <v>0</v>
      </c>
      <c r="H7175">
        <v>0</v>
      </c>
      <c r="I7175">
        <v>8</v>
      </c>
      <c r="J7175">
        <v>2</v>
      </c>
      <c r="K7175">
        <v>0</v>
      </c>
      <c r="L7175" s="10">
        <v>43872</v>
      </c>
    </row>
    <row r="7176" spans="1:12" x14ac:dyDescent="0.2">
      <c r="A7176" t="s">
        <v>431</v>
      </c>
      <c r="B7176">
        <v>124</v>
      </c>
      <c r="C7176">
        <v>33</v>
      </c>
      <c r="D7176">
        <v>0</v>
      </c>
      <c r="E7176" t="s">
        <v>439</v>
      </c>
      <c r="F7176">
        <v>0</v>
      </c>
      <c r="G7176">
        <v>0</v>
      </c>
      <c r="H7176">
        <v>0</v>
      </c>
      <c r="I7176">
        <v>7</v>
      </c>
      <c r="J7176">
        <v>2</v>
      </c>
      <c r="K7176">
        <v>0</v>
      </c>
      <c r="L7176" s="10">
        <v>43872</v>
      </c>
    </row>
    <row r="7177" spans="1:12" x14ac:dyDescent="0.2">
      <c r="A7177" t="s">
        <v>431</v>
      </c>
      <c r="B7177">
        <v>124</v>
      </c>
      <c r="C7177">
        <v>33</v>
      </c>
      <c r="D7177">
        <v>0</v>
      </c>
      <c r="E7177" t="s">
        <v>437</v>
      </c>
      <c r="F7177">
        <v>0</v>
      </c>
      <c r="G7177">
        <v>0</v>
      </c>
      <c r="H7177">
        <v>0</v>
      </c>
      <c r="I7177">
        <v>7</v>
      </c>
      <c r="J7177">
        <v>0</v>
      </c>
      <c r="K7177">
        <v>0</v>
      </c>
      <c r="L7177" s="10">
        <v>43872</v>
      </c>
    </row>
    <row r="7178" spans="1:12" x14ac:dyDescent="0.2">
      <c r="A7178" t="s">
        <v>431</v>
      </c>
      <c r="B7178">
        <v>124</v>
      </c>
      <c r="C7178">
        <v>33</v>
      </c>
      <c r="D7178">
        <v>0</v>
      </c>
      <c r="E7178" t="s">
        <v>441</v>
      </c>
      <c r="F7178">
        <v>0</v>
      </c>
      <c r="G7178">
        <v>0</v>
      </c>
      <c r="H7178">
        <v>0</v>
      </c>
      <c r="I7178">
        <v>6</v>
      </c>
      <c r="J7178">
        <v>5</v>
      </c>
      <c r="K7178">
        <v>0</v>
      </c>
      <c r="L7178" s="10">
        <v>43872</v>
      </c>
    </row>
    <row r="7179" spans="1:12" x14ac:dyDescent="0.2">
      <c r="A7179" t="s">
        <v>431</v>
      </c>
      <c r="B7179">
        <v>124</v>
      </c>
      <c r="C7179">
        <v>33</v>
      </c>
      <c r="D7179">
        <v>0</v>
      </c>
      <c r="E7179" t="s">
        <v>440</v>
      </c>
      <c r="F7179">
        <v>0</v>
      </c>
      <c r="G7179">
        <v>0</v>
      </c>
      <c r="H7179">
        <v>0</v>
      </c>
      <c r="I7179">
        <v>4</v>
      </c>
      <c r="J7179">
        <v>0</v>
      </c>
      <c r="K7179">
        <v>0</v>
      </c>
      <c r="L7179" s="10">
        <v>43872</v>
      </c>
    </row>
    <row r="7180" spans="1:12" x14ac:dyDescent="0.2">
      <c r="A7180" t="s">
        <v>431</v>
      </c>
      <c r="B7180">
        <v>124</v>
      </c>
      <c r="C7180">
        <v>33</v>
      </c>
      <c r="D7180">
        <v>0</v>
      </c>
      <c r="E7180" t="s">
        <v>442</v>
      </c>
      <c r="F7180">
        <v>0</v>
      </c>
      <c r="G7180">
        <v>0</v>
      </c>
      <c r="H7180">
        <v>0</v>
      </c>
      <c r="I7180">
        <v>2</v>
      </c>
      <c r="J7180">
        <v>1</v>
      </c>
      <c r="K7180">
        <v>0</v>
      </c>
      <c r="L7180" s="10">
        <v>43872</v>
      </c>
    </row>
    <row r="7181" spans="1:12" x14ac:dyDescent="0.2">
      <c r="A7181" t="s">
        <v>163</v>
      </c>
      <c r="B7181">
        <v>154</v>
      </c>
      <c r="C7181">
        <v>26</v>
      </c>
      <c r="D7181">
        <v>0</v>
      </c>
      <c r="E7181" t="s">
        <v>164</v>
      </c>
      <c r="F7181">
        <v>0</v>
      </c>
      <c r="G7181">
        <v>1</v>
      </c>
      <c r="H7181">
        <v>0</v>
      </c>
      <c r="I7181">
        <v>46</v>
      </c>
      <c r="J7181">
        <v>7</v>
      </c>
      <c r="K7181">
        <v>0</v>
      </c>
      <c r="L7181" s="10">
        <v>43872</v>
      </c>
    </row>
    <row r="7182" spans="1:12" x14ac:dyDescent="0.2">
      <c r="A7182" t="s">
        <v>163</v>
      </c>
      <c r="B7182">
        <v>154</v>
      </c>
      <c r="C7182">
        <v>26</v>
      </c>
      <c r="D7182">
        <v>0</v>
      </c>
      <c r="E7182" t="s">
        <v>166</v>
      </c>
      <c r="F7182">
        <v>0</v>
      </c>
      <c r="G7182">
        <v>0</v>
      </c>
      <c r="H7182">
        <v>0</v>
      </c>
      <c r="I7182">
        <v>15</v>
      </c>
      <c r="J7182">
        <v>2</v>
      </c>
      <c r="K7182">
        <v>0</v>
      </c>
      <c r="L7182" s="10">
        <v>43872</v>
      </c>
    </row>
    <row r="7183" spans="1:12" x14ac:dyDescent="0.2">
      <c r="A7183" t="s">
        <v>163</v>
      </c>
      <c r="B7183">
        <v>154</v>
      </c>
      <c r="C7183">
        <v>26</v>
      </c>
      <c r="D7183">
        <v>0</v>
      </c>
      <c r="E7183" t="s">
        <v>168</v>
      </c>
      <c r="F7183">
        <v>0</v>
      </c>
      <c r="G7183">
        <v>1</v>
      </c>
      <c r="H7183">
        <v>0</v>
      </c>
      <c r="I7183">
        <v>14</v>
      </c>
      <c r="J7183">
        <v>3</v>
      </c>
      <c r="K7183">
        <v>0</v>
      </c>
      <c r="L7183" s="10">
        <v>43872</v>
      </c>
    </row>
    <row r="7184" spans="1:12" x14ac:dyDescent="0.2">
      <c r="A7184" t="s">
        <v>163</v>
      </c>
      <c r="B7184">
        <v>154</v>
      </c>
      <c r="C7184">
        <v>26</v>
      </c>
      <c r="D7184">
        <v>0</v>
      </c>
      <c r="E7184" t="s">
        <v>165</v>
      </c>
      <c r="F7184">
        <v>0</v>
      </c>
      <c r="G7184">
        <v>1</v>
      </c>
      <c r="H7184">
        <v>0</v>
      </c>
      <c r="I7184">
        <v>14</v>
      </c>
      <c r="J7184">
        <v>2</v>
      </c>
      <c r="K7184">
        <v>0</v>
      </c>
      <c r="L7184" s="10">
        <v>43872</v>
      </c>
    </row>
    <row r="7185" spans="1:12" x14ac:dyDescent="0.2">
      <c r="A7185" t="s">
        <v>163</v>
      </c>
      <c r="B7185">
        <v>154</v>
      </c>
      <c r="C7185">
        <v>26</v>
      </c>
      <c r="D7185">
        <v>0</v>
      </c>
      <c r="E7185" t="s">
        <v>167</v>
      </c>
      <c r="F7185">
        <v>0</v>
      </c>
      <c r="G7185">
        <v>0</v>
      </c>
      <c r="H7185">
        <v>0</v>
      </c>
      <c r="I7185">
        <v>13</v>
      </c>
      <c r="J7185">
        <v>1</v>
      </c>
      <c r="K7185">
        <v>0</v>
      </c>
      <c r="L7185" s="10">
        <v>43872</v>
      </c>
    </row>
    <row r="7186" spans="1:12" x14ac:dyDescent="0.2">
      <c r="A7186" t="s">
        <v>163</v>
      </c>
      <c r="B7186">
        <v>154</v>
      </c>
      <c r="C7186">
        <v>26</v>
      </c>
      <c r="D7186">
        <v>0</v>
      </c>
      <c r="E7186" t="s">
        <v>169</v>
      </c>
      <c r="F7186">
        <v>0</v>
      </c>
      <c r="G7186">
        <v>1</v>
      </c>
      <c r="H7186">
        <v>0</v>
      </c>
      <c r="I7186">
        <v>13</v>
      </c>
      <c r="J7186">
        <v>3</v>
      </c>
      <c r="K7186">
        <v>0</v>
      </c>
      <c r="L7186" s="10">
        <v>43872</v>
      </c>
    </row>
    <row r="7187" spans="1:12" x14ac:dyDescent="0.2">
      <c r="A7187" t="s">
        <v>163</v>
      </c>
      <c r="B7187">
        <v>154</v>
      </c>
      <c r="C7187">
        <v>26</v>
      </c>
      <c r="D7187">
        <v>0</v>
      </c>
      <c r="E7187" t="s">
        <v>170</v>
      </c>
      <c r="F7187">
        <v>0</v>
      </c>
      <c r="G7187">
        <v>0</v>
      </c>
      <c r="H7187">
        <v>0</v>
      </c>
      <c r="I7187">
        <v>9</v>
      </c>
      <c r="J7187">
        <v>0</v>
      </c>
      <c r="K7187">
        <v>0</v>
      </c>
      <c r="L7187" s="10">
        <v>43872</v>
      </c>
    </row>
    <row r="7188" spans="1:12" x14ac:dyDescent="0.2">
      <c r="A7188" t="s">
        <v>163</v>
      </c>
      <c r="B7188">
        <v>154</v>
      </c>
      <c r="C7188">
        <v>26</v>
      </c>
      <c r="D7188">
        <v>0</v>
      </c>
      <c r="E7188" t="s">
        <v>172</v>
      </c>
      <c r="F7188">
        <v>0</v>
      </c>
      <c r="G7188">
        <v>0</v>
      </c>
      <c r="H7188">
        <v>0</v>
      </c>
      <c r="I7188">
        <v>7</v>
      </c>
      <c r="J7188">
        <v>2</v>
      </c>
      <c r="K7188">
        <v>0</v>
      </c>
      <c r="L7188" s="10">
        <v>43872</v>
      </c>
    </row>
    <row r="7189" spans="1:12" x14ac:dyDescent="0.2">
      <c r="A7189" t="s">
        <v>163</v>
      </c>
      <c r="B7189">
        <v>154</v>
      </c>
      <c r="C7189">
        <v>26</v>
      </c>
      <c r="D7189">
        <v>0</v>
      </c>
      <c r="E7189" t="s">
        <v>171</v>
      </c>
      <c r="F7189">
        <v>1</v>
      </c>
      <c r="G7189">
        <v>1</v>
      </c>
      <c r="H7189">
        <v>0</v>
      </c>
      <c r="I7189">
        <v>7</v>
      </c>
      <c r="J7189">
        <v>3</v>
      </c>
      <c r="K7189">
        <v>0</v>
      </c>
      <c r="L7189" s="10">
        <v>43872</v>
      </c>
    </row>
    <row r="7190" spans="1:12" x14ac:dyDescent="0.2">
      <c r="A7190" t="s">
        <v>163</v>
      </c>
      <c r="B7190">
        <v>154</v>
      </c>
      <c r="C7190">
        <v>26</v>
      </c>
      <c r="D7190">
        <v>0</v>
      </c>
      <c r="E7190" t="s">
        <v>174</v>
      </c>
      <c r="F7190">
        <v>0</v>
      </c>
      <c r="G7190">
        <v>2</v>
      </c>
      <c r="H7190">
        <v>0</v>
      </c>
      <c r="I7190">
        <v>5</v>
      </c>
      <c r="J7190">
        <v>2</v>
      </c>
      <c r="K7190">
        <v>0</v>
      </c>
      <c r="L7190" s="10">
        <v>43872</v>
      </c>
    </row>
    <row r="7191" spans="1:12" x14ac:dyDescent="0.2">
      <c r="A7191" t="s">
        <v>163</v>
      </c>
      <c r="B7191">
        <v>154</v>
      </c>
      <c r="C7191">
        <v>26</v>
      </c>
      <c r="D7191">
        <v>0</v>
      </c>
      <c r="E7191" t="s">
        <v>173</v>
      </c>
      <c r="F7191">
        <v>0</v>
      </c>
      <c r="G7191">
        <v>0</v>
      </c>
      <c r="H7191">
        <v>0</v>
      </c>
      <c r="I7191">
        <v>4</v>
      </c>
      <c r="J7191">
        <v>0</v>
      </c>
      <c r="K7191">
        <v>0</v>
      </c>
      <c r="L7191" s="10">
        <v>43872</v>
      </c>
    </row>
    <row r="7192" spans="1:12" x14ac:dyDescent="0.2">
      <c r="A7192" t="s">
        <v>163</v>
      </c>
      <c r="B7192">
        <v>154</v>
      </c>
      <c r="C7192">
        <v>26</v>
      </c>
      <c r="D7192">
        <v>0</v>
      </c>
      <c r="E7192" t="s">
        <v>175</v>
      </c>
      <c r="F7192">
        <v>0</v>
      </c>
      <c r="G7192">
        <v>0</v>
      </c>
      <c r="H7192">
        <v>0</v>
      </c>
      <c r="I7192">
        <v>4</v>
      </c>
      <c r="J7192">
        <v>0</v>
      </c>
      <c r="K7192">
        <v>0</v>
      </c>
      <c r="L7192" s="10">
        <v>43872</v>
      </c>
    </row>
    <row r="7193" spans="1:12" x14ac:dyDescent="0.2">
      <c r="A7193" t="s">
        <v>163</v>
      </c>
      <c r="B7193">
        <v>154</v>
      </c>
      <c r="C7193">
        <v>26</v>
      </c>
      <c r="D7193">
        <v>0</v>
      </c>
      <c r="E7193" t="s">
        <v>176</v>
      </c>
      <c r="F7193">
        <v>0</v>
      </c>
      <c r="G7193">
        <v>0</v>
      </c>
      <c r="H7193">
        <v>0</v>
      </c>
      <c r="I7193">
        <v>2</v>
      </c>
      <c r="J7193">
        <v>0</v>
      </c>
      <c r="K7193">
        <v>0</v>
      </c>
      <c r="L7193" s="10">
        <v>43872</v>
      </c>
    </row>
    <row r="7194" spans="1:12" x14ac:dyDescent="0.2">
      <c r="A7194" t="s">
        <v>163</v>
      </c>
      <c r="B7194">
        <v>154</v>
      </c>
      <c r="C7194">
        <v>26</v>
      </c>
      <c r="D7194">
        <v>0</v>
      </c>
      <c r="E7194" t="s">
        <v>177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 s="10">
        <v>43872</v>
      </c>
    </row>
    <row r="7195" spans="1:12" x14ac:dyDescent="0.2">
      <c r="A7195" t="s">
        <v>163</v>
      </c>
      <c r="B7195">
        <v>154</v>
      </c>
      <c r="C7195">
        <v>26</v>
      </c>
      <c r="D7195">
        <v>0</v>
      </c>
      <c r="E7195" t="s">
        <v>28</v>
      </c>
      <c r="F7195">
        <v>0</v>
      </c>
      <c r="G7195">
        <v>-1</v>
      </c>
      <c r="H7195">
        <v>0</v>
      </c>
      <c r="I7195">
        <v>0</v>
      </c>
      <c r="J7195">
        <v>1</v>
      </c>
      <c r="K7195">
        <v>0</v>
      </c>
      <c r="L7195" s="10">
        <v>43872</v>
      </c>
    </row>
    <row r="7196" spans="1:12" x14ac:dyDescent="0.2">
      <c r="A7196" t="s">
        <v>444</v>
      </c>
      <c r="B7196">
        <v>86</v>
      </c>
      <c r="C7196">
        <v>29</v>
      </c>
      <c r="D7196">
        <v>2</v>
      </c>
      <c r="E7196" t="s">
        <v>445</v>
      </c>
      <c r="F7196">
        <v>0</v>
      </c>
      <c r="G7196">
        <v>4</v>
      </c>
      <c r="H7196">
        <v>0</v>
      </c>
      <c r="I7196">
        <v>35</v>
      </c>
      <c r="J7196">
        <v>14</v>
      </c>
      <c r="K7196">
        <v>2</v>
      </c>
      <c r="L7196" s="10">
        <v>43872</v>
      </c>
    </row>
    <row r="7197" spans="1:12" x14ac:dyDescent="0.2">
      <c r="A7197" t="s">
        <v>444</v>
      </c>
      <c r="B7197">
        <v>86</v>
      </c>
      <c r="C7197">
        <v>29</v>
      </c>
      <c r="D7197">
        <v>2</v>
      </c>
      <c r="E7197" t="s">
        <v>448</v>
      </c>
      <c r="F7197">
        <v>0</v>
      </c>
      <c r="G7197">
        <v>5</v>
      </c>
      <c r="H7197">
        <v>0</v>
      </c>
      <c r="I7197">
        <v>12</v>
      </c>
      <c r="J7197">
        <v>6</v>
      </c>
      <c r="K7197">
        <v>0</v>
      </c>
      <c r="L7197" s="10">
        <v>43872</v>
      </c>
    </row>
    <row r="7198" spans="1:12" x14ac:dyDescent="0.2">
      <c r="A7198" t="s">
        <v>444</v>
      </c>
      <c r="B7198">
        <v>86</v>
      </c>
      <c r="C7198">
        <v>29</v>
      </c>
      <c r="D7198">
        <v>2</v>
      </c>
      <c r="E7198" t="s">
        <v>449</v>
      </c>
      <c r="F7198">
        <v>0</v>
      </c>
      <c r="G7198">
        <v>0</v>
      </c>
      <c r="H7198">
        <v>0</v>
      </c>
      <c r="I7198">
        <v>8</v>
      </c>
      <c r="J7198">
        <v>2</v>
      </c>
      <c r="K7198">
        <v>0</v>
      </c>
      <c r="L7198" s="10">
        <v>43872</v>
      </c>
    </row>
    <row r="7199" spans="1:12" x14ac:dyDescent="0.2">
      <c r="A7199" t="s">
        <v>444</v>
      </c>
      <c r="B7199">
        <v>86</v>
      </c>
      <c r="C7199">
        <v>29</v>
      </c>
      <c r="D7199">
        <v>2</v>
      </c>
      <c r="E7199" t="s">
        <v>446</v>
      </c>
      <c r="F7199">
        <v>0</v>
      </c>
      <c r="G7199">
        <v>1</v>
      </c>
      <c r="H7199">
        <v>0</v>
      </c>
      <c r="I7199">
        <v>8</v>
      </c>
      <c r="J7199">
        <v>1</v>
      </c>
      <c r="K7199">
        <v>0</v>
      </c>
      <c r="L7199" s="10">
        <v>43872</v>
      </c>
    </row>
    <row r="7200" spans="1:12" x14ac:dyDescent="0.2">
      <c r="A7200" t="s">
        <v>444</v>
      </c>
      <c r="B7200">
        <v>86</v>
      </c>
      <c r="C7200">
        <v>29</v>
      </c>
      <c r="D7200">
        <v>2</v>
      </c>
      <c r="E7200" t="s">
        <v>447</v>
      </c>
      <c r="F7200">
        <v>0</v>
      </c>
      <c r="G7200">
        <v>0</v>
      </c>
      <c r="H7200">
        <v>0</v>
      </c>
      <c r="I7200">
        <v>6</v>
      </c>
      <c r="J7200">
        <v>1</v>
      </c>
      <c r="K7200">
        <v>0</v>
      </c>
      <c r="L7200" s="10">
        <v>43872</v>
      </c>
    </row>
    <row r="7201" spans="1:12" x14ac:dyDescent="0.2">
      <c r="A7201" t="s">
        <v>444</v>
      </c>
      <c r="B7201">
        <v>86</v>
      </c>
      <c r="C7201">
        <v>29</v>
      </c>
      <c r="D7201">
        <v>2</v>
      </c>
      <c r="E7201" t="s">
        <v>450</v>
      </c>
      <c r="F7201">
        <v>0</v>
      </c>
      <c r="G7201">
        <v>0</v>
      </c>
      <c r="H7201">
        <v>0</v>
      </c>
      <c r="I7201">
        <v>4</v>
      </c>
      <c r="J7201">
        <v>0</v>
      </c>
      <c r="K7201">
        <v>0</v>
      </c>
      <c r="L7201" s="10">
        <v>43872</v>
      </c>
    </row>
    <row r="7202" spans="1:12" x14ac:dyDescent="0.2">
      <c r="A7202" t="s">
        <v>444</v>
      </c>
      <c r="B7202">
        <v>86</v>
      </c>
      <c r="C7202">
        <v>29</v>
      </c>
      <c r="D7202">
        <v>2</v>
      </c>
      <c r="E7202" t="s">
        <v>451</v>
      </c>
      <c r="F7202">
        <v>0</v>
      </c>
      <c r="G7202">
        <v>0</v>
      </c>
      <c r="H7202">
        <v>0</v>
      </c>
      <c r="I7202">
        <v>4</v>
      </c>
      <c r="J7202">
        <v>0</v>
      </c>
      <c r="K7202">
        <v>0</v>
      </c>
      <c r="L7202" s="10">
        <v>43872</v>
      </c>
    </row>
    <row r="7203" spans="1:12" x14ac:dyDescent="0.2">
      <c r="A7203" t="s">
        <v>444</v>
      </c>
      <c r="B7203">
        <v>86</v>
      </c>
      <c r="C7203">
        <v>29</v>
      </c>
      <c r="D7203">
        <v>2</v>
      </c>
      <c r="E7203" t="s">
        <v>453</v>
      </c>
      <c r="F7203">
        <v>0</v>
      </c>
      <c r="G7203">
        <v>0</v>
      </c>
      <c r="H7203">
        <v>0</v>
      </c>
      <c r="I7203">
        <v>3</v>
      </c>
      <c r="J7203">
        <v>2</v>
      </c>
      <c r="K7203">
        <v>0</v>
      </c>
      <c r="L7203" s="10">
        <v>43872</v>
      </c>
    </row>
    <row r="7204" spans="1:12" x14ac:dyDescent="0.2">
      <c r="A7204" t="s">
        <v>444</v>
      </c>
      <c r="B7204">
        <v>86</v>
      </c>
      <c r="C7204">
        <v>29</v>
      </c>
      <c r="D7204">
        <v>2</v>
      </c>
      <c r="E7204" t="s">
        <v>452</v>
      </c>
      <c r="F7204">
        <v>0</v>
      </c>
      <c r="G7204">
        <v>1</v>
      </c>
      <c r="H7204">
        <v>0</v>
      </c>
      <c r="I7204">
        <v>3</v>
      </c>
      <c r="J7204">
        <v>1</v>
      </c>
      <c r="K7204">
        <v>0</v>
      </c>
      <c r="L7204" s="10">
        <v>43872</v>
      </c>
    </row>
    <row r="7205" spans="1:12" x14ac:dyDescent="0.2">
      <c r="A7205" t="s">
        <v>444</v>
      </c>
      <c r="B7205">
        <v>86</v>
      </c>
      <c r="C7205">
        <v>29</v>
      </c>
      <c r="D7205">
        <v>2</v>
      </c>
      <c r="E7205" t="s">
        <v>454</v>
      </c>
      <c r="F7205">
        <v>0</v>
      </c>
      <c r="G7205">
        <v>0</v>
      </c>
      <c r="H7205">
        <v>0</v>
      </c>
      <c r="I7205">
        <v>2</v>
      </c>
      <c r="J7205">
        <v>1</v>
      </c>
      <c r="K7205">
        <v>0</v>
      </c>
      <c r="L7205" s="10">
        <v>43872</v>
      </c>
    </row>
    <row r="7206" spans="1:12" x14ac:dyDescent="0.2">
      <c r="A7206" t="s">
        <v>444</v>
      </c>
      <c r="B7206">
        <v>86</v>
      </c>
      <c r="C7206">
        <v>29</v>
      </c>
      <c r="D7206">
        <v>2</v>
      </c>
      <c r="E7206" t="s">
        <v>455</v>
      </c>
      <c r="F7206">
        <v>0</v>
      </c>
      <c r="G7206">
        <v>0</v>
      </c>
      <c r="H7206">
        <v>0</v>
      </c>
      <c r="I7206">
        <v>1</v>
      </c>
      <c r="J7206">
        <v>1</v>
      </c>
      <c r="K7206">
        <v>0</v>
      </c>
      <c r="L7206" s="10">
        <v>43872</v>
      </c>
    </row>
    <row r="7207" spans="1:12" x14ac:dyDescent="0.2">
      <c r="A7207" t="s">
        <v>231</v>
      </c>
      <c r="B7207">
        <v>133</v>
      </c>
      <c r="C7207">
        <v>18</v>
      </c>
      <c r="D7207">
        <v>1</v>
      </c>
      <c r="E7207" t="s">
        <v>232</v>
      </c>
      <c r="F7207">
        <v>2</v>
      </c>
      <c r="G7207">
        <v>1</v>
      </c>
      <c r="H7207">
        <v>0</v>
      </c>
      <c r="I7207">
        <v>31</v>
      </c>
      <c r="J7207">
        <v>3</v>
      </c>
      <c r="K7207">
        <v>0</v>
      </c>
      <c r="L7207" s="10">
        <v>43872</v>
      </c>
    </row>
    <row r="7208" spans="1:12" x14ac:dyDescent="0.2">
      <c r="A7208" t="s">
        <v>231</v>
      </c>
      <c r="B7208">
        <v>133</v>
      </c>
      <c r="C7208">
        <v>18</v>
      </c>
      <c r="D7208">
        <v>1</v>
      </c>
      <c r="E7208" t="s">
        <v>233</v>
      </c>
      <c r="F7208">
        <v>1</v>
      </c>
      <c r="G7208">
        <v>0</v>
      </c>
      <c r="H7208">
        <v>0</v>
      </c>
      <c r="I7208">
        <v>25</v>
      </c>
      <c r="J7208">
        <v>1</v>
      </c>
      <c r="K7208">
        <v>0</v>
      </c>
      <c r="L7208" s="10">
        <v>43872</v>
      </c>
    </row>
    <row r="7209" spans="1:12" x14ac:dyDescent="0.2">
      <c r="A7209" t="s">
        <v>231</v>
      </c>
      <c r="B7209">
        <v>133</v>
      </c>
      <c r="C7209">
        <v>18</v>
      </c>
      <c r="D7209">
        <v>1</v>
      </c>
      <c r="E7209" t="s">
        <v>234</v>
      </c>
      <c r="F7209">
        <v>1</v>
      </c>
      <c r="G7209">
        <v>2</v>
      </c>
      <c r="H7209">
        <v>0</v>
      </c>
      <c r="I7209">
        <v>22</v>
      </c>
      <c r="J7209">
        <v>2</v>
      </c>
      <c r="K7209">
        <v>0</v>
      </c>
      <c r="L7209" s="10">
        <v>43872</v>
      </c>
    </row>
    <row r="7210" spans="1:12" x14ac:dyDescent="0.2">
      <c r="A7210" t="s">
        <v>231</v>
      </c>
      <c r="B7210">
        <v>133</v>
      </c>
      <c r="C7210">
        <v>18</v>
      </c>
      <c r="D7210">
        <v>1</v>
      </c>
      <c r="E7210" t="s">
        <v>235</v>
      </c>
      <c r="F7210">
        <v>1</v>
      </c>
      <c r="G7210">
        <v>0</v>
      </c>
      <c r="H7210">
        <v>0</v>
      </c>
      <c r="I7210">
        <v>17</v>
      </c>
      <c r="J7210">
        <v>3</v>
      </c>
      <c r="K7210">
        <v>0</v>
      </c>
      <c r="L7210" s="10">
        <v>43872</v>
      </c>
    </row>
    <row r="7211" spans="1:12" x14ac:dyDescent="0.2">
      <c r="A7211" t="s">
        <v>231</v>
      </c>
      <c r="B7211">
        <v>133</v>
      </c>
      <c r="C7211">
        <v>18</v>
      </c>
      <c r="D7211">
        <v>1</v>
      </c>
      <c r="E7211" t="s">
        <v>238</v>
      </c>
      <c r="F7211">
        <v>1</v>
      </c>
      <c r="G7211">
        <v>0</v>
      </c>
      <c r="H7211">
        <v>0</v>
      </c>
      <c r="I7211">
        <v>10</v>
      </c>
      <c r="J7211">
        <v>5</v>
      </c>
      <c r="K7211">
        <v>0</v>
      </c>
      <c r="L7211" s="10">
        <v>43872</v>
      </c>
    </row>
    <row r="7212" spans="1:12" x14ac:dyDescent="0.2">
      <c r="A7212" t="s">
        <v>231</v>
      </c>
      <c r="B7212">
        <v>133</v>
      </c>
      <c r="C7212">
        <v>18</v>
      </c>
      <c r="D7212">
        <v>1</v>
      </c>
      <c r="E7212" t="s">
        <v>237</v>
      </c>
      <c r="F7212">
        <v>0</v>
      </c>
      <c r="G7212">
        <v>0</v>
      </c>
      <c r="H7212">
        <v>0</v>
      </c>
      <c r="I7212">
        <v>10</v>
      </c>
      <c r="J7212">
        <v>1</v>
      </c>
      <c r="K7212">
        <v>1</v>
      </c>
      <c r="L7212" s="10">
        <v>43872</v>
      </c>
    </row>
    <row r="7213" spans="1:12" x14ac:dyDescent="0.2">
      <c r="A7213" t="s">
        <v>231</v>
      </c>
      <c r="B7213">
        <v>133</v>
      </c>
      <c r="C7213">
        <v>18</v>
      </c>
      <c r="D7213">
        <v>1</v>
      </c>
      <c r="E7213" t="s">
        <v>236</v>
      </c>
      <c r="F7213">
        <v>0</v>
      </c>
      <c r="G7213">
        <v>2</v>
      </c>
      <c r="H7213">
        <v>0</v>
      </c>
      <c r="I7213">
        <v>10</v>
      </c>
      <c r="J7213">
        <v>2</v>
      </c>
      <c r="K7213">
        <v>0</v>
      </c>
      <c r="L7213" s="10">
        <v>43872</v>
      </c>
    </row>
    <row r="7214" spans="1:12" x14ac:dyDescent="0.2">
      <c r="A7214" t="s">
        <v>231</v>
      </c>
      <c r="B7214">
        <v>133</v>
      </c>
      <c r="C7214">
        <v>18</v>
      </c>
      <c r="D7214">
        <v>1</v>
      </c>
      <c r="E7214" t="s">
        <v>240</v>
      </c>
      <c r="F7214">
        <v>0</v>
      </c>
      <c r="G7214">
        <v>0</v>
      </c>
      <c r="H7214">
        <v>0</v>
      </c>
      <c r="I7214">
        <v>4</v>
      </c>
      <c r="J7214">
        <v>1</v>
      </c>
      <c r="K7214">
        <v>0</v>
      </c>
      <c r="L7214" s="10">
        <v>43872</v>
      </c>
    </row>
    <row r="7215" spans="1:12" x14ac:dyDescent="0.2">
      <c r="A7215" t="s">
        <v>231</v>
      </c>
      <c r="B7215">
        <v>133</v>
      </c>
      <c r="C7215">
        <v>18</v>
      </c>
      <c r="D7215">
        <v>1</v>
      </c>
      <c r="E7215" t="s">
        <v>239</v>
      </c>
      <c r="F7215">
        <v>0</v>
      </c>
      <c r="G7215">
        <v>0</v>
      </c>
      <c r="H7215">
        <v>0</v>
      </c>
      <c r="I7215">
        <v>4</v>
      </c>
      <c r="J7215">
        <v>0</v>
      </c>
      <c r="K7215">
        <v>0</v>
      </c>
      <c r="L7215" s="10">
        <v>43872</v>
      </c>
    </row>
    <row r="7216" spans="1:12" x14ac:dyDescent="0.2">
      <c r="A7216" t="s">
        <v>456</v>
      </c>
      <c r="B7216">
        <v>18</v>
      </c>
      <c r="C7216">
        <v>9</v>
      </c>
      <c r="D7216">
        <v>0</v>
      </c>
      <c r="E7216" t="s">
        <v>457</v>
      </c>
      <c r="F7216">
        <v>0</v>
      </c>
      <c r="G7216">
        <v>3</v>
      </c>
      <c r="H7216">
        <v>0</v>
      </c>
      <c r="I7216">
        <v>15</v>
      </c>
      <c r="J7216">
        <v>8</v>
      </c>
      <c r="K7216">
        <v>0</v>
      </c>
      <c r="L7216" s="10">
        <v>43872</v>
      </c>
    </row>
    <row r="7217" spans="1:12" x14ac:dyDescent="0.2">
      <c r="A7217" t="s">
        <v>456</v>
      </c>
      <c r="B7217">
        <v>18</v>
      </c>
      <c r="C7217">
        <v>9</v>
      </c>
      <c r="D7217">
        <v>0</v>
      </c>
      <c r="E7217" t="s">
        <v>458</v>
      </c>
      <c r="F7217">
        <v>0</v>
      </c>
      <c r="G7217">
        <v>1</v>
      </c>
      <c r="H7217">
        <v>0</v>
      </c>
      <c r="I7217">
        <v>3</v>
      </c>
      <c r="J7217">
        <v>1</v>
      </c>
      <c r="K7217">
        <v>0</v>
      </c>
      <c r="L7217" s="10">
        <v>43872</v>
      </c>
    </row>
    <row r="7218" spans="1:12" x14ac:dyDescent="0.2">
      <c r="A7218" t="s">
        <v>459</v>
      </c>
      <c r="B7218">
        <v>1</v>
      </c>
      <c r="C7218">
        <v>1</v>
      </c>
      <c r="D7218">
        <v>0</v>
      </c>
      <c r="E7218" t="s">
        <v>460</v>
      </c>
      <c r="F7218">
        <v>0</v>
      </c>
      <c r="G7218">
        <v>1</v>
      </c>
      <c r="H7218">
        <v>0</v>
      </c>
      <c r="I7218">
        <v>1</v>
      </c>
      <c r="J7218">
        <v>1</v>
      </c>
      <c r="K7218">
        <v>0</v>
      </c>
      <c r="L7218" s="10">
        <v>43872</v>
      </c>
    </row>
    <row r="7219" spans="1:12" x14ac:dyDescent="0.2">
      <c r="A7219" t="s">
        <v>50</v>
      </c>
      <c r="B7219">
        <v>1169</v>
      </c>
      <c r="C7219">
        <v>296</v>
      </c>
      <c r="D7219">
        <v>10</v>
      </c>
      <c r="E7219" t="s">
        <v>51</v>
      </c>
      <c r="F7219">
        <v>9</v>
      </c>
      <c r="G7219">
        <v>11</v>
      </c>
      <c r="H7219">
        <v>0</v>
      </c>
      <c r="I7219">
        <v>240</v>
      </c>
      <c r="J7219">
        <v>49</v>
      </c>
      <c r="K7219">
        <v>0</v>
      </c>
      <c r="L7219" s="10">
        <v>43873</v>
      </c>
    </row>
    <row r="7220" spans="1:12" x14ac:dyDescent="0.2">
      <c r="A7220" t="s">
        <v>50</v>
      </c>
      <c r="B7220">
        <v>1169</v>
      </c>
      <c r="C7220">
        <v>296</v>
      </c>
      <c r="D7220">
        <v>10</v>
      </c>
      <c r="E7220" t="s">
        <v>52</v>
      </c>
      <c r="F7220">
        <v>7</v>
      </c>
      <c r="G7220">
        <v>2</v>
      </c>
      <c r="H7220">
        <v>0</v>
      </c>
      <c r="I7220">
        <v>145</v>
      </c>
      <c r="J7220">
        <v>38</v>
      </c>
      <c r="K7220">
        <v>2</v>
      </c>
      <c r="L7220" s="10">
        <v>43873</v>
      </c>
    </row>
    <row r="7221" spans="1:12" x14ac:dyDescent="0.2">
      <c r="A7221" t="s">
        <v>50</v>
      </c>
      <c r="B7221">
        <v>1169</v>
      </c>
      <c r="C7221">
        <v>296</v>
      </c>
      <c r="D7221">
        <v>10</v>
      </c>
      <c r="E7221" t="s">
        <v>54</v>
      </c>
      <c r="F7221">
        <v>6</v>
      </c>
      <c r="G7221">
        <v>11</v>
      </c>
      <c r="H7221">
        <v>0</v>
      </c>
      <c r="I7221">
        <v>134</v>
      </c>
      <c r="J7221">
        <v>42</v>
      </c>
      <c r="K7221">
        <v>0</v>
      </c>
      <c r="L7221" s="10">
        <v>43873</v>
      </c>
    </row>
    <row r="7222" spans="1:12" x14ac:dyDescent="0.2">
      <c r="A7222" t="s">
        <v>50</v>
      </c>
      <c r="B7222">
        <v>1169</v>
      </c>
      <c r="C7222">
        <v>296</v>
      </c>
      <c r="D7222">
        <v>10</v>
      </c>
      <c r="E7222" t="s">
        <v>53</v>
      </c>
      <c r="F7222">
        <v>4</v>
      </c>
      <c r="G7222">
        <v>7</v>
      </c>
      <c r="H7222">
        <v>0</v>
      </c>
      <c r="I7222">
        <v>141</v>
      </c>
      <c r="J7222">
        <v>54</v>
      </c>
      <c r="K7222">
        <v>0</v>
      </c>
      <c r="L7222" s="10">
        <v>43873</v>
      </c>
    </row>
    <row r="7223" spans="1:12" x14ac:dyDescent="0.2">
      <c r="A7223" t="s">
        <v>50</v>
      </c>
      <c r="B7223">
        <v>1169</v>
      </c>
      <c r="C7223">
        <v>296</v>
      </c>
      <c r="D7223">
        <v>10</v>
      </c>
      <c r="E7223" t="s">
        <v>55</v>
      </c>
      <c r="F7223">
        <v>1</v>
      </c>
      <c r="G7223">
        <v>11</v>
      </c>
      <c r="H7223">
        <v>2</v>
      </c>
      <c r="I7223">
        <v>87</v>
      </c>
      <c r="J7223">
        <v>25</v>
      </c>
      <c r="K7223">
        <v>2</v>
      </c>
      <c r="L7223" s="10">
        <v>43873</v>
      </c>
    </row>
    <row r="7224" spans="1:12" x14ac:dyDescent="0.2">
      <c r="A7224" t="s">
        <v>50</v>
      </c>
      <c r="B7224">
        <v>1169</v>
      </c>
      <c r="C7224">
        <v>296</v>
      </c>
      <c r="D7224">
        <v>10</v>
      </c>
      <c r="E7224" t="s">
        <v>56</v>
      </c>
      <c r="F7224">
        <v>2</v>
      </c>
      <c r="G7224">
        <v>0</v>
      </c>
      <c r="H7224">
        <v>0</v>
      </c>
      <c r="I7224">
        <v>68</v>
      </c>
      <c r="J7224">
        <v>20</v>
      </c>
      <c r="K7224">
        <v>0</v>
      </c>
      <c r="L7224" s="10">
        <v>43873</v>
      </c>
    </row>
    <row r="7225" spans="1:12" x14ac:dyDescent="0.2">
      <c r="A7225" t="s">
        <v>50</v>
      </c>
      <c r="B7225">
        <v>1169</v>
      </c>
      <c r="C7225">
        <v>296</v>
      </c>
      <c r="D7225">
        <v>10</v>
      </c>
      <c r="E7225" t="s">
        <v>57</v>
      </c>
      <c r="F7225">
        <v>1</v>
      </c>
      <c r="G7225">
        <v>0</v>
      </c>
      <c r="H7225">
        <v>1</v>
      </c>
      <c r="I7225">
        <v>54</v>
      </c>
      <c r="J7225">
        <v>7</v>
      </c>
      <c r="K7225">
        <v>2</v>
      </c>
      <c r="L7225" s="10">
        <v>43873</v>
      </c>
    </row>
    <row r="7226" spans="1:12" x14ac:dyDescent="0.2">
      <c r="A7226" t="s">
        <v>50</v>
      </c>
      <c r="B7226">
        <v>1169</v>
      </c>
      <c r="C7226">
        <v>296</v>
      </c>
      <c r="D7226">
        <v>10</v>
      </c>
      <c r="E7226" t="s">
        <v>59</v>
      </c>
      <c r="F7226">
        <v>1</v>
      </c>
      <c r="G7226">
        <v>3</v>
      </c>
      <c r="H7226">
        <v>0</v>
      </c>
      <c r="I7226">
        <v>50</v>
      </c>
      <c r="J7226">
        <v>13</v>
      </c>
      <c r="K7226">
        <v>0</v>
      </c>
      <c r="L7226" s="10">
        <v>43873</v>
      </c>
    </row>
    <row r="7227" spans="1:12" x14ac:dyDescent="0.2">
      <c r="A7227" t="s">
        <v>50</v>
      </c>
      <c r="B7227">
        <v>1169</v>
      </c>
      <c r="C7227">
        <v>296</v>
      </c>
      <c r="D7227">
        <v>10</v>
      </c>
      <c r="E7227" t="s">
        <v>58</v>
      </c>
      <c r="F7227">
        <v>1</v>
      </c>
      <c r="G7227">
        <v>4</v>
      </c>
      <c r="H7227">
        <v>0</v>
      </c>
      <c r="I7227">
        <v>56</v>
      </c>
      <c r="J7227">
        <v>19</v>
      </c>
      <c r="K7227">
        <v>1</v>
      </c>
      <c r="L7227" s="10">
        <v>43873</v>
      </c>
    </row>
    <row r="7228" spans="1:12" x14ac:dyDescent="0.2">
      <c r="A7228" t="s">
        <v>50</v>
      </c>
      <c r="B7228">
        <v>1169</v>
      </c>
      <c r="C7228">
        <v>296</v>
      </c>
      <c r="D7228">
        <v>10</v>
      </c>
      <c r="E7228" t="s">
        <v>60</v>
      </c>
      <c r="F7228">
        <v>0</v>
      </c>
      <c r="G7228">
        <v>0</v>
      </c>
      <c r="H7228">
        <v>0</v>
      </c>
      <c r="I7228">
        <v>34</v>
      </c>
      <c r="J7228">
        <v>3</v>
      </c>
      <c r="K7228">
        <v>0</v>
      </c>
      <c r="L7228" s="10">
        <v>43873</v>
      </c>
    </row>
    <row r="7229" spans="1:12" x14ac:dyDescent="0.2">
      <c r="A7229" t="s">
        <v>50</v>
      </c>
      <c r="B7229">
        <v>1169</v>
      </c>
      <c r="C7229">
        <v>296</v>
      </c>
      <c r="D7229">
        <v>10</v>
      </c>
      <c r="E7229" t="s">
        <v>61</v>
      </c>
      <c r="F7229">
        <v>0</v>
      </c>
      <c r="G7229">
        <v>0</v>
      </c>
      <c r="H7229">
        <v>0</v>
      </c>
      <c r="I7229">
        <v>33</v>
      </c>
      <c r="J7229">
        <v>6</v>
      </c>
      <c r="K7229">
        <v>0</v>
      </c>
      <c r="L7229" s="10">
        <v>43873</v>
      </c>
    </row>
    <row r="7230" spans="1:12" x14ac:dyDescent="0.2">
      <c r="A7230" t="s">
        <v>50</v>
      </c>
      <c r="B7230">
        <v>1169</v>
      </c>
      <c r="C7230">
        <v>296</v>
      </c>
      <c r="D7230">
        <v>10</v>
      </c>
      <c r="E7230" t="s">
        <v>62</v>
      </c>
      <c r="F7230">
        <v>1</v>
      </c>
      <c r="G7230">
        <v>0</v>
      </c>
      <c r="H7230">
        <v>0</v>
      </c>
      <c r="I7230">
        <v>30</v>
      </c>
      <c r="J7230">
        <v>4</v>
      </c>
      <c r="K7230">
        <v>0</v>
      </c>
      <c r="L7230" s="10">
        <v>43873</v>
      </c>
    </row>
    <row r="7231" spans="1:12" x14ac:dyDescent="0.2">
      <c r="A7231" t="s">
        <v>50</v>
      </c>
      <c r="B7231">
        <v>1169</v>
      </c>
      <c r="C7231">
        <v>296</v>
      </c>
      <c r="D7231">
        <v>10</v>
      </c>
      <c r="E7231" t="s">
        <v>63</v>
      </c>
      <c r="F7231">
        <v>1</v>
      </c>
      <c r="G7231">
        <v>0</v>
      </c>
      <c r="H7231">
        <v>0</v>
      </c>
      <c r="I7231">
        <v>29</v>
      </c>
      <c r="J7231">
        <v>5</v>
      </c>
      <c r="K7231">
        <v>1</v>
      </c>
      <c r="L7231" s="10">
        <v>43873</v>
      </c>
    </row>
    <row r="7232" spans="1:12" x14ac:dyDescent="0.2">
      <c r="A7232" t="s">
        <v>50</v>
      </c>
      <c r="B7232">
        <v>1169</v>
      </c>
      <c r="C7232">
        <v>296</v>
      </c>
      <c r="D7232">
        <v>10</v>
      </c>
      <c r="E7232" t="s">
        <v>64</v>
      </c>
      <c r="F7232">
        <v>0</v>
      </c>
      <c r="G7232">
        <v>1</v>
      </c>
      <c r="H7232">
        <v>0</v>
      </c>
      <c r="I7232">
        <v>25</v>
      </c>
      <c r="J7232">
        <v>3</v>
      </c>
      <c r="K7232">
        <v>0</v>
      </c>
      <c r="L7232" s="10">
        <v>43873</v>
      </c>
    </row>
    <row r="7233" spans="1:12" x14ac:dyDescent="0.2">
      <c r="A7233" t="s">
        <v>50</v>
      </c>
      <c r="B7233">
        <v>1169</v>
      </c>
      <c r="C7233">
        <v>296</v>
      </c>
      <c r="D7233">
        <v>10</v>
      </c>
      <c r="E7233" t="s">
        <v>65</v>
      </c>
      <c r="F7233">
        <v>0</v>
      </c>
      <c r="G7233">
        <v>0</v>
      </c>
      <c r="H7233">
        <v>0</v>
      </c>
      <c r="I7233">
        <v>19</v>
      </c>
      <c r="J7233">
        <v>4</v>
      </c>
      <c r="K7233">
        <v>0</v>
      </c>
      <c r="L7233" s="10">
        <v>43873</v>
      </c>
    </row>
    <row r="7234" spans="1:12" x14ac:dyDescent="0.2">
      <c r="A7234" t="s">
        <v>50</v>
      </c>
      <c r="B7234">
        <v>1169</v>
      </c>
      <c r="C7234">
        <v>296</v>
      </c>
      <c r="D7234">
        <v>10</v>
      </c>
      <c r="E7234" t="s">
        <v>66</v>
      </c>
      <c r="F7234">
        <v>0</v>
      </c>
      <c r="G7234">
        <v>0</v>
      </c>
      <c r="H7234">
        <v>0</v>
      </c>
      <c r="I7234">
        <v>13</v>
      </c>
      <c r="J7234">
        <v>1</v>
      </c>
      <c r="K7234">
        <v>0</v>
      </c>
      <c r="L7234" s="10">
        <v>43873</v>
      </c>
    </row>
    <row r="7235" spans="1:12" x14ac:dyDescent="0.2">
      <c r="A7235" t="s">
        <v>50</v>
      </c>
      <c r="B7235">
        <v>1169</v>
      </c>
      <c r="C7235">
        <v>296</v>
      </c>
      <c r="D7235">
        <v>10</v>
      </c>
      <c r="E7235" t="s">
        <v>67</v>
      </c>
      <c r="F7235">
        <v>0</v>
      </c>
      <c r="G7235">
        <v>0</v>
      </c>
      <c r="H7235">
        <v>0</v>
      </c>
      <c r="I7235">
        <v>7</v>
      </c>
      <c r="J7235">
        <v>3</v>
      </c>
      <c r="K7235">
        <v>0</v>
      </c>
      <c r="L7235" s="10">
        <v>43873</v>
      </c>
    </row>
    <row r="7236" spans="1:12" x14ac:dyDescent="0.2">
      <c r="A7236" t="s">
        <v>50</v>
      </c>
      <c r="B7236">
        <v>1169</v>
      </c>
      <c r="C7236">
        <v>296</v>
      </c>
      <c r="D7236">
        <v>10</v>
      </c>
      <c r="E7236" t="s">
        <v>68</v>
      </c>
      <c r="F7236">
        <v>0</v>
      </c>
      <c r="G7236">
        <v>0</v>
      </c>
      <c r="H7236">
        <v>0</v>
      </c>
      <c r="I7236">
        <v>4</v>
      </c>
      <c r="J7236">
        <v>0</v>
      </c>
      <c r="K7236">
        <v>0</v>
      </c>
      <c r="L7236" s="10">
        <v>43873</v>
      </c>
    </row>
    <row r="7237" spans="1:12" x14ac:dyDescent="0.2">
      <c r="A7237" t="s">
        <v>50</v>
      </c>
      <c r="B7237">
        <v>1169</v>
      </c>
      <c r="C7237">
        <v>296</v>
      </c>
      <c r="D7237">
        <v>10</v>
      </c>
      <c r="E7237" t="s">
        <v>28</v>
      </c>
      <c r="F7237">
        <v>0</v>
      </c>
      <c r="G7237">
        <v>0</v>
      </c>
      <c r="H7237">
        <v>-1</v>
      </c>
      <c r="I7237">
        <v>0</v>
      </c>
      <c r="J7237">
        <v>0</v>
      </c>
      <c r="K7237">
        <v>2</v>
      </c>
      <c r="L7237" s="10">
        <v>43873</v>
      </c>
    </row>
    <row r="7238" spans="1:12" x14ac:dyDescent="0.2">
      <c r="A7238" t="s">
        <v>145</v>
      </c>
      <c r="B7238">
        <v>48206</v>
      </c>
      <c r="C7238">
        <v>3459</v>
      </c>
      <c r="D7238">
        <v>1310</v>
      </c>
      <c r="E7238" t="s">
        <v>146</v>
      </c>
      <c r="F7238">
        <v>13436</v>
      </c>
      <c r="G7238">
        <v>543</v>
      </c>
      <c r="H7238">
        <v>216</v>
      </c>
      <c r="I7238">
        <v>32994</v>
      </c>
      <c r="J7238">
        <v>1923</v>
      </c>
      <c r="K7238">
        <v>1036</v>
      </c>
      <c r="L7238" s="10">
        <v>43873</v>
      </c>
    </row>
    <row r="7239" spans="1:12" x14ac:dyDescent="0.2">
      <c r="A7239" t="s">
        <v>145</v>
      </c>
      <c r="B7239">
        <v>48206</v>
      </c>
      <c r="C7239">
        <v>3459</v>
      </c>
      <c r="D7239">
        <v>1310</v>
      </c>
      <c r="E7239" t="s">
        <v>147</v>
      </c>
      <c r="F7239">
        <v>123</v>
      </c>
      <c r="G7239">
        <v>30</v>
      </c>
      <c r="H7239">
        <v>4</v>
      </c>
      <c r="I7239">
        <v>2874</v>
      </c>
      <c r="J7239">
        <v>209</v>
      </c>
      <c r="K7239">
        <v>49</v>
      </c>
      <c r="L7239" s="10">
        <v>43873</v>
      </c>
    </row>
    <row r="7240" spans="1:12" x14ac:dyDescent="0.2">
      <c r="A7240" t="s">
        <v>145</v>
      </c>
      <c r="B7240">
        <v>48206</v>
      </c>
      <c r="C7240">
        <v>3459</v>
      </c>
      <c r="D7240">
        <v>1310</v>
      </c>
      <c r="E7240" t="s">
        <v>148</v>
      </c>
      <c r="F7240">
        <v>264</v>
      </c>
      <c r="G7240">
        <v>85</v>
      </c>
      <c r="H7240">
        <v>4</v>
      </c>
      <c r="I7240">
        <v>2662</v>
      </c>
      <c r="J7240">
        <v>427</v>
      </c>
      <c r="K7240">
        <v>58</v>
      </c>
      <c r="L7240" s="10">
        <v>43873</v>
      </c>
    </row>
    <row r="7241" spans="1:12" x14ac:dyDescent="0.2">
      <c r="A7241" t="s">
        <v>145</v>
      </c>
      <c r="B7241">
        <v>48206</v>
      </c>
      <c r="C7241">
        <v>3459</v>
      </c>
      <c r="D7241">
        <v>1310</v>
      </c>
      <c r="E7241" t="s">
        <v>149</v>
      </c>
      <c r="F7241">
        <v>321</v>
      </c>
      <c r="G7241">
        <v>24</v>
      </c>
      <c r="H7241">
        <v>2</v>
      </c>
      <c r="I7241">
        <v>1431</v>
      </c>
      <c r="J7241">
        <v>104</v>
      </c>
      <c r="K7241">
        <v>23</v>
      </c>
      <c r="L7241" s="10">
        <v>43873</v>
      </c>
    </row>
    <row r="7242" spans="1:12" x14ac:dyDescent="0.2">
      <c r="A7242" t="s">
        <v>145</v>
      </c>
      <c r="B7242">
        <v>48206</v>
      </c>
      <c r="C7242">
        <v>3459</v>
      </c>
      <c r="D7242">
        <v>1310</v>
      </c>
      <c r="E7242" t="s">
        <v>150</v>
      </c>
      <c r="F7242">
        <v>31</v>
      </c>
      <c r="G7242">
        <v>6</v>
      </c>
      <c r="H7242">
        <v>2</v>
      </c>
      <c r="I7242">
        <v>1160</v>
      </c>
      <c r="J7242">
        <v>62</v>
      </c>
      <c r="K7242">
        <v>14</v>
      </c>
      <c r="L7242" s="10">
        <v>43873</v>
      </c>
    </row>
    <row r="7243" spans="1:12" x14ac:dyDescent="0.2">
      <c r="A7243" t="s">
        <v>145</v>
      </c>
      <c r="B7243">
        <v>48206</v>
      </c>
      <c r="C7243">
        <v>3459</v>
      </c>
      <c r="D7243">
        <v>1310</v>
      </c>
      <c r="E7243" t="s">
        <v>151</v>
      </c>
      <c r="F7243">
        <v>13</v>
      </c>
      <c r="G7243">
        <v>6</v>
      </c>
      <c r="H7243">
        <v>1</v>
      </c>
      <c r="I7243">
        <v>1101</v>
      </c>
      <c r="J7243">
        <v>66</v>
      </c>
      <c r="K7243">
        <v>13</v>
      </c>
      <c r="L7243" s="10">
        <v>43873</v>
      </c>
    </row>
    <row r="7244" spans="1:12" x14ac:dyDescent="0.2">
      <c r="A7244" t="s">
        <v>145</v>
      </c>
      <c r="B7244">
        <v>48206</v>
      </c>
      <c r="C7244">
        <v>3459</v>
      </c>
      <c r="D7244">
        <v>1310</v>
      </c>
      <c r="E7244" t="s">
        <v>152</v>
      </c>
      <c r="F7244">
        <v>204</v>
      </c>
      <c r="G7244">
        <v>25</v>
      </c>
      <c r="H7244">
        <v>2</v>
      </c>
      <c r="I7244">
        <v>1065</v>
      </c>
      <c r="J7244">
        <v>97</v>
      </c>
      <c r="K7244">
        <v>30</v>
      </c>
      <c r="L7244" s="10">
        <v>43873</v>
      </c>
    </row>
    <row r="7245" spans="1:12" x14ac:dyDescent="0.2">
      <c r="A7245" t="s">
        <v>145</v>
      </c>
      <c r="B7245">
        <v>48206</v>
      </c>
      <c r="C7245">
        <v>3459</v>
      </c>
      <c r="D7245">
        <v>1310</v>
      </c>
      <c r="E7245" t="s">
        <v>155</v>
      </c>
      <c r="F7245">
        <v>231</v>
      </c>
      <c r="G7245">
        <v>9</v>
      </c>
      <c r="H7245">
        <v>0</v>
      </c>
      <c r="I7245">
        <v>927</v>
      </c>
      <c r="J7245">
        <v>93</v>
      </c>
      <c r="K7245">
        <v>24</v>
      </c>
      <c r="L7245" s="10">
        <v>43873</v>
      </c>
    </row>
    <row r="7246" spans="1:12" x14ac:dyDescent="0.2">
      <c r="A7246" t="s">
        <v>145</v>
      </c>
      <c r="B7246">
        <v>48206</v>
      </c>
      <c r="C7246">
        <v>3459</v>
      </c>
      <c r="D7246">
        <v>1310</v>
      </c>
      <c r="E7246" t="s">
        <v>153</v>
      </c>
      <c r="F7246">
        <v>37</v>
      </c>
      <c r="G7246">
        <v>14</v>
      </c>
      <c r="H7246">
        <v>3</v>
      </c>
      <c r="I7246">
        <v>911</v>
      </c>
      <c r="J7246">
        <v>115</v>
      </c>
      <c r="K7246">
        <v>9</v>
      </c>
      <c r="L7246" s="10">
        <v>43873</v>
      </c>
    </row>
    <row r="7247" spans="1:12" x14ac:dyDescent="0.2">
      <c r="A7247" t="s">
        <v>145</v>
      </c>
      <c r="B7247">
        <v>48206</v>
      </c>
      <c r="C7247">
        <v>3459</v>
      </c>
      <c r="D7247">
        <v>1310</v>
      </c>
      <c r="E7247" t="s">
        <v>154</v>
      </c>
      <c r="F7247">
        <v>26</v>
      </c>
      <c r="G7247">
        <v>10</v>
      </c>
      <c r="H7247">
        <v>3</v>
      </c>
      <c r="I7247">
        <v>810</v>
      </c>
      <c r="J7247">
        <v>72</v>
      </c>
      <c r="K7247">
        <v>11</v>
      </c>
      <c r="L7247" s="10">
        <v>43873</v>
      </c>
    </row>
    <row r="7248" spans="1:12" x14ac:dyDescent="0.2">
      <c r="A7248" t="s">
        <v>145</v>
      </c>
      <c r="B7248">
        <v>48206</v>
      </c>
      <c r="C7248">
        <v>3459</v>
      </c>
      <c r="D7248">
        <v>1310</v>
      </c>
      <c r="E7248" t="s">
        <v>157</v>
      </c>
      <c r="F7248">
        <v>26</v>
      </c>
      <c r="G7248">
        <v>2</v>
      </c>
      <c r="H7248">
        <v>0</v>
      </c>
      <c r="I7248">
        <v>562</v>
      </c>
      <c r="J7248">
        <v>81</v>
      </c>
      <c r="K7248">
        <v>1</v>
      </c>
      <c r="L7248" s="10">
        <v>43873</v>
      </c>
    </row>
    <row r="7249" spans="1:12" x14ac:dyDescent="0.2">
      <c r="A7249" t="s">
        <v>145</v>
      </c>
      <c r="B7249">
        <v>48206</v>
      </c>
      <c r="C7249">
        <v>3459</v>
      </c>
      <c r="D7249">
        <v>1310</v>
      </c>
      <c r="E7249" t="s">
        <v>156</v>
      </c>
      <c r="F7249">
        <v>9</v>
      </c>
      <c r="G7249">
        <v>9</v>
      </c>
      <c r="H7249">
        <v>1</v>
      </c>
      <c r="I7249">
        <v>534</v>
      </c>
      <c r="J7249">
        <v>85</v>
      </c>
      <c r="K7249">
        <v>7</v>
      </c>
      <c r="L7249" s="10">
        <v>43873</v>
      </c>
    </row>
    <row r="7250" spans="1:12" x14ac:dyDescent="0.2">
      <c r="A7250" t="s">
        <v>145</v>
      </c>
      <c r="B7250">
        <v>48206</v>
      </c>
      <c r="C7250">
        <v>3459</v>
      </c>
      <c r="D7250">
        <v>1310</v>
      </c>
      <c r="E7250" t="s">
        <v>158</v>
      </c>
      <c r="F7250">
        <v>20</v>
      </c>
      <c r="G7250">
        <v>5</v>
      </c>
      <c r="H7250">
        <v>3</v>
      </c>
      <c r="I7250">
        <v>480</v>
      </c>
      <c r="J7250">
        <v>48</v>
      </c>
      <c r="K7250">
        <v>16</v>
      </c>
      <c r="L7250" s="10">
        <v>43873</v>
      </c>
    </row>
    <row r="7251" spans="1:12" x14ac:dyDescent="0.2">
      <c r="A7251" t="s">
        <v>145</v>
      </c>
      <c r="B7251">
        <v>48206</v>
      </c>
      <c r="C7251">
        <v>3459</v>
      </c>
      <c r="D7251">
        <v>1310</v>
      </c>
      <c r="E7251" t="s">
        <v>159</v>
      </c>
      <c r="F7251">
        <v>69</v>
      </c>
      <c r="G7251">
        <v>1</v>
      </c>
      <c r="H7251">
        <v>0</v>
      </c>
      <c r="I7251">
        <v>362</v>
      </c>
      <c r="J7251">
        <v>13</v>
      </c>
      <c r="K7251">
        <v>10</v>
      </c>
      <c r="L7251" s="10">
        <v>43873</v>
      </c>
    </row>
    <row r="7252" spans="1:12" x14ac:dyDescent="0.2">
      <c r="A7252" t="s">
        <v>145</v>
      </c>
      <c r="B7252">
        <v>48206</v>
      </c>
      <c r="C7252">
        <v>3459</v>
      </c>
      <c r="D7252">
        <v>1310</v>
      </c>
      <c r="E7252" t="s">
        <v>160</v>
      </c>
      <c r="F7252">
        <v>26</v>
      </c>
      <c r="G7252">
        <v>3</v>
      </c>
      <c r="H7252">
        <v>1</v>
      </c>
      <c r="I7252">
        <v>229</v>
      </c>
      <c r="J7252">
        <v>48</v>
      </c>
      <c r="K7252">
        <v>4</v>
      </c>
      <c r="L7252" s="10">
        <v>43873</v>
      </c>
    </row>
    <row r="7253" spans="1:12" x14ac:dyDescent="0.2">
      <c r="A7253" t="s">
        <v>145</v>
      </c>
      <c r="B7253">
        <v>48206</v>
      </c>
      <c r="C7253">
        <v>3459</v>
      </c>
      <c r="D7253">
        <v>1310</v>
      </c>
      <c r="E7253" t="s">
        <v>161</v>
      </c>
      <c r="F7253">
        <v>4</v>
      </c>
      <c r="G7253">
        <v>0</v>
      </c>
      <c r="H7253">
        <v>0</v>
      </c>
      <c r="I7253">
        <v>94</v>
      </c>
      <c r="J7253">
        <v>8</v>
      </c>
      <c r="K7253">
        <v>5</v>
      </c>
      <c r="L7253" s="10">
        <v>43873</v>
      </c>
    </row>
    <row r="7254" spans="1:12" x14ac:dyDescent="0.2">
      <c r="A7254" t="s">
        <v>145</v>
      </c>
      <c r="B7254">
        <v>48206</v>
      </c>
      <c r="C7254">
        <v>3459</v>
      </c>
      <c r="D7254">
        <v>1310</v>
      </c>
      <c r="E7254" t="s">
        <v>162</v>
      </c>
      <c r="F7254">
        <v>0</v>
      </c>
      <c r="G7254">
        <v>1</v>
      </c>
      <c r="H7254">
        <v>0</v>
      </c>
      <c r="I7254">
        <v>10</v>
      </c>
      <c r="J7254">
        <v>8</v>
      </c>
      <c r="K7254">
        <v>0</v>
      </c>
      <c r="L7254" s="10">
        <v>43873</v>
      </c>
    </row>
    <row r="7255" spans="1:12" x14ac:dyDescent="0.2">
      <c r="A7255" t="s">
        <v>29</v>
      </c>
      <c r="B7255">
        <v>1241</v>
      </c>
      <c r="C7255">
        <v>314</v>
      </c>
      <c r="D7255">
        <v>2</v>
      </c>
      <c r="E7255" t="s">
        <v>30</v>
      </c>
      <c r="F7255">
        <v>5</v>
      </c>
      <c r="G7255">
        <v>12</v>
      </c>
      <c r="H7255">
        <v>0</v>
      </c>
      <c r="I7255">
        <v>391</v>
      </c>
      <c r="J7255">
        <v>94</v>
      </c>
      <c r="K7255">
        <v>0</v>
      </c>
      <c r="L7255" s="10">
        <v>43873</v>
      </c>
    </row>
    <row r="7256" spans="1:12" x14ac:dyDescent="0.2">
      <c r="A7256" t="s">
        <v>29</v>
      </c>
      <c r="B7256">
        <v>1241</v>
      </c>
      <c r="C7256">
        <v>314</v>
      </c>
      <c r="D7256">
        <v>2</v>
      </c>
      <c r="E7256" t="s">
        <v>31</v>
      </c>
      <c r="F7256">
        <v>4</v>
      </c>
      <c r="G7256">
        <v>7</v>
      </c>
      <c r="H7256">
        <v>0</v>
      </c>
      <c r="I7256">
        <v>327</v>
      </c>
      <c r="J7256">
        <v>78</v>
      </c>
      <c r="K7256">
        <v>0</v>
      </c>
      <c r="L7256" s="10">
        <v>43873</v>
      </c>
    </row>
    <row r="7257" spans="1:12" x14ac:dyDescent="0.2">
      <c r="A7257" t="s">
        <v>29</v>
      </c>
      <c r="B7257">
        <v>1241</v>
      </c>
      <c r="C7257">
        <v>314</v>
      </c>
      <c r="D7257">
        <v>2</v>
      </c>
      <c r="E7257" t="s">
        <v>34</v>
      </c>
      <c r="F7257">
        <v>3</v>
      </c>
      <c r="G7257">
        <v>0</v>
      </c>
      <c r="H7257">
        <v>0</v>
      </c>
      <c r="I7257">
        <v>81</v>
      </c>
      <c r="J7257">
        <v>17</v>
      </c>
      <c r="K7257">
        <v>0</v>
      </c>
      <c r="L7257" s="10">
        <v>43873</v>
      </c>
    </row>
    <row r="7258" spans="1:12" x14ac:dyDescent="0.2">
      <c r="A7258" t="s">
        <v>29</v>
      </c>
      <c r="B7258">
        <v>1241</v>
      </c>
      <c r="C7258">
        <v>314</v>
      </c>
      <c r="D7258">
        <v>2</v>
      </c>
      <c r="E7258" t="s">
        <v>32</v>
      </c>
      <c r="F7258">
        <v>3</v>
      </c>
      <c r="G7258">
        <v>0</v>
      </c>
      <c r="H7258">
        <v>0</v>
      </c>
      <c r="I7258">
        <v>70</v>
      </c>
      <c r="J7258">
        <v>7</v>
      </c>
      <c r="K7258">
        <v>0</v>
      </c>
      <c r="L7258" s="10">
        <v>43873</v>
      </c>
    </row>
    <row r="7259" spans="1:12" x14ac:dyDescent="0.2">
      <c r="A7259" t="s">
        <v>29</v>
      </c>
      <c r="B7259">
        <v>1241</v>
      </c>
      <c r="C7259">
        <v>314</v>
      </c>
      <c r="D7259">
        <v>2</v>
      </c>
      <c r="E7259" t="s">
        <v>33</v>
      </c>
      <c r="F7259">
        <v>2</v>
      </c>
      <c r="G7259">
        <v>6</v>
      </c>
      <c r="H7259">
        <v>0</v>
      </c>
      <c r="I7259">
        <v>89</v>
      </c>
      <c r="J7259">
        <v>27</v>
      </c>
      <c r="K7259">
        <v>0</v>
      </c>
      <c r="L7259" s="10">
        <v>43873</v>
      </c>
    </row>
    <row r="7260" spans="1:12" x14ac:dyDescent="0.2">
      <c r="A7260" t="s">
        <v>29</v>
      </c>
      <c r="B7260">
        <v>1241</v>
      </c>
      <c r="C7260">
        <v>314</v>
      </c>
      <c r="D7260">
        <v>2</v>
      </c>
      <c r="E7260" t="s">
        <v>36</v>
      </c>
      <c r="F7260">
        <v>2</v>
      </c>
      <c r="G7260">
        <v>1</v>
      </c>
      <c r="H7260">
        <v>0</v>
      </c>
      <c r="I7260">
        <v>64</v>
      </c>
      <c r="J7260">
        <v>22</v>
      </c>
      <c r="K7260">
        <v>0</v>
      </c>
      <c r="L7260" s="10">
        <v>43873</v>
      </c>
    </row>
    <row r="7261" spans="1:12" x14ac:dyDescent="0.2">
      <c r="A7261" t="s">
        <v>29</v>
      </c>
      <c r="B7261">
        <v>1241</v>
      </c>
      <c r="C7261">
        <v>314</v>
      </c>
      <c r="D7261">
        <v>2</v>
      </c>
      <c r="E7261" t="s">
        <v>35</v>
      </c>
      <c r="F7261">
        <v>1</v>
      </c>
      <c r="G7261">
        <v>10</v>
      </c>
      <c r="H7261">
        <v>0</v>
      </c>
      <c r="I7261">
        <v>55</v>
      </c>
      <c r="J7261">
        <v>14</v>
      </c>
      <c r="K7261">
        <v>0</v>
      </c>
      <c r="L7261" s="10">
        <v>43873</v>
      </c>
    </row>
    <row r="7262" spans="1:12" x14ac:dyDescent="0.2">
      <c r="A7262" t="s">
        <v>29</v>
      </c>
      <c r="B7262">
        <v>1241</v>
      </c>
      <c r="C7262">
        <v>314</v>
      </c>
      <c r="D7262">
        <v>2</v>
      </c>
      <c r="E7262" t="s">
        <v>37</v>
      </c>
      <c r="F7262">
        <v>1</v>
      </c>
      <c r="G7262">
        <v>0</v>
      </c>
      <c r="H7262">
        <v>0</v>
      </c>
      <c r="I7262">
        <v>22</v>
      </c>
      <c r="J7262">
        <v>4</v>
      </c>
      <c r="K7262">
        <v>0</v>
      </c>
      <c r="L7262" s="10">
        <v>43873</v>
      </c>
    </row>
    <row r="7263" spans="1:12" x14ac:dyDescent="0.2">
      <c r="A7263" t="s">
        <v>29</v>
      </c>
      <c r="B7263">
        <v>1241</v>
      </c>
      <c r="C7263">
        <v>314</v>
      </c>
      <c r="D7263">
        <v>2</v>
      </c>
      <c r="E7263" t="s">
        <v>38</v>
      </c>
      <c r="F7263">
        <v>0</v>
      </c>
      <c r="G7263">
        <v>0</v>
      </c>
      <c r="H7263">
        <v>0</v>
      </c>
      <c r="I7263">
        <v>25</v>
      </c>
      <c r="J7263">
        <v>8</v>
      </c>
      <c r="K7263">
        <v>0</v>
      </c>
      <c r="L7263" s="10">
        <v>43873</v>
      </c>
    </row>
    <row r="7264" spans="1:12" x14ac:dyDescent="0.2">
      <c r="A7264" t="s">
        <v>29</v>
      </c>
      <c r="B7264">
        <v>1241</v>
      </c>
      <c r="C7264">
        <v>314</v>
      </c>
      <c r="D7264">
        <v>2</v>
      </c>
      <c r="E7264" t="s">
        <v>40</v>
      </c>
      <c r="F7264">
        <v>0</v>
      </c>
      <c r="G7264">
        <v>1</v>
      </c>
      <c r="H7264">
        <v>0</v>
      </c>
      <c r="I7264">
        <v>13</v>
      </c>
      <c r="J7264">
        <v>2</v>
      </c>
      <c r="K7264">
        <v>0</v>
      </c>
      <c r="L7264" s="10">
        <v>43873</v>
      </c>
    </row>
    <row r="7265" spans="1:12" x14ac:dyDescent="0.2">
      <c r="A7265" t="s">
        <v>29</v>
      </c>
      <c r="B7265">
        <v>1241</v>
      </c>
      <c r="C7265">
        <v>314</v>
      </c>
      <c r="D7265">
        <v>2</v>
      </c>
      <c r="E7265" t="s">
        <v>39</v>
      </c>
      <c r="F7265">
        <v>0</v>
      </c>
      <c r="G7265">
        <v>2</v>
      </c>
      <c r="H7265">
        <v>0</v>
      </c>
      <c r="I7265">
        <v>21</v>
      </c>
      <c r="J7265">
        <v>11</v>
      </c>
      <c r="K7265">
        <v>0</v>
      </c>
      <c r="L7265" s="10">
        <v>43873</v>
      </c>
    </row>
    <row r="7266" spans="1:12" x14ac:dyDescent="0.2">
      <c r="A7266" t="s">
        <v>29</v>
      </c>
      <c r="B7266">
        <v>1241</v>
      </c>
      <c r="C7266">
        <v>314</v>
      </c>
      <c r="D7266">
        <v>2</v>
      </c>
      <c r="E7266" t="s">
        <v>41</v>
      </c>
      <c r="F7266">
        <v>0</v>
      </c>
      <c r="G7266">
        <v>0</v>
      </c>
      <c r="H7266">
        <v>0</v>
      </c>
      <c r="I7266">
        <v>16</v>
      </c>
      <c r="J7266">
        <v>7</v>
      </c>
      <c r="K7266">
        <v>1</v>
      </c>
      <c r="L7266" s="10">
        <v>43873</v>
      </c>
    </row>
    <row r="7267" spans="1:12" x14ac:dyDescent="0.2">
      <c r="A7267" t="s">
        <v>29</v>
      </c>
      <c r="B7267">
        <v>1241</v>
      </c>
      <c r="C7267">
        <v>314</v>
      </c>
      <c r="D7267">
        <v>2</v>
      </c>
      <c r="E7267" t="s">
        <v>42</v>
      </c>
      <c r="F7267">
        <v>0</v>
      </c>
      <c r="G7267">
        <v>0</v>
      </c>
      <c r="H7267">
        <v>0</v>
      </c>
      <c r="I7267">
        <v>13</v>
      </c>
      <c r="J7267">
        <v>5</v>
      </c>
      <c r="K7267">
        <v>0</v>
      </c>
      <c r="L7267" s="10">
        <v>43873</v>
      </c>
    </row>
    <row r="7268" spans="1:12" x14ac:dyDescent="0.2">
      <c r="A7268" t="s">
        <v>29</v>
      </c>
      <c r="B7268">
        <v>1241</v>
      </c>
      <c r="C7268">
        <v>314</v>
      </c>
      <c r="D7268">
        <v>2</v>
      </c>
      <c r="E7268" t="s">
        <v>43</v>
      </c>
      <c r="F7268">
        <v>0</v>
      </c>
      <c r="G7268">
        <v>0</v>
      </c>
      <c r="H7268">
        <v>0</v>
      </c>
      <c r="I7268">
        <v>13</v>
      </c>
      <c r="J7268">
        <v>5</v>
      </c>
      <c r="K7268">
        <v>0</v>
      </c>
      <c r="L7268" s="10">
        <v>43873</v>
      </c>
    </row>
    <row r="7269" spans="1:12" x14ac:dyDescent="0.2">
      <c r="A7269" t="s">
        <v>29</v>
      </c>
      <c r="B7269">
        <v>1241</v>
      </c>
      <c r="C7269">
        <v>314</v>
      </c>
      <c r="D7269">
        <v>2</v>
      </c>
      <c r="E7269" t="s">
        <v>44</v>
      </c>
      <c r="F7269">
        <v>0</v>
      </c>
      <c r="G7269">
        <v>0</v>
      </c>
      <c r="H7269">
        <v>0</v>
      </c>
      <c r="I7269">
        <v>12</v>
      </c>
      <c r="J7269">
        <v>5</v>
      </c>
      <c r="K7269">
        <v>0</v>
      </c>
      <c r="L7269" s="10">
        <v>43873</v>
      </c>
    </row>
    <row r="7270" spans="1:12" x14ac:dyDescent="0.2">
      <c r="A7270" t="s">
        <v>29</v>
      </c>
      <c r="B7270">
        <v>1241</v>
      </c>
      <c r="C7270">
        <v>314</v>
      </c>
      <c r="D7270">
        <v>2</v>
      </c>
      <c r="E7270" t="s">
        <v>45</v>
      </c>
      <c r="F7270">
        <v>1</v>
      </c>
      <c r="G7270">
        <v>0</v>
      </c>
      <c r="H7270">
        <v>0</v>
      </c>
      <c r="I7270">
        <v>8</v>
      </c>
      <c r="J7270">
        <v>3</v>
      </c>
      <c r="K7270">
        <v>0</v>
      </c>
      <c r="L7270" s="10">
        <v>43873</v>
      </c>
    </row>
    <row r="7271" spans="1:12" x14ac:dyDescent="0.2">
      <c r="A7271" t="s">
        <v>29</v>
      </c>
      <c r="B7271">
        <v>1241</v>
      </c>
      <c r="C7271">
        <v>314</v>
      </c>
      <c r="D7271">
        <v>2</v>
      </c>
      <c r="E7271" t="s">
        <v>47</v>
      </c>
      <c r="F7271">
        <v>0</v>
      </c>
      <c r="G7271">
        <v>0</v>
      </c>
      <c r="H7271">
        <v>0</v>
      </c>
      <c r="I7271">
        <v>8</v>
      </c>
      <c r="J7271">
        <v>3</v>
      </c>
      <c r="K7271">
        <v>0</v>
      </c>
      <c r="L7271" s="10">
        <v>43873</v>
      </c>
    </row>
    <row r="7272" spans="1:12" x14ac:dyDescent="0.2">
      <c r="A7272" t="s">
        <v>29</v>
      </c>
      <c r="B7272">
        <v>1241</v>
      </c>
      <c r="C7272">
        <v>314</v>
      </c>
      <c r="D7272">
        <v>2</v>
      </c>
      <c r="E7272" t="s">
        <v>46</v>
      </c>
      <c r="F7272">
        <v>0</v>
      </c>
      <c r="G7272">
        <v>0</v>
      </c>
      <c r="H7272">
        <v>0</v>
      </c>
      <c r="I7272">
        <v>5</v>
      </c>
      <c r="J7272">
        <v>0</v>
      </c>
      <c r="K7272">
        <v>0</v>
      </c>
      <c r="L7272" s="10">
        <v>43873</v>
      </c>
    </row>
    <row r="7273" spans="1:12" x14ac:dyDescent="0.2">
      <c r="A7273" t="s">
        <v>29</v>
      </c>
      <c r="B7273">
        <v>1241</v>
      </c>
      <c r="C7273">
        <v>314</v>
      </c>
      <c r="D7273">
        <v>2</v>
      </c>
      <c r="E7273" t="s">
        <v>48</v>
      </c>
      <c r="F7273">
        <v>0</v>
      </c>
      <c r="G7273">
        <v>0</v>
      </c>
      <c r="H7273">
        <v>0</v>
      </c>
      <c r="I7273">
        <v>5</v>
      </c>
      <c r="J7273">
        <v>1</v>
      </c>
      <c r="K7273">
        <v>0</v>
      </c>
      <c r="L7273" s="10">
        <v>43873</v>
      </c>
    </row>
    <row r="7274" spans="1:12" x14ac:dyDescent="0.2">
      <c r="A7274" t="s">
        <v>29</v>
      </c>
      <c r="B7274">
        <v>1241</v>
      </c>
      <c r="C7274">
        <v>314</v>
      </c>
      <c r="D7274">
        <v>2</v>
      </c>
      <c r="E7274" t="s">
        <v>49</v>
      </c>
      <c r="F7274">
        <v>0</v>
      </c>
      <c r="G7274">
        <v>0</v>
      </c>
      <c r="H7274">
        <v>0</v>
      </c>
      <c r="I7274">
        <v>3</v>
      </c>
      <c r="J7274">
        <v>1</v>
      </c>
      <c r="K7274">
        <v>0</v>
      </c>
      <c r="L7274" s="10">
        <v>43873</v>
      </c>
    </row>
    <row r="7275" spans="1:12" x14ac:dyDescent="0.2">
      <c r="A7275" t="s">
        <v>29</v>
      </c>
      <c r="B7275">
        <v>1241</v>
      </c>
      <c r="C7275">
        <v>314</v>
      </c>
      <c r="D7275">
        <v>2</v>
      </c>
      <c r="E7275" t="s">
        <v>28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</v>
      </c>
      <c r="L7275" s="10">
        <v>43873</v>
      </c>
    </row>
    <row r="7276" spans="1:12" x14ac:dyDescent="0.2">
      <c r="A7276" t="s">
        <v>305</v>
      </c>
      <c r="B7276">
        <v>451</v>
      </c>
      <c r="C7276">
        <v>104</v>
      </c>
      <c r="D7276">
        <v>1</v>
      </c>
      <c r="E7276" t="s">
        <v>306</v>
      </c>
      <c r="F7276">
        <v>6</v>
      </c>
      <c r="G7276">
        <v>1</v>
      </c>
      <c r="H7276">
        <v>0</v>
      </c>
      <c r="I7276">
        <v>131</v>
      </c>
      <c r="J7276">
        <v>42</v>
      </c>
      <c r="K7276">
        <v>1</v>
      </c>
      <c r="L7276" s="10">
        <v>43873</v>
      </c>
    </row>
    <row r="7277" spans="1:12" x14ac:dyDescent="0.2">
      <c r="A7277" t="s">
        <v>305</v>
      </c>
      <c r="B7277">
        <v>451</v>
      </c>
      <c r="C7277">
        <v>104</v>
      </c>
      <c r="D7277">
        <v>1</v>
      </c>
      <c r="E7277" t="s">
        <v>307</v>
      </c>
      <c r="F7277">
        <v>1</v>
      </c>
      <c r="G7277">
        <v>0</v>
      </c>
      <c r="H7277">
        <v>0</v>
      </c>
      <c r="I7277">
        <v>37</v>
      </c>
      <c r="J7277">
        <v>3</v>
      </c>
      <c r="K7277">
        <v>0</v>
      </c>
      <c r="L7277" s="10">
        <v>43873</v>
      </c>
    </row>
    <row r="7278" spans="1:12" x14ac:dyDescent="0.2">
      <c r="A7278" t="s">
        <v>305</v>
      </c>
      <c r="B7278">
        <v>451</v>
      </c>
      <c r="C7278">
        <v>104</v>
      </c>
      <c r="D7278">
        <v>1</v>
      </c>
      <c r="E7278" t="s">
        <v>308</v>
      </c>
      <c r="F7278">
        <v>3</v>
      </c>
      <c r="G7278">
        <v>0</v>
      </c>
      <c r="H7278">
        <v>0</v>
      </c>
      <c r="I7278">
        <v>36</v>
      </c>
      <c r="J7278">
        <v>5</v>
      </c>
      <c r="K7278">
        <v>0</v>
      </c>
      <c r="L7278" s="10">
        <v>43873</v>
      </c>
    </row>
    <row r="7279" spans="1:12" x14ac:dyDescent="0.2">
      <c r="A7279" t="s">
        <v>305</v>
      </c>
      <c r="B7279">
        <v>451</v>
      </c>
      <c r="C7279">
        <v>104</v>
      </c>
      <c r="D7279">
        <v>1</v>
      </c>
      <c r="E7279" t="s">
        <v>309</v>
      </c>
      <c r="F7279">
        <v>1</v>
      </c>
      <c r="G7279">
        <v>1</v>
      </c>
      <c r="H7279">
        <v>0</v>
      </c>
      <c r="I7279">
        <v>35</v>
      </c>
      <c r="J7279">
        <v>6</v>
      </c>
      <c r="K7279">
        <v>0</v>
      </c>
      <c r="L7279" s="10">
        <v>43873</v>
      </c>
    </row>
    <row r="7280" spans="1:12" x14ac:dyDescent="0.2">
      <c r="A7280" t="s">
        <v>305</v>
      </c>
      <c r="B7280">
        <v>451</v>
      </c>
      <c r="C7280">
        <v>104</v>
      </c>
      <c r="D7280">
        <v>1</v>
      </c>
      <c r="E7280" t="s">
        <v>310</v>
      </c>
      <c r="F7280">
        <v>0</v>
      </c>
      <c r="G7280">
        <v>2</v>
      </c>
      <c r="H7280">
        <v>0</v>
      </c>
      <c r="I7280">
        <v>30</v>
      </c>
      <c r="J7280">
        <v>7</v>
      </c>
      <c r="K7280">
        <v>0</v>
      </c>
      <c r="L7280" s="10">
        <v>43873</v>
      </c>
    </row>
    <row r="7281" spans="1:12" x14ac:dyDescent="0.2">
      <c r="A7281" t="s">
        <v>305</v>
      </c>
      <c r="B7281">
        <v>451</v>
      </c>
      <c r="C7281">
        <v>104</v>
      </c>
      <c r="D7281">
        <v>1</v>
      </c>
      <c r="E7281" t="s">
        <v>311</v>
      </c>
      <c r="F7281">
        <v>0</v>
      </c>
      <c r="G7281">
        <v>0</v>
      </c>
      <c r="H7281">
        <v>0</v>
      </c>
      <c r="I7281">
        <v>22</v>
      </c>
      <c r="J7281">
        <v>1</v>
      </c>
      <c r="K7281">
        <v>0</v>
      </c>
      <c r="L7281" s="10">
        <v>43873</v>
      </c>
    </row>
    <row r="7282" spans="1:12" x14ac:dyDescent="0.2">
      <c r="A7282" t="s">
        <v>305</v>
      </c>
      <c r="B7282">
        <v>451</v>
      </c>
      <c r="C7282">
        <v>104</v>
      </c>
      <c r="D7282">
        <v>1</v>
      </c>
      <c r="E7282" t="s">
        <v>312</v>
      </c>
      <c r="F7282">
        <v>1</v>
      </c>
      <c r="G7282">
        <v>0</v>
      </c>
      <c r="H7282">
        <v>0</v>
      </c>
      <c r="I7282">
        <v>21</v>
      </c>
      <c r="J7282">
        <v>3</v>
      </c>
      <c r="K7282">
        <v>0</v>
      </c>
      <c r="L7282" s="10">
        <v>43873</v>
      </c>
    </row>
    <row r="7283" spans="1:12" x14ac:dyDescent="0.2">
      <c r="A7283" t="s">
        <v>305</v>
      </c>
      <c r="B7283">
        <v>451</v>
      </c>
      <c r="C7283">
        <v>104</v>
      </c>
      <c r="D7283">
        <v>1</v>
      </c>
      <c r="E7283" t="s">
        <v>313</v>
      </c>
      <c r="F7283">
        <v>0</v>
      </c>
      <c r="G7283">
        <v>1</v>
      </c>
      <c r="H7283">
        <v>0</v>
      </c>
      <c r="I7283">
        <v>22</v>
      </c>
      <c r="J7283">
        <v>5</v>
      </c>
      <c r="K7283">
        <v>0</v>
      </c>
      <c r="L7283" s="10">
        <v>43873</v>
      </c>
    </row>
    <row r="7284" spans="1:12" x14ac:dyDescent="0.2">
      <c r="A7284" t="s">
        <v>305</v>
      </c>
      <c r="B7284">
        <v>451</v>
      </c>
      <c r="C7284">
        <v>104</v>
      </c>
      <c r="D7284">
        <v>1</v>
      </c>
      <c r="E7284" t="s">
        <v>314</v>
      </c>
      <c r="F7284">
        <v>0</v>
      </c>
      <c r="G7284">
        <v>0</v>
      </c>
      <c r="H7284">
        <v>0</v>
      </c>
      <c r="I7284">
        <v>19</v>
      </c>
      <c r="J7284">
        <v>2</v>
      </c>
      <c r="K7284">
        <v>0</v>
      </c>
      <c r="L7284" s="10">
        <v>43873</v>
      </c>
    </row>
    <row r="7285" spans="1:12" x14ac:dyDescent="0.2">
      <c r="A7285" t="s">
        <v>305</v>
      </c>
      <c r="B7285">
        <v>451</v>
      </c>
      <c r="C7285">
        <v>104</v>
      </c>
      <c r="D7285">
        <v>1</v>
      </c>
      <c r="E7285" t="s">
        <v>315</v>
      </c>
      <c r="F7285">
        <v>1</v>
      </c>
      <c r="G7285">
        <v>0</v>
      </c>
      <c r="H7285">
        <v>0</v>
      </c>
      <c r="I7285">
        <v>17</v>
      </c>
      <c r="J7285">
        <v>0</v>
      </c>
      <c r="K7285">
        <v>0</v>
      </c>
      <c r="L7285" s="10">
        <v>43873</v>
      </c>
    </row>
    <row r="7286" spans="1:12" x14ac:dyDescent="0.2">
      <c r="A7286" t="s">
        <v>305</v>
      </c>
      <c r="B7286">
        <v>451</v>
      </c>
      <c r="C7286">
        <v>104</v>
      </c>
      <c r="D7286">
        <v>1</v>
      </c>
      <c r="E7286" t="s">
        <v>316</v>
      </c>
      <c r="F7286">
        <v>1</v>
      </c>
      <c r="G7286">
        <v>0</v>
      </c>
      <c r="H7286">
        <v>0</v>
      </c>
      <c r="I7286">
        <v>11</v>
      </c>
      <c r="J7286">
        <v>3</v>
      </c>
      <c r="K7286">
        <v>0</v>
      </c>
      <c r="L7286" s="10">
        <v>43873</v>
      </c>
    </row>
    <row r="7287" spans="1:12" x14ac:dyDescent="0.2">
      <c r="A7287" t="s">
        <v>305</v>
      </c>
      <c r="B7287">
        <v>451</v>
      </c>
      <c r="C7287">
        <v>104</v>
      </c>
      <c r="D7287">
        <v>1</v>
      </c>
      <c r="E7287" t="s">
        <v>317</v>
      </c>
      <c r="F7287">
        <v>0</v>
      </c>
      <c r="G7287">
        <v>2</v>
      </c>
      <c r="H7287">
        <v>0</v>
      </c>
      <c r="I7287">
        <v>10</v>
      </c>
      <c r="J7287">
        <v>3</v>
      </c>
      <c r="K7287">
        <v>0</v>
      </c>
      <c r="L7287" s="10">
        <v>43873</v>
      </c>
    </row>
    <row r="7288" spans="1:12" x14ac:dyDescent="0.2">
      <c r="A7288" t="s">
        <v>305</v>
      </c>
      <c r="B7288">
        <v>451</v>
      </c>
      <c r="C7288">
        <v>104</v>
      </c>
      <c r="D7288">
        <v>1</v>
      </c>
      <c r="E7288" t="s">
        <v>318</v>
      </c>
      <c r="F7288">
        <v>0</v>
      </c>
      <c r="G7288">
        <v>0</v>
      </c>
      <c r="H7288">
        <v>0</v>
      </c>
      <c r="I7288">
        <v>9</v>
      </c>
      <c r="J7288">
        <v>2</v>
      </c>
      <c r="K7288">
        <v>0</v>
      </c>
      <c r="L7288" s="10">
        <v>43873</v>
      </c>
    </row>
    <row r="7289" spans="1:12" x14ac:dyDescent="0.2">
      <c r="A7289" t="s">
        <v>305</v>
      </c>
      <c r="B7289">
        <v>451</v>
      </c>
      <c r="C7289">
        <v>104</v>
      </c>
      <c r="D7289">
        <v>1</v>
      </c>
      <c r="E7289" t="s">
        <v>319</v>
      </c>
      <c r="F7289">
        <v>0</v>
      </c>
      <c r="G7289">
        <v>0</v>
      </c>
      <c r="H7289">
        <v>0</v>
      </c>
      <c r="I7289">
        <v>10</v>
      </c>
      <c r="J7289">
        <v>4</v>
      </c>
      <c r="K7289">
        <v>0</v>
      </c>
      <c r="L7289" s="10">
        <v>43873</v>
      </c>
    </row>
    <row r="7290" spans="1:12" x14ac:dyDescent="0.2">
      <c r="A7290" t="s">
        <v>305</v>
      </c>
      <c r="B7290">
        <v>451</v>
      </c>
      <c r="C7290">
        <v>104</v>
      </c>
      <c r="D7290">
        <v>1</v>
      </c>
      <c r="E7290" t="s">
        <v>320</v>
      </c>
      <c r="F7290">
        <v>0</v>
      </c>
      <c r="G7290">
        <v>1</v>
      </c>
      <c r="H7290">
        <v>0</v>
      </c>
      <c r="I7290">
        <v>8</v>
      </c>
      <c r="J7290">
        <v>2</v>
      </c>
      <c r="K7290">
        <v>0</v>
      </c>
      <c r="L7290" s="10">
        <v>43873</v>
      </c>
    </row>
    <row r="7291" spans="1:12" x14ac:dyDescent="0.2">
      <c r="A7291" t="s">
        <v>305</v>
      </c>
      <c r="B7291">
        <v>451</v>
      </c>
      <c r="C7291">
        <v>104</v>
      </c>
      <c r="D7291">
        <v>1</v>
      </c>
      <c r="E7291" t="s">
        <v>321</v>
      </c>
      <c r="F7291">
        <v>1</v>
      </c>
      <c r="G7291">
        <v>0</v>
      </c>
      <c r="H7291">
        <v>0</v>
      </c>
      <c r="I7291">
        <v>7</v>
      </c>
      <c r="J7291">
        <v>2</v>
      </c>
      <c r="K7291">
        <v>0</v>
      </c>
      <c r="L7291" s="10">
        <v>43873</v>
      </c>
    </row>
    <row r="7292" spans="1:12" x14ac:dyDescent="0.2">
      <c r="A7292" t="s">
        <v>305</v>
      </c>
      <c r="B7292">
        <v>451</v>
      </c>
      <c r="C7292">
        <v>104</v>
      </c>
      <c r="D7292">
        <v>1</v>
      </c>
      <c r="E7292" t="s">
        <v>322</v>
      </c>
      <c r="F7292">
        <v>0</v>
      </c>
      <c r="G7292">
        <v>0</v>
      </c>
      <c r="H7292">
        <v>0</v>
      </c>
      <c r="I7292">
        <v>6</v>
      </c>
      <c r="J7292">
        <v>1</v>
      </c>
      <c r="K7292">
        <v>0</v>
      </c>
      <c r="L7292" s="10">
        <v>43873</v>
      </c>
    </row>
    <row r="7293" spans="1:12" x14ac:dyDescent="0.2">
      <c r="A7293" t="s">
        <v>305</v>
      </c>
      <c r="B7293">
        <v>451</v>
      </c>
      <c r="C7293">
        <v>104</v>
      </c>
      <c r="D7293">
        <v>1</v>
      </c>
      <c r="E7293" t="s">
        <v>323</v>
      </c>
      <c r="F7293">
        <v>0</v>
      </c>
      <c r="G7293">
        <v>1</v>
      </c>
      <c r="H7293">
        <v>0</v>
      </c>
      <c r="I7293">
        <v>13</v>
      </c>
      <c r="J7293">
        <v>9</v>
      </c>
      <c r="K7293">
        <v>0</v>
      </c>
      <c r="L7293" s="10">
        <v>43873</v>
      </c>
    </row>
    <row r="7294" spans="1:12" x14ac:dyDescent="0.2">
      <c r="A7294" t="s">
        <v>305</v>
      </c>
      <c r="B7294">
        <v>451</v>
      </c>
      <c r="C7294">
        <v>104</v>
      </c>
      <c r="D7294">
        <v>1</v>
      </c>
      <c r="E7294" t="s">
        <v>324</v>
      </c>
      <c r="F7294">
        <v>0</v>
      </c>
      <c r="G7294">
        <v>2</v>
      </c>
      <c r="H7294">
        <v>0</v>
      </c>
      <c r="I7294">
        <v>3</v>
      </c>
      <c r="J7294">
        <v>2</v>
      </c>
      <c r="K7294">
        <v>0</v>
      </c>
      <c r="L7294" s="10">
        <v>43873</v>
      </c>
    </row>
    <row r="7295" spans="1:12" x14ac:dyDescent="0.2">
      <c r="A7295" t="s">
        <v>305</v>
      </c>
      <c r="B7295">
        <v>451</v>
      </c>
      <c r="C7295">
        <v>104</v>
      </c>
      <c r="D7295">
        <v>1</v>
      </c>
      <c r="E7295" t="s">
        <v>325</v>
      </c>
      <c r="F7295">
        <v>0</v>
      </c>
      <c r="G7295">
        <v>1</v>
      </c>
      <c r="H7295">
        <v>0</v>
      </c>
      <c r="I7295">
        <v>3</v>
      </c>
      <c r="J7295">
        <v>2</v>
      </c>
      <c r="K7295">
        <v>0</v>
      </c>
      <c r="L7295" s="10">
        <v>43873</v>
      </c>
    </row>
    <row r="7296" spans="1:12" x14ac:dyDescent="0.2">
      <c r="A7296" t="s">
        <v>305</v>
      </c>
      <c r="B7296">
        <v>451</v>
      </c>
      <c r="C7296">
        <v>104</v>
      </c>
      <c r="D7296">
        <v>1</v>
      </c>
      <c r="E7296" t="s">
        <v>326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0</v>
      </c>
      <c r="L7296" s="10">
        <v>43873</v>
      </c>
    </row>
    <row r="7297" spans="1:12" x14ac:dyDescent="0.2">
      <c r="A7297" t="s">
        <v>364</v>
      </c>
      <c r="B7297">
        <v>395</v>
      </c>
      <c r="C7297">
        <v>33</v>
      </c>
      <c r="D7297">
        <v>9</v>
      </c>
      <c r="E7297" t="s">
        <v>365</v>
      </c>
      <c r="F7297">
        <v>9</v>
      </c>
      <c r="G7297">
        <v>0</v>
      </c>
      <c r="H7297">
        <v>1</v>
      </c>
      <c r="I7297">
        <v>159</v>
      </c>
      <c r="J7297">
        <v>15</v>
      </c>
      <c r="K7297">
        <v>1</v>
      </c>
      <c r="L7297" s="10">
        <v>43873</v>
      </c>
    </row>
    <row r="7298" spans="1:12" x14ac:dyDescent="0.2">
      <c r="A7298" t="s">
        <v>364</v>
      </c>
      <c r="B7298">
        <v>395</v>
      </c>
      <c r="C7298">
        <v>33</v>
      </c>
      <c r="D7298">
        <v>9</v>
      </c>
      <c r="E7298" t="s">
        <v>367</v>
      </c>
      <c r="F7298">
        <v>1</v>
      </c>
      <c r="G7298">
        <v>0</v>
      </c>
      <c r="H7298">
        <v>0</v>
      </c>
      <c r="I7298">
        <v>44</v>
      </c>
      <c r="J7298">
        <v>1</v>
      </c>
      <c r="K7298">
        <v>0</v>
      </c>
      <c r="L7298" s="10">
        <v>43873</v>
      </c>
    </row>
    <row r="7299" spans="1:12" x14ac:dyDescent="0.2">
      <c r="A7299" t="s">
        <v>364</v>
      </c>
      <c r="B7299">
        <v>395</v>
      </c>
      <c r="C7299">
        <v>33</v>
      </c>
      <c r="D7299">
        <v>9</v>
      </c>
      <c r="E7299" t="s">
        <v>368</v>
      </c>
      <c r="F7299">
        <v>2</v>
      </c>
      <c r="G7299">
        <v>0</v>
      </c>
      <c r="H7299">
        <v>0</v>
      </c>
      <c r="I7299">
        <v>45</v>
      </c>
      <c r="J7299">
        <v>3</v>
      </c>
      <c r="K7299">
        <v>4</v>
      </c>
      <c r="L7299" s="10">
        <v>43873</v>
      </c>
    </row>
    <row r="7300" spans="1:12" x14ac:dyDescent="0.2">
      <c r="A7300" t="s">
        <v>364</v>
      </c>
      <c r="B7300">
        <v>395</v>
      </c>
      <c r="C7300">
        <v>33</v>
      </c>
      <c r="D7300">
        <v>9</v>
      </c>
      <c r="E7300" t="s">
        <v>366</v>
      </c>
      <c r="F7300">
        <v>0</v>
      </c>
      <c r="G7300">
        <v>0</v>
      </c>
      <c r="H7300">
        <v>0</v>
      </c>
      <c r="I7300">
        <v>39</v>
      </c>
      <c r="J7300">
        <v>1</v>
      </c>
      <c r="K7300">
        <v>2</v>
      </c>
      <c r="L7300" s="10">
        <v>43873</v>
      </c>
    </row>
    <row r="7301" spans="1:12" x14ac:dyDescent="0.2">
      <c r="A7301" t="s">
        <v>364</v>
      </c>
      <c r="B7301">
        <v>395</v>
      </c>
      <c r="C7301">
        <v>33</v>
      </c>
      <c r="D7301">
        <v>9</v>
      </c>
      <c r="E7301" t="s">
        <v>369</v>
      </c>
      <c r="F7301">
        <v>0</v>
      </c>
      <c r="G7301">
        <v>0</v>
      </c>
      <c r="H7301">
        <v>0</v>
      </c>
      <c r="I7301">
        <v>33</v>
      </c>
      <c r="J7301">
        <v>4</v>
      </c>
      <c r="K7301">
        <v>1</v>
      </c>
      <c r="L7301" s="10">
        <v>43873</v>
      </c>
    </row>
    <row r="7302" spans="1:12" x14ac:dyDescent="0.2">
      <c r="A7302" t="s">
        <v>364</v>
      </c>
      <c r="B7302">
        <v>395</v>
      </c>
      <c r="C7302">
        <v>33</v>
      </c>
      <c r="D7302">
        <v>9</v>
      </c>
      <c r="E7302" t="s">
        <v>371</v>
      </c>
      <c r="F7302">
        <v>1</v>
      </c>
      <c r="G7302">
        <v>1</v>
      </c>
      <c r="H7302">
        <v>0</v>
      </c>
      <c r="I7302">
        <v>16</v>
      </c>
      <c r="J7302">
        <v>1</v>
      </c>
      <c r="K7302">
        <v>0</v>
      </c>
      <c r="L7302" s="10">
        <v>43873</v>
      </c>
    </row>
    <row r="7303" spans="1:12" x14ac:dyDescent="0.2">
      <c r="A7303" t="s">
        <v>364</v>
      </c>
      <c r="B7303">
        <v>395</v>
      </c>
      <c r="C7303">
        <v>33</v>
      </c>
      <c r="D7303">
        <v>9</v>
      </c>
      <c r="E7303" t="s">
        <v>370</v>
      </c>
      <c r="F7303">
        <v>0</v>
      </c>
      <c r="G7303">
        <v>1</v>
      </c>
      <c r="H7303">
        <v>0</v>
      </c>
      <c r="I7303">
        <v>15</v>
      </c>
      <c r="J7303">
        <v>1</v>
      </c>
      <c r="K7303">
        <v>1</v>
      </c>
      <c r="L7303" s="10">
        <v>43873</v>
      </c>
    </row>
    <row r="7304" spans="1:12" x14ac:dyDescent="0.2">
      <c r="A7304" t="s">
        <v>364</v>
      </c>
      <c r="B7304">
        <v>395</v>
      </c>
      <c r="C7304">
        <v>33</v>
      </c>
      <c r="D7304">
        <v>9</v>
      </c>
      <c r="E7304" t="s">
        <v>373</v>
      </c>
      <c r="F7304">
        <v>0</v>
      </c>
      <c r="G7304">
        <v>0</v>
      </c>
      <c r="H7304">
        <v>0</v>
      </c>
      <c r="I7304">
        <v>12</v>
      </c>
      <c r="J7304">
        <v>1</v>
      </c>
      <c r="K7304">
        <v>0</v>
      </c>
      <c r="L7304" s="10">
        <v>43873</v>
      </c>
    </row>
    <row r="7305" spans="1:12" x14ac:dyDescent="0.2">
      <c r="A7305" t="s">
        <v>364</v>
      </c>
      <c r="B7305">
        <v>395</v>
      </c>
      <c r="C7305">
        <v>33</v>
      </c>
      <c r="D7305">
        <v>9</v>
      </c>
      <c r="E7305" t="s">
        <v>374</v>
      </c>
      <c r="F7305">
        <v>0</v>
      </c>
      <c r="G7305">
        <v>0</v>
      </c>
      <c r="H7305">
        <v>0</v>
      </c>
      <c r="I7305">
        <v>15</v>
      </c>
      <c r="J7305">
        <v>5</v>
      </c>
      <c r="K7305">
        <v>0</v>
      </c>
      <c r="L7305" s="10">
        <v>43873</v>
      </c>
    </row>
    <row r="7306" spans="1:12" x14ac:dyDescent="0.2">
      <c r="A7306" t="s">
        <v>364</v>
      </c>
      <c r="B7306">
        <v>395</v>
      </c>
      <c r="C7306">
        <v>33</v>
      </c>
      <c r="D7306">
        <v>9</v>
      </c>
      <c r="E7306" t="s">
        <v>372</v>
      </c>
      <c r="F7306">
        <v>4</v>
      </c>
      <c r="G7306">
        <v>0</v>
      </c>
      <c r="H7306">
        <v>0</v>
      </c>
      <c r="I7306">
        <v>10</v>
      </c>
      <c r="J7306">
        <v>0</v>
      </c>
      <c r="K7306">
        <v>0</v>
      </c>
      <c r="L7306" s="10">
        <v>43873</v>
      </c>
    </row>
    <row r="7307" spans="1:12" x14ac:dyDescent="0.2">
      <c r="A7307" t="s">
        <v>364</v>
      </c>
      <c r="B7307">
        <v>395</v>
      </c>
      <c r="C7307">
        <v>33</v>
      </c>
      <c r="D7307">
        <v>9</v>
      </c>
      <c r="E7307" t="s">
        <v>375</v>
      </c>
      <c r="F7307">
        <v>0</v>
      </c>
      <c r="G7307">
        <v>0</v>
      </c>
      <c r="H7307">
        <v>0</v>
      </c>
      <c r="I7307">
        <v>5</v>
      </c>
      <c r="J7307">
        <v>1</v>
      </c>
      <c r="K7307">
        <v>0</v>
      </c>
      <c r="L7307" s="10">
        <v>43873</v>
      </c>
    </row>
    <row r="7308" spans="1:12" x14ac:dyDescent="0.2">
      <c r="A7308" t="s">
        <v>364</v>
      </c>
      <c r="B7308">
        <v>395</v>
      </c>
      <c r="C7308">
        <v>33</v>
      </c>
      <c r="D7308">
        <v>9</v>
      </c>
      <c r="E7308" t="s">
        <v>376</v>
      </c>
      <c r="F7308">
        <v>0</v>
      </c>
      <c r="G7308">
        <v>0</v>
      </c>
      <c r="H7308">
        <v>0</v>
      </c>
      <c r="I7308">
        <v>2</v>
      </c>
      <c r="J7308">
        <v>0</v>
      </c>
      <c r="K7308">
        <v>0</v>
      </c>
      <c r="L7308" s="10">
        <v>43873</v>
      </c>
    </row>
    <row r="7309" spans="1:12" x14ac:dyDescent="0.2">
      <c r="A7309" t="s">
        <v>377</v>
      </c>
      <c r="B7309">
        <v>222</v>
      </c>
      <c r="C7309">
        <v>33</v>
      </c>
      <c r="D7309">
        <v>2</v>
      </c>
      <c r="E7309" t="s">
        <v>378</v>
      </c>
      <c r="F7309">
        <v>0</v>
      </c>
      <c r="G7309">
        <v>0</v>
      </c>
      <c r="H7309">
        <v>0</v>
      </c>
      <c r="I7309">
        <v>44</v>
      </c>
      <c r="J7309">
        <v>10</v>
      </c>
      <c r="K7309">
        <v>0</v>
      </c>
      <c r="L7309" s="10">
        <v>43873</v>
      </c>
    </row>
    <row r="7310" spans="1:12" x14ac:dyDescent="0.2">
      <c r="A7310" t="s">
        <v>377</v>
      </c>
      <c r="B7310">
        <v>222</v>
      </c>
      <c r="C7310">
        <v>33</v>
      </c>
      <c r="D7310">
        <v>2</v>
      </c>
      <c r="E7310" t="s">
        <v>379</v>
      </c>
      <c r="F7310">
        <v>0</v>
      </c>
      <c r="G7310">
        <v>0</v>
      </c>
      <c r="H7310">
        <v>1</v>
      </c>
      <c r="I7310">
        <v>39</v>
      </c>
      <c r="J7310">
        <v>4</v>
      </c>
      <c r="K7310">
        <v>1</v>
      </c>
      <c r="L7310" s="10">
        <v>43873</v>
      </c>
    </row>
    <row r="7311" spans="1:12" x14ac:dyDescent="0.2">
      <c r="A7311" t="s">
        <v>377</v>
      </c>
      <c r="B7311">
        <v>222</v>
      </c>
      <c r="C7311">
        <v>33</v>
      </c>
      <c r="D7311">
        <v>2</v>
      </c>
      <c r="E7311" t="s">
        <v>380</v>
      </c>
      <c r="F7311">
        <v>0</v>
      </c>
      <c r="G7311">
        <v>0</v>
      </c>
      <c r="H7311">
        <v>0</v>
      </c>
      <c r="I7311">
        <v>31</v>
      </c>
      <c r="J7311">
        <v>5</v>
      </c>
      <c r="K7311">
        <v>0</v>
      </c>
      <c r="L7311" s="10">
        <v>43873</v>
      </c>
    </row>
    <row r="7312" spans="1:12" x14ac:dyDescent="0.2">
      <c r="A7312" t="s">
        <v>377</v>
      </c>
      <c r="B7312">
        <v>222</v>
      </c>
      <c r="C7312">
        <v>33</v>
      </c>
      <c r="D7312">
        <v>2</v>
      </c>
      <c r="E7312" t="s">
        <v>381</v>
      </c>
      <c r="F7312">
        <v>0</v>
      </c>
      <c r="G7312">
        <v>0</v>
      </c>
      <c r="H7312">
        <v>0</v>
      </c>
      <c r="I7312">
        <v>21</v>
      </c>
      <c r="J7312">
        <v>0</v>
      </c>
      <c r="K7312">
        <v>1</v>
      </c>
      <c r="L7312" s="10">
        <v>43873</v>
      </c>
    </row>
    <row r="7313" spans="1:12" x14ac:dyDescent="0.2">
      <c r="A7313" t="s">
        <v>377</v>
      </c>
      <c r="B7313">
        <v>222</v>
      </c>
      <c r="C7313">
        <v>33</v>
      </c>
      <c r="D7313">
        <v>2</v>
      </c>
      <c r="E7313" t="s">
        <v>382</v>
      </c>
      <c r="F7313">
        <v>0</v>
      </c>
      <c r="G7313">
        <v>0</v>
      </c>
      <c r="H7313">
        <v>0</v>
      </c>
      <c r="I7313">
        <v>17</v>
      </c>
      <c r="J7313">
        <v>1</v>
      </c>
      <c r="K7313">
        <v>0</v>
      </c>
      <c r="L7313" s="10">
        <v>43873</v>
      </c>
    </row>
    <row r="7314" spans="1:12" x14ac:dyDescent="0.2">
      <c r="A7314" t="s">
        <v>377</v>
      </c>
      <c r="B7314">
        <v>222</v>
      </c>
      <c r="C7314">
        <v>33</v>
      </c>
      <c r="D7314">
        <v>2</v>
      </c>
      <c r="E7314" t="s">
        <v>383</v>
      </c>
      <c r="F7314">
        <v>0</v>
      </c>
      <c r="G7314">
        <v>1</v>
      </c>
      <c r="H7314">
        <v>0</v>
      </c>
      <c r="I7314">
        <v>22</v>
      </c>
      <c r="J7314">
        <v>7</v>
      </c>
      <c r="K7314">
        <v>0</v>
      </c>
      <c r="L7314" s="10">
        <v>43873</v>
      </c>
    </row>
    <row r="7315" spans="1:12" x14ac:dyDescent="0.2">
      <c r="A7315" t="s">
        <v>377</v>
      </c>
      <c r="B7315">
        <v>222</v>
      </c>
      <c r="C7315">
        <v>33</v>
      </c>
      <c r="D7315">
        <v>2</v>
      </c>
      <c r="E7315" t="s">
        <v>384</v>
      </c>
      <c r="F7315">
        <v>0</v>
      </c>
      <c r="G7315">
        <v>0</v>
      </c>
      <c r="H7315">
        <v>0</v>
      </c>
      <c r="I7315">
        <v>11</v>
      </c>
      <c r="J7315">
        <v>0</v>
      </c>
      <c r="K7315">
        <v>0</v>
      </c>
      <c r="L7315" s="10">
        <v>43873</v>
      </c>
    </row>
    <row r="7316" spans="1:12" x14ac:dyDescent="0.2">
      <c r="A7316" t="s">
        <v>377</v>
      </c>
      <c r="B7316">
        <v>222</v>
      </c>
      <c r="C7316">
        <v>33</v>
      </c>
      <c r="D7316">
        <v>2</v>
      </c>
      <c r="E7316" t="s">
        <v>385</v>
      </c>
      <c r="F7316">
        <v>0</v>
      </c>
      <c r="G7316">
        <v>0</v>
      </c>
      <c r="H7316">
        <v>0</v>
      </c>
      <c r="I7316">
        <v>9</v>
      </c>
      <c r="J7316">
        <v>1</v>
      </c>
      <c r="K7316">
        <v>0</v>
      </c>
      <c r="L7316" s="10">
        <v>43873</v>
      </c>
    </row>
    <row r="7317" spans="1:12" x14ac:dyDescent="0.2">
      <c r="A7317" t="s">
        <v>377</v>
      </c>
      <c r="B7317">
        <v>222</v>
      </c>
      <c r="C7317">
        <v>33</v>
      </c>
      <c r="D7317">
        <v>2</v>
      </c>
      <c r="E7317" t="s">
        <v>386</v>
      </c>
      <c r="F7317">
        <v>0</v>
      </c>
      <c r="G7317">
        <v>0</v>
      </c>
      <c r="H7317">
        <v>0</v>
      </c>
      <c r="I7317">
        <v>8</v>
      </c>
      <c r="J7317">
        <v>0</v>
      </c>
      <c r="K7317">
        <v>0</v>
      </c>
      <c r="L7317" s="10">
        <v>43873</v>
      </c>
    </row>
    <row r="7318" spans="1:12" x14ac:dyDescent="0.2">
      <c r="A7318" t="s">
        <v>377</v>
      </c>
      <c r="B7318">
        <v>222</v>
      </c>
      <c r="C7318">
        <v>33</v>
      </c>
      <c r="D7318">
        <v>2</v>
      </c>
      <c r="E7318" t="s">
        <v>387</v>
      </c>
      <c r="F7318">
        <v>0</v>
      </c>
      <c r="G7318">
        <v>0</v>
      </c>
      <c r="H7318">
        <v>0</v>
      </c>
      <c r="I7318">
        <v>8</v>
      </c>
      <c r="J7318">
        <v>0</v>
      </c>
      <c r="K7318">
        <v>0</v>
      </c>
      <c r="L7318" s="10">
        <v>43873</v>
      </c>
    </row>
    <row r="7319" spans="1:12" x14ac:dyDescent="0.2">
      <c r="A7319" t="s">
        <v>377</v>
      </c>
      <c r="B7319">
        <v>222</v>
      </c>
      <c r="C7319">
        <v>33</v>
      </c>
      <c r="D7319">
        <v>2</v>
      </c>
      <c r="E7319" t="s">
        <v>388</v>
      </c>
      <c r="F7319">
        <v>0</v>
      </c>
      <c r="G7319">
        <v>0</v>
      </c>
      <c r="H7319">
        <v>0</v>
      </c>
      <c r="I7319">
        <v>4</v>
      </c>
      <c r="J7319">
        <v>0</v>
      </c>
      <c r="K7319">
        <v>0</v>
      </c>
      <c r="L7319" s="10">
        <v>43873</v>
      </c>
    </row>
    <row r="7320" spans="1:12" x14ac:dyDescent="0.2">
      <c r="A7320" t="s">
        <v>377</v>
      </c>
      <c r="B7320">
        <v>222</v>
      </c>
      <c r="C7320">
        <v>33</v>
      </c>
      <c r="D7320">
        <v>2</v>
      </c>
      <c r="E7320" t="s">
        <v>389</v>
      </c>
      <c r="F7320">
        <v>0</v>
      </c>
      <c r="G7320">
        <v>0</v>
      </c>
      <c r="H7320">
        <v>0</v>
      </c>
      <c r="I7320">
        <v>3</v>
      </c>
      <c r="J7320">
        <v>0</v>
      </c>
      <c r="K7320">
        <v>0</v>
      </c>
      <c r="L7320" s="10">
        <v>43873</v>
      </c>
    </row>
    <row r="7321" spans="1:12" x14ac:dyDescent="0.2">
      <c r="A7321" t="s">
        <v>377</v>
      </c>
      <c r="B7321">
        <v>222</v>
      </c>
      <c r="C7321">
        <v>33</v>
      </c>
      <c r="D7321">
        <v>2</v>
      </c>
      <c r="E7321" t="s">
        <v>390</v>
      </c>
      <c r="F7321">
        <v>0</v>
      </c>
      <c r="G7321">
        <v>0</v>
      </c>
      <c r="H7321">
        <v>0</v>
      </c>
      <c r="I7321">
        <v>5</v>
      </c>
      <c r="J7321">
        <v>5</v>
      </c>
      <c r="K7321">
        <v>0</v>
      </c>
      <c r="L7321" s="10">
        <v>43873</v>
      </c>
    </row>
    <row r="7322" spans="1:12" x14ac:dyDescent="0.2">
      <c r="A7322" t="s">
        <v>12</v>
      </c>
      <c r="B7322">
        <v>117</v>
      </c>
      <c r="C7322">
        <v>21</v>
      </c>
      <c r="D7322">
        <v>3</v>
      </c>
      <c r="E7322" t="s">
        <v>13</v>
      </c>
      <c r="F7322">
        <v>1</v>
      </c>
      <c r="G7322">
        <v>0</v>
      </c>
      <c r="H7322">
        <v>1</v>
      </c>
      <c r="I7322">
        <v>44</v>
      </c>
      <c r="J7322">
        <v>1</v>
      </c>
      <c r="K7322">
        <v>2</v>
      </c>
      <c r="L7322" s="10">
        <v>43873</v>
      </c>
    </row>
    <row r="7323" spans="1:12" x14ac:dyDescent="0.2">
      <c r="A7323" t="s">
        <v>12</v>
      </c>
      <c r="B7323">
        <v>117</v>
      </c>
      <c r="C7323">
        <v>21</v>
      </c>
      <c r="D7323">
        <v>3</v>
      </c>
      <c r="E7323" t="s">
        <v>14</v>
      </c>
      <c r="F7323">
        <v>1</v>
      </c>
      <c r="G7323">
        <v>0</v>
      </c>
      <c r="H7323">
        <v>0</v>
      </c>
      <c r="I7323">
        <v>14</v>
      </c>
      <c r="J7323">
        <v>2</v>
      </c>
      <c r="K7323">
        <v>1</v>
      </c>
      <c r="L7323" s="10">
        <v>43873</v>
      </c>
    </row>
    <row r="7324" spans="1:12" x14ac:dyDescent="0.2">
      <c r="A7324" t="s">
        <v>12</v>
      </c>
      <c r="B7324">
        <v>117</v>
      </c>
      <c r="C7324">
        <v>21</v>
      </c>
      <c r="D7324">
        <v>3</v>
      </c>
      <c r="E7324" t="s">
        <v>15</v>
      </c>
      <c r="F7324">
        <v>0</v>
      </c>
      <c r="G7324">
        <v>0</v>
      </c>
      <c r="H7324">
        <v>0</v>
      </c>
      <c r="I7324">
        <v>12</v>
      </c>
      <c r="J7324">
        <v>2</v>
      </c>
      <c r="K7324">
        <v>0</v>
      </c>
      <c r="L7324" s="10">
        <v>43873</v>
      </c>
    </row>
    <row r="7325" spans="1:12" x14ac:dyDescent="0.2">
      <c r="A7325" t="s">
        <v>12</v>
      </c>
      <c r="B7325">
        <v>117</v>
      </c>
      <c r="C7325">
        <v>21</v>
      </c>
      <c r="D7325">
        <v>3</v>
      </c>
      <c r="E7325" t="s">
        <v>16</v>
      </c>
      <c r="F7325">
        <v>1</v>
      </c>
      <c r="G7325">
        <v>0</v>
      </c>
      <c r="H7325">
        <v>0</v>
      </c>
      <c r="I7325">
        <v>6</v>
      </c>
      <c r="J7325">
        <v>0</v>
      </c>
      <c r="K7325">
        <v>0</v>
      </c>
      <c r="L7325" s="10">
        <v>43873</v>
      </c>
    </row>
    <row r="7326" spans="1:12" x14ac:dyDescent="0.2">
      <c r="A7326" t="s">
        <v>12</v>
      </c>
      <c r="B7326">
        <v>117</v>
      </c>
      <c r="C7326">
        <v>21</v>
      </c>
      <c r="D7326">
        <v>3</v>
      </c>
      <c r="E7326" t="s">
        <v>17</v>
      </c>
      <c r="F7326">
        <v>2</v>
      </c>
      <c r="G7326">
        <v>0</v>
      </c>
      <c r="H7326">
        <v>0</v>
      </c>
      <c r="I7326">
        <v>6</v>
      </c>
      <c r="J7326">
        <v>0</v>
      </c>
      <c r="K7326">
        <v>0</v>
      </c>
      <c r="L7326" s="10">
        <v>43873</v>
      </c>
    </row>
    <row r="7327" spans="1:12" x14ac:dyDescent="0.2">
      <c r="A7327" t="s">
        <v>12</v>
      </c>
      <c r="B7327">
        <v>117</v>
      </c>
      <c r="C7327">
        <v>21</v>
      </c>
      <c r="D7327">
        <v>3</v>
      </c>
      <c r="E7327" t="s">
        <v>18</v>
      </c>
      <c r="F7327">
        <v>0</v>
      </c>
      <c r="G7327">
        <v>0</v>
      </c>
      <c r="H7327">
        <v>0</v>
      </c>
      <c r="I7327">
        <v>6</v>
      </c>
      <c r="J7327">
        <v>1</v>
      </c>
      <c r="K7327">
        <v>0</v>
      </c>
      <c r="L7327" s="10">
        <v>43873</v>
      </c>
    </row>
    <row r="7328" spans="1:12" x14ac:dyDescent="0.2">
      <c r="A7328" t="s">
        <v>12</v>
      </c>
      <c r="B7328">
        <v>117</v>
      </c>
      <c r="C7328">
        <v>21</v>
      </c>
      <c r="D7328">
        <v>3</v>
      </c>
      <c r="E7328" t="s">
        <v>19</v>
      </c>
      <c r="F7328">
        <v>0</v>
      </c>
      <c r="G7328">
        <v>0</v>
      </c>
      <c r="H7328">
        <v>0</v>
      </c>
      <c r="I7328">
        <v>6</v>
      </c>
      <c r="J7328">
        <v>1</v>
      </c>
      <c r="K7328">
        <v>0</v>
      </c>
      <c r="L7328" s="10">
        <v>43873</v>
      </c>
    </row>
    <row r="7329" spans="1:12" x14ac:dyDescent="0.2">
      <c r="A7329" t="s">
        <v>12</v>
      </c>
      <c r="B7329">
        <v>117</v>
      </c>
      <c r="C7329">
        <v>21</v>
      </c>
      <c r="D7329">
        <v>3</v>
      </c>
      <c r="E7329" t="s">
        <v>20</v>
      </c>
      <c r="F7329">
        <v>0</v>
      </c>
      <c r="G7329">
        <v>0</v>
      </c>
      <c r="H7329">
        <v>0</v>
      </c>
      <c r="I7329">
        <v>4</v>
      </c>
      <c r="J7329">
        <v>0</v>
      </c>
      <c r="K7329">
        <v>0</v>
      </c>
      <c r="L7329" s="10">
        <v>43873</v>
      </c>
    </row>
    <row r="7330" spans="1:12" x14ac:dyDescent="0.2">
      <c r="A7330" t="s">
        <v>12</v>
      </c>
      <c r="B7330">
        <v>117</v>
      </c>
      <c r="C7330">
        <v>21</v>
      </c>
      <c r="D7330">
        <v>3</v>
      </c>
      <c r="E7330" t="s">
        <v>21</v>
      </c>
      <c r="F7330">
        <v>0</v>
      </c>
      <c r="G7330">
        <v>0</v>
      </c>
      <c r="H7330">
        <v>0</v>
      </c>
      <c r="I7330">
        <v>4</v>
      </c>
      <c r="J7330">
        <v>0</v>
      </c>
      <c r="K7330">
        <v>0</v>
      </c>
      <c r="L7330" s="10">
        <v>43873</v>
      </c>
    </row>
    <row r="7331" spans="1:12" x14ac:dyDescent="0.2">
      <c r="A7331" t="s">
        <v>12</v>
      </c>
      <c r="B7331">
        <v>117</v>
      </c>
      <c r="C7331">
        <v>21</v>
      </c>
      <c r="D7331">
        <v>3</v>
      </c>
      <c r="E7331" t="s">
        <v>22</v>
      </c>
      <c r="F7331">
        <v>0</v>
      </c>
      <c r="G7331">
        <v>0</v>
      </c>
      <c r="H7331">
        <v>0</v>
      </c>
      <c r="I7331">
        <v>4</v>
      </c>
      <c r="J7331">
        <v>1</v>
      </c>
      <c r="K7331">
        <v>0</v>
      </c>
      <c r="L7331" s="10">
        <v>43873</v>
      </c>
    </row>
    <row r="7332" spans="1:12" x14ac:dyDescent="0.2">
      <c r="A7332" t="s">
        <v>12</v>
      </c>
      <c r="B7332">
        <v>117</v>
      </c>
      <c r="C7332">
        <v>21</v>
      </c>
      <c r="D7332">
        <v>3</v>
      </c>
      <c r="E7332" t="s">
        <v>23</v>
      </c>
      <c r="F7332">
        <v>0</v>
      </c>
      <c r="G7332">
        <v>0</v>
      </c>
      <c r="H7332">
        <v>0</v>
      </c>
      <c r="I7332">
        <v>3</v>
      </c>
      <c r="J7332">
        <v>0</v>
      </c>
      <c r="K7332">
        <v>0</v>
      </c>
      <c r="L7332" s="10">
        <v>43873</v>
      </c>
    </row>
    <row r="7333" spans="1:12" x14ac:dyDescent="0.2">
      <c r="A7333" t="s">
        <v>12</v>
      </c>
      <c r="B7333">
        <v>117</v>
      </c>
      <c r="C7333">
        <v>21</v>
      </c>
      <c r="D7333">
        <v>3</v>
      </c>
      <c r="E7333" t="s">
        <v>24</v>
      </c>
      <c r="F7333">
        <v>0</v>
      </c>
      <c r="G7333">
        <v>1</v>
      </c>
      <c r="H7333">
        <v>0</v>
      </c>
      <c r="I7333">
        <v>4</v>
      </c>
      <c r="J7333">
        <v>2</v>
      </c>
      <c r="K7333">
        <v>0</v>
      </c>
      <c r="L7333" s="10">
        <v>43873</v>
      </c>
    </row>
    <row r="7334" spans="1:12" x14ac:dyDescent="0.2">
      <c r="A7334" t="s">
        <v>12</v>
      </c>
      <c r="B7334">
        <v>117</v>
      </c>
      <c r="C7334">
        <v>21</v>
      </c>
      <c r="D7334">
        <v>3</v>
      </c>
      <c r="E7334" t="s">
        <v>26</v>
      </c>
      <c r="F7334">
        <v>0</v>
      </c>
      <c r="G7334">
        <v>0</v>
      </c>
      <c r="H7334">
        <v>0</v>
      </c>
      <c r="I7334">
        <v>2</v>
      </c>
      <c r="J7334">
        <v>1</v>
      </c>
      <c r="K7334">
        <v>0</v>
      </c>
      <c r="L7334" s="10">
        <v>43873</v>
      </c>
    </row>
    <row r="7335" spans="1:12" x14ac:dyDescent="0.2">
      <c r="A7335" t="s">
        <v>12</v>
      </c>
      <c r="B7335">
        <v>117</v>
      </c>
      <c r="C7335">
        <v>21</v>
      </c>
      <c r="D7335">
        <v>3</v>
      </c>
      <c r="E7335" t="s">
        <v>27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 s="10">
        <v>43873</v>
      </c>
    </row>
    <row r="7336" spans="1:12" x14ac:dyDescent="0.2">
      <c r="A7336" t="s">
        <v>12</v>
      </c>
      <c r="B7336">
        <v>117</v>
      </c>
      <c r="C7336">
        <v>21</v>
      </c>
      <c r="D7336">
        <v>3</v>
      </c>
      <c r="E7336" t="s">
        <v>25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 s="10">
        <v>43873</v>
      </c>
    </row>
    <row r="7337" spans="1:12" x14ac:dyDescent="0.2">
      <c r="A7337" t="s">
        <v>12</v>
      </c>
      <c r="B7337">
        <v>117</v>
      </c>
      <c r="C7337">
        <v>21</v>
      </c>
      <c r="D7337">
        <v>3</v>
      </c>
      <c r="E7337" t="s">
        <v>28</v>
      </c>
      <c r="F7337">
        <v>0</v>
      </c>
      <c r="G7337">
        <v>9</v>
      </c>
      <c r="H7337">
        <v>0</v>
      </c>
      <c r="I7337">
        <v>0</v>
      </c>
      <c r="J7337">
        <v>10</v>
      </c>
      <c r="K7337">
        <v>0</v>
      </c>
      <c r="L7337" s="10">
        <v>43873</v>
      </c>
    </row>
    <row r="7338" spans="1:12" x14ac:dyDescent="0.2">
      <c r="A7338" t="s">
        <v>276</v>
      </c>
      <c r="B7338">
        <v>63</v>
      </c>
      <c r="C7338">
        <v>6</v>
      </c>
      <c r="D7338">
        <v>1</v>
      </c>
      <c r="E7338" t="s">
        <v>277</v>
      </c>
      <c r="F7338">
        <v>1</v>
      </c>
      <c r="G7338">
        <v>0</v>
      </c>
      <c r="H7338">
        <v>0</v>
      </c>
      <c r="I7338">
        <v>21</v>
      </c>
      <c r="J7338">
        <v>2</v>
      </c>
      <c r="K7338">
        <v>0</v>
      </c>
      <c r="L7338" s="10">
        <v>43873</v>
      </c>
    </row>
    <row r="7339" spans="1:12" x14ac:dyDescent="0.2">
      <c r="A7339" t="s">
        <v>276</v>
      </c>
      <c r="B7339">
        <v>63</v>
      </c>
      <c r="C7339">
        <v>6</v>
      </c>
      <c r="D7339">
        <v>1</v>
      </c>
      <c r="E7339" t="s">
        <v>278</v>
      </c>
      <c r="F7339">
        <v>2</v>
      </c>
      <c r="G7339">
        <v>1</v>
      </c>
      <c r="H7339">
        <v>0</v>
      </c>
      <c r="I7339">
        <v>14</v>
      </c>
      <c r="J7339">
        <v>1</v>
      </c>
      <c r="K7339">
        <v>0</v>
      </c>
      <c r="L7339" s="10">
        <v>43873</v>
      </c>
    </row>
    <row r="7340" spans="1:12" x14ac:dyDescent="0.2">
      <c r="A7340" t="s">
        <v>276</v>
      </c>
      <c r="B7340">
        <v>63</v>
      </c>
      <c r="C7340">
        <v>6</v>
      </c>
      <c r="D7340">
        <v>1</v>
      </c>
      <c r="E7340" t="s">
        <v>279</v>
      </c>
      <c r="F7340">
        <v>1</v>
      </c>
      <c r="G7340">
        <v>0</v>
      </c>
      <c r="H7340">
        <v>0</v>
      </c>
      <c r="I7340">
        <v>10</v>
      </c>
      <c r="J7340">
        <v>0</v>
      </c>
      <c r="K7340">
        <v>0</v>
      </c>
      <c r="L7340" s="10">
        <v>43873</v>
      </c>
    </row>
    <row r="7341" spans="1:12" x14ac:dyDescent="0.2">
      <c r="A7341" t="s">
        <v>276</v>
      </c>
      <c r="B7341">
        <v>63</v>
      </c>
      <c r="C7341">
        <v>6</v>
      </c>
      <c r="D7341">
        <v>1</v>
      </c>
      <c r="E7341" t="s">
        <v>280</v>
      </c>
      <c r="F7341">
        <v>0</v>
      </c>
      <c r="G7341">
        <v>0</v>
      </c>
      <c r="H7341">
        <v>0</v>
      </c>
      <c r="I7341">
        <v>4</v>
      </c>
      <c r="J7341">
        <v>0</v>
      </c>
      <c r="K7341">
        <v>0</v>
      </c>
      <c r="L7341" s="10">
        <v>43873</v>
      </c>
    </row>
    <row r="7342" spans="1:12" x14ac:dyDescent="0.2">
      <c r="A7342" t="s">
        <v>276</v>
      </c>
      <c r="B7342">
        <v>63</v>
      </c>
      <c r="C7342">
        <v>6</v>
      </c>
      <c r="D7342">
        <v>1</v>
      </c>
      <c r="E7342" t="s">
        <v>281</v>
      </c>
      <c r="F7342">
        <v>0</v>
      </c>
      <c r="G7342">
        <v>0</v>
      </c>
      <c r="H7342">
        <v>0</v>
      </c>
      <c r="I7342">
        <v>4</v>
      </c>
      <c r="J7342">
        <v>0</v>
      </c>
      <c r="K7342">
        <v>0</v>
      </c>
      <c r="L7342" s="10">
        <v>43873</v>
      </c>
    </row>
    <row r="7343" spans="1:12" x14ac:dyDescent="0.2">
      <c r="A7343" t="s">
        <v>276</v>
      </c>
      <c r="B7343">
        <v>63</v>
      </c>
      <c r="C7343">
        <v>6</v>
      </c>
      <c r="D7343">
        <v>1</v>
      </c>
      <c r="E7343" t="s">
        <v>282</v>
      </c>
      <c r="F7343">
        <v>0</v>
      </c>
      <c r="G7343">
        <v>0</v>
      </c>
      <c r="H7343">
        <v>0</v>
      </c>
      <c r="I7343">
        <v>3</v>
      </c>
      <c r="J7343">
        <v>0</v>
      </c>
      <c r="K7343">
        <v>0</v>
      </c>
      <c r="L7343" s="10">
        <v>43873</v>
      </c>
    </row>
    <row r="7344" spans="1:12" x14ac:dyDescent="0.2">
      <c r="A7344" t="s">
        <v>276</v>
      </c>
      <c r="B7344">
        <v>63</v>
      </c>
      <c r="C7344">
        <v>6</v>
      </c>
      <c r="D7344">
        <v>1</v>
      </c>
      <c r="E7344" t="s">
        <v>283</v>
      </c>
      <c r="F7344">
        <v>0</v>
      </c>
      <c r="G7344">
        <v>0</v>
      </c>
      <c r="H7344">
        <v>1</v>
      </c>
      <c r="I7344">
        <v>2</v>
      </c>
      <c r="J7344">
        <v>0</v>
      </c>
      <c r="K7344">
        <v>1</v>
      </c>
      <c r="L7344" s="10">
        <v>43873</v>
      </c>
    </row>
    <row r="7345" spans="1:12" x14ac:dyDescent="0.2">
      <c r="A7345" t="s">
        <v>276</v>
      </c>
      <c r="B7345">
        <v>63</v>
      </c>
      <c r="C7345">
        <v>6</v>
      </c>
      <c r="D7345">
        <v>1</v>
      </c>
      <c r="E7345" t="s">
        <v>284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 s="10">
        <v>43873</v>
      </c>
    </row>
    <row r="7346" spans="1:12" x14ac:dyDescent="0.2">
      <c r="A7346" t="s">
        <v>276</v>
      </c>
      <c r="B7346">
        <v>63</v>
      </c>
      <c r="C7346">
        <v>6</v>
      </c>
      <c r="D7346">
        <v>1</v>
      </c>
      <c r="E7346" t="s">
        <v>285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 s="10">
        <v>43873</v>
      </c>
    </row>
    <row r="7347" spans="1:12" x14ac:dyDescent="0.2">
      <c r="A7347" t="s">
        <v>276</v>
      </c>
      <c r="B7347">
        <v>63</v>
      </c>
      <c r="C7347">
        <v>6</v>
      </c>
      <c r="D7347">
        <v>1</v>
      </c>
      <c r="E7347" t="s">
        <v>286</v>
      </c>
      <c r="F7347">
        <v>0</v>
      </c>
      <c r="G7347">
        <v>0</v>
      </c>
      <c r="H7347">
        <v>0</v>
      </c>
      <c r="I7347">
        <v>1</v>
      </c>
      <c r="J7347">
        <v>1</v>
      </c>
      <c r="K7347">
        <v>0</v>
      </c>
      <c r="L7347" s="10">
        <v>43873</v>
      </c>
    </row>
    <row r="7348" spans="1:12" x14ac:dyDescent="0.2">
      <c r="A7348" t="s">
        <v>276</v>
      </c>
      <c r="B7348">
        <v>63</v>
      </c>
      <c r="C7348">
        <v>6</v>
      </c>
      <c r="D7348">
        <v>1</v>
      </c>
      <c r="E7348" t="s">
        <v>287</v>
      </c>
      <c r="F7348">
        <v>0</v>
      </c>
      <c r="G7348">
        <v>1</v>
      </c>
      <c r="H7348">
        <v>0</v>
      </c>
      <c r="I7348">
        <v>1</v>
      </c>
      <c r="J7348">
        <v>1</v>
      </c>
      <c r="K7348">
        <v>0</v>
      </c>
      <c r="L7348" s="10">
        <v>43873</v>
      </c>
    </row>
    <row r="7349" spans="1:12" x14ac:dyDescent="0.2">
      <c r="A7349" t="s">
        <v>276</v>
      </c>
      <c r="B7349">
        <v>63</v>
      </c>
      <c r="C7349">
        <v>6</v>
      </c>
      <c r="D7349">
        <v>1</v>
      </c>
      <c r="E7349" t="s">
        <v>288</v>
      </c>
      <c r="F7349">
        <v>0</v>
      </c>
      <c r="G7349">
        <v>1</v>
      </c>
      <c r="H7349">
        <v>0</v>
      </c>
      <c r="I7349">
        <v>1</v>
      </c>
      <c r="J7349">
        <v>1</v>
      </c>
      <c r="K7349">
        <v>0</v>
      </c>
      <c r="L7349" s="10">
        <v>43873</v>
      </c>
    </row>
    <row r="7350" spans="1:12" x14ac:dyDescent="0.2">
      <c r="A7350" t="s">
        <v>289</v>
      </c>
      <c r="B7350">
        <v>157</v>
      </c>
      <c r="C7350">
        <v>30</v>
      </c>
      <c r="D7350">
        <v>4</v>
      </c>
      <c r="E7350" t="s">
        <v>290</v>
      </c>
      <c r="F7350">
        <v>0</v>
      </c>
      <c r="G7350">
        <v>3</v>
      </c>
      <c r="H7350">
        <v>0</v>
      </c>
      <c r="I7350">
        <v>54</v>
      </c>
      <c r="J7350">
        <v>14</v>
      </c>
      <c r="K7350">
        <v>1</v>
      </c>
      <c r="L7350" s="10">
        <v>43873</v>
      </c>
    </row>
    <row r="7351" spans="1:12" x14ac:dyDescent="0.2">
      <c r="A7351" t="s">
        <v>289</v>
      </c>
      <c r="B7351">
        <v>157</v>
      </c>
      <c r="C7351">
        <v>30</v>
      </c>
      <c r="D7351">
        <v>4</v>
      </c>
      <c r="E7351" t="s">
        <v>291</v>
      </c>
      <c r="F7351">
        <v>0</v>
      </c>
      <c r="G7351">
        <v>-4</v>
      </c>
      <c r="H7351">
        <v>0</v>
      </c>
      <c r="I7351">
        <v>29</v>
      </c>
      <c r="J7351">
        <v>6</v>
      </c>
      <c r="K7351">
        <v>0</v>
      </c>
      <c r="L7351" s="10">
        <v>43873</v>
      </c>
    </row>
    <row r="7352" spans="1:12" x14ac:dyDescent="0.2">
      <c r="A7352" t="s">
        <v>289</v>
      </c>
      <c r="B7352">
        <v>157</v>
      </c>
      <c r="C7352">
        <v>30</v>
      </c>
      <c r="D7352">
        <v>4</v>
      </c>
      <c r="E7352" t="s">
        <v>292</v>
      </c>
      <c r="F7352">
        <v>0</v>
      </c>
      <c r="G7352">
        <v>1</v>
      </c>
      <c r="H7352">
        <v>0</v>
      </c>
      <c r="I7352">
        <v>15</v>
      </c>
      <c r="J7352">
        <v>2</v>
      </c>
      <c r="K7352">
        <v>0</v>
      </c>
      <c r="L7352" s="10">
        <v>43873</v>
      </c>
    </row>
    <row r="7353" spans="1:12" x14ac:dyDescent="0.2">
      <c r="A7353" t="s">
        <v>289</v>
      </c>
      <c r="B7353">
        <v>157</v>
      </c>
      <c r="C7353">
        <v>30</v>
      </c>
      <c r="D7353">
        <v>4</v>
      </c>
      <c r="E7353" t="s">
        <v>293</v>
      </c>
      <c r="F7353">
        <v>0</v>
      </c>
      <c r="G7353">
        <v>0</v>
      </c>
      <c r="H7353">
        <v>0</v>
      </c>
      <c r="I7353">
        <v>13</v>
      </c>
      <c r="J7353">
        <v>1</v>
      </c>
      <c r="K7353">
        <v>0</v>
      </c>
      <c r="L7353" s="10">
        <v>43873</v>
      </c>
    </row>
    <row r="7354" spans="1:12" x14ac:dyDescent="0.2">
      <c r="A7354" t="s">
        <v>289</v>
      </c>
      <c r="B7354">
        <v>157</v>
      </c>
      <c r="C7354">
        <v>30</v>
      </c>
      <c r="D7354">
        <v>4</v>
      </c>
      <c r="E7354" t="s">
        <v>294</v>
      </c>
      <c r="F7354">
        <v>0</v>
      </c>
      <c r="G7354">
        <v>0</v>
      </c>
      <c r="H7354">
        <v>0</v>
      </c>
      <c r="I7354">
        <v>7</v>
      </c>
      <c r="J7354">
        <v>0</v>
      </c>
      <c r="K7354">
        <v>0</v>
      </c>
      <c r="L7354" s="10">
        <v>43873</v>
      </c>
    </row>
    <row r="7355" spans="1:12" x14ac:dyDescent="0.2">
      <c r="A7355" t="s">
        <v>289</v>
      </c>
      <c r="B7355">
        <v>157</v>
      </c>
      <c r="C7355">
        <v>30</v>
      </c>
      <c r="D7355">
        <v>4</v>
      </c>
      <c r="E7355" t="s">
        <v>295</v>
      </c>
      <c r="F7355">
        <v>0</v>
      </c>
      <c r="G7355">
        <v>0</v>
      </c>
      <c r="H7355">
        <v>0</v>
      </c>
      <c r="I7355">
        <v>8</v>
      </c>
      <c r="J7355">
        <v>1</v>
      </c>
      <c r="K7355">
        <v>1</v>
      </c>
      <c r="L7355" s="10">
        <v>43873</v>
      </c>
    </row>
    <row r="7356" spans="1:12" x14ac:dyDescent="0.2">
      <c r="A7356" t="s">
        <v>289</v>
      </c>
      <c r="B7356">
        <v>157</v>
      </c>
      <c r="C7356">
        <v>30</v>
      </c>
      <c r="D7356">
        <v>4</v>
      </c>
      <c r="E7356" t="s">
        <v>296</v>
      </c>
      <c r="F7356">
        <v>0</v>
      </c>
      <c r="G7356">
        <v>0</v>
      </c>
      <c r="H7356">
        <v>0</v>
      </c>
      <c r="I7356">
        <v>6</v>
      </c>
      <c r="J7356">
        <v>0</v>
      </c>
      <c r="K7356">
        <v>1</v>
      </c>
      <c r="L7356" s="10">
        <v>43873</v>
      </c>
    </row>
    <row r="7357" spans="1:12" x14ac:dyDescent="0.2">
      <c r="A7357" t="s">
        <v>289</v>
      </c>
      <c r="B7357">
        <v>157</v>
      </c>
      <c r="C7357">
        <v>30</v>
      </c>
      <c r="D7357">
        <v>4</v>
      </c>
      <c r="E7357" t="s">
        <v>297</v>
      </c>
      <c r="F7357">
        <v>0</v>
      </c>
      <c r="G7357">
        <v>1</v>
      </c>
      <c r="H7357">
        <v>0</v>
      </c>
      <c r="I7357">
        <v>6</v>
      </c>
      <c r="J7357">
        <v>2</v>
      </c>
      <c r="K7357">
        <v>0</v>
      </c>
      <c r="L7357" s="10">
        <v>43873</v>
      </c>
    </row>
    <row r="7358" spans="1:12" x14ac:dyDescent="0.2">
      <c r="A7358" t="s">
        <v>289</v>
      </c>
      <c r="B7358">
        <v>157</v>
      </c>
      <c r="C7358">
        <v>30</v>
      </c>
      <c r="D7358">
        <v>4</v>
      </c>
      <c r="E7358" t="s">
        <v>298</v>
      </c>
      <c r="F7358">
        <v>0</v>
      </c>
      <c r="G7358">
        <v>0</v>
      </c>
      <c r="H7358">
        <v>0</v>
      </c>
      <c r="I7358">
        <v>4</v>
      </c>
      <c r="J7358">
        <v>0</v>
      </c>
      <c r="K7358">
        <v>0</v>
      </c>
      <c r="L7358" s="10">
        <v>43873</v>
      </c>
    </row>
    <row r="7359" spans="1:12" x14ac:dyDescent="0.2">
      <c r="A7359" t="s">
        <v>289</v>
      </c>
      <c r="B7359">
        <v>157</v>
      </c>
      <c r="C7359">
        <v>30</v>
      </c>
      <c r="D7359">
        <v>4</v>
      </c>
      <c r="E7359" t="s">
        <v>299</v>
      </c>
      <c r="F7359">
        <v>0</v>
      </c>
      <c r="G7359">
        <v>0</v>
      </c>
      <c r="H7359">
        <v>0</v>
      </c>
      <c r="I7359">
        <v>3</v>
      </c>
      <c r="J7359">
        <v>0</v>
      </c>
      <c r="K7359">
        <v>0</v>
      </c>
      <c r="L7359" s="10">
        <v>43873</v>
      </c>
    </row>
    <row r="7360" spans="1:12" x14ac:dyDescent="0.2">
      <c r="A7360" t="s">
        <v>289</v>
      </c>
      <c r="B7360">
        <v>157</v>
      </c>
      <c r="C7360">
        <v>30</v>
      </c>
      <c r="D7360">
        <v>4</v>
      </c>
      <c r="E7360" t="s">
        <v>300</v>
      </c>
      <c r="F7360">
        <v>0</v>
      </c>
      <c r="G7360">
        <v>0</v>
      </c>
      <c r="H7360">
        <v>0</v>
      </c>
      <c r="I7360">
        <v>3</v>
      </c>
      <c r="J7360">
        <v>1</v>
      </c>
      <c r="K7360">
        <v>0</v>
      </c>
      <c r="L7360" s="10">
        <v>43873</v>
      </c>
    </row>
    <row r="7361" spans="1:12" x14ac:dyDescent="0.2">
      <c r="A7361" t="s">
        <v>289</v>
      </c>
      <c r="B7361">
        <v>157</v>
      </c>
      <c r="C7361">
        <v>30</v>
      </c>
      <c r="D7361">
        <v>4</v>
      </c>
      <c r="E7361" t="s">
        <v>301</v>
      </c>
      <c r="F7361">
        <v>0</v>
      </c>
      <c r="G7361">
        <v>1</v>
      </c>
      <c r="H7361">
        <v>0</v>
      </c>
      <c r="I7361">
        <v>3</v>
      </c>
      <c r="J7361">
        <v>1</v>
      </c>
      <c r="K7361">
        <v>0</v>
      </c>
      <c r="L7361" s="10">
        <v>43873</v>
      </c>
    </row>
    <row r="7362" spans="1:12" x14ac:dyDescent="0.2">
      <c r="A7362" t="s">
        <v>289</v>
      </c>
      <c r="B7362">
        <v>157</v>
      </c>
      <c r="C7362">
        <v>30</v>
      </c>
      <c r="D7362">
        <v>4</v>
      </c>
      <c r="E7362" t="s">
        <v>302</v>
      </c>
      <c r="F7362">
        <v>0</v>
      </c>
      <c r="G7362">
        <v>0</v>
      </c>
      <c r="H7362">
        <v>0</v>
      </c>
      <c r="I7362">
        <v>2</v>
      </c>
      <c r="J7362">
        <v>0</v>
      </c>
      <c r="K7362">
        <v>0</v>
      </c>
      <c r="L7362" s="10">
        <v>43873</v>
      </c>
    </row>
    <row r="7363" spans="1:12" x14ac:dyDescent="0.2">
      <c r="A7363" t="s">
        <v>289</v>
      </c>
      <c r="B7363">
        <v>157</v>
      </c>
      <c r="C7363">
        <v>30</v>
      </c>
      <c r="D7363">
        <v>4</v>
      </c>
      <c r="E7363" t="s">
        <v>303</v>
      </c>
      <c r="F7363">
        <v>0</v>
      </c>
      <c r="G7363">
        <v>1</v>
      </c>
      <c r="H7363">
        <v>1</v>
      </c>
      <c r="I7363">
        <v>3</v>
      </c>
      <c r="J7363">
        <v>1</v>
      </c>
      <c r="K7363">
        <v>1</v>
      </c>
      <c r="L7363" s="10">
        <v>43873</v>
      </c>
    </row>
    <row r="7364" spans="1:12" x14ac:dyDescent="0.2">
      <c r="A7364" t="s">
        <v>289</v>
      </c>
      <c r="B7364">
        <v>157</v>
      </c>
      <c r="C7364">
        <v>30</v>
      </c>
      <c r="D7364">
        <v>4</v>
      </c>
      <c r="E7364" t="s">
        <v>304</v>
      </c>
      <c r="F7364">
        <v>0</v>
      </c>
      <c r="G7364">
        <v>0</v>
      </c>
      <c r="H7364">
        <v>0</v>
      </c>
      <c r="I7364">
        <v>1</v>
      </c>
      <c r="J7364">
        <v>1</v>
      </c>
      <c r="K7364">
        <v>0</v>
      </c>
      <c r="L7364" s="10">
        <v>43873</v>
      </c>
    </row>
    <row r="7365" spans="1:12" x14ac:dyDescent="0.2">
      <c r="A7365" t="s">
        <v>327</v>
      </c>
      <c r="B7365">
        <v>279</v>
      </c>
      <c r="C7365">
        <v>57</v>
      </c>
      <c r="D7365">
        <v>0</v>
      </c>
      <c r="E7365" t="s">
        <v>328</v>
      </c>
      <c r="F7365">
        <v>0</v>
      </c>
      <c r="G7365">
        <v>2</v>
      </c>
      <c r="H7365">
        <v>0</v>
      </c>
      <c r="I7365">
        <v>64</v>
      </c>
      <c r="J7365">
        <v>17</v>
      </c>
      <c r="K7365">
        <v>0</v>
      </c>
      <c r="L7365" s="10">
        <v>43873</v>
      </c>
    </row>
    <row r="7366" spans="1:12" x14ac:dyDescent="0.2">
      <c r="A7366" t="s">
        <v>327</v>
      </c>
      <c r="B7366">
        <v>279</v>
      </c>
      <c r="C7366">
        <v>57</v>
      </c>
      <c r="D7366">
        <v>0</v>
      </c>
      <c r="E7366" t="s">
        <v>329</v>
      </c>
      <c r="F7366">
        <v>2</v>
      </c>
      <c r="G7366">
        <v>0</v>
      </c>
      <c r="H7366">
        <v>0</v>
      </c>
      <c r="I7366">
        <v>54</v>
      </c>
      <c r="J7366">
        <v>8</v>
      </c>
      <c r="K7366">
        <v>0</v>
      </c>
      <c r="L7366" s="10">
        <v>43873</v>
      </c>
    </row>
    <row r="7367" spans="1:12" x14ac:dyDescent="0.2">
      <c r="A7367" t="s">
        <v>327</v>
      </c>
      <c r="B7367">
        <v>279</v>
      </c>
      <c r="C7367">
        <v>57</v>
      </c>
      <c r="D7367">
        <v>0</v>
      </c>
      <c r="E7367" t="s">
        <v>330</v>
      </c>
      <c r="F7367">
        <v>1</v>
      </c>
      <c r="G7367">
        <v>0</v>
      </c>
      <c r="H7367">
        <v>0</v>
      </c>
      <c r="I7367">
        <v>44</v>
      </c>
      <c r="J7367">
        <v>13</v>
      </c>
      <c r="K7367">
        <v>0</v>
      </c>
      <c r="L7367" s="10">
        <v>43873</v>
      </c>
    </row>
    <row r="7368" spans="1:12" x14ac:dyDescent="0.2">
      <c r="A7368" t="s">
        <v>327</v>
      </c>
      <c r="B7368">
        <v>279</v>
      </c>
      <c r="C7368">
        <v>57</v>
      </c>
      <c r="D7368">
        <v>0</v>
      </c>
      <c r="E7368" t="s">
        <v>331</v>
      </c>
      <c r="F7368">
        <v>2</v>
      </c>
      <c r="G7368">
        <v>0</v>
      </c>
      <c r="H7368">
        <v>0</v>
      </c>
      <c r="I7368">
        <v>34</v>
      </c>
      <c r="J7368">
        <v>4</v>
      </c>
      <c r="K7368">
        <v>0</v>
      </c>
      <c r="L7368" s="10">
        <v>43873</v>
      </c>
    </row>
    <row r="7369" spans="1:12" x14ac:dyDescent="0.2">
      <c r="A7369" t="s">
        <v>327</v>
      </c>
      <c r="B7369">
        <v>279</v>
      </c>
      <c r="C7369">
        <v>57</v>
      </c>
      <c r="D7369">
        <v>0</v>
      </c>
      <c r="E7369" t="s">
        <v>332</v>
      </c>
      <c r="F7369">
        <v>1</v>
      </c>
      <c r="G7369">
        <v>1</v>
      </c>
      <c r="H7369">
        <v>0</v>
      </c>
      <c r="I7369">
        <v>25</v>
      </c>
      <c r="J7369">
        <v>6</v>
      </c>
      <c r="K7369">
        <v>0</v>
      </c>
      <c r="L7369" s="10">
        <v>43873</v>
      </c>
    </row>
    <row r="7370" spans="1:12" x14ac:dyDescent="0.2">
      <c r="A7370" t="s">
        <v>327</v>
      </c>
      <c r="B7370">
        <v>279</v>
      </c>
      <c r="C7370">
        <v>57</v>
      </c>
      <c r="D7370">
        <v>0</v>
      </c>
      <c r="E7370" t="s">
        <v>333</v>
      </c>
      <c r="F7370">
        <v>1</v>
      </c>
      <c r="G7370">
        <v>0</v>
      </c>
      <c r="H7370">
        <v>0</v>
      </c>
      <c r="I7370">
        <v>20</v>
      </c>
      <c r="J7370">
        <v>3</v>
      </c>
      <c r="K7370">
        <v>0</v>
      </c>
      <c r="L7370" s="10">
        <v>43873</v>
      </c>
    </row>
    <row r="7371" spans="1:12" x14ac:dyDescent="0.2">
      <c r="A7371" t="s">
        <v>327</v>
      </c>
      <c r="B7371">
        <v>279</v>
      </c>
      <c r="C7371">
        <v>57</v>
      </c>
      <c r="D7371">
        <v>0</v>
      </c>
      <c r="E7371" t="s">
        <v>334</v>
      </c>
      <c r="F7371">
        <v>0</v>
      </c>
      <c r="G7371">
        <v>1</v>
      </c>
      <c r="H7371">
        <v>0</v>
      </c>
      <c r="I7371">
        <v>19</v>
      </c>
      <c r="J7371">
        <v>4</v>
      </c>
      <c r="K7371">
        <v>0</v>
      </c>
      <c r="L7371" s="10">
        <v>43873</v>
      </c>
    </row>
    <row r="7372" spans="1:12" x14ac:dyDescent="0.2">
      <c r="A7372" t="s">
        <v>327</v>
      </c>
      <c r="B7372">
        <v>279</v>
      </c>
      <c r="C7372">
        <v>57</v>
      </c>
      <c r="D7372">
        <v>0</v>
      </c>
      <c r="E7372" t="s">
        <v>335</v>
      </c>
      <c r="F7372">
        <v>0</v>
      </c>
      <c r="G7372">
        <v>0</v>
      </c>
      <c r="H7372">
        <v>0</v>
      </c>
      <c r="I7372">
        <v>13</v>
      </c>
      <c r="J7372">
        <v>1</v>
      </c>
      <c r="K7372">
        <v>0</v>
      </c>
      <c r="L7372" s="10">
        <v>43873</v>
      </c>
    </row>
    <row r="7373" spans="1:12" x14ac:dyDescent="0.2">
      <c r="A7373" t="s">
        <v>327</v>
      </c>
      <c r="B7373">
        <v>279</v>
      </c>
      <c r="C7373">
        <v>57</v>
      </c>
      <c r="D7373">
        <v>0</v>
      </c>
      <c r="E7373" t="s">
        <v>336</v>
      </c>
      <c r="F7373">
        <v>0</v>
      </c>
      <c r="G7373">
        <v>0</v>
      </c>
      <c r="H7373">
        <v>0</v>
      </c>
      <c r="I7373">
        <v>6</v>
      </c>
      <c r="J7373">
        <v>1</v>
      </c>
      <c r="K7373">
        <v>0</v>
      </c>
      <c r="L7373" s="10">
        <v>43873</v>
      </c>
    </row>
    <row r="7374" spans="1:12" x14ac:dyDescent="0.2">
      <c r="A7374" t="s">
        <v>337</v>
      </c>
      <c r="B7374">
        <v>509</v>
      </c>
      <c r="C7374">
        <v>105</v>
      </c>
      <c r="D7374">
        <v>2</v>
      </c>
      <c r="E7374" t="s">
        <v>340</v>
      </c>
      <c r="F7374">
        <v>3</v>
      </c>
      <c r="G7374">
        <v>4</v>
      </c>
      <c r="H7374">
        <v>0</v>
      </c>
      <c r="I7374">
        <v>46</v>
      </c>
      <c r="J7374">
        <v>7</v>
      </c>
      <c r="K7374">
        <v>0</v>
      </c>
      <c r="L7374" s="10">
        <v>43873</v>
      </c>
    </row>
    <row r="7375" spans="1:12" x14ac:dyDescent="0.2">
      <c r="A7375" t="s">
        <v>337</v>
      </c>
      <c r="B7375">
        <v>509</v>
      </c>
      <c r="C7375">
        <v>105</v>
      </c>
      <c r="D7375">
        <v>2</v>
      </c>
      <c r="E7375" t="s">
        <v>338</v>
      </c>
      <c r="F7375">
        <v>0</v>
      </c>
      <c r="G7375">
        <v>2</v>
      </c>
      <c r="H7375">
        <v>0</v>
      </c>
      <c r="I7375">
        <v>53</v>
      </c>
      <c r="J7375">
        <v>15</v>
      </c>
      <c r="K7375">
        <v>1</v>
      </c>
      <c r="L7375" s="10">
        <v>43873</v>
      </c>
    </row>
    <row r="7376" spans="1:12" x14ac:dyDescent="0.2">
      <c r="A7376" t="s">
        <v>337</v>
      </c>
      <c r="B7376">
        <v>509</v>
      </c>
      <c r="C7376">
        <v>105</v>
      </c>
      <c r="D7376">
        <v>2</v>
      </c>
      <c r="E7376" t="s">
        <v>339</v>
      </c>
      <c r="F7376">
        <v>0</v>
      </c>
      <c r="G7376">
        <v>3</v>
      </c>
      <c r="H7376">
        <v>0</v>
      </c>
      <c r="I7376">
        <v>47</v>
      </c>
      <c r="J7376">
        <v>10</v>
      </c>
      <c r="K7376">
        <v>0</v>
      </c>
      <c r="L7376" s="10">
        <v>43873</v>
      </c>
    </row>
    <row r="7377" spans="1:12" x14ac:dyDescent="0.2">
      <c r="A7377" t="s">
        <v>337</v>
      </c>
      <c r="B7377">
        <v>509</v>
      </c>
      <c r="C7377">
        <v>105</v>
      </c>
      <c r="D7377">
        <v>2</v>
      </c>
      <c r="E7377" t="s">
        <v>341</v>
      </c>
      <c r="F7377">
        <v>3</v>
      </c>
      <c r="G7377">
        <v>0</v>
      </c>
      <c r="H7377">
        <v>0</v>
      </c>
      <c r="I7377">
        <v>41</v>
      </c>
      <c r="J7377">
        <v>5</v>
      </c>
      <c r="K7377">
        <v>0</v>
      </c>
      <c r="L7377" s="10">
        <v>43873</v>
      </c>
    </row>
    <row r="7378" spans="1:12" x14ac:dyDescent="0.2">
      <c r="A7378" t="s">
        <v>337</v>
      </c>
      <c r="B7378">
        <v>509</v>
      </c>
      <c r="C7378">
        <v>105</v>
      </c>
      <c r="D7378">
        <v>2</v>
      </c>
      <c r="E7378" t="s">
        <v>342</v>
      </c>
      <c r="F7378">
        <v>0</v>
      </c>
      <c r="G7378">
        <v>0</v>
      </c>
      <c r="H7378">
        <v>0</v>
      </c>
      <c r="I7378">
        <v>38</v>
      </c>
      <c r="J7378">
        <v>3</v>
      </c>
      <c r="K7378">
        <v>0</v>
      </c>
      <c r="L7378" s="10">
        <v>43873</v>
      </c>
    </row>
    <row r="7379" spans="1:12" x14ac:dyDescent="0.2">
      <c r="A7379" t="s">
        <v>337</v>
      </c>
      <c r="B7379">
        <v>509</v>
      </c>
      <c r="C7379">
        <v>105</v>
      </c>
      <c r="D7379">
        <v>2</v>
      </c>
      <c r="E7379" t="s">
        <v>343</v>
      </c>
      <c r="F7379">
        <v>0</v>
      </c>
      <c r="G7379">
        <v>2</v>
      </c>
      <c r="H7379">
        <v>0</v>
      </c>
      <c r="I7379">
        <v>45</v>
      </c>
      <c r="J7379">
        <v>12</v>
      </c>
      <c r="K7379">
        <v>0</v>
      </c>
      <c r="L7379" s="10">
        <v>43873</v>
      </c>
    </row>
    <row r="7380" spans="1:12" x14ac:dyDescent="0.2">
      <c r="A7380" t="s">
        <v>337</v>
      </c>
      <c r="B7380">
        <v>509</v>
      </c>
      <c r="C7380">
        <v>105</v>
      </c>
      <c r="D7380">
        <v>2</v>
      </c>
      <c r="E7380" t="s">
        <v>344</v>
      </c>
      <c r="F7380">
        <v>1</v>
      </c>
      <c r="G7380">
        <v>2</v>
      </c>
      <c r="H7380">
        <v>0</v>
      </c>
      <c r="I7380">
        <v>43</v>
      </c>
      <c r="J7380">
        <v>14</v>
      </c>
      <c r="K7380">
        <v>0</v>
      </c>
      <c r="L7380" s="10">
        <v>43873</v>
      </c>
    </row>
    <row r="7381" spans="1:12" x14ac:dyDescent="0.2">
      <c r="A7381" t="s">
        <v>337</v>
      </c>
      <c r="B7381">
        <v>509</v>
      </c>
      <c r="C7381">
        <v>105</v>
      </c>
      <c r="D7381">
        <v>2</v>
      </c>
      <c r="E7381" t="s">
        <v>345</v>
      </c>
      <c r="F7381">
        <v>0</v>
      </c>
      <c r="G7381">
        <v>0</v>
      </c>
      <c r="H7381">
        <v>0</v>
      </c>
      <c r="I7381">
        <v>38</v>
      </c>
      <c r="J7381">
        <v>9</v>
      </c>
      <c r="K7381">
        <v>0</v>
      </c>
      <c r="L7381" s="10">
        <v>43873</v>
      </c>
    </row>
    <row r="7382" spans="1:12" x14ac:dyDescent="0.2">
      <c r="A7382" t="s">
        <v>337</v>
      </c>
      <c r="B7382">
        <v>509</v>
      </c>
      <c r="C7382">
        <v>105</v>
      </c>
      <c r="D7382">
        <v>2</v>
      </c>
      <c r="E7382" t="s">
        <v>346</v>
      </c>
      <c r="F7382">
        <v>2</v>
      </c>
      <c r="G7382">
        <v>0</v>
      </c>
      <c r="H7382">
        <v>0</v>
      </c>
      <c r="I7382">
        <v>35</v>
      </c>
      <c r="J7382">
        <v>6</v>
      </c>
      <c r="K7382">
        <v>1</v>
      </c>
      <c r="L7382" s="10">
        <v>43873</v>
      </c>
    </row>
    <row r="7383" spans="1:12" x14ac:dyDescent="0.2">
      <c r="A7383" t="s">
        <v>337</v>
      </c>
      <c r="B7383">
        <v>509</v>
      </c>
      <c r="C7383">
        <v>105</v>
      </c>
      <c r="D7383">
        <v>2</v>
      </c>
      <c r="E7383" t="s">
        <v>347</v>
      </c>
      <c r="F7383">
        <v>0</v>
      </c>
      <c r="G7383">
        <v>0</v>
      </c>
      <c r="H7383">
        <v>0</v>
      </c>
      <c r="I7383">
        <v>32</v>
      </c>
      <c r="J7383">
        <v>4</v>
      </c>
      <c r="K7383">
        <v>0</v>
      </c>
      <c r="L7383" s="10">
        <v>43873</v>
      </c>
    </row>
    <row r="7384" spans="1:12" x14ac:dyDescent="0.2">
      <c r="A7384" t="s">
        <v>337</v>
      </c>
      <c r="B7384">
        <v>509</v>
      </c>
      <c r="C7384">
        <v>105</v>
      </c>
      <c r="D7384">
        <v>2</v>
      </c>
      <c r="E7384" t="s">
        <v>348</v>
      </c>
      <c r="F7384">
        <v>3</v>
      </c>
      <c r="G7384">
        <v>0</v>
      </c>
      <c r="H7384">
        <v>0</v>
      </c>
      <c r="I7384">
        <v>23</v>
      </c>
      <c r="J7384">
        <v>1</v>
      </c>
      <c r="K7384">
        <v>0</v>
      </c>
      <c r="L7384" s="10">
        <v>43873</v>
      </c>
    </row>
    <row r="7385" spans="1:12" x14ac:dyDescent="0.2">
      <c r="A7385" t="s">
        <v>337</v>
      </c>
      <c r="B7385">
        <v>509</v>
      </c>
      <c r="C7385">
        <v>105</v>
      </c>
      <c r="D7385">
        <v>2</v>
      </c>
      <c r="E7385" t="s">
        <v>349</v>
      </c>
      <c r="F7385">
        <v>0</v>
      </c>
      <c r="G7385">
        <v>0</v>
      </c>
      <c r="H7385">
        <v>0</v>
      </c>
      <c r="I7385">
        <v>23</v>
      </c>
      <c r="J7385">
        <v>4</v>
      </c>
      <c r="K7385">
        <v>0</v>
      </c>
      <c r="L7385" s="10">
        <v>43873</v>
      </c>
    </row>
    <row r="7386" spans="1:12" x14ac:dyDescent="0.2">
      <c r="A7386" t="s">
        <v>337</v>
      </c>
      <c r="B7386">
        <v>509</v>
      </c>
      <c r="C7386">
        <v>105</v>
      </c>
      <c r="D7386">
        <v>2</v>
      </c>
      <c r="E7386" t="s">
        <v>350</v>
      </c>
      <c r="F7386">
        <v>0</v>
      </c>
      <c r="G7386">
        <v>0</v>
      </c>
      <c r="H7386">
        <v>0</v>
      </c>
      <c r="I7386">
        <v>15</v>
      </c>
      <c r="J7386">
        <v>2</v>
      </c>
      <c r="K7386">
        <v>0</v>
      </c>
      <c r="L7386" s="10">
        <v>43873</v>
      </c>
    </row>
    <row r="7387" spans="1:12" x14ac:dyDescent="0.2">
      <c r="A7387" t="s">
        <v>337</v>
      </c>
      <c r="B7387">
        <v>509</v>
      </c>
      <c r="C7387">
        <v>105</v>
      </c>
      <c r="D7387">
        <v>2</v>
      </c>
      <c r="E7387" t="s">
        <v>351</v>
      </c>
      <c r="F7387">
        <v>0</v>
      </c>
      <c r="G7387">
        <v>0</v>
      </c>
      <c r="H7387">
        <v>0</v>
      </c>
      <c r="I7387">
        <v>18</v>
      </c>
      <c r="J7387">
        <v>7</v>
      </c>
      <c r="K7387">
        <v>0</v>
      </c>
      <c r="L7387" s="10">
        <v>43873</v>
      </c>
    </row>
    <row r="7388" spans="1:12" x14ac:dyDescent="0.2">
      <c r="A7388" t="s">
        <v>337</v>
      </c>
      <c r="B7388">
        <v>509</v>
      </c>
      <c r="C7388">
        <v>105</v>
      </c>
      <c r="D7388">
        <v>2</v>
      </c>
      <c r="E7388" t="s">
        <v>352</v>
      </c>
      <c r="F7388">
        <v>0</v>
      </c>
      <c r="G7388">
        <v>0</v>
      </c>
      <c r="H7388">
        <v>0</v>
      </c>
      <c r="I7388">
        <v>12</v>
      </c>
      <c r="J7388">
        <v>6</v>
      </c>
      <c r="K7388">
        <v>0</v>
      </c>
      <c r="L7388" s="10">
        <v>43873</v>
      </c>
    </row>
    <row r="7389" spans="1:12" x14ac:dyDescent="0.2">
      <c r="A7389" t="s">
        <v>248</v>
      </c>
      <c r="B7389">
        <v>968</v>
      </c>
      <c r="C7389">
        <v>339</v>
      </c>
      <c r="D7389">
        <v>2</v>
      </c>
      <c r="E7389" t="s">
        <v>249</v>
      </c>
      <c r="F7389">
        <v>5</v>
      </c>
      <c r="G7389">
        <v>7</v>
      </c>
      <c r="H7389">
        <v>0</v>
      </c>
      <c r="I7389">
        <v>228</v>
      </c>
      <c r="J7389">
        <v>63</v>
      </c>
      <c r="K7389">
        <v>0</v>
      </c>
      <c r="L7389" s="10">
        <v>43873</v>
      </c>
    </row>
    <row r="7390" spans="1:12" x14ac:dyDescent="0.2">
      <c r="A7390" t="s">
        <v>248</v>
      </c>
      <c r="B7390">
        <v>968</v>
      </c>
      <c r="C7390">
        <v>339</v>
      </c>
      <c r="D7390">
        <v>2</v>
      </c>
      <c r="E7390" t="s">
        <v>250</v>
      </c>
      <c r="F7390">
        <v>2</v>
      </c>
      <c r="G7390">
        <v>0</v>
      </c>
      <c r="H7390">
        <v>0</v>
      </c>
      <c r="I7390">
        <v>148</v>
      </c>
      <c r="J7390">
        <v>42</v>
      </c>
      <c r="K7390">
        <v>1</v>
      </c>
      <c r="L7390" s="10">
        <v>43873</v>
      </c>
    </row>
    <row r="7391" spans="1:12" x14ac:dyDescent="0.2">
      <c r="A7391" t="s">
        <v>248</v>
      </c>
      <c r="B7391">
        <v>968</v>
      </c>
      <c r="C7391">
        <v>339</v>
      </c>
      <c r="D7391">
        <v>2</v>
      </c>
      <c r="E7391" t="s">
        <v>251</v>
      </c>
      <c r="F7391">
        <v>5</v>
      </c>
      <c r="G7391">
        <v>8</v>
      </c>
      <c r="H7391">
        <v>0</v>
      </c>
      <c r="I7391">
        <v>99</v>
      </c>
      <c r="J7391">
        <v>41</v>
      </c>
      <c r="K7391">
        <v>1</v>
      </c>
      <c r="L7391" s="10">
        <v>43873</v>
      </c>
    </row>
    <row r="7392" spans="1:12" x14ac:dyDescent="0.2">
      <c r="A7392" t="s">
        <v>248</v>
      </c>
      <c r="B7392">
        <v>968</v>
      </c>
      <c r="C7392">
        <v>339</v>
      </c>
      <c r="D7392">
        <v>2</v>
      </c>
      <c r="E7392" t="s">
        <v>252</v>
      </c>
      <c r="F7392">
        <v>4</v>
      </c>
      <c r="G7392">
        <v>9</v>
      </c>
      <c r="H7392">
        <v>0</v>
      </c>
      <c r="I7392">
        <v>75</v>
      </c>
      <c r="J7392">
        <v>21</v>
      </c>
      <c r="K7392">
        <v>0</v>
      </c>
      <c r="L7392" s="10">
        <v>43873</v>
      </c>
    </row>
    <row r="7393" spans="1:12" x14ac:dyDescent="0.2">
      <c r="A7393" t="s">
        <v>248</v>
      </c>
      <c r="B7393">
        <v>968</v>
      </c>
      <c r="C7393">
        <v>339</v>
      </c>
      <c r="D7393">
        <v>2</v>
      </c>
      <c r="E7393" t="s">
        <v>253</v>
      </c>
      <c r="F7393">
        <v>2</v>
      </c>
      <c r="G7393">
        <v>2</v>
      </c>
      <c r="H7393">
        <v>0</v>
      </c>
      <c r="I7393">
        <v>77</v>
      </c>
      <c r="J7393">
        <v>26</v>
      </c>
      <c r="K7393">
        <v>0</v>
      </c>
      <c r="L7393" s="10">
        <v>43873</v>
      </c>
    </row>
    <row r="7394" spans="1:12" x14ac:dyDescent="0.2">
      <c r="A7394" t="s">
        <v>248</v>
      </c>
      <c r="B7394">
        <v>968</v>
      </c>
      <c r="C7394">
        <v>339</v>
      </c>
      <c r="D7394">
        <v>2</v>
      </c>
      <c r="E7394" t="s">
        <v>254</v>
      </c>
      <c r="F7394">
        <v>3</v>
      </c>
      <c r="G7394">
        <v>4</v>
      </c>
      <c r="H7394">
        <v>0</v>
      </c>
      <c r="I7394">
        <v>72</v>
      </c>
      <c r="J7394">
        <v>22</v>
      </c>
      <c r="K7394">
        <v>0</v>
      </c>
      <c r="L7394" s="10">
        <v>43873</v>
      </c>
    </row>
    <row r="7395" spans="1:12" x14ac:dyDescent="0.2">
      <c r="A7395" t="s">
        <v>248</v>
      </c>
      <c r="B7395">
        <v>968</v>
      </c>
      <c r="C7395">
        <v>339</v>
      </c>
      <c r="D7395">
        <v>2</v>
      </c>
      <c r="E7395" t="s">
        <v>255</v>
      </c>
      <c r="F7395">
        <v>1</v>
      </c>
      <c r="G7395">
        <v>0</v>
      </c>
      <c r="H7395">
        <v>0</v>
      </c>
      <c r="I7395">
        <v>59</v>
      </c>
      <c r="J7395">
        <v>22</v>
      </c>
      <c r="K7395">
        <v>0</v>
      </c>
      <c r="L7395" s="10">
        <v>43873</v>
      </c>
    </row>
    <row r="7396" spans="1:12" x14ac:dyDescent="0.2">
      <c r="A7396" t="s">
        <v>248</v>
      </c>
      <c r="B7396">
        <v>968</v>
      </c>
      <c r="C7396">
        <v>339</v>
      </c>
      <c r="D7396">
        <v>2</v>
      </c>
      <c r="E7396" t="s">
        <v>259</v>
      </c>
      <c r="F7396">
        <v>0</v>
      </c>
      <c r="G7396">
        <v>0</v>
      </c>
      <c r="H7396">
        <v>0</v>
      </c>
      <c r="I7396">
        <v>43</v>
      </c>
      <c r="J7396">
        <v>18</v>
      </c>
      <c r="K7396">
        <v>0</v>
      </c>
      <c r="L7396" s="10">
        <v>43873</v>
      </c>
    </row>
    <row r="7397" spans="1:12" x14ac:dyDescent="0.2">
      <c r="A7397" t="s">
        <v>248</v>
      </c>
      <c r="B7397">
        <v>968</v>
      </c>
      <c r="C7397">
        <v>339</v>
      </c>
      <c r="D7397">
        <v>2</v>
      </c>
      <c r="E7397" t="s">
        <v>256</v>
      </c>
      <c r="F7397">
        <v>0</v>
      </c>
      <c r="G7397">
        <v>0</v>
      </c>
      <c r="H7397">
        <v>0</v>
      </c>
      <c r="I7397">
        <v>38</v>
      </c>
      <c r="J7397">
        <v>15</v>
      </c>
      <c r="K7397">
        <v>0</v>
      </c>
      <c r="L7397" s="10">
        <v>43873</v>
      </c>
    </row>
    <row r="7398" spans="1:12" x14ac:dyDescent="0.2">
      <c r="A7398" t="s">
        <v>248</v>
      </c>
      <c r="B7398">
        <v>968</v>
      </c>
      <c r="C7398">
        <v>339</v>
      </c>
      <c r="D7398">
        <v>2</v>
      </c>
      <c r="E7398" t="s">
        <v>258</v>
      </c>
      <c r="F7398">
        <v>0</v>
      </c>
      <c r="G7398">
        <v>2</v>
      </c>
      <c r="H7398">
        <v>0</v>
      </c>
      <c r="I7398">
        <v>45</v>
      </c>
      <c r="J7398">
        <v>25</v>
      </c>
      <c r="K7398">
        <v>0</v>
      </c>
      <c r="L7398" s="10">
        <v>43873</v>
      </c>
    </row>
    <row r="7399" spans="1:12" x14ac:dyDescent="0.2">
      <c r="A7399" t="s">
        <v>248</v>
      </c>
      <c r="B7399">
        <v>968</v>
      </c>
      <c r="C7399">
        <v>339</v>
      </c>
      <c r="D7399">
        <v>2</v>
      </c>
      <c r="E7399" t="s">
        <v>257</v>
      </c>
      <c r="F7399">
        <v>0</v>
      </c>
      <c r="G7399">
        <v>1</v>
      </c>
      <c r="H7399">
        <v>0</v>
      </c>
      <c r="I7399">
        <v>32</v>
      </c>
      <c r="J7399">
        <v>12</v>
      </c>
      <c r="K7399">
        <v>0</v>
      </c>
      <c r="L7399" s="10">
        <v>43873</v>
      </c>
    </row>
    <row r="7400" spans="1:12" x14ac:dyDescent="0.2">
      <c r="A7400" t="s">
        <v>248</v>
      </c>
      <c r="B7400">
        <v>968</v>
      </c>
      <c r="C7400">
        <v>339</v>
      </c>
      <c r="D7400">
        <v>2</v>
      </c>
      <c r="E7400" t="s">
        <v>260</v>
      </c>
      <c r="F7400">
        <v>0</v>
      </c>
      <c r="G7400">
        <v>2</v>
      </c>
      <c r="H7400">
        <v>0</v>
      </c>
      <c r="I7400">
        <v>39</v>
      </c>
      <c r="J7400">
        <v>23</v>
      </c>
      <c r="K7400">
        <v>0</v>
      </c>
      <c r="L7400" s="10">
        <v>43873</v>
      </c>
    </row>
    <row r="7401" spans="1:12" x14ac:dyDescent="0.2">
      <c r="A7401" t="s">
        <v>248</v>
      </c>
      <c r="B7401">
        <v>968</v>
      </c>
      <c r="C7401">
        <v>339</v>
      </c>
      <c r="D7401">
        <v>2</v>
      </c>
      <c r="E7401" t="s">
        <v>261</v>
      </c>
      <c r="F7401">
        <v>0</v>
      </c>
      <c r="G7401">
        <v>0</v>
      </c>
      <c r="H7401">
        <v>0</v>
      </c>
      <c r="I7401">
        <v>8</v>
      </c>
      <c r="J7401">
        <v>6</v>
      </c>
      <c r="K7401">
        <v>0</v>
      </c>
      <c r="L7401" s="10">
        <v>43873</v>
      </c>
    </row>
    <row r="7402" spans="1:12" x14ac:dyDescent="0.2">
      <c r="A7402" t="s">
        <v>248</v>
      </c>
      <c r="B7402">
        <v>968</v>
      </c>
      <c r="C7402">
        <v>339</v>
      </c>
      <c r="D7402">
        <v>2</v>
      </c>
      <c r="E7402" t="s">
        <v>262</v>
      </c>
      <c r="F7402">
        <v>0</v>
      </c>
      <c r="G7402">
        <v>0</v>
      </c>
      <c r="H7402">
        <v>0</v>
      </c>
      <c r="I7402">
        <v>5</v>
      </c>
      <c r="J7402">
        <v>3</v>
      </c>
      <c r="K7402">
        <v>0</v>
      </c>
      <c r="L7402" s="10">
        <v>43873</v>
      </c>
    </row>
    <row r="7403" spans="1:12" x14ac:dyDescent="0.2">
      <c r="A7403" t="s">
        <v>69</v>
      </c>
      <c r="B7403">
        <v>1145</v>
      </c>
      <c r="C7403">
        <v>360</v>
      </c>
      <c r="D7403">
        <v>0</v>
      </c>
      <c r="E7403" t="s">
        <v>70</v>
      </c>
      <c r="F7403">
        <v>9</v>
      </c>
      <c r="G7403">
        <v>20</v>
      </c>
      <c r="H7403">
        <v>0</v>
      </c>
      <c r="I7403">
        <v>490</v>
      </c>
      <c r="J7403">
        <v>140</v>
      </c>
      <c r="K7403">
        <v>0</v>
      </c>
      <c r="L7403" s="10">
        <v>43873</v>
      </c>
    </row>
    <row r="7404" spans="1:12" x14ac:dyDescent="0.2">
      <c r="A7404" t="s">
        <v>69</v>
      </c>
      <c r="B7404">
        <v>1145</v>
      </c>
      <c r="C7404">
        <v>360</v>
      </c>
      <c r="D7404">
        <v>0</v>
      </c>
      <c r="E7404" t="s">
        <v>71</v>
      </c>
      <c r="F7404">
        <v>0</v>
      </c>
      <c r="G7404">
        <v>10</v>
      </c>
      <c r="H7404">
        <v>0</v>
      </c>
      <c r="I7404">
        <v>153</v>
      </c>
      <c r="J7404">
        <v>35</v>
      </c>
      <c r="K7404">
        <v>0</v>
      </c>
      <c r="L7404" s="10">
        <v>43873</v>
      </c>
    </row>
    <row r="7405" spans="1:12" x14ac:dyDescent="0.2">
      <c r="A7405" t="s">
        <v>69</v>
      </c>
      <c r="B7405">
        <v>1145</v>
      </c>
      <c r="C7405">
        <v>360</v>
      </c>
      <c r="D7405">
        <v>0</v>
      </c>
      <c r="E7405" t="s">
        <v>72</v>
      </c>
      <c r="F7405">
        <v>3</v>
      </c>
      <c r="G7405">
        <v>-4</v>
      </c>
      <c r="H7405">
        <v>0</v>
      </c>
      <c r="I7405">
        <v>162</v>
      </c>
      <c r="J7405">
        <v>63</v>
      </c>
      <c r="K7405">
        <v>0</v>
      </c>
      <c r="L7405" s="10">
        <v>43873</v>
      </c>
    </row>
    <row r="7406" spans="1:12" x14ac:dyDescent="0.2">
      <c r="A7406" t="s">
        <v>69</v>
      </c>
      <c r="B7406">
        <v>1145</v>
      </c>
      <c r="C7406">
        <v>360</v>
      </c>
      <c r="D7406">
        <v>0</v>
      </c>
      <c r="E7406" t="s">
        <v>73</v>
      </c>
      <c r="F7406">
        <v>1</v>
      </c>
      <c r="G7406">
        <v>3</v>
      </c>
      <c r="H7406">
        <v>0</v>
      </c>
      <c r="I7406">
        <v>144</v>
      </c>
      <c r="J7406">
        <v>49</v>
      </c>
      <c r="K7406">
        <v>0</v>
      </c>
      <c r="L7406" s="10">
        <v>43873</v>
      </c>
    </row>
    <row r="7407" spans="1:12" x14ac:dyDescent="0.2">
      <c r="A7407" t="s">
        <v>69</v>
      </c>
      <c r="B7407">
        <v>1145</v>
      </c>
      <c r="C7407">
        <v>360</v>
      </c>
      <c r="D7407">
        <v>0</v>
      </c>
      <c r="E7407" t="s">
        <v>74</v>
      </c>
      <c r="F7407">
        <v>0</v>
      </c>
      <c r="G7407">
        <v>2</v>
      </c>
      <c r="H7407">
        <v>0</v>
      </c>
      <c r="I7407">
        <v>42</v>
      </c>
      <c r="J7407">
        <v>8</v>
      </c>
      <c r="K7407">
        <v>0</v>
      </c>
      <c r="L7407" s="10">
        <v>43873</v>
      </c>
    </row>
    <row r="7408" spans="1:12" x14ac:dyDescent="0.2">
      <c r="A7408" t="s">
        <v>69</v>
      </c>
      <c r="B7408">
        <v>1145</v>
      </c>
      <c r="C7408">
        <v>360</v>
      </c>
      <c r="D7408">
        <v>0</v>
      </c>
      <c r="E7408" t="s">
        <v>75</v>
      </c>
      <c r="F7408">
        <v>1</v>
      </c>
      <c r="G7408">
        <v>1</v>
      </c>
      <c r="H7408">
        <v>0</v>
      </c>
      <c r="I7408">
        <v>55</v>
      </c>
      <c r="J7408">
        <v>24</v>
      </c>
      <c r="K7408">
        <v>0</v>
      </c>
      <c r="L7408" s="10">
        <v>43873</v>
      </c>
    </row>
    <row r="7409" spans="1:12" x14ac:dyDescent="0.2">
      <c r="A7409" t="s">
        <v>69</v>
      </c>
      <c r="B7409">
        <v>1145</v>
      </c>
      <c r="C7409">
        <v>360</v>
      </c>
      <c r="D7409">
        <v>0</v>
      </c>
      <c r="E7409" t="s">
        <v>76</v>
      </c>
      <c r="F7409">
        <v>0</v>
      </c>
      <c r="G7409">
        <v>2</v>
      </c>
      <c r="H7409">
        <v>0</v>
      </c>
      <c r="I7409">
        <v>41</v>
      </c>
      <c r="J7409">
        <v>15</v>
      </c>
      <c r="K7409">
        <v>0</v>
      </c>
      <c r="L7409" s="10">
        <v>43873</v>
      </c>
    </row>
    <row r="7410" spans="1:12" x14ac:dyDescent="0.2">
      <c r="A7410" t="s">
        <v>69</v>
      </c>
      <c r="B7410">
        <v>1145</v>
      </c>
      <c r="C7410">
        <v>360</v>
      </c>
      <c r="D7410">
        <v>0</v>
      </c>
      <c r="E7410" t="s">
        <v>77</v>
      </c>
      <c r="F7410">
        <v>0</v>
      </c>
      <c r="G7410">
        <v>3</v>
      </c>
      <c r="H7410">
        <v>0</v>
      </c>
      <c r="I7410">
        <v>21</v>
      </c>
      <c r="J7410">
        <v>8</v>
      </c>
      <c r="K7410">
        <v>0</v>
      </c>
      <c r="L7410" s="10">
        <v>43873</v>
      </c>
    </row>
    <row r="7411" spans="1:12" x14ac:dyDescent="0.2">
      <c r="A7411" t="s">
        <v>69</v>
      </c>
      <c r="B7411">
        <v>1145</v>
      </c>
      <c r="C7411">
        <v>360</v>
      </c>
      <c r="D7411">
        <v>0</v>
      </c>
      <c r="E7411" t="s">
        <v>78</v>
      </c>
      <c r="F7411">
        <v>0</v>
      </c>
      <c r="G7411">
        <v>2</v>
      </c>
      <c r="H7411">
        <v>0</v>
      </c>
      <c r="I7411">
        <v>17</v>
      </c>
      <c r="J7411">
        <v>9</v>
      </c>
      <c r="K7411">
        <v>0</v>
      </c>
      <c r="L7411" s="10">
        <v>43873</v>
      </c>
    </row>
    <row r="7412" spans="1:12" x14ac:dyDescent="0.2">
      <c r="A7412" t="s">
        <v>69</v>
      </c>
      <c r="B7412">
        <v>1145</v>
      </c>
      <c r="C7412">
        <v>360</v>
      </c>
      <c r="D7412">
        <v>0</v>
      </c>
      <c r="E7412" t="s">
        <v>79</v>
      </c>
      <c r="F7412">
        <v>0</v>
      </c>
      <c r="G7412">
        <v>0</v>
      </c>
      <c r="H7412">
        <v>0</v>
      </c>
      <c r="I7412">
        <v>10</v>
      </c>
      <c r="J7412">
        <v>4</v>
      </c>
      <c r="K7412">
        <v>0</v>
      </c>
      <c r="L7412" s="10">
        <v>43873</v>
      </c>
    </row>
    <row r="7413" spans="1:12" x14ac:dyDescent="0.2">
      <c r="A7413" t="s">
        <v>69</v>
      </c>
      <c r="B7413">
        <v>1145</v>
      </c>
      <c r="C7413">
        <v>360</v>
      </c>
      <c r="D7413">
        <v>0</v>
      </c>
      <c r="E7413" t="s">
        <v>80</v>
      </c>
      <c r="F7413">
        <v>0</v>
      </c>
      <c r="G7413">
        <v>0</v>
      </c>
      <c r="H7413">
        <v>0</v>
      </c>
      <c r="I7413">
        <v>10</v>
      </c>
      <c r="J7413">
        <v>5</v>
      </c>
      <c r="K7413">
        <v>0</v>
      </c>
      <c r="L7413" s="10">
        <v>43873</v>
      </c>
    </row>
    <row r="7414" spans="1:12" x14ac:dyDescent="0.2">
      <c r="A7414" t="s">
        <v>353</v>
      </c>
      <c r="B7414">
        <v>84</v>
      </c>
      <c r="C7414">
        <v>24</v>
      </c>
      <c r="D7414">
        <v>1</v>
      </c>
      <c r="E7414" t="s">
        <v>354</v>
      </c>
      <c r="F7414">
        <v>0</v>
      </c>
      <c r="G7414">
        <v>2</v>
      </c>
      <c r="H7414">
        <v>0</v>
      </c>
      <c r="I7414">
        <v>42</v>
      </c>
      <c r="J7414">
        <v>13</v>
      </c>
      <c r="K7414">
        <v>0</v>
      </c>
      <c r="L7414" s="10">
        <v>43873</v>
      </c>
    </row>
    <row r="7415" spans="1:12" x14ac:dyDescent="0.2">
      <c r="A7415" t="s">
        <v>353</v>
      </c>
      <c r="B7415">
        <v>84</v>
      </c>
      <c r="C7415">
        <v>24</v>
      </c>
      <c r="D7415">
        <v>1</v>
      </c>
      <c r="E7415" t="s">
        <v>355</v>
      </c>
      <c r="F7415">
        <v>1</v>
      </c>
      <c r="G7415">
        <v>0</v>
      </c>
      <c r="H7415">
        <v>0</v>
      </c>
      <c r="I7415">
        <v>13</v>
      </c>
      <c r="J7415">
        <v>2</v>
      </c>
      <c r="K7415">
        <v>1</v>
      </c>
      <c r="L7415" s="10">
        <v>43873</v>
      </c>
    </row>
    <row r="7416" spans="1:12" x14ac:dyDescent="0.2">
      <c r="A7416" t="s">
        <v>353</v>
      </c>
      <c r="B7416">
        <v>84</v>
      </c>
      <c r="C7416">
        <v>24</v>
      </c>
      <c r="D7416">
        <v>1</v>
      </c>
      <c r="E7416" t="s">
        <v>356</v>
      </c>
      <c r="F7416">
        <v>0</v>
      </c>
      <c r="G7416">
        <v>0</v>
      </c>
      <c r="H7416">
        <v>0</v>
      </c>
      <c r="I7416">
        <v>6</v>
      </c>
      <c r="J7416">
        <v>1</v>
      </c>
      <c r="K7416">
        <v>0</v>
      </c>
      <c r="L7416" s="10">
        <v>43873</v>
      </c>
    </row>
    <row r="7417" spans="1:12" x14ac:dyDescent="0.2">
      <c r="A7417" t="s">
        <v>353</v>
      </c>
      <c r="B7417">
        <v>84</v>
      </c>
      <c r="C7417">
        <v>24</v>
      </c>
      <c r="D7417">
        <v>1</v>
      </c>
      <c r="E7417" t="s">
        <v>357</v>
      </c>
      <c r="F7417">
        <v>0</v>
      </c>
      <c r="G7417">
        <v>0</v>
      </c>
      <c r="H7417">
        <v>0</v>
      </c>
      <c r="I7417">
        <v>6</v>
      </c>
      <c r="J7417">
        <v>2</v>
      </c>
      <c r="K7417">
        <v>0</v>
      </c>
      <c r="L7417" s="10">
        <v>43873</v>
      </c>
    </row>
    <row r="7418" spans="1:12" x14ac:dyDescent="0.2">
      <c r="A7418" t="s">
        <v>353</v>
      </c>
      <c r="B7418">
        <v>84</v>
      </c>
      <c r="C7418">
        <v>24</v>
      </c>
      <c r="D7418">
        <v>1</v>
      </c>
      <c r="E7418" t="s">
        <v>358</v>
      </c>
      <c r="F7418">
        <v>0</v>
      </c>
      <c r="G7418">
        <v>0</v>
      </c>
      <c r="H7418">
        <v>0</v>
      </c>
      <c r="I7418">
        <v>5</v>
      </c>
      <c r="J7418">
        <v>2</v>
      </c>
      <c r="K7418">
        <v>0</v>
      </c>
      <c r="L7418" s="10">
        <v>43873</v>
      </c>
    </row>
    <row r="7419" spans="1:12" x14ac:dyDescent="0.2">
      <c r="A7419" t="s">
        <v>353</v>
      </c>
      <c r="B7419">
        <v>84</v>
      </c>
      <c r="C7419">
        <v>24</v>
      </c>
      <c r="D7419">
        <v>1</v>
      </c>
      <c r="E7419" t="s">
        <v>359</v>
      </c>
      <c r="F7419">
        <v>0</v>
      </c>
      <c r="G7419">
        <v>0</v>
      </c>
      <c r="H7419">
        <v>0</v>
      </c>
      <c r="I7419">
        <v>3</v>
      </c>
      <c r="J7419">
        <v>0</v>
      </c>
      <c r="K7419">
        <v>0</v>
      </c>
      <c r="L7419" s="10">
        <v>43873</v>
      </c>
    </row>
    <row r="7420" spans="1:12" x14ac:dyDescent="0.2">
      <c r="A7420" t="s">
        <v>353</v>
      </c>
      <c r="B7420">
        <v>84</v>
      </c>
      <c r="C7420">
        <v>24</v>
      </c>
      <c r="D7420">
        <v>1</v>
      </c>
      <c r="E7420" t="s">
        <v>360</v>
      </c>
      <c r="F7420">
        <v>0</v>
      </c>
      <c r="G7420">
        <v>0</v>
      </c>
      <c r="H7420">
        <v>0</v>
      </c>
      <c r="I7420">
        <v>5</v>
      </c>
      <c r="J7420">
        <v>3</v>
      </c>
      <c r="K7420">
        <v>0</v>
      </c>
      <c r="L7420" s="10">
        <v>43873</v>
      </c>
    </row>
    <row r="7421" spans="1:12" x14ac:dyDescent="0.2">
      <c r="A7421" t="s">
        <v>353</v>
      </c>
      <c r="B7421">
        <v>84</v>
      </c>
      <c r="C7421">
        <v>24</v>
      </c>
      <c r="D7421">
        <v>1</v>
      </c>
      <c r="E7421" t="s">
        <v>361</v>
      </c>
      <c r="F7421">
        <v>0</v>
      </c>
      <c r="G7421">
        <v>0</v>
      </c>
      <c r="H7421">
        <v>0</v>
      </c>
      <c r="I7421">
        <v>2</v>
      </c>
      <c r="J7421">
        <v>1</v>
      </c>
      <c r="K7421">
        <v>0</v>
      </c>
      <c r="L7421" s="10">
        <v>43873</v>
      </c>
    </row>
    <row r="7422" spans="1:12" x14ac:dyDescent="0.2">
      <c r="A7422" t="s">
        <v>353</v>
      </c>
      <c r="B7422">
        <v>84</v>
      </c>
      <c r="C7422">
        <v>24</v>
      </c>
      <c r="D7422">
        <v>1</v>
      </c>
      <c r="E7422" t="s">
        <v>363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 s="10">
        <v>43873</v>
      </c>
    </row>
    <row r="7423" spans="1:12" x14ac:dyDescent="0.2">
      <c r="A7423" t="s">
        <v>353</v>
      </c>
      <c r="B7423">
        <v>84</v>
      </c>
      <c r="C7423">
        <v>24</v>
      </c>
      <c r="D7423">
        <v>1</v>
      </c>
      <c r="E7423" t="s">
        <v>362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  <c r="L7423" s="10">
        <v>43873</v>
      </c>
    </row>
    <row r="7424" spans="1:12" x14ac:dyDescent="0.2">
      <c r="A7424" t="s">
        <v>178</v>
      </c>
      <c r="B7424">
        <v>229</v>
      </c>
      <c r="C7424">
        <v>46</v>
      </c>
      <c r="D7424">
        <v>0</v>
      </c>
      <c r="E7424" t="s">
        <v>179</v>
      </c>
      <c r="F7424">
        <v>4</v>
      </c>
      <c r="G7424">
        <v>2</v>
      </c>
      <c r="H7424">
        <v>0</v>
      </c>
      <c r="I7424">
        <v>114</v>
      </c>
      <c r="J7424">
        <v>17</v>
      </c>
      <c r="K7424">
        <v>0</v>
      </c>
      <c r="L7424" s="10">
        <v>43873</v>
      </c>
    </row>
    <row r="7425" spans="1:12" x14ac:dyDescent="0.2">
      <c r="A7425" t="s">
        <v>178</v>
      </c>
      <c r="B7425">
        <v>229</v>
      </c>
      <c r="C7425">
        <v>46</v>
      </c>
      <c r="D7425">
        <v>0</v>
      </c>
      <c r="E7425" t="s">
        <v>180</v>
      </c>
      <c r="F7425">
        <v>0</v>
      </c>
      <c r="G7425">
        <v>0</v>
      </c>
      <c r="H7425">
        <v>0</v>
      </c>
      <c r="I7425">
        <v>21</v>
      </c>
      <c r="J7425">
        <v>1</v>
      </c>
      <c r="K7425">
        <v>0</v>
      </c>
      <c r="L7425" s="10">
        <v>43873</v>
      </c>
    </row>
    <row r="7426" spans="1:12" x14ac:dyDescent="0.2">
      <c r="A7426" t="s">
        <v>178</v>
      </c>
      <c r="B7426">
        <v>229</v>
      </c>
      <c r="C7426">
        <v>46</v>
      </c>
      <c r="D7426">
        <v>0</v>
      </c>
      <c r="E7426" t="s">
        <v>181</v>
      </c>
      <c r="F7426">
        <v>0</v>
      </c>
      <c r="G7426">
        <v>0</v>
      </c>
      <c r="H7426">
        <v>0</v>
      </c>
      <c r="I7426">
        <v>22</v>
      </c>
      <c r="J7426">
        <v>5</v>
      </c>
      <c r="K7426">
        <v>0</v>
      </c>
      <c r="L7426" s="10">
        <v>43873</v>
      </c>
    </row>
    <row r="7427" spans="1:12" x14ac:dyDescent="0.2">
      <c r="A7427" t="s">
        <v>178</v>
      </c>
      <c r="B7427">
        <v>229</v>
      </c>
      <c r="C7427">
        <v>46</v>
      </c>
      <c r="D7427">
        <v>0</v>
      </c>
      <c r="E7427" t="s">
        <v>182</v>
      </c>
      <c r="F7427">
        <v>0</v>
      </c>
      <c r="G7427">
        <v>0</v>
      </c>
      <c r="H7427">
        <v>0</v>
      </c>
      <c r="I7427">
        <v>14</v>
      </c>
      <c r="J7427">
        <v>0</v>
      </c>
      <c r="K7427">
        <v>0</v>
      </c>
      <c r="L7427" s="10">
        <v>43873</v>
      </c>
    </row>
    <row r="7428" spans="1:12" x14ac:dyDescent="0.2">
      <c r="A7428" t="s">
        <v>178</v>
      </c>
      <c r="B7428">
        <v>229</v>
      </c>
      <c r="C7428">
        <v>46</v>
      </c>
      <c r="D7428">
        <v>0</v>
      </c>
      <c r="E7428" t="s">
        <v>183</v>
      </c>
      <c r="F7428">
        <v>0</v>
      </c>
      <c r="G7428">
        <v>0</v>
      </c>
      <c r="H7428">
        <v>0</v>
      </c>
      <c r="I7428">
        <v>17</v>
      </c>
      <c r="J7428">
        <v>4</v>
      </c>
      <c r="K7428">
        <v>0</v>
      </c>
      <c r="L7428" s="10">
        <v>43873</v>
      </c>
    </row>
    <row r="7429" spans="1:12" x14ac:dyDescent="0.2">
      <c r="A7429" t="s">
        <v>178</v>
      </c>
      <c r="B7429">
        <v>229</v>
      </c>
      <c r="C7429">
        <v>46</v>
      </c>
      <c r="D7429">
        <v>0</v>
      </c>
      <c r="E7429" t="s">
        <v>184</v>
      </c>
      <c r="F7429">
        <v>0</v>
      </c>
      <c r="G7429">
        <v>2</v>
      </c>
      <c r="H7429">
        <v>0</v>
      </c>
      <c r="I7429">
        <v>13</v>
      </c>
      <c r="J7429">
        <v>7</v>
      </c>
      <c r="K7429">
        <v>0</v>
      </c>
      <c r="L7429" s="10">
        <v>43873</v>
      </c>
    </row>
    <row r="7430" spans="1:12" x14ac:dyDescent="0.2">
      <c r="A7430" t="s">
        <v>178</v>
      </c>
      <c r="B7430">
        <v>229</v>
      </c>
      <c r="C7430">
        <v>46</v>
      </c>
      <c r="D7430">
        <v>0</v>
      </c>
      <c r="E7430" t="s">
        <v>185</v>
      </c>
      <c r="F7430">
        <v>0</v>
      </c>
      <c r="G7430">
        <v>0</v>
      </c>
      <c r="H7430">
        <v>0</v>
      </c>
      <c r="I7430">
        <v>7</v>
      </c>
      <c r="J7430">
        <v>1</v>
      </c>
      <c r="K7430">
        <v>0</v>
      </c>
      <c r="L7430" s="10">
        <v>43873</v>
      </c>
    </row>
    <row r="7431" spans="1:12" x14ac:dyDescent="0.2">
      <c r="A7431" t="s">
        <v>178</v>
      </c>
      <c r="B7431">
        <v>229</v>
      </c>
      <c r="C7431">
        <v>46</v>
      </c>
      <c r="D7431">
        <v>0</v>
      </c>
      <c r="E7431" t="s">
        <v>186</v>
      </c>
      <c r="F7431">
        <v>0</v>
      </c>
      <c r="G7431">
        <v>0</v>
      </c>
      <c r="H7431">
        <v>0</v>
      </c>
      <c r="I7431">
        <v>8</v>
      </c>
      <c r="J7431">
        <v>4</v>
      </c>
      <c r="K7431">
        <v>0</v>
      </c>
      <c r="L7431" s="10">
        <v>43873</v>
      </c>
    </row>
    <row r="7432" spans="1:12" x14ac:dyDescent="0.2">
      <c r="A7432" t="s">
        <v>178</v>
      </c>
      <c r="B7432">
        <v>229</v>
      </c>
      <c r="C7432">
        <v>46</v>
      </c>
      <c r="D7432">
        <v>0</v>
      </c>
      <c r="E7432" t="s">
        <v>187</v>
      </c>
      <c r="F7432">
        <v>0</v>
      </c>
      <c r="G7432">
        <v>0</v>
      </c>
      <c r="H7432">
        <v>0</v>
      </c>
      <c r="I7432">
        <v>8</v>
      </c>
      <c r="J7432">
        <v>6</v>
      </c>
      <c r="K7432">
        <v>0</v>
      </c>
      <c r="L7432" s="10">
        <v>43873</v>
      </c>
    </row>
    <row r="7433" spans="1:12" x14ac:dyDescent="0.2">
      <c r="A7433" t="s">
        <v>178</v>
      </c>
      <c r="B7433">
        <v>229</v>
      </c>
      <c r="C7433">
        <v>46</v>
      </c>
      <c r="D7433">
        <v>0</v>
      </c>
      <c r="E7433" t="s">
        <v>188</v>
      </c>
      <c r="F7433">
        <v>0</v>
      </c>
      <c r="G7433">
        <v>0</v>
      </c>
      <c r="H7433">
        <v>0</v>
      </c>
      <c r="I7433">
        <v>3</v>
      </c>
      <c r="J7433">
        <v>1</v>
      </c>
      <c r="K7433">
        <v>0</v>
      </c>
      <c r="L7433" s="10">
        <v>43873</v>
      </c>
    </row>
    <row r="7434" spans="1:12" x14ac:dyDescent="0.2">
      <c r="A7434" t="s">
        <v>178</v>
      </c>
      <c r="B7434">
        <v>229</v>
      </c>
      <c r="C7434">
        <v>46</v>
      </c>
      <c r="D7434">
        <v>0</v>
      </c>
      <c r="E7434" t="s">
        <v>189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 s="10">
        <v>43873</v>
      </c>
    </row>
    <row r="7435" spans="1:12" x14ac:dyDescent="0.2">
      <c r="A7435" t="s">
        <v>178</v>
      </c>
      <c r="B7435">
        <v>229</v>
      </c>
      <c r="C7435">
        <v>46</v>
      </c>
      <c r="D7435">
        <v>0</v>
      </c>
      <c r="E7435" t="s">
        <v>190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 s="10">
        <v>43873</v>
      </c>
    </row>
    <row r="7436" spans="1:12" x14ac:dyDescent="0.2">
      <c r="A7436" t="s">
        <v>219</v>
      </c>
      <c r="B7436">
        <v>61</v>
      </c>
      <c r="C7436">
        <v>6</v>
      </c>
      <c r="D7436">
        <v>0</v>
      </c>
      <c r="E7436" t="s">
        <v>220</v>
      </c>
      <c r="F7436">
        <v>0</v>
      </c>
      <c r="G7436">
        <v>0</v>
      </c>
      <c r="H7436">
        <v>0</v>
      </c>
      <c r="I7436">
        <v>11</v>
      </c>
      <c r="J7436">
        <v>0</v>
      </c>
      <c r="K7436">
        <v>0</v>
      </c>
      <c r="L7436" s="10">
        <v>43873</v>
      </c>
    </row>
    <row r="7437" spans="1:12" x14ac:dyDescent="0.2">
      <c r="A7437" t="s">
        <v>219</v>
      </c>
      <c r="B7437">
        <v>61</v>
      </c>
      <c r="C7437">
        <v>6</v>
      </c>
      <c r="D7437">
        <v>0</v>
      </c>
      <c r="E7437" t="s">
        <v>221</v>
      </c>
      <c r="F7437">
        <v>0</v>
      </c>
      <c r="G7437">
        <v>0</v>
      </c>
      <c r="H7437">
        <v>0</v>
      </c>
      <c r="I7437">
        <v>11</v>
      </c>
      <c r="J7437">
        <v>2</v>
      </c>
      <c r="K7437">
        <v>0</v>
      </c>
      <c r="L7437" s="10">
        <v>43873</v>
      </c>
    </row>
    <row r="7438" spans="1:12" x14ac:dyDescent="0.2">
      <c r="A7438" t="s">
        <v>219</v>
      </c>
      <c r="B7438">
        <v>61</v>
      </c>
      <c r="C7438">
        <v>6</v>
      </c>
      <c r="D7438">
        <v>0</v>
      </c>
      <c r="E7438" t="s">
        <v>222</v>
      </c>
      <c r="F7438">
        <v>0</v>
      </c>
      <c r="G7438">
        <v>0</v>
      </c>
      <c r="H7438">
        <v>0</v>
      </c>
      <c r="I7438">
        <v>7</v>
      </c>
      <c r="J7438">
        <v>0</v>
      </c>
      <c r="K7438">
        <v>0</v>
      </c>
      <c r="L7438" s="10">
        <v>43873</v>
      </c>
    </row>
    <row r="7439" spans="1:12" x14ac:dyDescent="0.2">
      <c r="A7439" t="s">
        <v>219</v>
      </c>
      <c r="B7439">
        <v>61</v>
      </c>
      <c r="C7439">
        <v>6</v>
      </c>
      <c r="D7439">
        <v>0</v>
      </c>
      <c r="E7439" t="s">
        <v>223</v>
      </c>
      <c r="F7439">
        <v>0</v>
      </c>
      <c r="G7439">
        <v>0</v>
      </c>
      <c r="H7439">
        <v>0</v>
      </c>
      <c r="I7439">
        <v>6</v>
      </c>
      <c r="J7439">
        <v>0</v>
      </c>
      <c r="K7439">
        <v>0</v>
      </c>
      <c r="L7439" s="10">
        <v>43873</v>
      </c>
    </row>
    <row r="7440" spans="1:12" x14ac:dyDescent="0.2">
      <c r="A7440" t="s">
        <v>219</v>
      </c>
      <c r="B7440">
        <v>61</v>
      </c>
      <c r="C7440">
        <v>6</v>
      </c>
      <c r="D7440">
        <v>0</v>
      </c>
      <c r="E7440" t="s">
        <v>224</v>
      </c>
      <c r="F7440">
        <v>0</v>
      </c>
      <c r="G7440">
        <v>0</v>
      </c>
      <c r="H7440">
        <v>0</v>
      </c>
      <c r="I7440">
        <v>6</v>
      </c>
      <c r="J7440">
        <v>0</v>
      </c>
      <c r="K7440">
        <v>0</v>
      </c>
      <c r="L7440" s="10">
        <v>43873</v>
      </c>
    </row>
    <row r="7441" spans="1:12" x14ac:dyDescent="0.2">
      <c r="A7441" t="s">
        <v>219</v>
      </c>
      <c r="B7441">
        <v>61</v>
      </c>
      <c r="C7441">
        <v>6</v>
      </c>
      <c r="D7441">
        <v>0</v>
      </c>
      <c r="E7441" t="s">
        <v>225</v>
      </c>
      <c r="F7441">
        <v>0</v>
      </c>
      <c r="G7441">
        <v>0</v>
      </c>
      <c r="H7441">
        <v>0</v>
      </c>
      <c r="I7441">
        <v>6</v>
      </c>
      <c r="J7441">
        <v>1</v>
      </c>
      <c r="K7441">
        <v>0</v>
      </c>
      <c r="L7441" s="10">
        <v>43873</v>
      </c>
    </row>
    <row r="7442" spans="1:12" x14ac:dyDescent="0.2">
      <c r="A7442" t="s">
        <v>219</v>
      </c>
      <c r="B7442">
        <v>61</v>
      </c>
      <c r="C7442">
        <v>6</v>
      </c>
      <c r="D7442">
        <v>0</v>
      </c>
      <c r="E7442" t="s">
        <v>226</v>
      </c>
      <c r="F7442">
        <v>0</v>
      </c>
      <c r="G7442">
        <v>0</v>
      </c>
      <c r="H7442">
        <v>0</v>
      </c>
      <c r="I7442">
        <v>5</v>
      </c>
      <c r="J7442">
        <v>2</v>
      </c>
      <c r="K7442">
        <v>0</v>
      </c>
      <c r="L7442" s="10">
        <v>43873</v>
      </c>
    </row>
    <row r="7443" spans="1:12" x14ac:dyDescent="0.2">
      <c r="A7443" t="s">
        <v>219</v>
      </c>
      <c r="B7443">
        <v>61</v>
      </c>
      <c r="C7443">
        <v>6</v>
      </c>
      <c r="D7443">
        <v>0</v>
      </c>
      <c r="E7443" t="s">
        <v>228</v>
      </c>
      <c r="F7443">
        <v>0</v>
      </c>
      <c r="G7443">
        <v>0</v>
      </c>
      <c r="H7443">
        <v>0</v>
      </c>
      <c r="I7443">
        <v>3</v>
      </c>
      <c r="J7443">
        <v>0</v>
      </c>
      <c r="K7443">
        <v>0</v>
      </c>
      <c r="L7443" s="10">
        <v>43873</v>
      </c>
    </row>
    <row r="7444" spans="1:12" x14ac:dyDescent="0.2">
      <c r="A7444" t="s">
        <v>219</v>
      </c>
      <c r="B7444">
        <v>61</v>
      </c>
      <c r="C7444">
        <v>6</v>
      </c>
      <c r="D7444">
        <v>0</v>
      </c>
      <c r="E7444" t="s">
        <v>227</v>
      </c>
      <c r="F7444">
        <v>1</v>
      </c>
      <c r="G7444">
        <v>0</v>
      </c>
      <c r="H7444">
        <v>0</v>
      </c>
      <c r="I7444">
        <v>3</v>
      </c>
      <c r="J7444">
        <v>1</v>
      </c>
      <c r="K7444">
        <v>0</v>
      </c>
      <c r="L7444" s="10">
        <v>43873</v>
      </c>
    </row>
    <row r="7445" spans="1:12" x14ac:dyDescent="0.2">
      <c r="A7445" t="s">
        <v>219</v>
      </c>
      <c r="B7445">
        <v>61</v>
      </c>
      <c r="C7445">
        <v>6</v>
      </c>
      <c r="D7445">
        <v>0</v>
      </c>
      <c r="E7445" t="s">
        <v>229</v>
      </c>
      <c r="F7445">
        <v>0</v>
      </c>
      <c r="G7445">
        <v>0</v>
      </c>
      <c r="H7445">
        <v>0</v>
      </c>
      <c r="I7445">
        <v>2</v>
      </c>
      <c r="J7445">
        <v>0</v>
      </c>
      <c r="K7445">
        <v>0</v>
      </c>
      <c r="L7445" s="10">
        <v>43873</v>
      </c>
    </row>
    <row r="7446" spans="1:12" x14ac:dyDescent="0.2">
      <c r="A7446" t="s">
        <v>219</v>
      </c>
      <c r="B7446">
        <v>61</v>
      </c>
      <c r="C7446">
        <v>6</v>
      </c>
      <c r="D7446">
        <v>0</v>
      </c>
      <c r="E7446" t="s">
        <v>230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 s="10">
        <v>43873</v>
      </c>
    </row>
    <row r="7447" spans="1:12" x14ac:dyDescent="0.2">
      <c r="A7447" t="s">
        <v>133</v>
      </c>
      <c r="B7447">
        <v>265</v>
      </c>
      <c r="C7447">
        <v>68</v>
      </c>
      <c r="D7447">
        <v>3</v>
      </c>
      <c r="E7447" t="s">
        <v>134</v>
      </c>
      <c r="F7447">
        <v>2</v>
      </c>
      <c r="G7447">
        <v>1</v>
      </c>
      <c r="H7447">
        <v>0</v>
      </c>
      <c r="I7447">
        <v>35</v>
      </c>
      <c r="J7447">
        <v>4</v>
      </c>
      <c r="K7447">
        <v>0</v>
      </c>
      <c r="L7447" s="10">
        <v>43873</v>
      </c>
    </row>
    <row r="7448" spans="1:12" x14ac:dyDescent="0.2">
      <c r="A7448" t="s">
        <v>133</v>
      </c>
      <c r="B7448">
        <v>265</v>
      </c>
      <c r="C7448">
        <v>68</v>
      </c>
      <c r="D7448">
        <v>3</v>
      </c>
      <c r="E7448" t="s">
        <v>135</v>
      </c>
      <c r="F7448">
        <v>5</v>
      </c>
      <c r="G7448">
        <v>0</v>
      </c>
      <c r="H7448">
        <v>1</v>
      </c>
      <c r="I7448">
        <v>42</v>
      </c>
      <c r="J7448">
        <v>12</v>
      </c>
      <c r="K7448">
        <v>2</v>
      </c>
      <c r="L7448" s="10">
        <v>43873</v>
      </c>
    </row>
    <row r="7449" spans="1:12" x14ac:dyDescent="0.2">
      <c r="A7449" t="s">
        <v>133</v>
      </c>
      <c r="B7449">
        <v>265</v>
      </c>
      <c r="C7449">
        <v>68</v>
      </c>
      <c r="D7449">
        <v>3</v>
      </c>
      <c r="E7449" t="s">
        <v>137</v>
      </c>
      <c r="F7449">
        <v>2</v>
      </c>
      <c r="G7449">
        <v>2</v>
      </c>
      <c r="H7449">
        <v>0</v>
      </c>
      <c r="I7449">
        <v>31</v>
      </c>
      <c r="J7449">
        <v>7</v>
      </c>
      <c r="K7449">
        <v>0</v>
      </c>
      <c r="L7449" s="10">
        <v>43873</v>
      </c>
    </row>
    <row r="7450" spans="1:12" x14ac:dyDescent="0.2">
      <c r="A7450" t="s">
        <v>133</v>
      </c>
      <c r="B7450">
        <v>265</v>
      </c>
      <c r="C7450">
        <v>68</v>
      </c>
      <c r="D7450">
        <v>3</v>
      </c>
      <c r="E7450" t="s">
        <v>139</v>
      </c>
      <c r="F7450">
        <v>0</v>
      </c>
      <c r="G7450">
        <v>1</v>
      </c>
      <c r="H7450">
        <v>0</v>
      </c>
      <c r="I7450">
        <v>27</v>
      </c>
      <c r="J7450">
        <v>4</v>
      </c>
      <c r="K7450">
        <v>0</v>
      </c>
      <c r="L7450" s="10">
        <v>43873</v>
      </c>
    </row>
    <row r="7451" spans="1:12" x14ac:dyDescent="0.2">
      <c r="A7451" t="s">
        <v>133</v>
      </c>
      <c r="B7451">
        <v>265</v>
      </c>
      <c r="C7451">
        <v>68</v>
      </c>
      <c r="D7451">
        <v>3</v>
      </c>
      <c r="E7451" t="s">
        <v>136</v>
      </c>
      <c r="F7451">
        <v>4</v>
      </c>
      <c r="G7451">
        <v>1</v>
      </c>
      <c r="H7451">
        <v>0</v>
      </c>
      <c r="I7451">
        <v>25</v>
      </c>
      <c r="J7451">
        <v>4</v>
      </c>
      <c r="K7451">
        <v>0</v>
      </c>
      <c r="L7451" s="10">
        <v>43873</v>
      </c>
    </row>
    <row r="7452" spans="1:12" x14ac:dyDescent="0.2">
      <c r="A7452" t="s">
        <v>133</v>
      </c>
      <c r="B7452">
        <v>265</v>
      </c>
      <c r="C7452">
        <v>68</v>
      </c>
      <c r="D7452">
        <v>3</v>
      </c>
      <c r="E7452" t="s">
        <v>138</v>
      </c>
      <c r="F7452">
        <v>0</v>
      </c>
      <c r="G7452">
        <v>0</v>
      </c>
      <c r="H7452">
        <v>0</v>
      </c>
      <c r="I7452">
        <v>31</v>
      </c>
      <c r="J7452">
        <v>11</v>
      </c>
      <c r="K7452">
        <v>0</v>
      </c>
      <c r="L7452" s="10">
        <v>43873</v>
      </c>
    </row>
    <row r="7453" spans="1:12" x14ac:dyDescent="0.2">
      <c r="A7453" t="s">
        <v>133</v>
      </c>
      <c r="B7453">
        <v>265</v>
      </c>
      <c r="C7453">
        <v>68</v>
      </c>
      <c r="D7453">
        <v>3</v>
      </c>
      <c r="E7453" t="s">
        <v>140</v>
      </c>
      <c r="F7453">
        <v>1</v>
      </c>
      <c r="G7453">
        <v>3</v>
      </c>
      <c r="H7453">
        <v>0</v>
      </c>
      <c r="I7453">
        <v>29</v>
      </c>
      <c r="J7453">
        <v>11</v>
      </c>
      <c r="K7453">
        <v>0</v>
      </c>
      <c r="L7453" s="10">
        <v>43873</v>
      </c>
    </row>
    <row r="7454" spans="1:12" x14ac:dyDescent="0.2">
      <c r="A7454" t="s">
        <v>133</v>
      </c>
      <c r="B7454">
        <v>265</v>
      </c>
      <c r="C7454">
        <v>68</v>
      </c>
      <c r="D7454">
        <v>3</v>
      </c>
      <c r="E7454" t="s">
        <v>141</v>
      </c>
      <c r="F7454">
        <v>0</v>
      </c>
      <c r="G7454">
        <v>3</v>
      </c>
      <c r="H7454">
        <v>0</v>
      </c>
      <c r="I7454">
        <v>21</v>
      </c>
      <c r="J7454">
        <v>8</v>
      </c>
      <c r="K7454">
        <v>1</v>
      </c>
      <c r="L7454" s="10">
        <v>43873</v>
      </c>
    </row>
    <row r="7455" spans="1:12" x14ac:dyDescent="0.2">
      <c r="A7455" t="s">
        <v>133</v>
      </c>
      <c r="B7455">
        <v>265</v>
      </c>
      <c r="C7455">
        <v>68</v>
      </c>
      <c r="D7455">
        <v>3</v>
      </c>
      <c r="E7455" t="s">
        <v>142</v>
      </c>
      <c r="F7455">
        <v>0</v>
      </c>
      <c r="G7455">
        <v>1</v>
      </c>
      <c r="H7455">
        <v>0</v>
      </c>
      <c r="I7455">
        <v>9</v>
      </c>
      <c r="J7455">
        <v>2</v>
      </c>
      <c r="K7455">
        <v>0</v>
      </c>
      <c r="L7455" s="10">
        <v>43873</v>
      </c>
    </row>
    <row r="7456" spans="1:12" x14ac:dyDescent="0.2">
      <c r="A7456" t="s">
        <v>133</v>
      </c>
      <c r="B7456">
        <v>265</v>
      </c>
      <c r="C7456">
        <v>68</v>
      </c>
      <c r="D7456">
        <v>3</v>
      </c>
      <c r="E7456" t="s">
        <v>143</v>
      </c>
      <c r="F7456">
        <v>0</v>
      </c>
      <c r="G7456">
        <v>0</v>
      </c>
      <c r="H7456">
        <v>0</v>
      </c>
      <c r="I7456">
        <v>7</v>
      </c>
      <c r="J7456">
        <v>1</v>
      </c>
      <c r="K7456">
        <v>0</v>
      </c>
      <c r="L7456" s="10">
        <v>43873</v>
      </c>
    </row>
    <row r="7457" spans="1:12" x14ac:dyDescent="0.2">
      <c r="A7457" t="s">
        <v>133</v>
      </c>
      <c r="B7457">
        <v>265</v>
      </c>
      <c r="C7457">
        <v>68</v>
      </c>
      <c r="D7457">
        <v>3</v>
      </c>
      <c r="E7457" t="s">
        <v>144</v>
      </c>
      <c r="F7457">
        <v>0</v>
      </c>
      <c r="G7457">
        <v>2</v>
      </c>
      <c r="H7457">
        <v>0</v>
      </c>
      <c r="I7457">
        <v>8</v>
      </c>
      <c r="J7457">
        <v>4</v>
      </c>
      <c r="K7457">
        <v>0</v>
      </c>
      <c r="L7457" s="10">
        <v>43873</v>
      </c>
    </row>
    <row r="7458" spans="1:12" x14ac:dyDescent="0.2">
      <c r="A7458" t="s">
        <v>191</v>
      </c>
      <c r="B7458">
        <v>570</v>
      </c>
      <c r="C7458">
        <v>139</v>
      </c>
      <c r="D7458">
        <v>0</v>
      </c>
      <c r="E7458" t="s">
        <v>192</v>
      </c>
      <c r="F7458">
        <v>1</v>
      </c>
      <c r="G7458">
        <v>1</v>
      </c>
      <c r="H7458">
        <v>0</v>
      </c>
      <c r="I7458">
        <v>85</v>
      </c>
      <c r="J7458">
        <v>17</v>
      </c>
      <c r="K7458">
        <v>0</v>
      </c>
      <c r="L7458" s="10">
        <v>43873</v>
      </c>
    </row>
    <row r="7459" spans="1:12" x14ac:dyDescent="0.2">
      <c r="A7459" t="s">
        <v>191</v>
      </c>
      <c r="B7459">
        <v>570</v>
      </c>
      <c r="C7459">
        <v>139</v>
      </c>
      <c r="D7459">
        <v>0</v>
      </c>
      <c r="E7459" t="s">
        <v>193</v>
      </c>
      <c r="F7459">
        <v>3</v>
      </c>
      <c r="G7459">
        <v>2</v>
      </c>
      <c r="H7459">
        <v>0</v>
      </c>
      <c r="I7459">
        <v>90</v>
      </c>
      <c r="J7459">
        <v>26</v>
      </c>
      <c r="K7459">
        <v>0</v>
      </c>
      <c r="L7459" s="10">
        <v>43873</v>
      </c>
    </row>
    <row r="7460" spans="1:12" x14ac:dyDescent="0.2">
      <c r="A7460" t="s">
        <v>191</v>
      </c>
      <c r="B7460">
        <v>570</v>
      </c>
      <c r="C7460">
        <v>139</v>
      </c>
      <c r="D7460">
        <v>0</v>
      </c>
      <c r="E7460" t="s">
        <v>194</v>
      </c>
      <c r="F7460">
        <v>5</v>
      </c>
      <c r="G7460">
        <v>1</v>
      </c>
      <c r="H7460">
        <v>0</v>
      </c>
      <c r="I7460">
        <v>71</v>
      </c>
      <c r="J7460">
        <v>17</v>
      </c>
      <c r="K7460">
        <v>0</v>
      </c>
      <c r="L7460" s="10">
        <v>43873</v>
      </c>
    </row>
    <row r="7461" spans="1:12" x14ac:dyDescent="0.2">
      <c r="A7461" t="s">
        <v>191</v>
      </c>
      <c r="B7461">
        <v>570</v>
      </c>
      <c r="C7461">
        <v>139</v>
      </c>
      <c r="D7461">
        <v>0</v>
      </c>
      <c r="E7461" t="s">
        <v>195</v>
      </c>
      <c r="F7461">
        <v>4</v>
      </c>
      <c r="G7461">
        <v>0</v>
      </c>
      <c r="H7461">
        <v>0</v>
      </c>
      <c r="I7461">
        <v>51</v>
      </c>
      <c r="J7461">
        <v>6</v>
      </c>
      <c r="K7461">
        <v>0</v>
      </c>
      <c r="L7461" s="10">
        <v>43873</v>
      </c>
    </row>
    <row r="7462" spans="1:12" x14ac:dyDescent="0.2">
      <c r="A7462" t="s">
        <v>191</v>
      </c>
      <c r="B7462">
        <v>570</v>
      </c>
      <c r="C7462">
        <v>139</v>
      </c>
      <c r="D7462">
        <v>0</v>
      </c>
      <c r="E7462" t="s">
        <v>196</v>
      </c>
      <c r="F7462">
        <v>1</v>
      </c>
      <c r="G7462">
        <v>0</v>
      </c>
      <c r="H7462">
        <v>0</v>
      </c>
      <c r="I7462">
        <v>49</v>
      </c>
      <c r="J7462">
        <v>9</v>
      </c>
      <c r="K7462">
        <v>0</v>
      </c>
      <c r="L7462" s="10">
        <v>43873</v>
      </c>
    </row>
    <row r="7463" spans="1:12" x14ac:dyDescent="0.2">
      <c r="A7463" t="s">
        <v>191</v>
      </c>
      <c r="B7463">
        <v>570</v>
      </c>
      <c r="C7463">
        <v>139</v>
      </c>
      <c r="D7463">
        <v>0</v>
      </c>
      <c r="E7463" t="s">
        <v>197</v>
      </c>
      <c r="F7463">
        <v>3</v>
      </c>
      <c r="G7463">
        <v>1</v>
      </c>
      <c r="H7463">
        <v>0</v>
      </c>
      <c r="I7463">
        <v>42</v>
      </c>
      <c r="J7463">
        <v>6</v>
      </c>
      <c r="K7463">
        <v>0</v>
      </c>
      <c r="L7463" s="10">
        <v>43873</v>
      </c>
    </row>
    <row r="7464" spans="1:12" x14ac:dyDescent="0.2">
      <c r="A7464" t="s">
        <v>191</v>
      </c>
      <c r="B7464">
        <v>570</v>
      </c>
      <c r="C7464">
        <v>139</v>
      </c>
      <c r="D7464">
        <v>0</v>
      </c>
      <c r="E7464" t="s">
        <v>199</v>
      </c>
      <c r="F7464">
        <v>1</v>
      </c>
      <c r="G7464">
        <v>0</v>
      </c>
      <c r="H7464">
        <v>0</v>
      </c>
      <c r="I7464">
        <v>38</v>
      </c>
      <c r="J7464">
        <v>11</v>
      </c>
      <c r="K7464">
        <v>0</v>
      </c>
      <c r="L7464" s="10">
        <v>43873</v>
      </c>
    </row>
    <row r="7465" spans="1:12" x14ac:dyDescent="0.2">
      <c r="A7465" t="s">
        <v>191</v>
      </c>
      <c r="B7465">
        <v>570</v>
      </c>
      <c r="C7465">
        <v>139</v>
      </c>
      <c r="D7465">
        <v>0</v>
      </c>
      <c r="E7465" t="s">
        <v>198</v>
      </c>
      <c r="F7465">
        <v>2</v>
      </c>
      <c r="G7465">
        <v>0</v>
      </c>
      <c r="H7465">
        <v>0</v>
      </c>
      <c r="I7465">
        <v>38</v>
      </c>
      <c r="J7465">
        <v>12</v>
      </c>
      <c r="K7465">
        <v>0</v>
      </c>
      <c r="L7465" s="10">
        <v>43873</v>
      </c>
    </row>
    <row r="7466" spans="1:12" x14ac:dyDescent="0.2">
      <c r="A7466" t="s">
        <v>191</v>
      </c>
      <c r="B7466">
        <v>570</v>
      </c>
      <c r="C7466">
        <v>139</v>
      </c>
      <c r="D7466">
        <v>0</v>
      </c>
      <c r="E7466" t="s">
        <v>200</v>
      </c>
      <c r="F7466">
        <v>1</v>
      </c>
      <c r="G7466">
        <v>9</v>
      </c>
      <c r="H7466">
        <v>0</v>
      </c>
      <c r="I7466">
        <v>37</v>
      </c>
      <c r="J7466">
        <v>15</v>
      </c>
      <c r="K7466">
        <v>0</v>
      </c>
      <c r="L7466" s="10">
        <v>43873</v>
      </c>
    </row>
    <row r="7467" spans="1:12" x14ac:dyDescent="0.2">
      <c r="A7467" t="s">
        <v>191</v>
      </c>
      <c r="B7467">
        <v>570</v>
      </c>
      <c r="C7467">
        <v>139</v>
      </c>
      <c r="D7467">
        <v>0</v>
      </c>
      <c r="E7467" t="s">
        <v>201</v>
      </c>
      <c r="F7467">
        <v>4</v>
      </c>
      <c r="G7467">
        <v>0</v>
      </c>
      <c r="H7467">
        <v>0</v>
      </c>
      <c r="I7467">
        <v>25</v>
      </c>
      <c r="J7467">
        <v>6</v>
      </c>
      <c r="K7467">
        <v>0</v>
      </c>
      <c r="L7467" s="10">
        <v>43873</v>
      </c>
    </row>
    <row r="7468" spans="1:12" x14ac:dyDescent="0.2">
      <c r="A7468" t="s">
        <v>191</v>
      </c>
      <c r="B7468">
        <v>570</v>
      </c>
      <c r="C7468">
        <v>139</v>
      </c>
      <c r="D7468">
        <v>0</v>
      </c>
      <c r="E7468" t="s">
        <v>202</v>
      </c>
      <c r="F7468">
        <v>2</v>
      </c>
      <c r="G7468">
        <v>0</v>
      </c>
      <c r="H7468">
        <v>0</v>
      </c>
      <c r="I7468">
        <v>20</v>
      </c>
      <c r="J7468">
        <v>6</v>
      </c>
      <c r="K7468">
        <v>0</v>
      </c>
      <c r="L7468" s="10">
        <v>43873</v>
      </c>
    </row>
    <row r="7469" spans="1:12" x14ac:dyDescent="0.2">
      <c r="A7469" t="s">
        <v>191</v>
      </c>
      <c r="B7469">
        <v>570</v>
      </c>
      <c r="C7469">
        <v>139</v>
      </c>
      <c r="D7469">
        <v>0</v>
      </c>
      <c r="E7469" t="s">
        <v>203</v>
      </c>
      <c r="F7469">
        <v>0</v>
      </c>
      <c r="G7469">
        <v>0</v>
      </c>
      <c r="H7469">
        <v>0</v>
      </c>
      <c r="I7469">
        <v>12</v>
      </c>
      <c r="J7469">
        <v>2</v>
      </c>
      <c r="K7469">
        <v>0</v>
      </c>
      <c r="L7469" s="10">
        <v>43873</v>
      </c>
    </row>
    <row r="7470" spans="1:12" x14ac:dyDescent="0.2">
      <c r="A7470" t="s">
        <v>191</v>
      </c>
      <c r="B7470">
        <v>570</v>
      </c>
      <c r="C7470">
        <v>139</v>
      </c>
      <c r="D7470">
        <v>0</v>
      </c>
      <c r="E7470" t="s">
        <v>204</v>
      </c>
      <c r="F7470">
        <v>0</v>
      </c>
      <c r="G7470">
        <v>0</v>
      </c>
      <c r="H7470">
        <v>0</v>
      </c>
      <c r="I7470">
        <v>12</v>
      </c>
      <c r="J7470">
        <v>6</v>
      </c>
      <c r="K7470">
        <v>0</v>
      </c>
      <c r="L7470" s="10">
        <v>43873</v>
      </c>
    </row>
    <row r="7471" spans="1:12" x14ac:dyDescent="0.2">
      <c r="A7471" t="s">
        <v>115</v>
      </c>
      <c r="B7471">
        <v>315</v>
      </c>
      <c r="C7471">
        <v>62</v>
      </c>
      <c r="D7471">
        <v>1</v>
      </c>
      <c r="E7471" t="s">
        <v>116</v>
      </c>
      <c r="F7471">
        <v>2</v>
      </c>
      <c r="G7471">
        <v>1</v>
      </c>
      <c r="H7471">
        <v>0</v>
      </c>
      <c r="I7471">
        <v>101</v>
      </c>
      <c r="J7471">
        <v>27</v>
      </c>
      <c r="K7471">
        <v>1</v>
      </c>
      <c r="L7471" s="10">
        <v>43873</v>
      </c>
    </row>
    <row r="7472" spans="1:12" x14ac:dyDescent="0.2">
      <c r="A7472" t="s">
        <v>115</v>
      </c>
      <c r="B7472">
        <v>315</v>
      </c>
      <c r="C7472">
        <v>62</v>
      </c>
      <c r="D7472">
        <v>1</v>
      </c>
      <c r="E7472" t="s">
        <v>117</v>
      </c>
      <c r="F7472">
        <v>0</v>
      </c>
      <c r="G7472">
        <v>0</v>
      </c>
      <c r="H7472">
        <v>0</v>
      </c>
      <c r="I7472">
        <v>56</v>
      </c>
      <c r="J7472">
        <v>12</v>
      </c>
      <c r="K7472">
        <v>0</v>
      </c>
      <c r="L7472" s="10">
        <v>43873</v>
      </c>
    </row>
    <row r="7473" spans="1:12" x14ac:dyDescent="0.2">
      <c r="A7473" t="s">
        <v>115</v>
      </c>
      <c r="B7473">
        <v>315</v>
      </c>
      <c r="C7473">
        <v>62</v>
      </c>
      <c r="D7473">
        <v>1</v>
      </c>
      <c r="E7473" t="s">
        <v>118</v>
      </c>
      <c r="F7473">
        <v>0</v>
      </c>
      <c r="G7473">
        <v>1</v>
      </c>
      <c r="H7473">
        <v>0</v>
      </c>
      <c r="I7473">
        <v>20</v>
      </c>
      <c r="J7473">
        <v>1</v>
      </c>
      <c r="K7473">
        <v>0</v>
      </c>
      <c r="L7473" s="10">
        <v>43873</v>
      </c>
    </row>
    <row r="7474" spans="1:12" x14ac:dyDescent="0.2">
      <c r="A7474" t="s">
        <v>115</v>
      </c>
      <c r="B7474">
        <v>315</v>
      </c>
      <c r="C7474">
        <v>62</v>
      </c>
      <c r="D7474">
        <v>1</v>
      </c>
      <c r="E7474" t="s">
        <v>119</v>
      </c>
      <c r="F7474">
        <v>0</v>
      </c>
      <c r="G7474">
        <v>0</v>
      </c>
      <c r="H7474">
        <v>0</v>
      </c>
      <c r="I7474">
        <v>17</v>
      </c>
      <c r="J7474">
        <v>2</v>
      </c>
      <c r="K7474">
        <v>0</v>
      </c>
      <c r="L7474" s="10">
        <v>43873</v>
      </c>
    </row>
    <row r="7475" spans="1:12" x14ac:dyDescent="0.2">
      <c r="A7475" t="s">
        <v>115</v>
      </c>
      <c r="B7475">
        <v>315</v>
      </c>
      <c r="C7475">
        <v>62</v>
      </c>
      <c r="D7475">
        <v>1</v>
      </c>
      <c r="E7475" t="s">
        <v>120</v>
      </c>
      <c r="F7475">
        <v>0</v>
      </c>
      <c r="G7475">
        <v>1</v>
      </c>
      <c r="H7475">
        <v>0</v>
      </c>
      <c r="I7475">
        <v>18</v>
      </c>
      <c r="J7475">
        <v>4</v>
      </c>
      <c r="K7475">
        <v>0</v>
      </c>
      <c r="L7475" s="10">
        <v>43873</v>
      </c>
    </row>
    <row r="7476" spans="1:12" x14ac:dyDescent="0.2">
      <c r="A7476" t="s">
        <v>115</v>
      </c>
      <c r="B7476">
        <v>315</v>
      </c>
      <c r="C7476">
        <v>62</v>
      </c>
      <c r="D7476">
        <v>1</v>
      </c>
      <c r="E7476" t="s">
        <v>121</v>
      </c>
      <c r="F7476">
        <v>0</v>
      </c>
      <c r="G7476">
        <v>0</v>
      </c>
      <c r="H7476">
        <v>0</v>
      </c>
      <c r="I7476">
        <v>16</v>
      </c>
      <c r="J7476">
        <v>3</v>
      </c>
      <c r="K7476">
        <v>0</v>
      </c>
      <c r="L7476" s="10">
        <v>43873</v>
      </c>
    </row>
    <row r="7477" spans="1:12" x14ac:dyDescent="0.2">
      <c r="A7477" t="s">
        <v>115</v>
      </c>
      <c r="B7477">
        <v>315</v>
      </c>
      <c r="C7477">
        <v>62</v>
      </c>
      <c r="D7477">
        <v>1</v>
      </c>
      <c r="E7477" t="s">
        <v>122</v>
      </c>
      <c r="F7477">
        <v>0</v>
      </c>
      <c r="G7477">
        <v>0</v>
      </c>
      <c r="H7477">
        <v>0</v>
      </c>
      <c r="I7477">
        <v>14</v>
      </c>
      <c r="J7477">
        <v>1</v>
      </c>
      <c r="K7477">
        <v>0</v>
      </c>
      <c r="L7477" s="10">
        <v>43873</v>
      </c>
    </row>
    <row r="7478" spans="1:12" x14ac:dyDescent="0.2">
      <c r="A7478" t="s">
        <v>115</v>
      </c>
      <c r="B7478">
        <v>315</v>
      </c>
      <c r="C7478">
        <v>62</v>
      </c>
      <c r="D7478">
        <v>1</v>
      </c>
      <c r="E7478" t="s">
        <v>123</v>
      </c>
      <c r="F7478">
        <v>0</v>
      </c>
      <c r="G7478">
        <v>0</v>
      </c>
      <c r="H7478">
        <v>0</v>
      </c>
      <c r="I7478">
        <v>11</v>
      </c>
      <c r="J7478">
        <v>0</v>
      </c>
      <c r="K7478">
        <v>0</v>
      </c>
      <c r="L7478" s="10">
        <v>43873</v>
      </c>
    </row>
    <row r="7479" spans="1:12" x14ac:dyDescent="0.2">
      <c r="A7479" t="s">
        <v>115</v>
      </c>
      <c r="B7479">
        <v>315</v>
      </c>
      <c r="C7479">
        <v>62</v>
      </c>
      <c r="D7479">
        <v>1</v>
      </c>
      <c r="E7479" t="s">
        <v>124</v>
      </c>
      <c r="F7479">
        <v>1</v>
      </c>
      <c r="G7479">
        <v>0</v>
      </c>
      <c r="H7479">
        <v>0</v>
      </c>
      <c r="I7479">
        <v>13</v>
      </c>
      <c r="J7479">
        <v>3</v>
      </c>
      <c r="K7479">
        <v>0</v>
      </c>
      <c r="L7479" s="10">
        <v>43873</v>
      </c>
    </row>
    <row r="7480" spans="1:12" x14ac:dyDescent="0.2">
      <c r="A7480" t="s">
        <v>115</v>
      </c>
      <c r="B7480">
        <v>315</v>
      </c>
      <c r="C7480">
        <v>62</v>
      </c>
      <c r="D7480">
        <v>1</v>
      </c>
      <c r="E7480" t="s">
        <v>127</v>
      </c>
      <c r="F7480">
        <v>0</v>
      </c>
      <c r="G7480">
        <v>0</v>
      </c>
      <c r="H7480">
        <v>0</v>
      </c>
      <c r="I7480">
        <v>9</v>
      </c>
      <c r="J7480">
        <v>1</v>
      </c>
      <c r="K7480">
        <v>0</v>
      </c>
      <c r="L7480" s="10">
        <v>43873</v>
      </c>
    </row>
    <row r="7481" spans="1:12" x14ac:dyDescent="0.2">
      <c r="A7481" t="s">
        <v>115</v>
      </c>
      <c r="B7481">
        <v>315</v>
      </c>
      <c r="C7481">
        <v>62</v>
      </c>
      <c r="D7481">
        <v>1</v>
      </c>
      <c r="E7481" t="s">
        <v>125</v>
      </c>
      <c r="F7481">
        <v>0</v>
      </c>
      <c r="G7481">
        <v>1</v>
      </c>
      <c r="H7481">
        <v>0</v>
      </c>
      <c r="I7481">
        <v>8</v>
      </c>
      <c r="J7481">
        <v>1</v>
      </c>
      <c r="K7481">
        <v>0</v>
      </c>
      <c r="L7481" s="10">
        <v>43873</v>
      </c>
    </row>
    <row r="7482" spans="1:12" x14ac:dyDescent="0.2">
      <c r="A7482" t="s">
        <v>115</v>
      </c>
      <c r="B7482">
        <v>315</v>
      </c>
      <c r="C7482">
        <v>62</v>
      </c>
      <c r="D7482">
        <v>1</v>
      </c>
      <c r="E7482" t="s">
        <v>126</v>
      </c>
      <c r="F7482">
        <v>0</v>
      </c>
      <c r="G7482">
        <v>0</v>
      </c>
      <c r="H7482">
        <v>0</v>
      </c>
      <c r="I7482">
        <v>8</v>
      </c>
      <c r="J7482">
        <v>1</v>
      </c>
      <c r="K7482">
        <v>0</v>
      </c>
      <c r="L7482" s="10">
        <v>43873</v>
      </c>
    </row>
    <row r="7483" spans="1:12" x14ac:dyDescent="0.2">
      <c r="A7483" t="s">
        <v>115</v>
      </c>
      <c r="B7483">
        <v>315</v>
      </c>
      <c r="C7483">
        <v>62</v>
      </c>
      <c r="D7483">
        <v>1</v>
      </c>
      <c r="E7483" t="s">
        <v>128</v>
      </c>
      <c r="F7483">
        <v>0</v>
      </c>
      <c r="G7483">
        <v>0</v>
      </c>
      <c r="H7483">
        <v>0</v>
      </c>
      <c r="I7483">
        <v>7</v>
      </c>
      <c r="J7483">
        <v>2</v>
      </c>
      <c r="K7483">
        <v>0</v>
      </c>
      <c r="L7483" s="10">
        <v>43873</v>
      </c>
    </row>
    <row r="7484" spans="1:12" x14ac:dyDescent="0.2">
      <c r="A7484" t="s">
        <v>115</v>
      </c>
      <c r="B7484">
        <v>315</v>
      </c>
      <c r="C7484">
        <v>62</v>
      </c>
      <c r="D7484">
        <v>1</v>
      </c>
      <c r="E7484" t="s">
        <v>129</v>
      </c>
      <c r="F7484">
        <v>0</v>
      </c>
      <c r="G7484">
        <v>0</v>
      </c>
      <c r="H7484">
        <v>0</v>
      </c>
      <c r="I7484">
        <v>6</v>
      </c>
      <c r="J7484">
        <v>1</v>
      </c>
      <c r="K7484">
        <v>0</v>
      </c>
      <c r="L7484" s="10">
        <v>43873</v>
      </c>
    </row>
    <row r="7485" spans="1:12" x14ac:dyDescent="0.2">
      <c r="A7485" t="s">
        <v>115</v>
      </c>
      <c r="B7485">
        <v>315</v>
      </c>
      <c r="C7485">
        <v>62</v>
      </c>
      <c r="D7485">
        <v>1</v>
      </c>
      <c r="E7485" t="s">
        <v>130</v>
      </c>
      <c r="F7485">
        <v>0</v>
      </c>
      <c r="G7485">
        <v>0</v>
      </c>
      <c r="H7485">
        <v>0</v>
      </c>
      <c r="I7485">
        <v>5</v>
      </c>
      <c r="J7485">
        <v>2</v>
      </c>
      <c r="K7485">
        <v>0</v>
      </c>
      <c r="L7485" s="10">
        <v>43873</v>
      </c>
    </row>
    <row r="7486" spans="1:12" x14ac:dyDescent="0.2">
      <c r="A7486" t="s">
        <v>115</v>
      </c>
      <c r="B7486">
        <v>315</v>
      </c>
      <c r="C7486">
        <v>62</v>
      </c>
      <c r="D7486">
        <v>1</v>
      </c>
      <c r="E7486" t="s">
        <v>131</v>
      </c>
      <c r="F7486">
        <v>1</v>
      </c>
      <c r="G7486">
        <v>0</v>
      </c>
      <c r="H7486">
        <v>0</v>
      </c>
      <c r="I7486">
        <v>3</v>
      </c>
      <c r="J7486">
        <v>0</v>
      </c>
      <c r="K7486">
        <v>0</v>
      </c>
      <c r="L7486" s="10">
        <v>43873</v>
      </c>
    </row>
    <row r="7487" spans="1:12" x14ac:dyDescent="0.2">
      <c r="A7487" t="s">
        <v>115</v>
      </c>
      <c r="B7487">
        <v>315</v>
      </c>
      <c r="C7487">
        <v>62</v>
      </c>
      <c r="D7487">
        <v>1</v>
      </c>
      <c r="E7487" t="s">
        <v>132</v>
      </c>
      <c r="F7487">
        <v>0</v>
      </c>
      <c r="G7487">
        <v>1</v>
      </c>
      <c r="H7487">
        <v>0</v>
      </c>
      <c r="I7487">
        <v>3</v>
      </c>
      <c r="J7487">
        <v>1</v>
      </c>
      <c r="K7487">
        <v>0</v>
      </c>
      <c r="L7487" s="10">
        <v>43873</v>
      </c>
    </row>
    <row r="7488" spans="1:12" x14ac:dyDescent="0.2">
      <c r="A7488" t="s">
        <v>241</v>
      </c>
      <c r="B7488">
        <v>64</v>
      </c>
      <c r="C7488">
        <v>24</v>
      </c>
      <c r="D7488">
        <v>0</v>
      </c>
      <c r="E7488" t="s">
        <v>242</v>
      </c>
      <c r="F7488">
        <v>1</v>
      </c>
      <c r="G7488">
        <v>0</v>
      </c>
      <c r="H7488">
        <v>0</v>
      </c>
      <c r="I7488">
        <v>32</v>
      </c>
      <c r="J7488">
        <v>12</v>
      </c>
      <c r="K7488">
        <v>0</v>
      </c>
      <c r="L7488" s="10">
        <v>43873</v>
      </c>
    </row>
    <row r="7489" spans="1:12" x14ac:dyDescent="0.2">
      <c r="A7489" t="s">
        <v>241</v>
      </c>
      <c r="B7489">
        <v>64</v>
      </c>
      <c r="C7489">
        <v>24</v>
      </c>
      <c r="D7489">
        <v>0</v>
      </c>
      <c r="E7489" t="s">
        <v>243</v>
      </c>
      <c r="F7489">
        <v>3</v>
      </c>
      <c r="G7489">
        <v>0</v>
      </c>
      <c r="H7489">
        <v>0</v>
      </c>
      <c r="I7489">
        <v>22</v>
      </c>
      <c r="J7489">
        <v>6</v>
      </c>
      <c r="K7489">
        <v>0</v>
      </c>
      <c r="L7489" s="10">
        <v>43873</v>
      </c>
    </row>
    <row r="7490" spans="1:12" x14ac:dyDescent="0.2">
      <c r="A7490" t="s">
        <v>241</v>
      </c>
      <c r="B7490">
        <v>64</v>
      </c>
      <c r="C7490">
        <v>24</v>
      </c>
      <c r="D7490">
        <v>0</v>
      </c>
      <c r="E7490" t="s">
        <v>244</v>
      </c>
      <c r="F7490">
        <v>2</v>
      </c>
      <c r="G7490">
        <v>0</v>
      </c>
      <c r="H7490">
        <v>0</v>
      </c>
      <c r="I7490">
        <v>5</v>
      </c>
      <c r="J7490">
        <v>2</v>
      </c>
      <c r="K7490">
        <v>0</v>
      </c>
      <c r="L7490" s="10">
        <v>43873</v>
      </c>
    </row>
    <row r="7491" spans="1:12" x14ac:dyDescent="0.2">
      <c r="A7491" t="s">
        <v>241</v>
      </c>
      <c r="B7491">
        <v>64</v>
      </c>
      <c r="C7491">
        <v>24</v>
      </c>
      <c r="D7491">
        <v>0</v>
      </c>
      <c r="E7491" t="s">
        <v>245</v>
      </c>
      <c r="F7491">
        <v>0</v>
      </c>
      <c r="G7491">
        <v>0</v>
      </c>
      <c r="H7491">
        <v>0</v>
      </c>
      <c r="I7491">
        <v>3</v>
      </c>
      <c r="J7491">
        <v>2</v>
      </c>
      <c r="K7491">
        <v>0</v>
      </c>
      <c r="L7491" s="10">
        <v>43873</v>
      </c>
    </row>
    <row r="7492" spans="1:12" x14ac:dyDescent="0.2">
      <c r="A7492" t="s">
        <v>241</v>
      </c>
      <c r="B7492">
        <v>64</v>
      </c>
      <c r="C7492">
        <v>24</v>
      </c>
      <c r="D7492">
        <v>0</v>
      </c>
      <c r="E7492" t="s">
        <v>246</v>
      </c>
      <c r="F7492">
        <v>0</v>
      </c>
      <c r="G7492">
        <v>0</v>
      </c>
      <c r="H7492">
        <v>0</v>
      </c>
      <c r="I7492">
        <v>1</v>
      </c>
      <c r="J7492">
        <v>1</v>
      </c>
      <c r="K7492">
        <v>0</v>
      </c>
      <c r="L7492" s="10">
        <v>43873</v>
      </c>
    </row>
    <row r="7493" spans="1:12" x14ac:dyDescent="0.2">
      <c r="A7493" t="s">
        <v>241</v>
      </c>
      <c r="B7493">
        <v>64</v>
      </c>
      <c r="C7493">
        <v>24</v>
      </c>
      <c r="D7493">
        <v>0</v>
      </c>
      <c r="E7493" t="s">
        <v>247</v>
      </c>
      <c r="F7493">
        <v>0</v>
      </c>
      <c r="G7493">
        <v>0</v>
      </c>
      <c r="H7493">
        <v>0</v>
      </c>
      <c r="I7493">
        <v>1</v>
      </c>
      <c r="J7493">
        <v>1</v>
      </c>
      <c r="K7493">
        <v>0</v>
      </c>
      <c r="L7493" s="10">
        <v>43873</v>
      </c>
    </row>
    <row r="7494" spans="1:12" x14ac:dyDescent="0.2">
      <c r="A7494" t="s">
        <v>391</v>
      </c>
      <c r="B7494">
        <v>525</v>
      </c>
      <c r="C7494">
        <v>128</v>
      </c>
      <c r="D7494">
        <v>3</v>
      </c>
      <c r="E7494" t="s">
        <v>392</v>
      </c>
      <c r="F7494">
        <v>1</v>
      </c>
      <c r="G7494">
        <v>8</v>
      </c>
      <c r="H7494">
        <v>0</v>
      </c>
      <c r="I7494">
        <v>103</v>
      </c>
      <c r="J7494">
        <v>23</v>
      </c>
      <c r="K7494">
        <v>1</v>
      </c>
      <c r="L7494" s="10">
        <v>43873</v>
      </c>
    </row>
    <row r="7495" spans="1:12" x14ac:dyDescent="0.2">
      <c r="A7495" t="s">
        <v>391</v>
      </c>
      <c r="B7495">
        <v>525</v>
      </c>
      <c r="C7495">
        <v>128</v>
      </c>
      <c r="D7495">
        <v>3</v>
      </c>
      <c r="E7495" t="s">
        <v>393</v>
      </c>
      <c r="F7495">
        <v>0</v>
      </c>
      <c r="G7495">
        <v>0</v>
      </c>
      <c r="H7495">
        <v>0</v>
      </c>
      <c r="I7495">
        <v>25</v>
      </c>
      <c r="J7495">
        <v>2</v>
      </c>
      <c r="K7495">
        <v>0</v>
      </c>
      <c r="L7495" s="10">
        <v>43873</v>
      </c>
    </row>
    <row r="7496" spans="1:12" x14ac:dyDescent="0.2">
      <c r="A7496" t="s">
        <v>391</v>
      </c>
      <c r="B7496">
        <v>525</v>
      </c>
      <c r="C7496">
        <v>128</v>
      </c>
      <c r="D7496">
        <v>3</v>
      </c>
      <c r="E7496" t="s">
        <v>394</v>
      </c>
      <c r="F7496">
        <v>3</v>
      </c>
      <c r="G7496">
        <v>1</v>
      </c>
      <c r="H7496">
        <v>0</v>
      </c>
      <c r="I7496">
        <v>21</v>
      </c>
      <c r="J7496">
        <v>1</v>
      </c>
      <c r="K7496">
        <v>0</v>
      </c>
      <c r="L7496" s="10">
        <v>43873</v>
      </c>
    </row>
    <row r="7497" spans="1:12" x14ac:dyDescent="0.2">
      <c r="A7497" t="s">
        <v>391</v>
      </c>
      <c r="B7497">
        <v>525</v>
      </c>
      <c r="C7497">
        <v>128</v>
      </c>
      <c r="D7497">
        <v>3</v>
      </c>
      <c r="E7497" t="s">
        <v>398</v>
      </c>
      <c r="F7497">
        <v>0</v>
      </c>
      <c r="G7497">
        <v>0</v>
      </c>
      <c r="H7497">
        <v>0</v>
      </c>
      <c r="I7497">
        <v>20</v>
      </c>
      <c r="J7497">
        <v>1</v>
      </c>
      <c r="K7497">
        <v>0</v>
      </c>
      <c r="L7497" s="10">
        <v>43873</v>
      </c>
    </row>
    <row r="7498" spans="1:12" x14ac:dyDescent="0.2">
      <c r="A7498" t="s">
        <v>391</v>
      </c>
      <c r="B7498">
        <v>525</v>
      </c>
      <c r="C7498">
        <v>128</v>
      </c>
      <c r="D7498">
        <v>3</v>
      </c>
      <c r="E7498" t="s">
        <v>395</v>
      </c>
      <c r="F7498">
        <v>1</v>
      </c>
      <c r="G7498">
        <v>1</v>
      </c>
      <c r="H7498">
        <v>0</v>
      </c>
      <c r="I7498">
        <v>21</v>
      </c>
      <c r="J7498">
        <v>4</v>
      </c>
      <c r="K7498">
        <v>0</v>
      </c>
      <c r="L7498" s="10">
        <v>43873</v>
      </c>
    </row>
    <row r="7499" spans="1:12" x14ac:dyDescent="0.2">
      <c r="A7499" t="s">
        <v>391</v>
      </c>
      <c r="B7499">
        <v>525</v>
      </c>
      <c r="C7499">
        <v>128</v>
      </c>
      <c r="D7499">
        <v>3</v>
      </c>
      <c r="E7499" t="s">
        <v>396</v>
      </c>
      <c r="F7499">
        <v>0</v>
      </c>
      <c r="G7499">
        <v>2</v>
      </c>
      <c r="H7499">
        <v>0</v>
      </c>
      <c r="I7499">
        <v>20</v>
      </c>
      <c r="J7499">
        <v>3</v>
      </c>
      <c r="K7499">
        <v>0</v>
      </c>
      <c r="L7499" s="10">
        <v>43873</v>
      </c>
    </row>
    <row r="7500" spans="1:12" x14ac:dyDescent="0.2">
      <c r="A7500" t="s">
        <v>391</v>
      </c>
      <c r="B7500">
        <v>525</v>
      </c>
      <c r="C7500">
        <v>128</v>
      </c>
      <c r="D7500">
        <v>3</v>
      </c>
      <c r="E7500" t="s">
        <v>397</v>
      </c>
      <c r="F7500">
        <v>2</v>
      </c>
      <c r="G7500">
        <v>0</v>
      </c>
      <c r="H7500">
        <v>0</v>
      </c>
      <c r="I7500">
        <v>19</v>
      </c>
      <c r="J7500">
        <v>2</v>
      </c>
      <c r="K7500">
        <v>0</v>
      </c>
      <c r="L7500" s="10">
        <v>43873</v>
      </c>
    </row>
    <row r="7501" spans="1:12" x14ac:dyDescent="0.2">
      <c r="A7501" t="s">
        <v>391</v>
      </c>
      <c r="B7501">
        <v>525</v>
      </c>
      <c r="C7501">
        <v>128</v>
      </c>
      <c r="D7501">
        <v>3</v>
      </c>
      <c r="E7501" t="s">
        <v>399</v>
      </c>
      <c r="F7501">
        <v>0</v>
      </c>
      <c r="G7501">
        <v>2</v>
      </c>
      <c r="H7501">
        <v>0</v>
      </c>
      <c r="I7501">
        <v>20</v>
      </c>
      <c r="J7501">
        <v>3</v>
      </c>
      <c r="K7501">
        <v>1</v>
      </c>
      <c r="L7501" s="10">
        <v>43873</v>
      </c>
    </row>
    <row r="7502" spans="1:12" x14ac:dyDescent="0.2">
      <c r="A7502" t="s">
        <v>391</v>
      </c>
      <c r="B7502">
        <v>525</v>
      </c>
      <c r="C7502">
        <v>128</v>
      </c>
      <c r="D7502">
        <v>3</v>
      </c>
      <c r="E7502" t="s">
        <v>400</v>
      </c>
      <c r="F7502">
        <v>1</v>
      </c>
      <c r="G7502">
        <v>0</v>
      </c>
      <c r="H7502">
        <v>0</v>
      </c>
      <c r="I7502">
        <v>16</v>
      </c>
      <c r="J7502">
        <v>0</v>
      </c>
      <c r="K7502">
        <v>0</v>
      </c>
      <c r="L7502" s="10">
        <v>43873</v>
      </c>
    </row>
    <row r="7503" spans="1:12" x14ac:dyDescent="0.2">
      <c r="A7503" t="s">
        <v>391</v>
      </c>
      <c r="B7503">
        <v>525</v>
      </c>
      <c r="C7503">
        <v>128</v>
      </c>
      <c r="D7503">
        <v>3</v>
      </c>
      <c r="E7503" t="s">
        <v>402</v>
      </c>
      <c r="F7503">
        <v>1</v>
      </c>
      <c r="G7503">
        <v>1</v>
      </c>
      <c r="H7503">
        <v>0</v>
      </c>
      <c r="I7503">
        <v>17</v>
      </c>
      <c r="J7503">
        <v>3</v>
      </c>
      <c r="K7503">
        <v>0</v>
      </c>
      <c r="L7503" s="10">
        <v>43873</v>
      </c>
    </row>
    <row r="7504" spans="1:12" x14ac:dyDescent="0.2">
      <c r="A7504" t="s">
        <v>391</v>
      </c>
      <c r="B7504">
        <v>525</v>
      </c>
      <c r="C7504">
        <v>128</v>
      </c>
      <c r="D7504">
        <v>3</v>
      </c>
      <c r="E7504" t="s">
        <v>403</v>
      </c>
      <c r="F7504">
        <v>0</v>
      </c>
      <c r="G7504">
        <v>0</v>
      </c>
      <c r="H7504">
        <v>0</v>
      </c>
      <c r="I7504">
        <v>14</v>
      </c>
      <c r="J7504">
        <v>1</v>
      </c>
      <c r="K7504">
        <v>0</v>
      </c>
      <c r="L7504" s="10">
        <v>43873</v>
      </c>
    </row>
    <row r="7505" spans="1:12" x14ac:dyDescent="0.2">
      <c r="A7505" t="s">
        <v>391</v>
      </c>
      <c r="B7505">
        <v>525</v>
      </c>
      <c r="C7505">
        <v>128</v>
      </c>
      <c r="D7505">
        <v>3</v>
      </c>
      <c r="E7505" t="s">
        <v>401</v>
      </c>
      <c r="F7505">
        <v>4</v>
      </c>
      <c r="G7505">
        <v>1</v>
      </c>
      <c r="H7505">
        <v>0</v>
      </c>
      <c r="I7505">
        <v>14</v>
      </c>
      <c r="J7505">
        <v>1</v>
      </c>
      <c r="K7505">
        <v>0</v>
      </c>
      <c r="L7505" s="10">
        <v>43873</v>
      </c>
    </row>
    <row r="7506" spans="1:12" x14ac:dyDescent="0.2">
      <c r="A7506" t="s">
        <v>391</v>
      </c>
      <c r="B7506">
        <v>525</v>
      </c>
      <c r="C7506">
        <v>128</v>
      </c>
      <c r="D7506">
        <v>3</v>
      </c>
      <c r="E7506" t="s">
        <v>404</v>
      </c>
      <c r="F7506">
        <v>0</v>
      </c>
      <c r="G7506">
        <v>0</v>
      </c>
      <c r="H7506">
        <v>0</v>
      </c>
      <c r="I7506">
        <v>19</v>
      </c>
      <c r="J7506">
        <v>7</v>
      </c>
      <c r="K7506">
        <v>0</v>
      </c>
      <c r="L7506" s="10">
        <v>43873</v>
      </c>
    </row>
    <row r="7507" spans="1:12" x14ac:dyDescent="0.2">
      <c r="A7507" t="s">
        <v>391</v>
      </c>
      <c r="B7507">
        <v>525</v>
      </c>
      <c r="C7507">
        <v>128</v>
      </c>
      <c r="D7507">
        <v>3</v>
      </c>
      <c r="E7507" t="s">
        <v>405</v>
      </c>
      <c r="F7507">
        <v>0</v>
      </c>
      <c r="G7507">
        <v>1</v>
      </c>
      <c r="H7507">
        <v>0</v>
      </c>
      <c r="I7507">
        <v>15</v>
      </c>
      <c r="J7507">
        <v>3</v>
      </c>
      <c r="K7507">
        <v>0</v>
      </c>
      <c r="L7507" s="10">
        <v>43873</v>
      </c>
    </row>
    <row r="7508" spans="1:12" x14ac:dyDescent="0.2">
      <c r="A7508" t="s">
        <v>391</v>
      </c>
      <c r="B7508">
        <v>525</v>
      </c>
      <c r="C7508">
        <v>128</v>
      </c>
      <c r="D7508">
        <v>3</v>
      </c>
      <c r="E7508" t="s">
        <v>406</v>
      </c>
      <c r="F7508">
        <v>0</v>
      </c>
      <c r="G7508">
        <v>0</v>
      </c>
      <c r="H7508">
        <v>0</v>
      </c>
      <c r="I7508">
        <v>14</v>
      </c>
      <c r="J7508">
        <v>3</v>
      </c>
      <c r="K7508">
        <v>0</v>
      </c>
      <c r="L7508" s="10">
        <v>43873</v>
      </c>
    </row>
    <row r="7509" spans="1:12" x14ac:dyDescent="0.2">
      <c r="A7509" t="s">
        <v>391</v>
      </c>
      <c r="B7509">
        <v>525</v>
      </c>
      <c r="C7509">
        <v>128</v>
      </c>
      <c r="D7509">
        <v>3</v>
      </c>
      <c r="E7509" t="s">
        <v>407</v>
      </c>
      <c r="F7509">
        <v>1</v>
      </c>
      <c r="G7509">
        <v>1</v>
      </c>
      <c r="H7509">
        <v>0</v>
      </c>
      <c r="I7509">
        <v>22</v>
      </c>
      <c r="J7509">
        <v>12</v>
      </c>
      <c r="K7509">
        <v>0</v>
      </c>
      <c r="L7509" s="10">
        <v>43873</v>
      </c>
    </row>
    <row r="7510" spans="1:12" x14ac:dyDescent="0.2">
      <c r="A7510" t="s">
        <v>391</v>
      </c>
      <c r="B7510">
        <v>525</v>
      </c>
      <c r="C7510">
        <v>128</v>
      </c>
      <c r="D7510">
        <v>3</v>
      </c>
      <c r="E7510" t="s">
        <v>408</v>
      </c>
      <c r="F7510">
        <v>1</v>
      </c>
      <c r="G7510">
        <v>5</v>
      </c>
      <c r="H7510">
        <v>0</v>
      </c>
      <c r="I7510">
        <v>17</v>
      </c>
      <c r="J7510">
        <v>8</v>
      </c>
      <c r="K7510">
        <v>0</v>
      </c>
      <c r="L7510" s="10">
        <v>43873</v>
      </c>
    </row>
    <row r="7511" spans="1:12" x14ac:dyDescent="0.2">
      <c r="A7511" t="s">
        <v>391</v>
      </c>
      <c r="B7511">
        <v>525</v>
      </c>
      <c r="C7511">
        <v>128</v>
      </c>
      <c r="D7511">
        <v>3</v>
      </c>
      <c r="E7511" t="s">
        <v>409</v>
      </c>
      <c r="F7511">
        <v>0</v>
      </c>
      <c r="G7511">
        <v>0</v>
      </c>
      <c r="H7511">
        <v>0</v>
      </c>
      <c r="I7511">
        <v>10</v>
      </c>
      <c r="J7511">
        <v>1</v>
      </c>
      <c r="K7511">
        <v>0</v>
      </c>
      <c r="L7511" s="10">
        <v>43873</v>
      </c>
    </row>
    <row r="7512" spans="1:12" x14ac:dyDescent="0.2">
      <c r="A7512" t="s">
        <v>391</v>
      </c>
      <c r="B7512">
        <v>525</v>
      </c>
      <c r="C7512">
        <v>128</v>
      </c>
      <c r="D7512">
        <v>3</v>
      </c>
      <c r="E7512" t="s">
        <v>412</v>
      </c>
      <c r="F7512">
        <v>0</v>
      </c>
      <c r="G7512">
        <v>0</v>
      </c>
      <c r="H7512">
        <v>0</v>
      </c>
      <c r="I7512">
        <v>20</v>
      </c>
      <c r="J7512">
        <v>11</v>
      </c>
      <c r="K7512">
        <v>1</v>
      </c>
      <c r="L7512" s="10">
        <v>43873</v>
      </c>
    </row>
    <row r="7513" spans="1:12" x14ac:dyDescent="0.2">
      <c r="A7513" t="s">
        <v>391</v>
      </c>
      <c r="B7513">
        <v>525</v>
      </c>
      <c r="C7513">
        <v>128</v>
      </c>
      <c r="D7513">
        <v>3</v>
      </c>
      <c r="E7513" t="s">
        <v>413</v>
      </c>
      <c r="F7513">
        <v>0</v>
      </c>
      <c r="G7513">
        <v>0</v>
      </c>
      <c r="H7513">
        <v>0</v>
      </c>
      <c r="I7513">
        <v>8</v>
      </c>
      <c r="J7513">
        <v>0</v>
      </c>
      <c r="K7513">
        <v>0</v>
      </c>
      <c r="L7513" s="10">
        <v>43873</v>
      </c>
    </row>
    <row r="7514" spans="1:12" x14ac:dyDescent="0.2">
      <c r="A7514" t="s">
        <v>391</v>
      </c>
      <c r="B7514">
        <v>525</v>
      </c>
      <c r="C7514">
        <v>128</v>
      </c>
      <c r="D7514">
        <v>3</v>
      </c>
      <c r="E7514" t="s">
        <v>410</v>
      </c>
      <c r="F7514">
        <v>0</v>
      </c>
      <c r="G7514">
        <v>0</v>
      </c>
      <c r="H7514">
        <v>0</v>
      </c>
      <c r="I7514">
        <v>8</v>
      </c>
      <c r="J7514">
        <v>0</v>
      </c>
      <c r="K7514">
        <v>0</v>
      </c>
      <c r="L7514" s="10">
        <v>43873</v>
      </c>
    </row>
    <row r="7515" spans="1:12" x14ac:dyDescent="0.2">
      <c r="A7515" t="s">
        <v>391</v>
      </c>
      <c r="B7515">
        <v>525</v>
      </c>
      <c r="C7515">
        <v>128</v>
      </c>
      <c r="D7515">
        <v>3</v>
      </c>
      <c r="E7515" t="s">
        <v>411</v>
      </c>
      <c r="F7515">
        <v>0</v>
      </c>
      <c r="G7515">
        <v>0</v>
      </c>
      <c r="H7515">
        <v>0</v>
      </c>
      <c r="I7515">
        <v>8</v>
      </c>
      <c r="J7515">
        <v>0</v>
      </c>
      <c r="K7515">
        <v>0</v>
      </c>
      <c r="L7515" s="10">
        <v>43873</v>
      </c>
    </row>
    <row r="7516" spans="1:12" x14ac:dyDescent="0.2">
      <c r="A7516" t="s">
        <v>391</v>
      </c>
      <c r="B7516">
        <v>525</v>
      </c>
      <c r="C7516">
        <v>128</v>
      </c>
      <c r="D7516">
        <v>3</v>
      </c>
      <c r="E7516" t="s">
        <v>414</v>
      </c>
      <c r="F7516">
        <v>0</v>
      </c>
      <c r="G7516">
        <v>1</v>
      </c>
      <c r="H7516">
        <v>0</v>
      </c>
      <c r="I7516">
        <v>13</v>
      </c>
      <c r="J7516">
        <v>7</v>
      </c>
      <c r="K7516">
        <v>0</v>
      </c>
      <c r="L7516" s="10">
        <v>43873</v>
      </c>
    </row>
    <row r="7517" spans="1:12" x14ac:dyDescent="0.2">
      <c r="A7517" t="s">
        <v>391</v>
      </c>
      <c r="B7517">
        <v>525</v>
      </c>
      <c r="C7517">
        <v>128</v>
      </c>
      <c r="D7517">
        <v>3</v>
      </c>
      <c r="E7517" t="s">
        <v>416</v>
      </c>
      <c r="F7517">
        <v>0</v>
      </c>
      <c r="G7517">
        <v>1</v>
      </c>
      <c r="H7517">
        <v>0</v>
      </c>
      <c r="I7517">
        <v>8</v>
      </c>
      <c r="J7517">
        <v>2</v>
      </c>
      <c r="K7517">
        <v>0</v>
      </c>
      <c r="L7517" s="10">
        <v>43873</v>
      </c>
    </row>
    <row r="7518" spans="1:12" x14ac:dyDescent="0.2">
      <c r="A7518" t="s">
        <v>391</v>
      </c>
      <c r="B7518">
        <v>525</v>
      </c>
      <c r="C7518">
        <v>128</v>
      </c>
      <c r="D7518">
        <v>3</v>
      </c>
      <c r="E7518" t="s">
        <v>415</v>
      </c>
      <c r="F7518">
        <v>0</v>
      </c>
      <c r="G7518">
        <v>1</v>
      </c>
      <c r="H7518">
        <v>0</v>
      </c>
      <c r="I7518">
        <v>10</v>
      </c>
      <c r="J7518">
        <v>5</v>
      </c>
      <c r="K7518">
        <v>0</v>
      </c>
      <c r="L7518" s="10">
        <v>43873</v>
      </c>
    </row>
    <row r="7519" spans="1:12" x14ac:dyDescent="0.2">
      <c r="A7519" t="s">
        <v>391</v>
      </c>
      <c r="B7519">
        <v>525</v>
      </c>
      <c r="C7519">
        <v>128</v>
      </c>
      <c r="D7519">
        <v>3</v>
      </c>
      <c r="E7519" t="s">
        <v>417</v>
      </c>
      <c r="F7519">
        <v>1</v>
      </c>
      <c r="G7519">
        <v>0</v>
      </c>
      <c r="H7519">
        <v>0</v>
      </c>
      <c r="I7519">
        <v>6</v>
      </c>
      <c r="J7519">
        <v>1</v>
      </c>
      <c r="K7519">
        <v>0</v>
      </c>
      <c r="L7519" s="10">
        <v>43873</v>
      </c>
    </row>
    <row r="7520" spans="1:12" x14ac:dyDescent="0.2">
      <c r="A7520" t="s">
        <v>391</v>
      </c>
      <c r="B7520">
        <v>525</v>
      </c>
      <c r="C7520">
        <v>128</v>
      </c>
      <c r="D7520">
        <v>3</v>
      </c>
      <c r="E7520" t="s">
        <v>419</v>
      </c>
      <c r="F7520">
        <v>0</v>
      </c>
      <c r="G7520">
        <v>2</v>
      </c>
      <c r="H7520">
        <v>0</v>
      </c>
      <c r="I7520">
        <v>7</v>
      </c>
      <c r="J7520">
        <v>3</v>
      </c>
      <c r="K7520">
        <v>0</v>
      </c>
      <c r="L7520" s="10">
        <v>43873</v>
      </c>
    </row>
    <row r="7521" spans="1:12" x14ac:dyDescent="0.2">
      <c r="A7521" t="s">
        <v>391</v>
      </c>
      <c r="B7521">
        <v>525</v>
      </c>
      <c r="C7521">
        <v>128</v>
      </c>
      <c r="D7521">
        <v>3</v>
      </c>
      <c r="E7521" t="s">
        <v>418</v>
      </c>
      <c r="F7521">
        <v>0</v>
      </c>
      <c r="G7521">
        <v>0</v>
      </c>
      <c r="H7521">
        <v>0</v>
      </c>
      <c r="I7521">
        <v>5</v>
      </c>
      <c r="J7521">
        <v>1</v>
      </c>
      <c r="K7521">
        <v>0</v>
      </c>
      <c r="L7521" s="10">
        <v>43873</v>
      </c>
    </row>
    <row r="7522" spans="1:12" x14ac:dyDescent="0.2">
      <c r="A7522" t="s">
        <v>391</v>
      </c>
      <c r="B7522">
        <v>525</v>
      </c>
      <c r="C7522">
        <v>128</v>
      </c>
      <c r="D7522">
        <v>3</v>
      </c>
      <c r="E7522" t="s">
        <v>421</v>
      </c>
      <c r="F7522">
        <v>0</v>
      </c>
      <c r="G7522">
        <v>0</v>
      </c>
      <c r="H7522">
        <v>0</v>
      </c>
      <c r="I7522">
        <v>4</v>
      </c>
      <c r="J7522">
        <v>0</v>
      </c>
      <c r="K7522">
        <v>0</v>
      </c>
      <c r="L7522" s="10">
        <v>43873</v>
      </c>
    </row>
    <row r="7523" spans="1:12" x14ac:dyDescent="0.2">
      <c r="A7523" t="s">
        <v>391</v>
      </c>
      <c r="B7523">
        <v>525</v>
      </c>
      <c r="C7523">
        <v>128</v>
      </c>
      <c r="D7523">
        <v>3</v>
      </c>
      <c r="E7523" t="s">
        <v>420</v>
      </c>
      <c r="F7523">
        <v>0</v>
      </c>
      <c r="G7523">
        <v>0</v>
      </c>
      <c r="H7523">
        <v>0</v>
      </c>
      <c r="I7523">
        <v>4</v>
      </c>
      <c r="J7523">
        <v>1</v>
      </c>
      <c r="K7523">
        <v>0</v>
      </c>
      <c r="L7523" s="10">
        <v>43873</v>
      </c>
    </row>
    <row r="7524" spans="1:12" x14ac:dyDescent="0.2">
      <c r="A7524" t="s">
        <v>391</v>
      </c>
      <c r="B7524">
        <v>525</v>
      </c>
      <c r="C7524">
        <v>128</v>
      </c>
      <c r="D7524">
        <v>3</v>
      </c>
      <c r="E7524" t="s">
        <v>423</v>
      </c>
      <c r="F7524">
        <v>0</v>
      </c>
      <c r="G7524">
        <v>0</v>
      </c>
      <c r="H7524">
        <v>0</v>
      </c>
      <c r="I7524">
        <v>3</v>
      </c>
      <c r="J7524">
        <v>0</v>
      </c>
      <c r="K7524">
        <v>0</v>
      </c>
      <c r="L7524" s="10">
        <v>43873</v>
      </c>
    </row>
    <row r="7525" spans="1:12" x14ac:dyDescent="0.2">
      <c r="A7525" t="s">
        <v>391</v>
      </c>
      <c r="B7525">
        <v>525</v>
      </c>
      <c r="C7525">
        <v>128</v>
      </c>
      <c r="D7525">
        <v>3</v>
      </c>
      <c r="E7525" t="s">
        <v>422</v>
      </c>
      <c r="F7525">
        <v>0</v>
      </c>
      <c r="G7525">
        <v>0</v>
      </c>
      <c r="H7525">
        <v>0</v>
      </c>
      <c r="I7525">
        <v>4</v>
      </c>
      <c r="J7525">
        <v>2</v>
      </c>
      <c r="K7525">
        <v>0</v>
      </c>
      <c r="L7525" s="10">
        <v>43873</v>
      </c>
    </row>
    <row r="7526" spans="1:12" x14ac:dyDescent="0.2">
      <c r="A7526" t="s">
        <v>391</v>
      </c>
      <c r="B7526">
        <v>525</v>
      </c>
      <c r="C7526">
        <v>128</v>
      </c>
      <c r="D7526">
        <v>3</v>
      </c>
      <c r="E7526" t="s">
        <v>424</v>
      </c>
      <c r="F7526">
        <v>0</v>
      </c>
      <c r="G7526">
        <v>0</v>
      </c>
      <c r="H7526">
        <v>0</v>
      </c>
      <c r="I7526">
        <v>2</v>
      </c>
      <c r="J7526">
        <v>0</v>
      </c>
      <c r="K7526">
        <v>0</v>
      </c>
      <c r="L7526" s="10">
        <v>43873</v>
      </c>
    </row>
    <row r="7527" spans="1:12" x14ac:dyDescent="0.2">
      <c r="A7527" t="s">
        <v>391</v>
      </c>
      <c r="B7527">
        <v>525</v>
      </c>
      <c r="C7527">
        <v>128</v>
      </c>
      <c r="D7527">
        <v>3</v>
      </c>
      <c r="E7527" t="s">
        <v>425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  <c r="L7527" s="10">
        <v>43873</v>
      </c>
    </row>
    <row r="7528" spans="1:12" x14ac:dyDescent="0.2">
      <c r="A7528" t="s">
        <v>391</v>
      </c>
      <c r="B7528">
        <v>525</v>
      </c>
      <c r="C7528">
        <v>128</v>
      </c>
      <c r="D7528">
        <v>3</v>
      </c>
      <c r="E7528" t="s">
        <v>443</v>
      </c>
      <c r="F7528">
        <v>1</v>
      </c>
      <c r="G7528">
        <v>0</v>
      </c>
      <c r="H7528">
        <v>0</v>
      </c>
      <c r="I7528">
        <v>1</v>
      </c>
      <c r="J7528">
        <v>0</v>
      </c>
      <c r="K7528">
        <v>0</v>
      </c>
      <c r="L7528" s="10">
        <v>43873</v>
      </c>
    </row>
    <row r="7529" spans="1:12" x14ac:dyDescent="0.2">
      <c r="A7529" t="s">
        <v>391</v>
      </c>
      <c r="B7529">
        <v>525</v>
      </c>
      <c r="C7529">
        <v>128</v>
      </c>
      <c r="D7529">
        <v>3</v>
      </c>
      <c r="E7529" t="s">
        <v>427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 s="10">
        <v>43873</v>
      </c>
    </row>
    <row r="7530" spans="1:12" x14ac:dyDescent="0.2">
      <c r="A7530" t="s">
        <v>391</v>
      </c>
      <c r="B7530">
        <v>525</v>
      </c>
      <c r="C7530">
        <v>128</v>
      </c>
      <c r="D7530">
        <v>3</v>
      </c>
      <c r="E7530" t="s">
        <v>428</v>
      </c>
      <c r="F7530">
        <v>0</v>
      </c>
      <c r="G7530">
        <v>1</v>
      </c>
      <c r="H7530">
        <v>0</v>
      </c>
      <c r="I7530">
        <v>2</v>
      </c>
      <c r="J7530">
        <v>2</v>
      </c>
      <c r="K7530">
        <v>0</v>
      </c>
      <c r="L7530" s="10">
        <v>43873</v>
      </c>
    </row>
    <row r="7531" spans="1:12" x14ac:dyDescent="0.2">
      <c r="A7531" t="s">
        <v>391</v>
      </c>
      <c r="B7531">
        <v>525</v>
      </c>
      <c r="C7531">
        <v>128</v>
      </c>
      <c r="D7531">
        <v>3</v>
      </c>
      <c r="E7531" t="s">
        <v>429</v>
      </c>
      <c r="F7531">
        <v>0</v>
      </c>
      <c r="G7531">
        <v>0</v>
      </c>
      <c r="H7531">
        <v>0</v>
      </c>
      <c r="I7531">
        <v>2</v>
      </c>
      <c r="J7531">
        <v>2</v>
      </c>
      <c r="K7531">
        <v>0</v>
      </c>
      <c r="L7531" s="10">
        <v>43873</v>
      </c>
    </row>
    <row r="7532" spans="1:12" x14ac:dyDescent="0.2">
      <c r="A7532" t="s">
        <v>391</v>
      </c>
      <c r="B7532">
        <v>525</v>
      </c>
      <c r="C7532">
        <v>128</v>
      </c>
      <c r="D7532">
        <v>3</v>
      </c>
      <c r="E7532" t="s">
        <v>430</v>
      </c>
      <c r="F7532">
        <v>0</v>
      </c>
      <c r="G7532">
        <v>0</v>
      </c>
      <c r="H7532">
        <v>0</v>
      </c>
      <c r="I7532">
        <v>1</v>
      </c>
      <c r="J7532">
        <v>1</v>
      </c>
      <c r="K7532">
        <v>0</v>
      </c>
      <c r="L7532" s="10">
        <v>43873</v>
      </c>
    </row>
    <row r="7533" spans="1:12" x14ac:dyDescent="0.2">
      <c r="A7533" t="s">
        <v>391</v>
      </c>
      <c r="B7533">
        <v>525</v>
      </c>
      <c r="C7533">
        <v>128</v>
      </c>
      <c r="D7533">
        <v>3</v>
      </c>
      <c r="E7533" t="s">
        <v>28</v>
      </c>
      <c r="F7533">
        <v>0</v>
      </c>
      <c r="G7533">
        <v>12</v>
      </c>
      <c r="H7533">
        <v>0</v>
      </c>
      <c r="I7533">
        <v>0</v>
      </c>
      <c r="J7533">
        <v>12</v>
      </c>
      <c r="K7533">
        <v>0</v>
      </c>
      <c r="L7533" s="10">
        <v>43873</v>
      </c>
    </row>
    <row r="7534" spans="1:12" x14ac:dyDescent="0.2">
      <c r="A7534" t="s">
        <v>98</v>
      </c>
      <c r="B7534">
        <v>366</v>
      </c>
      <c r="C7534">
        <v>69</v>
      </c>
      <c r="D7534">
        <v>3</v>
      </c>
      <c r="E7534" t="s">
        <v>99</v>
      </c>
      <c r="F7534">
        <v>0</v>
      </c>
      <c r="G7534">
        <v>0</v>
      </c>
      <c r="H7534">
        <v>0</v>
      </c>
      <c r="I7534">
        <v>56</v>
      </c>
      <c r="J7534">
        <v>0</v>
      </c>
      <c r="K7534">
        <v>0</v>
      </c>
      <c r="L7534" s="10">
        <v>43873</v>
      </c>
    </row>
    <row r="7535" spans="1:12" x14ac:dyDescent="0.2">
      <c r="A7535" t="s">
        <v>98</v>
      </c>
      <c r="B7535">
        <v>366</v>
      </c>
      <c r="C7535">
        <v>69</v>
      </c>
      <c r="D7535">
        <v>3</v>
      </c>
      <c r="E7535" t="s">
        <v>100</v>
      </c>
      <c r="F7535">
        <v>0</v>
      </c>
      <c r="G7535">
        <v>0</v>
      </c>
      <c r="H7535">
        <v>0</v>
      </c>
      <c r="I7535">
        <v>56</v>
      </c>
      <c r="J7535">
        <v>0</v>
      </c>
      <c r="K7535">
        <v>0</v>
      </c>
      <c r="L7535" s="10">
        <v>43873</v>
      </c>
    </row>
    <row r="7536" spans="1:12" x14ac:dyDescent="0.2">
      <c r="A7536" t="s">
        <v>98</v>
      </c>
      <c r="B7536">
        <v>366</v>
      </c>
      <c r="C7536">
        <v>69</v>
      </c>
      <c r="D7536">
        <v>3</v>
      </c>
      <c r="E7536" t="s">
        <v>101</v>
      </c>
      <c r="F7536">
        <v>3</v>
      </c>
      <c r="G7536">
        <v>0</v>
      </c>
      <c r="H7536">
        <v>0</v>
      </c>
      <c r="I7536">
        <v>46</v>
      </c>
      <c r="J7536">
        <v>0</v>
      </c>
      <c r="K7536">
        <v>0</v>
      </c>
      <c r="L7536" s="10">
        <v>43873</v>
      </c>
    </row>
    <row r="7537" spans="1:12" x14ac:dyDescent="0.2">
      <c r="A7537" t="s">
        <v>98</v>
      </c>
      <c r="B7537">
        <v>366</v>
      </c>
      <c r="C7537">
        <v>69</v>
      </c>
      <c r="D7537">
        <v>3</v>
      </c>
      <c r="E7537" t="s">
        <v>102</v>
      </c>
      <c r="F7537">
        <v>1</v>
      </c>
      <c r="G7537">
        <v>0</v>
      </c>
      <c r="H7537">
        <v>0</v>
      </c>
      <c r="I7537">
        <v>38</v>
      </c>
      <c r="J7537">
        <v>2</v>
      </c>
      <c r="K7537">
        <v>0</v>
      </c>
      <c r="L7537" s="10">
        <v>43873</v>
      </c>
    </row>
    <row r="7538" spans="1:12" x14ac:dyDescent="0.2">
      <c r="A7538" t="s">
        <v>98</v>
      </c>
      <c r="B7538">
        <v>366</v>
      </c>
      <c r="C7538">
        <v>69</v>
      </c>
      <c r="D7538">
        <v>3</v>
      </c>
      <c r="E7538" t="s">
        <v>103</v>
      </c>
      <c r="F7538">
        <v>4</v>
      </c>
      <c r="G7538">
        <v>0</v>
      </c>
      <c r="H7538">
        <v>0</v>
      </c>
      <c r="I7538">
        <v>36</v>
      </c>
      <c r="J7538">
        <v>3</v>
      </c>
      <c r="K7538">
        <v>0</v>
      </c>
      <c r="L7538" s="10">
        <v>43873</v>
      </c>
    </row>
    <row r="7539" spans="1:12" x14ac:dyDescent="0.2">
      <c r="A7539" t="s">
        <v>98</v>
      </c>
      <c r="B7539">
        <v>366</v>
      </c>
      <c r="C7539">
        <v>69</v>
      </c>
      <c r="D7539">
        <v>3</v>
      </c>
      <c r="E7539" t="s">
        <v>104</v>
      </c>
      <c r="F7539">
        <v>1</v>
      </c>
      <c r="G7539">
        <v>0</v>
      </c>
      <c r="H7539">
        <v>0</v>
      </c>
      <c r="I7539">
        <v>26</v>
      </c>
      <c r="J7539">
        <v>2</v>
      </c>
      <c r="K7539">
        <v>0</v>
      </c>
      <c r="L7539" s="10">
        <v>43873</v>
      </c>
    </row>
    <row r="7540" spans="1:12" x14ac:dyDescent="0.2">
      <c r="A7540" t="s">
        <v>98</v>
      </c>
      <c r="B7540">
        <v>366</v>
      </c>
      <c r="C7540">
        <v>69</v>
      </c>
      <c r="D7540">
        <v>3</v>
      </c>
      <c r="E7540" t="s">
        <v>105</v>
      </c>
      <c r="F7540">
        <v>5</v>
      </c>
      <c r="G7540">
        <v>0</v>
      </c>
      <c r="H7540">
        <v>0</v>
      </c>
      <c r="I7540">
        <v>24</v>
      </c>
      <c r="J7540">
        <v>0</v>
      </c>
      <c r="K7540">
        <v>0</v>
      </c>
      <c r="L7540" s="10">
        <v>43873</v>
      </c>
    </row>
    <row r="7541" spans="1:12" x14ac:dyDescent="0.2">
      <c r="A7541" t="s">
        <v>98</v>
      </c>
      <c r="B7541">
        <v>366</v>
      </c>
      <c r="C7541">
        <v>69</v>
      </c>
      <c r="D7541">
        <v>3</v>
      </c>
      <c r="E7541" t="s">
        <v>106</v>
      </c>
      <c r="F7541">
        <v>0</v>
      </c>
      <c r="G7541">
        <v>0</v>
      </c>
      <c r="H7541">
        <v>0</v>
      </c>
      <c r="I7541">
        <v>17</v>
      </c>
      <c r="J7541">
        <v>1</v>
      </c>
      <c r="K7541">
        <v>0</v>
      </c>
      <c r="L7541" s="10">
        <v>43873</v>
      </c>
    </row>
    <row r="7542" spans="1:12" x14ac:dyDescent="0.2">
      <c r="A7542" t="s">
        <v>98</v>
      </c>
      <c r="B7542">
        <v>366</v>
      </c>
      <c r="C7542">
        <v>69</v>
      </c>
      <c r="D7542">
        <v>3</v>
      </c>
      <c r="E7542" t="s">
        <v>108</v>
      </c>
      <c r="F7542">
        <v>0</v>
      </c>
      <c r="G7542">
        <v>0</v>
      </c>
      <c r="H7542">
        <v>0</v>
      </c>
      <c r="I7542">
        <v>14</v>
      </c>
      <c r="J7542">
        <v>0</v>
      </c>
      <c r="K7542">
        <v>0</v>
      </c>
      <c r="L7542" s="10">
        <v>43873</v>
      </c>
    </row>
    <row r="7543" spans="1:12" x14ac:dyDescent="0.2">
      <c r="A7543" t="s">
        <v>98</v>
      </c>
      <c r="B7543">
        <v>366</v>
      </c>
      <c r="C7543">
        <v>69</v>
      </c>
      <c r="D7543">
        <v>3</v>
      </c>
      <c r="E7543" t="s">
        <v>107</v>
      </c>
      <c r="F7543">
        <v>0</v>
      </c>
      <c r="G7543">
        <v>1</v>
      </c>
      <c r="H7543">
        <v>0</v>
      </c>
      <c r="I7543">
        <v>13</v>
      </c>
      <c r="J7543">
        <v>1</v>
      </c>
      <c r="K7543">
        <v>0</v>
      </c>
      <c r="L7543" s="10">
        <v>43873</v>
      </c>
    </row>
    <row r="7544" spans="1:12" x14ac:dyDescent="0.2">
      <c r="A7544" t="s">
        <v>98</v>
      </c>
      <c r="B7544">
        <v>366</v>
      </c>
      <c r="C7544">
        <v>69</v>
      </c>
      <c r="D7544">
        <v>3</v>
      </c>
      <c r="E7544" t="s">
        <v>109</v>
      </c>
      <c r="F7544">
        <v>0</v>
      </c>
      <c r="G7544">
        <v>0</v>
      </c>
      <c r="H7544">
        <v>0</v>
      </c>
      <c r="I7544">
        <v>12</v>
      </c>
      <c r="J7544">
        <v>0</v>
      </c>
      <c r="K7544">
        <v>0</v>
      </c>
      <c r="L7544" s="10">
        <v>43873</v>
      </c>
    </row>
    <row r="7545" spans="1:12" x14ac:dyDescent="0.2">
      <c r="A7545" t="s">
        <v>98</v>
      </c>
      <c r="B7545">
        <v>366</v>
      </c>
      <c r="C7545">
        <v>69</v>
      </c>
      <c r="D7545">
        <v>3</v>
      </c>
      <c r="E7545" t="s">
        <v>110</v>
      </c>
      <c r="F7545">
        <v>0</v>
      </c>
      <c r="G7545">
        <v>0</v>
      </c>
      <c r="H7545">
        <v>0</v>
      </c>
      <c r="I7545">
        <v>10</v>
      </c>
      <c r="J7545">
        <v>0</v>
      </c>
      <c r="K7545">
        <v>0</v>
      </c>
      <c r="L7545" s="10">
        <v>43873</v>
      </c>
    </row>
    <row r="7546" spans="1:12" x14ac:dyDescent="0.2">
      <c r="A7546" t="s">
        <v>98</v>
      </c>
      <c r="B7546">
        <v>366</v>
      </c>
      <c r="C7546">
        <v>69</v>
      </c>
      <c r="D7546">
        <v>3</v>
      </c>
      <c r="E7546" t="s">
        <v>111</v>
      </c>
      <c r="F7546">
        <v>0</v>
      </c>
      <c r="G7546">
        <v>0</v>
      </c>
      <c r="H7546">
        <v>0</v>
      </c>
      <c r="I7546">
        <v>7</v>
      </c>
      <c r="J7546">
        <v>0</v>
      </c>
      <c r="K7546">
        <v>0</v>
      </c>
      <c r="L7546" s="10">
        <v>43873</v>
      </c>
    </row>
    <row r="7547" spans="1:12" x14ac:dyDescent="0.2">
      <c r="A7547" t="s">
        <v>98</v>
      </c>
      <c r="B7547">
        <v>366</v>
      </c>
      <c r="C7547">
        <v>69</v>
      </c>
      <c r="D7547">
        <v>3</v>
      </c>
      <c r="E7547" t="s">
        <v>112</v>
      </c>
      <c r="F7547">
        <v>0</v>
      </c>
      <c r="G7547">
        <v>0</v>
      </c>
      <c r="H7547">
        <v>0</v>
      </c>
      <c r="I7547">
        <v>7</v>
      </c>
      <c r="J7547">
        <v>0</v>
      </c>
      <c r="K7547">
        <v>0</v>
      </c>
      <c r="L7547" s="10">
        <v>43873</v>
      </c>
    </row>
    <row r="7548" spans="1:12" x14ac:dyDescent="0.2">
      <c r="A7548" t="s">
        <v>98</v>
      </c>
      <c r="B7548">
        <v>366</v>
      </c>
      <c r="C7548">
        <v>69</v>
      </c>
      <c r="D7548">
        <v>3</v>
      </c>
      <c r="E7548" t="s">
        <v>113</v>
      </c>
      <c r="F7548">
        <v>0</v>
      </c>
      <c r="G7548">
        <v>0</v>
      </c>
      <c r="H7548">
        <v>0</v>
      </c>
      <c r="I7548">
        <v>3</v>
      </c>
      <c r="J7548">
        <v>0</v>
      </c>
      <c r="K7548">
        <v>0</v>
      </c>
      <c r="L7548" s="10">
        <v>43873</v>
      </c>
    </row>
    <row r="7549" spans="1:12" x14ac:dyDescent="0.2">
      <c r="A7549" t="s">
        <v>98</v>
      </c>
      <c r="B7549">
        <v>366</v>
      </c>
      <c r="C7549">
        <v>69</v>
      </c>
      <c r="D7549">
        <v>3</v>
      </c>
      <c r="E7549" t="s">
        <v>114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 s="10">
        <v>43873</v>
      </c>
    </row>
    <row r="7550" spans="1:12" x14ac:dyDescent="0.2">
      <c r="A7550" t="s">
        <v>98</v>
      </c>
      <c r="B7550">
        <v>366</v>
      </c>
      <c r="C7550">
        <v>69</v>
      </c>
      <c r="D7550">
        <v>3</v>
      </c>
      <c r="E7550" t="s">
        <v>28</v>
      </c>
      <c r="F7550">
        <v>0</v>
      </c>
      <c r="G7550">
        <v>12</v>
      </c>
      <c r="H7550">
        <v>0</v>
      </c>
      <c r="I7550">
        <v>0</v>
      </c>
      <c r="J7550">
        <v>60</v>
      </c>
      <c r="K7550">
        <v>3</v>
      </c>
      <c r="L7550" s="10">
        <v>43873</v>
      </c>
    </row>
    <row r="7551" spans="1:12" x14ac:dyDescent="0.2">
      <c r="A7551" t="s">
        <v>263</v>
      </c>
      <c r="B7551">
        <v>872</v>
      </c>
      <c r="C7551">
        <v>170</v>
      </c>
      <c r="D7551">
        <v>1</v>
      </c>
      <c r="E7551" t="s">
        <v>264</v>
      </c>
      <c r="F7551">
        <v>6</v>
      </c>
      <c r="G7551">
        <v>8</v>
      </c>
      <c r="H7551">
        <v>0</v>
      </c>
      <c r="I7551">
        <v>210</v>
      </c>
      <c r="J7551">
        <v>61</v>
      </c>
      <c r="K7551">
        <v>0</v>
      </c>
      <c r="L7551" s="10">
        <v>43873</v>
      </c>
    </row>
    <row r="7552" spans="1:12" x14ac:dyDescent="0.2">
      <c r="A7552" t="s">
        <v>263</v>
      </c>
      <c r="B7552">
        <v>872</v>
      </c>
      <c r="C7552">
        <v>170</v>
      </c>
      <c r="D7552">
        <v>1</v>
      </c>
      <c r="E7552" t="s">
        <v>265</v>
      </c>
      <c r="F7552">
        <v>3</v>
      </c>
      <c r="G7552">
        <v>2</v>
      </c>
      <c r="H7552">
        <v>0</v>
      </c>
      <c r="I7552">
        <v>119</v>
      </c>
      <c r="J7552">
        <v>17</v>
      </c>
      <c r="K7552">
        <v>0</v>
      </c>
      <c r="L7552" s="10">
        <v>43873</v>
      </c>
    </row>
    <row r="7553" spans="1:12" x14ac:dyDescent="0.2">
      <c r="A7553" t="s">
        <v>263</v>
      </c>
      <c r="B7553">
        <v>872</v>
      </c>
      <c r="C7553">
        <v>170</v>
      </c>
      <c r="D7553">
        <v>1</v>
      </c>
      <c r="E7553" t="s">
        <v>266</v>
      </c>
      <c r="F7553">
        <v>4</v>
      </c>
      <c r="G7553">
        <v>0</v>
      </c>
      <c r="H7553">
        <v>0</v>
      </c>
      <c r="I7553">
        <v>109</v>
      </c>
      <c r="J7553">
        <v>14</v>
      </c>
      <c r="K7553">
        <v>0</v>
      </c>
      <c r="L7553" s="10">
        <v>43873</v>
      </c>
    </row>
    <row r="7554" spans="1:12" x14ac:dyDescent="0.2">
      <c r="A7554" t="s">
        <v>263</v>
      </c>
      <c r="B7554">
        <v>872</v>
      </c>
      <c r="C7554">
        <v>170</v>
      </c>
      <c r="D7554">
        <v>1</v>
      </c>
      <c r="E7554" t="s">
        <v>267</v>
      </c>
      <c r="F7554">
        <v>4</v>
      </c>
      <c r="G7554">
        <v>2</v>
      </c>
      <c r="H7554">
        <v>0</v>
      </c>
      <c r="I7554">
        <v>121</v>
      </c>
      <c r="J7554">
        <v>28</v>
      </c>
      <c r="K7554">
        <v>0</v>
      </c>
      <c r="L7554" s="10">
        <v>43873</v>
      </c>
    </row>
    <row r="7555" spans="1:12" x14ac:dyDescent="0.2">
      <c r="A7555" t="s">
        <v>263</v>
      </c>
      <c r="B7555">
        <v>872</v>
      </c>
      <c r="C7555">
        <v>170</v>
      </c>
      <c r="D7555">
        <v>1</v>
      </c>
      <c r="E7555" t="s">
        <v>268</v>
      </c>
      <c r="F7555">
        <v>7</v>
      </c>
      <c r="G7555">
        <v>0</v>
      </c>
      <c r="H7555">
        <v>0</v>
      </c>
      <c r="I7555">
        <v>95</v>
      </c>
      <c r="J7555">
        <v>16</v>
      </c>
      <c r="K7555">
        <v>0</v>
      </c>
      <c r="L7555" s="10">
        <v>43873</v>
      </c>
    </row>
    <row r="7556" spans="1:12" x14ac:dyDescent="0.2">
      <c r="A7556" t="s">
        <v>263</v>
      </c>
      <c r="B7556">
        <v>872</v>
      </c>
      <c r="C7556">
        <v>170</v>
      </c>
      <c r="D7556">
        <v>1</v>
      </c>
      <c r="E7556" t="s">
        <v>269</v>
      </c>
      <c r="F7556">
        <v>4</v>
      </c>
      <c r="G7556">
        <v>2</v>
      </c>
      <c r="H7556">
        <v>0</v>
      </c>
      <c r="I7556">
        <v>76</v>
      </c>
      <c r="J7556">
        <v>10</v>
      </c>
      <c r="K7556">
        <v>1</v>
      </c>
      <c r="L7556" s="10">
        <v>43873</v>
      </c>
    </row>
    <row r="7557" spans="1:12" x14ac:dyDescent="0.2">
      <c r="A7557" t="s">
        <v>263</v>
      </c>
      <c r="B7557">
        <v>872</v>
      </c>
      <c r="C7557">
        <v>170</v>
      </c>
      <c r="D7557">
        <v>1</v>
      </c>
      <c r="E7557" t="s">
        <v>270</v>
      </c>
      <c r="F7557">
        <v>1</v>
      </c>
      <c r="G7557">
        <v>3</v>
      </c>
      <c r="H7557">
        <v>0</v>
      </c>
      <c r="I7557">
        <v>69</v>
      </c>
      <c r="J7557">
        <v>14</v>
      </c>
      <c r="K7557">
        <v>0</v>
      </c>
      <c r="L7557" s="10">
        <v>43873</v>
      </c>
    </row>
    <row r="7558" spans="1:12" x14ac:dyDescent="0.2">
      <c r="A7558" t="s">
        <v>263</v>
      </c>
      <c r="B7558">
        <v>872</v>
      </c>
      <c r="C7558">
        <v>170</v>
      </c>
      <c r="D7558">
        <v>1</v>
      </c>
      <c r="E7558" t="s">
        <v>271</v>
      </c>
      <c r="F7558">
        <v>0</v>
      </c>
      <c r="G7558">
        <v>0</v>
      </c>
      <c r="H7558">
        <v>0</v>
      </c>
      <c r="I7558">
        <v>29</v>
      </c>
      <c r="J7558">
        <v>2</v>
      </c>
      <c r="K7558">
        <v>0</v>
      </c>
      <c r="L7558" s="10">
        <v>43873</v>
      </c>
    </row>
    <row r="7559" spans="1:12" x14ac:dyDescent="0.2">
      <c r="A7559" t="s">
        <v>263</v>
      </c>
      <c r="B7559">
        <v>872</v>
      </c>
      <c r="C7559">
        <v>170</v>
      </c>
      <c r="D7559">
        <v>1</v>
      </c>
      <c r="E7559" t="s">
        <v>272</v>
      </c>
      <c r="F7559">
        <v>0</v>
      </c>
      <c r="G7559">
        <v>1</v>
      </c>
      <c r="H7559">
        <v>0</v>
      </c>
      <c r="I7559">
        <v>18</v>
      </c>
      <c r="J7559">
        <v>2</v>
      </c>
      <c r="K7559">
        <v>0</v>
      </c>
      <c r="L7559" s="10">
        <v>43873</v>
      </c>
    </row>
    <row r="7560" spans="1:12" x14ac:dyDescent="0.2">
      <c r="A7560" t="s">
        <v>263</v>
      </c>
      <c r="B7560">
        <v>872</v>
      </c>
      <c r="C7560">
        <v>170</v>
      </c>
      <c r="D7560">
        <v>1</v>
      </c>
      <c r="E7560" t="s">
        <v>273</v>
      </c>
      <c r="F7560">
        <v>-1</v>
      </c>
      <c r="G7560">
        <v>0</v>
      </c>
      <c r="H7560">
        <v>0</v>
      </c>
      <c r="I7560">
        <v>20</v>
      </c>
      <c r="J7560">
        <v>5</v>
      </c>
      <c r="K7560">
        <v>0</v>
      </c>
      <c r="L7560" s="10">
        <v>43873</v>
      </c>
    </row>
    <row r="7561" spans="1:12" x14ac:dyDescent="0.2">
      <c r="A7561" t="s">
        <v>263</v>
      </c>
      <c r="B7561">
        <v>872</v>
      </c>
      <c r="C7561">
        <v>170</v>
      </c>
      <c r="D7561">
        <v>1</v>
      </c>
      <c r="E7561" t="s">
        <v>274</v>
      </c>
      <c r="F7561">
        <v>0</v>
      </c>
      <c r="G7561">
        <v>0</v>
      </c>
      <c r="H7561">
        <v>0</v>
      </c>
      <c r="I7561">
        <v>5</v>
      </c>
      <c r="J7561">
        <v>1</v>
      </c>
      <c r="K7561">
        <v>0</v>
      </c>
      <c r="L7561" s="10">
        <v>43873</v>
      </c>
    </row>
    <row r="7562" spans="1:12" x14ac:dyDescent="0.2">
      <c r="A7562" t="s">
        <v>263</v>
      </c>
      <c r="B7562">
        <v>872</v>
      </c>
      <c r="C7562">
        <v>170</v>
      </c>
      <c r="D7562">
        <v>1</v>
      </c>
      <c r="E7562" t="s">
        <v>275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 s="10">
        <v>43873</v>
      </c>
    </row>
    <row r="7563" spans="1:12" x14ac:dyDescent="0.2">
      <c r="A7563" t="s">
        <v>81</v>
      </c>
      <c r="B7563">
        <v>910</v>
      </c>
      <c r="C7563">
        <v>157</v>
      </c>
      <c r="D7563">
        <v>5</v>
      </c>
      <c r="E7563" t="s">
        <v>82</v>
      </c>
      <c r="F7563">
        <v>5</v>
      </c>
      <c r="G7563">
        <v>1</v>
      </c>
      <c r="H7563">
        <v>1</v>
      </c>
      <c r="I7563">
        <v>146</v>
      </c>
      <c r="J7563">
        <v>3</v>
      </c>
      <c r="K7563">
        <v>4</v>
      </c>
      <c r="L7563" s="10">
        <v>43873</v>
      </c>
    </row>
    <row r="7564" spans="1:12" x14ac:dyDescent="0.2">
      <c r="A7564" t="s">
        <v>81</v>
      </c>
      <c r="B7564">
        <v>910</v>
      </c>
      <c r="C7564">
        <v>157</v>
      </c>
      <c r="D7564">
        <v>5</v>
      </c>
      <c r="E7564" t="s">
        <v>83</v>
      </c>
      <c r="F7564">
        <v>4</v>
      </c>
      <c r="G7564">
        <v>0</v>
      </c>
      <c r="H7564">
        <v>0</v>
      </c>
      <c r="I7564">
        <v>161</v>
      </c>
      <c r="J7564">
        <v>28</v>
      </c>
      <c r="K7564">
        <v>1</v>
      </c>
      <c r="L7564" s="10">
        <v>43873</v>
      </c>
    </row>
    <row r="7565" spans="1:12" x14ac:dyDescent="0.2">
      <c r="A7565" t="s">
        <v>81</v>
      </c>
      <c r="B7565">
        <v>910</v>
      </c>
      <c r="C7565">
        <v>157</v>
      </c>
      <c r="D7565">
        <v>5</v>
      </c>
      <c r="E7565" t="s">
        <v>84</v>
      </c>
      <c r="F7565">
        <v>4</v>
      </c>
      <c r="G7565">
        <v>6</v>
      </c>
      <c r="H7565">
        <v>0</v>
      </c>
      <c r="I7565">
        <v>142</v>
      </c>
      <c r="J7565">
        <v>23</v>
      </c>
      <c r="K7565">
        <v>0</v>
      </c>
      <c r="L7565" s="10">
        <v>43873</v>
      </c>
    </row>
    <row r="7566" spans="1:12" x14ac:dyDescent="0.2">
      <c r="A7566" t="s">
        <v>81</v>
      </c>
      <c r="B7566">
        <v>910</v>
      </c>
      <c r="C7566">
        <v>157</v>
      </c>
      <c r="D7566">
        <v>5</v>
      </c>
      <c r="E7566" t="s">
        <v>85</v>
      </c>
      <c r="F7566">
        <v>3</v>
      </c>
      <c r="G7566">
        <v>4</v>
      </c>
      <c r="H7566">
        <v>0</v>
      </c>
      <c r="I7566">
        <v>100</v>
      </c>
      <c r="J7566">
        <v>16</v>
      </c>
      <c r="K7566">
        <v>0</v>
      </c>
      <c r="L7566" s="10">
        <v>43873</v>
      </c>
    </row>
    <row r="7567" spans="1:12" x14ac:dyDescent="0.2">
      <c r="A7567" t="s">
        <v>81</v>
      </c>
      <c r="B7567">
        <v>910</v>
      </c>
      <c r="C7567">
        <v>157</v>
      </c>
      <c r="D7567">
        <v>5</v>
      </c>
      <c r="E7567" t="s">
        <v>86</v>
      </c>
      <c r="F7567">
        <v>1</v>
      </c>
      <c r="G7567">
        <v>0</v>
      </c>
      <c r="H7567">
        <v>0</v>
      </c>
      <c r="I7567">
        <v>60</v>
      </c>
      <c r="J7567">
        <v>3</v>
      </c>
      <c r="K7567">
        <v>0</v>
      </c>
      <c r="L7567" s="10">
        <v>43873</v>
      </c>
    </row>
    <row r="7568" spans="1:12" x14ac:dyDescent="0.2">
      <c r="A7568" t="s">
        <v>81</v>
      </c>
      <c r="B7568">
        <v>910</v>
      </c>
      <c r="C7568">
        <v>157</v>
      </c>
      <c r="D7568">
        <v>5</v>
      </c>
      <c r="E7568" t="s">
        <v>87</v>
      </c>
      <c r="F7568">
        <v>0</v>
      </c>
      <c r="G7568">
        <v>14</v>
      </c>
      <c r="H7568">
        <v>0</v>
      </c>
      <c r="I7568">
        <v>80</v>
      </c>
      <c r="J7568">
        <v>29</v>
      </c>
      <c r="K7568">
        <v>0</v>
      </c>
      <c r="L7568" s="10">
        <v>43873</v>
      </c>
    </row>
    <row r="7569" spans="1:12" x14ac:dyDescent="0.2">
      <c r="A7569" t="s">
        <v>81</v>
      </c>
      <c r="B7569">
        <v>910</v>
      </c>
      <c r="C7569">
        <v>157</v>
      </c>
      <c r="D7569">
        <v>5</v>
      </c>
      <c r="E7569" t="s">
        <v>88</v>
      </c>
      <c r="F7569">
        <v>2</v>
      </c>
      <c r="G7569">
        <v>0</v>
      </c>
      <c r="H7569">
        <v>0</v>
      </c>
      <c r="I7569">
        <v>38</v>
      </c>
      <c r="J7569">
        <v>8</v>
      </c>
      <c r="K7569">
        <v>0</v>
      </c>
      <c r="L7569" s="10">
        <v>43873</v>
      </c>
    </row>
    <row r="7570" spans="1:12" x14ac:dyDescent="0.2">
      <c r="A7570" t="s">
        <v>81</v>
      </c>
      <c r="B7570">
        <v>910</v>
      </c>
      <c r="C7570">
        <v>157</v>
      </c>
      <c r="D7570">
        <v>5</v>
      </c>
      <c r="E7570" t="s">
        <v>90</v>
      </c>
      <c r="F7570">
        <v>0</v>
      </c>
      <c r="G7570">
        <v>1</v>
      </c>
      <c r="H7570">
        <v>0</v>
      </c>
      <c r="I7570">
        <v>31</v>
      </c>
      <c r="J7570">
        <v>5</v>
      </c>
      <c r="K7570">
        <v>0</v>
      </c>
      <c r="L7570" s="10">
        <v>43873</v>
      </c>
    </row>
    <row r="7571" spans="1:12" x14ac:dyDescent="0.2">
      <c r="A7571" t="s">
        <v>81</v>
      </c>
      <c r="B7571">
        <v>910</v>
      </c>
      <c r="C7571">
        <v>157</v>
      </c>
      <c r="D7571">
        <v>5</v>
      </c>
      <c r="E7571" t="s">
        <v>89</v>
      </c>
      <c r="F7571">
        <v>0</v>
      </c>
      <c r="G7571">
        <v>2</v>
      </c>
      <c r="H7571">
        <v>0</v>
      </c>
      <c r="I7571">
        <v>32</v>
      </c>
      <c r="J7571">
        <v>8</v>
      </c>
      <c r="K7571">
        <v>0</v>
      </c>
      <c r="L7571" s="10">
        <v>43873</v>
      </c>
    </row>
    <row r="7572" spans="1:12" x14ac:dyDescent="0.2">
      <c r="A7572" t="s">
        <v>81</v>
      </c>
      <c r="B7572">
        <v>910</v>
      </c>
      <c r="C7572">
        <v>157</v>
      </c>
      <c r="D7572">
        <v>5</v>
      </c>
      <c r="E7572" t="s">
        <v>91</v>
      </c>
      <c r="F7572">
        <v>1</v>
      </c>
      <c r="G7572">
        <v>1</v>
      </c>
      <c r="H7572">
        <v>0</v>
      </c>
      <c r="I7572">
        <v>25</v>
      </c>
      <c r="J7572">
        <v>6</v>
      </c>
      <c r="K7572">
        <v>0</v>
      </c>
      <c r="L7572" s="10">
        <v>43873</v>
      </c>
    </row>
    <row r="7573" spans="1:12" x14ac:dyDescent="0.2">
      <c r="A7573" t="s">
        <v>81</v>
      </c>
      <c r="B7573">
        <v>910</v>
      </c>
      <c r="C7573">
        <v>157</v>
      </c>
      <c r="D7573">
        <v>5</v>
      </c>
      <c r="E7573" t="s">
        <v>92</v>
      </c>
      <c r="F7573">
        <v>1</v>
      </c>
      <c r="G7573">
        <v>1</v>
      </c>
      <c r="H7573">
        <v>0</v>
      </c>
      <c r="I7573">
        <v>28</v>
      </c>
      <c r="J7573">
        <v>10</v>
      </c>
      <c r="K7573">
        <v>0</v>
      </c>
      <c r="L7573" s="10">
        <v>43873</v>
      </c>
    </row>
    <row r="7574" spans="1:12" x14ac:dyDescent="0.2">
      <c r="A7574" t="s">
        <v>81</v>
      </c>
      <c r="B7574">
        <v>910</v>
      </c>
      <c r="C7574">
        <v>157</v>
      </c>
      <c r="D7574">
        <v>5</v>
      </c>
      <c r="E7574" t="s">
        <v>93</v>
      </c>
      <c r="F7574">
        <v>-1</v>
      </c>
      <c r="G7574">
        <v>0</v>
      </c>
      <c r="H7574">
        <v>0</v>
      </c>
      <c r="I7574">
        <v>23</v>
      </c>
      <c r="J7574">
        <v>6</v>
      </c>
      <c r="K7574">
        <v>0</v>
      </c>
      <c r="L7574" s="10">
        <v>43873</v>
      </c>
    </row>
    <row r="7575" spans="1:12" x14ac:dyDescent="0.2">
      <c r="A7575" t="s">
        <v>81</v>
      </c>
      <c r="B7575">
        <v>910</v>
      </c>
      <c r="C7575">
        <v>157</v>
      </c>
      <c r="D7575">
        <v>5</v>
      </c>
      <c r="E7575" t="s">
        <v>94</v>
      </c>
      <c r="F7575">
        <v>0</v>
      </c>
      <c r="G7575">
        <v>0</v>
      </c>
      <c r="H7575">
        <v>0</v>
      </c>
      <c r="I7575">
        <v>16</v>
      </c>
      <c r="J7575">
        <v>3</v>
      </c>
      <c r="K7575">
        <v>0</v>
      </c>
      <c r="L7575" s="10">
        <v>43873</v>
      </c>
    </row>
    <row r="7576" spans="1:12" x14ac:dyDescent="0.2">
      <c r="A7576" t="s">
        <v>81</v>
      </c>
      <c r="B7576">
        <v>910</v>
      </c>
      <c r="C7576">
        <v>157</v>
      </c>
      <c r="D7576">
        <v>5</v>
      </c>
      <c r="E7576" t="s">
        <v>95</v>
      </c>
      <c r="F7576">
        <v>1</v>
      </c>
      <c r="G7576">
        <v>0</v>
      </c>
      <c r="H7576">
        <v>0</v>
      </c>
      <c r="I7576">
        <v>13</v>
      </c>
      <c r="J7576">
        <v>4</v>
      </c>
      <c r="K7576">
        <v>0</v>
      </c>
      <c r="L7576" s="10">
        <v>43873</v>
      </c>
    </row>
    <row r="7577" spans="1:12" x14ac:dyDescent="0.2">
      <c r="A7577" t="s">
        <v>81</v>
      </c>
      <c r="B7577">
        <v>910</v>
      </c>
      <c r="C7577">
        <v>157</v>
      </c>
      <c r="D7577">
        <v>5</v>
      </c>
      <c r="E7577" t="s">
        <v>96</v>
      </c>
      <c r="F7577">
        <v>0</v>
      </c>
      <c r="G7577">
        <v>0</v>
      </c>
      <c r="H7577">
        <v>0</v>
      </c>
      <c r="I7577">
        <v>9</v>
      </c>
      <c r="J7577">
        <v>1</v>
      </c>
      <c r="K7577">
        <v>0</v>
      </c>
      <c r="L7577" s="10">
        <v>43873</v>
      </c>
    </row>
    <row r="7578" spans="1:12" x14ac:dyDescent="0.2">
      <c r="A7578" t="s">
        <v>81</v>
      </c>
      <c r="B7578">
        <v>910</v>
      </c>
      <c r="C7578">
        <v>157</v>
      </c>
      <c r="D7578">
        <v>5</v>
      </c>
      <c r="E7578" t="s">
        <v>97</v>
      </c>
      <c r="F7578">
        <v>0</v>
      </c>
      <c r="G7578">
        <v>0</v>
      </c>
      <c r="H7578">
        <v>0</v>
      </c>
      <c r="I7578">
        <v>6</v>
      </c>
      <c r="J7578">
        <v>4</v>
      </c>
      <c r="K7578">
        <v>0</v>
      </c>
      <c r="L7578" s="10">
        <v>43873</v>
      </c>
    </row>
    <row r="7579" spans="1:12" x14ac:dyDescent="0.2">
      <c r="A7579" t="s">
        <v>205</v>
      </c>
      <c r="B7579">
        <v>117</v>
      </c>
      <c r="C7579">
        <v>22</v>
      </c>
      <c r="D7579">
        <v>1</v>
      </c>
      <c r="E7579" t="s">
        <v>206</v>
      </c>
      <c r="F7579">
        <v>0</v>
      </c>
      <c r="G7579">
        <v>0</v>
      </c>
      <c r="H7579">
        <v>0</v>
      </c>
      <c r="I7579">
        <v>28</v>
      </c>
      <c r="J7579">
        <v>7</v>
      </c>
      <c r="K7579">
        <v>0</v>
      </c>
      <c r="L7579" s="10">
        <v>43873</v>
      </c>
    </row>
    <row r="7580" spans="1:12" x14ac:dyDescent="0.2">
      <c r="A7580" t="s">
        <v>205</v>
      </c>
      <c r="B7580">
        <v>117</v>
      </c>
      <c r="C7580">
        <v>22</v>
      </c>
      <c r="D7580">
        <v>1</v>
      </c>
      <c r="E7580" t="s">
        <v>207</v>
      </c>
      <c r="F7580">
        <v>1</v>
      </c>
      <c r="G7580">
        <v>0</v>
      </c>
      <c r="H7580">
        <v>0</v>
      </c>
      <c r="I7580">
        <v>17</v>
      </c>
      <c r="J7580">
        <v>4</v>
      </c>
      <c r="K7580">
        <v>0</v>
      </c>
      <c r="L7580" s="10">
        <v>43873</v>
      </c>
    </row>
    <row r="7581" spans="1:12" x14ac:dyDescent="0.2">
      <c r="A7581" t="s">
        <v>205</v>
      </c>
      <c r="B7581">
        <v>117</v>
      </c>
      <c r="C7581">
        <v>22</v>
      </c>
      <c r="D7581">
        <v>1</v>
      </c>
      <c r="E7581" t="s">
        <v>208</v>
      </c>
      <c r="F7581">
        <v>0</v>
      </c>
      <c r="G7581">
        <v>0</v>
      </c>
      <c r="H7581">
        <v>0</v>
      </c>
      <c r="I7581">
        <v>12</v>
      </c>
      <c r="J7581">
        <v>1</v>
      </c>
      <c r="K7581">
        <v>0</v>
      </c>
      <c r="L7581" s="10">
        <v>43873</v>
      </c>
    </row>
    <row r="7582" spans="1:12" x14ac:dyDescent="0.2">
      <c r="A7582" t="s">
        <v>205</v>
      </c>
      <c r="B7582">
        <v>117</v>
      </c>
      <c r="C7582">
        <v>22</v>
      </c>
      <c r="D7582">
        <v>1</v>
      </c>
      <c r="E7582" t="s">
        <v>209</v>
      </c>
      <c r="F7582">
        <v>0</v>
      </c>
      <c r="G7582">
        <v>0</v>
      </c>
      <c r="H7582">
        <v>0</v>
      </c>
      <c r="I7582">
        <v>11</v>
      </c>
      <c r="J7582">
        <v>0</v>
      </c>
      <c r="K7582">
        <v>0</v>
      </c>
      <c r="L7582" s="10">
        <v>43873</v>
      </c>
    </row>
    <row r="7583" spans="1:12" x14ac:dyDescent="0.2">
      <c r="A7583" t="s">
        <v>205</v>
      </c>
      <c r="B7583">
        <v>117</v>
      </c>
      <c r="C7583">
        <v>22</v>
      </c>
      <c r="D7583">
        <v>1</v>
      </c>
      <c r="E7583" t="s">
        <v>210</v>
      </c>
      <c r="F7583">
        <v>0</v>
      </c>
      <c r="G7583">
        <v>0</v>
      </c>
      <c r="H7583">
        <v>0</v>
      </c>
      <c r="I7583">
        <v>11</v>
      </c>
      <c r="J7583">
        <v>0</v>
      </c>
      <c r="K7583">
        <v>1</v>
      </c>
      <c r="L7583" s="10">
        <v>43873</v>
      </c>
    </row>
    <row r="7584" spans="1:12" x14ac:dyDescent="0.2">
      <c r="A7584" t="s">
        <v>205</v>
      </c>
      <c r="B7584">
        <v>117</v>
      </c>
      <c r="C7584">
        <v>22</v>
      </c>
      <c r="D7584">
        <v>1</v>
      </c>
      <c r="E7584" t="s">
        <v>211</v>
      </c>
      <c r="F7584">
        <v>0</v>
      </c>
      <c r="G7584">
        <v>0</v>
      </c>
      <c r="H7584">
        <v>0</v>
      </c>
      <c r="I7584">
        <v>8</v>
      </c>
      <c r="J7584">
        <v>0</v>
      </c>
      <c r="K7584">
        <v>0</v>
      </c>
      <c r="L7584" s="10">
        <v>43873</v>
      </c>
    </row>
    <row r="7585" spans="1:12" x14ac:dyDescent="0.2">
      <c r="A7585" t="s">
        <v>205</v>
      </c>
      <c r="B7585">
        <v>117</v>
      </c>
      <c r="C7585">
        <v>22</v>
      </c>
      <c r="D7585">
        <v>1</v>
      </c>
      <c r="E7585" t="s">
        <v>212</v>
      </c>
      <c r="F7585">
        <v>0</v>
      </c>
      <c r="G7585">
        <v>0</v>
      </c>
      <c r="H7585">
        <v>0</v>
      </c>
      <c r="I7585">
        <v>7</v>
      </c>
      <c r="J7585">
        <v>1</v>
      </c>
      <c r="K7585">
        <v>0</v>
      </c>
      <c r="L7585" s="10">
        <v>43873</v>
      </c>
    </row>
    <row r="7586" spans="1:12" x14ac:dyDescent="0.2">
      <c r="A7586" t="s">
        <v>205</v>
      </c>
      <c r="B7586">
        <v>117</v>
      </c>
      <c r="C7586">
        <v>22</v>
      </c>
      <c r="D7586">
        <v>1</v>
      </c>
      <c r="E7586" t="s">
        <v>213</v>
      </c>
      <c r="F7586">
        <v>0</v>
      </c>
      <c r="G7586">
        <v>0</v>
      </c>
      <c r="H7586">
        <v>0</v>
      </c>
      <c r="I7586">
        <v>6</v>
      </c>
      <c r="J7586">
        <v>2</v>
      </c>
      <c r="K7586">
        <v>0</v>
      </c>
      <c r="L7586" s="10">
        <v>43873</v>
      </c>
    </row>
    <row r="7587" spans="1:12" x14ac:dyDescent="0.2">
      <c r="A7587" t="s">
        <v>205</v>
      </c>
      <c r="B7587">
        <v>117</v>
      </c>
      <c r="C7587">
        <v>22</v>
      </c>
      <c r="D7587">
        <v>1</v>
      </c>
      <c r="E7587" t="s">
        <v>214</v>
      </c>
      <c r="F7587">
        <v>0</v>
      </c>
      <c r="G7587">
        <v>1</v>
      </c>
      <c r="H7587">
        <v>0</v>
      </c>
      <c r="I7587">
        <v>7</v>
      </c>
      <c r="J7587">
        <v>4</v>
      </c>
      <c r="K7587">
        <v>0</v>
      </c>
      <c r="L7587" s="10">
        <v>43873</v>
      </c>
    </row>
    <row r="7588" spans="1:12" x14ac:dyDescent="0.2">
      <c r="A7588" t="s">
        <v>205</v>
      </c>
      <c r="B7588">
        <v>117</v>
      </c>
      <c r="C7588">
        <v>22</v>
      </c>
      <c r="D7588">
        <v>1</v>
      </c>
      <c r="E7588" t="s">
        <v>215</v>
      </c>
      <c r="F7588">
        <v>0</v>
      </c>
      <c r="G7588">
        <v>0</v>
      </c>
      <c r="H7588">
        <v>0</v>
      </c>
      <c r="I7588">
        <v>3</v>
      </c>
      <c r="J7588">
        <v>0</v>
      </c>
      <c r="K7588">
        <v>0</v>
      </c>
      <c r="L7588" s="10">
        <v>43873</v>
      </c>
    </row>
    <row r="7589" spans="1:12" x14ac:dyDescent="0.2">
      <c r="A7589" t="s">
        <v>205</v>
      </c>
      <c r="B7589">
        <v>117</v>
      </c>
      <c r="C7589">
        <v>22</v>
      </c>
      <c r="D7589">
        <v>1</v>
      </c>
      <c r="E7589" t="s">
        <v>216</v>
      </c>
      <c r="F7589">
        <v>0</v>
      </c>
      <c r="G7589">
        <v>1</v>
      </c>
      <c r="H7589">
        <v>0</v>
      </c>
      <c r="I7589">
        <v>3</v>
      </c>
      <c r="J7589">
        <v>1</v>
      </c>
      <c r="K7589">
        <v>0</v>
      </c>
      <c r="L7589" s="10">
        <v>43873</v>
      </c>
    </row>
    <row r="7590" spans="1:12" x14ac:dyDescent="0.2">
      <c r="A7590" t="s">
        <v>205</v>
      </c>
      <c r="B7590">
        <v>117</v>
      </c>
      <c r="C7590">
        <v>22</v>
      </c>
      <c r="D7590">
        <v>1</v>
      </c>
      <c r="E7590" t="s">
        <v>217</v>
      </c>
      <c r="F7590">
        <v>0</v>
      </c>
      <c r="G7590">
        <v>0</v>
      </c>
      <c r="H7590">
        <v>0</v>
      </c>
      <c r="I7590">
        <v>3</v>
      </c>
      <c r="J7590">
        <v>1</v>
      </c>
      <c r="K7590">
        <v>0</v>
      </c>
      <c r="L7590" s="10">
        <v>43873</v>
      </c>
    </row>
    <row r="7591" spans="1:12" x14ac:dyDescent="0.2">
      <c r="A7591" t="s">
        <v>205</v>
      </c>
      <c r="B7591">
        <v>117</v>
      </c>
      <c r="C7591">
        <v>22</v>
      </c>
      <c r="D7591">
        <v>1</v>
      </c>
      <c r="E7591" t="s">
        <v>218</v>
      </c>
      <c r="F7591">
        <v>0</v>
      </c>
      <c r="G7591">
        <v>0</v>
      </c>
      <c r="H7591">
        <v>0</v>
      </c>
      <c r="I7591">
        <v>1</v>
      </c>
      <c r="J7591">
        <v>1</v>
      </c>
      <c r="K7591">
        <v>0</v>
      </c>
      <c r="L7591" s="10">
        <v>43873</v>
      </c>
    </row>
    <row r="7592" spans="1:12" x14ac:dyDescent="0.2">
      <c r="A7592" t="s">
        <v>431</v>
      </c>
      <c r="B7592">
        <v>126</v>
      </c>
      <c r="C7592">
        <v>33</v>
      </c>
      <c r="D7592">
        <v>0</v>
      </c>
      <c r="E7592" t="s">
        <v>432</v>
      </c>
      <c r="F7592">
        <v>1</v>
      </c>
      <c r="G7592">
        <v>0</v>
      </c>
      <c r="H7592">
        <v>0</v>
      </c>
      <c r="I7592">
        <v>35</v>
      </c>
      <c r="J7592">
        <v>8</v>
      </c>
      <c r="K7592">
        <v>0</v>
      </c>
      <c r="L7592" s="10">
        <v>43873</v>
      </c>
    </row>
    <row r="7593" spans="1:12" x14ac:dyDescent="0.2">
      <c r="A7593" t="s">
        <v>431</v>
      </c>
      <c r="B7593">
        <v>126</v>
      </c>
      <c r="C7593">
        <v>33</v>
      </c>
      <c r="D7593">
        <v>0</v>
      </c>
      <c r="E7593" t="s">
        <v>433</v>
      </c>
      <c r="F7593">
        <v>0</v>
      </c>
      <c r="G7593">
        <v>0</v>
      </c>
      <c r="H7593">
        <v>0</v>
      </c>
      <c r="I7593">
        <v>18</v>
      </c>
      <c r="J7593">
        <v>3</v>
      </c>
      <c r="K7593">
        <v>0</v>
      </c>
      <c r="L7593" s="10">
        <v>43873</v>
      </c>
    </row>
    <row r="7594" spans="1:12" x14ac:dyDescent="0.2">
      <c r="A7594" t="s">
        <v>431</v>
      </c>
      <c r="B7594">
        <v>126</v>
      </c>
      <c r="C7594">
        <v>33</v>
      </c>
      <c r="D7594">
        <v>0</v>
      </c>
      <c r="E7594" t="s">
        <v>434</v>
      </c>
      <c r="F7594">
        <v>0</v>
      </c>
      <c r="G7594">
        <v>0</v>
      </c>
      <c r="H7594">
        <v>0</v>
      </c>
      <c r="I7594">
        <v>19</v>
      </c>
      <c r="J7594">
        <v>8</v>
      </c>
      <c r="K7594">
        <v>0</v>
      </c>
      <c r="L7594" s="10">
        <v>43873</v>
      </c>
    </row>
    <row r="7595" spans="1:12" x14ac:dyDescent="0.2">
      <c r="A7595" t="s">
        <v>431</v>
      </c>
      <c r="B7595">
        <v>126</v>
      </c>
      <c r="C7595">
        <v>33</v>
      </c>
      <c r="D7595">
        <v>0</v>
      </c>
      <c r="E7595" t="s">
        <v>435</v>
      </c>
      <c r="F7595">
        <v>1</v>
      </c>
      <c r="G7595">
        <v>0</v>
      </c>
      <c r="H7595">
        <v>0</v>
      </c>
      <c r="I7595">
        <v>12</v>
      </c>
      <c r="J7595">
        <v>4</v>
      </c>
      <c r="K7595">
        <v>0</v>
      </c>
      <c r="L7595" s="10">
        <v>43873</v>
      </c>
    </row>
    <row r="7596" spans="1:12" x14ac:dyDescent="0.2">
      <c r="A7596" t="s">
        <v>431</v>
      </c>
      <c r="B7596">
        <v>126</v>
      </c>
      <c r="C7596">
        <v>33</v>
      </c>
      <c r="D7596">
        <v>0</v>
      </c>
      <c r="E7596" t="s">
        <v>436</v>
      </c>
      <c r="F7596">
        <v>0</v>
      </c>
      <c r="G7596">
        <v>0</v>
      </c>
      <c r="H7596">
        <v>0</v>
      </c>
      <c r="I7596">
        <v>8</v>
      </c>
      <c r="J7596">
        <v>0</v>
      </c>
      <c r="K7596">
        <v>0</v>
      </c>
      <c r="L7596" s="10">
        <v>43873</v>
      </c>
    </row>
    <row r="7597" spans="1:12" x14ac:dyDescent="0.2">
      <c r="A7597" t="s">
        <v>431</v>
      </c>
      <c r="B7597">
        <v>126</v>
      </c>
      <c r="C7597">
        <v>33</v>
      </c>
      <c r="D7597">
        <v>0</v>
      </c>
      <c r="E7597" t="s">
        <v>437</v>
      </c>
      <c r="F7597">
        <v>0</v>
      </c>
      <c r="G7597">
        <v>0</v>
      </c>
      <c r="H7597">
        <v>0</v>
      </c>
      <c r="I7597">
        <v>7</v>
      </c>
      <c r="J7597">
        <v>0</v>
      </c>
      <c r="K7597">
        <v>0</v>
      </c>
      <c r="L7597" s="10">
        <v>43873</v>
      </c>
    </row>
    <row r="7598" spans="1:12" x14ac:dyDescent="0.2">
      <c r="A7598" t="s">
        <v>431</v>
      </c>
      <c r="B7598">
        <v>126</v>
      </c>
      <c r="C7598">
        <v>33</v>
      </c>
      <c r="D7598">
        <v>0</v>
      </c>
      <c r="E7598" t="s">
        <v>438</v>
      </c>
      <c r="F7598">
        <v>0</v>
      </c>
      <c r="G7598">
        <v>0</v>
      </c>
      <c r="H7598">
        <v>0</v>
      </c>
      <c r="I7598">
        <v>8</v>
      </c>
      <c r="J7598">
        <v>2</v>
      </c>
      <c r="K7598">
        <v>0</v>
      </c>
      <c r="L7598" s="10">
        <v>43873</v>
      </c>
    </row>
    <row r="7599" spans="1:12" x14ac:dyDescent="0.2">
      <c r="A7599" t="s">
        <v>431</v>
      </c>
      <c r="B7599">
        <v>126</v>
      </c>
      <c r="C7599">
        <v>33</v>
      </c>
      <c r="D7599">
        <v>0</v>
      </c>
      <c r="E7599" t="s">
        <v>439</v>
      </c>
      <c r="F7599">
        <v>0</v>
      </c>
      <c r="G7599">
        <v>0</v>
      </c>
      <c r="H7599">
        <v>0</v>
      </c>
      <c r="I7599">
        <v>7</v>
      </c>
      <c r="J7599">
        <v>2</v>
      </c>
      <c r="K7599">
        <v>0</v>
      </c>
      <c r="L7599" s="10">
        <v>43873</v>
      </c>
    </row>
    <row r="7600" spans="1:12" x14ac:dyDescent="0.2">
      <c r="A7600" t="s">
        <v>431</v>
      </c>
      <c r="B7600">
        <v>126</v>
      </c>
      <c r="C7600">
        <v>33</v>
      </c>
      <c r="D7600">
        <v>0</v>
      </c>
      <c r="E7600" t="s">
        <v>440</v>
      </c>
      <c r="F7600">
        <v>0</v>
      </c>
      <c r="G7600">
        <v>0</v>
      </c>
      <c r="H7600">
        <v>0</v>
      </c>
      <c r="I7600">
        <v>4</v>
      </c>
      <c r="J7600">
        <v>0</v>
      </c>
      <c r="K7600">
        <v>0</v>
      </c>
      <c r="L7600" s="10">
        <v>43873</v>
      </c>
    </row>
    <row r="7601" spans="1:12" x14ac:dyDescent="0.2">
      <c r="A7601" t="s">
        <v>431</v>
      </c>
      <c r="B7601">
        <v>126</v>
      </c>
      <c r="C7601">
        <v>33</v>
      </c>
      <c r="D7601">
        <v>0</v>
      </c>
      <c r="E7601" t="s">
        <v>441</v>
      </c>
      <c r="F7601">
        <v>0</v>
      </c>
      <c r="G7601">
        <v>0</v>
      </c>
      <c r="H7601">
        <v>0</v>
      </c>
      <c r="I7601">
        <v>6</v>
      </c>
      <c r="J7601">
        <v>5</v>
      </c>
      <c r="K7601">
        <v>0</v>
      </c>
      <c r="L7601" s="10">
        <v>43873</v>
      </c>
    </row>
    <row r="7602" spans="1:12" x14ac:dyDescent="0.2">
      <c r="A7602" t="s">
        <v>431</v>
      </c>
      <c r="B7602">
        <v>126</v>
      </c>
      <c r="C7602">
        <v>33</v>
      </c>
      <c r="D7602">
        <v>0</v>
      </c>
      <c r="E7602" t="s">
        <v>442</v>
      </c>
      <c r="F7602">
        <v>0</v>
      </c>
      <c r="G7602">
        <v>0</v>
      </c>
      <c r="H7602">
        <v>0</v>
      </c>
      <c r="I7602">
        <v>2</v>
      </c>
      <c r="J7602">
        <v>1</v>
      </c>
      <c r="K7602">
        <v>0</v>
      </c>
      <c r="L7602" s="10">
        <v>43873</v>
      </c>
    </row>
    <row r="7603" spans="1:12" x14ac:dyDescent="0.2">
      <c r="A7603" t="s">
        <v>163</v>
      </c>
      <c r="B7603">
        <v>156</v>
      </c>
      <c r="C7603">
        <v>27</v>
      </c>
      <c r="D7603">
        <v>0</v>
      </c>
      <c r="E7603" t="s">
        <v>164</v>
      </c>
      <c r="F7603">
        <v>2</v>
      </c>
      <c r="G7603">
        <v>0</v>
      </c>
      <c r="H7603">
        <v>0</v>
      </c>
      <c r="I7603">
        <v>48</v>
      </c>
      <c r="J7603">
        <v>7</v>
      </c>
      <c r="K7603">
        <v>0</v>
      </c>
      <c r="L7603" s="10">
        <v>43873</v>
      </c>
    </row>
    <row r="7604" spans="1:12" x14ac:dyDescent="0.2">
      <c r="A7604" t="s">
        <v>163</v>
      </c>
      <c r="B7604">
        <v>156</v>
      </c>
      <c r="C7604">
        <v>27</v>
      </c>
      <c r="D7604">
        <v>0</v>
      </c>
      <c r="E7604" t="s">
        <v>166</v>
      </c>
      <c r="F7604">
        <v>0</v>
      </c>
      <c r="G7604">
        <v>0</v>
      </c>
      <c r="H7604">
        <v>0</v>
      </c>
      <c r="I7604">
        <v>15</v>
      </c>
      <c r="J7604">
        <v>2</v>
      </c>
      <c r="K7604">
        <v>0</v>
      </c>
      <c r="L7604" s="10">
        <v>43873</v>
      </c>
    </row>
    <row r="7605" spans="1:12" x14ac:dyDescent="0.2">
      <c r="A7605" t="s">
        <v>163</v>
      </c>
      <c r="B7605">
        <v>156</v>
      </c>
      <c r="C7605">
        <v>27</v>
      </c>
      <c r="D7605">
        <v>0</v>
      </c>
      <c r="E7605" t="s">
        <v>165</v>
      </c>
      <c r="F7605">
        <v>0</v>
      </c>
      <c r="G7605">
        <v>0</v>
      </c>
      <c r="H7605">
        <v>0</v>
      </c>
      <c r="I7605">
        <v>14</v>
      </c>
      <c r="J7605">
        <v>2</v>
      </c>
      <c r="K7605">
        <v>0</v>
      </c>
      <c r="L7605" s="10">
        <v>43873</v>
      </c>
    </row>
    <row r="7606" spans="1:12" x14ac:dyDescent="0.2">
      <c r="A7606" t="s">
        <v>163</v>
      </c>
      <c r="B7606">
        <v>156</v>
      </c>
      <c r="C7606">
        <v>27</v>
      </c>
      <c r="D7606">
        <v>0</v>
      </c>
      <c r="E7606" t="s">
        <v>167</v>
      </c>
      <c r="F7606">
        <v>0</v>
      </c>
      <c r="G7606">
        <v>0</v>
      </c>
      <c r="H7606">
        <v>0</v>
      </c>
      <c r="I7606">
        <v>13</v>
      </c>
      <c r="J7606">
        <v>1</v>
      </c>
      <c r="K7606">
        <v>0</v>
      </c>
      <c r="L7606" s="10">
        <v>43873</v>
      </c>
    </row>
    <row r="7607" spans="1:12" x14ac:dyDescent="0.2">
      <c r="A7607" t="s">
        <v>163</v>
      </c>
      <c r="B7607">
        <v>156</v>
      </c>
      <c r="C7607">
        <v>27</v>
      </c>
      <c r="D7607">
        <v>0</v>
      </c>
      <c r="E7607" t="s">
        <v>168</v>
      </c>
      <c r="F7607">
        <v>0</v>
      </c>
      <c r="G7607">
        <v>0</v>
      </c>
      <c r="H7607">
        <v>0</v>
      </c>
      <c r="I7607">
        <v>14</v>
      </c>
      <c r="J7607">
        <v>3</v>
      </c>
      <c r="K7607">
        <v>0</v>
      </c>
      <c r="L7607" s="10">
        <v>43873</v>
      </c>
    </row>
    <row r="7608" spans="1:12" x14ac:dyDescent="0.2">
      <c r="A7608" t="s">
        <v>163</v>
      </c>
      <c r="B7608">
        <v>156</v>
      </c>
      <c r="C7608">
        <v>27</v>
      </c>
      <c r="D7608">
        <v>0</v>
      </c>
      <c r="E7608" t="s">
        <v>169</v>
      </c>
      <c r="F7608">
        <v>0</v>
      </c>
      <c r="G7608">
        <v>0</v>
      </c>
      <c r="H7608">
        <v>0</v>
      </c>
      <c r="I7608">
        <v>13</v>
      </c>
      <c r="J7608">
        <v>3</v>
      </c>
      <c r="K7608">
        <v>0</v>
      </c>
      <c r="L7608" s="10">
        <v>43873</v>
      </c>
    </row>
    <row r="7609" spans="1:12" x14ac:dyDescent="0.2">
      <c r="A7609" t="s">
        <v>163</v>
      </c>
      <c r="B7609">
        <v>156</v>
      </c>
      <c r="C7609">
        <v>27</v>
      </c>
      <c r="D7609">
        <v>0</v>
      </c>
      <c r="E7609" t="s">
        <v>170</v>
      </c>
      <c r="F7609">
        <v>0</v>
      </c>
      <c r="G7609">
        <v>0</v>
      </c>
      <c r="H7609">
        <v>0</v>
      </c>
      <c r="I7609">
        <v>9</v>
      </c>
      <c r="J7609">
        <v>0</v>
      </c>
      <c r="K7609">
        <v>0</v>
      </c>
      <c r="L7609" s="10">
        <v>43873</v>
      </c>
    </row>
    <row r="7610" spans="1:12" x14ac:dyDescent="0.2">
      <c r="A7610" t="s">
        <v>163</v>
      </c>
      <c r="B7610">
        <v>156</v>
      </c>
      <c r="C7610">
        <v>27</v>
      </c>
      <c r="D7610">
        <v>0</v>
      </c>
      <c r="E7610" t="s">
        <v>172</v>
      </c>
      <c r="F7610">
        <v>0</v>
      </c>
      <c r="G7610">
        <v>0</v>
      </c>
      <c r="H7610">
        <v>0</v>
      </c>
      <c r="I7610">
        <v>7</v>
      </c>
      <c r="J7610">
        <v>2</v>
      </c>
      <c r="K7610">
        <v>0</v>
      </c>
      <c r="L7610" s="10">
        <v>43873</v>
      </c>
    </row>
    <row r="7611" spans="1:12" x14ac:dyDescent="0.2">
      <c r="A7611" t="s">
        <v>163</v>
      </c>
      <c r="B7611">
        <v>156</v>
      </c>
      <c r="C7611">
        <v>27</v>
      </c>
      <c r="D7611">
        <v>0</v>
      </c>
      <c r="E7611" t="s">
        <v>171</v>
      </c>
      <c r="F7611">
        <v>0</v>
      </c>
      <c r="G7611">
        <v>0</v>
      </c>
      <c r="H7611">
        <v>0</v>
      </c>
      <c r="I7611">
        <v>7</v>
      </c>
      <c r="J7611">
        <v>3</v>
      </c>
      <c r="K7611">
        <v>0</v>
      </c>
      <c r="L7611" s="10">
        <v>43873</v>
      </c>
    </row>
    <row r="7612" spans="1:12" x14ac:dyDescent="0.2">
      <c r="A7612" t="s">
        <v>163</v>
      </c>
      <c r="B7612">
        <v>156</v>
      </c>
      <c r="C7612">
        <v>27</v>
      </c>
      <c r="D7612">
        <v>0</v>
      </c>
      <c r="E7612" t="s">
        <v>173</v>
      </c>
      <c r="F7612">
        <v>0</v>
      </c>
      <c r="G7612">
        <v>0</v>
      </c>
      <c r="H7612">
        <v>0</v>
      </c>
      <c r="I7612">
        <v>4</v>
      </c>
      <c r="J7612">
        <v>0</v>
      </c>
      <c r="K7612">
        <v>0</v>
      </c>
      <c r="L7612" s="10">
        <v>43873</v>
      </c>
    </row>
    <row r="7613" spans="1:12" x14ac:dyDescent="0.2">
      <c r="A7613" t="s">
        <v>163</v>
      </c>
      <c r="B7613">
        <v>156</v>
      </c>
      <c r="C7613">
        <v>27</v>
      </c>
      <c r="D7613">
        <v>0</v>
      </c>
      <c r="E7613" t="s">
        <v>175</v>
      </c>
      <c r="F7613">
        <v>0</v>
      </c>
      <c r="G7613">
        <v>0</v>
      </c>
      <c r="H7613">
        <v>0</v>
      </c>
      <c r="I7613">
        <v>4</v>
      </c>
      <c r="J7613">
        <v>0</v>
      </c>
      <c r="K7613">
        <v>0</v>
      </c>
      <c r="L7613" s="10">
        <v>43873</v>
      </c>
    </row>
    <row r="7614" spans="1:12" x14ac:dyDescent="0.2">
      <c r="A7614" t="s">
        <v>163</v>
      </c>
      <c r="B7614">
        <v>156</v>
      </c>
      <c r="C7614">
        <v>27</v>
      </c>
      <c r="D7614">
        <v>0</v>
      </c>
      <c r="E7614" t="s">
        <v>174</v>
      </c>
      <c r="F7614">
        <v>0</v>
      </c>
      <c r="G7614">
        <v>0</v>
      </c>
      <c r="H7614">
        <v>0</v>
      </c>
      <c r="I7614">
        <v>5</v>
      </c>
      <c r="J7614">
        <v>2</v>
      </c>
      <c r="K7614">
        <v>0</v>
      </c>
      <c r="L7614" s="10">
        <v>43873</v>
      </c>
    </row>
    <row r="7615" spans="1:12" x14ac:dyDescent="0.2">
      <c r="A7615" t="s">
        <v>163</v>
      </c>
      <c r="B7615">
        <v>156</v>
      </c>
      <c r="C7615">
        <v>27</v>
      </c>
      <c r="D7615">
        <v>0</v>
      </c>
      <c r="E7615" t="s">
        <v>176</v>
      </c>
      <c r="F7615">
        <v>0</v>
      </c>
      <c r="G7615">
        <v>0</v>
      </c>
      <c r="H7615">
        <v>0</v>
      </c>
      <c r="I7615">
        <v>2</v>
      </c>
      <c r="J7615">
        <v>0</v>
      </c>
      <c r="K7615">
        <v>0</v>
      </c>
      <c r="L7615" s="10">
        <v>43873</v>
      </c>
    </row>
    <row r="7616" spans="1:12" x14ac:dyDescent="0.2">
      <c r="A7616" t="s">
        <v>163</v>
      </c>
      <c r="B7616">
        <v>156</v>
      </c>
      <c r="C7616">
        <v>27</v>
      </c>
      <c r="D7616">
        <v>0</v>
      </c>
      <c r="E7616" t="s">
        <v>177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 s="10">
        <v>43873</v>
      </c>
    </row>
    <row r="7617" spans="1:12" x14ac:dyDescent="0.2">
      <c r="A7617" t="s">
        <v>163</v>
      </c>
      <c r="B7617">
        <v>156</v>
      </c>
      <c r="C7617">
        <v>27</v>
      </c>
      <c r="D7617">
        <v>0</v>
      </c>
      <c r="E7617" t="s">
        <v>28</v>
      </c>
      <c r="F7617">
        <v>0</v>
      </c>
      <c r="G7617">
        <v>1</v>
      </c>
      <c r="H7617">
        <v>0</v>
      </c>
      <c r="I7617">
        <v>0</v>
      </c>
      <c r="J7617">
        <v>2</v>
      </c>
      <c r="K7617">
        <v>0</v>
      </c>
      <c r="L7617" s="10">
        <v>43873</v>
      </c>
    </row>
    <row r="7618" spans="1:12" x14ac:dyDescent="0.2">
      <c r="A7618" t="s">
        <v>444</v>
      </c>
      <c r="B7618">
        <v>90</v>
      </c>
      <c r="C7618">
        <v>39</v>
      </c>
      <c r="D7618">
        <v>2</v>
      </c>
      <c r="E7618" t="s">
        <v>445</v>
      </c>
      <c r="F7618">
        <v>0</v>
      </c>
      <c r="G7618">
        <v>0</v>
      </c>
      <c r="H7618">
        <v>0</v>
      </c>
      <c r="I7618">
        <v>35</v>
      </c>
      <c r="J7618">
        <v>14</v>
      </c>
      <c r="K7618">
        <v>2</v>
      </c>
      <c r="L7618" s="10">
        <v>43873</v>
      </c>
    </row>
    <row r="7619" spans="1:12" x14ac:dyDescent="0.2">
      <c r="A7619" t="s">
        <v>444</v>
      </c>
      <c r="B7619">
        <v>90</v>
      </c>
      <c r="C7619">
        <v>39</v>
      </c>
      <c r="D7619">
        <v>2</v>
      </c>
      <c r="E7619" t="s">
        <v>446</v>
      </c>
      <c r="F7619">
        <v>1</v>
      </c>
      <c r="G7619">
        <v>0</v>
      </c>
      <c r="H7619">
        <v>0</v>
      </c>
      <c r="I7619">
        <v>9</v>
      </c>
      <c r="J7619">
        <v>1</v>
      </c>
      <c r="K7619">
        <v>0</v>
      </c>
      <c r="L7619" s="10">
        <v>43873</v>
      </c>
    </row>
    <row r="7620" spans="1:12" x14ac:dyDescent="0.2">
      <c r="A7620" t="s">
        <v>444</v>
      </c>
      <c r="B7620">
        <v>90</v>
      </c>
      <c r="C7620">
        <v>39</v>
      </c>
      <c r="D7620">
        <v>2</v>
      </c>
      <c r="E7620" t="s">
        <v>447</v>
      </c>
      <c r="F7620">
        <v>2</v>
      </c>
      <c r="G7620">
        <v>0</v>
      </c>
      <c r="H7620">
        <v>0</v>
      </c>
      <c r="I7620">
        <v>8</v>
      </c>
      <c r="J7620">
        <v>1</v>
      </c>
      <c r="K7620">
        <v>0</v>
      </c>
      <c r="L7620" s="10">
        <v>43873</v>
      </c>
    </row>
    <row r="7621" spans="1:12" x14ac:dyDescent="0.2">
      <c r="A7621" t="s">
        <v>444</v>
      </c>
      <c r="B7621">
        <v>90</v>
      </c>
      <c r="C7621">
        <v>39</v>
      </c>
      <c r="D7621">
        <v>2</v>
      </c>
      <c r="E7621" t="s">
        <v>448</v>
      </c>
      <c r="F7621">
        <v>0</v>
      </c>
      <c r="G7621">
        <v>0</v>
      </c>
      <c r="H7621">
        <v>0</v>
      </c>
      <c r="I7621">
        <v>12</v>
      </c>
      <c r="J7621">
        <v>6</v>
      </c>
      <c r="K7621">
        <v>0</v>
      </c>
      <c r="L7621" s="10">
        <v>43873</v>
      </c>
    </row>
    <row r="7622" spans="1:12" x14ac:dyDescent="0.2">
      <c r="A7622" t="s">
        <v>444</v>
      </c>
      <c r="B7622">
        <v>90</v>
      </c>
      <c r="C7622">
        <v>39</v>
      </c>
      <c r="D7622">
        <v>2</v>
      </c>
      <c r="E7622" t="s">
        <v>449</v>
      </c>
      <c r="F7622">
        <v>1</v>
      </c>
      <c r="G7622">
        <v>1</v>
      </c>
      <c r="H7622">
        <v>0</v>
      </c>
      <c r="I7622">
        <v>9</v>
      </c>
      <c r="J7622">
        <v>3</v>
      </c>
      <c r="K7622">
        <v>0</v>
      </c>
      <c r="L7622" s="10">
        <v>43873</v>
      </c>
    </row>
    <row r="7623" spans="1:12" x14ac:dyDescent="0.2">
      <c r="A7623" t="s">
        <v>444</v>
      </c>
      <c r="B7623">
        <v>90</v>
      </c>
      <c r="C7623">
        <v>39</v>
      </c>
      <c r="D7623">
        <v>2</v>
      </c>
      <c r="E7623" t="s">
        <v>450</v>
      </c>
      <c r="F7623">
        <v>0</v>
      </c>
      <c r="G7623">
        <v>0</v>
      </c>
      <c r="H7623">
        <v>0</v>
      </c>
      <c r="I7623">
        <v>4</v>
      </c>
      <c r="J7623">
        <v>0</v>
      </c>
      <c r="K7623">
        <v>0</v>
      </c>
      <c r="L7623" s="10">
        <v>43873</v>
      </c>
    </row>
    <row r="7624" spans="1:12" x14ac:dyDescent="0.2">
      <c r="A7624" t="s">
        <v>444</v>
      </c>
      <c r="B7624">
        <v>90</v>
      </c>
      <c r="C7624">
        <v>39</v>
      </c>
      <c r="D7624">
        <v>2</v>
      </c>
      <c r="E7624" t="s">
        <v>451</v>
      </c>
      <c r="F7624">
        <v>0</v>
      </c>
      <c r="G7624">
        <v>1</v>
      </c>
      <c r="H7624">
        <v>0</v>
      </c>
      <c r="I7624">
        <v>4</v>
      </c>
      <c r="J7624">
        <v>1</v>
      </c>
      <c r="K7624">
        <v>0</v>
      </c>
      <c r="L7624" s="10">
        <v>43873</v>
      </c>
    </row>
    <row r="7625" spans="1:12" x14ac:dyDescent="0.2">
      <c r="A7625" t="s">
        <v>444</v>
      </c>
      <c r="B7625">
        <v>90</v>
      </c>
      <c r="C7625">
        <v>39</v>
      </c>
      <c r="D7625">
        <v>2</v>
      </c>
      <c r="E7625" t="s">
        <v>452</v>
      </c>
      <c r="F7625">
        <v>0</v>
      </c>
      <c r="G7625">
        <v>0</v>
      </c>
      <c r="H7625">
        <v>0</v>
      </c>
      <c r="I7625">
        <v>3</v>
      </c>
      <c r="J7625">
        <v>1</v>
      </c>
      <c r="K7625">
        <v>0</v>
      </c>
      <c r="L7625" s="10">
        <v>43873</v>
      </c>
    </row>
    <row r="7626" spans="1:12" x14ac:dyDescent="0.2">
      <c r="A7626" t="s">
        <v>444</v>
      </c>
      <c r="B7626">
        <v>90</v>
      </c>
      <c r="C7626">
        <v>39</v>
      </c>
      <c r="D7626">
        <v>2</v>
      </c>
      <c r="E7626" t="s">
        <v>453</v>
      </c>
      <c r="F7626">
        <v>0</v>
      </c>
      <c r="G7626">
        <v>1</v>
      </c>
      <c r="H7626">
        <v>0</v>
      </c>
      <c r="I7626">
        <v>3</v>
      </c>
      <c r="J7626">
        <v>3</v>
      </c>
      <c r="K7626">
        <v>0</v>
      </c>
      <c r="L7626" s="10">
        <v>43873</v>
      </c>
    </row>
    <row r="7627" spans="1:12" x14ac:dyDescent="0.2">
      <c r="A7627" t="s">
        <v>444</v>
      </c>
      <c r="B7627">
        <v>90</v>
      </c>
      <c r="C7627">
        <v>39</v>
      </c>
      <c r="D7627">
        <v>2</v>
      </c>
      <c r="E7627" t="s">
        <v>454</v>
      </c>
      <c r="F7627">
        <v>0</v>
      </c>
      <c r="G7627">
        <v>1</v>
      </c>
      <c r="H7627">
        <v>0</v>
      </c>
      <c r="I7627">
        <v>2</v>
      </c>
      <c r="J7627">
        <v>2</v>
      </c>
      <c r="K7627">
        <v>0</v>
      </c>
      <c r="L7627" s="10">
        <v>43873</v>
      </c>
    </row>
    <row r="7628" spans="1:12" x14ac:dyDescent="0.2">
      <c r="A7628" t="s">
        <v>444</v>
      </c>
      <c r="B7628">
        <v>90</v>
      </c>
      <c r="C7628">
        <v>39</v>
      </c>
      <c r="D7628">
        <v>2</v>
      </c>
      <c r="E7628" t="s">
        <v>455</v>
      </c>
      <c r="F7628">
        <v>0</v>
      </c>
      <c r="G7628">
        <v>0</v>
      </c>
      <c r="H7628">
        <v>0</v>
      </c>
      <c r="I7628">
        <v>1</v>
      </c>
      <c r="J7628">
        <v>1</v>
      </c>
      <c r="K7628">
        <v>0</v>
      </c>
      <c r="L7628" s="10">
        <v>43873</v>
      </c>
    </row>
    <row r="7629" spans="1:12" x14ac:dyDescent="0.2">
      <c r="A7629" t="s">
        <v>444</v>
      </c>
      <c r="B7629">
        <v>90</v>
      </c>
      <c r="C7629">
        <v>39</v>
      </c>
      <c r="D7629">
        <v>2</v>
      </c>
      <c r="E7629" t="s">
        <v>28</v>
      </c>
      <c r="F7629">
        <v>0</v>
      </c>
      <c r="G7629">
        <v>6</v>
      </c>
      <c r="H7629">
        <v>0</v>
      </c>
      <c r="I7629">
        <v>0</v>
      </c>
      <c r="J7629">
        <v>6</v>
      </c>
      <c r="K7629">
        <v>0</v>
      </c>
      <c r="L7629" s="10">
        <v>43873</v>
      </c>
    </row>
    <row r="7630" spans="1:12" x14ac:dyDescent="0.2">
      <c r="A7630" t="s">
        <v>231</v>
      </c>
      <c r="B7630">
        <v>135</v>
      </c>
      <c r="C7630">
        <v>27</v>
      </c>
      <c r="D7630">
        <v>1</v>
      </c>
      <c r="E7630" t="s">
        <v>232</v>
      </c>
      <c r="F7630">
        <v>2</v>
      </c>
      <c r="G7630">
        <v>1</v>
      </c>
      <c r="H7630">
        <v>0</v>
      </c>
      <c r="I7630">
        <v>33</v>
      </c>
      <c r="J7630">
        <v>4</v>
      </c>
      <c r="K7630">
        <v>0</v>
      </c>
      <c r="L7630" s="10">
        <v>43873</v>
      </c>
    </row>
    <row r="7631" spans="1:12" x14ac:dyDescent="0.2">
      <c r="A7631" t="s">
        <v>231</v>
      </c>
      <c r="B7631">
        <v>135</v>
      </c>
      <c r="C7631">
        <v>27</v>
      </c>
      <c r="D7631">
        <v>1</v>
      </c>
      <c r="E7631" t="s">
        <v>233</v>
      </c>
      <c r="F7631">
        <v>0</v>
      </c>
      <c r="G7631">
        <v>0</v>
      </c>
      <c r="H7631">
        <v>0</v>
      </c>
      <c r="I7631">
        <v>25</v>
      </c>
      <c r="J7631">
        <v>1</v>
      </c>
      <c r="K7631">
        <v>0</v>
      </c>
      <c r="L7631" s="10">
        <v>43873</v>
      </c>
    </row>
    <row r="7632" spans="1:12" x14ac:dyDescent="0.2">
      <c r="A7632" t="s">
        <v>231</v>
      </c>
      <c r="B7632">
        <v>135</v>
      </c>
      <c r="C7632">
        <v>27</v>
      </c>
      <c r="D7632">
        <v>1</v>
      </c>
      <c r="E7632" t="s">
        <v>234</v>
      </c>
      <c r="F7632">
        <v>0</v>
      </c>
      <c r="G7632">
        <v>2</v>
      </c>
      <c r="H7632">
        <v>0</v>
      </c>
      <c r="I7632">
        <v>22</v>
      </c>
      <c r="J7632">
        <v>4</v>
      </c>
      <c r="K7632">
        <v>0</v>
      </c>
      <c r="L7632" s="10">
        <v>43873</v>
      </c>
    </row>
    <row r="7633" spans="1:12" x14ac:dyDescent="0.2">
      <c r="A7633" t="s">
        <v>231</v>
      </c>
      <c r="B7633">
        <v>135</v>
      </c>
      <c r="C7633">
        <v>27</v>
      </c>
      <c r="D7633">
        <v>1</v>
      </c>
      <c r="E7633" t="s">
        <v>235</v>
      </c>
      <c r="F7633">
        <v>0</v>
      </c>
      <c r="G7633">
        <v>2</v>
      </c>
      <c r="H7633">
        <v>0</v>
      </c>
      <c r="I7633">
        <v>17</v>
      </c>
      <c r="J7633">
        <v>5</v>
      </c>
      <c r="K7633">
        <v>0</v>
      </c>
      <c r="L7633" s="10">
        <v>43873</v>
      </c>
    </row>
    <row r="7634" spans="1:12" x14ac:dyDescent="0.2">
      <c r="A7634" t="s">
        <v>231</v>
      </c>
      <c r="B7634">
        <v>135</v>
      </c>
      <c r="C7634">
        <v>27</v>
      </c>
      <c r="D7634">
        <v>1</v>
      </c>
      <c r="E7634" t="s">
        <v>236</v>
      </c>
      <c r="F7634">
        <v>0</v>
      </c>
      <c r="G7634">
        <v>0</v>
      </c>
      <c r="H7634">
        <v>0</v>
      </c>
      <c r="I7634">
        <v>10</v>
      </c>
      <c r="J7634">
        <v>2</v>
      </c>
      <c r="K7634">
        <v>0</v>
      </c>
      <c r="L7634" s="10">
        <v>43873</v>
      </c>
    </row>
    <row r="7635" spans="1:12" x14ac:dyDescent="0.2">
      <c r="A7635" t="s">
        <v>231</v>
      </c>
      <c r="B7635">
        <v>135</v>
      </c>
      <c r="C7635">
        <v>27</v>
      </c>
      <c r="D7635">
        <v>1</v>
      </c>
      <c r="E7635" t="s">
        <v>237</v>
      </c>
      <c r="F7635">
        <v>0</v>
      </c>
      <c r="G7635">
        <v>2</v>
      </c>
      <c r="H7635">
        <v>0</v>
      </c>
      <c r="I7635">
        <v>10</v>
      </c>
      <c r="J7635">
        <v>3</v>
      </c>
      <c r="K7635">
        <v>1</v>
      </c>
      <c r="L7635" s="10">
        <v>43873</v>
      </c>
    </row>
    <row r="7636" spans="1:12" x14ac:dyDescent="0.2">
      <c r="A7636" t="s">
        <v>231</v>
      </c>
      <c r="B7636">
        <v>135</v>
      </c>
      <c r="C7636">
        <v>27</v>
      </c>
      <c r="D7636">
        <v>1</v>
      </c>
      <c r="E7636" t="s">
        <v>238</v>
      </c>
      <c r="F7636">
        <v>0</v>
      </c>
      <c r="G7636">
        <v>0</v>
      </c>
      <c r="H7636">
        <v>0</v>
      </c>
      <c r="I7636">
        <v>10</v>
      </c>
      <c r="J7636">
        <v>5</v>
      </c>
      <c r="K7636">
        <v>0</v>
      </c>
      <c r="L7636" s="10">
        <v>43873</v>
      </c>
    </row>
    <row r="7637" spans="1:12" x14ac:dyDescent="0.2">
      <c r="A7637" t="s">
        <v>231</v>
      </c>
      <c r="B7637">
        <v>135</v>
      </c>
      <c r="C7637">
        <v>27</v>
      </c>
      <c r="D7637">
        <v>1</v>
      </c>
      <c r="E7637" t="s">
        <v>239</v>
      </c>
      <c r="F7637">
        <v>0</v>
      </c>
      <c r="G7637">
        <v>0</v>
      </c>
      <c r="H7637">
        <v>0</v>
      </c>
      <c r="I7637">
        <v>4</v>
      </c>
      <c r="J7637">
        <v>0</v>
      </c>
      <c r="K7637">
        <v>0</v>
      </c>
      <c r="L7637" s="10">
        <v>43873</v>
      </c>
    </row>
    <row r="7638" spans="1:12" x14ac:dyDescent="0.2">
      <c r="A7638" t="s">
        <v>231</v>
      </c>
      <c r="B7638">
        <v>135</v>
      </c>
      <c r="C7638">
        <v>27</v>
      </c>
      <c r="D7638">
        <v>1</v>
      </c>
      <c r="E7638" t="s">
        <v>240</v>
      </c>
      <c r="F7638">
        <v>0</v>
      </c>
      <c r="G7638">
        <v>2</v>
      </c>
      <c r="H7638">
        <v>0</v>
      </c>
      <c r="I7638">
        <v>4</v>
      </c>
      <c r="J7638">
        <v>3</v>
      </c>
      <c r="K7638">
        <v>0</v>
      </c>
      <c r="L7638" s="10">
        <v>43873</v>
      </c>
    </row>
    <row r="7639" spans="1:12" x14ac:dyDescent="0.2">
      <c r="A7639" t="s">
        <v>456</v>
      </c>
      <c r="B7639">
        <v>18</v>
      </c>
      <c r="C7639">
        <v>11</v>
      </c>
      <c r="D7639">
        <v>0</v>
      </c>
      <c r="E7639" t="s">
        <v>457</v>
      </c>
      <c r="F7639">
        <v>0</v>
      </c>
      <c r="G7639">
        <v>1</v>
      </c>
      <c r="H7639">
        <v>0</v>
      </c>
      <c r="I7639">
        <v>15</v>
      </c>
      <c r="J7639">
        <v>9</v>
      </c>
      <c r="K7639">
        <v>0</v>
      </c>
      <c r="L7639" s="10">
        <v>43873</v>
      </c>
    </row>
    <row r="7640" spans="1:12" x14ac:dyDescent="0.2">
      <c r="A7640" t="s">
        <v>456</v>
      </c>
      <c r="B7640">
        <v>18</v>
      </c>
      <c r="C7640">
        <v>11</v>
      </c>
      <c r="D7640">
        <v>0</v>
      </c>
      <c r="E7640" t="s">
        <v>458</v>
      </c>
      <c r="F7640">
        <v>0</v>
      </c>
      <c r="G7640">
        <v>1</v>
      </c>
      <c r="H7640">
        <v>0</v>
      </c>
      <c r="I7640">
        <v>3</v>
      </c>
      <c r="J7640">
        <v>2</v>
      </c>
      <c r="K7640">
        <v>0</v>
      </c>
      <c r="L7640" s="10">
        <v>43873</v>
      </c>
    </row>
    <row r="7641" spans="1:12" x14ac:dyDescent="0.2">
      <c r="A7641" t="s">
        <v>459</v>
      </c>
      <c r="B7641">
        <v>1</v>
      </c>
      <c r="C7641">
        <v>1</v>
      </c>
      <c r="D7641">
        <v>0</v>
      </c>
      <c r="E7641" t="s">
        <v>460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0</v>
      </c>
      <c r="L7641" s="10">
        <v>43873</v>
      </c>
    </row>
    <row r="7642" spans="1:12" x14ac:dyDescent="0.2">
      <c r="A7642" t="s">
        <v>50</v>
      </c>
      <c r="B7642">
        <v>1184</v>
      </c>
      <c r="C7642">
        <v>357</v>
      </c>
      <c r="D7642">
        <v>11</v>
      </c>
      <c r="E7642" t="s">
        <v>51</v>
      </c>
      <c r="F7642">
        <v>3</v>
      </c>
      <c r="G7642">
        <v>11</v>
      </c>
      <c r="H7642">
        <v>1</v>
      </c>
      <c r="I7642">
        <v>243</v>
      </c>
      <c r="J7642">
        <v>60</v>
      </c>
      <c r="K7642">
        <v>1</v>
      </c>
      <c r="L7642" s="10">
        <v>43874</v>
      </c>
    </row>
    <row r="7643" spans="1:12" x14ac:dyDescent="0.2">
      <c r="A7643" t="s">
        <v>50</v>
      </c>
      <c r="B7643">
        <v>1184</v>
      </c>
      <c r="C7643">
        <v>357</v>
      </c>
      <c r="D7643">
        <v>11</v>
      </c>
      <c r="E7643" t="s">
        <v>52</v>
      </c>
      <c r="F7643">
        <v>1</v>
      </c>
      <c r="G7643">
        <v>7</v>
      </c>
      <c r="H7643">
        <v>0</v>
      </c>
      <c r="I7643">
        <v>146</v>
      </c>
      <c r="J7643">
        <v>45</v>
      </c>
      <c r="K7643">
        <v>2</v>
      </c>
      <c r="L7643" s="10">
        <v>43874</v>
      </c>
    </row>
    <row r="7644" spans="1:12" x14ac:dyDescent="0.2">
      <c r="A7644" t="s">
        <v>50</v>
      </c>
      <c r="B7644">
        <v>1184</v>
      </c>
      <c r="C7644">
        <v>357</v>
      </c>
      <c r="D7644">
        <v>11</v>
      </c>
      <c r="E7644" t="s">
        <v>54</v>
      </c>
      <c r="F7644">
        <v>3</v>
      </c>
      <c r="G7644">
        <v>8</v>
      </c>
      <c r="H7644">
        <v>0</v>
      </c>
      <c r="I7644">
        <v>137</v>
      </c>
      <c r="J7644">
        <v>50</v>
      </c>
      <c r="K7644">
        <v>0</v>
      </c>
      <c r="L7644" s="10">
        <v>43874</v>
      </c>
    </row>
    <row r="7645" spans="1:12" x14ac:dyDescent="0.2">
      <c r="A7645" t="s">
        <v>50</v>
      </c>
      <c r="B7645">
        <v>1184</v>
      </c>
      <c r="C7645">
        <v>357</v>
      </c>
      <c r="D7645">
        <v>11</v>
      </c>
      <c r="E7645" t="s">
        <v>53</v>
      </c>
      <c r="F7645">
        <v>1</v>
      </c>
      <c r="G7645">
        <v>8</v>
      </c>
      <c r="H7645">
        <v>0</v>
      </c>
      <c r="I7645">
        <v>142</v>
      </c>
      <c r="J7645">
        <v>62</v>
      </c>
      <c r="K7645">
        <v>0</v>
      </c>
      <c r="L7645" s="10">
        <v>43874</v>
      </c>
    </row>
    <row r="7646" spans="1:12" x14ac:dyDescent="0.2">
      <c r="A7646" t="s">
        <v>50</v>
      </c>
      <c r="B7646">
        <v>1184</v>
      </c>
      <c r="C7646">
        <v>357</v>
      </c>
      <c r="D7646">
        <v>11</v>
      </c>
      <c r="E7646" t="s">
        <v>55</v>
      </c>
      <c r="F7646">
        <v>1</v>
      </c>
      <c r="G7646">
        <v>0</v>
      </c>
      <c r="H7646">
        <v>0</v>
      </c>
      <c r="I7646">
        <v>88</v>
      </c>
      <c r="J7646">
        <v>25</v>
      </c>
      <c r="K7646">
        <v>2</v>
      </c>
      <c r="L7646" s="10">
        <v>43874</v>
      </c>
    </row>
    <row r="7647" spans="1:12" x14ac:dyDescent="0.2">
      <c r="A7647" t="s">
        <v>50</v>
      </c>
      <c r="B7647">
        <v>1184</v>
      </c>
      <c r="C7647">
        <v>357</v>
      </c>
      <c r="D7647">
        <v>11</v>
      </c>
      <c r="E7647" t="s">
        <v>56</v>
      </c>
      <c r="F7647">
        <v>1</v>
      </c>
      <c r="G7647">
        <v>5</v>
      </c>
      <c r="H7647">
        <v>0</v>
      </c>
      <c r="I7647">
        <v>69</v>
      </c>
      <c r="J7647">
        <v>25</v>
      </c>
      <c r="K7647">
        <v>0</v>
      </c>
      <c r="L7647" s="10">
        <v>43874</v>
      </c>
    </row>
    <row r="7648" spans="1:12" x14ac:dyDescent="0.2">
      <c r="A7648" t="s">
        <v>50</v>
      </c>
      <c r="B7648">
        <v>1184</v>
      </c>
      <c r="C7648">
        <v>357</v>
      </c>
      <c r="D7648">
        <v>11</v>
      </c>
      <c r="E7648" t="s">
        <v>57</v>
      </c>
      <c r="F7648">
        <v>1</v>
      </c>
      <c r="G7648">
        <v>3</v>
      </c>
      <c r="H7648">
        <v>0</v>
      </c>
      <c r="I7648">
        <v>55</v>
      </c>
      <c r="J7648">
        <v>10</v>
      </c>
      <c r="K7648">
        <v>2</v>
      </c>
      <c r="L7648" s="10">
        <v>43874</v>
      </c>
    </row>
    <row r="7649" spans="1:12" x14ac:dyDescent="0.2">
      <c r="A7649" t="s">
        <v>50</v>
      </c>
      <c r="B7649">
        <v>1184</v>
      </c>
      <c r="C7649">
        <v>357</v>
      </c>
      <c r="D7649">
        <v>11</v>
      </c>
      <c r="E7649" t="s">
        <v>58</v>
      </c>
      <c r="F7649">
        <v>1</v>
      </c>
      <c r="G7649">
        <v>0</v>
      </c>
      <c r="H7649">
        <v>0</v>
      </c>
      <c r="I7649">
        <v>57</v>
      </c>
      <c r="J7649">
        <v>19</v>
      </c>
      <c r="K7649">
        <v>1</v>
      </c>
      <c r="L7649" s="10">
        <v>43874</v>
      </c>
    </row>
    <row r="7650" spans="1:12" x14ac:dyDescent="0.2">
      <c r="A7650" t="s">
        <v>50</v>
      </c>
      <c r="B7650">
        <v>1184</v>
      </c>
      <c r="C7650">
        <v>357</v>
      </c>
      <c r="D7650">
        <v>11</v>
      </c>
      <c r="E7650" t="s">
        <v>59</v>
      </c>
      <c r="F7650">
        <v>0</v>
      </c>
      <c r="G7650">
        <v>3</v>
      </c>
      <c r="H7650">
        <v>0</v>
      </c>
      <c r="I7650">
        <v>50</v>
      </c>
      <c r="J7650">
        <v>16</v>
      </c>
      <c r="K7650">
        <v>0</v>
      </c>
      <c r="L7650" s="10">
        <v>43874</v>
      </c>
    </row>
    <row r="7651" spans="1:12" x14ac:dyDescent="0.2">
      <c r="A7651" t="s">
        <v>50</v>
      </c>
      <c r="B7651">
        <v>1184</v>
      </c>
      <c r="C7651">
        <v>357</v>
      </c>
      <c r="D7651">
        <v>11</v>
      </c>
      <c r="E7651" t="s">
        <v>60</v>
      </c>
      <c r="F7651">
        <v>3</v>
      </c>
      <c r="G7651">
        <v>3</v>
      </c>
      <c r="H7651">
        <v>0</v>
      </c>
      <c r="I7651">
        <v>37</v>
      </c>
      <c r="J7651">
        <v>6</v>
      </c>
      <c r="K7651">
        <v>0</v>
      </c>
      <c r="L7651" s="10">
        <v>43874</v>
      </c>
    </row>
    <row r="7652" spans="1:12" x14ac:dyDescent="0.2">
      <c r="A7652" t="s">
        <v>50</v>
      </c>
      <c r="B7652">
        <v>1184</v>
      </c>
      <c r="C7652">
        <v>357</v>
      </c>
      <c r="D7652">
        <v>11</v>
      </c>
      <c r="E7652" t="s">
        <v>61</v>
      </c>
      <c r="F7652">
        <v>0</v>
      </c>
      <c r="G7652">
        <v>3</v>
      </c>
      <c r="H7652">
        <v>0</v>
      </c>
      <c r="I7652">
        <v>33</v>
      </c>
      <c r="J7652">
        <v>9</v>
      </c>
      <c r="K7652">
        <v>0</v>
      </c>
      <c r="L7652" s="10">
        <v>43874</v>
      </c>
    </row>
    <row r="7653" spans="1:12" x14ac:dyDescent="0.2">
      <c r="A7653" t="s">
        <v>50</v>
      </c>
      <c r="B7653">
        <v>1184</v>
      </c>
      <c r="C7653">
        <v>357</v>
      </c>
      <c r="D7653">
        <v>11</v>
      </c>
      <c r="E7653" t="s">
        <v>63</v>
      </c>
      <c r="F7653">
        <v>0</v>
      </c>
      <c r="G7653">
        <v>0</v>
      </c>
      <c r="H7653">
        <v>0</v>
      </c>
      <c r="I7653">
        <v>29</v>
      </c>
      <c r="J7653">
        <v>5</v>
      </c>
      <c r="K7653">
        <v>1</v>
      </c>
      <c r="L7653" s="10">
        <v>43874</v>
      </c>
    </row>
    <row r="7654" spans="1:12" x14ac:dyDescent="0.2">
      <c r="A7654" t="s">
        <v>50</v>
      </c>
      <c r="B7654">
        <v>1184</v>
      </c>
      <c r="C7654">
        <v>357</v>
      </c>
      <c r="D7654">
        <v>11</v>
      </c>
      <c r="E7654" t="s">
        <v>62</v>
      </c>
      <c r="F7654">
        <v>0</v>
      </c>
      <c r="G7654">
        <v>4</v>
      </c>
      <c r="H7654">
        <v>0</v>
      </c>
      <c r="I7654">
        <v>30</v>
      </c>
      <c r="J7654">
        <v>8</v>
      </c>
      <c r="K7654">
        <v>0</v>
      </c>
      <c r="L7654" s="10">
        <v>43874</v>
      </c>
    </row>
    <row r="7655" spans="1:12" x14ac:dyDescent="0.2">
      <c r="A7655" t="s">
        <v>50</v>
      </c>
      <c r="B7655">
        <v>1184</v>
      </c>
      <c r="C7655">
        <v>357</v>
      </c>
      <c r="D7655">
        <v>11</v>
      </c>
      <c r="E7655" t="s">
        <v>64</v>
      </c>
      <c r="F7655">
        <v>0</v>
      </c>
      <c r="G7655">
        <v>5</v>
      </c>
      <c r="H7655">
        <v>0</v>
      </c>
      <c r="I7655">
        <v>25</v>
      </c>
      <c r="J7655">
        <v>8</v>
      </c>
      <c r="K7655">
        <v>0</v>
      </c>
      <c r="L7655" s="10">
        <v>43874</v>
      </c>
    </row>
    <row r="7656" spans="1:12" x14ac:dyDescent="0.2">
      <c r="A7656" t="s">
        <v>50</v>
      </c>
      <c r="B7656">
        <v>1184</v>
      </c>
      <c r="C7656">
        <v>357</v>
      </c>
      <c r="D7656">
        <v>11</v>
      </c>
      <c r="E7656" t="s">
        <v>65</v>
      </c>
      <c r="F7656">
        <v>0</v>
      </c>
      <c r="G7656">
        <v>0</v>
      </c>
      <c r="H7656">
        <v>0</v>
      </c>
      <c r="I7656">
        <v>19</v>
      </c>
      <c r="J7656">
        <v>4</v>
      </c>
      <c r="K7656">
        <v>0</v>
      </c>
      <c r="L7656" s="10">
        <v>43874</v>
      </c>
    </row>
    <row r="7657" spans="1:12" x14ac:dyDescent="0.2">
      <c r="A7657" t="s">
        <v>50</v>
      </c>
      <c r="B7657">
        <v>1184</v>
      </c>
      <c r="C7657">
        <v>357</v>
      </c>
      <c r="D7657">
        <v>11</v>
      </c>
      <c r="E7657" t="s">
        <v>66</v>
      </c>
      <c r="F7657">
        <v>0</v>
      </c>
      <c r="G7657">
        <v>0</v>
      </c>
      <c r="H7657">
        <v>0</v>
      </c>
      <c r="I7657">
        <v>13</v>
      </c>
      <c r="J7657">
        <v>1</v>
      </c>
      <c r="K7657">
        <v>0</v>
      </c>
      <c r="L7657" s="10">
        <v>43874</v>
      </c>
    </row>
    <row r="7658" spans="1:12" x14ac:dyDescent="0.2">
      <c r="A7658" t="s">
        <v>50</v>
      </c>
      <c r="B7658">
        <v>1184</v>
      </c>
      <c r="C7658">
        <v>357</v>
      </c>
      <c r="D7658">
        <v>11</v>
      </c>
      <c r="E7658" t="s">
        <v>68</v>
      </c>
      <c r="F7658">
        <v>0</v>
      </c>
      <c r="G7658">
        <v>0</v>
      </c>
      <c r="H7658">
        <v>0</v>
      </c>
      <c r="I7658">
        <v>4</v>
      </c>
      <c r="J7658">
        <v>0</v>
      </c>
      <c r="K7658">
        <v>0</v>
      </c>
      <c r="L7658" s="10">
        <v>43874</v>
      </c>
    </row>
    <row r="7659" spans="1:12" x14ac:dyDescent="0.2">
      <c r="A7659" t="s">
        <v>50</v>
      </c>
      <c r="B7659">
        <v>1184</v>
      </c>
      <c r="C7659">
        <v>357</v>
      </c>
      <c r="D7659">
        <v>11</v>
      </c>
      <c r="E7659" t="s">
        <v>67</v>
      </c>
      <c r="F7659">
        <v>0</v>
      </c>
      <c r="G7659">
        <v>1</v>
      </c>
      <c r="H7659">
        <v>0</v>
      </c>
      <c r="I7659">
        <v>7</v>
      </c>
      <c r="J7659">
        <v>4</v>
      </c>
      <c r="K7659">
        <v>0</v>
      </c>
      <c r="L7659" s="10">
        <v>43874</v>
      </c>
    </row>
    <row r="7660" spans="1:12" x14ac:dyDescent="0.2">
      <c r="A7660" t="s">
        <v>50</v>
      </c>
      <c r="B7660">
        <v>1184</v>
      </c>
      <c r="C7660">
        <v>357</v>
      </c>
      <c r="D7660">
        <v>11</v>
      </c>
      <c r="E7660" t="s">
        <v>28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</v>
      </c>
      <c r="L7660" s="10">
        <v>43874</v>
      </c>
    </row>
    <row r="7661" spans="1:12" x14ac:dyDescent="0.2">
      <c r="A7661" t="s">
        <v>145</v>
      </c>
      <c r="B7661">
        <v>51986</v>
      </c>
      <c r="C7661">
        <v>3900</v>
      </c>
      <c r="D7661">
        <v>1318</v>
      </c>
      <c r="E7661" t="s">
        <v>146</v>
      </c>
      <c r="F7661">
        <v>2997</v>
      </c>
      <c r="G7661">
        <v>100</v>
      </c>
      <c r="H7661">
        <v>-20</v>
      </c>
      <c r="I7661">
        <v>35991</v>
      </c>
      <c r="J7661">
        <v>2023</v>
      </c>
      <c r="K7661">
        <v>1016</v>
      </c>
      <c r="L7661" s="10">
        <v>43874</v>
      </c>
    </row>
    <row r="7662" spans="1:12" x14ac:dyDescent="0.2">
      <c r="A7662" t="s">
        <v>145</v>
      </c>
      <c r="B7662">
        <v>51986</v>
      </c>
      <c r="C7662">
        <v>3900</v>
      </c>
      <c r="D7662">
        <v>1318</v>
      </c>
      <c r="E7662" t="s">
        <v>147</v>
      </c>
      <c r="F7662">
        <v>135</v>
      </c>
      <c r="G7662">
        <v>46</v>
      </c>
      <c r="H7662">
        <v>8</v>
      </c>
      <c r="I7662">
        <v>3009</v>
      </c>
      <c r="J7662">
        <v>255</v>
      </c>
      <c r="K7662">
        <v>57</v>
      </c>
      <c r="L7662" s="10">
        <v>43874</v>
      </c>
    </row>
    <row r="7663" spans="1:12" x14ac:dyDescent="0.2">
      <c r="A7663" t="s">
        <v>145</v>
      </c>
      <c r="B7663">
        <v>51986</v>
      </c>
      <c r="C7663">
        <v>3900</v>
      </c>
      <c r="D7663">
        <v>1318</v>
      </c>
      <c r="E7663" t="s">
        <v>148</v>
      </c>
      <c r="F7663">
        <v>129</v>
      </c>
      <c r="G7663">
        <v>101</v>
      </c>
      <c r="H7663">
        <v>1</v>
      </c>
      <c r="I7663">
        <v>2791</v>
      </c>
      <c r="J7663">
        <v>528</v>
      </c>
      <c r="K7663">
        <v>59</v>
      </c>
      <c r="L7663" s="10">
        <v>43874</v>
      </c>
    </row>
    <row r="7664" spans="1:12" x14ac:dyDescent="0.2">
      <c r="A7664" t="s">
        <v>145</v>
      </c>
      <c r="B7664">
        <v>51986</v>
      </c>
      <c r="C7664">
        <v>3900</v>
      </c>
      <c r="D7664">
        <v>1318</v>
      </c>
      <c r="E7664" t="s">
        <v>149</v>
      </c>
      <c r="F7664">
        <v>16</v>
      </c>
      <c r="G7664">
        <v>59</v>
      </c>
      <c r="H7664">
        <v>4</v>
      </c>
      <c r="I7664">
        <v>1447</v>
      </c>
      <c r="J7664">
        <v>163</v>
      </c>
      <c r="K7664">
        <v>27</v>
      </c>
      <c r="L7664" s="10">
        <v>43874</v>
      </c>
    </row>
    <row r="7665" spans="1:12" x14ac:dyDescent="0.2">
      <c r="A7665" t="s">
        <v>145</v>
      </c>
      <c r="B7665">
        <v>51986</v>
      </c>
      <c r="C7665">
        <v>3900</v>
      </c>
      <c r="D7665">
        <v>1318</v>
      </c>
      <c r="E7665" t="s">
        <v>150</v>
      </c>
      <c r="F7665">
        <v>46</v>
      </c>
      <c r="G7665">
        <v>10</v>
      </c>
      <c r="H7665">
        <v>2</v>
      </c>
      <c r="I7665">
        <v>1206</v>
      </c>
      <c r="J7665">
        <v>72</v>
      </c>
      <c r="K7665">
        <v>16</v>
      </c>
      <c r="L7665" s="10">
        <v>43874</v>
      </c>
    </row>
    <row r="7666" spans="1:12" x14ac:dyDescent="0.2">
      <c r="A7666" t="s">
        <v>145</v>
      </c>
      <c r="B7666">
        <v>51986</v>
      </c>
      <c r="C7666">
        <v>3900</v>
      </c>
      <c r="D7666">
        <v>1318</v>
      </c>
      <c r="E7666" t="s">
        <v>151</v>
      </c>
      <c r="F7666">
        <v>10</v>
      </c>
      <c r="G7666">
        <v>7</v>
      </c>
      <c r="H7666">
        <v>3</v>
      </c>
      <c r="I7666">
        <v>1111</v>
      </c>
      <c r="J7666">
        <v>73</v>
      </c>
      <c r="K7666">
        <v>16</v>
      </c>
      <c r="L7666" s="10">
        <v>43874</v>
      </c>
    </row>
    <row r="7667" spans="1:12" x14ac:dyDescent="0.2">
      <c r="A7667" t="s">
        <v>145</v>
      </c>
      <c r="B7667">
        <v>51986</v>
      </c>
      <c r="C7667">
        <v>3900</v>
      </c>
      <c r="D7667">
        <v>1318</v>
      </c>
      <c r="E7667" t="s">
        <v>152</v>
      </c>
      <c r="F7667">
        <v>60</v>
      </c>
      <c r="G7667">
        <v>19</v>
      </c>
      <c r="H7667">
        <v>2</v>
      </c>
      <c r="I7667">
        <v>1125</v>
      </c>
      <c r="J7667">
        <v>116</v>
      </c>
      <c r="K7667">
        <v>32</v>
      </c>
      <c r="L7667" s="10">
        <v>43874</v>
      </c>
    </row>
    <row r="7668" spans="1:12" x14ac:dyDescent="0.2">
      <c r="A7668" t="s">
        <v>145</v>
      </c>
      <c r="B7668">
        <v>51986</v>
      </c>
      <c r="C7668">
        <v>3900</v>
      </c>
      <c r="D7668">
        <v>1318</v>
      </c>
      <c r="E7668" t="s">
        <v>153</v>
      </c>
      <c r="F7668">
        <v>32</v>
      </c>
      <c r="G7668">
        <v>22</v>
      </c>
      <c r="H7668">
        <v>2</v>
      </c>
      <c r="I7668">
        <v>943</v>
      </c>
      <c r="J7668">
        <v>137</v>
      </c>
      <c r="K7668">
        <v>11</v>
      </c>
      <c r="L7668" s="10">
        <v>43874</v>
      </c>
    </row>
    <row r="7669" spans="1:12" x14ac:dyDescent="0.2">
      <c r="A7669" t="s">
        <v>145</v>
      </c>
      <c r="B7669">
        <v>51986</v>
      </c>
      <c r="C7669">
        <v>3900</v>
      </c>
      <c r="D7669">
        <v>1318</v>
      </c>
      <c r="E7669" t="s">
        <v>154</v>
      </c>
      <c r="F7669">
        <v>67</v>
      </c>
      <c r="G7669">
        <v>10</v>
      </c>
      <c r="H7669">
        <v>2</v>
      </c>
      <c r="I7669">
        <v>877</v>
      </c>
      <c r="J7669">
        <v>82</v>
      </c>
      <c r="K7669">
        <v>13</v>
      </c>
      <c r="L7669" s="10">
        <v>43874</v>
      </c>
    </row>
    <row r="7670" spans="1:12" x14ac:dyDescent="0.2">
      <c r="A7670" t="s">
        <v>145</v>
      </c>
      <c r="B7670">
        <v>51986</v>
      </c>
      <c r="C7670">
        <v>3900</v>
      </c>
      <c r="D7670">
        <v>1318</v>
      </c>
      <c r="E7670" t="s">
        <v>155</v>
      </c>
      <c r="F7670">
        <v>-26</v>
      </c>
      <c r="G7670">
        <v>12</v>
      </c>
      <c r="H7670">
        <v>1</v>
      </c>
      <c r="I7670">
        <v>901</v>
      </c>
      <c r="J7670">
        <v>105</v>
      </c>
      <c r="K7670">
        <v>25</v>
      </c>
      <c r="L7670" s="10">
        <v>43874</v>
      </c>
    </row>
    <row r="7671" spans="1:12" x14ac:dyDescent="0.2">
      <c r="A7671" t="s">
        <v>145</v>
      </c>
      <c r="B7671">
        <v>51986</v>
      </c>
      <c r="C7671">
        <v>3900</v>
      </c>
      <c r="D7671">
        <v>1318</v>
      </c>
      <c r="E7671" t="s">
        <v>156</v>
      </c>
      <c r="F7671">
        <v>198</v>
      </c>
      <c r="G7671">
        <v>14</v>
      </c>
      <c r="H7671">
        <v>1</v>
      </c>
      <c r="I7671">
        <v>732</v>
      </c>
      <c r="J7671">
        <v>99</v>
      </c>
      <c r="K7671">
        <v>8</v>
      </c>
      <c r="L7671" s="10">
        <v>43874</v>
      </c>
    </row>
    <row r="7672" spans="1:12" x14ac:dyDescent="0.2">
      <c r="A7672" t="s">
        <v>145</v>
      </c>
      <c r="B7672">
        <v>51986</v>
      </c>
      <c r="C7672">
        <v>3900</v>
      </c>
      <c r="D7672">
        <v>1318</v>
      </c>
      <c r="E7672" t="s">
        <v>157</v>
      </c>
      <c r="F7672">
        <v>24</v>
      </c>
      <c r="G7672">
        <v>8</v>
      </c>
      <c r="H7672">
        <v>1</v>
      </c>
      <c r="I7672">
        <v>586</v>
      </c>
      <c r="J7672">
        <v>89</v>
      </c>
      <c r="K7672">
        <v>2</v>
      </c>
      <c r="L7672" s="10">
        <v>43874</v>
      </c>
    </row>
    <row r="7673" spans="1:12" x14ac:dyDescent="0.2">
      <c r="A7673" t="s">
        <v>145</v>
      </c>
      <c r="B7673">
        <v>51986</v>
      </c>
      <c r="C7673">
        <v>3900</v>
      </c>
      <c r="D7673">
        <v>1318</v>
      </c>
      <c r="E7673" t="s">
        <v>158</v>
      </c>
      <c r="F7673">
        <v>20</v>
      </c>
      <c r="G7673">
        <v>10</v>
      </c>
      <c r="H7673">
        <v>1</v>
      </c>
      <c r="I7673">
        <v>500</v>
      </c>
      <c r="J7673">
        <v>58</v>
      </c>
      <c r="K7673">
        <v>17</v>
      </c>
      <c r="L7673" s="10">
        <v>43874</v>
      </c>
    </row>
    <row r="7674" spans="1:12" x14ac:dyDescent="0.2">
      <c r="A7674" t="s">
        <v>145</v>
      </c>
      <c r="B7674">
        <v>51986</v>
      </c>
      <c r="C7674">
        <v>3900</v>
      </c>
      <c r="D7674">
        <v>1318</v>
      </c>
      <c r="E7674" t="s">
        <v>159</v>
      </c>
      <c r="F7674">
        <v>54</v>
      </c>
      <c r="G7674">
        <v>8</v>
      </c>
      <c r="H7674">
        <v>0</v>
      </c>
      <c r="I7674">
        <v>416</v>
      </c>
      <c r="J7674">
        <v>21</v>
      </c>
      <c r="K7674">
        <v>10</v>
      </c>
      <c r="L7674" s="10">
        <v>43874</v>
      </c>
    </row>
    <row r="7675" spans="1:12" x14ac:dyDescent="0.2">
      <c r="A7675" t="s">
        <v>145</v>
      </c>
      <c r="B7675">
        <v>51986</v>
      </c>
      <c r="C7675">
        <v>3900</v>
      </c>
      <c r="D7675">
        <v>1318</v>
      </c>
      <c r="E7675" t="s">
        <v>160</v>
      </c>
      <c r="F7675">
        <v>8</v>
      </c>
      <c r="G7675">
        <v>12</v>
      </c>
      <c r="H7675">
        <v>0</v>
      </c>
      <c r="I7675">
        <v>237</v>
      </c>
      <c r="J7675">
        <v>60</v>
      </c>
      <c r="K7675">
        <v>4</v>
      </c>
      <c r="L7675" s="10">
        <v>43874</v>
      </c>
    </row>
    <row r="7676" spans="1:12" x14ac:dyDescent="0.2">
      <c r="A7676" t="s">
        <v>145</v>
      </c>
      <c r="B7676">
        <v>51986</v>
      </c>
      <c r="C7676">
        <v>3900</v>
      </c>
      <c r="D7676">
        <v>1318</v>
      </c>
      <c r="E7676" t="s">
        <v>161</v>
      </c>
      <c r="F7676">
        <v>10</v>
      </c>
      <c r="G7676">
        <v>3</v>
      </c>
      <c r="H7676">
        <v>0</v>
      </c>
      <c r="I7676">
        <v>104</v>
      </c>
      <c r="J7676">
        <v>11</v>
      </c>
      <c r="K7676">
        <v>5</v>
      </c>
      <c r="L7676" s="10">
        <v>43874</v>
      </c>
    </row>
    <row r="7677" spans="1:12" x14ac:dyDescent="0.2">
      <c r="A7677" t="s">
        <v>145</v>
      </c>
      <c r="B7677">
        <v>51986</v>
      </c>
      <c r="C7677">
        <v>3900</v>
      </c>
      <c r="D7677">
        <v>1318</v>
      </c>
      <c r="E7677" t="s">
        <v>162</v>
      </c>
      <c r="F7677">
        <v>0</v>
      </c>
      <c r="G7677">
        <v>0</v>
      </c>
      <c r="H7677">
        <v>0</v>
      </c>
      <c r="I7677">
        <v>10</v>
      </c>
      <c r="J7677">
        <v>8</v>
      </c>
      <c r="K7677">
        <v>0</v>
      </c>
      <c r="L7677" s="10">
        <v>43874</v>
      </c>
    </row>
    <row r="7678" spans="1:12" x14ac:dyDescent="0.2">
      <c r="A7678" t="s">
        <v>29</v>
      </c>
      <c r="B7678">
        <v>1261</v>
      </c>
      <c r="C7678">
        <v>362</v>
      </c>
      <c r="D7678">
        <v>2</v>
      </c>
      <c r="E7678" t="s">
        <v>30</v>
      </c>
      <c r="F7678">
        <v>9</v>
      </c>
      <c r="G7678">
        <v>10</v>
      </c>
      <c r="H7678">
        <v>0</v>
      </c>
      <c r="I7678">
        <v>400</v>
      </c>
      <c r="J7678">
        <v>104</v>
      </c>
      <c r="K7678">
        <v>0</v>
      </c>
      <c r="L7678" s="10">
        <v>43874</v>
      </c>
    </row>
    <row r="7679" spans="1:12" x14ac:dyDescent="0.2">
      <c r="A7679" t="s">
        <v>29</v>
      </c>
      <c r="B7679">
        <v>1261</v>
      </c>
      <c r="C7679">
        <v>362</v>
      </c>
      <c r="D7679">
        <v>2</v>
      </c>
      <c r="E7679" t="s">
        <v>31</v>
      </c>
      <c r="F7679">
        <v>1</v>
      </c>
      <c r="G7679">
        <v>15</v>
      </c>
      <c r="H7679">
        <v>0</v>
      </c>
      <c r="I7679">
        <v>328</v>
      </c>
      <c r="J7679">
        <v>93</v>
      </c>
      <c r="K7679">
        <v>0</v>
      </c>
      <c r="L7679" s="10">
        <v>43874</v>
      </c>
    </row>
    <row r="7680" spans="1:12" x14ac:dyDescent="0.2">
      <c r="A7680" t="s">
        <v>29</v>
      </c>
      <c r="B7680">
        <v>1261</v>
      </c>
      <c r="C7680">
        <v>362</v>
      </c>
      <c r="D7680">
        <v>2</v>
      </c>
      <c r="E7680" t="s">
        <v>32</v>
      </c>
      <c r="F7680">
        <v>3</v>
      </c>
      <c r="G7680">
        <v>0</v>
      </c>
      <c r="H7680">
        <v>1</v>
      </c>
      <c r="I7680">
        <v>73</v>
      </c>
      <c r="J7680">
        <v>7</v>
      </c>
      <c r="K7680">
        <v>1</v>
      </c>
      <c r="L7680" s="10">
        <v>43874</v>
      </c>
    </row>
    <row r="7681" spans="1:12" x14ac:dyDescent="0.2">
      <c r="A7681" t="s">
        <v>29</v>
      </c>
      <c r="B7681">
        <v>1261</v>
      </c>
      <c r="C7681">
        <v>362</v>
      </c>
      <c r="D7681">
        <v>2</v>
      </c>
      <c r="E7681" t="s">
        <v>33</v>
      </c>
      <c r="F7681">
        <v>2</v>
      </c>
      <c r="G7681">
        <v>0</v>
      </c>
      <c r="H7681">
        <v>0</v>
      </c>
      <c r="I7681">
        <v>91</v>
      </c>
      <c r="J7681">
        <v>27</v>
      </c>
      <c r="K7681">
        <v>0</v>
      </c>
      <c r="L7681" s="10">
        <v>43874</v>
      </c>
    </row>
    <row r="7682" spans="1:12" x14ac:dyDescent="0.2">
      <c r="A7682" t="s">
        <v>29</v>
      </c>
      <c r="B7682">
        <v>1261</v>
      </c>
      <c r="C7682">
        <v>362</v>
      </c>
      <c r="D7682">
        <v>2</v>
      </c>
      <c r="E7682" t="s">
        <v>34</v>
      </c>
      <c r="F7682">
        <v>1</v>
      </c>
      <c r="G7682">
        <v>5</v>
      </c>
      <c r="H7682">
        <v>0</v>
      </c>
      <c r="I7682">
        <v>82</v>
      </c>
      <c r="J7682">
        <v>22</v>
      </c>
      <c r="K7682">
        <v>0</v>
      </c>
      <c r="L7682" s="10">
        <v>43874</v>
      </c>
    </row>
    <row r="7683" spans="1:12" x14ac:dyDescent="0.2">
      <c r="A7683" t="s">
        <v>29</v>
      </c>
      <c r="B7683">
        <v>1261</v>
      </c>
      <c r="C7683">
        <v>362</v>
      </c>
      <c r="D7683">
        <v>2</v>
      </c>
      <c r="E7683" t="s">
        <v>36</v>
      </c>
      <c r="F7683">
        <v>0</v>
      </c>
      <c r="G7683">
        <v>4</v>
      </c>
      <c r="H7683">
        <v>0</v>
      </c>
      <c r="I7683">
        <v>64</v>
      </c>
      <c r="J7683">
        <v>26</v>
      </c>
      <c r="K7683">
        <v>0</v>
      </c>
      <c r="L7683" s="10">
        <v>43874</v>
      </c>
    </row>
    <row r="7684" spans="1:12" x14ac:dyDescent="0.2">
      <c r="A7684" t="s">
        <v>29</v>
      </c>
      <c r="B7684">
        <v>1261</v>
      </c>
      <c r="C7684">
        <v>362</v>
      </c>
      <c r="D7684">
        <v>2</v>
      </c>
      <c r="E7684" t="s">
        <v>35</v>
      </c>
      <c r="F7684">
        <v>1</v>
      </c>
      <c r="G7684">
        <v>4</v>
      </c>
      <c r="H7684">
        <v>0</v>
      </c>
      <c r="I7684">
        <v>56</v>
      </c>
      <c r="J7684">
        <v>18</v>
      </c>
      <c r="K7684">
        <v>0</v>
      </c>
      <c r="L7684" s="10">
        <v>43874</v>
      </c>
    </row>
    <row r="7685" spans="1:12" x14ac:dyDescent="0.2">
      <c r="A7685" t="s">
        <v>29</v>
      </c>
      <c r="B7685">
        <v>1261</v>
      </c>
      <c r="C7685">
        <v>362</v>
      </c>
      <c r="D7685">
        <v>2</v>
      </c>
      <c r="E7685" t="s">
        <v>37</v>
      </c>
      <c r="F7685">
        <v>0</v>
      </c>
      <c r="G7685">
        <v>-1</v>
      </c>
      <c r="H7685">
        <v>0</v>
      </c>
      <c r="I7685">
        <v>22</v>
      </c>
      <c r="J7685">
        <v>3</v>
      </c>
      <c r="K7685">
        <v>0</v>
      </c>
      <c r="L7685" s="10">
        <v>43874</v>
      </c>
    </row>
    <row r="7686" spans="1:12" x14ac:dyDescent="0.2">
      <c r="A7686" t="s">
        <v>29</v>
      </c>
      <c r="B7686">
        <v>1261</v>
      </c>
      <c r="C7686">
        <v>362</v>
      </c>
      <c r="D7686">
        <v>2</v>
      </c>
      <c r="E7686" t="s">
        <v>38</v>
      </c>
      <c r="F7686">
        <v>0</v>
      </c>
      <c r="G7686">
        <v>1</v>
      </c>
      <c r="H7686">
        <v>0</v>
      </c>
      <c r="I7686">
        <v>25</v>
      </c>
      <c r="J7686">
        <v>9</v>
      </c>
      <c r="K7686">
        <v>0</v>
      </c>
      <c r="L7686" s="10">
        <v>43874</v>
      </c>
    </row>
    <row r="7687" spans="1:12" x14ac:dyDescent="0.2">
      <c r="A7687" t="s">
        <v>29</v>
      </c>
      <c r="B7687">
        <v>1261</v>
      </c>
      <c r="C7687">
        <v>362</v>
      </c>
      <c r="D7687">
        <v>2</v>
      </c>
      <c r="E7687" t="s">
        <v>39</v>
      </c>
      <c r="F7687">
        <v>1</v>
      </c>
      <c r="G7687">
        <v>0</v>
      </c>
      <c r="H7687">
        <v>0</v>
      </c>
      <c r="I7687">
        <v>22</v>
      </c>
      <c r="J7687">
        <v>11</v>
      </c>
      <c r="K7687">
        <v>0</v>
      </c>
      <c r="L7687" s="10">
        <v>43874</v>
      </c>
    </row>
    <row r="7688" spans="1:12" x14ac:dyDescent="0.2">
      <c r="A7688" t="s">
        <v>29</v>
      </c>
      <c r="B7688">
        <v>1261</v>
      </c>
      <c r="C7688">
        <v>362</v>
      </c>
      <c r="D7688">
        <v>2</v>
      </c>
      <c r="E7688" t="s">
        <v>40</v>
      </c>
      <c r="F7688">
        <v>0</v>
      </c>
      <c r="G7688">
        <v>1</v>
      </c>
      <c r="H7688">
        <v>0</v>
      </c>
      <c r="I7688">
        <v>13</v>
      </c>
      <c r="J7688">
        <v>3</v>
      </c>
      <c r="K7688">
        <v>0</v>
      </c>
      <c r="L7688" s="10">
        <v>43874</v>
      </c>
    </row>
    <row r="7689" spans="1:12" x14ac:dyDescent="0.2">
      <c r="A7689" t="s">
        <v>29</v>
      </c>
      <c r="B7689">
        <v>1261</v>
      </c>
      <c r="C7689">
        <v>362</v>
      </c>
      <c r="D7689">
        <v>2</v>
      </c>
      <c r="E7689" t="s">
        <v>41</v>
      </c>
      <c r="F7689">
        <v>1</v>
      </c>
      <c r="G7689">
        <v>0</v>
      </c>
      <c r="H7689">
        <v>0</v>
      </c>
      <c r="I7689">
        <v>17</v>
      </c>
      <c r="J7689">
        <v>7</v>
      </c>
      <c r="K7689">
        <v>1</v>
      </c>
      <c r="L7689" s="10">
        <v>43874</v>
      </c>
    </row>
    <row r="7690" spans="1:12" x14ac:dyDescent="0.2">
      <c r="A7690" t="s">
        <v>29</v>
      </c>
      <c r="B7690">
        <v>1261</v>
      </c>
      <c r="C7690">
        <v>362</v>
      </c>
      <c r="D7690">
        <v>2</v>
      </c>
      <c r="E7690" t="s">
        <v>42</v>
      </c>
      <c r="F7690">
        <v>0</v>
      </c>
      <c r="G7690">
        <v>0</v>
      </c>
      <c r="H7690">
        <v>0</v>
      </c>
      <c r="I7690">
        <v>13</v>
      </c>
      <c r="J7690">
        <v>5</v>
      </c>
      <c r="K7690">
        <v>0</v>
      </c>
      <c r="L7690" s="10">
        <v>43874</v>
      </c>
    </row>
    <row r="7691" spans="1:12" x14ac:dyDescent="0.2">
      <c r="A7691" t="s">
        <v>29</v>
      </c>
      <c r="B7691">
        <v>1261</v>
      </c>
      <c r="C7691">
        <v>362</v>
      </c>
      <c r="D7691">
        <v>2</v>
      </c>
      <c r="E7691" t="s">
        <v>43</v>
      </c>
      <c r="F7691">
        <v>1</v>
      </c>
      <c r="G7691">
        <v>2</v>
      </c>
      <c r="H7691">
        <v>0</v>
      </c>
      <c r="I7691">
        <v>14</v>
      </c>
      <c r="J7691">
        <v>7</v>
      </c>
      <c r="K7691">
        <v>0</v>
      </c>
      <c r="L7691" s="10">
        <v>43874</v>
      </c>
    </row>
    <row r="7692" spans="1:12" x14ac:dyDescent="0.2">
      <c r="A7692" t="s">
        <v>29</v>
      </c>
      <c r="B7692">
        <v>1261</v>
      </c>
      <c r="C7692">
        <v>362</v>
      </c>
      <c r="D7692">
        <v>2</v>
      </c>
      <c r="E7692" t="s">
        <v>44</v>
      </c>
      <c r="F7692">
        <v>0</v>
      </c>
      <c r="G7692">
        <v>2</v>
      </c>
      <c r="H7692">
        <v>0</v>
      </c>
      <c r="I7692">
        <v>12</v>
      </c>
      <c r="J7692">
        <v>7</v>
      </c>
      <c r="K7692">
        <v>0</v>
      </c>
      <c r="L7692" s="10">
        <v>43874</v>
      </c>
    </row>
    <row r="7693" spans="1:12" x14ac:dyDescent="0.2">
      <c r="A7693" t="s">
        <v>29</v>
      </c>
      <c r="B7693">
        <v>1261</v>
      </c>
      <c r="C7693">
        <v>362</v>
      </c>
      <c r="D7693">
        <v>2</v>
      </c>
      <c r="E7693" t="s">
        <v>45</v>
      </c>
      <c r="F7693">
        <v>0</v>
      </c>
      <c r="G7693">
        <v>0</v>
      </c>
      <c r="H7693">
        <v>0</v>
      </c>
      <c r="I7693">
        <v>8</v>
      </c>
      <c r="J7693">
        <v>3</v>
      </c>
      <c r="K7693">
        <v>0</v>
      </c>
      <c r="L7693" s="10">
        <v>43874</v>
      </c>
    </row>
    <row r="7694" spans="1:12" x14ac:dyDescent="0.2">
      <c r="A7694" t="s">
        <v>29</v>
      </c>
      <c r="B7694">
        <v>1261</v>
      </c>
      <c r="C7694">
        <v>362</v>
      </c>
      <c r="D7694">
        <v>2</v>
      </c>
      <c r="E7694" t="s">
        <v>46</v>
      </c>
      <c r="F7694">
        <v>0</v>
      </c>
      <c r="G7694">
        <v>0</v>
      </c>
      <c r="H7694">
        <v>0</v>
      </c>
      <c r="I7694">
        <v>5</v>
      </c>
      <c r="J7694">
        <v>0</v>
      </c>
      <c r="K7694">
        <v>0</v>
      </c>
      <c r="L7694" s="10">
        <v>43874</v>
      </c>
    </row>
    <row r="7695" spans="1:12" x14ac:dyDescent="0.2">
      <c r="A7695" t="s">
        <v>29</v>
      </c>
      <c r="B7695">
        <v>1261</v>
      </c>
      <c r="C7695">
        <v>362</v>
      </c>
      <c r="D7695">
        <v>2</v>
      </c>
      <c r="E7695" t="s">
        <v>47</v>
      </c>
      <c r="F7695">
        <v>0</v>
      </c>
      <c r="G7695">
        <v>1</v>
      </c>
      <c r="H7695">
        <v>0</v>
      </c>
      <c r="I7695">
        <v>8</v>
      </c>
      <c r="J7695">
        <v>4</v>
      </c>
      <c r="K7695">
        <v>0</v>
      </c>
      <c r="L7695" s="10">
        <v>43874</v>
      </c>
    </row>
    <row r="7696" spans="1:12" x14ac:dyDescent="0.2">
      <c r="A7696" t="s">
        <v>29</v>
      </c>
      <c r="B7696">
        <v>1261</v>
      </c>
      <c r="C7696">
        <v>362</v>
      </c>
      <c r="D7696">
        <v>2</v>
      </c>
      <c r="E7696" t="s">
        <v>48</v>
      </c>
      <c r="F7696">
        <v>0</v>
      </c>
      <c r="G7696">
        <v>0</v>
      </c>
      <c r="H7696">
        <v>0</v>
      </c>
      <c r="I7696">
        <v>5</v>
      </c>
      <c r="J7696">
        <v>1</v>
      </c>
      <c r="K7696">
        <v>0</v>
      </c>
      <c r="L7696" s="10">
        <v>43874</v>
      </c>
    </row>
    <row r="7697" spans="1:12" x14ac:dyDescent="0.2">
      <c r="A7697" t="s">
        <v>29</v>
      </c>
      <c r="B7697">
        <v>1261</v>
      </c>
      <c r="C7697">
        <v>362</v>
      </c>
      <c r="D7697">
        <v>2</v>
      </c>
      <c r="E7697" t="s">
        <v>49</v>
      </c>
      <c r="F7697">
        <v>0</v>
      </c>
      <c r="G7697">
        <v>0</v>
      </c>
      <c r="H7697">
        <v>0</v>
      </c>
      <c r="I7697">
        <v>3</v>
      </c>
      <c r="J7697">
        <v>1</v>
      </c>
      <c r="K7697">
        <v>0</v>
      </c>
      <c r="L7697" s="10">
        <v>43874</v>
      </c>
    </row>
    <row r="7698" spans="1:12" x14ac:dyDescent="0.2">
      <c r="A7698" t="s">
        <v>29</v>
      </c>
      <c r="B7698">
        <v>1261</v>
      </c>
      <c r="C7698">
        <v>362</v>
      </c>
      <c r="D7698">
        <v>2</v>
      </c>
      <c r="E7698" t="s">
        <v>28</v>
      </c>
      <c r="F7698">
        <v>0</v>
      </c>
      <c r="G7698">
        <v>4</v>
      </c>
      <c r="H7698">
        <v>-1</v>
      </c>
      <c r="I7698">
        <v>0</v>
      </c>
      <c r="J7698">
        <v>4</v>
      </c>
      <c r="K7698">
        <v>0</v>
      </c>
      <c r="L7698" s="10">
        <v>43874</v>
      </c>
    </row>
    <row r="7699" spans="1:12" x14ac:dyDescent="0.2">
      <c r="A7699" t="s">
        <v>305</v>
      </c>
      <c r="B7699">
        <v>463</v>
      </c>
      <c r="C7699">
        <v>114</v>
      </c>
      <c r="D7699">
        <v>1</v>
      </c>
      <c r="E7699" t="s">
        <v>306</v>
      </c>
      <c r="F7699">
        <v>4</v>
      </c>
      <c r="G7699">
        <v>1</v>
      </c>
      <c r="H7699">
        <v>0</v>
      </c>
      <c r="I7699">
        <v>135</v>
      </c>
      <c r="J7699">
        <v>43</v>
      </c>
      <c r="K7699">
        <v>1</v>
      </c>
      <c r="L7699" s="10">
        <v>43874</v>
      </c>
    </row>
    <row r="7700" spans="1:12" x14ac:dyDescent="0.2">
      <c r="A7700" t="s">
        <v>305</v>
      </c>
      <c r="B7700">
        <v>463</v>
      </c>
      <c r="C7700">
        <v>114</v>
      </c>
      <c r="D7700">
        <v>1</v>
      </c>
      <c r="E7700" t="s">
        <v>307</v>
      </c>
      <c r="F7700">
        <v>6</v>
      </c>
      <c r="G7700">
        <v>0</v>
      </c>
      <c r="H7700">
        <v>0</v>
      </c>
      <c r="I7700">
        <v>43</v>
      </c>
      <c r="J7700">
        <v>3</v>
      </c>
      <c r="K7700">
        <v>0</v>
      </c>
      <c r="L7700" s="10">
        <v>43874</v>
      </c>
    </row>
    <row r="7701" spans="1:12" x14ac:dyDescent="0.2">
      <c r="A7701" t="s">
        <v>305</v>
      </c>
      <c r="B7701">
        <v>463</v>
      </c>
      <c r="C7701">
        <v>114</v>
      </c>
      <c r="D7701">
        <v>1</v>
      </c>
      <c r="E7701" t="s">
        <v>308</v>
      </c>
      <c r="F7701">
        <v>0</v>
      </c>
      <c r="G7701">
        <v>0</v>
      </c>
      <c r="H7701">
        <v>0</v>
      </c>
      <c r="I7701">
        <v>36</v>
      </c>
      <c r="J7701">
        <v>5</v>
      </c>
      <c r="K7701">
        <v>0</v>
      </c>
      <c r="L7701" s="10">
        <v>43874</v>
      </c>
    </row>
    <row r="7702" spans="1:12" x14ac:dyDescent="0.2">
      <c r="A7702" t="s">
        <v>305</v>
      </c>
      <c r="B7702">
        <v>463</v>
      </c>
      <c r="C7702">
        <v>114</v>
      </c>
      <c r="D7702">
        <v>1</v>
      </c>
      <c r="E7702" t="s">
        <v>309</v>
      </c>
      <c r="F7702">
        <v>0</v>
      </c>
      <c r="G7702">
        <v>1</v>
      </c>
      <c r="H7702">
        <v>0</v>
      </c>
      <c r="I7702">
        <v>35</v>
      </c>
      <c r="J7702">
        <v>7</v>
      </c>
      <c r="K7702">
        <v>0</v>
      </c>
      <c r="L7702" s="10">
        <v>43874</v>
      </c>
    </row>
    <row r="7703" spans="1:12" x14ac:dyDescent="0.2">
      <c r="A7703" t="s">
        <v>305</v>
      </c>
      <c r="B7703">
        <v>463</v>
      </c>
      <c r="C7703">
        <v>114</v>
      </c>
      <c r="D7703">
        <v>1</v>
      </c>
      <c r="E7703" t="s">
        <v>311</v>
      </c>
      <c r="F7703">
        <v>2</v>
      </c>
      <c r="G7703">
        <v>0</v>
      </c>
      <c r="H7703">
        <v>0</v>
      </c>
      <c r="I7703">
        <v>24</v>
      </c>
      <c r="J7703">
        <v>1</v>
      </c>
      <c r="K7703">
        <v>0</v>
      </c>
      <c r="L7703" s="10">
        <v>43874</v>
      </c>
    </row>
    <row r="7704" spans="1:12" x14ac:dyDescent="0.2">
      <c r="A7704" t="s">
        <v>305</v>
      </c>
      <c r="B7704">
        <v>463</v>
      </c>
      <c r="C7704">
        <v>114</v>
      </c>
      <c r="D7704">
        <v>1</v>
      </c>
      <c r="E7704" t="s">
        <v>310</v>
      </c>
      <c r="F7704">
        <v>0</v>
      </c>
      <c r="G7704">
        <v>1</v>
      </c>
      <c r="H7704">
        <v>0</v>
      </c>
      <c r="I7704">
        <v>30</v>
      </c>
      <c r="J7704">
        <v>8</v>
      </c>
      <c r="K7704">
        <v>0</v>
      </c>
      <c r="L7704" s="10">
        <v>43874</v>
      </c>
    </row>
    <row r="7705" spans="1:12" x14ac:dyDescent="0.2">
      <c r="A7705" t="s">
        <v>305</v>
      </c>
      <c r="B7705">
        <v>463</v>
      </c>
      <c r="C7705">
        <v>114</v>
      </c>
      <c r="D7705">
        <v>1</v>
      </c>
      <c r="E7705" t="s">
        <v>313</v>
      </c>
      <c r="F7705">
        <v>0</v>
      </c>
      <c r="G7705">
        <v>0</v>
      </c>
      <c r="H7705">
        <v>0</v>
      </c>
      <c r="I7705">
        <v>22</v>
      </c>
      <c r="J7705">
        <v>5</v>
      </c>
      <c r="K7705">
        <v>0</v>
      </c>
      <c r="L7705" s="10">
        <v>43874</v>
      </c>
    </row>
    <row r="7706" spans="1:12" x14ac:dyDescent="0.2">
      <c r="A7706" t="s">
        <v>305</v>
      </c>
      <c r="B7706">
        <v>463</v>
      </c>
      <c r="C7706">
        <v>114</v>
      </c>
      <c r="D7706">
        <v>1</v>
      </c>
      <c r="E7706" t="s">
        <v>314</v>
      </c>
      <c r="F7706">
        <v>0</v>
      </c>
      <c r="G7706">
        <v>0</v>
      </c>
      <c r="H7706">
        <v>0</v>
      </c>
      <c r="I7706">
        <v>19</v>
      </c>
      <c r="J7706">
        <v>2</v>
      </c>
      <c r="K7706">
        <v>0</v>
      </c>
      <c r="L7706" s="10">
        <v>43874</v>
      </c>
    </row>
    <row r="7707" spans="1:12" x14ac:dyDescent="0.2">
      <c r="A7707" t="s">
        <v>305</v>
      </c>
      <c r="B7707">
        <v>463</v>
      </c>
      <c r="C7707">
        <v>114</v>
      </c>
      <c r="D7707">
        <v>1</v>
      </c>
      <c r="E7707" t="s">
        <v>315</v>
      </c>
      <c r="F7707">
        <v>0</v>
      </c>
      <c r="G7707">
        <v>0</v>
      </c>
      <c r="H7707">
        <v>0</v>
      </c>
      <c r="I7707">
        <v>17</v>
      </c>
      <c r="J7707">
        <v>0</v>
      </c>
      <c r="K7707">
        <v>0</v>
      </c>
      <c r="L7707" s="10">
        <v>43874</v>
      </c>
    </row>
    <row r="7708" spans="1:12" x14ac:dyDescent="0.2">
      <c r="A7708" t="s">
        <v>305</v>
      </c>
      <c r="B7708">
        <v>463</v>
      </c>
      <c r="C7708">
        <v>114</v>
      </c>
      <c r="D7708">
        <v>1</v>
      </c>
      <c r="E7708" t="s">
        <v>312</v>
      </c>
      <c r="F7708">
        <v>0</v>
      </c>
      <c r="G7708">
        <v>2</v>
      </c>
      <c r="H7708">
        <v>0</v>
      </c>
      <c r="I7708">
        <v>21</v>
      </c>
      <c r="J7708">
        <v>5</v>
      </c>
      <c r="K7708">
        <v>0</v>
      </c>
      <c r="L7708" s="10">
        <v>43874</v>
      </c>
    </row>
    <row r="7709" spans="1:12" x14ac:dyDescent="0.2">
      <c r="A7709" t="s">
        <v>305</v>
      </c>
      <c r="B7709">
        <v>463</v>
      </c>
      <c r="C7709">
        <v>114</v>
      </c>
      <c r="D7709">
        <v>1</v>
      </c>
      <c r="E7709" t="s">
        <v>318</v>
      </c>
      <c r="F7709">
        <v>0</v>
      </c>
      <c r="G7709">
        <v>0</v>
      </c>
      <c r="H7709">
        <v>0</v>
      </c>
      <c r="I7709">
        <v>9</v>
      </c>
      <c r="J7709">
        <v>2</v>
      </c>
      <c r="K7709">
        <v>0</v>
      </c>
      <c r="L7709" s="10">
        <v>43874</v>
      </c>
    </row>
    <row r="7710" spans="1:12" x14ac:dyDescent="0.2">
      <c r="A7710" t="s">
        <v>305</v>
      </c>
      <c r="B7710">
        <v>463</v>
      </c>
      <c r="C7710">
        <v>114</v>
      </c>
      <c r="D7710">
        <v>1</v>
      </c>
      <c r="E7710" t="s">
        <v>319</v>
      </c>
      <c r="F7710">
        <v>0</v>
      </c>
      <c r="G7710">
        <v>0</v>
      </c>
      <c r="H7710">
        <v>0</v>
      </c>
      <c r="I7710">
        <v>10</v>
      </c>
      <c r="J7710">
        <v>4</v>
      </c>
      <c r="K7710">
        <v>0</v>
      </c>
      <c r="L7710" s="10">
        <v>43874</v>
      </c>
    </row>
    <row r="7711" spans="1:12" x14ac:dyDescent="0.2">
      <c r="A7711" t="s">
        <v>305</v>
      </c>
      <c r="B7711">
        <v>463</v>
      </c>
      <c r="C7711">
        <v>114</v>
      </c>
      <c r="D7711">
        <v>1</v>
      </c>
      <c r="E7711" t="s">
        <v>317</v>
      </c>
      <c r="F7711">
        <v>0</v>
      </c>
      <c r="G7711">
        <v>1</v>
      </c>
      <c r="H7711">
        <v>0</v>
      </c>
      <c r="I7711">
        <v>10</v>
      </c>
      <c r="J7711">
        <v>4</v>
      </c>
      <c r="K7711">
        <v>0</v>
      </c>
      <c r="L7711" s="10">
        <v>43874</v>
      </c>
    </row>
    <row r="7712" spans="1:12" x14ac:dyDescent="0.2">
      <c r="A7712" t="s">
        <v>305</v>
      </c>
      <c r="B7712">
        <v>463</v>
      </c>
      <c r="C7712">
        <v>114</v>
      </c>
      <c r="D7712">
        <v>1</v>
      </c>
      <c r="E7712" t="s">
        <v>320</v>
      </c>
      <c r="F7712">
        <v>0</v>
      </c>
      <c r="G7712">
        <v>0</v>
      </c>
      <c r="H7712">
        <v>0</v>
      </c>
      <c r="I7712">
        <v>8</v>
      </c>
      <c r="J7712">
        <v>2</v>
      </c>
      <c r="K7712">
        <v>0</v>
      </c>
      <c r="L7712" s="10">
        <v>43874</v>
      </c>
    </row>
    <row r="7713" spans="1:12" x14ac:dyDescent="0.2">
      <c r="A7713" t="s">
        <v>305</v>
      </c>
      <c r="B7713">
        <v>463</v>
      </c>
      <c r="C7713">
        <v>114</v>
      </c>
      <c r="D7713">
        <v>1</v>
      </c>
      <c r="E7713" t="s">
        <v>316</v>
      </c>
      <c r="F7713">
        <v>0</v>
      </c>
      <c r="G7713">
        <v>3</v>
      </c>
      <c r="H7713">
        <v>0</v>
      </c>
      <c r="I7713">
        <v>11</v>
      </c>
      <c r="J7713">
        <v>6</v>
      </c>
      <c r="K7713">
        <v>0</v>
      </c>
      <c r="L7713" s="10">
        <v>43874</v>
      </c>
    </row>
    <row r="7714" spans="1:12" x14ac:dyDescent="0.2">
      <c r="A7714" t="s">
        <v>305</v>
      </c>
      <c r="B7714">
        <v>463</v>
      </c>
      <c r="C7714">
        <v>114</v>
      </c>
      <c r="D7714">
        <v>1</v>
      </c>
      <c r="E7714" t="s">
        <v>321</v>
      </c>
      <c r="F7714">
        <v>0</v>
      </c>
      <c r="G7714">
        <v>0</v>
      </c>
      <c r="H7714">
        <v>0</v>
      </c>
      <c r="I7714">
        <v>7</v>
      </c>
      <c r="J7714">
        <v>2</v>
      </c>
      <c r="K7714">
        <v>0</v>
      </c>
      <c r="L7714" s="10">
        <v>43874</v>
      </c>
    </row>
    <row r="7715" spans="1:12" x14ac:dyDescent="0.2">
      <c r="A7715" t="s">
        <v>305</v>
      </c>
      <c r="B7715">
        <v>463</v>
      </c>
      <c r="C7715">
        <v>114</v>
      </c>
      <c r="D7715">
        <v>1</v>
      </c>
      <c r="E7715" t="s">
        <v>323</v>
      </c>
      <c r="F7715">
        <v>0</v>
      </c>
      <c r="G7715">
        <v>0</v>
      </c>
      <c r="H7715">
        <v>0</v>
      </c>
      <c r="I7715">
        <v>13</v>
      </c>
      <c r="J7715">
        <v>9</v>
      </c>
      <c r="K7715">
        <v>0</v>
      </c>
      <c r="L7715" s="10">
        <v>43874</v>
      </c>
    </row>
    <row r="7716" spans="1:12" x14ac:dyDescent="0.2">
      <c r="A7716" t="s">
        <v>305</v>
      </c>
      <c r="B7716">
        <v>463</v>
      </c>
      <c r="C7716">
        <v>114</v>
      </c>
      <c r="D7716">
        <v>1</v>
      </c>
      <c r="E7716" t="s">
        <v>322</v>
      </c>
      <c r="F7716">
        <v>0</v>
      </c>
      <c r="G7716">
        <v>1</v>
      </c>
      <c r="H7716">
        <v>0</v>
      </c>
      <c r="I7716">
        <v>6</v>
      </c>
      <c r="J7716">
        <v>2</v>
      </c>
      <c r="K7716">
        <v>0</v>
      </c>
      <c r="L7716" s="10">
        <v>43874</v>
      </c>
    </row>
    <row r="7717" spans="1:12" x14ac:dyDescent="0.2">
      <c r="A7717" t="s">
        <v>305</v>
      </c>
      <c r="B7717">
        <v>463</v>
      </c>
      <c r="C7717">
        <v>114</v>
      </c>
      <c r="D7717">
        <v>1</v>
      </c>
      <c r="E7717" t="s">
        <v>324</v>
      </c>
      <c r="F7717">
        <v>0</v>
      </c>
      <c r="G7717">
        <v>0</v>
      </c>
      <c r="H7717">
        <v>0</v>
      </c>
      <c r="I7717">
        <v>3</v>
      </c>
      <c r="J7717">
        <v>2</v>
      </c>
      <c r="K7717">
        <v>0</v>
      </c>
      <c r="L7717" s="10">
        <v>43874</v>
      </c>
    </row>
    <row r="7718" spans="1:12" x14ac:dyDescent="0.2">
      <c r="A7718" t="s">
        <v>305</v>
      </c>
      <c r="B7718">
        <v>463</v>
      </c>
      <c r="C7718">
        <v>114</v>
      </c>
      <c r="D7718">
        <v>1</v>
      </c>
      <c r="E7718" t="s">
        <v>325</v>
      </c>
      <c r="F7718">
        <v>0</v>
      </c>
      <c r="G7718">
        <v>0</v>
      </c>
      <c r="H7718">
        <v>0</v>
      </c>
      <c r="I7718">
        <v>3</v>
      </c>
      <c r="J7718">
        <v>2</v>
      </c>
      <c r="K7718">
        <v>0</v>
      </c>
      <c r="L7718" s="10">
        <v>43874</v>
      </c>
    </row>
    <row r="7719" spans="1:12" x14ac:dyDescent="0.2">
      <c r="A7719" t="s">
        <v>305</v>
      </c>
      <c r="B7719">
        <v>463</v>
      </c>
      <c r="C7719">
        <v>114</v>
      </c>
      <c r="D7719">
        <v>1</v>
      </c>
      <c r="E7719" t="s">
        <v>326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 s="10">
        <v>43874</v>
      </c>
    </row>
    <row r="7720" spans="1:12" x14ac:dyDescent="0.2">
      <c r="A7720" t="s">
        <v>364</v>
      </c>
      <c r="B7720">
        <v>419</v>
      </c>
      <c r="C7720">
        <v>47</v>
      </c>
      <c r="D7720">
        <v>11</v>
      </c>
      <c r="E7720" t="s">
        <v>365</v>
      </c>
      <c r="F7720">
        <v>5</v>
      </c>
      <c r="G7720">
        <v>3</v>
      </c>
      <c r="H7720">
        <v>2</v>
      </c>
      <c r="I7720">
        <v>164</v>
      </c>
      <c r="J7720">
        <v>18</v>
      </c>
      <c r="K7720">
        <v>3</v>
      </c>
      <c r="L7720" s="10">
        <v>43874</v>
      </c>
    </row>
    <row r="7721" spans="1:12" x14ac:dyDescent="0.2">
      <c r="A7721" t="s">
        <v>364</v>
      </c>
      <c r="B7721">
        <v>419</v>
      </c>
      <c r="C7721">
        <v>47</v>
      </c>
      <c r="D7721">
        <v>11</v>
      </c>
      <c r="E7721" t="s">
        <v>366</v>
      </c>
      <c r="F7721">
        <v>9</v>
      </c>
      <c r="G7721">
        <v>0</v>
      </c>
      <c r="H7721">
        <v>0</v>
      </c>
      <c r="I7721">
        <v>48</v>
      </c>
      <c r="J7721">
        <v>1</v>
      </c>
      <c r="K7721">
        <v>2</v>
      </c>
      <c r="L7721" s="10">
        <v>43874</v>
      </c>
    </row>
    <row r="7722" spans="1:12" x14ac:dyDescent="0.2">
      <c r="A7722" t="s">
        <v>364</v>
      </c>
      <c r="B7722">
        <v>419</v>
      </c>
      <c r="C7722">
        <v>47</v>
      </c>
      <c r="D7722">
        <v>11</v>
      </c>
      <c r="E7722" t="s">
        <v>367</v>
      </c>
      <c r="F7722">
        <v>0</v>
      </c>
      <c r="G7722">
        <v>0</v>
      </c>
      <c r="H7722">
        <v>0</v>
      </c>
      <c r="I7722">
        <v>44</v>
      </c>
      <c r="J7722">
        <v>1</v>
      </c>
      <c r="K7722">
        <v>0</v>
      </c>
      <c r="L7722" s="10">
        <v>43874</v>
      </c>
    </row>
    <row r="7723" spans="1:12" x14ac:dyDescent="0.2">
      <c r="A7723" t="s">
        <v>364</v>
      </c>
      <c r="B7723">
        <v>419</v>
      </c>
      <c r="C7723">
        <v>47</v>
      </c>
      <c r="D7723">
        <v>11</v>
      </c>
      <c r="E7723" t="s">
        <v>368</v>
      </c>
      <c r="F7723">
        <v>0</v>
      </c>
      <c r="G7723">
        <v>4</v>
      </c>
      <c r="H7723">
        <v>0</v>
      </c>
      <c r="I7723">
        <v>45</v>
      </c>
      <c r="J7723">
        <v>7</v>
      </c>
      <c r="K7723">
        <v>4</v>
      </c>
      <c r="L7723" s="10">
        <v>43874</v>
      </c>
    </row>
    <row r="7724" spans="1:12" x14ac:dyDescent="0.2">
      <c r="A7724" t="s">
        <v>364</v>
      </c>
      <c r="B7724">
        <v>419</v>
      </c>
      <c r="C7724">
        <v>47</v>
      </c>
      <c r="D7724">
        <v>11</v>
      </c>
      <c r="E7724" t="s">
        <v>369</v>
      </c>
      <c r="F7724">
        <v>3</v>
      </c>
      <c r="G7724">
        <v>4</v>
      </c>
      <c r="H7724">
        <v>0</v>
      </c>
      <c r="I7724">
        <v>36</v>
      </c>
      <c r="J7724">
        <v>8</v>
      </c>
      <c r="K7724">
        <v>1</v>
      </c>
      <c r="L7724" s="10">
        <v>43874</v>
      </c>
    </row>
    <row r="7725" spans="1:12" x14ac:dyDescent="0.2">
      <c r="A7725" t="s">
        <v>364</v>
      </c>
      <c r="B7725">
        <v>419</v>
      </c>
      <c r="C7725">
        <v>47</v>
      </c>
      <c r="D7725">
        <v>11</v>
      </c>
      <c r="E7725" t="s">
        <v>370</v>
      </c>
      <c r="F7725">
        <v>3</v>
      </c>
      <c r="G7725">
        <v>0</v>
      </c>
      <c r="H7725">
        <v>0</v>
      </c>
      <c r="I7725">
        <v>18</v>
      </c>
      <c r="J7725">
        <v>1</v>
      </c>
      <c r="K7725">
        <v>1</v>
      </c>
      <c r="L7725" s="10">
        <v>43874</v>
      </c>
    </row>
    <row r="7726" spans="1:12" x14ac:dyDescent="0.2">
      <c r="A7726" t="s">
        <v>364</v>
      </c>
      <c r="B7726">
        <v>419</v>
      </c>
      <c r="C7726">
        <v>47</v>
      </c>
      <c r="D7726">
        <v>11</v>
      </c>
      <c r="E7726" t="s">
        <v>371</v>
      </c>
      <c r="F7726">
        <v>0</v>
      </c>
      <c r="G7726">
        <v>0</v>
      </c>
      <c r="H7726">
        <v>0</v>
      </c>
      <c r="I7726">
        <v>16</v>
      </c>
      <c r="J7726">
        <v>1</v>
      </c>
      <c r="K7726">
        <v>0</v>
      </c>
      <c r="L7726" s="10">
        <v>43874</v>
      </c>
    </row>
    <row r="7727" spans="1:12" x14ac:dyDescent="0.2">
      <c r="A7727" t="s">
        <v>364</v>
      </c>
      <c r="B7727">
        <v>419</v>
      </c>
      <c r="C7727">
        <v>47</v>
      </c>
      <c r="D7727">
        <v>11</v>
      </c>
      <c r="E7727" t="s">
        <v>372</v>
      </c>
      <c r="F7727">
        <v>3</v>
      </c>
      <c r="G7727">
        <v>0</v>
      </c>
      <c r="H7727">
        <v>0</v>
      </c>
      <c r="I7727">
        <v>13</v>
      </c>
      <c r="J7727">
        <v>0</v>
      </c>
      <c r="K7727">
        <v>0</v>
      </c>
      <c r="L7727" s="10">
        <v>43874</v>
      </c>
    </row>
    <row r="7728" spans="1:12" x14ac:dyDescent="0.2">
      <c r="A7728" t="s">
        <v>364</v>
      </c>
      <c r="B7728">
        <v>419</v>
      </c>
      <c r="C7728">
        <v>47</v>
      </c>
      <c r="D7728">
        <v>11</v>
      </c>
      <c r="E7728" t="s">
        <v>373</v>
      </c>
      <c r="F7728">
        <v>0</v>
      </c>
      <c r="G7728">
        <v>0</v>
      </c>
      <c r="H7728">
        <v>0</v>
      </c>
      <c r="I7728">
        <v>12</v>
      </c>
      <c r="J7728">
        <v>1</v>
      </c>
      <c r="K7728">
        <v>0</v>
      </c>
      <c r="L7728" s="10">
        <v>43874</v>
      </c>
    </row>
    <row r="7729" spans="1:12" x14ac:dyDescent="0.2">
      <c r="A7729" t="s">
        <v>364</v>
      </c>
      <c r="B7729">
        <v>419</v>
      </c>
      <c r="C7729">
        <v>47</v>
      </c>
      <c r="D7729">
        <v>11</v>
      </c>
      <c r="E7729" t="s">
        <v>374</v>
      </c>
      <c r="F7729">
        <v>0</v>
      </c>
      <c r="G7729">
        <v>2</v>
      </c>
      <c r="H7729">
        <v>0</v>
      </c>
      <c r="I7729">
        <v>15</v>
      </c>
      <c r="J7729">
        <v>7</v>
      </c>
      <c r="K7729">
        <v>0</v>
      </c>
      <c r="L7729" s="10">
        <v>43874</v>
      </c>
    </row>
    <row r="7730" spans="1:12" x14ac:dyDescent="0.2">
      <c r="A7730" t="s">
        <v>364</v>
      </c>
      <c r="B7730">
        <v>419</v>
      </c>
      <c r="C7730">
        <v>47</v>
      </c>
      <c r="D7730">
        <v>11</v>
      </c>
      <c r="E7730" t="s">
        <v>375</v>
      </c>
      <c r="F7730">
        <v>0</v>
      </c>
      <c r="G7730">
        <v>1</v>
      </c>
      <c r="H7730">
        <v>0</v>
      </c>
      <c r="I7730">
        <v>5</v>
      </c>
      <c r="J7730">
        <v>2</v>
      </c>
      <c r="K7730">
        <v>0</v>
      </c>
      <c r="L7730" s="10">
        <v>43874</v>
      </c>
    </row>
    <row r="7731" spans="1:12" x14ac:dyDescent="0.2">
      <c r="A7731" t="s">
        <v>364</v>
      </c>
      <c r="B7731">
        <v>419</v>
      </c>
      <c r="C7731">
        <v>47</v>
      </c>
      <c r="D7731">
        <v>11</v>
      </c>
      <c r="E7731" t="s">
        <v>376</v>
      </c>
      <c r="F7731">
        <v>0</v>
      </c>
      <c r="G7731">
        <v>0</v>
      </c>
      <c r="H7731">
        <v>0</v>
      </c>
      <c r="I7731">
        <v>2</v>
      </c>
      <c r="J7731">
        <v>0</v>
      </c>
      <c r="K7731">
        <v>0</v>
      </c>
      <c r="L7731" s="10">
        <v>43874</v>
      </c>
    </row>
    <row r="7732" spans="1:12" x14ac:dyDescent="0.2">
      <c r="A7732" t="s">
        <v>364</v>
      </c>
      <c r="B7732">
        <v>419</v>
      </c>
      <c r="C7732">
        <v>47</v>
      </c>
      <c r="D7732">
        <v>11</v>
      </c>
      <c r="E7732" t="s">
        <v>553</v>
      </c>
      <c r="F7732">
        <v>1</v>
      </c>
      <c r="G7732">
        <v>0</v>
      </c>
      <c r="H7732">
        <v>0</v>
      </c>
      <c r="I7732">
        <v>1</v>
      </c>
      <c r="J7732">
        <v>0</v>
      </c>
      <c r="K7732">
        <v>0</v>
      </c>
      <c r="L7732" s="10">
        <v>43874</v>
      </c>
    </row>
    <row r="7733" spans="1:12" x14ac:dyDescent="0.2">
      <c r="A7733" t="s">
        <v>377</v>
      </c>
      <c r="B7733">
        <v>226</v>
      </c>
      <c r="C7733">
        <v>36</v>
      </c>
      <c r="D7733">
        <v>2</v>
      </c>
      <c r="E7733" t="s">
        <v>378</v>
      </c>
      <c r="F7733">
        <v>3</v>
      </c>
      <c r="G7733">
        <v>1</v>
      </c>
      <c r="H7733">
        <v>0</v>
      </c>
      <c r="I7733">
        <v>47</v>
      </c>
      <c r="J7733">
        <v>11</v>
      </c>
      <c r="K7733">
        <v>0</v>
      </c>
      <c r="L7733" s="10">
        <v>43874</v>
      </c>
    </row>
    <row r="7734" spans="1:12" x14ac:dyDescent="0.2">
      <c r="A7734" t="s">
        <v>377</v>
      </c>
      <c r="B7734">
        <v>226</v>
      </c>
      <c r="C7734">
        <v>36</v>
      </c>
      <c r="D7734">
        <v>2</v>
      </c>
      <c r="E7734" t="s">
        <v>379</v>
      </c>
      <c r="F7734">
        <v>1</v>
      </c>
      <c r="G7734">
        <v>0</v>
      </c>
      <c r="H7734">
        <v>0</v>
      </c>
      <c r="I7734">
        <v>40</v>
      </c>
      <c r="J7734">
        <v>4</v>
      </c>
      <c r="K7734">
        <v>1</v>
      </c>
      <c r="L7734" s="10">
        <v>43874</v>
      </c>
    </row>
    <row r="7735" spans="1:12" x14ac:dyDescent="0.2">
      <c r="A7735" t="s">
        <v>377</v>
      </c>
      <c r="B7735">
        <v>226</v>
      </c>
      <c r="C7735">
        <v>36</v>
      </c>
      <c r="D7735">
        <v>2</v>
      </c>
      <c r="E7735" t="s">
        <v>380</v>
      </c>
      <c r="F7735">
        <v>0</v>
      </c>
      <c r="G7735">
        <v>0</v>
      </c>
      <c r="H7735">
        <v>0</v>
      </c>
      <c r="I7735">
        <v>31</v>
      </c>
      <c r="J7735">
        <v>5</v>
      </c>
      <c r="K7735">
        <v>0</v>
      </c>
      <c r="L7735" s="10">
        <v>43874</v>
      </c>
    </row>
    <row r="7736" spans="1:12" x14ac:dyDescent="0.2">
      <c r="A7736" t="s">
        <v>377</v>
      </c>
      <c r="B7736">
        <v>226</v>
      </c>
      <c r="C7736">
        <v>36</v>
      </c>
      <c r="D7736">
        <v>2</v>
      </c>
      <c r="E7736" t="s">
        <v>381</v>
      </c>
      <c r="F7736">
        <v>0</v>
      </c>
      <c r="G7736">
        <v>0</v>
      </c>
      <c r="H7736">
        <v>0</v>
      </c>
      <c r="I7736">
        <v>21</v>
      </c>
      <c r="J7736">
        <v>0</v>
      </c>
      <c r="K7736">
        <v>1</v>
      </c>
      <c r="L7736" s="10">
        <v>43874</v>
      </c>
    </row>
    <row r="7737" spans="1:12" x14ac:dyDescent="0.2">
      <c r="A7737" t="s">
        <v>377</v>
      </c>
      <c r="B7737">
        <v>226</v>
      </c>
      <c r="C7737">
        <v>36</v>
      </c>
      <c r="D7737">
        <v>2</v>
      </c>
      <c r="E7737" t="s">
        <v>382</v>
      </c>
      <c r="F7737">
        <v>0</v>
      </c>
      <c r="G7737">
        <v>0</v>
      </c>
      <c r="H7737">
        <v>0</v>
      </c>
      <c r="I7737">
        <v>17</v>
      </c>
      <c r="J7737">
        <v>1</v>
      </c>
      <c r="K7737">
        <v>0</v>
      </c>
      <c r="L7737" s="10">
        <v>43874</v>
      </c>
    </row>
    <row r="7738" spans="1:12" x14ac:dyDescent="0.2">
      <c r="A7738" t="s">
        <v>377</v>
      </c>
      <c r="B7738">
        <v>226</v>
      </c>
      <c r="C7738">
        <v>36</v>
      </c>
      <c r="D7738">
        <v>2</v>
      </c>
      <c r="E7738" t="s">
        <v>383</v>
      </c>
      <c r="F7738">
        <v>0</v>
      </c>
      <c r="G7738">
        <v>0</v>
      </c>
      <c r="H7738">
        <v>0</v>
      </c>
      <c r="I7738">
        <v>22</v>
      </c>
      <c r="J7738">
        <v>7</v>
      </c>
      <c r="K7738">
        <v>0</v>
      </c>
      <c r="L7738" s="10">
        <v>43874</v>
      </c>
    </row>
    <row r="7739" spans="1:12" x14ac:dyDescent="0.2">
      <c r="A7739" t="s">
        <v>377</v>
      </c>
      <c r="B7739">
        <v>226</v>
      </c>
      <c r="C7739">
        <v>36</v>
      </c>
      <c r="D7739">
        <v>2</v>
      </c>
      <c r="E7739" t="s">
        <v>384</v>
      </c>
      <c r="F7739">
        <v>0</v>
      </c>
      <c r="G7739">
        <v>0</v>
      </c>
      <c r="H7739">
        <v>0</v>
      </c>
      <c r="I7739">
        <v>11</v>
      </c>
      <c r="J7739">
        <v>0</v>
      </c>
      <c r="K7739">
        <v>0</v>
      </c>
      <c r="L7739" s="10">
        <v>43874</v>
      </c>
    </row>
    <row r="7740" spans="1:12" x14ac:dyDescent="0.2">
      <c r="A7740" t="s">
        <v>377</v>
      </c>
      <c r="B7740">
        <v>226</v>
      </c>
      <c r="C7740">
        <v>36</v>
      </c>
      <c r="D7740">
        <v>2</v>
      </c>
      <c r="E7740" t="s">
        <v>385</v>
      </c>
      <c r="F7740">
        <v>0</v>
      </c>
      <c r="G7740">
        <v>0</v>
      </c>
      <c r="H7740">
        <v>0</v>
      </c>
      <c r="I7740">
        <v>9</v>
      </c>
      <c r="J7740">
        <v>1</v>
      </c>
      <c r="K7740">
        <v>0</v>
      </c>
      <c r="L7740" s="10">
        <v>43874</v>
      </c>
    </row>
    <row r="7741" spans="1:12" x14ac:dyDescent="0.2">
      <c r="A7741" t="s">
        <v>377</v>
      </c>
      <c r="B7741">
        <v>226</v>
      </c>
      <c r="C7741">
        <v>36</v>
      </c>
      <c r="D7741">
        <v>2</v>
      </c>
      <c r="E7741" t="s">
        <v>386</v>
      </c>
      <c r="F7741">
        <v>0</v>
      </c>
      <c r="G7741">
        <v>0</v>
      </c>
      <c r="H7741">
        <v>0</v>
      </c>
      <c r="I7741">
        <v>8</v>
      </c>
      <c r="J7741">
        <v>0</v>
      </c>
      <c r="K7741">
        <v>0</v>
      </c>
      <c r="L7741" s="10">
        <v>43874</v>
      </c>
    </row>
    <row r="7742" spans="1:12" x14ac:dyDescent="0.2">
      <c r="A7742" t="s">
        <v>377</v>
      </c>
      <c r="B7742">
        <v>226</v>
      </c>
      <c r="C7742">
        <v>36</v>
      </c>
      <c r="D7742">
        <v>2</v>
      </c>
      <c r="E7742" t="s">
        <v>387</v>
      </c>
      <c r="F7742">
        <v>0</v>
      </c>
      <c r="G7742">
        <v>2</v>
      </c>
      <c r="H7742">
        <v>0</v>
      </c>
      <c r="I7742">
        <v>8</v>
      </c>
      <c r="J7742">
        <v>2</v>
      </c>
      <c r="K7742">
        <v>0</v>
      </c>
      <c r="L7742" s="10">
        <v>43874</v>
      </c>
    </row>
    <row r="7743" spans="1:12" x14ac:dyDescent="0.2">
      <c r="A7743" t="s">
        <v>377</v>
      </c>
      <c r="B7743">
        <v>226</v>
      </c>
      <c r="C7743">
        <v>36</v>
      </c>
      <c r="D7743">
        <v>2</v>
      </c>
      <c r="E7743" t="s">
        <v>388</v>
      </c>
      <c r="F7743">
        <v>0</v>
      </c>
      <c r="G7743">
        <v>0</v>
      </c>
      <c r="H7743">
        <v>0</v>
      </c>
      <c r="I7743">
        <v>4</v>
      </c>
      <c r="J7743">
        <v>0</v>
      </c>
      <c r="K7743">
        <v>0</v>
      </c>
      <c r="L7743" s="10">
        <v>43874</v>
      </c>
    </row>
    <row r="7744" spans="1:12" x14ac:dyDescent="0.2">
      <c r="A7744" t="s">
        <v>377</v>
      </c>
      <c r="B7744">
        <v>226</v>
      </c>
      <c r="C7744">
        <v>36</v>
      </c>
      <c r="D7744">
        <v>2</v>
      </c>
      <c r="E7744" t="s">
        <v>389</v>
      </c>
      <c r="F7744">
        <v>0</v>
      </c>
      <c r="G7744">
        <v>0</v>
      </c>
      <c r="H7744">
        <v>0</v>
      </c>
      <c r="I7744">
        <v>3</v>
      </c>
      <c r="J7744">
        <v>0</v>
      </c>
      <c r="K7744">
        <v>0</v>
      </c>
      <c r="L7744" s="10">
        <v>43874</v>
      </c>
    </row>
    <row r="7745" spans="1:12" x14ac:dyDescent="0.2">
      <c r="A7745" t="s">
        <v>377</v>
      </c>
      <c r="B7745">
        <v>226</v>
      </c>
      <c r="C7745">
        <v>36</v>
      </c>
      <c r="D7745">
        <v>2</v>
      </c>
      <c r="E7745" t="s">
        <v>390</v>
      </c>
      <c r="F7745">
        <v>0</v>
      </c>
      <c r="G7745">
        <v>0</v>
      </c>
      <c r="H7745">
        <v>0</v>
      </c>
      <c r="I7745">
        <v>5</v>
      </c>
      <c r="J7745">
        <v>5</v>
      </c>
      <c r="K7745">
        <v>0</v>
      </c>
      <c r="L7745" s="10">
        <v>43874</v>
      </c>
    </row>
    <row r="7746" spans="1:12" x14ac:dyDescent="0.2">
      <c r="A7746" t="s">
        <v>12</v>
      </c>
      <c r="B7746">
        <v>120</v>
      </c>
      <c r="C7746">
        <v>31</v>
      </c>
      <c r="D7746">
        <v>3</v>
      </c>
      <c r="E7746" t="s">
        <v>13</v>
      </c>
      <c r="F7746">
        <v>2</v>
      </c>
      <c r="G7746">
        <v>2</v>
      </c>
      <c r="H7746">
        <v>0</v>
      </c>
      <c r="I7746">
        <v>46</v>
      </c>
      <c r="J7746">
        <v>3</v>
      </c>
      <c r="K7746">
        <v>2</v>
      </c>
      <c r="L7746" s="10">
        <v>43874</v>
      </c>
    </row>
    <row r="7747" spans="1:12" x14ac:dyDescent="0.2">
      <c r="A7747" t="s">
        <v>12</v>
      </c>
      <c r="B7747">
        <v>120</v>
      </c>
      <c r="C7747">
        <v>31</v>
      </c>
      <c r="D7747">
        <v>3</v>
      </c>
      <c r="E7747" t="s">
        <v>14</v>
      </c>
      <c r="F7747">
        <v>0</v>
      </c>
      <c r="G7747">
        <v>2</v>
      </c>
      <c r="H7747">
        <v>0</v>
      </c>
      <c r="I7747">
        <v>14</v>
      </c>
      <c r="J7747">
        <v>4</v>
      </c>
      <c r="K7747">
        <v>1</v>
      </c>
      <c r="L7747" s="10">
        <v>43874</v>
      </c>
    </row>
    <row r="7748" spans="1:12" x14ac:dyDescent="0.2">
      <c r="A7748" t="s">
        <v>12</v>
      </c>
      <c r="B7748">
        <v>120</v>
      </c>
      <c r="C7748">
        <v>31</v>
      </c>
      <c r="D7748">
        <v>3</v>
      </c>
      <c r="E7748" t="s">
        <v>15</v>
      </c>
      <c r="F7748">
        <v>0</v>
      </c>
      <c r="G7748">
        <v>1</v>
      </c>
      <c r="H7748">
        <v>0</v>
      </c>
      <c r="I7748">
        <v>12</v>
      </c>
      <c r="J7748">
        <v>3</v>
      </c>
      <c r="K7748">
        <v>0</v>
      </c>
      <c r="L7748" s="10">
        <v>43874</v>
      </c>
    </row>
    <row r="7749" spans="1:12" x14ac:dyDescent="0.2">
      <c r="A7749" t="s">
        <v>12</v>
      </c>
      <c r="B7749">
        <v>120</v>
      </c>
      <c r="C7749">
        <v>31</v>
      </c>
      <c r="D7749">
        <v>3</v>
      </c>
      <c r="E7749" t="s">
        <v>17</v>
      </c>
      <c r="F7749">
        <v>0</v>
      </c>
      <c r="G7749">
        <v>0</v>
      </c>
      <c r="H7749">
        <v>0</v>
      </c>
      <c r="I7749">
        <v>6</v>
      </c>
      <c r="J7749">
        <v>0</v>
      </c>
      <c r="K7749">
        <v>0</v>
      </c>
      <c r="L7749" s="10">
        <v>43874</v>
      </c>
    </row>
    <row r="7750" spans="1:12" x14ac:dyDescent="0.2">
      <c r="A7750" t="s">
        <v>12</v>
      </c>
      <c r="B7750">
        <v>120</v>
      </c>
      <c r="C7750">
        <v>31</v>
      </c>
      <c r="D7750">
        <v>3</v>
      </c>
      <c r="E7750" t="s">
        <v>19</v>
      </c>
      <c r="F7750">
        <v>0</v>
      </c>
      <c r="G7750">
        <v>0</v>
      </c>
      <c r="H7750">
        <v>0</v>
      </c>
      <c r="I7750">
        <v>6</v>
      </c>
      <c r="J7750">
        <v>1</v>
      </c>
      <c r="K7750">
        <v>0</v>
      </c>
      <c r="L7750" s="10">
        <v>43874</v>
      </c>
    </row>
    <row r="7751" spans="1:12" x14ac:dyDescent="0.2">
      <c r="A7751" t="s">
        <v>12</v>
      </c>
      <c r="B7751">
        <v>120</v>
      </c>
      <c r="C7751">
        <v>31</v>
      </c>
      <c r="D7751">
        <v>3</v>
      </c>
      <c r="E7751" t="s">
        <v>16</v>
      </c>
      <c r="F7751">
        <v>0</v>
      </c>
      <c r="G7751">
        <v>1</v>
      </c>
      <c r="H7751">
        <v>0</v>
      </c>
      <c r="I7751">
        <v>6</v>
      </c>
      <c r="J7751">
        <v>1</v>
      </c>
      <c r="K7751">
        <v>0</v>
      </c>
      <c r="L7751" s="10">
        <v>43874</v>
      </c>
    </row>
    <row r="7752" spans="1:12" x14ac:dyDescent="0.2">
      <c r="A7752" t="s">
        <v>12</v>
      </c>
      <c r="B7752">
        <v>120</v>
      </c>
      <c r="C7752">
        <v>31</v>
      </c>
      <c r="D7752">
        <v>3</v>
      </c>
      <c r="E7752" t="s">
        <v>18</v>
      </c>
      <c r="F7752">
        <v>0</v>
      </c>
      <c r="G7752">
        <v>1</v>
      </c>
      <c r="H7752">
        <v>0</v>
      </c>
      <c r="I7752">
        <v>6</v>
      </c>
      <c r="J7752">
        <v>2</v>
      </c>
      <c r="K7752">
        <v>0</v>
      </c>
      <c r="L7752" s="10">
        <v>43874</v>
      </c>
    </row>
    <row r="7753" spans="1:12" x14ac:dyDescent="0.2">
      <c r="A7753" t="s">
        <v>12</v>
      </c>
      <c r="B7753">
        <v>120</v>
      </c>
      <c r="C7753">
        <v>31</v>
      </c>
      <c r="D7753">
        <v>3</v>
      </c>
      <c r="E7753" t="s">
        <v>20</v>
      </c>
      <c r="F7753">
        <v>0</v>
      </c>
      <c r="G7753">
        <v>0</v>
      </c>
      <c r="H7753">
        <v>0</v>
      </c>
      <c r="I7753">
        <v>4</v>
      </c>
      <c r="J7753">
        <v>0</v>
      </c>
      <c r="K7753">
        <v>0</v>
      </c>
      <c r="L7753" s="10">
        <v>43874</v>
      </c>
    </row>
    <row r="7754" spans="1:12" x14ac:dyDescent="0.2">
      <c r="A7754" t="s">
        <v>12</v>
      </c>
      <c r="B7754">
        <v>120</v>
      </c>
      <c r="C7754">
        <v>31</v>
      </c>
      <c r="D7754">
        <v>3</v>
      </c>
      <c r="E7754" t="s">
        <v>21</v>
      </c>
      <c r="F7754">
        <v>0</v>
      </c>
      <c r="G7754">
        <v>1</v>
      </c>
      <c r="H7754">
        <v>0</v>
      </c>
      <c r="I7754">
        <v>4</v>
      </c>
      <c r="J7754">
        <v>1</v>
      </c>
      <c r="K7754">
        <v>0</v>
      </c>
      <c r="L7754" s="10">
        <v>43874</v>
      </c>
    </row>
    <row r="7755" spans="1:12" x14ac:dyDescent="0.2">
      <c r="A7755" t="s">
        <v>12</v>
      </c>
      <c r="B7755">
        <v>120</v>
      </c>
      <c r="C7755">
        <v>31</v>
      </c>
      <c r="D7755">
        <v>3</v>
      </c>
      <c r="E7755" t="s">
        <v>23</v>
      </c>
      <c r="F7755">
        <v>0</v>
      </c>
      <c r="G7755">
        <v>0</v>
      </c>
      <c r="H7755">
        <v>0</v>
      </c>
      <c r="I7755">
        <v>3</v>
      </c>
      <c r="J7755">
        <v>0</v>
      </c>
      <c r="K7755">
        <v>0</v>
      </c>
      <c r="L7755" s="10">
        <v>43874</v>
      </c>
    </row>
    <row r="7756" spans="1:12" x14ac:dyDescent="0.2">
      <c r="A7756" t="s">
        <v>12</v>
      </c>
      <c r="B7756">
        <v>120</v>
      </c>
      <c r="C7756">
        <v>31</v>
      </c>
      <c r="D7756">
        <v>3</v>
      </c>
      <c r="E7756" t="s">
        <v>22</v>
      </c>
      <c r="F7756">
        <v>0</v>
      </c>
      <c r="G7756">
        <v>1</v>
      </c>
      <c r="H7756">
        <v>0</v>
      </c>
      <c r="I7756">
        <v>4</v>
      </c>
      <c r="J7756">
        <v>2</v>
      </c>
      <c r="K7756">
        <v>0</v>
      </c>
      <c r="L7756" s="10">
        <v>43874</v>
      </c>
    </row>
    <row r="7757" spans="1:12" x14ac:dyDescent="0.2">
      <c r="A7757" t="s">
        <v>12</v>
      </c>
      <c r="B7757">
        <v>120</v>
      </c>
      <c r="C7757">
        <v>31</v>
      </c>
      <c r="D7757">
        <v>3</v>
      </c>
      <c r="E7757" t="s">
        <v>24</v>
      </c>
      <c r="F7757">
        <v>0</v>
      </c>
      <c r="G7757">
        <v>0</v>
      </c>
      <c r="H7757">
        <v>0</v>
      </c>
      <c r="I7757">
        <v>4</v>
      </c>
      <c r="J7757">
        <v>2</v>
      </c>
      <c r="K7757">
        <v>0</v>
      </c>
      <c r="L7757" s="10">
        <v>43874</v>
      </c>
    </row>
    <row r="7758" spans="1:12" x14ac:dyDescent="0.2">
      <c r="A7758" t="s">
        <v>12</v>
      </c>
      <c r="B7758">
        <v>120</v>
      </c>
      <c r="C7758">
        <v>31</v>
      </c>
      <c r="D7758">
        <v>3</v>
      </c>
      <c r="E7758" t="s">
        <v>26</v>
      </c>
      <c r="F7758">
        <v>0</v>
      </c>
      <c r="G7758">
        <v>0</v>
      </c>
      <c r="H7758">
        <v>0</v>
      </c>
      <c r="I7758">
        <v>2</v>
      </c>
      <c r="J7758">
        <v>1</v>
      </c>
      <c r="K7758">
        <v>0</v>
      </c>
      <c r="L7758" s="10">
        <v>43874</v>
      </c>
    </row>
    <row r="7759" spans="1:12" x14ac:dyDescent="0.2">
      <c r="A7759" t="s">
        <v>12</v>
      </c>
      <c r="B7759">
        <v>120</v>
      </c>
      <c r="C7759">
        <v>31</v>
      </c>
      <c r="D7759">
        <v>3</v>
      </c>
      <c r="E7759" t="s">
        <v>27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 s="10">
        <v>43874</v>
      </c>
    </row>
    <row r="7760" spans="1:12" x14ac:dyDescent="0.2">
      <c r="A7760" t="s">
        <v>12</v>
      </c>
      <c r="B7760">
        <v>120</v>
      </c>
      <c r="C7760">
        <v>31</v>
      </c>
      <c r="D7760">
        <v>3</v>
      </c>
      <c r="E7760" t="s">
        <v>25</v>
      </c>
      <c r="F7760">
        <v>1</v>
      </c>
      <c r="G7760">
        <v>1</v>
      </c>
      <c r="H7760">
        <v>0</v>
      </c>
      <c r="I7760">
        <v>2</v>
      </c>
      <c r="J7760">
        <v>1</v>
      </c>
      <c r="K7760">
        <v>0</v>
      </c>
      <c r="L7760" s="10">
        <v>43874</v>
      </c>
    </row>
    <row r="7761" spans="1:12" x14ac:dyDescent="0.2">
      <c r="A7761" t="s">
        <v>12</v>
      </c>
      <c r="B7761">
        <v>120</v>
      </c>
      <c r="C7761">
        <v>31</v>
      </c>
      <c r="D7761">
        <v>3</v>
      </c>
      <c r="E7761" t="s">
        <v>28</v>
      </c>
      <c r="F7761">
        <v>0</v>
      </c>
      <c r="G7761">
        <v>0</v>
      </c>
      <c r="H7761">
        <v>0</v>
      </c>
      <c r="I7761">
        <v>0</v>
      </c>
      <c r="J7761">
        <v>10</v>
      </c>
      <c r="K7761">
        <v>0</v>
      </c>
      <c r="L7761" s="10">
        <v>43874</v>
      </c>
    </row>
    <row r="7762" spans="1:12" x14ac:dyDescent="0.2">
      <c r="A7762" t="s">
        <v>276</v>
      </c>
      <c r="B7762">
        <v>65</v>
      </c>
      <c r="C7762">
        <v>6</v>
      </c>
      <c r="D7762">
        <v>1</v>
      </c>
      <c r="E7762" t="s">
        <v>277</v>
      </c>
      <c r="F7762">
        <v>2</v>
      </c>
      <c r="G7762">
        <v>0</v>
      </c>
      <c r="H7762">
        <v>0</v>
      </c>
      <c r="I7762">
        <v>23</v>
      </c>
      <c r="J7762">
        <v>2</v>
      </c>
      <c r="K7762">
        <v>0</v>
      </c>
      <c r="L7762" s="10">
        <v>43874</v>
      </c>
    </row>
    <row r="7763" spans="1:12" x14ac:dyDescent="0.2">
      <c r="A7763" t="s">
        <v>276</v>
      </c>
      <c r="B7763">
        <v>65</v>
      </c>
      <c r="C7763">
        <v>6</v>
      </c>
      <c r="D7763">
        <v>1</v>
      </c>
      <c r="E7763" t="s">
        <v>278</v>
      </c>
      <c r="F7763">
        <v>0</v>
      </c>
      <c r="G7763">
        <v>0</v>
      </c>
      <c r="H7763">
        <v>0</v>
      </c>
      <c r="I7763">
        <v>14</v>
      </c>
      <c r="J7763">
        <v>1</v>
      </c>
      <c r="K7763">
        <v>0</v>
      </c>
      <c r="L7763" s="10">
        <v>43874</v>
      </c>
    </row>
    <row r="7764" spans="1:12" x14ac:dyDescent="0.2">
      <c r="A7764" t="s">
        <v>276</v>
      </c>
      <c r="B7764">
        <v>65</v>
      </c>
      <c r="C7764">
        <v>6</v>
      </c>
      <c r="D7764">
        <v>1</v>
      </c>
      <c r="E7764" t="s">
        <v>279</v>
      </c>
      <c r="F7764">
        <v>0</v>
      </c>
      <c r="G7764">
        <v>0</v>
      </c>
      <c r="H7764">
        <v>0</v>
      </c>
      <c r="I7764">
        <v>10</v>
      </c>
      <c r="J7764">
        <v>0</v>
      </c>
      <c r="K7764">
        <v>0</v>
      </c>
      <c r="L7764" s="10">
        <v>43874</v>
      </c>
    </row>
    <row r="7765" spans="1:12" x14ac:dyDescent="0.2">
      <c r="A7765" t="s">
        <v>276</v>
      </c>
      <c r="B7765">
        <v>65</v>
      </c>
      <c r="C7765">
        <v>6</v>
      </c>
      <c r="D7765">
        <v>1</v>
      </c>
      <c r="E7765" t="s">
        <v>280</v>
      </c>
      <c r="F7765">
        <v>0</v>
      </c>
      <c r="G7765">
        <v>0</v>
      </c>
      <c r="H7765">
        <v>0</v>
      </c>
      <c r="I7765">
        <v>4</v>
      </c>
      <c r="J7765">
        <v>0</v>
      </c>
      <c r="K7765">
        <v>0</v>
      </c>
      <c r="L7765" s="10">
        <v>43874</v>
      </c>
    </row>
    <row r="7766" spans="1:12" x14ac:dyDescent="0.2">
      <c r="A7766" t="s">
        <v>276</v>
      </c>
      <c r="B7766">
        <v>65</v>
      </c>
      <c r="C7766">
        <v>6</v>
      </c>
      <c r="D7766">
        <v>1</v>
      </c>
      <c r="E7766" t="s">
        <v>281</v>
      </c>
      <c r="F7766">
        <v>0</v>
      </c>
      <c r="G7766">
        <v>0</v>
      </c>
      <c r="H7766">
        <v>0</v>
      </c>
      <c r="I7766">
        <v>4</v>
      </c>
      <c r="J7766">
        <v>0</v>
      </c>
      <c r="K7766">
        <v>0</v>
      </c>
      <c r="L7766" s="10">
        <v>43874</v>
      </c>
    </row>
    <row r="7767" spans="1:12" x14ac:dyDescent="0.2">
      <c r="A7767" t="s">
        <v>276</v>
      </c>
      <c r="B7767">
        <v>65</v>
      </c>
      <c r="C7767">
        <v>6</v>
      </c>
      <c r="D7767">
        <v>1</v>
      </c>
      <c r="E7767" t="s">
        <v>282</v>
      </c>
      <c r="F7767">
        <v>0</v>
      </c>
      <c r="G7767">
        <v>0</v>
      </c>
      <c r="H7767">
        <v>0</v>
      </c>
      <c r="I7767">
        <v>3</v>
      </c>
      <c r="J7767">
        <v>0</v>
      </c>
      <c r="K7767">
        <v>0</v>
      </c>
      <c r="L7767" s="10">
        <v>43874</v>
      </c>
    </row>
    <row r="7768" spans="1:12" x14ac:dyDescent="0.2">
      <c r="A7768" t="s">
        <v>276</v>
      </c>
      <c r="B7768">
        <v>65</v>
      </c>
      <c r="C7768">
        <v>6</v>
      </c>
      <c r="D7768">
        <v>1</v>
      </c>
      <c r="E7768" t="s">
        <v>283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1</v>
      </c>
      <c r="L7768" s="10">
        <v>43874</v>
      </c>
    </row>
    <row r="7769" spans="1:12" x14ac:dyDescent="0.2">
      <c r="A7769" t="s">
        <v>276</v>
      </c>
      <c r="B7769">
        <v>65</v>
      </c>
      <c r="C7769">
        <v>6</v>
      </c>
      <c r="D7769">
        <v>1</v>
      </c>
      <c r="E7769" t="s">
        <v>284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 s="10">
        <v>43874</v>
      </c>
    </row>
    <row r="7770" spans="1:12" x14ac:dyDescent="0.2">
      <c r="A7770" t="s">
        <v>276</v>
      </c>
      <c r="B7770">
        <v>65</v>
      </c>
      <c r="C7770">
        <v>6</v>
      </c>
      <c r="D7770">
        <v>1</v>
      </c>
      <c r="E7770" t="s">
        <v>285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 s="10">
        <v>43874</v>
      </c>
    </row>
    <row r="7771" spans="1:12" x14ac:dyDescent="0.2">
      <c r="A7771" t="s">
        <v>276</v>
      </c>
      <c r="B7771">
        <v>65</v>
      </c>
      <c r="C7771">
        <v>6</v>
      </c>
      <c r="D7771">
        <v>1</v>
      </c>
      <c r="E7771" t="s">
        <v>286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0</v>
      </c>
      <c r="L7771" s="10">
        <v>43874</v>
      </c>
    </row>
    <row r="7772" spans="1:12" x14ac:dyDescent="0.2">
      <c r="A7772" t="s">
        <v>276</v>
      </c>
      <c r="B7772">
        <v>65</v>
      </c>
      <c r="C7772">
        <v>6</v>
      </c>
      <c r="D7772">
        <v>1</v>
      </c>
      <c r="E7772" t="s">
        <v>287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0</v>
      </c>
      <c r="L7772" s="10">
        <v>43874</v>
      </c>
    </row>
    <row r="7773" spans="1:12" x14ac:dyDescent="0.2">
      <c r="A7773" t="s">
        <v>276</v>
      </c>
      <c r="B7773">
        <v>65</v>
      </c>
      <c r="C7773">
        <v>6</v>
      </c>
      <c r="D7773">
        <v>1</v>
      </c>
      <c r="E7773" t="s">
        <v>288</v>
      </c>
      <c r="F7773">
        <v>0</v>
      </c>
      <c r="G7773">
        <v>0</v>
      </c>
      <c r="H7773">
        <v>0</v>
      </c>
      <c r="I7773">
        <v>1</v>
      </c>
      <c r="J7773">
        <v>1</v>
      </c>
      <c r="K7773">
        <v>0</v>
      </c>
      <c r="L7773" s="10">
        <v>43874</v>
      </c>
    </row>
    <row r="7774" spans="1:12" x14ac:dyDescent="0.2">
      <c r="A7774" t="s">
        <v>289</v>
      </c>
      <c r="B7774">
        <v>159</v>
      </c>
      <c r="C7774">
        <v>43</v>
      </c>
      <c r="D7774">
        <v>4</v>
      </c>
      <c r="E7774" t="s">
        <v>290</v>
      </c>
      <c r="F7774">
        <v>0</v>
      </c>
      <c r="G7774">
        <v>3</v>
      </c>
      <c r="H7774">
        <v>0</v>
      </c>
      <c r="I7774">
        <v>54</v>
      </c>
      <c r="J7774">
        <v>17</v>
      </c>
      <c r="K7774">
        <v>1</v>
      </c>
      <c r="L7774" s="10">
        <v>43874</v>
      </c>
    </row>
    <row r="7775" spans="1:12" x14ac:dyDescent="0.2">
      <c r="A7775" t="s">
        <v>289</v>
      </c>
      <c r="B7775">
        <v>159</v>
      </c>
      <c r="C7775">
        <v>43</v>
      </c>
      <c r="D7775">
        <v>4</v>
      </c>
      <c r="E7775" t="s">
        <v>291</v>
      </c>
      <c r="F7775">
        <v>2</v>
      </c>
      <c r="G7775">
        <v>6</v>
      </c>
      <c r="H7775">
        <v>0</v>
      </c>
      <c r="I7775">
        <v>31</v>
      </c>
      <c r="J7775">
        <v>12</v>
      </c>
      <c r="K7775">
        <v>0</v>
      </c>
      <c r="L7775" s="10">
        <v>43874</v>
      </c>
    </row>
    <row r="7776" spans="1:12" x14ac:dyDescent="0.2">
      <c r="A7776" t="s">
        <v>289</v>
      </c>
      <c r="B7776">
        <v>159</v>
      </c>
      <c r="C7776">
        <v>43</v>
      </c>
      <c r="D7776">
        <v>4</v>
      </c>
      <c r="E7776" t="s">
        <v>292</v>
      </c>
      <c r="F7776">
        <v>0</v>
      </c>
      <c r="G7776">
        <v>0</v>
      </c>
      <c r="H7776">
        <v>0</v>
      </c>
      <c r="I7776">
        <v>15</v>
      </c>
      <c r="J7776">
        <v>2</v>
      </c>
      <c r="K7776">
        <v>0</v>
      </c>
      <c r="L7776" s="10">
        <v>43874</v>
      </c>
    </row>
    <row r="7777" spans="1:12" x14ac:dyDescent="0.2">
      <c r="A7777" t="s">
        <v>289</v>
      </c>
      <c r="B7777">
        <v>159</v>
      </c>
      <c r="C7777">
        <v>43</v>
      </c>
      <c r="D7777">
        <v>4</v>
      </c>
      <c r="E7777" t="s">
        <v>293</v>
      </c>
      <c r="F7777">
        <v>0</v>
      </c>
      <c r="G7777">
        <v>2</v>
      </c>
      <c r="H7777">
        <v>0</v>
      </c>
      <c r="I7777">
        <v>13</v>
      </c>
      <c r="J7777">
        <v>3</v>
      </c>
      <c r="K7777">
        <v>0</v>
      </c>
      <c r="L7777" s="10">
        <v>43874</v>
      </c>
    </row>
    <row r="7778" spans="1:12" x14ac:dyDescent="0.2">
      <c r="A7778" t="s">
        <v>289</v>
      </c>
      <c r="B7778">
        <v>159</v>
      </c>
      <c r="C7778">
        <v>43</v>
      </c>
      <c r="D7778">
        <v>4</v>
      </c>
      <c r="E7778" t="s">
        <v>294</v>
      </c>
      <c r="F7778">
        <v>0</v>
      </c>
      <c r="G7778">
        <v>0</v>
      </c>
      <c r="H7778">
        <v>0</v>
      </c>
      <c r="I7778">
        <v>7</v>
      </c>
      <c r="J7778">
        <v>0</v>
      </c>
      <c r="K7778">
        <v>0</v>
      </c>
      <c r="L7778" s="10">
        <v>43874</v>
      </c>
    </row>
    <row r="7779" spans="1:12" x14ac:dyDescent="0.2">
      <c r="A7779" t="s">
        <v>289</v>
      </c>
      <c r="B7779">
        <v>159</v>
      </c>
      <c r="C7779">
        <v>43</v>
      </c>
      <c r="D7779">
        <v>4</v>
      </c>
      <c r="E7779" t="s">
        <v>295</v>
      </c>
      <c r="F7779">
        <v>0</v>
      </c>
      <c r="G7779">
        <v>0</v>
      </c>
      <c r="H7779">
        <v>0</v>
      </c>
      <c r="I7779">
        <v>8</v>
      </c>
      <c r="J7779">
        <v>1</v>
      </c>
      <c r="K7779">
        <v>1</v>
      </c>
      <c r="L7779" s="10">
        <v>43874</v>
      </c>
    </row>
    <row r="7780" spans="1:12" x14ac:dyDescent="0.2">
      <c r="A7780" t="s">
        <v>289</v>
      </c>
      <c r="B7780">
        <v>159</v>
      </c>
      <c r="C7780">
        <v>43</v>
      </c>
      <c r="D7780">
        <v>4</v>
      </c>
      <c r="E7780" t="s">
        <v>296</v>
      </c>
      <c r="F7780">
        <v>0</v>
      </c>
      <c r="G7780">
        <v>1</v>
      </c>
      <c r="H7780">
        <v>0</v>
      </c>
      <c r="I7780">
        <v>6</v>
      </c>
      <c r="J7780">
        <v>1</v>
      </c>
      <c r="K7780">
        <v>1</v>
      </c>
      <c r="L7780" s="10">
        <v>43874</v>
      </c>
    </row>
    <row r="7781" spans="1:12" x14ac:dyDescent="0.2">
      <c r="A7781" t="s">
        <v>289</v>
      </c>
      <c r="B7781">
        <v>159</v>
      </c>
      <c r="C7781">
        <v>43</v>
      </c>
      <c r="D7781">
        <v>4</v>
      </c>
      <c r="E7781" t="s">
        <v>298</v>
      </c>
      <c r="F7781">
        <v>0</v>
      </c>
      <c r="G7781">
        <v>0</v>
      </c>
      <c r="H7781">
        <v>0</v>
      </c>
      <c r="I7781">
        <v>4</v>
      </c>
      <c r="J7781">
        <v>0</v>
      </c>
      <c r="K7781">
        <v>0</v>
      </c>
      <c r="L7781" s="10">
        <v>43874</v>
      </c>
    </row>
    <row r="7782" spans="1:12" x14ac:dyDescent="0.2">
      <c r="A7782" t="s">
        <v>289</v>
      </c>
      <c r="B7782">
        <v>159</v>
      </c>
      <c r="C7782">
        <v>43</v>
      </c>
      <c r="D7782">
        <v>4</v>
      </c>
      <c r="E7782" t="s">
        <v>297</v>
      </c>
      <c r="F7782">
        <v>0</v>
      </c>
      <c r="G7782">
        <v>1</v>
      </c>
      <c r="H7782">
        <v>0</v>
      </c>
      <c r="I7782">
        <v>6</v>
      </c>
      <c r="J7782">
        <v>3</v>
      </c>
      <c r="K7782">
        <v>0</v>
      </c>
      <c r="L7782" s="10">
        <v>43874</v>
      </c>
    </row>
    <row r="7783" spans="1:12" x14ac:dyDescent="0.2">
      <c r="A7783" t="s">
        <v>289</v>
      </c>
      <c r="B7783">
        <v>159</v>
      </c>
      <c r="C7783">
        <v>43</v>
      </c>
      <c r="D7783">
        <v>4</v>
      </c>
      <c r="E7783" t="s">
        <v>299</v>
      </c>
      <c r="F7783">
        <v>0</v>
      </c>
      <c r="G7783">
        <v>0</v>
      </c>
      <c r="H7783">
        <v>0</v>
      </c>
      <c r="I7783">
        <v>3</v>
      </c>
      <c r="J7783">
        <v>0</v>
      </c>
      <c r="K7783">
        <v>0</v>
      </c>
      <c r="L7783" s="10">
        <v>43874</v>
      </c>
    </row>
    <row r="7784" spans="1:12" x14ac:dyDescent="0.2">
      <c r="A7784" t="s">
        <v>289</v>
      </c>
      <c r="B7784">
        <v>159</v>
      </c>
      <c r="C7784">
        <v>43</v>
      </c>
      <c r="D7784">
        <v>4</v>
      </c>
      <c r="E7784" t="s">
        <v>300</v>
      </c>
      <c r="F7784">
        <v>0</v>
      </c>
      <c r="G7784">
        <v>0</v>
      </c>
      <c r="H7784">
        <v>0</v>
      </c>
      <c r="I7784">
        <v>3</v>
      </c>
      <c r="J7784">
        <v>1</v>
      </c>
      <c r="K7784">
        <v>0</v>
      </c>
      <c r="L7784" s="10">
        <v>43874</v>
      </c>
    </row>
    <row r="7785" spans="1:12" x14ac:dyDescent="0.2">
      <c r="A7785" t="s">
        <v>289</v>
      </c>
      <c r="B7785">
        <v>159</v>
      </c>
      <c r="C7785">
        <v>43</v>
      </c>
      <c r="D7785">
        <v>4</v>
      </c>
      <c r="E7785" t="s">
        <v>301</v>
      </c>
      <c r="F7785">
        <v>0</v>
      </c>
      <c r="G7785">
        <v>0</v>
      </c>
      <c r="H7785">
        <v>0</v>
      </c>
      <c r="I7785">
        <v>3</v>
      </c>
      <c r="J7785">
        <v>1</v>
      </c>
      <c r="K7785">
        <v>0</v>
      </c>
      <c r="L7785" s="10">
        <v>43874</v>
      </c>
    </row>
    <row r="7786" spans="1:12" x14ac:dyDescent="0.2">
      <c r="A7786" t="s">
        <v>289</v>
      </c>
      <c r="B7786">
        <v>159</v>
      </c>
      <c r="C7786">
        <v>43</v>
      </c>
      <c r="D7786">
        <v>4</v>
      </c>
      <c r="E7786" t="s">
        <v>302</v>
      </c>
      <c r="F7786">
        <v>0</v>
      </c>
      <c r="G7786">
        <v>0</v>
      </c>
      <c r="H7786">
        <v>0</v>
      </c>
      <c r="I7786">
        <v>2</v>
      </c>
      <c r="J7786">
        <v>0</v>
      </c>
      <c r="K7786">
        <v>0</v>
      </c>
      <c r="L7786" s="10">
        <v>43874</v>
      </c>
    </row>
    <row r="7787" spans="1:12" x14ac:dyDescent="0.2">
      <c r="A7787" t="s">
        <v>289</v>
      </c>
      <c r="B7787">
        <v>159</v>
      </c>
      <c r="C7787">
        <v>43</v>
      </c>
      <c r="D7787">
        <v>4</v>
      </c>
      <c r="E7787" t="s">
        <v>303</v>
      </c>
      <c r="F7787">
        <v>0</v>
      </c>
      <c r="G7787">
        <v>0</v>
      </c>
      <c r="H7787">
        <v>0</v>
      </c>
      <c r="I7787">
        <v>3</v>
      </c>
      <c r="J7787">
        <v>1</v>
      </c>
      <c r="K7787">
        <v>1</v>
      </c>
      <c r="L7787" s="10">
        <v>43874</v>
      </c>
    </row>
    <row r="7788" spans="1:12" x14ac:dyDescent="0.2">
      <c r="A7788" t="s">
        <v>289</v>
      </c>
      <c r="B7788">
        <v>159</v>
      </c>
      <c r="C7788">
        <v>43</v>
      </c>
      <c r="D7788">
        <v>4</v>
      </c>
      <c r="E7788" t="s">
        <v>304</v>
      </c>
      <c r="F7788">
        <v>0</v>
      </c>
      <c r="G7788">
        <v>0</v>
      </c>
      <c r="H7788">
        <v>0</v>
      </c>
      <c r="I7788">
        <v>1</v>
      </c>
      <c r="J7788">
        <v>1</v>
      </c>
      <c r="K7788">
        <v>0</v>
      </c>
      <c r="L7788" s="10">
        <v>43874</v>
      </c>
    </row>
    <row r="7789" spans="1:12" x14ac:dyDescent="0.2">
      <c r="A7789" t="s">
        <v>327</v>
      </c>
      <c r="B7789">
        <v>281</v>
      </c>
      <c r="C7789">
        <v>63</v>
      </c>
      <c r="D7789">
        <v>0</v>
      </c>
      <c r="E7789" t="s">
        <v>328</v>
      </c>
      <c r="F7789">
        <v>2</v>
      </c>
      <c r="G7789">
        <v>1</v>
      </c>
      <c r="H7789">
        <v>0</v>
      </c>
      <c r="I7789">
        <v>66</v>
      </c>
      <c r="J7789">
        <v>18</v>
      </c>
      <c r="K7789">
        <v>0</v>
      </c>
      <c r="L7789" s="10">
        <v>43874</v>
      </c>
    </row>
    <row r="7790" spans="1:12" x14ac:dyDescent="0.2">
      <c r="A7790" t="s">
        <v>327</v>
      </c>
      <c r="B7790">
        <v>281</v>
      </c>
      <c r="C7790">
        <v>63</v>
      </c>
      <c r="D7790">
        <v>0</v>
      </c>
      <c r="E7790" t="s">
        <v>329</v>
      </c>
      <c r="F7790">
        <v>0</v>
      </c>
      <c r="G7790">
        <v>2</v>
      </c>
      <c r="H7790">
        <v>0</v>
      </c>
      <c r="I7790">
        <v>54</v>
      </c>
      <c r="J7790">
        <v>10</v>
      </c>
      <c r="K7790">
        <v>0</v>
      </c>
      <c r="L7790" s="10">
        <v>43874</v>
      </c>
    </row>
    <row r="7791" spans="1:12" x14ac:dyDescent="0.2">
      <c r="A7791" t="s">
        <v>327</v>
      </c>
      <c r="B7791">
        <v>281</v>
      </c>
      <c r="C7791">
        <v>63</v>
      </c>
      <c r="D7791">
        <v>0</v>
      </c>
      <c r="E7791" t="s">
        <v>330</v>
      </c>
      <c r="F7791">
        <v>0</v>
      </c>
      <c r="G7791">
        <v>0</v>
      </c>
      <c r="H7791">
        <v>0</v>
      </c>
      <c r="I7791">
        <v>44</v>
      </c>
      <c r="J7791">
        <v>13</v>
      </c>
      <c r="K7791">
        <v>0</v>
      </c>
      <c r="L7791" s="10">
        <v>43874</v>
      </c>
    </row>
    <row r="7792" spans="1:12" x14ac:dyDescent="0.2">
      <c r="A7792" t="s">
        <v>327</v>
      </c>
      <c r="B7792">
        <v>281</v>
      </c>
      <c r="C7792">
        <v>63</v>
      </c>
      <c r="D7792">
        <v>0</v>
      </c>
      <c r="E7792" t="s">
        <v>331</v>
      </c>
      <c r="F7792">
        <v>0</v>
      </c>
      <c r="G7792">
        <v>0</v>
      </c>
      <c r="H7792">
        <v>0</v>
      </c>
      <c r="I7792">
        <v>34</v>
      </c>
      <c r="J7792">
        <v>4</v>
      </c>
      <c r="K7792">
        <v>0</v>
      </c>
      <c r="L7792" s="10">
        <v>43874</v>
      </c>
    </row>
    <row r="7793" spans="1:12" x14ac:dyDescent="0.2">
      <c r="A7793" t="s">
        <v>327</v>
      </c>
      <c r="B7793">
        <v>281</v>
      </c>
      <c r="C7793">
        <v>63</v>
      </c>
      <c r="D7793">
        <v>0</v>
      </c>
      <c r="E7793" t="s">
        <v>332</v>
      </c>
      <c r="F7793">
        <v>0</v>
      </c>
      <c r="G7793">
        <v>0</v>
      </c>
      <c r="H7793">
        <v>0</v>
      </c>
      <c r="I7793">
        <v>25</v>
      </c>
      <c r="J7793">
        <v>6</v>
      </c>
      <c r="K7793">
        <v>0</v>
      </c>
      <c r="L7793" s="10">
        <v>43874</v>
      </c>
    </row>
    <row r="7794" spans="1:12" x14ac:dyDescent="0.2">
      <c r="A7794" t="s">
        <v>327</v>
      </c>
      <c r="B7794">
        <v>281</v>
      </c>
      <c r="C7794">
        <v>63</v>
      </c>
      <c r="D7794">
        <v>0</v>
      </c>
      <c r="E7794" t="s">
        <v>333</v>
      </c>
      <c r="F7794">
        <v>0</v>
      </c>
      <c r="G7794">
        <v>1</v>
      </c>
      <c r="H7794">
        <v>0</v>
      </c>
      <c r="I7794">
        <v>20</v>
      </c>
      <c r="J7794">
        <v>4</v>
      </c>
      <c r="K7794">
        <v>0</v>
      </c>
      <c r="L7794" s="10">
        <v>43874</v>
      </c>
    </row>
    <row r="7795" spans="1:12" x14ac:dyDescent="0.2">
      <c r="A7795" t="s">
        <v>327</v>
      </c>
      <c r="B7795">
        <v>281</v>
      </c>
      <c r="C7795">
        <v>63</v>
      </c>
      <c r="D7795">
        <v>0</v>
      </c>
      <c r="E7795" t="s">
        <v>334</v>
      </c>
      <c r="F7795">
        <v>0</v>
      </c>
      <c r="G7795">
        <v>0</v>
      </c>
      <c r="H7795">
        <v>0</v>
      </c>
      <c r="I7795">
        <v>19</v>
      </c>
      <c r="J7795">
        <v>4</v>
      </c>
      <c r="K7795">
        <v>0</v>
      </c>
      <c r="L7795" s="10">
        <v>43874</v>
      </c>
    </row>
    <row r="7796" spans="1:12" x14ac:dyDescent="0.2">
      <c r="A7796" t="s">
        <v>327</v>
      </c>
      <c r="B7796">
        <v>281</v>
      </c>
      <c r="C7796">
        <v>63</v>
      </c>
      <c r="D7796">
        <v>0</v>
      </c>
      <c r="E7796" t="s">
        <v>335</v>
      </c>
      <c r="F7796">
        <v>0</v>
      </c>
      <c r="G7796">
        <v>2</v>
      </c>
      <c r="H7796">
        <v>0</v>
      </c>
      <c r="I7796">
        <v>13</v>
      </c>
      <c r="J7796">
        <v>3</v>
      </c>
      <c r="K7796">
        <v>0</v>
      </c>
      <c r="L7796" s="10">
        <v>43874</v>
      </c>
    </row>
    <row r="7797" spans="1:12" x14ac:dyDescent="0.2">
      <c r="A7797" t="s">
        <v>327</v>
      </c>
      <c r="B7797">
        <v>281</v>
      </c>
      <c r="C7797">
        <v>63</v>
      </c>
      <c r="D7797">
        <v>0</v>
      </c>
      <c r="E7797" t="s">
        <v>336</v>
      </c>
      <c r="F7797">
        <v>0</v>
      </c>
      <c r="G7797">
        <v>0</v>
      </c>
      <c r="H7797">
        <v>0</v>
      </c>
      <c r="I7797">
        <v>6</v>
      </c>
      <c r="J7797">
        <v>1</v>
      </c>
      <c r="K7797">
        <v>0</v>
      </c>
      <c r="L7797" s="10">
        <v>43874</v>
      </c>
    </row>
    <row r="7798" spans="1:12" x14ac:dyDescent="0.2">
      <c r="A7798" t="s">
        <v>337</v>
      </c>
      <c r="B7798">
        <v>523</v>
      </c>
      <c r="C7798">
        <v>136</v>
      </c>
      <c r="D7798">
        <v>2</v>
      </c>
      <c r="E7798" t="s">
        <v>338</v>
      </c>
      <c r="F7798">
        <v>2</v>
      </c>
      <c r="G7798">
        <v>2</v>
      </c>
      <c r="H7798">
        <v>0</v>
      </c>
      <c r="I7798">
        <v>55</v>
      </c>
      <c r="J7798">
        <v>17</v>
      </c>
      <c r="K7798">
        <v>1</v>
      </c>
      <c r="L7798" s="10">
        <v>43874</v>
      </c>
    </row>
    <row r="7799" spans="1:12" x14ac:dyDescent="0.2">
      <c r="A7799" t="s">
        <v>337</v>
      </c>
      <c r="B7799">
        <v>523</v>
      </c>
      <c r="C7799">
        <v>136</v>
      </c>
      <c r="D7799">
        <v>2</v>
      </c>
      <c r="E7799" t="s">
        <v>339</v>
      </c>
      <c r="F7799">
        <v>0</v>
      </c>
      <c r="G7799">
        <v>1</v>
      </c>
      <c r="H7799">
        <v>0</v>
      </c>
      <c r="I7799">
        <v>47</v>
      </c>
      <c r="J7799">
        <v>11</v>
      </c>
      <c r="K7799">
        <v>0</v>
      </c>
      <c r="L7799" s="10">
        <v>43874</v>
      </c>
    </row>
    <row r="7800" spans="1:12" x14ac:dyDescent="0.2">
      <c r="A7800" t="s">
        <v>337</v>
      </c>
      <c r="B7800">
        <v>523</v>
      </c>
      <c r="C7800">
        <v>136</v>
      </c>
      <c r="D7800">
        <v>2</v>
      </c>
      <c r="E7800" t="s">
        <v>341</v>
      </c>
      <c r="F7800">
        <v>0</v>
      </c>
      <c r="G7800">
        <v>1</v>
      </c>
      <c r="H7800">
        <v>0</v>
      </c>
      <c r="I7800">
        <v>41</v>
      </c>
      <c r="J7800">
        <v>6</v>
      </c>
      <c r="K7800">
        <v>0</v>
      </c>
      <c r="L7800" s="10">
        <v>43874</v>
      </c>
    </row>
    <row r="7801" spans="1:12" x14ac:dyDescent="0.2">
      <c r="A7801" t="s">
        <v>337</v>
      </c>
      <c r="B7801">
        <v>523</v>
      </c>
      <c r="C7801">
        <v>136</v>
      </c>
      <c r="D7801">
        <v>2</v>
      </c>
      <c r="E7801" t="s">
        <v>342</v>
      </c>
      <c r="F7801">
        <v>0</v>
      </c>
      <c r="G7801">
        <v>0</v>
      </c>
      <c r="H7801">
        <v>0</v>
      </c>
      <c r="I7801">
        <v>38</v>
      </c>
      <c r="J7801">
        <v>3</v>
      </c>
      <c r="K7801">
        <v>0</v>
      </c>
      <c r="L7801" s="10">
        <v>43874</v>
      </c>
    </row>
    <row r="7802" spans="1:12" x14ac:dyDescent="0.2">
      <c r="A7802" t="s">
        <v>337</v>
      </c>
      <c r="B7802">
        <v>523</v>
      </c>
      <c r="C7802">
        <v>136</v>
      </c>
      <c r="D7802">
        <v>2</v>
      </c>
      <c r="E7802" t="s">
        <v>340</v>
      </c>
      <c r="F7802">
        <v>0</v>
      </c>
      <c r="G7802">
        <v>5</v>
      </c>
      <c r="H7802">
        <v>0</v>
      </c>
      <c r="I7802">
        <v>46</v>
      </c>
      <c r="J7802">
        <v>12</v>
      </c>
      <c r="K7802">
        <v>0</v>
      </c>
      <c r="L7802" s="10">
        <v>43874</v>
      </c>
    </row>
    <row r="7803" spans="1:12" x14ac:dyDescent="0.2">
      <c r="A7803" t="s">
        <v>337</v>
      </c>
      <c r="B7803">
        <v>523</v>
      </c>
      <c r="C7803">
        <v>136</v>
      </c>
      <c r="D7803">
        <v>2</v>
      </c>
      <c r="E7803" t="s">
        <v>344</v>
      </c>
      <c r="F7803">
        <v>3</v>
      </c>
      <c r="G7803">
        <v>1</v>
      </c>
      <c r="H7803">
        <v>0</v>
      </c>
      <c r="I7803">
        <v>46</v>
      </c>
      <c r="J7803">
        <v>15</v>
      </c>
      <c r="K7803">
        <v>0</v>
      </c>
      <c r="L7803" s="10">
        <v>43874</v>
      </c>
    </row>
    <row r="7804" spans="1:12" x14ac:dyDescent="0.2">
      <c r="A7804" t="s">
        <v>337</v>
      </c>
      <c r="B7804">
        <v>523</v>
      </c>
      <c r="C7804">
        <v>136</v>
      </c>
      <c r="D7804">
        <v>2</v>
      </c>
      <c r="E7804" t="s">
        <v>345</v>
      </c>
      <c r="F7804">
        <v>0</v>
      </c>
      <c r="G7804">
        <v>0</v>
      </c>
      <c r="H7804">
        <v>0</v>
      </c>
      <c r="I7804">
        <v>38</v>
      </c>
      <c r="J7804">
        <v>9</v>
      </c>
      <c r="K7804">
        <v>0</v>
      </c>
      <c r="L7804" s="10">
        <v>43874</v>
      </c>
    </row>
    <row r="7805" spans="1:12" x14ac:dyDescent="0.2">
      <c r="A7805" t="s">
        <v>337</v>
      </c>
      <c r="B7805">
        <v>523</v>
      </c>
      <c r="C7805">
        <v>136</v>
      </c>
      <c r="D7805">
        <v>2</v>
      </c>
      <c r="E7805" t="s">
        <v>347</v>
      </c>
      <c r="F7805">
        <v>0</v>
      </c>
      <c r="G7805">
        <v>0</v>
      </c>
      <c r="H7805">
        <v>0</v>
      </c>
      <c r="I7805">
        <v>32</v>
      </c>
      <c r="J7805">
        <v>4</v>
      </c>
      <c r="K7805">
        <v>0</v>
      </c>
      <c r="L7805" s="10">
        <v>43874</v>
      </c>
    </row>
    <row r="7806" spans="1:12" x14ac:dyDescent="0.2">
      <c r="A7806" t="s">
        <v>337</v>
      </c>
      <c r="B7806">
        <v>523</v>
      </c>
      <c r="C7806">
        <v>136</v>
      </c>
      <c r="D7806">
        <v>2</v>
      </c>
      <c r="E7806" t="s">
        <v>346</v>
      </c>
      <c r="F7806">
        <v>0</v>
      </c>
      <c r="G7806">
        <v>1</v>
      </c>
      <c r="H7806">
        <v>0</v>
      </c>
      <c r="I7806">
        <v>35</v>
      </c>
      <c r="J7806">
        <v>7</v>
      </c>
      <c r="K7806">
        <v>1</v>
      </c>
      <c r="L7806" s="10">
        <v>43874</v>
      </c>
    </row>
    <row r="7807" spans="1:12" x14ac:dyDescent="0.2">
      <c r="A7807" t="s">
        <v>337</v>
      </c>
      <c r="B7807">
        <v>523</v>
      </c>
      <c r="C7807">
        <v>136</v>
      </c>
      <c r="D7807">
        <v>2</v>
      </c>
      <c r="E7807" t="s">
        <v>348</v>
      </c>
      <c r="F7807">
        <v>5</v>
      </c>
      <c r="G7807">
        <v>3</v>
      </c>
      <c r="H7807">
        <v>0</v>
      </c>
      <c r="I7807">
        <v>28</v>
      </c>
      <c r="J7807">
        <v>4</v>
      </c>
      <c r="K7807">
        <v>0</v>
      </c>
      <c r="L7807" s="10">
        <v>43874</v>
      </c>
    </row>
    <row r="7808" spans="1:12" x14ac:dyDescent="0.2">
      <c r="A7808" t="s">
        <v>337</v>
      </c>
      <c r="B7808">
        <v>523</v>
      </c>
      <c r="C7808">
        <v>136</v>
      </c>
      <c r="D7808">
        <v>2</v>
      </c>
      <c r="E7808" t="s">
        <v>343</v>
      </c>
      <c r="F7808">
        <v>2</v>
      </c>
      <c r="G7808">
        <v>13</v>
      </c>
      <c r="H7808">
        <v>0</v>
      </c>
      <c r="I7808">
        <v>47</v>
      </c>
      <c r="J7808">
        <v>25</v>
      </c>
      <c r="K7808">
        <v>0</v>
      </c>
      <c r="L7808" s="10">
        <v>43874</v>
      </c>
    </row>
    <row r="7809" spans="1:12" x14ac:dyDescent="0.2">
      <c r="A7809" t="s">
        <v>337</v>
      </c>
      <c r="B7809">
        <v>523</v>
      </c>
      <c r="C7809">
        <v>136</v>
      </c>
      <c r="D7809">
        <v>2</v>
      </c>
      <c r="E7809" t="s">
        <v>349</v>
      </c>
      <c r="F7809">
        <v>0</v>
      </c>
      <c r="G7809">
        <v>0</v>
      </c>
      <c r="H7809">
        <v>0</v>
      </c>
      <c r="I7809">
        <v>23</v>
      </c>
      <c r="J7809">
        <v>4</v>
      </c>
      <c r="K7809">
        <v>0</v>
      </c>
      <c r="L7809" s="10">
        <v>43874</v>
      </c>
    </row>
    <row r="7810" spans="1:12" x14ac:dyDescent="0.2">
      <c r="A7810" t="s">
        <v>337</v>
      </c>
      <c r="B7810">
        <v>523</v>
      </c>
      <c r="C7810">
        <v>136</v>
      </c>
      <c r="D7810">
        <v>2</v>
      </c>
      <c r="E7810" t="s">
        <v>350</v>
      </c>
      <c r="F7810">
        <v>0</v>
      </c>
      <c r="G7810">
        <v>0</v>
      </c>
      <c r="H7810">
        <v>0</v>
      </c>
      <c r="I7810">
        <v>15</v>
      </c>
      <c r="J7810">
        <v>2</v>
      </c>
      <c r="K7810">
        <v>0</v>
      </c>
      <c r="L7810" s="10">
        <v>43874</v>
      </c>
    </row>
    <row r="7811" spans="1:12" x14ac:dyDescent="0.2">
      <c r="A7811" t="s">
        <v>337</v>
      </c>
      <c r="B7811">
        <v>523</v>
      </c>
      <c r="C7811">
        <v>136</v>
      </c>
      <c r="D7811">
        <v>2</v>
      </c>
      <c r="E7811" t="s">
        <v>351</v>
      </c>
      <c r="F7811">
        <v>0</v>
      </c>
      <c r="G7811">
        <v>2</v>
      </c>
      <c r="H7811">
        <v>0</v>
      </c>
      <c r="I7811">
        <v>18</v>
      </c>
      <c r="J7811">
        <v>9</v>
      </c>
      <c r="K7811">
        <v>0</v>
      </c>
      <c r="L7811" s="10">
        <v>43874</v>
      </c>
    </row>
    <row r="7812" spans="1:12" x14ac:dyDescent="0.2">
      <c r="A7812" t="s">
        <v>337</v>
      </c>
      <c r="B7812">
        <v>523</v>
      </c>
      <c r="C7812">
        <v>136</v>
      </c>
      <c r="D7812">
        <v>2</v>
      </c>
      <c r="E7812" t="s">
        <v>352</v>
      </c>
      <c r="F7812">
        <v>2</v>
      </c>
      <c r="G7812">
        <v>2</v>
      </c>
      <c r="H7812">
        <v>0</v>
      </c>
      <c r="I7812">
        <v>14</v>
      </c>
      <c r="J7812">
        <v>8</v>
      </c>
      <c r="K7812">
        <v>0</v>
      </c>
      <c r="L7812" s="10">
        <v>43874</v>
      </c>
    </row>
    <row r="7813" spans="1:12" x14ac:dyDescent="0.2">
      <c r="A7813" t="s">
        <v>248</v>
      </c>
      <c r="B7813">
        <v>988</v>
      </c>
      <c r="C7813">
        <v>364</v>
      </c>
      <c r="D7813">
        <v>2</v>
      </c>
      <c r="E7813" t="s">
        <v>249</v>
      </c>
      <c r="F7813">
        <v>10</v>
      </c>
      <c r="G7813">
        <v>3</v>
      </c>
      <c r="H7813">
        <v>0</v>
      </c>
      <c r="I7813">
        <v>238</v>
      </c>
      <c r="J7813">
        <v>66</v>
      </c>
      <c r="K7813">
        <v>0</v>
      </c>
      <c r="L7813" s="10">
        <v>43874</v>
      </c>
    </row>
    <row r="7814" spans="1:12" x14ac:dyDescent="0.2">
      <c r="A7814" t="s">
        <v>248</v>
      </c>
      <c r="B7814">
        <v>988</v>
      </c>
      <c r="C7814">
        <v>364</v>
      </c>
      <c r="D7814">
        <v>2</v>
      </c>
      <c r="E7814" t="s">
        <v>250</v>
      </c>
      <c r="F7814">
        <v>1</v>
      </c>
      <c r="G7814">
        <v>2</v>
      </c>
      <c r="H7814">
        <v>0</v>
      </c>
      <c r="I7814">
        <v>149</v>
      </c>
      <c r="J7814">
        <v>44</v>
      </c>
      <c r="K7814">
        <v>1</v>
      </c>
      <c r="L7814" s="10">
        <v>43874</v>
      </c>
    </row>
    <row r="7815" spans="1:12" x14ac:dyDescent="0.2">
      <c r="A7815" t="s">
        <v>248</v>
      </c>
      <c r="B7815">
        <v>988</v>
      </c>
      <c r="C7815">
        <v>364</v>
      </c>
      <c r="D7815">
        <v>2</v>
      </c>
      <c r="E7815" t="s">
        <v>251</v>
      </c>
      <c r="F7815">
        <v>1</v>
      </c>
      <c r="G7815">
        <v>0</v>
      </c>
      <c r="H7815">
        <v>0</v>
      </c>
      <c r="I7815">
        <v>100</v>
      </c>
      <c r="J7815">
        <v>41</v>
      </c>
      <c r="K7815">
        <v>1</v>
      </c>
      <c r="L7815" s="10">
        <v>43874</v>
      </c>
    </row>
    <row r="7816" spans="1:12" x14ac:dyDescent="0.2">
      <c r="A7816" t="s">
        <v>248</v>
      </c>
      <c r="B7816">
        <v>988</v>
      </c>
      <c r="C7816">
        <v>364</v>
      </c>
      <c r="D7816">
        <v>2</v>
      </c>
      <c r="E7816" t="s">
        <v>252</v>
      </c>
      <c r="F7816">
        <v>2</v>
      </c>
      <c r="G7816">
        <v>0</v>
      </c>
      <c r="H7816">
        <v>0</v>
      </c>
      <c r="I7816">
        <v>77</v>
      </c>
      <c r="J7816">
        <v>21</v>
      </c>
      <c r="K7816">
        <v>0</v>
      </c>
      <c r="L7816" s="10">
        <v>43874</v>
      </c>
    </row>
    <row r="7817" spans="1:12" x14ac:dyDescent="0.2">
      <c r="A7817" t="s">
        <v>248</v>
      </c>
      <c r="B7817">
        <v>988</v>
      </c>
      <c r="C7817">
        <v>364</v>
      </c>
      <c r="D7817">
        <v>2</v>
      </c>
      <c r="E7817" t="s">
        <v>253</v>
      </c>
      <c r="F7817">
        <v>1</v>
      </c>
      <c r="G7817">
        <v>1</v>
      </c>
      <c r="H7817">
        <v>0</v>
      </c>
      <c r="I7817">
        <v>78</v>
      </c>
      <c r="J7817">
        <v>27</v>
      </c>
      <c r="K7817">
        <v>0</v>
      </c>
      <c r="L7817" s="10">
        <v>43874</v>
      </c>
    </row>
    <row r="7818" spans="1:12" x14ac:dyDescent="0.2">
      <c r="A7818" t="s">
        <v>248</v>
      </c>
      <c r="B7818">
        <v>988</v>
      </c>
      <c r="C7818">
        <v>364</v>
      </c>
      <c r="D7818">
        <v>2</v>
      </c>
      <c r="E7818" t="s">
        <v>254</v>
      </c>
      <c r="F7818">
        <v>1</v>
      </c>
      <c r="G7818">
        <v>3</v>
      </c>
      <c r="H7818">
        <v>0</v>
      </c>
      <c r="I7818">
        <v>73</v>
      </c>
      <c r="J7818">
        <v>25</v>
      </c>
      <c r="K7818">
        <v>0</v>
      </c>
      <c r="L7818" s="10">
        <v>43874</v>
      </c>
    </row>
    <row r="7819" spans="1:12" x14ac:dyDescent="0.2">
      <c r="A7819" t="s">
        <v>248</v>
      </c>
      <c r="B7819">
        <v>988</v>
      </c>
      <c r="C7819">
        <v>364</v>
      </c>
      <c r="D7819">
        <v>2</v>
      </c>
      <c r="E7819" t="s">
        <v>255</v>
      </c>
      <c r="F7819">
        <v>0</v>
      </c>
      <c r="G7819">
        <v>0</v>
      </c>
      <c r="H7819">
        <v>0</v>
      </c>
      <c r="I7819">
        <v>59</v>
      </c>
      <c r="J7819">
        <v>22</v>
      </c>
      <c r="K7819">
        <v>0</v>
      </c>
      <c r="L7819" s="10">
        <v>43874</v>
      </c>
    </row>
    <row r="7820" spans="1:12" x14ac:dyDescent="0.2">
      <c r="A7820" t="s">
        <v>248</v>
      </c>
      <c r="B7820">
        <v>988</v>
      </c>
      <c r="C7820">
        <v>364</v>
      </c>
      <c r="D7820">
        <v>2</v>
      </c>
      <c r="E7820" t="s">
        <v>257</v>
      </c>
      <c r="F7820">
        <v>2</v>
      </c>
      <c r="G7820">
        <v>0</v>
      </c>
      <c r="H7820">
        <v>0</v>
      </c>
      <c r="I7820">
        <v>34</v>
      </c>
      <c r="J7820">
        <v>12</v>
      </c>
      <c r="K7820">
        <v>0</v>
      </c>
      <c r="L7820" s="10">
        <v>43874</v>
      </c>
    </row>
    <row r="7821" spans="1:12" x14ac:dyDescent="0.2">
      <c r="A7821" t="s">
        <v>248</v>
      </c>
      <c r="B7821">
        <v>988</v>
      </c>
      <c r="C7821">
        <v>364</v>
      </c>
      <c r="D7821">
        <v>2</v>
      </c>
      <c r="E7821" t="s">
        <v>258</v>
      </c>
      <c r="F7821">
        <v>1</v>
      </c>
      <c r="G7821">
        <v>1</v>
      </c>
      <c r="H7821">
        <v>0</v>
      </c>
      <c r="I7821">
        <v>46</v>
      </c>
      <c r="J7821">
        <v>26</v>
      </c>
      <c r="K7821">
        <v>0</v>
      </c>
      <c r="L7821" s="10">
        <v>43874</v>
      </c>
    </row>
    <row r="7822" spans="1:12" x14ac:dyDescent="0.2">
      <c r="A7822" t="s">
        <v>248</v>
      </c>
      <c r="B7822">
        <v>988</v>
      </c>
      <c r="C7822">
        <v>364</v>
      </c>
      <c r="D7822">
        <v>2</v>
      </c>
      <c r="E7822" t="s">
        <v>259</v>
      </c>
      <c r="F7822">
        <v>0</v>
      </c>
      <c r="G7822">
        <v>5</v>
      </c>
      <c r="H7822">
        <v>0</v>
      </c>
      <c r="I7822">
        <v>43</v>
      </c>
      <c r="J7822">
        <v>23</v>
      </c>
      <c r="K7822">
        <v>0</v>
      </c>
      <c r="L7822" s="10">
        <v>43874</v>
      </c>
    </row>
    <row r="7823" spans="1:12" x14ac:dyDescent="0.2">
      <c r="A7823" t="s">
        <v>248</v>
      </c>
      <c r="B7823">
        <v>988</v>
      </c>
      <c r="C7823">
        <v>364</v>
      </c>
      <c r="D7823">
        <v>2</v>
      </c>
      <c r="E7823" t="s">
        <v>256</v>
      </c>
      <c r="F7823">
        <v>1</v>
      </c>
      <c r="G7823">
        <v>7</v>
      </c>
      <c r="H7823">
        <v>0</v>
      </c>
      <c r="I7823">
        <v>39</v>
      </c>
      <c r="J7823">
        <v>22</v>
      </c>
      <c r="K7823">
        <v>0</v>
      </c>
      <c r="L7823" s="10">
        <v>43874</v>
      </c>
    </row>
    <row r="7824" spans="1:12" x14ac:dyDescent="0.2">
      <c r="A7824" t="s">
        <v>248</v>
      </c>
      <c r="B7824">
        <v>988</v>
      </c>
      <c r="C7824">
        <v>364</v>
      </c>
      <c r="D7824">
        <v>2</v>
      </c>
      <c r="E7824" t="s">
        <v>260</v>
      </c>
      <c r="F7824">
        <v>0</v>
      </c>
      <c r="G7824">
        <v>3</v>
      </c>
      <c r="H7824">
        <v>0</v>
      </c>
      <c r="I7824">
        <v>39</v>
      </c>
      <c r="J7824">
        <v>26</v>
      </c>
      <c r="K7824">
        <v>0</v>
      </c>
      <c r="L7824" s="10">
        <v>43874</v>
      </c>
    </row>
    <row r="7825" spans="1:12" x14ac:dyDescent="0.2">
      <c r="A7825" t="s">
        <v>248</v>
      </c>
      <c r="B7825">
        <v>988</v>
      </c>
      <c r="C7825">
        <v>364</v>
      </c>
      <c r="D7825">
        <v>2</v>
      </c>
      <c r="E7825" t="s">
        <v>261</v>
      </c>
      <c r="F7825">
        <v>0</v>
      </c>
      <c r="G7825">
        <v>0</v>
      </c>
      <c r="H7825">
        <v>0</v>
      </c>
      <c r="I7825">
        <v>8</v>
      </c>
      <c r="J7825">
        <v>6</v>
      </c>
      <c r="K7825">
        <v>0</v>
      </c>
      <c r="L7825" s="10">
        <v>43874</v>
      </c>
    </row>
    <row r="7826" spans="1:12" x14ac:dyDescent="0.2">
      <c r="A7826" t="s">
        <v>248</v>
      </c>
      <c r="B7826">
        <v>988</v>
      </c>
      <c r="C7826">
        <v>364</v>
      </c>
      <c r="D7826">
        <v>2</v>
      </c>
      <c r="E7826" t="s">
        <v>262</v>
      </c>
      <c r="F7826">
        <v>0</v>
      </c>
      <c r="G7826">
        <v>0</v>
      </c>
      <c r="H7826">
        <v>0</v>
      </c>
      <c r="I7826">
        <v>5</v>
      </c>
      <c r="J7826">
        <v>3</v>
      </c>
      <c r="K7826">
        <v>0</v>
      </c>
      <c r="L7826" s="10">
        <v>43874</v>
      </c>
    </row>
    <row r="7827" spans="1:12" x14ac:dyDescent="0.2">
      <c r="A7827" t="s">
        <v>69</v>
      </c>
      <c r="B7827">
        <v>1155</v>
      </c>
      <c r="C7827">
        <v>403</v>
      </c>
      <c r="D7827">
        <v>0</v>
      </c>
      <c r="E7827" t="s">
        <v>70</v>
      </c>
      <c r="F7827">
        <v>6</v>
      </c>
      <c r="G7827">
        <v>19</v>
      </c>
      <c r="H7827">
        <v>0</v>
      </c>
      <c r="I7827">
        <v>496</v>
      </c>
      <c r="J7827">
        <v>159</v>
      </c>
      <c r="K7827">
        <v>0</v>
      </c>
      <c r="L7827" s="10">
        <v>43874</v>
      </c>
    </row>
    <row r="7828" spans="1:12" x14ac:dyDescent="0.2">
      <c r="A7828" t="s">
        <v>69</v>
      </c>
      <c r="B7828">
        <v>1155</v>
      </c>
      <c r="C7828">
        <v>403</v>
      </c>
      <c r="D7828">
        <v>0</v>
      </c>
      <c r="E7828" t="s">
        <v>71</v>
      </c>
      <c r="F7828">
        <v>0</v>
      </c>
      <c r="G7828">
        <v>11</v>
      </c>
      <c r="H7828">
        <v>0</v>
      </c>
      <c r="I7828">
        <v>153</v>
      </c>
      <c r="J7828">
        <v>46</v>
      </c>
      <c r="K7828">
        <v>0</v>
      </c>
      <c r="L7828" s="10">
        <v>43874</v>
      </c>
    </row>
    <row r="7829" spans="1:12" x14ac:dyDescent="0.2">
      <c r="A7829" t="s">
        <v>69</v>
      </c>
      <c r="B7829">
        <v>1155</v>
      </c>
      <c r="C7829">
        <v>403</v>
      </c>
      <c r="D7829">
        <v>0</v>
      </c>
      <c r="E7829" t="s">
        <v>72</v>
      </c>
      <c r="F7829">
        <v>3</v>
      </c>
      <c r="G7829">
        <v>6</v>
      </c>
      <c r="H7829">
        <v>0</v>
      </c>
      <c r="I7829">
        <v>165</v>
      </c>
      <c r="J7829">
        <v>69</v>
      </c>
      <c r="K7829">
        <v>0</v>
      </c>
      <c r="L7829" s="10">
        <v>43874</v>
      </c>
    </row>
    <row r="7830" spans="1:12" x14ac:dyDescent="0.2">
      <c r="A7830" t="s">
        <v>69</v>
      </c>
      <c r="B7830">
        <v>1155</v>
      </c>
      <c r="C7830">
        <v>403</v>
      </c>
      <c r="D7830">
        <v>0</v>
      </c>
      <c r="E7830" t="s">
        <v>73</v>
      </c>
      <c r="F7830">
        <v>0</v>
      </c>
      <c r="G7830">
        <v>3</v>
      </c>
      <c r="H7830">
        <v>0</v>
      </c>
      <c r="I7830">
        <v>144</v>
      </c>
      <c r="J7830">
        <v>52</v>
      </c>
      <c r="K7830">
        <v>0</v>
      </c>
      <c r="L7830" s="10">
        <v>43874</v>
      </c>
    </row>
    <row r="7831" spans="1:12" x14ac:dyDescent="0.2">
      <c r="A7831" t="s">
        <v>69</v>
      </c>
      <c r="B7831">
        <v>1155</v>
      </c>
      <c r="C7831">
        <v>403</v>
      </c>
      <c r="D7831">
        <v>0</v>
      </c>
      <c r="E7831" t="s">
        <v>74</v>
      </c>
      <c r="F7831">
        <v>0</v>
      </c>
      <c r="G7831">
        <v>2</v>
      </c>
      <c r="H7831">
        <v>0</v>
      </c>
      <c r="I7831">
        <v>42</v>
      </c>
      <c r="J7831">
        <v>10</v>
      </c>
      <c r="K7831">
        <v>0</v>
      </c>
      <c r="L7831" s="10">
        <v>43874</v>
      </c>
    </row>
    <row r="7832" spans="1:12" x14ac:dyDescent="0.2">
      <c r="A7832" t="s">
        <v>69</v>
      </c>
      <c r="B7832">
        <v>1155</v>
      </c>
      <c r="C7832">
        <v>403</v>
      </c>
      <c r="D7832">
        <v>0</v>
      </c>
      <c r="E7832" t="s">
        <v>75</v>
      </c>
      <c r="F7832">
        <v>0</v>
      </c>
      <c r="G7832">
        <v>0</v>
      </c>
      <c r="H7832">
        <v>0</v>
      </c>
      <c r="I7832">
        <v>55</v>
      </c>
      <c r="J7832">
        <v>24</v>
      </c>
      <c r="K7832">
        <v>0</v>
      </c>
      <c r="L7832" s="10">
        <v>43874</v>
      </c>
    </row>
    <row r="7833" spans="1:12" x14ac:dyDescent="0.2">
      <c r="A7833" t="s">
        <v>69</v>
      </c>
      <c r="B7833">
        <v>1155</v>
      </c>
      <c r="C7833">
        <v>403</v>
      </c>
      <c r="D7833">
        <v>0</v>
      </c>
      <c r="E7833" t="s">
        <v>76</v>
      </c>
      <c r="F7833">
        <v>1</v>
      </c>
      <c r="G7833">
        <v>1</v>
      </c>
      <c r="H7833">
        <v>0</v>
      </c>
      <c r="I7833">
        <v>42</v>
      </c>
      <c r="J7833">
        <v>16</v>
      </c>
      <c r="K7833">
        <v>0</v>
      </c>
      <c r="L7833" s="10">
        <v>43874</v>
      </c>
    </row>
    <row r="7834" spans="1:12" x14ac:dyDescent="0.2">
      <c r="A7834" t="s">
        <v>69</v>
      </c>
      <c r="B7834">
        <v>1155</v>
      </c>
      <c r="C7834">
        <v>403</v>
      </c>
      <c r="D7834">
        <v>0</v>
      </c>
      <c r="E7834" t="s">
        <v>77</v>
      </c>
      <c r="F7834">
        <v>0</v>
      </c>
      <c r="G7834">
        <v>0</v>
      </c>
      <c r="H7834">
        <v>0</v>
      </c>
      <c r="I7834">
        <v>21</v>
      </c>
      <c r="J7834">
        <v>8</v>
      </c>
      <c r="K7834">
        <v>0</v>
      </c>
      <c r="L7834" s="10">
        <v>43874</v>
      </c>
    </row>
    <row r="7835" spans="1:12" x14ac:dyDescent="0.2">
      <c r="A7835" t="s">
        <v>69</v>
      </c>
      <c r="B7835">
        <v>1155</v>
      </c>
      <c r="C7835">
        <v>403</v>
      </c>
      <c r="D7835">
        <v>0</v>
      </c>
      <c r="E7835" t="s">
        <v>78</v>
      </c>
      <c r="F7835">
        <v>0</v>
      </c>
      <c r="G7835">
        <v>1</v>
      </c>
      <c r="H7835">
        <v>0</v>
      </c>
      <c r="I7835">
        <v>17</v>
      </c>
      <c r="J7835">
        <v>10</v>
      </c>
      <c r="K7835">
        <v>0</v>
      </c>
      <c r="L7835" s="10">
        <v>43874</v>
      </c>
    </row>
    <row r="7836" spans="1:12" x14ac:dyDescent="0.2">
      <c r="A7836" t="s">
        <v>69</v>
      </c>
      <c r="B7836">
        <v>1155</v>
      </c>
      <c r="C7836">
        <v>403</v>
      </c>
      <c r="D7836">
        <v>0</v>
      </c>
      <c r="E7836" t="s">
        <v>79</v>
      </c>
      <c r="F7836">
        <v>0</v>
      </c>
      <c r="G7836">
        <v>0</v>
      </c>
      <c r="H7836">
        <v>0</v>
      </c>
      <c r="I7836">
        <v>10</v>
      </c>
      <c r="J7836">
        <v>4</v>
      </c>
      <c r="K7836">
        <v>0</v>
      </c>
      <c r="L7836" s="10">
        <v>43874</v>
      </c>
    </row>
    <row r="7837" spans="1:12" x14ac:dyDescent="0.2">
      <c r="A7837" t="s">
        <v>69</v>
      </c>
      <c r="B7837">
        <v>1155</v>
      </c>
      <c r="C7837">
        <v>403</v>
      </c>
      <c r="D7837">
        <v>0</v>
      </c>
      <c r="E7837" t="s">
        <v>80</v>
      </c>
      <c r="F7837">
        <v>0</v>
      </c>
      <c r="G7837">
        <v>0</v>
      </c>
      <c r="H7837">
        <v>0</v>
      </c>
      <c r="I7837">
        <v>10</v>
      </c>
      <c r="J7837">
        <v>5</v>
      </c>
      <c r="K7837">
        <v>0</v>
      </c>
      <c r="L7837" s="10">
        <v>43874</v>
      </c>
    </row>
    <row r="7838" spans="1:12" x14ac:dyDescent="0.2">
      <c r="A7838" t="s">
        <v>353</v>
      </c>
      <c r="B7838">
        <v>86</v>
      </c>
      <c r="C7838">
        <v>25</v>
      </c>
      <c r="D7838">
        <v>1</v>
      </c>
      <c r="E7838" t="s">
        <v>354</v>
      </c>
      <c r="F7838">
        <v>1</v>
      </c>
      <c r="G7838">
        <v>0</v>
      </c>
      <c r="H7838">
        <v>0</v>
      </c>
      <c r="I7838">
        <v>43</v>
      </c>
      <c r="J7838">
        <v>13</v>
      </c>
      <c r="K7838">
        <v>0</v>
      </c>
      <c r="L7838" s="10">
        <v>43874</v>
      </c>
    </row>
    <row r="7839" spans="1:12" x14ac:dyDescent="0.2">
      <c r="A7839" t="s">
        <v>353</v>
      </c>
      <c r="B7839">
        <v>86</v>
      </c>
      <c r="C7839">
        <v>25</v>
      </c>
      <c r="D7839">
        <v>1</v>
      </c>
      <c r="E7839" t="s">
        <v>355</v>
      </c>
      <c r="F7839">
        <v>1</v>
      </c>
      <c r="G7839">
        <v>0</v>
      </c>
      <c r="H7839">
        <v>0</v>
      </c>
      <c r="I7839">
        <v>14</v>
      </c>
      <c r="J7839">
        <v>2</v>
      </c>
      <c r="K7839">
        <v>1</v>
      </c>
      <c r="L7839" s="10">
        <v>43874</v>
      </c>
    </row>
    <row r="7840" spans="1:12" x14ac:dyDescent="0.2">
      <c r="A7840" t="s">
        <v>353</v>
      </c>
      <c r="B7840">
        <v>86</v>
      </c>
      <c r="C7840">
        <v>25</v>
      </c>
      <c r="D7840">
        <v>1</v>
      </c>
      <c r="E7840" t="s">
        <v>356</v>
      </c>
      <c r="F7840">
        <v>0</v>
      </c>
      <c r="G7840">
        <v>0</v>
      </c>
      <c r="H7840">
        <v>0</v>
      </c>
      <c r="I7840">
        <v>6</v>
      </c>
      <c r="J7840">
        <v>1</v>
      </c>
      <c r="K7840">
        <v>0</v>
      </c>
      <c r="L7840" s="10">
        <v>43874</v>
      </c>
    </row>
    <row r="7841" spans="1:12" x14ac:dyDescent="0.2">
      <c r="A7841" t="s">
        <v>353</v>
      </c>
      <c r="B7841">
        <v>86</v>
      </c>
      <c r="C7841">
        <v>25</v>
      </c>
      <c r="D7841">
        <v>1</v>
      </c>
      <c r="E7841" t="s">
        <v>357</v>
      </c>
      <c r="F7841">
        <v>0</v>
      </c>
      <c r="G7841">
        <v>0</v>
      </c>
      <c r="H7841">
        <v>0</v>
      </c>
      <c r="I7841">
        <v>6</v>
      </c>
      <c r="J7841">
        <v>2</v>
      </c>
      <c r="K7841">
        <v>0</v>
      </c>
      <c r="L7841" s="10">
        <v>43874</v>
      </c>
    </row>
    <row r="7842" spans="1:12" x14ac:dyDescent="0.2">
      <c r="A7842" t="s">
        <v>353</v>
      </c>
      <c r="B7842">
        <v>86</v>
      </c>
      <c r="C7842">
        <v>25</v>
      </c>
      <c r="D7842">
        <v>1</v>
      </c>
      <c r="E7842" t="s">
        <v>358</v>
      </c>
      <c r="F7842">
        <v>0</v>
      </c>
      <c r="G7842">
        <v>0</v>
      </c>
      <c r="H7842">
        <v>0</v>
      </c>
      <c r="I7842">
        <v>5</v>
      </c>
      <c r="J7842">
        <v>2</v>
      </c>
      <c r="K7842">
        <v>0</v>
      </c>
      <c r="L7842" s="10">
        <v>43874</v>
      </c>
    </row>
    <row r="7843" spans="1:12" x14ac:dyDescent="0.2">
      <c r="A7843" t="s">
        <v>353</v>
      </c>
      <c r="B7843">
        <v>86</v>
      </c>
      <c r="C7843">
        <v>25</v>
      </c>
      <c r="D7843">
        <v>1</v>
      </c>
      <c r="E7843" t="s">
        <v>359</v>
      </c>
      <c r="F7843">
        <v>0</v>
      </c>
      <c r="G7843">
        <v>0</v>
      </c>
      <c r="H7843">
        <v>0</v>
      </c>
      <c r="I7843">
        <v>3</v>
      </c>
      <c r="J7843">
        <v>0</v>
      </c>
      <c r="K7843">
        <v>0</v>
      </c>
      <c r="L7843" s="10">
        <v>43874</v>
      </c>
    </row>
    <row r="7844" spans="1:12" x14ac:dyDescent="0.2">
      <c r="A7844" t="s">
        <v>353</v>
      </c>
      <c r="B7844">
        <v>86</v>
      </c>
      <c r="C7844">
        <v>25</v>
      </c>
      <c r="D7844">
        <v>1</v>
      </c>
      <c r="E7844" t="s">
        <v>360</v>
      </c>
      <c r="F7844">
        <v>0</v>
      </c>
      <c r="G7844">
        <v>0</v>
      </c>
      <c r="H7844">
        <v>0</v>
      </c>
      <c r="I7844">
        <v>5</v>
      </c>
      <c r="J7844">
        <v>3</v>
      </c>
      <c r="K7844">
        <v>0</v>
      </c>
      <c r="L7844" s="10">
        <v>43874</v>
      </c>
    </row>
    <row r="7845" spans="1:12" x14ac:dyDescent="0.2">
      <c r="A7845" t="s">
        <v>353</v>
      </c>
      <c r="B7845">
        <v>86</v>
      </c>
      <c r="C7845">
        <v>25</v>
      </c>
      <c r="D7845">
        <v>1</v>
      </c>
      <c r="E7845" t="s">
        <v>361</v>
      </c>
      <c r="F7845">
        <v>0</v>
      </c>
      <c r="G7845">
        <v>0</v>
      </c>
      <c r="H7845">
        <v>0</v>
      </c>
      <c r="I7845">
        <v>2</v>
      </c>
      <c r="J7845">
        <v>1</v>
      </c>
      <c r="K7845">
        <v>0</v>
      </c>
      <c r="L7845" s="10">
        <v>43874</v>
      </c>
    </row>
    <row r="7846" spans="1:12" x14ac:dyDescent="0.2">
      <c r="A7846" t="s">
        <v>353</v>
      </c>
      <c r="B7846">
        <v>86</v>
      </c>
      <c r="C7846">
        <v>25</v>
      </c>
      <c r="D7846">
        <v>1</v>
      </c>
      <c r="E7846" t="s">
        <v>362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 s="10">
        <v>43874</v>
      </c>
    </row>
    <row r="7847" spans="1:12" x14ac:dyDescent="0.2">
      <c r="A7847" t="s">
        <v>353</v>
      </c>
      <c r="B7847">
        <v>86</v>
      </c>
      <c r="C7847">
        <v>25</v>
      </c>
      <c r="D7847">
        <v>1</v>
      </c>
      <c r="E7847" t="s">
        <v>363</v>
      </c>
      <c r="F7847">
        <v>0</v>
      </c>
      <c r="G7847">
        <v>1</v>
      </c>
      <c r="H7847">
        <v>0</v>
      </c>
      <c r="I7847">
        <v>1</v>
      </c>
      <c r="J7847">
        <v>1</v>
      </c>
      <c r="K7847">
        <v>0</v>
      </c>
      <c r="L7847" s="10">
        <v>43874</v>
      </c>
    </row>
    <row r="7848" spans="1:12" x14ac:dyDescent="0.2">
      <c r="A7848" t="s">
        <v>178</v>
      </c>
      <c r="B7848">
        <v>230</v>
      </c>
      <c r="C7848">
        <v>54</v>
      </c>
      <c r="D7848">
        <v>0</v>
      </c>
      <c r="E7848" t="s">
        <v>179</v>
      </c>
      <c r="F7848">
        <v>0</v>
      </c>
      <c r="G7848">
        <v>4</v>
      </c>
      <c r="H7848">
        <v>0</v>
      </c>
      <c r="I7848">
        <v>114</v>
      </c>
      <c r="J7848">
        <v>21</v>
      </c>
      <c r="K7848">
        <v>0</v>
      </c>
      <c r="L7848" s="10">
        <v>43874</v>
      </c>
    </row>
    <row r="7849" spans="1:12" x14ac:dyDescent="0.2">
      <c r="A7849" t="s">
        <v>178</v>
      </c>
      <c r="B7849">
        <v>230</v>
      </c>
      <c r="C7849">
        <v>54</v>
      </c>
      <c r="D7849">
        <v>0</v>
      </c>
      <c r="E7849" t="s">
        <v>180</v>
      </c>
      <c r="F7849">
        <v>0</v>
      </c>
      <c r="G7849">
        <v>0</v>
      </c>
      <c r="H7849">
        <v>0</v>
      </c>
      <c r="I7849">
        <v>21</v>
      </c>
      <c r="J7849">
        <v>1</v>
      </c>
      <c r="K7849">
        <v>0</v>
      </c>
      <c r="L7849" s="10">
        <v>43874</v>
      </c>
    </row>
    <row r="7850" spans="1:12" x14ac:dyDescent="0.2">
      <c r="A7850" t="s">
        <v>178</v>
      </c>
      <c r="B7850">
        <v>230</v>
      </c>
      <c r="C7850">
        <v>54</v>
      </c>
      <c r="D7850">
        <v>0</v>
      </c>
      <c r="E7850" t="s">
        <v>181</v>
      </c>
      <c r="F7850">
        <v>1</v>
      </c>
      <c r="G7850">
        <v>0</v>
      </c>
      <c r="H7850">
        <v>0</v>
      </c>
      <c r="I7850">
        <v>23</v>
      </c>
      <c r="J7850">
        <v>5</v>
      </c>
      <c r="K7850">
        <v>0</v>
      </c>
      <c r="L7850" s="10">
        <v>43874</v>
      </c>
    </row>
    <row r="7851" spans="1:12" x14ac:dyDescent="0.2">
      <c r="A7851" t="s">
        <v>178</v>
      </c>
      <c r="B7851">
        <v>230</v>
      </c>
      <c r="C7851">
        <v>54</v>
      </c>
      <c r="D7851">
        <v>0</v>
      </c>
      <c r="E7851" t="s">
        <v>182</v>
      </c>
      <c r="F7851">
        <v>0</v>
      </c>
      <c r="G7851">
        <v>0</v>
      </c>
      <c r="H7851">
        <v>0</v>
      </c>
      <c r="I7851">
        <v>14</v>
      </c>
      <c r="J7851">
        <v>0</v>
      </c>
      <c r="K7851">
        <v>0</v>
      </c>
      <c r="L7851" s="10">
        <v>43874</v>
      </c>
    </row>
    <row r="7852" spans="1:12" x14ac:dyDescent="0.2">
      <c r="A7852" t="s">
        <v>178</v>
      </c>
      <c r="B7852">
        <v>230</v>
      </c>
      <c r="C7852">
        <v>54</v>
      </c>
      <c r="D7852">
        <v>0</v>
      </c>
      <c r="E7852" t="s">
        <v>183</v>
      </c>
      <c r="F7852">
        <v>0</v>
      </c>
      <c r="G7852">
        <v>1</v>
      </c>
      <c r="H7852">
        <v>0</v>
      </c>
      <c r="I7852">
        <v>17</v>
      </c>
      <c r="J7852">
        <v>5</v>
      </c>
      <c r="K7852">
        <v>0</v>
      </c>
      <c r="L7852" s="10">
        <v>43874</v>
      </c>
    </row>
    <row r="7853" spans="1:12" x14ac:dyDescent="0.2">
      <c r="A7853" t="s">
        <v>178</v>
      </c>
      <c r="B7853">
        <v>230</v>
      </c>
      <c r="C7853">
        <v>54</v>
      </c>
      <c r="D7853">
        <v>0</v>
      </c>
      <c r="E7853" t="s">
        <v>184</v>
      </c>
      <c r="F7853">
        <v>0</v>
      </c>
      <c r="G7853">
        <v>0</v>
      </c>
      <c r="H7853">
        <v>0</v>
      </c>
      <c r="I7853">
        <v>13</v>
      </c>
      <c r="J7853">
        <v>7</v>
      </c>
      <c r="K7853">
        <v>0</v>
      </c>
      <c r="L7853" s="10">
        <v>43874</v>
      </c>
    </row>
    <row r="7854" spans="1:12" x14ac:dyDescent="0.2">
      <c r="A7854" t="s">
        <v>178</v>
      </c>
      <c r="B7854">
        <v>230</v>
      </c>
      <c r="C7854">
        <v>54</v>
      </c>
      <c r="D7854">
        <v>0</v>
      </c>
      <c r="E7854" t="s">
        <v>185</v>
      </c>
      <c r="F7854">
        <v>0</v>
      </c>
      <c r="G7854">
        <v>0</v>
      </c>
      <c r="H7854">
        <v>0</v>
      </c>
      <c r="I7854">
        <v>7</v>
      </c>
      <c r="J7854">
        <v>1</v>
      </c>
      <c r="K7854">
        <v>0</v>
      </c>
      <c r="L7854" s="10">
        <v>43874</v>
      </c>
    </row>
    <row r="7855" spans="1:12" x14ac:dyDescent="0.2">
      <c r="A7855" t="s">
        <v>178</v>
      </c>
      <c r="B7855">
        <v>230</v>
      </c>
      <c r="C7855">
        <v>54</v>
      </c>
      <c r="D7855">
        <v>0</v>
      </c>
      <c r="E7855" t="s">
        <v>186</v>
      </c>
      <c r="F7855">
        <v>0</v>
      </c>
      <c r="G7855">
        <v>0</v>
      </c>
      <c r="H7855">
        <v>0</v>
      </c>
      <c r="I7855">
        <v>8</v>
      </c>
      <c r="J7855">
        <v>4</v>
      </c>
      <c r="K7855">
        <v>0</v>
      </c>
      <c r="L7855" s="10">
        <v>43874</v>
      </c>
    </row>
    <row r="7856" spans="1:12" x14ac:dyDescent="0.2">
      <c r="A7856" t="s">
        <v>178</v>
      </c>
      <c r="B7856">
        <v>230</v>
      </c>
      <c r="C7856">
        <v>54</v>
      </c>
      <c r="D7856">
        <v>0</v>
      </c>
      <c r="E7856" t="s">
        <v>187</v>
      </c>
      <c r="F7856">
        <v>0</v>
      </c>
      <c r="G7856">
        <v>0</v>
      </c>
      <c r="H7856">
        <v>0</v>
      </c>
      <c r="I7856">
        <v>8</v>
      </c>
      <c r="J7856">
        <v>6</v>
      </c>
      <c r="K7856">
        <v>0</v>
      </c>
      <c r="L7856" s="10">
        <v>43874</v>
      </c>
    </row>
    <row r="7857" spans="1:12" x14ac:dyDescent="0.2">
      <c r="A7857" t="s">
        <v>178</v>
      </c>
      <c r="B7857">
        <v>230</v>
      </c>
      <c r="C7857">
        <v>54</v>
      </c>
      <c r="D7857">
        <v>0</v>
      </c>
      <c r="E7857" t="s">
        <v>188</v>
      </c>
      <c r="F7857">
        <v>0</v>
      </c>
      <c r="G7857">
        <v>0</v>
      </c>
      <c r="H7857">
        <v>0</v>
      </c>
      <c r="I7857">
        <v>3</v>
      </c>
      <c r="J7857">
        <v>1</v>
      </c>
      <c r="K7857">
        <v>0</v>
      </c>
      <c r="L7857" s="10">
        <v>43874</v>
      </c>
    </row>
    <row r="7858" spans="1:12" x14ac:dyDescent="0.2">
      <c r="A7858" t="s">
        <v>178</v>
      </c>
      <c r="B7858">
        <v>230</v>
      </c>
      <c r="C7858">
        <v>54</v>
      </c>
      <c r="D7858">
        <v>0</v>
      </c>
      <c r="E7858" t="s">
        <v>189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0</v>
      </c>
      <c r="L7858" s="10">
        <v>43874</v>
      </c>
    </row>
    <row r="7859" spans="1:12" x14ac:dyDescent="0.2">
      <c r="A7859" t="s">
        <v>178</v>
      </c>
      <c r="B7859">
        <v>230</v>
      </c>
      <c r="C7859">
        <v>54</v>
      </c>
      <c r="D7859">
        <v>0</v>
      </c>
      <c r="E7859" t="s">
        <v>190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 s="10">
        <v>43874</v>
      </c>
    </row>
    <row r="7860" spans="1:12" x14ac:dyDescent="0.2">
      <c r="A7860" t="s">
        <v>178</v>
      </c>
      <c r="B7860">
        <v>230</v>
      </c>
      <c r="C7860">
        <v>54</v>
      </c>
      <c r="D7860">
        <v>0</v>
      </c>
      <c r="E7860" t="s">
        <v>28</v>
      </c>
      <c r="F7860">
        <v>0</v>
      </c>
      <c r="G7860">
        <v>3</v>
      </c>
      <c r="H7860">
        <v>0</v>
      </c>
      <c r="I7860">
        <v>0</v>
      </c>
      <c r="J7860">
        <v>3</v>
      </c>
      <c r="K7860">
        <v>0</v>
      </c>
      <c r="L7860" s="10">
        <v>43874</v>
      </c>
    </row>
    <row r="7861" spans="1:12" x14ac:dyDescent="0.2">
      <c r="A7861" t="s">
        <v>219</v>
      </c>
      <c r="B7861">
        <v>65</v>
      </c>
      <c r="C7861">
        <v>6</v>
      </c>
      <c r="D7861">
        <v>0</v>
      </c>
      <c r="E7861" t="s">
        <v>220</v>
      </c>
      <c r="F7861">
        <v>0</v>
      </c>
      <c r="G7861">
        <v>0</v>
      </c>
      <c r="H7861">
        <v>0</v>
      </c>
      <c r="I7861">
        <v>11</v>
      </c>
      <c r="J7861">
        <v>0</v>
      </c>
      <c r="K7861">
        <v>0</v>
      </c>
      <c r="L7861" s="10">
        <v>43874</v>
      </c>
    </row>
    <row r="7862" spans="1:12" x14ac:dyDescent="0.2">
      <c r="A7862" t="s">
        <v>219</v>
      </c>
      <c r="B7862">
        <v>65</v>
      </c>
      <c r="C7862">
        <v>6</v>
      </c>
      <c r="D7862">
        <v>0</v>
      </c>
      <c r="E7862" t="s">
        <v>221</v>
      </c>
      <c r="F7862">
        <v>0</v>
      </c>
      <c r="G7862">
        <v>0</v>
      </c>
      <c r="H7862">
        <v>0</v>
      </c>
      <c r="I7862">
        <v>11</v>
      </c>
      <c r="J7862">
        <v>2</v>
      </c>
      <c r="K7862">
        <v>0</v>
      </c>
      <c r="L7862" s="10">
        <v>43874</v>
      </c>
    </row>
    <row r="7863" spans="1:12" x14ac:dyDescent="0.2">
      <c r="A7863" t="s">
        <v>219</v>
      </c>
      <c r="B7863">
        <v>65</v>
      </c>
      <c r="C7863">
        <v>6</v>
      </c>
      <c r="D7863">
        <v>0</v>
      </c>
      <c r="E7863" t="s">
        <v>222</v>
      </c>
      <c r="F7863">
        <v>0</v>
      </c>
      <c r="G7863">
        <v>0</v>
      </c>
      <c r="H7863">
        <v>0</v>
      </c>
      <c r="I7863">
        <v>7</v>
      </c>
      <c r="J7863">
        <v>0</v>
      </c>
      <c r="K7863">
        <v>0</v>
      </c>
      <c r="L7863" s="10">
        <v>43874</v>
      </c>
    </row>
    <row r="7864" spans="1:12" x14ac:dyDescent="0.2">
      <c r="A7864" t="s">
        <v>219</v>
      </c>
      <c r="B7864">
        <v>65</v>
      </c>
      <c r="C7864">
        <v>6</v>
      </c>
      <c r="D7864">
        <v>0</v>
      </c>
      <c r="E7864" t="s">
        <v>223</v>
      </c>
      <c r="F7864">
        <v>0</v>
      </c>
      <c r="G7864">
        <v>0</v>
      </c>
      <c r="H7864">
        <v>0</v>
      </c>
      <c r="I7864">
        <v>6</v>
      </c>
      <c r="J7864">
        <v>0</v>
      </c>
      <c r="K7864">
        <v>0</v>
      </c>
      <c r="L7864" s="10">
        <v>43874</v>
      </c>
    </row>
    <row r="7865" spans="1:12" x14ac:dyDescent="0.2">
      <c r="A7865" t="s">
        <v>219</v>
      </c>
      <c r="B7865">
        <v>65</v>
      </c>
      <c r="C7865">
        <v>6</v>
      </c>
      <c r="D7865">
        <v>0</v>
      </c>
      <c r="E7865" t="s">
        <v>224</v>
      </c>
      <c r="F7865">
        <v>0</v>
      </c>
      <c r="G7865">
        <v>0</v>
      </c>
      <c r="H7865">
        <v>0</v>
      </c>
      <c r="I7865">
        <v>6</v>
      </c>
      <c r="J7865">
        <v>0</v>
      </c>
      <c r="K7865">
        <v>0</v>
      </c>
      <c r="L7865" s="10">
        <v>43874</v>
      </c>
    </row>
    <row r="7866" spans="1:12" x14ac:dyDescent="0.2">
      <c r="A7866" t="s">
        <v>219</v>
      </c>
      <c r="B7866">
        <v>65</v>
      </c>
      <c r="C7866">
        <v>6</v>
      </c>
      <c r="D7866">
        <v>0</v>
      </c>
      <c r="E7866" t="s">
        <v>225</v>
      </c>
      <c r="F7866">
        <v>0</v>
      </c>
      <c r="G7866">
        <v>0</v>
      </c>
      <c r="H7866">
        <v>0</v>
      </c>
      <c r="I7866">
        <v>6</v>
      </c>
      <c r="J7866">
        <v>1</v>
      </c>
      <c r="K7866">
        <v>0</v>
      </c>
      <c r="L7866" s="10">
        <v>43874</v>
      </c>
    </row>
    <row r="7867" spans="1:12" x14ac:dyDescent="0.2">
      <c r="A7867" t="s">
        <v>219</v>
      </c>
      <c r="B7867">
        <v>65</v>
      </c>
      <c r="C7867">
        <v>6</v>
      </c>
      <c r="D7867">
        <v>0</v>
      </c>
      <c r="E7867" t="s">
        <v>226</v>
      </c>
      <c r="F7867">
        <v>2</v>
      </c>
      <c r="G7867">
        <v>0</v>
      </c>
      <c r="H7867">
        <v>0</v>
      </c>
      <c r="I7867">
        <v>7</v>
      </c>
      <c r="J7867">
        <v>2</v>
      </c>
      <c r="K7867">
        <v>0</v>
      </c>
      <c r="L7867" s="10">
        <v>43874</v>
      </c>
    </row>
    <row r="7868" spans="1:12" x14ac:dyDescent="0.2">
      <c r="A7868" t="s">
        <v>219</v>
      </c>
      <c r="B7868">
        <v>65</v>
      </c>
      <c r="C7868">
        <v>6</v>
      </c>
      <c r="D7868">
        <v>0</v>
      </c>
      <c r="E7868" t="s">
        <v>227</v>
      </c>
      <c r="F7868">
        <v>2</v>
      </c>
      <c r="G7868">
        <v>0</v>
      </c>
      <c r="H7868">
        <v>0</v>
      </c>
      <c r="I7868">
        <v>5</v>
      </c>
      <c r="J7868">
        <v>1</v>
      </c>
      <c r="K7868">
        <v>0</v>
      </c>
      <c r="L7868" s="10">
        <v>43874</v>
      </c>
    </row>
    <row r="7869" spans="1:12" x14ac:dyDescent="0.2">
      <c r="A7869" t="s">
        <v>219</v>
      </c>
      <c r="B7869">
        <v>65</v>
      </c>
      <c r="C7869">
        <v>6</v>
      </c>
      <c r="D7869">
        <v>0</v>
      </c>
      <c r="E7869" t="s">
        <v>228</v>
      </c>
      <c r="F7869">
        <v>0</v>
      </c>
      <c r="G7869">
        <v>0</v>
      </c>
      <c r="H7869">
        <v>0</v>
      </c>
      <c r="I7869">
        <v>3</v>
      </c>
      <c r="J7869">
        <v>0</v>
      </c>
      <c r="K7869">
        <v>0</v>
      </c>
      <c r="L7869" s="10">
        <v>43874</v>
      </c>
    </row>
    <row r="7870" spans="1:12" x14ac:dyDescent="0.2">
      <c r="A7870" t="s">
        <v>219</v>
      </c>
      <c r="B7870">
        <v>65</v>
      </c>
      <c r="C7870">
        <v>6</v>
      </c>
      <c r="D7870">
        <v>0</v>
      </c>
      <c r="E7870" t="s">
        <v>229</v>
      </c>
      <c r="F7870">
        <v>0</v>
      </c>
      <c r="G7870">
        <v>0</v>
      </c>
      <c r="H7870">
        <v>0</v>
      </c>
      <c r="I7870">
        <v>2</v>
      </c>
      <c r="J7870">
        <v>0</v>
      </c>
      <c r="K7870">
        <v>0</v>
      </c>
      <c r="L7870" s="10">
        <v>43874</v>
      </c>
    </row>
    <row r="7871" spans="1:12" x14ac:dyDescent="0.2">
      <c r="A7871" t="s">
        <v>219</v>
      </c>
      <c r="B7871">
        <v>65</v>
      </c>
      <c r="C7871">
        <v>6</v>
      </c>
      <c r="D7871">
        <v>0</v>
      </c>
      <c r="E7871" t="s">
        <v>230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 s="10">
        <v>43874</v>
      </c>
    </row>
    <row r="7872" spans="1:12" x14ac:dyDescent="0.2">
      <c r="A7872" t="s">
        <v>133</v>
      </c>
      <c r="B7872">
        <v>283</v>
      </c>
      <c r="C7872">
        <v>87</v>
      </c>
      <c r="D7872">
        <v>3</v>
      </c>
      <c r="E7872" t="s">
        <v>134</v>
      </c>
      <c r="F7872">
        <v>8</v>
      </c>
      <c r="G7872">
        <v>0</v>
      </c>
      <c r="H7872">
        <v>0</v>
      </c>
      <c r="I7872">
        <v>43</v>
      </c>
      <c r="J7872">
        <v>4</v>
      </c>
      <c r="K7872">
        <v>0</v>
      </c>
      <c r="L7872" s="10">
        <v>43874</v>
      </c>
    </row>
    <row r="7873" spans="1:12" x14ac:dyDescent="0.2">
      <c r="A7873" t="s">
        <v>133</v>
      </c>
      <c r="B7873">
        <v>283</v>
      </c>
      <c r="C7873">
        <v>87</v>
      </c>
      <c r="D7873">
        <v>3</v>
      </c>
      <c r="E7873" t="s">
        <v>135</v>
      </c>
      <c r="F7873">
        <v>3</v>
      </c>
      <c r="G7873">
        <v>2</v>
      </c>
      <c r="H7873">
        <v>0</v>
      </c>
      <c r="I7873">
        <v>45</v>
      </c>
      <c r="J7873">
        <v>14</v>
      </c>
      <c r="K7873">
        <v>2</v>
      </c>
      <c r="L7873" s="10">
        <v>43874</v>
      </c>
    </row>
    <row r="7874" spans="1:12" x14ac:dyDescent="0.2">
      <c r="A7874" t="s">
        <v>133</v>
      </c>
      <c r="B7874">
        <v>283</v>
      </c>
      <c r="C7874">
        <v>87</v>
      </c>
      <c r="D7874">
        <v>3</v>
      </c>
      <c r="E7874" t="s">
        <v>136</v>
      </c>
      <c r="F7874">
        <v>6</v>
      </c>
      <c r="G7874">
        <v>3</v>
      </c>
      <c r="H7874">
        <v>0</v>
      </c>
      <c r="I7874">
        <v>31</v>
      </c>
      <c r="J7874">
        <v>7</v>
      </c>
      <c r="K7874">
        <v>0</v>
      </c>
      <c r="L7874" s="10">
        <v>43874</v>
      </c>
    </row>
    <row r="7875" spans="1:12" x14ac:dyDescent="0.2">
      <c r="A7875" t="s">
        <v>133</v>
      </c>
      <c r="B7875">
        <v>283</v>
      </c>
      <c r="C7875">
        <v>87</v>
      </c>
      <c r="D7875">
        <v>3</v>
      </c>
      <c r="E7875" t="s">
        <v>137</v>
      </c>
      <c r="F7875">
        <v>0</v>
      </c>
      <c r="G7875">
        <v>2</v>
      </c>
      <c r="H7875">
        <v>0</v>
      </c>
      <c r="I7875">
        <v>31</v>
      </c>
      <c r="J7875">
        <v>9</v>
      </c>
      <c r="K7875">
        <v>0</v>
      </c>
      <c r="L7875" s="10">
        <v>43874</v>
      </c>
    </row>
    <row r="7876" spans="1:12" x14ac:dyDescent="0.2">
      <c r="A7876" t="s">
        <v>133</v>
      </c>
      <c r="B7876">
        <v>283</v>
      </c>
      <c r="C7876">
        <v>87</v>
      </c>
      <c r="D7876">
        <v>3</v>
      </c>
      <c r="E7876" t="s">
        <v>139</v>
      </c>
      <c r="F7876">
        <v>0</v>
      </c>
      <c r="G7876">
        <v>3</v>
      </c>
      <c r="H7876">
        <v>0</v>
      </c>
      <c r="I7876">
        <v>27</v>
      </c>
      <c r="J7876">
        <v>7</v>
      </c>
      <c r="K7876">
        <v>0</v>
      </c>
      <c r="L7876" s="10">
        <v>43874</v>
      </c>
    </row>
    <row r="7877" spans="1:12" x14ac:dyDescent="0.2">
      <c r="A7877" t="s">
        <v>133</v>
      </c>
      <c r="B7877">
        <v>283</v>
      </c>
      <c r="C7877">
        <v>87</v>
      </c>
      <c r="D7877">
        <v>3</v>
      </c>
      <c r="E7877" t="s">
        <v>140</v>
      </c>
      <c r="F7877">
        <v>0</v>
      </c>
      <c r="G7877">
        <v>1</v>
      </c>
      <c r="H7877">
        <v>0</v>
      </c>
      <c r="I7877">
        <v>29</v>
      </c>
      <c r="J7877">
        <v>12</v>
      </c>
      <c r="K7877">
        <v>0</v>
      </c>
      <c r="L7877" s="10">
        <v>43874</v>
      </c>
    </row>
    <row r="7878" spans="1:12" x14ac:dyDescent="0.2">
      <c r="A7878" t="s">
        <v>133</v>
      </c>
      <c r="B7878">
        <v>283</v>
      </c>
      <c r="C7878">
        <v>87</v>
      </c>
      <c r="D7878">
        <v>3</v>
      </c>
      <c r="E7878" t="s">
        <v>138</v>
      </c>
      <c r="F7878">
        <v>0</v>
      </c>
      <c r="G7878">
        <v>6</v>
      </c>
      <c r="H7878">
        <v>0</v>
      </c>
      <c r="I7878">
        <v>31</v>
      </c>
      <c r="J7878">
        <v>17</v>
      </c>
      <c r="K7878">
        <v>0</v>
      </c>
      <c r="L7878" s="10">
        <v>43874</v>
      </c>
    </row>
    <row r="7879" spans="1:12" x14ac:dyDescent="0.2">
      <c r="A7879" t="s">
        <v>133</v>
      </c>
      <c r="B7879">
        <v>283</v>
      </c>
      <c r="C7879">
        <v>87</v>
      </c>
      <c r="D7879">
        <v>3</v>
      </c>
      <c r="E7879" t="s">
        <v>141</v>
      </c>
      <c r="F7879">
        <v>1</v>
      </c>
      <c r="G7879">
        <v>0</v>
      </c>
      <c r="H7879">
        <v>0</v>
      </c>
      <c r="I7879">
        <v>22</v>
      </c>
      <c r="J7879">
        <v>8</v>
      </c>
      <c r="K7879">
        <v>1</v>
      </c>
      <c r="L7879" s="10">
        <v>43874</v>
      </c>
    </row>
    <row r="7880" spans="1:12" x14ac:dyDescent="0.2">
      <c r="A7880" t="s">
        <v>133</v>
      </c>
      <c r="B7880">
        <v>283</v>
      </c>
      <c r="C7880">
        <v>87</v>
      </c>
      <c r="D7880">
        <v>3</v>
      </c>
      <c r="E7880" t="s">
        <v>142</v>
      </c>
      <c r="F7880">
        <v>0</v>
      </c>
      <c r="G7880">
        <v>0</v>
      </c>
      <c r="H7880">
        <v>0</v>
      </c>
      <c r="I7880">
        <v>9</v>
      </c>
      <c r="J7880">
        <v>2</v>
      </c>
      <c r="K7880">
        <v>0</v>
      </c>
      <c r="L7880" s="10">
        <v>43874</v>
      </c>
    </row>
    <row r="7881" spans="1:12" x14ac:dyDescent="0.2">
      <c r="A7881" t="s">
        <v>133</v>
      </c>
      <c r="B7881">
        <v>283</v>
      </c>
      <c r="C7881">
        <v>87</v>
      </c>
      <c r="D7881">
        <v>3</v>
      </c>
      <c r="E7881" t="s">
        <v>144</v>
      </c>
      <c r="F7881">
        <v>0</v>
      </c>
      <c r="G7881">
        <v>0</v>
      </c>
      <c r="H7881">
        <v>0</v>
      </c>
      <c r="I7881">
        <v>8</v>
      </c>
      <c r="J7881">
        <v>4</v>
      </c>
      <c r="K7881">
        <v>0</v>
      </c>
      <c r="L7881" s="10">
        <v>43874</v>
      </c>
    </row>
    <row r="7882" spans="1:12" x14ac:dyDescent="0.2">
      <c r="A7882" t="s">
        <v>133</v>
      </c>
      <c r="B7882">
        <v>283</v>
      </c>
      <c r="C7882">
        <v>87</v>
      </c>
      <c r="D7882">
        <v>3</v>
      </c>
      <c r="E7882" t="s">
        <v>143</v>
      </c>
      <c r="F7882">
        <v>0</v>
      </c>
      <c r="G7882">
        <v>2</v>
      </c>
      <c r="H7882">
        <v>0</v>
      </c>
      <c r="I7882">
        <v>7</v>
      </c>
      <c r="J7882">
        <v>3</v>
      </c>
      <c r="K7882">
        <v>0</v>
      </c>
      <c r="L7882" s="10">
        <v>43874</v>
      </c>
    </row>
    <row r="7883" spans="1:12" x14ac:dyDescent="0.2">
      <c r="A7883" t="s">
        <v>191</v>
      </c>
      <c r="B7883">
        <v>593</v>
      </c>
      <c r="C7883">
        <v>157</v>
      </c>
      <c r="D7883">
        <v>0</v>
      </c>
      <c r="E7883" t="s">
        <v>192</v>
      </c>
      <c r="F7883">
        <v>0</v>
      </c>
      <c r="G7883">
        <v>0</v>
      </c>
      <c r="H7883">
        <v>0</v>
      </c>
      <c r="I7883">
        <v>85</v>
      </c>
      <c r="J7883">
        <v>17</v>
      </c>
      <c r="K7883">
        <v>0</v>
      </c>
      <c r="L7883" s="10">
        <v>43874</v>
      </c>
    </row>
    <row r="7884" spans="1:12" x14ac:dyDescent="0.2">
      <c r="A7884" t="s">
        <v>191</v>
      </c>
      <c r="B7884">
        <v>593</v>
      </c>
      <c r="C7884">
        <v>157</v>
      </c>
      <c r="D7884">
        <v>0</v>
      </c>
      <c r="E7884" t="s">
        <v>193</v>
      </c>
      <c r="F7884">
        <v>1</v>
      </c>
      <c r="G7884">
        <v>1</v>
      </c>
      <c r="H7884">
        <v>0</v>
      </c>
      <c r="I7884">
        <v>91</v>
      </c>
      <c r="J7884">
        <v>27</v>
      </c>
      <c r="K7884">
        <v>0</v>
      </c>
      <c r="L7884" s="10">
        <v>43874</v>
      </c>
    </row>
    <row r="7885" spans="1:12" x14ac:dyDescent="0.2">
      <c r="A7885" t="s">
        <v>191</v>
      </c>
      <c r="B7885">
        <v>593</v>
      </c>
      <c r="C7885">
        <v>157</v>
      </c>
      <c r="D7885">
        <v>0</v>
      </c>
      <c r="E7885" t="s">
        <v>194</v>
      </c>
      <c r="F7885">
        <v>5</v>
      </c>
      <c r="G7885">
        <v>3</v>
      </c>
      <c r="H7885">
        <v>0</v>
      </c>
      <c r="I7885">
        <v>76</v>
      </c>
      <c r="J7885">
        <v>20</v>
      </c>
      <c r="K7885">
        <v>0</v>
      </c>
      <c r="L7885" s="10">
        <v>43874</v>
      </c>
    </row>
    <row r="7886" spans="1:12" x14ac:dyDescent="0.2">
      <c r="A7886" t="s">
        <v>191</v>
      </c>
      <c r="B7886">
        <v>593</v>
      </c>
      <c r="C7886">
        <v>157</v>
      </c>
      <c r="D7886">
        <v>0</v>
      </c>
      <c r="E7886" t="s">
        <v>195</v>
      </c>
      <c r="F7886">
        <v>5</v>
      </c>
      <c r="G7886">
        <v>5</v>
      </c>
      <c r="H7886">
        <v>0</v>
      </c>
      <c r="I7886">
        <v>56</v>
      </c>
      <c r="J7886">
        <v>11</v>
      </c>
      <c r="K7886">
        <v>0</v>
      </c>
      <c r="L7886" s="10">
        <v>43874</v>
      </c>
    </row>
    <row r="7887" spans="1:12" x14ac:dyDescent="0.2">
      <c r="A7887" t="s">
        <v>191</v>
      </c>
      <c r="B7887">
        <v>593</v>
      </c>
      <c r="C7887">
        <v>157</v>
      </c>
      <c r="D7887">
        <v>0</v>
      </c>
      <c r="E7887" t="s">
        <v>196</v>
      </c>
      <c r="F7887">
        <v>2</v>
      </c>
      <c r="G7887">
        <v>6</v>
      </c>
      <c r="H7887">
        <v>0</v>
      </c>
      <c r="I7887">
        <v>51</v>
      </c>
      <c r="J7887">
        <v>15</v>
      </c>
      <c r="K7887">
        <v>0</v>
      </c>
      <c r="L7887" s="10">
        <v>43874</v>
      </c>
    </row>
    <row r="7888" spans="1:12" x14ac:dyDescent="0.2">
      <c r="A7888" t="s">
        <v>191</v>
      </c>
      <c r="B7888">
        <v>593</v>
      </c>
      <c r="C7888">
        <v>157</v>
      </c>
      <c r="D7888">
        <v>0</v>
      </c>
      <c r="E7888" t="s">
        <v>197</v>
      </c>
      <c r="F7888">
        <v>3</v>
      </c>
      <c r="G7888">
        <v>4</v>
      </c>
      <c r="H7888">
        <v>0</v>
      </c>
      <c r="I7888">
        <v>45</v>
      </c>
      <c r="J7888">
        <v>10</v>
      </c>
      <c r="K7888">
        <v>0</v>
      </c>
      <c r="L7888" s="10">
        <v>43874</v>
      </c>
    </row>
    <row r="7889" spans="1:12" x14ac:dyDescent="0.2">
      <c r="A7889" t="s">
        <v>191</v>
      </c>
      <c r="B7889">
        <v>593</v>
      </c>
      <c r="C7889">
        <v>157</v>
      </c>
      <c r="D7889">
        <v>0</v>
      </c>
      <c r="E7889" t="s">
        <v>198</v>
      </c>
      <c r="F7889">
        <v>5</v>
      </c>
      <c r="G7889">
        <v>-1</v>
      </c>
      <c r="H7889">
        <v>0</v>
      </c>
      <c r="I7889">
        <v>43</v>
      </c>
      <c r="J7889">
        <v>11</v>
      </c>
      <c r="K7889">
        <v>0</v>
      </c>
      <c r="L7889" s="10">
        <v>43874</v>
      </c>
    </row>
    <row r="7890" spans="1:12" x14ac:dyDescent="0.2">
      <c r="A7890" t="s">
        <v>191</v>
      </c>
      <c r="B7890">
        <v>593</v>
      </c>
      <c r="C7890">
        <v>157</v>
      </c>
      <c r="D7890">
        <v>0</v>
      </c>
      <c r="E7890" t="s">
        <v>199</v>
      </c>
      <c r="F7890">
        <v>1</v>
      </c>
      <c r="G7890">
        <v>0</v>
      </c>
      <c r="H7890">
        <v>0</v>
      </c>
      <c r="I7890">
        <v>39</v>
      </c>
      <c r="J7890">
        <v>11</v>
      </c>
      <c r="K7890">
        <v>0</v>
      </c>
      <c r="L7890" s="10">
        <v>43874</v>
      </c>
    </row>
    <row r="7891" spans="1:12" x14ac:dyDescent="0.2">
      <c r="A7891" t="s">
        <v>191</v>
      </c>
      <c r="B7891">
        <v>593</v>
      </c>
      <c r="C7891">
        <v>157</v>
      </c>
      <c r="D7891">
        <v>0</v>
      </c>
      <c r="E7891" t="s">
        <v>200</v>
      </c>
      <c r="F7891">
        <v>0</v>
      </c>
      <c r="G7891">
        <v>0</v>
      </c>
      <c r="H7891">
        <v>0</v>
      </c>
      <c r="I7891">
        <v>37</v>
      </c>
      <c r="J7891">
        <v>15</v>
      </c>
      <c r="K7891">
        <v>0</v>
      </c>
      <c r="L7891" s="10">
        <v>43874</v>
      </c>
    </row>
    <row r="7892" spans="1:12" x14ac:dyDescent="0.2">
      <c r="A7892" t="s">
        <v>191</v>
      </c>
      <c r="B7892">
        <v>593</v>
      </c>
      <c r="C7892">
        <v>157</v>
      </c>
      <c r="D7892">
        <v>0</v>
      </c>
      <c r="E7892" t="s">
        <v>201</v>
      </c>
      <c r="F7892">
        <v>1</v>
      </c>
      <c r="G7892">
        <v>0</v>
      </c>
      <c r="H7892">
        <v>0</v>
      </c>
      <c r="I7892">
        <v>26</v>
      </c>
      <c r="J7892">
        <v>6</v>
      </c>
      <c r="K7892">
        <v>0</v>
      </c>
      <c r="L7892" s="10">
        <v>43874</v>
      </c>
    </row>
    <row r="7893" spans="1:12" x14ac:dyDescent="0.2">
      <c r="A7893" t="s">
        <v>191</v>
      </c>
      <c r="B7893">
        <v>593</v>
      </c>
      <c r="C7893">
        <v>157</v>
      </c>
      <c r="D7893">
        <v>0</v>
      </c>
      <c r="E7893" t="s">
        <v>202</v>
      </c>
      <c r="F7893">
        <v>0</v>
      </c>
      <c r="G7893">
        <v>0</v>
      </c>
      <c r="H7893">
        <v>0</v>
      </c>
      <c r="I7893">
        <v>20</v>
      </c>
      <c r="J7893">
        <v>6</v>
      </c>
      <c r="K7893">
        <v>0</v>
      </c>
      <c r="L7893" s="10">
        <v>43874</v>
      </c>
    </row>
    <row r="7894" spans="1:12" x14ac:dyDescent="0.2">
      <c r="A7894" t="s">
        <v>191</v>
      </c>
      <c r="B7894">
        <v>593</v>
      </c>
      <c r="C7894">
        <v>157</v>
      </c>
      <c r="D7894">
        <v>0</v>
      </c>
      <c r="E7894" t="s">
        <v>203</v>
      </c>
      <c r="F7894">
        <v>0</v>
      </c>
      <c r="G7894">
        <v>0</v>
      </c>
      <c r="H7894">
        <v>0</v>
      </c>
      <c r="I7894">
        <v>12</v>
      </c>
      <c r="J7894">
        <v>2</v>
      </c>
      <c r="K7894">
        <v>0</v>
      </c>
      <c r="L7894" s="10">
        <v>43874</v>
      </c>
    </row>
    <row r="7895" spans="1:12" x14ac:dyDescent="0.2">
      <c r="A7895" t="s">
        <v>191</v>
      </c>
      <c r="B7895">
        <v>593</v>
      </c>
      <c r="C7895">
        <v>157</v>
      </c>
      <c r="D7895">
        <v>0</v>
      </c>
      <c r="E7895" t="s">
        <v>204</v>
      </c>
      <c r="F7895">
        <v>0</v>
      </c>
      <c r="G7895">
        <v>0</v>
      </c>
      <c r="H7895">
        <v>0</v>
      </c>
      <c r="I7895">
        <v>12</v>
      </c>
      <c r="J7895">
        <v>6</v>
      </c>
      <c r="K7895">
        <v>0</v>
      </c>
      <c r="L7895" s="10">
        <v>43874</v>
      </c>
    </row>
    <row r="7896" spans="1:12" x14ac:dyDescent="0.2">
      <c r="A7896" t="s">
        <v>115</v>
      </c>
      <c r="B7896">
        <v>318</v>
      </c>
      <c r="C7896">
        <v>90</v>
      </c>
      <c r="D7896">
        <v>1</v>
      </c>
      <c r="E7896" t="s">
        <v>116</v>
      </c>
      <c r="F7896">
        <v>1</v>
      </c>
      <c r="G7896">
        <v>0</v>
      </c>
      <c r="H7896">
        <v>0</v>
      </c>
      <c r="I7896">
        <v>102</v>
      </c>
      <c r="J7896">
        <v>27</v>
      </c>
      <c r="K7896">
        <v>1</v>
      </c>
      <c r="L7896" s="10">
        <v>43874</v>
      </c>
    </row>
    <row r="7897" spans="1:12" x14ac:dyDescent="0.2">
      <c r="A7897" t="s">
        <v>115</v>
      </c>
      <c r="B7897">
        <v>318</v>
      </c>
      <c r="C7897">
        <v>90</v>
      </c>
      <c r="D7897">
        <v>1</v>
      </c>
      <c r="E7897" t="s">
        <v>117</v>
      </c>
      <c r="F7897">
        <v>0</v>
      </c>
      <c r="G7897">
        <v>0</v>
      </c>
      <c r="H7897">
        <v>0</v>
      </c>
      <c r="I7897">
        <v>56</v>
      </c>
      <c r="J7897">
        <v>12</v>
      </c>
      <c r="K7897">
        <v>0</v>
      </c>
      <c r="L7897" s="10">
        <v>43874</v>
      </c>
    </row>
    <row r="7898" spans="1:12" x14ac:dyDescent="0.2">
      <c r="A7898" t="s">
        <v>115</v>
      </c>
      <c r="B7898">
        <v>318</v>
      </c>
      <c r="C7898">
        <v>90</v>
      </c>
      <c r="D7898">
        <v>1</v>
      </c>
      <c r="E7898" t="s">
        <v>118</v>
      </c>
      <c r="F7898">
        <v>0</v>
      </c>
      <c r="G7898">
        <v>0</v>
      </c>
      <c r="H7898">
        <v>0</v>
      </c>
      <c r="I7898">
        <v>20</v>
      </c>
      <c r="J7898">
        <v>1</v>
      </c>
      <c r="K7898">
        <v>0</v>
      </c>
      <c r="L7898" s="10">
        <v>43874</v>
      </c>
    </row>
    <row r="7899" spans="1:12" x14ac:dyDescent="0.2">
      <c r="A7899" t="s">
        <v>115</v>
      </c>
      <c r="B7899">
        <v>318</v>
      </c>
      <c r="C7899">
        <v>90</v>
      </c>
      <c r="D7899">
        <v>1</v>
      </c>
      <c r="E7899" t="s">
        <v>119</v>
      </c>
      <c r="F7899">
        <v>0</v>
      </c>
      <c r="G7899">
        <v>0</v>
      </c>
      <c r="H7899">
        <v>0</v>
      </c>
      <c r="I7899">
        <v>17</v>
      </c>
      <c r="J7899">
        <v>2</v>
      </c>
      <c r="K7899">
        <v>0</v>
      </c>
      <c r="L7899" s="10">
        <v>43874</v>
      </c>
    </row>
    <row r="7900" spans="1:12" x14ac:dyDescent="0.2">
      <c r="A7900" t="s">
        <v>115</v>
      </c>
      <c r="B7900">
        <v>318</v>
      </c>
      <c r="C7900">
        <v>90</v>
      </c>
      <c r="D7900">
        <v>1</v>
      </c>
      <c r="E7900" t="s">
        <v>120</v>
      </c>
      <c r="F7900">
        <v>0</v>
      </c>
      <c r="G7900">
        <v>0</v>
      </c>
      <c r="H7900">
        <v>0</v>
      </c>
      <c r="I7900">
        <v>18</v>
      </c>
      <c r="J7900">
        <v>4</v>
      </c>
      <c r="K7900">
        <v>0</v>
      </c>
      <c r="L7900" s="10">
        <v>43874</v>
      </c>
    </row>
    <row r="7901" spans="1:12" x14ac:dyDescent="0.2">
      <c r="A7901" t="s">
        <v>115</v>
      </c>
      <c r="B7901">
        <v>318</v>
      </c>
      <c r="C7901">
        <v>90</v>
      </c>
      <c r="D7901">
        <v>1</v>
      </c>
      <c r="E7901" t="s">
        <v>121</v>
      </c>
      <c r="F7901">
        <v>0</v>
      </c>
      <c r="G7901">
        <v>0</v>
      </c>
      <c r="H7901">
        <v>0</v>
      </c>
      <c r="I7901">
        <v>16</v>
      </c>
      <c r="J7901">
        <v>3</v>
      </c>
      <c r="K7901">
        <v>0</v>
      </c>
      <c r="L7901" s="10">
        <v>43874</v>
      </c>
    </row>
    <row r="7902" spans="1:12" x14ac:dyDescent="0.2">
      <c r="A7902" t="s">
        <v>115</v>
      </c>
      <c r="B7902">
        <v>318</v>
      </c>
      <c r="C7902">
        <v>90</v>
      </c>
      <c r="D7902">
        <v>1</v>
      </c>
      <c r="E7902" t="s">
        <v>122</v>
      </c>
      <c r="F7902">
        <v>0</v>
      </c>
      <c r="G7902">
        <v>0</v>
      </c>
      <c r="H7902">
        <v>0</v>
      </c>
      <c r="I7902">
        <v>14</v>
      </c>
      <c r="J7902">
        <v>1</v>
      </c>
      <c r="K7902">
        <v>0</v>
      </c>
      <c r="L7902" s="10">
        <v>43874</v>
      </c>
    </row>
    <row r="7903" spans="1:12" x14ac:dyDescent="0.2">
      <c r="A7903" t="s">
        <v>115</v>
      </c>
      <c r="B7903">
        <v>318</v>
      </c>
      <c r="C7903">
        <v>90</v>
      </c>
      <c r="D7903">
        <v>1</v>
      </c>
      <c r="E7903" t="s">
        <v>123</v>
      </c>
      <c r="F7903">
        <v>0</v>
      </c>
      <c r="G7903">
        <v>0</v>
      </c>
      <c r="H7903">
        <v>0</v>
      </c>
      <c r="I7903">
        <v>11</v>
      </c>
      <c r="J7903">
        <v>0</v>
      </c>
      <c r="K7903">
        <v>0</v>
      </c>
      <c r="L7903" s="10">
        <v>43874</v>
      </c>
    </row>
    <row r="7904" spans="1:12" x14ac:dyDescent="0.2">
      <c r="A7904" t="s">
        <v>115</v>
      </c>
      <c r="B7904">
        <v>318</v>
      </c>
      <c r="C7904">
        <v>90</v>
      </c>
      <c r="D7904">
        <v>1</v>
      </c>
      <c r="E7904" t="s">
        <v>124</v>
      </c>
      <c r="F7904">
        <v>0</v>
      </c>
      <c r="G7904">
        <v>0</v>
      </c>
      <c r="H7904">
        <v>0</v>
      </c>
      <c r="I7904">
        <v>13</v>
      </c>
      <c r="J7904">
        <v>3</v>
      </c>
      <c r="K7904">
        <v>0</v>
      </c>
      <c r="L7904" s="10">
        <v>43874</v>
      </c>
    </row>
    <row r="7905" spans="1:12" x14ac:dyDescent="0.2">
      <c r="A7905" t="s">
        <v>115</v>
      </c>
      <c r="B7905">
        <v>318</v>
      </c>
      <c r="C7905">
        <v>90</v>
      </c>
      <c r="D7905">
        <v>1</v>
      </c>
      <c r="E7905" t="s">
        <v>125</v>
      </c>
      <c r="F7905">
        <v>1</v>
      </c>
      <c r="G7905">
        <v>0</v>
      </c>
      <c r="H7905">
        <v>0</v>
      </c>
      <c r="I7905">
        <v>9</v>
      </c>
      <c r="J7905">
        <v>1</v>
      </c>
      <c r="K7905">
        <v>0</v>
      </c>
      <c r="L7905" s="10">
        <v>43874</v>
      </c>
    </row>
    <row r="7906" spans="1:12" x14ac:dyDescent="0.2">
      <c r="A7906" t="s">
        <v>115</v>
      </c>
      <c r="B7906">
        <v>318</v>
      </c>
      <c r="C7906">
        <v>90</v>
      </c>
      <c r="D7906">
        <v>1</v>
      </c>
      <c r="E7906" t="s">
        <v>126</v>
      </c>
      <c r="F7906">
        <v>1</v>
      </c>
      <c r="G7906">
        <v>0</v>
      </c>
      <c r="H7906">
        <v>0</v>
      </c>
      <c r="I7906">
        <v>9</v>
      </c>
      <c r="J7906">
        <v>1</v>
      </c>
      <c r="K7906">
        <v>0</v>
      </c>
      <c r="L7906" s="10">
        <v>43874</v>
      </c>
    </row>
    <row r="7907" spans="1:12" x14ac:dyDescent="0.2">
      <c r="A7907" t="s">
        <v>115</v>
      </c>
      <c r="B7907">
        <v>318</v>
      </c>
      <c r="C7907">
        <v>90</v>
      </c>
      <c r="D7907">
        <v>1</v>
      </c>
      <c r="E7907" t="s">
        <v>127</v>
      </c>
      <c r="F7907">
        <v>0</v>
      </c>
      <c r="G7907">
        <v>0</v>
      </c>
      <c r="H7907">
        <v>0</v>
      </c>
      <c r="I7907">
        <v>9</v>
      </c>
      <c r="J7907">
        <v>1</v>
      </c>
      <c r="K7907">
        <v>0</v>
      </c>
      <c r="L7907" s="10">
        <v>43874</v>
      </c>
    </row>
    <row r="7908" spans="1:12" x14ac:dyDescent="0.2">
      <c r="A7908" t="s">
        <v>115</v>
      </c>
      <c r="B7908">
        <v>318</v>
      </c>
      <c r="C7908">
        <v>90</v>
      </c>
      <c r="D7908">
        <v>1</v>
      </c>
      <c r="E7908" t="s">
        <v>128</v>
      </c>
      <c r="F7908">
        <v>0</v>
      </c>
      <c r="G7908">
        <v>0</v>
      </c>
      <c r="H7908">
        <v>0</v>
      </c>
      <c r="I7908">
        <v>7</v>
      </c>
      <c r="J7908">
        <v>2</v>
      </c>
      <c r="K7908">
        <v>0</v>
      </c>
      <c r="L7908" s="10">
        <v>43874</v>
      </c>
    </row>
    <row r="7909" spans="1:12" x14ac:dyDescent="0.2">
      <c r="A7909" t="s">
        <v>115</v>
      </c>
      <c r="B7909">
        <v>318</v>
      </c>
      <c r="C7909">
        <v>90</v>
      </c>
      <c r="D7909">
        <v>1</v>
      </c>
      <c r="E7909" t="s">
        <v>129</v>
      </c>
      <c r="F7909">
        <v>0</v>
      </c>
      <c r="G7909">
        <v>0</v>
      </c>
      <c r="H7909">
        <v>0</v>
      </c>
      <c r="I7909">
        <v>6</v>
      </c>
      <c r="J7909">
        <v>1</v>
      </c>
      <c r="K7909">
        <v>0</v>
      </c>
      <c r="L7909" s="10">
        <v>43874</v>
      </c>
    </row>
    <row r="7910" spans="1:12" x14ac:dyDescent="0.2">
      <c r="A7910" t="s">
        <v>115</v>
      </c>
      <c r="B7910">
        <v>318</v>
      </c>
      <c r="C7910">
        <v>90</v>
      </c>
      <c r="D7910">
        <v>1</v>
      </c>
      <c r="E7910" t="s">
        <v>130</v>
      </c>
      <c r="F7910">
        <v>0</v>
      </c>
      <c r="G7910">
        <v>0</v>
      </c>
      <c r="H7910">
        <v>0</v>
      </c>
      <c r="I7910">
        <v>5</v>
      </c>
      <c r="J7910">
        <v>2</v>
      </c>
      <c r="K7910">
        <v>0</v>
      </c>
      <c r="L7910" s="10">
        <v>43874</v>
      </c>
    </row>
    <row r="7911" spans="1:12" x14ac:dyDescent="0.2">
      <c r="A7911" t="s">
        <v>115</v>
      </c>
      <c r="B7911">
        <v>318</v>
      </c>
      <c r="C7911">
        <v>90</v>
      </c>
      <c r="D7911">
        <v>1</v>
      </c>
      <c r="E7911" t="s">
        <v>131</v>
      </c>
      <c r="F7911">
        <v>0</v>
      </c>
      <c r="G7911">
        <v>0</v>
      </c>
      <c r="H7911">
        <v>0</v>
      </c>
      <c r="I7911">
        <v>3</v>
      </c>
      <c r="J7911">
        <v>0</v>
      </c>
      <c r="K7911">
        <v>0</v>
      </c>
      <c r="L7911" s="10">
        <v>43874</v>
      </c>
    </row>
    <row r="7912" spans="1:12" x14ac:dyDescent="0.2">
      <c r="A7912" t="s">
        <v>115</v>
      </c>
      <c r="B7912">
        <v>318</v>
      </c>
      <c r="C7912">
        <v>90</v>
      </c>
      <c r="D7912">
        <v>1</v>
      </c>
      <c r="E7912" t="s">
        <v>132</v>
      </c>
      <c r="F7912">
        <v>0</v>
      </c>
      <c r="G7912">
        <v>0</v>
      </c>
      <c r="H7912">
        <v>0</v>
      </c>
      <c r="I7912">
        <v>3</v>
      </c>
      <c r="J7912">
        <v>1</v>
      </c>
      <c r="K7912">
        <v>0</v>
      </c>
      <c r="L7912" s="10">
        <v>43874</v>
      </c>
    </row>
    <row r="7913" spans="1:12" x14ac:dyDescent="0.2">
      <c r="A7913" t="s">
        <v>241</v>
      </c>
      <c r="B7913">
        <v>67</v>
      </c>
      <c r="C7913">
        <v>24</v>
      </c>
      <c r="D7913">
        <v>0</v>
      </c>
      <c r="E7913" t="s">
        <v>242</v>
      </c>
      <c r="F7913">
        <v>0</v>
      </c>
      <c r="G7913">
        <v>0</v>
      </c>
      <c r="H7913">
        <v>0</v>
      </c>
      <c r="I7913">
        <v>32</v>
      </c>
      <c r="J7913">
        <v>12</v>
      </c>
      <c r="K7913">
        <v>0</v>
      </c>
      <c r="L7913" s="10">
        <v>43874</v>
      </c>
    </row>
    <row r="7914" spans="1:12" x14ac:dyDescent="0.2">
      <c r="A7914" t="s">
        <v>241</v>
      </c>
      <c r="B7914">
        <v>67</v>
      </c>
      <c r="C7914">
        <v>24</v>
      </c>
      <c r="D7914">
        <v>0</v>
      </c>
      <c r="E7914" t="s">
        <v>243</v>
      </c>
      <c r="F7914">
        <v>3</v>
      </c>
      <c r="G7914">
        <v>0</v>
      </c>
      <c r="H7914">
        <v>0</v>
      </c>
      <c r="I7914">
        <v>25</v>
      </c>
      <c r="J7914">
        <v>6</v>
      </c>
      <c r="K7914">
        <v>0</v>
      </c>
      <c r="L7914" s="10">
        <v>43874</v>
      </c>
    </row>
    <row r="7915" spans="1:12" x14ac:dyDescent="0.2">
      <c r="A7915" t="s">
        <v>241</v>
      </c>
      <c r="B7915">
        <v>67</v>
      </c>
      <c r="C7915">
        <v>24</v>
      </c>
      <c r="D7915">
        <v>0</v>
      </c>
      <c r="E7915" t="s">
        <v>244</v>
      </c>
      <c r="F7915">
        <v>0</v>
      </c>
      <c r="G7915">
        <v>0</v>
      </c>
      <c r="H7915">
        <v>0</v>
      </c>
      <c r="I7915">
        <v>5</v>
      </c>
      <c r="J7915">
        <v>2</v>
      </c>
      <c r="K7915">
        <v>0</v>
      </c>
      <c r="L7915" s="10">
        <v>43874</v>
      </c>
    </row>
    <row r="7916" spans="1:12" x14ac:dyDescent="0.2">
      <c r="A7916" t="s">
        <v>241</v>
      </c>
      <c r="B7916">
        <v>67</v>
      </c>
      <c r="C7916">
        <v>24</v>
      </c>
      <c r="D7916">
        <v>0</v>
      </c>
      <c r="E7916" t="s">
        <v>245</v>
      </c>
      <c r="F7916">
        <v>0</v>
      </c>
      <c r="G7916">
        <v>0</v>
      </c>
      <c r="H7916">
        <v>0</v>
      </c>
      <c r="I7916">
        <v>3</v>
      </c>
      <c r="J7916">
        <v>2</v>
      </c>
      <c r="K7916">
        <v>0</v>
      </c>
      <c r="L7916" s="10">
        <v>43874</v>
      </c>
    </row>
    <row r="7917" spans="1:12" x14ac:dyDescent="0.2">
      <c r="A7917" t="s">
        <v>241</v>
      </c>
      <c r="B7917">
        <v>67</v>
      </c>
      <c r="C7917">
        <v>24</v>
      </c>
      <c r="D7917">
        <v>0</v>
      </c>
      <c r="E7917" t="s">
        <v>246</v>
      </c>
      <c r="F7917">
        <v>0</v>
      </c>
      <c r="G7917">
        <v>0</v>
      </c>
      <c r="H7917">
        <v>0</v>
      </c>
      <c r="I7917">
        <v>1</v>
      </c>
      <c r="J7917">
        <v>1</v>
      </c>
      <c r="K7917">
        <v>0</v>
      </c>
      <c r="L7917" s="10">
        <v>43874</v>
      </c>
    </row>
    <row r="7918" spans="1:12" x14ac:dyDescent="0.2">
      <c r="A7918" t="s">
        <v>241</v>
      </c>
      <c r="B7918">
        <v>67</v>
      </c>
      <c r="C7918">
        <v>24</v>
      </c>
      <c r="D7918">
        <v>0</v>
      </c>
      <c r="E7918" t="s">
        <v>247</v>
      </c>
      <c r="F7918">
        <v>0</v>
      </c>
      <c r="G7918">
        <v>0</v>
      </c>
      <c r="H7918">
        <v>0</v>
      </c>
      <c r="I7918">
        <v>1</v>
      </c>
      <c r="J7918">
        <v>1</v>
      </c>
      <c r="K7918">
        <v>0</v>
      </c>
      <c r="L7918" s="10">
        <v>43874</v>
      </c>
    </row>
    <row r="7919" spans="1:12" x14ac:dyDescent="0.2">
      <c r="A7919" t="s">
        <v>391</v>
      </c>
      <c r="B7919">
        <v>532</v>
      </c>
      <c r="C7919">
        <v>139</v>
      </c>
      <c r="D7919">
        <v>5</v>
      </c>
      <c r="E7919" t="s">
        <v>392</v>
      </c>
      <c r="F7919">
        <v>1</v>
      </c>
      <c r="G7919">
        <v>4</v>
      </c>
      <c r="H7919">
        <v>2</v>
      </c>
      <c r="I7919">
        <v>104</v>
      </c>
      <c r="J7919">
        <v>27</v>
      </c>
      <c r="K7919">
        <v>3</v>
      </c>
      <c r="L7919" s="10">
        <v>43874</v>
      </c>
    </row>
    <row r="7920" spans="1:12" x14ac:dyDescent="0.2">
      <c r="A7920" t="s">
        <v>391</v>
      </c>
      <c r="B7920">
        <v>532</v>
      </c>
      <c r="C7920">
        <v>139</v>
      </c>
      <c r="D7920">
        <v>5</v>
      </c>
      <c r="E7920" t="s">
        <v>393</v>
      </c>
      <c r="F7920">
        <v>1</v>
      </c>
      <c r="G7920">
        <v>0</v>
      </c>
      <c r="H7920">
        <v>0</v>
      </c>
      <c r="I7920">
        <v>26</v>
      </c>
      <c r="J7920">
        <v>2</v>
      </c>
      <c r="K7920">
        <v>0</v>
      </c>
      <c r="L7920" s="10">
        <v>43874</v>
      </c>
    </row>
    <row r="7921" spans="1:12" x14ac:dyDescent="0.2">
      <c r="A7921" t="s">
        <v>391</v>
      </c>
      <c r="B7921">
        <v>532</v>
      </c>
      <c r="C7921">
        <v>139</v>
      </c>
      <c r="D7921">
        <v>5</v>
      </c>
      <c r="E7921" t="s">
        <v>394</v>
      </c>
      <c r="F7921">
        <v>1</v>
      </c>
      <c r="G7921">
        <v>0</v>
      </c>
      <c r="H7921">
        <v>0</v>
      </c>
      <c r="I7921">
        <v>22</v>
      </c>
      <c r="J7921">
        <v>1</v>
      </c>
      <c r="K7921">
        <v>0</v>
      </c>
      <c r="L7921" s="10">
        <v>43874</v>
      </c>
    </row>
    <row r="7922" spans="1:12" x14ac:dyDescent="0.2">
      <c r="A7922" t="s">
        <v>391</v>
      </c>
      <c r="B7922">
        <v>532</v>
      </c>
      <c r="C7922">
        <v>139</v>
      </c>
      <c r="D7922">
        <v>5</v>
      </c>
      <c r="E7922" t="s">
        <v>395</v>
      </c>
      <c r="F7922">
        <v>2</v>
      </c>
      <c r="G7922">
        <v>1</v>
      </c>
      <c r="H7922">
        <v>0</v>
      </c>
      <c r="I7922">
        <v>23</v>
      </c>
      <c r="J7922">
        <v>5</v>
      </c>
      <c r="K7922">
        <v>0</v>
      </c>
      <c r="L7922" s="10">
        <v>43874</v>
      </c>
    </row>
    <row r="7923" spans="1:12" x14ac:dyDescent="0.2">
      <c r="A7923" t="s">
        <v>391</v>
      </c>
      <c r="B7923">
        <v>532</v>
      </c>
      <c r="C7923">
        <v>139</v>
      </c>
      <c r="D7923">
        <v>5</v>
      </c>
      <c r="E7923" t="s">
        <v>396</v>
      </c>
      <c r="F7923">
        <v>0</v>
      </c>
      <c r="G7923">
        <v>0</v>
      </c>
      <c r="H7923">
        <v>0</v>
      </c>
      <c r="I7923">
        <v>20</v>
      </c>
      <c r="J7923">
        <v>3</v>
      </c>
      <c r="K7923">
        <v>0</v>
      </c>
      <c r="L7923" s="10">
        <v>43874</v>
      </c>
    </row>
    <row r="7924" spans="1:12" x14ac:dyDescent="0.2">
      <c r="A7924" t="s">
        <v>391</v>
      </c>
      <c r="B7924">
        <v>532</v>
      </c>
      <c r="C7924">
        <v>139</v>
      </c>
      <c r="D7924">
        <v>5</v>
      </c>
      <c r="E7924" t="s">
        <v>398</v>
      </c>
      <c r="F7924">
        <v>0</v>
      </c>
      <c r="G7924">
        <v>2</v>
      </c>
      <c r="H7924">
        <v>0</v>
      </c>
      <c r="I7924">
        <v>20</v>
      </c>
      <c r="J7924">
        <v>3</v>
      </c>
      <c r="K7924">
        <v>0</v>
      </c>
      <c r="L7924" s="10">
        <v>43874</v>
      </c>
    </row>
    <row r="7925" spans="1:12" x14ac:dyDescent="0.2">
      <c r="A7925" t="s">
        <v>391</v>
      </c>
      <c r="B7925">
        <v>532</v>
      </c>
      <c r="C7925">
        <v>139</v>
      </c>
      <c r="D7925">
        <v>5</v>
      </c>
      <c r="E7925" t="s">
        <v>399</v>
      </c>
      <c r="F7925">
        <v>0</v>
      </c>
      <c r="G7925">
        <v>0</v>
      </c>
      <c r="H7925">
        <v>0</v>
      </c>
      <c r="I7925">
        <v>20</v>
      </c>
      <c r="J7925">
        <v>3</v>
      </c>
      <c r="K7925">
        <v>1</v>
      </c>
      <c r="L7925" s="10">
        <v>43874</v>
      </c>
    </row>
    <row r="7926" spans="1:12" x14ac:dyDescent="0.2">
      <c r="A7926" t="s">
        <v>391</v>
      </c>
      <c r="B7926">
        <v>532</v>
      </c>
      <c r="C7926">
        <v>139</v>
      </c>
      <c r="D7926">
        <v>5</v>
      </c>
      <c r="E7926" t="s">
        <v>397</v>
      </c>
      <c r="F7926">
        <v>1</v>
      </c>
      <c r="G7926">
        <v>2</v>
      </c>
      <c r="H7926">
        <v>0</v>
      </c>
      <c r="I7926">
        <v>20</v>
      </c>
      <c r="J7926">
        <v>4</v>
      </c>
      <c r="K7926">
        <v>0</v>
      </c>
      <c r="L7926" s="10">
        <v>43874</v>
      </c>
    </row>
    <row r="7927" spans="1:12" x14ac:dyDescent="0.2">
      <c r="A7927" t="s">
        <v>391</v>
      </c>
      <c r="B7927">
        <v>532</v>
      </c>
      <c r="C7927">
        <v>139</v>
      </c>
      <c r="D7927">
        <v>5</v>
      </c>
      <c r="E7927" t="s">
        <v>400</v>
      </c>
      <c r="F7927">
        <v>0</v>
      </c>
      <c r="G7927">
        <v>1</v>
      </c>
      <c r="H7927">
        <v>0</v>
      </c>
      <c r="I7927">
        <v>16</v>
      </c>
      <c r="J7927">
        <v>1</v>
      </c>
      <c r="K7927">
        <v>0</v>
      </c>
      <c r="L7927" s="10">
        <v>43874</v>
      </c>
    </row>
    <row r="7928" spans="1:12" x14ac:dyDescent="0.2">
      <c r="A7928" t="s">
        <v>391</v>
      </c>
      <c r="B7928">
        <v>532</v>
      </c>
      <c r="C7928">
        <v>139</v>
      </c>
      <c r="D7928">
        <v>5</v>
      </c>
      <c r="E7928" t="s">
        <v>401</v>
      </c>
      <c r="F7928">
        <v>1</v>
      </c>
      <c r="G7928">
        <v>0</v>
      </c>
      <c r="H7928">
        <v>0</v>
      </c>
      <c r="I7928">
        <v>15</v>
      </c>
      <c r="J7928">
        <v>1</v>
      </c>
      <c r="K7928">
        <v>0</v>
      </c>
      <c r="L7928" s="10">
        <v>43874</v>
      </c>
    </row>
    <row r="7929" spans="1:12" x14ac:dyDescent="0.2">
      <c r="A7929" t="s">
        <v>391</v>
      </c>
      <c r="B7929">
        <v>532</v>
      </c>
      <c r="C7929">
        <v>139</v>
      </c>
      <c r="D7929">
        <v>5</v>
      </c>
      <c r="E7929" t="s">
        <v>402</v>
      </c>
      <c r="F7929">
        <v>0</v>
      </c>
      <c r="G7929">
        <v>1</v>
      </c>
      <c r="H7929">
        <v>0</v>
      </c>
      <c r="I7929">
        <v>17</v>
      </c>
      <c r="J7929">
        <v>4</v>
      </c>
      <c r="K7929">
        <v>0</v>
      </c>
      <c r="L7929" s="10">
        <v>43874</v>
      </c>
    </row>
    <row r="7930" spans="1:12" x14ac:dyDescent="0.2">
      <c r="A7930" t="s">
        <v>391</v>
      </c>
      <c r="B7930">
        <v>532</v>
      </c>
      <c r="C7930">
        <v>139</v>
      </c>
      <c r="D7930">
        <v>5</v>
      </c>
      <c r="E7930" t="s">
        <v>403</v>
      </c>
      <c r="F7930">
        <v>0</v>
      </c>
      <c r="G7930">
        <v>0</v>
      </c>
      <c r="H7930">
        <v>0</v>
      </c>
      <c r="I7930">
        <v>14</v>
      </c>
      <c r="J7930">
        <v>1</v>
      </c>
      <c r="K7930">
        <v>0</v>
      </c>
      <c r="L7930" s="10">
        <v>43874</v>
      </c>
    </row>
    <row r="7931" spans="1:12" x14ac:dyDescent="0.2">
      <c r="A7931" t="s">
        <v>391</v>
      </c>
      <c r="B7931">
        <v>532</v>
      </c>
      <c r="C7931">
        <v>139</v>
      </c>
      <c r="D7931">
        <v>5</v>
      </c>
      <c r="E7931" t="s">
        <v>405</v>
      </c>
      <c r="F7931">
        <v>0</v>
      </c>
      <c r="G7931">
        <v>1</v>
      </c>
      <c r="H7931">
        <v>0</v>
      </c>
      <c r="I7931">
        <v>15</v>
      </c>
      <c r="J7931">
        <v>4</v>
      </c>
      <c r="K7931">
        <v>0</v>
      </c>
      <c r="L7931" s="10">
        <v>43874</v>
      </c>
    </row>
    <row r="7932" spans="1:12" x14ac:dyDescent="0.2">
      <c r="A7932" t="s">
        <v>391</v>
      </c>
      <c r="B7932">
        <v>532</v>
      </c>
      <c r="C7932">
        <v>139</v>
      </c>
      <c r="D7932">
        <v>5</v>
      </c>
      <c r="E7932" t="s">
        <v>404</v>
      </c>
      <c r="F7932">
        <v>0</v>
      </c>
      <c r="G7932">
        <v>2</v>
      </c>
      <c r="H7932">
        <v>0</v>
      </c>
      <c r="I7932">
        <v>19</v>
      </c>
      <c r="J7932">
        <v>9</v>
      </c>
      <c r="K7932">
        <v>0</v>
      </c>
      <c r="L7932" s="10">
        <v>43874</v>
      </c>
    </row>
    <row r="7933" spans="1:12" x14ac:dyDescent="0.2">
      <c r="A7933" t="s">
        <v>391</v>
      </c>
      <c r="B7933">
        <v>532</v>
      </c>
      <c r="C7933">
        <v>139</v>
      </c>
      <c r="D7933">
        <v>5</v>
      </c>
      <c r="E7933" t="s">
        <v>407</v>
      </c>
      <c r="F7933">
        <v>0</v>
      </c>
      <c r="G7933">
        <v>1</v>
      </c>
      <c r="H7933">
        <v>0</v>
      </c>
      <c r="I7933">
        <v>22</v>
      </c>
      <c r="J7933">
        <v>13</v>
      </c>
      <c r="K7933">
        <v>0</v>
      </c>
      <c r="L7933" s="10">
        <v>43874</v>
      </c>
    </row>
    <row r="7934" spans="1:12" x14ac:dyDescent="0.2">
      <c r="A7934" t="s">
        <v>391</v>
      </c>
      <c r="B7934">
        <v>532</v>
      </c>
      <c r="C7934">
        <v>139</v>
      </c>
      <c r="D7934">
        <v>5</v>
      </c>
      <c r="E7934" t="s">
        <v>408</v>
      </c>
      <c r="F7934">
        <v>0</v>
      </c>
      <c r="G7934">
        <v>0</v>
      </c>
      <c r="H7934">
        <v>0</v>
      </c>
      <c r="I7934">
        <v>17</v>
      </c>
      <c r="J7934">
        <v>8</v>
      </c>
      <c r="K7934">
        <v>0</v>
      </c>
      <c r="L7934" s="10">
        <v>43874</v>
      </c>
    </row>
    <row r="7935" spans="1:12" x14ac:dyDescent="0.2">
      <c r="A7935" t="s">
        <v>391</v>
      </c>
      <c r="B7935">
        <v>532</v>
      </c>
      <c r="C7935">
        <v>139</v>
      </c>
      <c r="D7935">
        <v>5</v>
      </c>
      <c r="E7935" t="s">
        <v>406</v>
      </c>
      <c r="F7935">
        <v>0</v>
      </c>
      <c r="G7935">
        <v>2</v>
      </c>
      <c r="H7935">
        <v>0</v>
      </c>
      <c r="I7935">
        <v>14</v>
      </c>
      <c r="J7935">
        <v>5</v>
      </c>
      <c r="K7935">
        <v>0</v>
      </c>
      <c r="L7935" s="10">
        <v>43874</v>
      </c>
    </row>
    <row r="7936" spans="1:12" x14ac:dyDescent="0.2">
      <c r="A7936" t="s">
        <v>391</v>
      </c>
      <c r="B7936">
        <v>532</v>
      </c>
      <c r="C7936">
        <v>139</v>
      </c>
      <c r="D7936">
        <v>5</v>
      </c>
      <c r="E7936" t="s">
        <v>409</v>
      </c>
      <c r="F7936">
        <v>0</v>
      </c>
      <c r="G7936">
        <v>0</v>
      </c>
      <c r="H7936">
        <v>0</v>
      </c>
      <c r="I7936">
        <v>10</v>
      </c>
      <c r="J7936">
        <v>1</v>
      </c>
      <c r="K7936">
        <v>0</v>
      </c>
      <c r="L7936" s="10">
        <v>43874</v>
      </c>
    </row>
    <row r="7937" spans="1:12" x14ac:dyDescent="0.2">
      <c r="A7937" t="s">
        <v>391</v>
      </c>
      <c r="B7937">
        <v>532</v>
      </c>
      <c r="C7937">
        <v>139</v>
      </c>
      <c r="D7937">
        <v>5</v>
      </c>
      <c r="E7937" t="s">
        <v>410</v>
      </c>
      <c r="F7937">
        <v>0</v>
      </c>
      <c r="G7937">
        <v>0</v>
      </c>
      <c r="H7937">
        <v>0</v>
      </c>
      <c r="I7937">
        <v>8</v>
      </c>
      <c r="J7937">
        <v>0</v>
      </c>
      <c r="K7937">
        <v>0</v>
      </c>
      <c r="L7937" s="10">
        <v>43874</v>
      </c>
    </row>
    <row r="7938" spans="1:12" x14ac:dyDescent="0.2">
      <c r="A7938" t="s">
        <v>391</v>
      </c>
      <c r="B7938">
        <v>532</v>
      </c>
      <c r="C7938">
        <v>139</v>
      </c>
      <c r="D7938">
        <v>5</v>
      </c>
      <c r="E7938" t="s">
        <v>411</v>
      </c>
      <c r="F7938">
        <v>0</v>
      </c>
      <c r="G7938">
        <v>0</v>
      </c>
      <c r="H7938">
        <v>0</v>
      </c>
      <c r="I7938">
        <v>8</v>
      </c>
      <c r="J7938">
        <v>0</v>
      </c>
      <c r="K7938">
        <v>0</v>
      </c>
      <c r="L7938" s="10">
        <v>43874</v>
      </c>
    </row>
    <row r="7939" spans="1:12" x14ac:dyDescent="0.2">
      <c r="A7939" t="s">
        <v>391</v>
      </c>
      <c r="B7939">
        <v>532</v>
      </c>
      <c r="C7939">
        <v>139</v>
      </c>
      <c r="D7939">
        <v>5</v>
      </c>
      <c r="E7939" t="s">
        <v>412</v>
      </c>
      <c r="F7939">
        <v>0</v>
      </c>
      <c r="G7939">
        <v>1</v>
      </c>
      <c r="H7939">
        <v>0</v>
      </c>
      <c r="I7939">
        <v>20</v>
      </c>
      <c r="J7939">
        <v>12</v>
      </c>
      <c r="K7939">
        <v>1</v>
      </c>
      <c r="L7939" s="10">
        <v>43874</v>
      </c>
    </row>
    <row r="7940" spans="1:12" x14ac:dyDescent="0.2">
      <c r="A7940" t="s">
        <v>391</v>
      </c>
      <c r="B7940">
        <v>532</v>
      </c>
      <c r="C7940">
        <v>139</v>
      </c>
      <c r="D7940">
        <v>5</v>
      </c>
      <c r="E7940" t="s">
        <v>413</v>
      </c>
      <c r="F7940">
        <v>0</v>
      </c>
      <c r="G7940">
        <v>1</v>
      </c>
      <c r="H7940">
        <v>0</v>
      </c>
      <c r="I7940">
        <v>8</v>
      </c>
      <c r="J7940">
        <v>1</v>
      </c>
      <c r="K7940">
        <v>0</v>
      </c>
      <c r="L7940" s="10">
        <v>43874</v>
      </c>
    </row>
    <row r="7941" spans="1:12" x14ac:dyDescent="0.2">
      <c r="A7941" t="s">
        <v>391</v>
      </c>
      <c r="B7941">
        <v>532</v>
      </c>
      <c r="C7941">
        <v>139</v>
      </c>
      <c r="D7941">
        <v>5</v>
      </c>
      <c r="E7941" t="s">
        <v>414</v>
      </c>
      <c r="F7941">
        <v>0</v>
      </c>
      <c r="G7941">
        <v>0</v>
      </c>
      <c r="H7941">
        <v>0</v>
      </c>
      <c r="I7941">
        <v>13</v>
      </c>
      <c r="J7941">
        <v>7</v>
      </c>
      <c r="K7941">
        <v>0</v>
      </c>
      <c r="L7941" s="10">
        <v>43874</v>
      </c>
    </row>
    <row r="7942" spans="1:12" x14ac:dyDescent="0.2">
      <c r="A7942" t="s">
        <v>391</v>
      </c>
      <c r="B7942">
        <v>532</v>
      </c>
      <c r="C7942">
        <v>139</v>
      </c>
      <c r="D7942">
        <v>5</v>
      </c>
      <c r="E7942" t="s">
        <v>415</v>
      </c>
      <c r="F7942">
        <v>0</v>
      </c>
      <c r="G7942">
        <v>0</v>
      </c>
      <c r="H7942">
        <v>0</v>
      </c>
      <c r="I7942">
        <v>10</v>
      </c>
      <c r="J7942">
        <v>5</v>
      </c>
      <c r="K7942">
        <v>0</v>
      </c>
      <c r="L7942" s="10">
        <v>43874</v>
      </c>
    </row>
    <row r="7943" spans="1:12" x14ac:dyDescent="0.2">
      <c r="A7943" t="s">
        <v>391</v>
      </c>
      <c r="B7943">
        <v>532</v>
      </c>
      <c r="C7943">
        <v>139</v>
      </c>
      <c r="D7943">
        <v>5</v>
      </c>
      <c r="E7943" t="s">
        <v>416</v>
      </c>
      <c r="F7943">
        <v>0</v>
      </c>
      <c r="G7943">
        <v>1</v>
      </c>
      <c r="H7943">
        <v>0</v>
      </c>
      <c r="I7943">
        <v>8</v>
      </c>
      <c r="J7943">
        <v>3</v>
      </c>
      <c r="K7943">
        <v>0</v>
      </c>
      <c r="L7943" s="10">
        <v>43874</v>
      </c>
    </row>
    <row r="7944" spans="1:12" x14ac:dyDescent="0.2">
      <c r="A7944" t="s">
        <v>391</v>
      </c>
      <c r="B7944">
        <v>532</v>
      </c>
      <c r="C7944">
        <v>139</v>
      </c>
      <c r="D7944">
        <v>5</v>
      </c>
      <c r="E7944" t="s">
        <v>417</v>
      </c>
      <c r="F7944">
        <v>0</v>
      </c>
      <c r="G7944">
        <v>0</v>
      </c>
      <c r="H7944">
        <v>0</v>
      </c>
      <c r="I7944">
        <v>6</v>
      </c>
      <c r="J7944">
        <v>1</v>
      </c>
      <c r="K7944">
        <v>0</v>
      </c>
      <c r="L7944" s="10">
        <v>43874</v>
      </c>
    </row>
    <row r="7945" spans="1:12" x14ac:dyDescent="0.2">
      <c r="A7945" t="s">
        <v>391</v>
      </c>
      <c r="B7945">
        <v>532</v>
      </c>
      <c r="C7945">
        <v>139</v>
      </c>
      <c r="D7945">
        <v>5</v>
      </c>
      <c r="E7945" t="s">
        <v>418</v>
      </c>
      <c r="F7945">
        <v>0</v>
      </c>
      <c r="G7945">
        <v>0</v>
      </c>
      <c r="H7945">
        <v>0</v>
      </c>
      <c r="I7945">
        <v>5</v>
      </c>
      <c r="J7945">
        <v>1</v>
      </c>
      <c r="K7945">
        <v>0</v>
      </c>
      <c r="L7945" s="10">
        <v>43874</v>
      </c>
    </row>
    <row r="7946" spans="1:12" x14ac:dyDescent="0.2">
      <c r="A7946" t="s">
        <v>391</v>
      </c>
      <c r="B7946">
        <v>532</v>
      </c>
      <c r="C7946">
        <v>139</v>
      </c>
      <c r="D7946">
        <v>5</v>
      </c>
      <c r="E7946" t="s">
        <v>419</v>
      </c>
      <c r="F7946">
        <v>0</v>
      </c>
      <c r="G7946">
        <v>1</v>
      </c>
      <c r="H7946">
        <v>0</v>
      </c>
      <c r="I7946">
        <v>7</v>
      </c>
      <c r="J7946">
        <v>4</v>
      </c>
      <c r="K7946">
        <v>0</v>
      </c>
      <c r="L7946" s="10">
        <v>43874</v>
      </c>
    </row>
    <row r="7947" spans="1:12" x14ac:dyDescent="0.2">
      <c r="A7947" t="s">
        <v>391</v>
      </c>
      <c r="B7947">
        <v>532</v>
      </c>
      <c r="C7947">
        <v>139</v>
      </c>
      <c r="D7947">
        <v>5</v>
      </c>
      <c r="E7947" t="s">
        <v>420</v>
      </c>
      <c r="F7947">
        <v>0</v>
      </c>
      <c r="G7947">
        <v>0</v>
      </c>
      <c r="H7947">
        <v>0</v>
      </c>
      <c r="I7947">
        <v>4</v>
      </c>
      <c r="J7947">
        <v>1</v>
      </c>
      <c r="K7947">
        <v>0</v>
      </c>
      <c r="L7947" s="10">
        <v>43874</v>
      </c>
    </row>
    <row r="7948" spans="1:12" x14ac:dyDescent="0.2">
      <c r="A7948" t="s">
        <v>391</v>
      </c>
      <c r="B7948">
        <v>532</v>
      </c>
      <c r="C7948">
        <v>139</v>
      </c>
      <c r="D7948">
        <v>5</v>
      </c>
      <c r="E7948" t="s">
        <v>421</v>
      </c>
      <c r="F7948">
        <v>0</v>
      </c>
      <c r="G7948">
        <v>1</v>
      </c>
      <c r="H7948">
        <v>0</v>
      </c>
      <c r="I7948">
        <v>4</v>
      </c>
      <c r="J7948">
        <v>1</v>
      </c>
      <c r="K7948">
        <v>0</v>
      </c>
      <c r="L7948" s="10">
        <v>43874</v>
      </c>
    </row>
    <row r="7949" spans="1:12" x14ac:dyDescent="0.2">
      <c r="A7949" t="s">
        <v>391</v>
      </c>
      <c r="B7949">
        <v>532</v>
      </c>
      <c r="C7949">
        <v>139</v>
      </c>
      <c r="D7949">
        <v>5</v>
      </c>
      <c r="E7949" t="s">
        <v>422</v>
      </c>
      <c r="F7949">
        <v>0</v>
      </c>
      <c r="G7949">
        <v>0</v>
      </c>
      <c r="H7949">
        <v>0</v>
      </c>
      <c r="I7949">
        <v>4</v>
      </c>
      <c r="J7949">
        <v>2</v>
      </c>
      <c r="K7949">
        <v>0</v>
      </c>
      <c r="L7949" s="10">
        <v>43874</v>
      </c>
    </row>
    <row r="7950" spans="1:12" x14ac:dyDescent="0.2">
      <c r="A7950" t="s">
        <v>391</v>
      </c>
      <c r="B7950">
        <v>532</v>
      </c>
      <c r="C7950">
        <v>139</v>
      </c>
      <c r="D7950">
        <v>5</v>
      </c>
      <c r="E7950" t="s">
        <v>423</v>
      </c>
      <c r="F7950">
        <v>0</v>
      </c>
      <c r="G7950">
        <v>1</v>
      </c>
      <c r="H7950">
        <v>0</v>
      </c>
      <c r="I7950">
        <v>3</v>
      </c>
      <c r="J7950">
        <v>1</v>
      </c>
      <c r="K7950">
        <v>0</v>
      </c>
      <c r="L7950" s="10">
        <v>43874</v>
      </c>
    </row>
    <row r="7951" spans="1:12" x14ac:dyDescent="0.2">
      <c r="A7951" t="s">
        <v>391</v>
      </c>
      <c r="B7951">
        <v>532</v>
      </c>
      <c r="C7951">
        <v>139</v>
      </c>
      <c r="D7951">
        <v>5</v>
      </c>
      <c r="E7951" t="s">
        <v>424</v>
      </c>
      <c r="F7951">
        <v>0</v>
      </c>
      <c r="G7951">
        <v>0</v>
      </c>
      <c r="H7951">
        <v>0</v>
      </c>
      <c r="I7951">
        <v>2</v>
      </c>
      <c r="J7951">
        <v>0</v>
      </c>
      <c r="K7951">
        <v>0</v>
      </c>
      <c r="L7951" s="10">
        <v>43874</v>
      </c>
    </row>
    <row r="7952" spans="1:12" x14ac:dyDescent="0.2">
      <c r="A7952" t="s">
        <v>391</v>
      </c>
      <c r="B7952">
        <v>532</v>
      </c>
      <c r="C7952">
        <v>139</v>
      </c>
      <c r="D7952">
        <v>5</v>
      </c>
      <c r="E7952" t="s">
        <v>425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 s="10">
        <v>43874</v>
      </c>
    </row>
    <row r="7953" spans="1:12" x14ac:dyDescent="0.2">
      <c r="A7953" t="s">
        <v>391</v>
      </c>
      <c r="B7953">
        <v>532</v>
      </c>
      <c r="C7953">
        <v>139</v>
      </c>
      <c r="D7953">
        <v>5</v>
      </c>
      <c r="E7953" t="s">
        <v>426</v>
      </c>
      <c r="F7953">
        <v>1</v>
      </c>
      <c r="G7953">
        <v>0</v>
      </c>
      <c r="H7953">
        <v>0</v>
      </c>
      <c r="I7953">
        <v>1</v>
      </c>
      <c r="J7953">
        <v>0</v>
      </c>
      <c r="K7953">
        <v>0</v>
      </c>
      <c r="L7953" s="10">
        <v>43874</v>
      </c>
    </row>
    <row r="7954" spans="1:12" x14ac:dyDescent="0.2">
      <c r="A7954" t="s">
        <v>391</v>
      </c>
      <c r="B7954">
        <v>532</v>
      </c>
      <c r="C7954">
        <v>139</v>
      </c>
      <c r="D7954">
        <v>5</v>
      </c>
      <c r="E7954" t="s">
        <v>427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 s="10">
        <v>43874</v>
      </c>
    </row>
    <row r="7955" spans="1:12" x14ac:dyDescent="0.2">
      <c r="A7955" t="s">
        <v>391</v>
      </c>
      <c r="B7955">
        <v>532</v>
      </c>
      <c r="C7955">
        <v>139</v>
      </c>
      <c r="D7955">
        <v>5</v>
      </c>
      <c r="E7955" t="s">
        <v>428</v>
      </c>
      <c r="F7955">
        <v>0</v>
      </c>
      <c r="G7955">
        <v>0</v>
      </c>
      <c r="H7955">
        <v>0</v>
      </c>
      <c r="I7955">
        <v>2</v>
      </c>
      <c r="J7955">
        <v>2</v>
      </c>
      <c r="K7955">
        <v>0</v>
      </c>
      <c r="L7955" s="10">
        <v>43874</v>
      </c>
    </row>
    <row r="7956" spans="1:12" x14ac:dyDescent="0.2">
      <c r="A7956" t="s">
        <v>391</v>
      </c>
      <c r="B7956">
        <v>532</v>
      </c>
      <c r="C7956">
        <v>139</v>
      </c>
      <c r="D7956">
        <v>5</v>
      </c>
      <c r="E7956" t="s">
        <v>429</v>
      </c>
      <c r="F7956">
        <v>0</v>
      </c>
      <c r="G7956">
        <v>0</v>
      </c>
      <c r="H7956">
        <v>0</v>
      </c>
      <c r="I7956">
        <v>2</v>
      </c>
      <c r="J7956">
        <v>2</v>
      </c>
      <c r="K7956">
        <v>0</v>
      </c>
      <c r="L7956" s="10">
        <v>43874</v>
      </c>
    </row>
    <row r="7957" spans="1:12" x14ac:dyDescent="0.2">
      <c r="A7957" t="s">
        <v>391</v>
      </c>
      <c r="B7957">
        <v>532</v>
      </c>
      <c r="C7957">
        <v>139</v>
      </c>
      <c r="D7957">
        <v>5</v>
      </c>
      <c r="E7957" t="s">
        <v>430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0</v>
      </c>
      <c r="L7957" s="10">
        <v>43874</v>
      </c>
    </row>
    <row r="7958" spans="1:12" x14ac:dyDescent="0.2">
      <c r="A7958" t="s">
        <v>98</v>
      </c>
      <c r="B7958">
        <v>372</v>
      </c>
      <c r="C7958">
        <v>80</v>
      </c>
      <c r="D7958">
        <v>3</v>
      </c>
      <c r="E7958" t="s">
        <v>99</v>
      </c>
      <c r="F7958">
        <v>2</v>
      </c>
      <c r="G7958">
        <v>0</v>
      </c>
      <c r="H7958">
        <v>0</v>
      </c>
      <c r="I7958">
        <v>58</v>
      </c>
      <c r="J7958">
        <v>0</v>
      </c>
      <c r="K7958">
        <v>0</v>
      </c>
      <c r="L7958" s="10">
        <v>43874</v>
      </c>
    </row>
    <row r="7959" spans="1:12" x14ac:dyDescent="0.2">
      <c r="A7959" t="s">
        <v>98</v>
      </c>
      <c r="B7959">
        <v>372</v>
      </c>
      <c r="C7959">
        <v>80</v>
      </c>
      <c r="D7959">
        <v>3</v>
      </c>
      <c r="E7959" t="s">
        <v>100</v>
      </c>
      <c r="F7959">
        <v>2</v>
      </c>
      <c r="G7959">
        <v>0</v>
      </c>
      <c r="H7959">
        <v>0</v>
      </c>
      <c r="I7959">
        <v>58</v>
      </c>
      <c r="J7959">
        <v>0</v>
      </c>
      <c r="K7959">
        <v>0</v>
      </c>
      <c r="L7959" s="10">
        <v>43874</v>
      </c>
    </row>
    <row r="7960" spans="1:12" x14ac:dyDescent="0.2">
      <c r="A7960" t="s">
        <v>98</v>
      </c>
      <c r="B7960">
        <v>372</v>
      </c>
      <c r="C7960">
        <v>80</v>
      </c>
      <c r="D7960">
        <v>3</v>
      </c>
      <c r="E7960" t="s">
        <v>101</v>
      </c>
      <c r="F7960">
        <v>0</v>
      </c>
      <c r="G7960">
        <v>0</v>
      </c>
      <c r="H7960">
        <v>0</v>
      </c>
      <c r="I7960">
        <v>46</v>
      </c>
      <c r="J7960">
        <v>0</v>
      </c>
      <c r="K7960">
        <v>0</v>
      </c>
      <c r="L7960" s="10">
        <v>43874</v>
      </c>
    </row>
    <row r="7961" spans="1:12" x14ac:dyDescent="0.2">
      <c r="A7961" t="s">
        <v>98</v>
      </c>
      <c r="B7961">
        <v>372</v>
      </c>
      <c r="C7961">
        <v>80</v>
      </c>
      <c r="D7961">
        <v>3</v>
      </c>
      <c r="E7961" t="s">
        <v>102</v>
      </c>
      <c r="F7961">
        <v>1</v>
      </c>
      <c r="G7961">
        <v>0</v>
      </c>
      <c r="H7961">
        <v>0</v>
      </c>
      <c r="I7961">
        <v>39</v>
      </c>
      <c r="J7961">
        <v>2</v>
      </c>
      <c r="K7961">
        <v>0</v>
      </c>
      <c r="L7961" s="10">
        <v>43874</v>
      </c>
    </row>
    <row r="7962" spans="1:12" x14ac:dyDescent="0.2">
      <c r="A7962" t="s">
        <v>98</v>
      </c>
      <c r="B7962">
        <v>372</v>
      </c>
      <c r="C7962">
        <v>80</v>
      </c>
      <c r="D7962">
        <v>3</v>
      </c>
      <c r="E7962" t="s">
        <v>103</v>
      </c>
      <c r="F7962">
        <v>0</v>
      </c>
      <c r="G7962">
        <v>0</v>
      </c>
      <c r="H7962">
        <v>0</v>
      </c>
      <c r="I7962">
        <v>36</v>
      </c>
      <c r="J7962">
        <v>3</v>
      </c>
      <c r="K7962">
        <v>0</v>
      </c>
      <c r="L7962" s="10">
        <v>43874</v>
      </c>
    </row>
    <row r="7963" spans="1:12" x14ac:dyDescent="0.2">
      <c r="A7963" t="s">
        <v>98</v>
      </c>
      <c r="B7963">
        <v>372</v>
      </c>
      <c r="C7963">
        <v>80</v>
      </c>
      <c r="D7963">
        <v>3</v>
      </c>
      <c r="E7963" t="s">
        <v>104</v>
      </c>
      <c r="F7963">
        <v>0</v>
      </c>
      <c r="G7963">
        <v>0</v>
      </c>
      <c r="H7963">
        <v>0</v>
      </c>
      <c r="I7963">
        <v>26</v>
      </c>
      <c r="J7963">
        <v>2</v>
      </c>
      <c r="K7963">
        <v>0</v>
      </c>
      <c r="L7963" s="10">
        <v>43874</v>
      </c>
    </row>
    <row r="7964" spans="1:12" x14ac:dyDescent="0.2">
      <c r="A7964" t="s">
        <v>98</v>
      </c>
      <c r="B7964">
        <v>372</v>
      </c>
      <c r="C7964">
        <v>80</v>
      </c>
      <c r="D7964">
        <v>3</v>
      </c>
      <c r="E7964" t="s">
        <v>105</v>
      </c>
      <c r="F7964">
        <v>0</v>
      </c>
      <c r="G7964">
        <v>0</v>
      </c>
      <c r="H7964">
        <v>0</v>
      </c>
      <c r="I7964">
        <v>24</v>
      </c>
      <c r="J7964">
        <v>0</v>
      </c>
      <c r="K7964">
        <v>0</v>
      </c>
      <c r="L7964" s="10">
        <v>43874</v>
      </c>
    </row>
    <row r="7965" spans="1:12" x14ac:dyDescent="0.2">
      <c r="A7965" t="s">
        <v>98</v>
      </c>
      <c r="B7965">
        <v>372</v>
      </c>
      <c r="C7965">
        <v>80</v>
      </c>
      <c r="D7965">
        <v>3</v>
      </c>
      <c r="E7965" t="s">
        <v>106</v>
      </c>
      <c r="F7965">
        <v>0</v>
      </c>
      <c r="G7965">
        <v>0</v>
      </c>
      <c r="H7965">
        <v>0</v>
      </c>
      <c r="I7965">
        <v>17</v>
      </c>
      <c r="J7965">
        <v>1</v>
      </c>
      <c r="K7965">
        <v>0</v>
      </c>
      <c r="L7965" s="10">
        <v>43874</v>
      </c>
    </row>
    <row r="7966" spans="1:12" x14ac:dyDescent="0.2">
      <c r="A7966" t="s">
        <v>98</v>
      </c>
      <c r="B7966">
        <v>372</v>
      </c>
      <c r="C7966">
        <v>80</v>
      </c>
      <c r="D7966">
        <v>3</v>
      </c>
      <c r="E7966" t="s">
        <v>108</v>
      </c>
      <c r="F7966">
        <v>0</v>
      </c>
      <c r="G7966">
        <v>0</v>
      </c>
      <c r="H7966">
        <v>0</v>
      </c>
      <c r="I7966">
        <v>14</v>
      </c>
      <c r="J7966">
        <v>0</v>
      </c>
      <c r="K7966">
        <v>0</v>
      </c>
      <c r="L7966" s="10">
        <v>43874</v>
      </c>
    </row>
    <row r="7967" spans="1:12" x14ac:dyDescent="0.2">
      <c r="A7967" t="s">
        <v>98</v>
      </c>
      <c r="B7967">
        <v>372</v>
      </c>
      <c r="C7967">
        <v>80</v>
      </c>
      <c r="D7967">
        <v>3</v>
      </c>
      <c r="E7967" t="s">
        <v>107</v>
      </c>
      <c r="F7967">
        <v>1</v>
      </c>
      <c r="G7967">
        <v>0</v>
      </c>
      <c r="H7967">
        <v>0</v>
      </c>
      <c r="I7967">
        <v>14</v>
      </c>
      <c r="J7967">
        <v>1</v>
      </c>
      <c r="K7967">
        <v>0</v>
      </c>
      <c r="L7967" s="10">
        <v>43874</v>
      </c>
    </row>
    <row r="7968" spans="1:12" x14ac:dyDescent="0.2">
      <c r="A7968" t="s">
        <v>98</v>
      </c>
      <c r="B7968">
        <v>372</v>
      </c>
      <c r="C7968">
        <v>80</v>
      </c>
      <c r="D7968">
        <v>3</v>
      </c>
      <c r="E7968" t="s">
        <v>109</v>
      </c>
      <c r="F7968">
        <v>0</v>
      </c>
      <c r="G7968">
        <v>0</v>
      </c>
      <c r="H7968">
        <v>0</v>
      </c>
      <c r="I7968">
        <v>12</v>
      </c>
      <c r="J7968">
        <v>0</v>
      </c>
      <c r="K7968">
        <v>0</v>
      </c>
      <c r="L7968" s="10">
        <v>43874</v>
      </c>
    </row>
    <row r="7969" spans="1:12" x14ac:dyDescent="0.2">
      <c r="A7969" t="s">
        <v>98</v>
      </c>
      <c r="B7969">
        <v>372</v>
      </c>
      <c r="C7969">
        <v>80</v>
      </c>
      <c r="D7969">
        <v>3</v>
      </c>
      <c r="E7969" t="s">
        <v>110</v>
      </c>
      <c r="F7969">
        <v>0</v>
      </c>
      <c r="G7969">
        <v>0</v>
      </c>
      <c r="H7969">
        <v>0</v>
      </c>
      <c r="I7969">
        <v>10</v>
      </c>
      <c r="J7969">
        <v>0</v>
      </c>
      <c r="K7969">
        <v>0</v>
      </c>
      <c r="L7969" s="10">
        <v>43874</v>
      </c>
    </row>
    <row r="7970" spans="1:12" x14ac:dyDescent="0.2">
      <c r="A7970" t="s">
        <v>98</v>
      </c>
      <c r="B7970">
        <v>372</v>
      </c>
      <c r="C7970">
        <v>80</v>
      </c>
      <c r="D7970">
        <v>3</v>
      </c>
      <c r="E7970" t="s">
        <v>111</v>
      </c>
      <c r="F7970">
        <v>0</v>
      </c>
      <c r="G7970">
        <v>0</v>
      </c>
      <c r="H7970">
        <v>0</v>
      </c>
      <c r="I7970">
        <v>7</v>
      </c>
      <c r="J7970">
        <v>0</v>
      </c>
      <c r="K7970">
        <v>0</v>
      </c>
      <c r="L7970" s="10">
        <v>43874</v>
      </c>
    </row>
    <row r="7971" spans="1:12" x14ac:dyDescent="0.2">
      <c r="A7971" t="s">
        <v>98</v>
      </c>
      <c r="B7971">
        <v>372</v>
      </c>
      <c r="C7971">
        <v>80</v>
      </c>
      <c r="D7971">
        <v>3</v>
      </c>
      <c r="E7971" t="s">
        <v>112</v>
      </c>
      <c r="F7971">
        <v>0</v>
      </c>
      <c r="G7971">
        <v>0</v>
      </c>
      <c r="H7971">
        <v>0</v>
      </c>
      <c r="I7971">
        <v>7</v>
      </c>
      <c r="J7971">
        <v>0</v>
      </c>
      <c r="K7971">
        <v>0</v>
      </c>
      <c r="L7971" s="10">
        <v>43874</v>
      </c>
    </row>
    <row r="7972" spans="1:12" x14ac:dyDescent="0.2">
      <c r="A7972" t="s">
        <v>98</v>
      </c>
      <c r="B7972">
        <v>372</v>
      </c>
      <c r="C7972">
        <v>80</v>
      </c>
      <c r="D7972">
        <v>3</v>
      </c>
      <c r="E7972" t="s">
        <v>113</v>
      </c>
      <c r="F7972">
        <v>0</v>
      </c>
      <c r="G7972">
        <v>0</v>
      </c>
      <c r="H7972">
        <v>0</v>
      </c>
      <c r="I7972">
        <v>3</v>
      </c>
      <c r="J7972">
        <v>0</v>
      </c>
      <c r="K7972">
        <v>0</v>
      </c>
      <c r="L7972" s="10">
        <v>43874</v>
      </c>
    </row>
    <row r="7973" spans="1:12" x14ac:dyDescent="0.2">
      <c r="A7973" t="s">
        <v>98</v>
      </c>
      <c r="B7973">
        <v>372</v>
      </c>
      <c r="C7973">
        <v>80</v>
      </c>
      <c r="D7973">
        <v>3</v>
      </c>
      <c r="E7973" t="s">
        <v>114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 s="10">
        <v>43874</v>
      </c>
    </row>
    <row r="7974" spans="1:12" x14ac:dyDescent="0.2">
      <c r="A7974" t="s">
        <v>98</v>
      </c>
      <c r="B7974">
        <v>372</v>
      </c>
      <c r="C7974">
        <v>80</v>
      </c>
      <c r="D7974">
        <v>3</v>
      </c>
      <c r="E7974" t="s">
        <v>28</v>
      </c>
      <c r="F7974">
        <v>0</v>
      </c>
      <c r="G7974">
        <v>11</v>
      </c>
      <c r="H7974">
        <v>0</v>
      </c>
      <c r="I7974">
        <v>0</v>
      </c>
      <c r="J7974">
        <v>71</v>
      </c>
      <c r="K7974">
        <v>3</v>
      </c>
      <c r="L7974" s="10">
        <v>43874</v>
      </c>
    </row>
    <row r="7975" spans="1:12" x14ac:dyDescent="0.2">
      <c r="A7975" t="s">
        <v>263</v>
      </c>
      <c r="B7975">
        <v>900</v>
      </c>
      <c r="C7975">
        <v>187</v>
      </c>
      <c r="D7975">
        <v>1</v>
      </c>
      <c r="E7975" t="s">
        <v>264</v>
      </c>
      <c r="F7975">
        <v>7</v>
      </c>
      <c r="G7975">
        <v>7</v>
      </c>
      <c r="H7975">
        <v>0</v>
      </c>
      <c r="I7975">
        <v>217</v>
      </c>
      <c r="J7975">
        <v>68</v>
      </c>
      <c r="K7975">
        <v>0</v>
      </c>
      <c r="L7975" s="10">
        <v>43874</v>
      </c>
    </row>
    <row r="7976" spans="1:12" x14ac:dyDescent="0.2">
      <c r="A7976" t="s">
        <v>263</v>
      </c>
      <c r="B7976">
        <v>900</v>
      </c>
      <c r="C7976">
        <v>187</v>
      </c>
      <c r="D7976">
        <v>1</v>
      </c>
      <c r="E7976" t="s">
        <v>265</v>
      </c>
      <c r="F7976">
        <v>3</v>
      </c>
      <c r="G7976">
        <v>1</v>
      </c>
      <c r="H7976">
        <v>0</v>
      </c>
      <c r="I7976">
        <v>122</v>
      </c>
      <c r="J7976">
        <v>18</v>
      </c>
      <c r="K7976">
        <v>0</v>
      </c>
      <c r="L7976" s="10">
        <v>43874</v>
      </c>
    </row>
    <row r="7977" spans="1:12" x14ac:dyDescent="0.2">
      <c r="A7977" t="s">
        <v>263</v>
      </c>
      <c r="B7977">
        <v>900</v>
      </c>
      <c r="C7977">
        <v>187</v>
      </c>
      <c r="D7977">
        <v>1</v>
      </c>
      <c r="E7977" t="s">
        <v>266</v>
      </c>
      <c r="F7977">
        <v>5</v>
      </c>
      <c r="G7977">
        <v>2</v>
      </c>
      <c r="H7977">
        <v>0</v>
      </c>
      <c r="I7977">
        <v>114</v>
      </c>
      <c r="J7977">
        <v>16</v>
      </c>
      <c r="K7977">
        <v>0</v>
      </c>
      <c r="L7977" s="10">
        <v>43874</v>
      </c>
    </row>
    <row r="7978" spans="1:12" x14ac:dyDescent="0.2">
      <c r="A7978" t="s">
        <v>263</v>
      </c>
      <c r="B7978">
        <v>900</v>
      </c>
      <c r="C7978">
        <v>187</v>
      </c>
      <c r="D7978">
        <v>1</v>
      </c>
      <c r="E7978" t="s">
        <v>267</v>
      </c>
      <c r="F7978">
        <v>3</v>
      </c>
      <c r="G7978">
        <v>3</v>
      </c>
      <c r="H7978">
        <v>0</v>
      </c>
      <c r="I7978">
        <v>124</v>
      </c>
      <c r="J7978">
        <v>31</v>
      </c>
      <c r="K7978">
        <v>0</v>
      </c>
      <c r="L7978" s="10">
        <v>43874</v>
      </c>
    </row>
    <row r="7979" spans="1:12" x14ac:dyDescent="0.2">
      <c r="A7979" t="s">
        <v>263</v>
      </c>
      <c r="B7979">
        <v>900</v>
      </c>
      <c r="C7979">
        <v>187</v>
      </c>
      <c r="D7979">
        <v>1</v>
      </c>
      <c r="E7979" t="s">
        <v>268</v>
      </c>
      <c r="F7979">
        <v>6</v>
      </c>
      <c r="G7979">
        <v>2</v>
      </c>
      <c r="H7979">
        <v>0</v>
      </c>
      <c r="I7979">
        <v>101</v>
      </c>
      <c r="J7979">
        <v>18</v>
      </c>
      <c r="K7979">
        <v>0</v>
      </c>
      <c r="L7979" s="10">
        <v>43874</v>
      </c>
    </row>
    <row r="7980" spans="1:12" x14ac:dyDescent="0.2">
      <c r="A7980" t="s">
        <v>263</v>
      </c>
      <c r="B7980">
        <v>900</v>
      </c>
      <c r="C7980">
        <v>187</v>
      </c>
      <c r="D7980">
        <v>1</v>
      </c>
      <c r="E7980" t="s">
        <v>269</v>
      </c>
      <c r="F7980">
        <v>0</v>
      </c>
      <c r="G7980">
        <v>2</v>
      </c>
      <c r="H7980">
        <v>0</v>
      </c>
      <c r="I7980">
        <v>76</v>
      </c>
      <c r="J7980">
        <v>12</v>
      </c>
      <c r="K7980">
        <v>1</v>
      </c>
      <c r="L7980" s="10">
        <v>43874</v>
      </c>
    </row>
    <row r="7981" spans="1:12" x14ac:dyDescent="0.2">
      <c r="A7981" t="s">
        <v>263</v>
      </c>
      <c r="B7981">
        <v>900</v>
      </c>
      <c r="C7981">
        <v>187</v>
      </c>
      <c r="D7981">
        <v>1</v>
      </c>
      <c r="E7981" t="s">
        <v>270</v>
      </c>
      <c r="F7981">
        <v>2</v>
      </c>
      <c r="G7981">
        <v>0</v>
      </c>
      <c r="H7981">
        <v>0</v>
      </c>
      <c r="I7981">
        <v>71</v>
      </c>
      <c r="J7981">
        <v>14</v>
      </c>
      <c r="K7981">
        <v>0</v>
      </c>
      <c r="L7981" s="10">
        <v>43874</v>
      </c>
    </row>
    <row r="7982" spans="1:12" x14ac:dyDescent="0.2">
      <c r="A7982" t="s">
        <v>263</v>
      </c>
      <c r="B7982">
        <v>900</v>
      </c>
      <c r="C7982">
        <v>187</v>
      </c>
      <c r="D7982">
        <v>1</v>
      </c>
      <c r="E7982" t="s">
        <v>271</v>
      </c>
      <c r="F7982">
        <v>2</v>
      </c>
      <c r="G7982">
        <v>0</v>
      </c>
      <c r="H7982">
        <v>0</v>
      </c>
      <c r="I7982">
        <v>31</v>
      </c>
      <c r="J7982">
        <v>2</v>
      </c>
      <c r="K7982">
        <v>0</v>
      </c>
      <c r="L7982" s="10">
        <v>43874</v>
      </c>
    </row>
    <row r="7983" spans="1:12" x14ac:dyDescent="0.2">
      <c r="A7983" t="s">
        <v>263</v>
      </c>
      <c r="B7983">
        <v>900</v>
      </c>
      <c r="C7983">
        <v>187</v>
      </c>
      <c r="D7983">
        <v>1</v>
      </c>
      <c r="E7983" t="s">
        <v>272</v>
      </c>
      <c r="F7983">
        <v>0</v>
      </c>
      <c r="G7983">
        <v>0</v>
      </c>
      <c r="H7983">
        <v>0</v>
      </c>
      <c r="I7983">
        <v>18</v>
      </c>
      <c r="J7983">
        <v>2</v>
      </c>
      <c r="K7983">
        <v>0</v>
      </c>
      <c r="L7983" s="10">
        <v>43874</v>
      </c>
    </row>
    <row r="7984" spans="1:12" x14ac:dyDescent="0.2">
      <c r="A7984" t="s">
        <v>263</v>
      </c>
      <c r="B7984">
        <v>900</v>
      </c>
      <c r="C7984">
        <v>187</v>
      </c>
      <c r="D7984">
        <v>1</v>
      </c>
      <c r="E7984" t="s">
        <v>273</v>
      </c>
      <c r="F7984">
        <v>0</v>
      </c>
      <c r="G7984">
        <v>0</v>
      </c>
      <c r="H7984">
        <v>0</v>
      </c>
      <c r="I7984">
        <v>20</v>
      </c>
      <c r="J7984">
        <v>5</v>
      </c>
      <c r="K7984">
        <v>0</v>
      </c>
      <c r="L7984" s="10">
        <v>43874</v>
      </c>
    </row>
    <row r="7985" spans="1:12" x14ac:dyDescent="0.2">
      <c r="A7985" t="s">
        <v>263</v>
      </c>
      <c r="B7985">
        <v>900</v>
      </c>
      <c r="C7985">
        <v>187</v>
      </c>
      <c r="D7985">
        <v>1</v>
      </c>
      <c r="E7985" t="s">
        <v>274</v>
      </c>
      <c r="F7985">
        <v>0</v>
      </c>
      <c r="G7985">
        <v>0</v>
      </c>
      <c r="H7985">
        <v>0</v>
      </c>
      <c r="I7985">
        <v>5</v>
      </c>
      <c r="J7985">
        <v>1</v>
      </c>
      <c r="K7985">
        <v>0</v>
      </c>
      <c r="L7985" s="10">
        <v>43874</v>
      </c>
    </row>
    <row r="7986" spans="1:12" x14ac:dyDescent="0.2">
      <c r="A7986" t="s">
        <v>263</v>
      </c>
      <c r="B7986">
        <v>900</v>
      </c>
      <c r="C7986">
        <v>187</v>
      </c>
      <c r="D7986">
        <v>1</v>
      </c>
      <c r="E7986" t="s">
        <v>275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  <c r="L7986" s="10">
        <v>43874</v>
      </c>
    </row>
    <row r="7987" spans="1:12" x14ac:dyDescent="0.2">
      <c r="A7987" t="s">
        <v>81</v>
      </c>
      <c r="B7987">
        <v>934</v>
      </c>
      <c r="C7987">
        <v>193</v>
      </c>
      <c r="D7987">
        <v>6</v>
      </c>
      <c r="E7987" t="s">
        <v>82</v>
      </c>
      <c r="F7987">
        <v>3</v>
      </c>
      <c r="G7987">
        <v>0</v>
      </c>
      <c r="H7987">
        <v>1</v>
      </c>
      <c r="I7987">
        <v>149</v>
      </c>
      <c r="J7987">
        <v>3</v>
      </c>
      <c r="K7987">
        <v>5</v>
      </c>
      <c r="L7987" s="10">
        <v>43874</v>
      </c>
    </row>
    <row r="7988" spans="1:12" x14ac:dyDescent="0.2">
      <c r="A7988" t="s">
        <v>81</v>
      </c>
      <c r="B7988">
        <v>934</v>
      </c>
      <c r="C7988">
        <v>193</v>
      </c>
      <c r="D7988">
        <v>6</v>
      </c>
      <c r="E7988" t="s">
        <v>83</v>
      </c>
      <c r="F7988">
        <v>5</v>
      </c>
      <c r="G7988">
        <v>10</v>
      </c>
      <c r="H7988">
        <v>0</v>
      </c>
      <c r="I7988">
        <v>166</v>
      </c>
      <c r="J7988">
        <v>38</v>
      </c>
      <c r="K7988">
        <v>1</v>
      </c>
      <c r="L7988" s="10">
        <v>43874</v>
      </c>
    </row>
    <row r="7989" spans="1:12" x14ac:dyDescent="0.2">
      <c r="A7989" t="s">
        <v>81</v>
      </c>
      <c r="B7989">
        <v>934</v>
      </c>
      <c r="C7989">
        <v>193</v>
      </c>
      <c r="D7989">
        <v>6</v>
      </c>
      <c r="E7989" t="s">
        <v>84</v>
      </c>
      <c r="F7989">
        <v>4</v>
      </c>
      <c r="G7989">
        <v>5</v>
      </c>
      <c r="H7989">
        <v>0</v>
      </c>
      <c r="I7989">
        <v>146</v>
      </c>
      <c r="J7989">
        <v>28</v>
      </c>
      <c r="K7989">
        <v>0</v>
      </c>
      <c r="L7989" s="10">
        <v>43874</v>
      </c>
    </row>
    <row r="7990" spans="1:12" x14ac:dyDescent="0.2">
      <c r="A7990" t="s">
        <v>81</v>
      </c>
      <c r="B7990">
        <v>934</v>
      </c>
      <c r="C7990">
        <v>193</v>
      </c>
      <c r="D7990">
        <v>6</v>
      </c>
      <c r="E7990" t="s">
        <v>85</v>
      </c>
      <c r="F7990">
        <v>6</v>
      </c>
      <c r="G7990">
        <v>3</v>
      </c>
      <c r="H7990">
        <v>0</v>
      </c>
      <c r="I7990">
        <v>106</v>
      </c>
      <c r="J7990">
        <v>19</v>
      </c>
      <c r="K7990">
        <v>0</v>
      </c>
      <c r="L7990" s="10">
        <v>43874</v>
      </c>
    </row>
    <row r="7991" spans="1:12" x14ac:dyDescent="0.2">
      <c r="A7991" t="s">
        <v>81</v>
      </c>
      <c r="B7991">
        <v>934</v>
      </c>
      <c r="C7991">
        <v>193</v>
      </c>
      <c r="D7991">
        <v>6</v>
      </c>
      <c r="E7991" t="s">
        <v>86</v>
      </c>
      <c r="F7991">
        <v>1</v>
      </c>
      <c r="G7991">
        <v>5</v>
      </c>
      <c r="H7991">
        <v>0</v>
      </c>
      <c r="I7991">
        <v>61</v>
      </c>
      <c r="J7991">
        <v>8</v>
      </c>
      <c r="K7991">
        <v>0</v>
      </c>
      <c r="L7991" s="10">
        <v>43874</v>
      </c>
    </row>
    <row r="7992" spans="1:12" x14ac:dyDescent="0.2">
      <c r="A7992" t="s">
        <v>81</v>
      </c>
      <c r="B7992">
        <v>934</v>
      </c>
      <c r="C7992">
        <v>193</v>
      </c>
      <c r="D7992">
        <v>6</v>
      </c>
      <c r="E7992" t="s">
        <v>87</v>
      </c>
      <c r="F7992">
        <v>1</v>
      </c>
      <c r="G7992">
        <v>3</v>
      </c>
      <c r="H7992">
        <v>0</v>
      </c>
      <c r="I7992">
        <v>81</v>
      </c>
      <c r="J7992">
        <v>32</v>
      </c>
      <c r="K7992">
        <v>0</v>
      </c>
      <c r="L7992" s="10">
        <v>43874</v>
      </c>
    </row>
    <row r="7993" spans="1:12" x14ac:dyDescent="0.2">
      <c r="A7993" t="s">
        <v>81</v>
      </c>
      <c r="B7993">
        <v>934</v>
      </c>
      <c r="C7993">
        <v>193</v>
      </c>
      <c r="D7993">
        <v>6</v>
      </c>
      <c r="E7993" t="s">
        <v>88</v>
      </c>
      <c r="F7993">
        <v>1</v>
      </c>
      <c r="G7993">
        <v>2</v>
      </c>
      <c r="H7993">
        <v>0</v>
      </c>
      <c r="I7993">
        <v>39</v>
      </c>
      <c r="J7993">
        <v>10</v>
      </c>
      <c r="K7993">
        <v>0</v>
      </c>
      <c r="L7993" s="10">
        <v>43874</v>
      </c>
    </row>
    <row r="7994" spans="1:12" x14ac:dyDescent="0.2">
      <c r="A7994" t="s">
        <v>81</v>
      </c>
      <c r="B7994">
        <v>934</v>
      </c>
      <c r="C7994">
        <v>193</v>
      </c>
      <c r="D7994">
        <v>6</v>
      </c>
      <c r="E7994" t="s">
        <v>89</v>
      </c>
      <c r="F7994">
        <v>2</v>
      </c>
      <c r="G7994">
        <v>1</v>
      </c>
      <c r="H7994">
        <v>0</v>
      </c>
      <c r="I7994">
        <v>34</v>
      </c>
      <c r="J7994">
        <v>9</v>
      </c>
      <c r="K7994">
        <v>0</v>
      </c>
      <c r="L7994" s="10">
        <v>43874</v>
      </c>
    </row>
    <row r="7995" spans="1:12" x14ac:dyDescent="0.2">
      <c r="A7995" t="s">
        <v>81</v>
      </c>
      <c r="B7995">
        <v>934</v>
      </c>
      <c r="C7995">
        <v>193</v>
      </c>
      <c r="D7995">
        <v>6</v>
      </c>
      <c r="E7995" t="s">
        <v>90</v>
      </c>
      <c r="F7995">
        <v>0</v>
      </c>
      <c r="G7995">
        <v>3</v>
      </c>
      <c r="H7995">
        <v>0</v>
      </c>
      <c r="I7995">
        <v>31</v>
      </c>
      <c r="J7995">
        <v>8</v>
      </c>
      <c r="K7995">
        <v>0</v>
      </c>
      <c r="L7995" s="10">
        <v>43874</v>
      </c>
    </row>
    <row r="7996" spans="1:12" x14ac:dyDescent="0.2">
      <c r="A7996" t="s">
        <v>81</v>
      </c>
      <c r="B7996">
        <v>934</v>
      </c>
      <c r="C7996">
        <v>193</v>
      </c>
      <c r="D7996">
        <v>6</v>
      </c>
      <c r="E7996" t="s">
        <v>91</v>
      </c>
      <c r="F7996">
        <v>0</v>
      </c>
      <c r="G7996">
        <v>0</v>
      </c>
      <c r="H7996">
        <v>0</v>
      </c>
      <c r="I7996">
        <v>25</v>
      </c>
      <c r="J7996">
        <v>6</v>
      </c>
      <c r="K7996">
        <v>0</v>
      </c>
      <c r="L7996" s="10">
        <v>43874</v>
      </c>
    </row>
    <row r="7997" spans="1:12" x14ac:dyDescent="0.2">
      <c r="A7997" t="s">
        <v>81</v>
      </c>
      <c r="B7997">
        <v>934</v>
      </c>
      <c r="C7997">
        <v>193</v>
      </c>
      <c r="D7997">
        <v>6</v>
      </c>
      <c r="E7997" t="s">
        <v>92</v>
      </c>
      <c r="F7997">
        <v>0</v>
      </c>
      <c r="G7997">
        <v>0</v>
      </c>
      <c r="H7997">
        <v>0</v>
      </c>
      <c r="I7997">
        <v>28</v>
      </c>
      <c r="J7997">
        <v>10</v>
      </c>
      <c r="K7997">
        <v>0</v>
      </c>
      <c r="L7997" s="10">
        <v>43874</v>
      </c>
    </row>
    <row r="7998" spans="1:12" x14ac:dyDescent="0.2">
      <c r="A7998" t="s">
        <v>81</v>
      </c>
      <c r="B7998">
        <v>934</v>
      </c>
      <c r="C7998">
        <v>193</v>
      </c>
      <c r="D7998">
        <v>6</v>
      </c>
      <c r="E7998" t="s">
        <v>93</v>
      </c>
      <c r="F7998">
        <v>0</v>
      </c>
      <c r="G7998">
        <v>0</v>
      </c>
      <c r="H7998">
        <v>0</v>
      </c>
      <c r="I7998">
        <v>23</v>
      </c>
      <c r="J7998">
        <v>6</v>
      </c>
      <c r="K7998">
        <v>0</v>
      </c>
      <c r="L7998" s="10">
        <v>43874</v>
      </c>
    </row>
    <row r="7999" spans="1:12" x14ac:dyDescent="0.2">
      <c r="A7999" t="s">
        <v>81</v>
      </c>
      <c r="B7999">
        <v>934</v>
      </c>
      <c r="C7999">
        <v>193</v>
      </c>
      <c r="D7999">
        <v>6</v>
      </c>
      <c r="E7999" t="s">
        <v>94</v>
      </c>
      <c r="F7999">
        <v>1</v>
      </c>
      <c r="G7999">
        <v>1</v>
      </c>
      <c r="H7999">
        <v>0</v>
      </c>
      <c r="I7999">
        <v>17</v>
      </c>
      <c r="J7999">
        <v>4</v>
      </c>
      <c r="K7999">
        <v>0</v>
      </c>
      <c r="L7999" s="10">
        <v>43874</v>
      </c>
    </row>
    <row r="8000" spans="1:12" x14ac:dyDescent="0.2">
      <c r="A8000" t="s">
        <v>81</v>
      </c>
      <c r="B8000">
        <v>934</v>
      </c>
      <c r="C8000">
        <v>193</v>
      </c>
      <c r="D8000">
        <v>6</v>
      </c>
      <c r="E8000" t="s">
        <v>96</v>
      </c>
      <c r="F8000">
        <v>0</v>
      </c>
      <c r="G8000">
        <v>0</v>
      </c>
      <c r="H8000">
        <v>0</v>
      </c>
      <c r="I8000">
        <v>9</v>
      </c>
      <c r="J8000">
        <v>1</v>
      </c>
      <c r="K8000">
        <v>0</v>
      </c>
      <c r="L8000" s="10">
        <v>43874</v>
      </c>
    </row>
    <row r="8001" spans="1:12" x14ac:dyDescent="0.2">
      <c r="A8001" t="s">
        <v>81</v>
      </c>
      <c r="B8001">
        <v>934</v>
      </c>
      <c r="C8001">
        <v>193</v>
      </c>
      <c r="D8001">
        <v>6</v>
      </c>
      <c r="E8001" t="s">
        <v>95</v>
      </c>
      <c r="F8001">
        <v>0</v>
      </c>
      <c r="G8001">
        <v>3</v>
      </c>
      <c r="H8001">
        <v>0</v>
      </c>
      <c r="I8001">
        <v>13</v>
      </c>
      <c r="J8001">
        <v>7</v>
      </c>
      <c r="K8001">
        <v>0</v>
      </c>
      <c r="L8001" s="10">
        <v>43874</v>
      </c>
    </row>
    <row r="8002" spans="1:12" x14ac:dyDescent="0.2">
      <c r="A8002" t="s">
        <v>81</v>
      </c>
      <c r="B8002">
        <v>934</v>
      </c>
      <c r="C8002">
        <v>193</v>
      </c>
      <c r="D8002">
        <v>6</v>
      </c>
      <c r="E8002" t="s">
        <v>97</v>
      </c>
      <c r="F8002">
        <v>0</v>
      </c>
      <c r="G8002">
        <v>0</v>
      </c>
      <c r="H8002">
        <v>0</v>
      </c>
      <c r="I8002">
        <v>6</v>
      </c>
      <c r="J8002">
        <v>4</v>
      </c>
      <c r="K8002">
        <v>0</v>
      </c>
      <c r="L8002" s="10">
        <v>43874</v>
      </c>
    </row>
    <row r="8003" spans="1:12" x14ac:dyDescent="0.2">
      <c r="A8003" t="s">
        <v>205</v>
      </c>
      <c r="B8003">
        <v>119</v>
      </c>
      <c r="C8003">
        <v>29</v>
      </c>
      <c r="D8003">
        <v>1</v>
      </c>
      <c r="E8003" t="s">
        <v>206</v>
      </c>
      <c r="F8003">
        <v>0</v>
      </c>
      <c r="G8003">
        <v>2</v>
      </c>
      <c r="H8003">
        <v>0</v>
      </c>
      <c r="I8003">
        <v>28</v>
      </c>
      <c r="J8003">
        <v>9</v>
      </c>
      <c r="K8003">
        <v>0</v>
      </c>
      <c r="L8003" s="10">
        <v>43874</v>
      </c>
    </row>
    <row r="8004" spans="1:12" x14ac:dyDescent="0.2">
      <c r="A8004" t="s">
        <v>205</v>
      </c>
      <c r="B8004">
        <v>119</v>
      </c>
      <c r="C8004">
        <v>29</v>
      </c>
      <c r="D8004">
        <v>1</v>
      </c>
      <c r="E8004" t="s">
        <v>207</v>
      </c>
      <c r="F8004">
        <v>1</v>
      </c>
      <c r="G8004">
        <v>0</v>
      </c>
      <c r="H8004">
        <v>0</v>
      </c>
      <c r="I8004">
        <v>18</v>
      </c>
      <c r="J8004">
        <v>4</v>
      </c>
      <c r="K8004">
        <v>0</v>
      </c>
      <c r="L8004" s="10">
        <v>43874</v>
      </c>
    </row>
    <row r="8005" spans="1:12" x14ac:dyDescent="0.2">
      <c r="A8005" t="s">
        <v>205</v>
      </c>
      <c r="B8005">
        <v>119</v>
      </c>
      <c r="C8005">
        <v>29</v>
      </c>
      <c r="D8005">
        <v>1</v>
      </c>
      <c r="E8005" t="s">
        <v>209</v>
      </c>
      <c r="F8005">
        <v>0</v>
      </c>
      <c r="G8005">
        <v>0</v>
      </c>
      <c r="H8005">
        <v>0</v>
      </c>
      <c r="I8005">
        <v>11</v>
      </c>
      <c r="J8005">
        <v>0</v>
      </c>
      <c r="K8005">
        <v>0</v>
      </c>
      <c r="L8005" s="10">
        <v>43874</v>
      </c>
    </row>
    <row r="8006" spans="1:12" x14ac:dyDescent="0.2">
      <c r="A8006" t="s">
        <v>205</v>
      </c>
      <c r="B8006">
        <v>119</v>
      </c>
      <c r="C8006">
        <v>29</v>
      </c>
      <c r="D8006">
        <v>1</v>
      </c>
      <c r="E8006" t="s">
        <v>210</v>
      </c>
      <c r="F8006">
        <v>0</v>
      </c>
      <c r="G8006">
        <v>0</v>
      </c>
      <c r="H8006">
        <v>0</v>
      </c>
      <c r="I8006">
        <v>11</v>
      </c>
      <c r="J8006">
        <v>0</v>
      </c>
      <c r="K8006">
        <v>1</v>
      </c>
      <c r="L8006" s="10">
        <v>43874</v>
      </c>
    </row>
    <row r="8007" spans="1:12" x14ac:dyDescent="0.2">
      <c r="A8007" t="s">
        <v>205</v>
      </c>
      <c r="B8007">
        <v>119</v>
      </c>
      <c r="C8007">
        <v>29</v>
      </c>
      <c r="D8007">
        <v>1</v>
      </c>
      <c r="E8007" t="s">
        <v>211</v>
      </c>
      <c r="F8007">
        <v>0</v>
      </c>
      <c r="G8007">
        <v>0</v>
      </c>
      <c r="H8007">
        <v>0</v>
      </c>
      <c r="I8007">
        <v>8</v>
      </c>
      <c r="J8007">
        <v>0</v>
      </c>
      <c r="K8007">
        <v>0</v>
      </c>
      <c r="L8007" s="10">
        <v>43874</v>
      </c>
    </row>
    <row r="8008" spans="1:12" x14ac:dyDescent="0.2">
      <c r="A8008" t="s">
        <v>205</v>
      </c>
      <c r="B8008">
        <v>119</v>
      </c>
      <c r="C8008">
        <v>29</v>
      </c>
      <c r="D8008">
        <v>1</v>
      </c>
      <c r="E8008" t="s">
        <v>208</v>
      </c>
      <c r="F8008">
        <v>0</v>
      </c>
      <c r="G8008">
        <v>5</v>
      </c>
      <c r="H8008">
        <v>0</v>
      </c>
      <c r="I8008">
        <v>12</v>
      </c>
      <c r="J8008">
        <v>6</v>
      </c>
      <c r="K8008">
        <v>0</v>
      </c>
      <c r="L8008" s="10">
        <v>43874</v>
      </c>
    </row>
    <row r="8009" spans="1:12" x14ac:dyDescent="0.2">
      <c r="A8009" t="s">
        <v>205</v>
      </c>
      <c r="B8009">
        <v>119</v>
      </c>
      <c r="C8009">
        <v>29</v>
      </c>
      <c r="D8009">
        <v>1</v>
      </c>
      <c r="E8009" t="s">
        <v>212</v>
      </c>
      <c r="F8009">
        <v>0</v>
      </c>
      <c r="G8009">
        <v>0</v>
      </c>
      <c r="H8009">
        <v>0</v>
      </c>
      <c r="I8009">
        <v>7</v>
      </c>
      <c r="J8009">
        <v>1</v>
      </c>
      <c r="K8009">
        <v>0</v>
      </c>
      <c r="L8009" s="10">
        <v>43874</v>
      </c>
    </row>
    <row r="8010" spans="1:12" x14ac:dyDescent="0.2">
      <c r="A8010" t="s">
        <v>205</v>
      </c>
      <c r="B8010">
        <v>119</v>
      </c>
      <c r="C8010">
        <v>29</v>
      </c>
      <c r="D8010">
        <v>1</v>
      </c>
      <c r="E8010" t="s">
        <v>213</v>
      </c>
      <c r="F8010">
        <v>0</v>
      </c>
      <c r="G8010">
        <v>0</v>
      </c>
      <c r="H8010">
        <v>0</v>
      </c>
      <c r="I8010">
        <v>6</v>
      </c>
      <c r="J8010">
        <v>2</v>
      </c>
      <c r="K8010">
        <v>0</v>
      </c>
      <c r="L8010" s="10">
        <v>43874</v>
      </c>
    </row>
    <row r="8011" spans="1:12" x14ac:dyDescent="0.2">
      <c r="A8011" t="s">
        <v>205</v>
      </c>
      <c r="B8011">
        <v>119</v>
      </c>
      <c r="C8011">
        <v>29</v>
      </c>
      <c r="D8011">
        <v>1</v>
      </c>
      <c r="E8011" t="s">
        <v>215</v>
      </c>
      <c r="F8011">
        <v>1</v>
      </c>
      <c r="G8011">
        <v>0</v>
      </c>
      <c r="H8011">
        <v>0</v>
      </c>
      <c r="I8011">
        <v>4</v>
      </c>
      <c r="J8011">
        <v>0</v>
      </c>
      <c r="K8011">
        <v>0</v>
      </c>
      <c r="L8011" s="10">
        <v>43874</v>
      </c>
    </row>
    <row r="8012" spans="1:12" x14ac:dyDescent="0.2">
      <c r="A8012" t="s">
        <v>205</v>
      </c>
      <c r="B8012">
        <v>119</v>
      </c>
      <c r="C8012">
        <v>29</v>
      </c>
      <c r="D8012">
        <v>1</v>
      </c>
      <c r="E8012" t="s">
        <v>214</v>
      </c>
      <c r="F8012">
        <v>0</v>
      </c>
      <c r="G8012">
        <v>0</v>
      </c>
      <c r="H8012">
        <v>0</v>
      </c>
      <c r="I8012">
        <v>7</v>
      </c>
      <c r="J8012">
        <v>4</v>
      </c>
      <c r="K8012">
        <v>0</v>
      </c>
      <c r="L8012" s="10">
        <v>43874</v>
      </c>
    </row>
    <row r="8013" spans="1:12" x14ac:dyDescent="0.2">
      <c r="A8013" t="s">
        <v>205</v>
      </c>
      <c r="B8013">
        <v>119</v>
      </c>
      <c r="C8013">
        <v>29</v>
      </c>
      <c r="D8013">
        <v>1</v>
      </c>
      <c r="E8013" t="s">
        <v>216</v>
      </c>
      <c r="F8013">
        <v>0</v>
      </c>
      <c r="G8013">
        <v>0</v>
      </c>
      <c r="H8013">
        <v>0</v>
      </c>
      <c r="I8013">
        <v>3</v>
      </c>
      <c r="J8013">
        <v>1</v>
      </c>
      <c r="K8013">
        <v>0</v>
      </c>
      <c r="L8013" s="10">
        <v>43874</v>
      </c>
    </row>
    <row r="8014" spans="1:12" x14ac:dyDescent="0.2">
      <c r="A8014" t="s">
        <v>205</v>
      </c>
      <c r="B8014">
        <v>119</v>
      </c>
      <c r="C8014">
        <v>29</v>
      </c>
      <c r="D8014">
        <v>1</v>
      </c>
      <c r="E8014" t="s">
        <v>217</v>
      </c>
      <c r="F8014">
        <v>0</v>
      </c>
      <c r="G8014">
        <v>0</v>
      </c>
      <c r="H8014">
        <v>0</v>
      </c>
      <c r="I8014">
        <v>3</v>
      </c>
      <c r="J8014">
        <v>1</v>
      </c>
      <c r="K8014">
        <v>0</v>
      </c>
      <c r="L8014" s="10">
        <v>43874</v>
      </c>
    </row>
    <row r="8015" spans="1:12" x14ac:dyDescent="0.2">
      <c r="A8015" t="s">
        <v>205</v>
      </c>
      <c r="B8015">
        <v>119</v>
      </c>
      <c r="C8015">
        <v>29</v>
      </c>
      <c r="D8015">
        <v>1</v>
      </c>
      <c r="E8015" t="s">
        <v>218</v>
      </c>
      <c r="F8015">
        <v>0</v>
      </c>
      <c r="G8015">
        <v>0</v>
      </c>
      <c r="H8015">
        <v>0</v>
      </c>
      <c r="I8015">
        <v>1</v>
      </c>
      <c r="J8015">
        <v>1</v>
      </c>
      <c r="K8015">
        <v>0</v>
      </c>
      <c r="L8015" s="10">
        <v>43874</v>
      </c>
    </row>
    <row r="8016" spans="1:12" x14ac:dyDescent="0.2">
      <c r="A8016" t="s">
        <v>431</v>
      </c>
      <c r="B8016">
        <v>126</v>
      </c>
      <c r="C8016">
        <v>38</v>
      </c>
      <c r="D8016">
        <v>0</v>
      </c>
      <c r="E8016" t="s">
        <v>432</v>
      </c>
      <c r="F8016">
        <v>0</v>
      </c>
      <c r="G8016">
        <v>3</v>
      </c>
      <c r="H8016">
        <v>0</v>
      </c>
      <c r="I8016">
        <v>35</v>
      </c>
      <c r="J8016">
        <v>11</v>
      </c>
      <c r="K8016">
        <v>0</v>
      </c>
      <c r="L8016" s="10">
        <v>43874</v>
      </c>
    </row>
    <row r="8017" spans="1:12" x14ac:dyDescent="0.2">
      <c r="A8017" t="s">
        <v>431</v>
      </c>
      <c r="B8017">
        <v>126</v>
      </c>
      <c r="C8017">
        <v>38</v>
      </c>
      <c r="D8017">
        <v>0</v>
      </c>
      <c r="E8017" t="s">
        <v>433</v>
      </c>
      <c r="F8017">
        <v>0</v>
      </c>
      <c r="G8017">
        <v>0</v>
      </c>
      <c r="H8017">
        <v>0</v>
      </c>
      <c r="I8017">
        <v>18</v>
      </c>
      <c r="J8017">
        <v>3</v>
      </c>
      <c r="K8017">
        <v>0</v>
      </c>
      <c r="L8017" s="10">
        <v>43874</v>
      </c>
    </row>
    <row r="8018" spans="1:12" x14ac:dyDescent="0.2">
      <c r="A8018" t="s">
        <v>431</v>
      </c>
      <c r="B8018">
        <v>126</v>
      </c>
      <c r="C8018">
        <v>38</v>
      </c>
      <c r="D8018">
        <v>0</v>
      </c>
      <c r="E8018" t="s">
        <v>434</v>
      </c>
      <c r="F8018">
        <v>0</v>
      </c>
      <c r="G8018">
        <v>2</v>
      </c>
      <c r="H8018">
        <v>0</v>
      </c>
      <c r="I8018">
        <v>19</v>
      </c>
      <c r="J8018">
        <v>10</v>
      </c>
      <c r="K8018">
        <v>0</v>
      </c>
      <c r="L8018" s="10">
        <v>43874</v>
      </c>
    </row>
    <row r="8019" spans="1:12" x14ac:dyDescent="0.2">
      <c r="A8019" t="s">
        <v>431</v>
      </c>
      <c r="B8019">
        <v>126</v>
      </c>
      <c r="C8019">
        <v>38</v>
      </c>
      <c r="D8019">
        <v>0</v>
      </c>
      <c r="E8019" t="s">
        <v>435</v>
      </c>
      <c r="F8019">
        <v>0</v>
      </c>
      <c r="G8019">
        <v>0</v>
      </c>
      <c r="H8019">
        <v>0</v>
      </c>
      <c r="I8019">
        <v>12</v>
      </c>
      <c r="J8019">
        <v>4</v>
      </c>
      <c r="K8019">
        <v>0</v>
      </c>
      <c r="L8019" s="10">
        <v>43874</v>
      </c>
    </row>
    <row r="8020" spans="1:12" x14ac:dyDescent="0.2">
      <c r="A8020" t="s">
        <v>431</v>
      </c>
      <c r="B8020">
        <v>126</v>
      </c>
      <c r="C8020">
        <v>38</v>
      </c>
      <c r="D8020">
        <v>0</v>
      </c>
      <c r="E8020" t="s">
        <v>436</v>
      </c>
      <c r="F8020">
        <v>0</v>
      </c>
      <c r="G8020">
        <v>0</v>
      </c>
      <c r="H8020">
        <v>0</v>
      </c>
      <c r="I8020">
        <v>8</v>
      </c>
      <c r="J8020">
        <v>0</v>
      </c>
      <c r="K8020">
        <v>0</v>
      </c>
      <c r="L8020" s="10">
        <v>43874</v>
      </c>
    </row>
    <row r="8021" spans="1:12" x14ac:dyDescent="0.2">
      <c r="A8021" t="s">
        <v>431</v>
      </c>
      <c r="B8021">
        <v>126</v>
      </c>
      <c r="C8021">
        <v>38</v>
      </c>
      <c r="D8021">
        <v>0</v>
      </c>
      <c r="E8021" t="s">
        <v>437</v>
      </c>
      <c r="F8021">
        <v>0</v>
      </c>
      <c r="G8021">
        <v>0</v>
      </c>
      <c r="H8021">
        <v>0</v>
      </c>
      <c r="I8021">
        <v>7</v>
      </c>
      <c r="J8021">
        <v>0</v>
      </c>
      <c r="K8021">
        <v>0</v>
      </c>
      <c r="L8021" s="10">
        <v>43874</v>
      </c>
    </row>
    <row r="8022" spans="1:12" x14ac:dyDescent="0.2">
      <c r="A8022" t="s">
        <v>431</v>
      </c>
      <c r="B8022">
        <v>126</v>
      </c>
      <c r="C8022">
        <v>38</v>
      </c>
      <c r="D8022">
        <v>0</v>
      </c>
      <c r="E8022" t="s">
        <v>438</v>
      </c>
      <c r="F8022">
        <v>0</v>
      </c>
      <c r="G8022">
        <v>0</v>
      </c>
      <c r="H8022">
        <v>0</v>
      </c>
      <c r="I8022">
        <v>8</v>
      </c>
      <c r="J8022">
        <v>2</v>
      </c>
      <c r="K8022">
        <v>0</v>
      </c>
      <c r="L8022" s="10">
        <v>43874</v>
      </c>
    </row>
    <row r="8023" spans="1:12" x14ac:dyDescent="0.2">
      <c r="A8023" t="s">
        <v>431</v>
      </c>
      <c r="B8023">
        <v>126</v>
      </c>
      <c r="C8023">
        <v>38</v>
      </c>
      <c r="D8023">
        <v>0</v>
      </c>
      <c r="E8023" t="s">
        <v>439</v>
      </c>
      <c r="F8023">
        <v>0</v>
      </c>
      <c r="G8023">
        <v>0</v>
      </c>
      <c r="H8023">
        <v>0</v>
      </c>
      <c r="I8023">
        <v>7</v>
      </c>
      <c r="J8023">
        <v>2</v>
      </c>
      <c r="K8023">
        <v>0</v>
      </c>
      <c r="L8023" s="10">
        <v>43874</v>
      </c>
    </row>
    <row r="8024" spans="1:12" x14ac:dyDescent="0.2">
      <c r="A8024" t="s">
        <v>431</v>
      </c>
      <c r="B8024">
        <v>126</v>
      </c>
      <c r="C8024">
        <v>38</v>
      </c>
      <c r="D8024">
        <v>0</v>
      </c>
      <c r="E8024" t="s">
        <v>440</v>
      </c>
      <c r="F8024">
        <v>0</v>
      </c>
      <c r="G8024">
        <v>0</v>
      </c>
      <c r="H8024">
        <v>0</v>
      </c>
      <c r="I8024">
        <v>4</v>
      </c>
      <c r="J8024">
        <v>0</v>
      </c>
      <c r="K8024">
        <v>0</v>
      </c>
      <c r="L8024" s="10">
        <v>43874</v>
      </c>
    </row>
    <row r="8025" spans="1:12" x14ac:dyDescent="0.2">
      <c r="A8025" t="s">
        <v>431</v>
      </c>
      <c r="B8025">
        <v>126</v>
      </c>
      <c r="C8025">
        <v>38</v>
      </c>
      <c r="D8025">
        <v>0</v>
      </c>
      <c r="E8025" t="s">
        <v>441</v>
      </c>
      <c r="F8025">
        <v>0</v>
      </c>
      <c r="G8025">
        <v>0</v>
      </c>
      <c r="H8025">
        <v>0</v>
      </c>
      <c r="I8025">
        <v>6</v>
      </c>
      <c r="J8025">
        <v>5</v>
      </c>
      <c r="K8025">
        <v>0</v>
      </c>
      <c r="L8025" s="10">
        <v>43874</v>
      </c>
    </row>
    <row r="8026" spans="1:12" x14ac:dyDescent="0.2">
      <c r="A8026" t="s">
        <v>431</v>
      </c>
      <c r="B8026">
        <v>126</v>
      </c>
      <c r="C8026">
        <v>38</v>
      </c>
      <c r="D8026">
        <v>0</v>
      </c>
      <c r="E8026" t="s">
        <v>442</v>
      </c>
      <c r="F8026">
        <v>0</v>
      </c>
      <c r="G8026">
        <v>0</v>
      </c>
      <c r="H8026">
        <v>0</v>
      </c>
      <c r="I8026">
        <v>2</v>
      </c>
      <c r="J8026">
        <v>1</v>
      </c>
      <c r="K8026">
        <v>0</v>
      </c>
      <c r="L8026" s="10">
        <v>43874</v>
      </c>
    </row>
    <row r="8027" spans="1:12" x14ac:dyDescent="0.2">
      <c r="A8027" t="s">
        <v>163</v>
      </c>
      <c r="B8027">
        <v>162</v>
      </c>
      <c r="C8027">
        <v>36</v>
      </c>
      <c r="D8027">
        <v>0</v>
      </c>
      <c r="E8027" t="s">
        <v>164</v>
      </c>
      <c r="F8027">
        <v>0</v>
      </c>
      <c r="G8027">
        <v>1</v>
      </c>
      <c r="H8027">
        <v>0</v>
      </c>
      <c r="I8027">
        <v>48</v>
      </c>
      <c r="J8027">
        <v>8</v>
      </c>
      <c r="K8027">
        <v>0</v>
      </c>
      <c r="L8027" s="10">
        <v>43874</v>
      </c>
    </row>
    <row r="8028" spans="1:12" x14ac:dyDescent="0.2">
      <c r="A8028" t="s">
        <v>163</v>
      </c>
      <c r="B8028">
        <v>162</v>
      </c>
      <c r="C8028">
        <v>36</v>
      </c>
      <c r="D8028">
        <v>0</v>
      </c>
      <c r="E8028" t="s">
        <v>165</v>
      </c>
      <c r="F8028">
        <v>5</v>
      </c>
      <c r="G8028">
        <v>0</v>
      </c>
      <c r="H8028">
        <v>0</v>
      </c>
      <c r="I8028">
        <v>19</v>
      </c>
      <c r="J8028">
        <v>2</v>
      </c>
      <c r="K8028">
        <v>0</v>
      </c>
      <c r="L8028" s="10">
        <v>43874</v>
      </c>
    </row>
    <row r="8029" spans="1:12" x14ac:dyDescent="0.2">
      <c r="A8029" t="s">
        <v>163</v>
      </c>
      <c r="B8029">
        <v>162</v>
      </c>
      <c r="C8029">
        <v>36</v>
      </c>
      <c r="D8029">
        <v>0</v>
      </c>
      <c r="E8029" t="s">
        <v>166</v>
      </c>
      <c r="F8029">
        <v>0</v>
      </c>
      <c r="G8029">
        <v>1</v>
      </c>
      <c r="H8029">
        <v>0</v>
      </c>
      <c r="I8029">
        <v>15</v>
      </c>
      <c r="J8029">
        <v>3</v>
      </c>
      <c r="K8029">
        <v>0</v>
      </c>
      <c r="L8029" s="10">
        <v>43874</v>
      </c>
    </row>
    <row r="8030" spans="1:12" x14ac:dyDescent="0.2">
      <c r="A8030" t="s">
        <v>163</v>
      </c>
      <c r="B8030">
        <v>162</v>
      </c>
      <c r="C8030">
        <v>36</v>
      </c>
      <c r="D8030">
        <v>0</v>
      </c>
      <c r="E8030" t="s">
        <v>168</v>
      </c>
      <c r="F8030">
        <v>0</v>
      </c>
      <c r="G8030">
        <v>0</v>
      </c>
      <c r="H8030">
        <v>0</v>
      </c>
      <c r="I8030">
        <v>14</v>
      </c>
      <c r="J8030">
        <v>3</v>
      </c>
      <c r="K8030">
        <v>0</v>
      </c>
      <c r="L8030" s="10">
        <v>43874</v>
      </c>
    </row>
    <row r="8031" spans="1:12" x14ac:dyDescent="0.2">
      <c r="A8031" t="s">
        <v>163</v>
      </c>
      <c r="B8031">
        <v>162</v>
      </c>
      <c r="C8031">
        <v>36</v>
      </c>
      <c r="D8031">
        <v>0</v>
      </c>
      <c r="E8031" t="s">
        <v>170</v>
      </c>
      <c r="F8031">
        <v>0</v>
      </c>
      <c r="G8031">
        <v>0</v>
      </c>
      <c r="H8031">
        <v>0</v>
      </c>
      <c r="I8031">
        <v>9</v>
      </c>
      <c r="J8031">
        <v>0</v>
      </c>
      <c r="K8031">
        <v>0</v>
      </c>
      <c r="L8031" s="10">
        <v>43874</v>
      </c>
    </row>
    <row r="8032" spans="1:12" x14ac:dyDescent="0.2">
      <c r="A8032" t="s">
        <v>163</v>
      </c>
      <c r="B8032">
        <v>162</v>
      </c>
      <c r="C8032">
        <v>36</v>
      </c>
      <c r="D8032">
        <v>0</v>
      </c>
      <c r="E8032" t="s">
        <v>167</v>
      </c>
      <c r="F8032">
        <v>0</v>
      </c>
      <c r="G8032">
        <v>4</v>
      </c>
      <c r="H8032">
        <v>0</v>
      </c>
      <c r="I8032">
        <v>13</v>
      </c>
      <c r="J8032">
        <v>5</v>
      </c>
      <c r="K8032">
        <v>0</v>
      </c>
      <c r="L8032" s="10">
        <v>43874</v>
      </c>
    </row>
    <row r="8033" spans="1:12" x14ac:dyDescent="0.2">
      <c r="A8033" t="s">
        <v>163</v>
      </c>
      <c r="B8033">
        <v>162</v>
      </c>
      <c r="C8033">
        <v>36</v>
      </c>
      <c r="D8033">
        <v>0</v>
      </c>
      <c r="E8033" t="s">
        <v>169</v>
      </c>
      <c r="F8033">
        <v>0</v>
      </c>
      <c r="G8033">
        <v>2</v>
      </c>
      <c r="H8033">
        <v>0</v>
      </c>
      <c r="I8033">
        <v>13</v>
      </c>
      <c r="J8033">
        <v>5</v>
      </c>
      <c r="K8033">
        <v>0</v>
      </c>
      <c r="L8033" s="10">
        <v>43874</v>
      </c>
    </row>
    <row r="8034" spans="1:12" x14ac:dyDescent="0.2">
      <c r="A8034" t="s">
        <v>163</v>
      </c>
      <c r="B8034">
        <v>162</v>
      </c>
      <c r="C8034">
        <v>36</v>
      </c>
      <c r="D8034">
        <v>0</v>
      </c>
      <c r="E8034" t="s">
        <v>171</v>
      </c>
      <c r="F8034">
        <v>1</v>
      </c>
      <c r="G8034">
        <v>0</v>
      </c>
      <c r="H8034">
        <v>0</v>
      </c>
      <c r="I8034">
        <v>8</v>
      </c>
      <c r="J8034">
        <v>3</v>
      </c>
      <c r="K8034">
        <v>0</v>
      </c>
      <c r="L8034" s="10">
        <v>43874</v>
      </c>
    </row>
    <row r="8035" spans="1:12" x14ac:dyDescent="0.2">
      <c r="A8035" t="s">
        <v>163</v>
      </c>
      <c r="B8035">
        <v>162</v>
      </c>
      <c r="C8035">
        <v>36</v>
      </c>
      <c r="D8035">
        <v>0</v>
      </c>
      <c r="E8035" t="s">
        <v>172</v>
      </c>
      <c r="F8035">
        <v>0</v>
      </c>
      <c r="G8035">
        <v>0</v>
      </c>
      <c r="H8035">
        <v>0</v>
      </c>
      <c r="I8035">
        <v>7</v>
      </c>
      <c r="J8035">
        <v>2</v>
      </c>
      <c r="K8035">
        <v>0</v>
      </c>
      <c r="L8035" s="10">
        <v>43874</v>
      </c>
    </row>
    <row r="8036" spans="1:12" x14ac:dyDescent="0.2">
      <c r="A8036" t="s">
        <v>163</v>
      </c>
      <c r="B8036">
        <v>162</v>
      </c>
      <c r="C8036">
        <v>36</v>
      </c>
      <c r="D8036">
        <v>0</v>
      </c>
      <c r="E8036" t="s">
        <v>173</v>
      </c>
      <c r="F8036">
        <v>0</v>
      </c>
      <c r="G8036">
        <v>0</v>
      </c>
      <c r="H8036">
        <v>0</v>
      </c>
      <c r="I8036">
        <v>4</v>
      </c>
      <c r="J8036">
        <v>0</v>
      </c>
      <c r="K8036">
        <v>0</v>
      </c>
      <c r="L8036" s="10">
        <v>43874</v>
      </c>
    </row>
    <row r="8037" spans="1:12" x14ac:dyDescent="0.2">
      <c r="A8037" t="s">
        <v>163</v>
      </c>
      <c r="B8037">
        <v>162</v>
      </c>
      <c r="C8037">
        <v>36</v>
      </c>
      <c r="D8037">
        <v>0</v>
      </c>
      <c r="E8037" t="s">
        <v>174</v>
      </c>
      <c r="F8037">
        <v>0</v>
      </c>
      <c r="G8037">
        <v>0</v>
      </c>
      <c r="H8037">
        <v>0</v>
      </c>
      <c r="I8037">
        <v>5</v>
      </c>
      <c r="J8037">
        <v>2</v>
      </c>
      <c r="K8037">
        <v>0</v>
      </c>
      <c r="L8037" s="10">
        <v>43874</v>
      </c>
    </row>
    <row r="8038" spans="1:12" x14ac:dyDescent="0.2">
      <c r="A8038" t="s">
        <v>163</v>
      </c>
      <c r="B8038">
        <v>162</v>
      </c>
      <c r="C8038">
        <v>36</v>
      </c>
      <c r="D8038">
        <v>0</v>
      </c>
      <c r="E8038" t="s">
        <v>175</v>
      </c>
      <c r="F8038">
        <v>0</v>
      </c>
      <c r="G8038">
        <v>1</v>
      </c>
      <c r="H8038">
        <v>0</v>
      </c>
      <c r="I8038">
        <v>4</v>
      </c>
      <c r="J8038">
        <v>1</v>
      </c>
      <c r="K8038">
        <v>0</v>
      </c>
      <c r="L8038" s="10">
        <v>43874</v>
      </c>
    </row>
    <row r="8039" spans="1:12" x14ac:dyDescent="0.2">
      <c r="A8039" t="s">
        <v>163</v>
      </c>
      <c r="B8039">
        <v>162</v>
      </c>
      <c r="C8039">
        <v>36</v>
      </c>
      <c r="D8039">
        <v>0</v>
      </c>
      <c r="E8039" t="s">
        <v>176</v>
      </c>
      <c r="F8039">
        <v>0</v>
      </c>
      <c r="G8039">
        <v>0</v>
      </c>
      <c r="H8039">
        <v>0</v>
      </c>
      <c r="I8039">
        <v>2</v>
      </c>
      <c r="J8039">
        <v>0</v>
      </c>
      <c r="K8039">
        <v>0</v>
      </c>
      <c r="L8039" s="10">
        <v>43874</v>
      </c>
    </row>
    <row r="8040" spans="1:12" x14ac:dyDescent="0.2">
      <c r="A8040" t="s">
        <v>163</v>
      </c>
      <c r="B8040">
        <v>162</v>
      </c>
      <c r="C8040">
        <v>36</v>
      </c>
      <c r="D8040">
        <v>0</v>
      </c>
      <c r="E8040" t="s">
        <v>177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L8040" s="10">
        <v>43874</v>
      </c>
    </row>
    <row r="8041" spans="1:12" x14ac:dyDescent="0.2">
      <c r="A8041" t="s">
        <v>163</v>
      </c>
      <c r="B8041">
        <v>162</v>
      </c>
      <c r="C8041">
        <v>36</v>
      </c>
      <c r="D8041">
        <v>0</v>
      </c>
      <c r="E8041" t="s">
        <v>28</v>
      </c>
      <c r="F8041">
        <v>0</v>
      </c>
      <c r="G8041">
        <v>0</v>
      </c>
      <c r="H8041">
        <v>0</v>
      </c>
      <c r="I8041">
        <v>0</v>
      </c>
      <c r="J8041">
        <v>2</v>
      </c>
      <c r="K8041">
        <v>0</v>
      </c>
      <c r="L8041" s="10">
        <v>43874</v>
      </c>
    </row>
    <row r="8042" spans="1:12" x14ac:dyDescent="0.2">
      <c r="A8042" t="s">
        <v>231</v>
      </c>
      <c r="B8042">
        <v>140</v>
      </c>
      <c r="C8042">
        <v>28</v>
      </c>
      <c r="D8042">
        <v>1</v>
      </c>
      <c r="E8042" t="s">
        <v>232</v>
      </c>
      <c r="F8042">
        <v>1</v>
      </c>
      <c r="G8042">
        <v>0</v>
      </c>
      <c r="H8042">
        <v>0</v>
      </c>
      <c r="I8042">
        <v>34</v>
      </c>
      <c r="J8042">
        <v>4</v>
      </c>
      <c r="K8042">
        <v>0</v>
      </c>
      <c r="L8042" s="10">
        <v>43874</v>
      </c>
    </row>
    <row r="8043" spans="1:12" x14ac:dyDescent="0.2">
      <c r="A8043" t="s">
        <v>231</v>
      </c>
      <c r="B8043">
        <v>140</v>
      </c>
      <c r="C8043">
        <v>28</v>
      </c>
      <c r="D8043">
        <v>1</v>
      </c>
      <c r="E8043" t="s">
        <v>233</v>
      </c>
      <c r="F8043">
        <v>3</v>
      </c>
      <c r="G8043">
        <v>0</v>
      </c>
      <c r="H8043">
        <v>0</v>
      </c>
      <c r="I8043">
        <v>28</v>
      </c>
      <c r="J8043">
        <v>1</v>
      </c>
      <c r="K8043">
        <v>0</v>
      </c>
      <c r="L8043" s="10">
        <v>43874</v>
      </c>
    </row>
    <row r="8044" spans="1:12" x14ac:dyDescent="0.2">
      <c r="A8044" t="s">
        <v>231</v>
      </c>
      <c r="B8044">
        <v>140</v>
      </c>
      <c r="C8044">
        <v>28</v>
      </c>
      <c r="D8044">
        <v>1</v>
      </c>
      <c r="E8044" t="s">
        <v>234</v>
      </c>
      <c r="F8044">
        <v>1</v>
      </c>
      <c r="G8044">
        <v>0</v>
      </c>
      <c r="H8044">
        <v>0</v>
      </c>
      <c r="I8044">
        <v>23</v>
      </c>
      <c r="J8044">
        <v>4</v>
      </c>
      <c r="K8044">
        <v>0</v>
      </c>
      <c r="L8044" s="10">
        <v>43874</v>
      </c>
    </row>
    <row r="8045" spans="1:12" x14ac:dyDescent="0.2">
      <c r="A8045" t="s">
        <v>231</v>
      </c>
      <c r="B8045">
        <v>140</v>
      </c>
      <c r="C8045">
        <v>28</v>
      </c>
      <c r="D8045">
        <v>1</v>
      </c>
      <c r="E8045" t="s">
        <v>235</v>
      </c>
      <c r="F8045">
        <v>0</v>
      </c>
      <c r="G8045">
        <v>0</v>
      </c>
      <c r="H8045">
        <v>0</v>
      </c>
      <c r="I8045">
        <v>17</v>
      </c>
      <c r="J8045">
        <v>5</v>
      </c>
      <c r="K8045">
        <v>0</v>
      </c>
      <c r="L8045" s="10">
        <v>43874</v>
      </c>
    </row>
    <row r="8046" spans="1:12" x14ac:dyDescent="0.2">
      <c r="A8046" t="s">
        <v>231</v>
      </c>
      <c r="B8046">
        <v>140</v>
      </c>
      <c r="C8046">
        <v>28</v>
      </c>
      <c r="D8046">
        <v>1</v>
      </c>
      <c r="E8046" t="s">
        <v>236</v>
      </c>
      <c r="F8046">
        <v>0</v>
      </c>
      <c r="G8046">
        <v>0</v>
      </c>
      <c r="H8046">
        <v>0</v>
      </c>
      <c r="I8046">
        <v>10</v>
      </c>
      <c r="J8046">
        <v>2</v>
      </c>
      <c r="K8046">
        <v>0</v>
      </c>
      <c r="L8046" s="10">
        <v>43874</v>
      </c>
    </row>
    <row r="8047" spans="1:12" x14ac:dyDescent="0.2">
      <c r="A8047" t="s">
        <v>231</v>
      </c>
      <c r="B8047">
        <v>140</v>
      </c>
      <c r="C8047">
        <v>28</v>
      </c>
      <c r="D8047">
        <v>1</v>
      </c>
      <c r="E8047" t="s">
        <v>237</v>
      </c>
      <c r="F8047">
        <v>0</v>
      </c>
      <c r="G8047">
        <v>0</v>
      </c>
      <c r="H8047">
        <v>0</v>
      </c>
      <c r="I8047">
        <v>10</v>
      </c>
      <c r="J8047">
        <v>3</v>
      </c>
      <c r="K8047">
        <v>1</v>
      </c>
      <c r="L8047" s="10">
        <v>43874</v>
      </c>
    </row>
    <row r="8048" spans="1:12" x14ac:dyDescent="0.2">
      <c r="A8048" t="s">
        <v>231</v>
      </c>
      <c r="B8048">
        <v>140</v>
      </c>
      <c r="C8048">
        <v>28</v>
      </c>
      <c r="D8048">
        <v>1</v>
      </c>
      <c r="E8048" t="s">
        <v>238</v>
      </c>
      <c r="F8048">
        <v>0</v>
      </c>
      <c r="G8048">
        <v>1</v>
      </c>
      <c r="H8048">
        <v>0</v>
      </c>
      <c r="I8048">
        <v>10</v>
      </c>
      <c r="J8048">
        <v>6</v>
      </c>
      <c r="K8048">
        <v>0</v>
      </c>
      <c r="L8048" s="10">
        <v>43874</v>
      </c>
    </row>
    <row r="8049" spans="1:12" x14ac:dyDescent="0.2">
      <c r="A8049" t="s">
        <v>231</v>
      </c>
      <c r="B8049">
        <v>140</v>
      </c>
      <c r="C8049">
        <v>28</v>
      </c>
      <c r="D8049">
        <v>1</v>
      </c>
      <c r="E8049" t="s">
        <v>239</v>
      </c>
      <c r="F8049">
        <v>0</v>
      </c>
      <c r="G8049">
        <v>0</v>
      </c>
      <c r="H8049">
        <v>0</v>
      </c>
      <c r="I8049">
        <v>4</v>
      </c>
      <c r="J8049">
        <v>0</v>
      </c>
      <c r="K8049">
        <v>0</v>
      </c>
      <c r="L8049" s="10">
        <v>43874</v>
      </c>
    </row>
    <row r="8050" spans="1:12" x14ac:dyDescent="0.2">
      <c r="A8050" t="s">
        <v>231</v>
      </c>
      <c r="B8050">
        <v>140</v>
      </c>
      <c r="C8050">
        <v>28</v>
      </c>
      <c r="D8050">
        <v>1</v>
      </c>
      <c r="E8050" t="s">
        <v>240</v>
      </c>
      <c r="F8050">
        <v>0</v>
      </c>
      <c r="G8050">
        <v>0</v>
      </c>
      <c r="H8050">
        <v>0</v>
      </c>
      <c r="I8050">
        <v>4</v>
      </c>
      <c r="J8050">
        <v>3</v>
      </c>
      <c r="K8050">
        <v>0</v>
      </c>
      <c r="L8050" s="10">
        <v>43874</v>
      </c>
    </row>
    <row r="8051" spans="1:12" x14ac:dyDescent="0.2">
      <c r="A8051" t="s">
        <v>50</v>
      </c>
      <c r="B8051">
        <v>1212</v>
      </c>
      <c r="C8051">
        <v>391</v>
      </c>
      <c r="D8051">
        <v>13</v>
      </c>
      <c r="E8051" t="s">
        <v>51</v>
      </c>
      <c r="F8051">
        <v>9</v>
      </c>
      <c r="G8051">
        <v>4</v>
      </c>
      <c r="H8051">
        <v>1</v>
      </c>
      <c r="I8051">
        <v>252</v>
      </c>
      <c r="J8051">
        <v>64</v>
      </c>
      <c r="K8051">
        <v>2</v>
      </c>
      <c r="L8051" s="10">
        <v>43875</v>
      </c>
    </row>
    <row r="8052" spans="1:12" x14ac:dyDescent="0.2">
      <c r="A8052" t="s">
        <v>50</v>
      </c>
      <c r="B8052">
        <v>1212</v>
      </c>
      <c r="C8052">
        <v>391</v>
      </c>
      <c r="D8052">
        <v>13</v>
      </c>
      <c r="E8052" t="s">
        <v>52</v>
      </c>
      <c r="F8052">
        <v>4</v>
      </c>
      <c r="G8052">
        <v>7</v>
      </c>
      <c r="H8052">
        <v>0</v>
      </c>
      <c r="I8052">
        <v>150</v>
      </c>
      <c r="J8052">
        <v>52</v>
      </c>
      <c r="K8052">
        <v>2</v>
      </c>
      <c r="L8052" s="10">
        <v>43875</v>
      </c>
    </row>
    <row r="8053" spans="1:12" x14ac:dyDescent="0.2">
      <c r="A8053" t="s">
        <v>50</v>
      </c>
      <c r="B8053">
        <v>1212</v>
      </c>
      <c r="C8053">
        <v>391</v>
      </c>
      <c r="D8053">
        <v>13</v>
      </c>
      <c r="E8053" t="s">
        <v>54</v>
      </c>
      <c r="F8053">
        <v>1</v>
      </c>
      <c r="G8053">
        <v>9</v>
      </c>
      <c r="H8053">
        <v>0</v>
      </c>
      <c r="I8053">
        <v>138</v>
      </c>
      <c r="J8053">
        <v>59</v>
      </c>
      <c r="K8053">
        <v>0</v>
      </c>
      <c r="L8053" s="10">
        <v>43875</v>
      </c>
    </row>
    <row r="8054" spans="1:12" x14ac:dyDescent="0.2">
      <c r="A8054" t="s">
        <v>50</v>
      </c>
      <c r="B8054">
        <v>1212</v>
      </c>
      <c r="C8054">
        <v>391</v>
      </c>
      <c r="D8054">
        <v>13</v>
      </c>
      <c r="E8054" t="s">
        <v>53</v>
      </c>
      <c r="F8054">
        <v>2</v>
      </c>
      <c r="G8054">
        <v>4</v>
      </c>
      <c r="H8054">
        <v>0</v>
      </c>
      <c r="I8054">
        <v>144</v>
      </c>
      <c r="J8054">
        <v>66</v>
      </c>
      <c r="K8054">
        <v>0</v>
      </c>
      <c r="L8054" s="10">
        <v>43875</v>
      </c>
    </row>
    <row r="8055" spans="1:12" x14ac:dyDescent="0.2">
      <c r="A8055" t="s">
        <v>50</v>
      </c>
      <c r="B8055">
        <v>1212</v>
      </c>
      <c r="C8055">
        <v>391</v>
      </c>
      <c r="D8055">
        <v>13</v>
      </c>
      <c r="E8055" t="s">
        <v>55</v>
      </c>
      <c r="F8055">
        <v>2</v>
      </c>
      <c r="G8055">
        <v>5</v>
      </c>
      <c r="H8055">
        <v>0</v>
      </c>
      <c r="I8055">
        <v>90</v>
      </c>
      <c r="J8055">
        <v>30</v>
      </c>
      <c r="K8055">
        <v>2</v>
      </c>
      <c r="L8055" s="10">
        <v>43875</v>
      </c>
    </row>
    <row r="8056" spans="1:12" x14ac:dyDescent="0.2">
      <c r="A8056" t="s">
        <v>50</v>
      </c>
      <c r="B8056">
        <v>1212</v>
      </c>
      <c r="C8056">
        <v>391</v>
      </c>
      <c r="D8056">
        <v>13</v>
      </c>
      <c r="E8056" t="s">
        <v>56</v>
      </c>
      <c r="F8056">
        <v>1</v>
      </c>
      <c r="G8056">
        <v>0</v>
      </c>
      <c r="H8056">
        <v>0</v>
      </c>
      <c r="I8056">
        <v>70</v>
      </c>
      <c r="J8056">
        <v>25</v>
      </c>
      <c r="K8056">
        <v>0</v>
      </c>
      <c r="L8056" s="10">
        <v>43875</v>
      </c>
    </row>
    <row r="8057" spans="1:12" x14ac:dyDescent="0.2">
      <c r="A8057" t="s">
        <v>50</v>
      </c>
      <c r="B8057">
        <v>1212</v>
      </c>
      <c r="C8057">
        <v>391</v>
      </c>
      <c r="D8057">
        <v>13</v>
      </c>
      <c r="E8057" t="s">
        <v>57</v>
      </c>
      <c r="F8057">
        <v>0</v>
      </c>
      <c r="G8057">
        <v>0</v>
      </c>
      <c r="H8057">
        <v>0</v>
      </c>
      <c r="I8057">
        <v>55</v>
      </c>
      <c r="J8057">
        <v>10</v>
      </c>
      <c r="K8057">
        <v>2</v>
      </c>
      <c r="L8057" s="10">
        <v>43875</v>
      </c>
    </row>
    <row r="8058" spans="1:12" x14ac:dyDescent="0.2">
      <c r="A8058" t="s">
        <v>50</v>
      </c>
      <c r="B8058">
        <v>1212</v>
      </c>
      <c r="C8058">
        <v>391</v>
      </c>
      <c r="D8058">
        <v>13</v>
      </c>
      <c r="E8058" t="s">
        <v>58</v>
      </c>
      <c r="F8058">
        <v>1</v>
      </c>
      <c r="G8058">
        <v>1</v>
      </c>
      <c r="H8058">
        <v>0</v>
      </c>
      <c r="I8058">
        <v>58</v>
      </c>
      <c r="J8058">
        <v>20</v>
      </c>
      <c r="K8058">
        <v>1</v>
      </c>
      <c r="L8058" s="10">
        <v>43875</v>
      </c>
    </row>
    <row r="8059" spans="1:12" x14ac:dyDescent="0.2">
      <c r="A8059" t="s">
        <v>50</v>
      </c>
      <c r="B8059">
        <v>1212</v>
      </c>
      <c r="C8059">
        <v>391</v>
      </c>
      <c r="D8059">
        <v>13</v>
      </c>
      <c r="E8059" t="s">
        <v>59</v>
      </c>
      <c r="F8059">
        <v>1</v>
      </c>
      <c r="G8059">
        <v>2</v>
      </c>
      <c r="H8059">
        <v>0</v>
      </c>
      <c r="I8059">
        <v>51</v>
      </c>
      <c r="J8059">
        <v>18</v>
      </c>
      <c r="K8059">
        <v>0</v>
      </c>
      <c r="L8059" s="10">
        <v>43875</v>
      </c>
    </row>
    <row r="8060" spans="1:12" x14ac:dyDescent="0.2">
      <c r="A8060" t="s">
        <v>50</v>
      </c>
      <c r="B8060">
        <v>1212</v>
      </c>
      <c r="C8060">
        <v>391</v>
      </c>
      <c r="D8060">
        <v>13</v>
      </c>
      <c r="E8060" t="s">
        <v>60</v>
      </c>
      <c r="F8060">
        <v>0</v>
      </c>
      <c r="G8060">
        <v>1</v>
      </c>
      <c r="H8060">
        <v>0</v>
      </c>
      <c r="I8060">
        <v>37</v>
      </c>
      <c r="J8060">
        <v>7</v>
      </c>
      <c r="K8060">
        <v>0</v>
      </c>
      <c r="L8060" s="10">
        <v>43875</v>
      </c>
    </row>
    <row r="8061" spans="1:12" x14ac:dyDescent="0.2">
      <c r="A8061" t="s">
        <v>50</v>
      </c>
      <c r="B8061">
        <v>1212</v>
      </c>
      <c r="C8061">
        <v>391</v>
      </c>
      <c r="D8061">
        <v>13</v>
      </c>
      <c r="E8061" t="s">
        <v>61</v>
      </c>
      <c r="F8061">
        <v>1</v>
      </c>
      <c r="G8061">
        <v>0</v>
      </c>
      <c r="H8061">
        <v>0</v>
      </c>
      <c r="I8061">
        <v>34</v>
      </c>
      <c r="J8061">
        <v>9</v>
      </c>
      <c r="K8061">
        <v>0</v>
      </c>
      <c r="L8061" s="10">
        <v>43875</v>
      </c>
    </row>
    <row r="8062" spans="1:12" x14ac:dyDescent="0.2">
      <c r="A8062" t="s">
        <v>50</v>
      </c>
      <c r="B8062">
        <v>1212</v>
      </c>
      <c r="C8062">
        <v>391</v>
      </c>
      <c r="D8062">
        <v>13</v>
      </c>
      <c r="E8062" t="s">
        <v>63</v>
      </c>
      <c r="F8062">
        <v>1</v>
      </c>
      <c r="G8062">
        <v>1</v>
      </c>
      <c r="H8062">
        <v>0</v>
      </c>
      <c r="I8062">
        <v>30</v>
      </c>
      <c r="J8062">
        <v>6</v>
      </c>
      <c r="K8062">
        <v>1</v>
      </c>
      <c r="L8062" s="10">
        <v>43875</v>
      </c>
    </row>
    <row r="8063" spans="1:12" x14ac:dyDescent="0.2">
      <c r="A8063" t="s">
        <v>50</v>
      </c>
      <c r="B8063">
        <v>1212</v>
      </c>
      <c r="C8063">
        <v>391</v>
      </c>
      <c r="D8063">
        <v>13</v>
      </c>
      <c r="E8063" t="s">
        <v>62</v>
      </c>
      <c r="F8063">
        <v>1</v>
      </c>
      <c r="G8063">
        <v>1</v>
      </c>
      <c r="H8063">
        <v>0</v>
      </c>
      <c r="I8063">
        <v>31</v>
      </c>
      <c r="J8063">
        <v>9</v>
      </c>
      <c r="K8063">
        <v>0</v>
      </c>
      <c r="L8063" s="10">
        <v>43875</v>
      </c>
    </row>
    <row r="8064" spans="1:12" x14ac:dyDescent="0.2">
      <c r="A8064" t="s">
        <v>50</v>
      </c>
      <c r="B8064">
        <v>1212</v>
      </c>
      <c r="C8064">
        <v>391</v>
      </c>
      <c r="D8064">
        <v>13</v>
      </c>
      <c r="E8064" t="s">
        <v>64</v>
      </c>
      <c r="F8064">
        <v>0</v>
      </c>
      <c r="G8064">
        <v>-2</v>
      </c>
      <c r="H8064">
        <v>0</v>
      </c>
      <c r="I8064">
        <v>25</v>
      </c>
      <c r="J8064">
        <v>6</v>
      </c>
      <c r="K8064">
        <v>0</v>
      </c>
      <c r="L8064" s="10">
        <v>43875</v>
      </c>
    </row>
    <row r="8065" spans="1:12" x14ac:dyDescent="0.2">
      <c r="A8065" t="s">
        <v>50</v>
      </c>
      <c r="B8065">
        <v>1212</v>
      </c>
      <c r="C8065">
        <v>391</v>
      </c>
      <c r="D8065">
        <v>13</v>
      </c>
      <c r="E8065" t="s">
        <v>65</v>
      </c>
      <c r="F8065">
        <v>0</v>
      </c>
      <c r="G8065">
        <v>0</v>
      </c>
      <c r="H8065">
        <v>0</v>
      </c>
      <c r="I8065">
        <v>19</v>
      </c>
      <c r="J8065">
        <v>4</v>
      </c>
      <c r="K8065">
        <v>0</v>
      </c>
      <c r="L8065" s="10">
        <v>43875</v>
      </c>
    </row>
    <row r="8066" spans="1:12" x14ac:dyDescent="0.2">
      <c r="A8066" t="s">
        <v>50</v>
      </c>
      <c r="B8066">
        <v>1212</v>
      </c>
      <c r="C8066">
        <v>391</v>
      </c>
      <c r="D8066">
        <v>13</v>
      </c>
      <c r="E8066" t="s">
        <v>66</v>
      </c>
      <c r="F8066">
        <v>4</v>
      </c>
      <c r="G8066">
        <v>1</v>
      </c>
      <c r="H8066">
        <v>0</v>
      </c>
      <c r="I8066">
        <v>17</v>
      </c>
      <c r="J8066">
        <v>2</v>
      </c>
      <c r="K8066">
        <v>0</v>
      </c>
      <c r="L8066" s="10">
        <v>43875</v>
      </c>
    </row>
    <row r="8067" spans="1:12" x14ac:dyDescent="0.2">
      <c r="A8067" t="s">
        <v>50</v>
      </c>
      <c r="B8067">
        <v>1212</v>
      </c>
      <c r="C8067">
        <v>391</v>
      </c>
      <c r="D8067">
        <v>13</v>
      </c>
      <c r="E8067" t="s">
        <v>68</v>
      </c>
      <c r="F8067">
        <v>0</v>
      </c>
      <c r="G8067">
        <v>0</v>
      </c>
      <c r="H8067">
        <v>0</v>
      </c>
      <c r="I8067">
        <v>4</v>
      </c>
      <c r="J8067">
        <v>0</v>
      </c>
      <c r="K8067">
        <v>0</v>
      </c>
      <c r="L8067" s="10">
        <v>43875</v>
      </c>
    </row>
    <row r="8068" spans="1:12" x14ac:dyDescent="0.2">
      <c r="A8068" t="s">
        <v>50</v>
      </c>
      <c r="B8068">
        <v>1212</v>
      </c>
      <c r="C8068">
        <v>391</v>
      </c>
      <c r="D8068">
        <v>13</v>
      </c>
      <c r="E8068" t="s">
        <v>67</v>
      </c>
      <c r="F8068">
        <v>0</v>
      </c>
      <c r="G8068">
        <v>0</v>
      </c>
      <c r="H8068">
        <v>0</v>
      </c>
      <c r="I8068">
        <v>7</v>
      </c>
      <c r="J8068">
        <v>4</v>
      </c>
      <c r="K8068">
        <v>0</v>
      </c>
      <c r="L8068" s="10">
        <v>43875</v>
      </c>
    </row>
    <row r="8069" spans="1:12" x14ac:dyDescent="0.2">
      <c r="A8069" t="s">
        <v>50</v>
      </c>
      <c r="B8069">
        <v>1212</v>
      </c>
      <c r="C8069">
        <v>391</v>
      </c>
      <c r="D8069">
        <v>13</v>
      </c>
      <c r="E8069" t="s">
        <v>28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3</v>
      </c>
      <c r="L8069" s="10">
        <v>43875</v>
      </c>
    </row>
    <row r="8070" spans="1:12" x14ac:dyDescent="0.2">
      <c r="A8070" t="s">
        <v>145</v>
      </c>
      <c r="B8070">
        <v>54406</v>
      </c>
      <c r="C8070">
        <v>4821</v>
      </c>
      <c r="D8070">
        <v>1457</v>
      </c>
      <c r="E8070" t="s">
        <v>146</v>
      </c>
      <c r="F8070">
        <v>1923</v>
      </c>
      <c r="G8070">
        <v>512</v>
      </c>
      <c r="H8070">
        <v>107</v>
      </c>
      <c r="I8070">
        <v>37914</v>
      </c>
      <c r="J8070">
        <v>2535</v>
      </c>
      <c r="K8070">
        <v>1123</v>
      </c>
      <c r="L8070" s="10">
        <v>43875</v>
      </c>
    </row>
    <row r="8071" spans="1:12" x14ac:dyDescent="0.2">
      <c r="A8071" t="s">
        <v>145</v>
      </c>
      <c r="B8071">
        <v>54406</v>
      </c>
      <c r="C8071">
        <v>4821</v>
      </c>
      <c r="D8071">
        <v>1457</v>
      </c>
      <c r="E8071" t="s">
        <v>147</v>
      </c>
      <c r="F8071">
        <v>105</v>
      </c>
      <c r="G8071">
        <v>58</v>
      </c>
      <c r="H8071">
        <v>5</v>
      </c>
      <c r="I8071">
        <v>3114</v>
      </c>
      <c r="J8071">
        <v>313</v>
      </c>
      <c r="K8071">
        <v>62</v>
      </c>
      <c r="L8071" s="10">
        <v>43875</v>
      </c>
    </row>
    <row r="8072" spans="1:12" x14ac:dyDescent="0.2">
      <c r="A8072" t="s">
        <v>145</v>
      </c>
      <c r="B8072">
        <v>54406</v>
      </c>
      <c r="C8072">
        <v>4821</v>
      </c>
      <c r="D8072">
        <v>1457</v>
      </c>
      <c r="E8072" t="s">
        <v>148</v>
      </c>
      <c r="F8072">
        <v>26</v>
      </c>
      <c r="G8072">
        <v>83</v>
      </c>
      <c r="H8072">
        <v>9</v>
      </c>
      <c r="I8072">
        <v>2817</v>
      </c>
      <c r="J8072">
        <v>611</v>
      </c>
      <c r="K8072">
        <v>68</v>
      </c>
      <c r="L8072" s="10">
        <v>43875</v>
      </c>
    </row>
    <row r="8073" spans="1:12" x14ac:dyDescent="0.2">
      <c r="A8073" t="s">
        <v>145</v>
      </c>
      <c r="B8073">
        <v>54406</v>
      </c>
      <c r="C8073">
        <v>4821</v>
      </c>
      <c r="D8073">
        <v>1457</v>
      </c>
      <c r="E8073" t="s">
        <v>149</v>
      </c>
      <c r="F8073">
        <v>31</v>
      </c>
      <c r="G8073">
        <v>30</v>
      </c>
      <c r="H8073">
        <v>5</v>
      </c>
      <c r="I8073">
        <v>1478</v>
      </c>
      <c r="J8073">
        <v>193</v>
      </c>
      <c r="K8073">
        <v>32</v>
      </c>
      <c r="L8073" s="10">
        <v>43875</v>
      </c>
    </row>
    <row r="8074" spans="1:12" x14ac:dyDescent="0.2">
      <c r="A8074" t="s">
        <v>145</v>
      </c>
      <c r="B8074">
        <v>54406</v>
      </c>
      <c r="C8074">
        <v>4821</v>
      </c>
      <c r="D8074">
        <v>1457</v>
      </c>
      <c r="E8074" t="s">
        <v>150</v>
      </c>
      <c r="F8074">
        <v>26</v>
      </c>
      <c r="G8074">
        <v>24</v>
      </c>
      <c r="H8074">
        <v>3</v>
      </c>
      <c r="I8074">
        <v>1232</v>
      </c>
      <c r="J8074">
        <v>96</v>
      </c>
      <c r="K8074">
        <v>19</v>
      </c>
      <c r="L8074" s="10">
        <v>43875</v>
      </c>
    </row>
    <row r="8075" spans="1:12" x14ac:dyDescent="0.2">
      <c r="A8075" t="s">
        <v>145</v>
      </c>
      <c r="B8075">
        <v>54406</v>
      </c>
      <c r="C8075">
        <v>4821</v>
      </c>
      <c r="D8075">
        <v>1457</v>
      </c>
      <c r="E8075" t="s">
        <v>151</v>
      </c>
      <c r="F8075">
        <v>17</v>
      </c>
      <c r="G8075">
        <v>12</v>
      </c>
      <c r="H8075">
        <v>2</v>
      </c>
      <c r="I8075">
        <v>1128</v>
      </c>
      <c r="J8075">
        <v>85</v>
      </c>
      <c r="K8075">
        <v>18</v>
      </c>
      <c r="L8075" s="10">
        <v>43875</v>
      </c>
    </row>
    <row r="8076" spans="1:12" x14ac:dyDescent="0.2">
      <c r="A8076" t="s">
        <v>145</v>
      </c>
      <c r="B8076">
        <v>54406</v>
      </c>
      <c r="C8076">
        <v>4821</v>
      </c>
      <c r="D8076">
        <v>1457</v>
      </c>
      <c r="E8076" t="s">
        <v>152</v>
      </c>
      <c r="F8076">
        <v>67</v>
      </c>
      <c r="G8076">
        <v>83</v>
      </c>
      <c r="H8076">
        <v>1</v>
      </c>
      <c r="I8076">
        <v>1192</v>
      </c>
      <c r="J8076">
        <v>199</v>
      </c>
      <c r="K8076">
        <v>33</v>
      </c>
      <c r="L8076" s="10">
        <v>43875</v>
      </c>
    </row>
    <row r="8077" spans="1:12" x14ac:dyDescent="0.2">
      <c r="A8077" t="s">
        <v>145</v>
      </c>
      <c r="B8077">
        <v>54406</v>
      </c>
      <c r="C8077">
        <v>4821</v>
      </c>
      <c r="D8077">
        <v>1457</v>
      </c>
      <c r="E8077" t="s">
        <v>154</v>
      </c>
      <c r="F8077">
        <v>29</v>
      </c>
      <c r="G8077">
        <v>10</v>
      </c>
      <c r="H8077">
        <v>2</v>
      </c>
      <c r="I8077">
        <v>906</v>
      </c>
      <c r="J8077">
        <v>92</v>
      </c>
      <c r="K8077">
        <v>15</v>
      </c>
      <c r="L8077" s="10">
        <v>43875</v>
      </c>
    </row>
    <row r="8078" spans="1:12" x14ac:dyDescent="0.2">
      <c r="A8078" t="s">
        <v>145</v>
      </c>
      <c r="B8078">
        <v>54406</v>
      </c>
      <c r="C8078">
        <v>4821</v>
      </c>
      <c r="D8078">
        <v>1457</v>
      </c>
      <c r="E8078" t="s">
        <v>153</v>
      </c>
      <c r="F8078">
        <v>37</v>
      </c>
      <c r="G8078">
        <v>41</v>
      </c>
      <c r="H8078">
        <v>2</v>
      </c>
      <c r="I8078">
        <v>980</v>
      </c>
      <c r="J8078">
        <v>178</v>
      </c>
      <c r="K8078">
        <v>13</v>
      </c>
      <c r="L8078" s="10">
        <v>43875</v>
      </c>
    </row>
    <row r="8079" spans="1:12" x14ac:dyDescent="0.2">
      <c r="A8079" t="s">
        <v>145</v>
      </c>
      <c r="B8079">
        <v>54406</v>
      </c>
      <c r="C8079">
        <v>4821</v>
      </c>
      <c r="D8079">
        <v>1457</v>
      </c>
      <c r="E8079" t="s">
        <v>155</v>
      </c>
      <c r="F8079">
        <v>1</v>
      </c>
      <c r="G8079">
        <v>7</v>
      </c>
      <c r="H8079">
        <v>3</v>
      </c>
      <c r="I8079">
        <v>902</v>
      </c>
      <c r="J8079">
        <v>112</v>
      </c>
      <c r="K8079">
        <v>28</v>
      </c>
      <c r="L8079" s="10">
        <v>43875</v>
      </c>
    </row>
    <row r="8080" spans="1:12" x14ac:dyDescent="0.2">
      <c r="A8080" t="s">
        <v>145</v>
      </c>
      <c r="B8080">
        <v>54406</v>
      </c>
      <c r="C8080">
        <v>4821</v>
      </c>
      <c r="D8080">
        <v>1457</v>
      </c>
      <c r="E8080" t="s">
        <v>156</v>
      </c>
      <c r="F8080">
        <v>108</v>
      </c>
      <c r="G8080">
        <v>28</v>
      </c>
      <c r="H8080">
        <v>0</v>
      </c>
      <c r="I8080">
        <v>840</v>
      </c>
      <c r="J8080">
        <v>127</v>
      </c>
      <c r="K8080">
        <v>8</v>
      </c>
      <c r="L8080" s="10">
        <v>43875</v>
      </c>
    </row>
    <row r="8081" spans="1:12" x14ac:dyDescent="0.2">
      <c r="A8081" t="s">
        <v>145</v>
      </c>
      <c r="B8081">
        <v>54406</v>
      </c>
      <c r="C8081">
        <v>4821</v>
      </c>
      <c r="D8081">
        <v>1457</v>
      </c>
      <c r="E8081" t="s">
        <v>157</v>
      </c>
      <c r="F8081">
        <v>11</v>
      </c>
      <c r="G8081">
        <v>12</v>
      </c>
      <c r="H8081">
        <v>0</v>
      </c>
      <c r="I8081">
        <v>597</v>
      </c>
      <c r="J8081">
        <v>101</v>
      </c>
      <c r="K8081">
        <v>2</v>
      </c>
      <c r="L8081" s="10">
        <v>43875</v>
      </c>
    </row>
    <row r="8082" spans="1:12" x14ac:dyDescent="0.2">
      <c r="A8082" t="s">
        <v>145</v>
      </c>
      <c r="B8082">
        <v>54406</v>
      </c>
      <c r="C8082">
        <v>4821</v>
      </c>
      <c r="D8082">
        <v>1457</v>
      </c>
      <c r="E8082" t="s">
        <v>158</v>
      </c>
      <c r="F8082">
        <v>14</v>
      </c>
      <c r="G8082">
        <v>5</v>
      </c>
      <c r="H8082">
        <v>0</v>
      </c>
      <c r="I8082">
        <v>514</v>
      </c>
      <c r="J8082">
        <v>63</v>
      </c>
      <c r="K8082">
        <v>17</v>
      </c>
      <c r="L8082" s="10">
        <v>43875</v>
      </c>
    </row>
    <row r="8083" spans="1:12" x14ac:dyDescent="0.2">
      <c r="A8083" t="s">
        <v>145</v>
      </c>
      <c r="B8083">
        <v>54406</v>
      </c>
      <c r="C8083">
        <v>4821</v>
      </c>
      <c r="D8083">
        <v>1457</v>
      </c>
      <c r="E8083" t="s">
        <v>159</v>
      </c>
      <c r="F8083">
        <v>6</v>
      </c>
      <c r="G8083">
        <v>0</v>
      </c>
      <c r="H8083">
        <v>0</v>
      </c>
      <c r="I8083">
        <v>422</v>
      </c>
      <c r="J8083">
        <v>21</v>
      </c>
      <c r="K8083">
        <v>10</v>
      </c>
      <c r="L8083" s="10">
        <v>43875</v>
      </c>
    </row>
    <row r="8084" spans="1:12" x14ac:dyDescent="0.2">
      <c r="A8084" t="s">
        <v>145</v>
      </c>
      <c r="B8084">
        <v>54406</v>
      </c>
      <c r="C8084">
        <v>4821</v>
      </c>
      <c r="D8084">
        <v>1457</v>
      </c>
      <c r="E8084" t="s">
        <v>160</v>
      </c>
      <c r="F8084">
        <v>7</v>
      </c>
      <c r="G8084">
        <v>15</v>
      </c>
      <c r="H8084">
        <v>0</v>
      </c>
      <c r="I8084">
        <v>244</v>
      </c>
      <c r="J8084">
        <v>75</v>
      </c>
      <c r="K8084">
        <v>4</v>
      </c>
      <c r="L8084" s="10">
        <v>43875</v>
      </c>
    </row>
    <row r="8085" spans="1:12" x14ac:dyDescent="0.2">
      <c r="A8085" t="s">
        <v>145</v>
      </c>
      <c r="B8085">
        <v>54406</v>
      </c>
      <c r="C8085">
        <v>4821</v>
      </c>
      <c r="D8085">
        <v>1457</v>
      </c>
      <c r="E8085" t="s">
        <v>161</v>
      </c>
      <c r="F8085">
        <v>12</v>
      </c>
      <c r="G8085">
        <v>1</v>
      </c>
      <c r="H8085">
        <v>0</v>
      </c>
      <c r="I8085">
        <v>116</v>
      </c>
      <c r="J8085">
        <v>12</v>
      </c>
      <c r="K8085">
        <v>5</v>
      </c>
      <c r="L8085" s="10">
        <v>43875</v>
      </c>
    </row>
    <row r="8086" spans="1:12" x14ac:dyDescent="0.2">
      <c r="A8086" t="s">
        <v>145</v>
      </c>
      <c r="B8086">
        <v>54406</v>
      </c>
      <c r="C8086">
        <v>4821</v>
      </c>
      <c r="D8086">
        <v>1457</v>
      </c>
      <c r="E8086" t="s">
        <v>162</v>
      </c>
      <c r="F8086">
        <v>0</v>
      </c>
      <c r="G8086">
        <v>0</v>
      </c>
      <c r="H8086">
        <v>0</v>
      </c>
      <c r="I8086">
        <v>10</v>
      </c>
      <c r="J8086">
        <v>8</v>
      </c>
      <c r="K8086">
        <v>0</v>
      </c>
      <c r="L8086" s="10">
        <v>43875</v>
      </c>
    </row>
    <row r="8087" spans="1:12" x14ac:dyDescent="0.2">
      <c r="A8087" t="s">
        <v>29</v>
      </c>
      <c r="B8087">
        <v>1294</v>
      </c>
      <c r="C8087">
        <v>410</v>
      </c>
      <c r="D8087">
        <v>2</v>
      </c>
      <c r="E8087" t="s">
        <v>30</v>
      </c>
      <c r="F8087">
        <v>6</v>
      </c>
      <c r="G8087">
        <v>11</v>
      </c>
      <c r="H8087">
        <v>0</v>
      </c>
      <c r="I8087">
        <v>406</v>
      </c>
      <c r="J8087">
        <v>115</v>
      </c>
      <c r="K8087">
        <v>0</v>
      </c>
      <c r="L8087" s="10">
        <v>43875</v>
      </c>
    </row>
    <row r="8088" spans="1:12" x14ac:dyDescent="0.2">
      <c r="A8088" t="s">
        <v>29</v>
      </c>
      <c r="B8088">
        <v>1294</v>
      </c>
      <c r="C8088">
        <v>410</v>
      </c>
      <c r="D8088">
        <v>2</v>
      </c>
      <c r="E8088" t="s">
        <v>31</v>
      </c>
      <c r="F8088">
        <v>7</v>
      </c>
      <c r="G8088">
        <v>13</v>
      </c>
      <c r="H8088">
        <v>0</v>
      </c>
      <c r="I8088">
        <v>335</v>
      </c>
      <c r="J8088">
        <v>106</v>
      </c>
      <c r="K8088">
        <v>0</v>
      </c>
      <c r="L8088" s="10">
        <v>43875</v>
      </c>
    </row>
    <row r="8089" spans="1:12" x14ac:dyDescent="0.2">
      <c r="A8089" t="s">
        <v>29</v>
      </c>
      <c r="B8089">
        <v>1294</v>
      </c>
      <c r="C8089">
        <v>410</v>
      </c>
      <c r="D8089">
        <v>2</v>
      </c>
      <c r="E8089" t="s">
        <v>32</v>
      </c>
      <c r="F8089">
        <v>8</v>
      </c>
      <c r="G8089">
        <v>0</v>
      </c>
      <c r="H8089">
        <v>0</v>
      </c>
      <c r="I8089">
        <v>81</v>
      </c>
      <c r="J8089">
        <v>7</v>
      </c>
      <c r="K8089">
        <v>1</v>
      </c>
      <c r="L8089" s="10">
        <v>43875</v>
      </c>
    </row>
    <row r="8090" spans="1:12" x14ac:dyDescent="0.2">
      <c r="A8090" t="s">
        <v>29</v>
      </c>
      <c r="B8090">
        <v>1294</v>
      </c>
      <c r="C8090">
        <v>410</v>
      </c>
      <c r="D8090">
        <v>2</v>
      </c>
      <c r="E8090" t="s">
        <v>33</v>
      </c>
      <c r="F8090">
        <v>4</v>
      </c>
      <c r="G8090">
        <v>7</v>
      </c>
      <c r="H8090">
        <v>0</v>
      </c>
      <c r="I8090">
        <v>95</v>
      </c>
      <c r="J8090">
        <v>34</v>
      </c>
      <c r="K8090">
        <v>0</v>
      </c>
      <c r="L8090" s="10">
        <v>43875</v>
      </c>
    </row>
    <row r="8091" spans="1:12" x14ac:dyDescent="0.2">
      <c r="A8091" t="s">
        <v>29</v>
      </c>
      <c r="B8091">
        <v>1294</v>
      </c>
      <c r="C8091">
        <v>410</v>
      </c>
      <c r="D8091">
        <v>2</v>
      </c>
      <c r="E8091" t="s">
        <v>34</v>
      </c>
      <c r="F8091">
        <v>2</v>
      </c>
      <c r="G8091">
        <v>1</v>
      </c>
      <c r="H8091">
        <v>0</v>
      </c>
      <c r="I8091">
        <v>84</v>
      </c>
      <c r="J8091">
        <v>23</v>
      </c>
      <c r="K8091">
        <v>0</v>
      </c>
      <c r="L8091" s="10">
        <v>43875</v>
      </c>
    </row>
    <row r="8092" spans="1:12" x14ac:dyDescent="0.2">
      <c r="A8092" t="s">
        <v>29</v>
      </c>
      <c r="B8092">
        <v>1294</v>
      </c>
      <c r="C8092">
        <v>410</v>
      </c>
      <c r="D8092">
        <v>2</v>
      </c>
      <c r="E8092" t="s">
        <v>36</v>
      </c>
      <c r="F8092">
        <v>1</v>
      </c>
      <c r="G8092">
        <v>5</v>
      </c>
      <c r="H8092">
        <v>0</v>
      </c>
      <c r="I8092">
        <v>65</v>
      </c>
      <c r="J8092">
        <v>31</v>
      </c>
      <c r="K8092">
        <v>0</v>
      </c>
      <c r="L8092" s="10">
        <v>43875</v>
      </c>
    </row>
    <row r="8093" spans="1:12" x14ac:dyDescent="0.2">
      <c r="A8093" t="s">
        <v>29</v>
      </c>
      <c r="B8093">
        <v>1294</v>
      </c>
      <c r="C8093">
        <v>410</v>
      </c>
      <c r="D8093">
        <v>2</v>
      </c>
      <c r="E8093" t="s">
        <v>35</v>
      </c>
      <c r="F8093">
        <v>2</v>
      </c>
      <c r="G8093">
        <v>8</v>
      </c>
      <c r="H8093">
        <v>0</v>
      </c>
      <c r="I8093">
        <v>58</v>
      </c>
      <c r="J8093">
        <v>26</v>
      </c>
      <c r="K8093">
        <v>0</v>
      </c>
      <c r="L8093" s="10">
        <v>43875</v>
      </c>
    </row>
    <row r="8094" spans="1:12" x14ac:dyDescent="0.2">
      <c r="A8094" t="s">
        <v>29</v>
      </c>
      <c r="B8094">
        <v>1294</v>
      </c>
      <c r="C8094">
        <v>410</v>
      </c>
      <c r="D8094">
        <v>2</v>
      </c>
      <c r="E8094" t="s">
        <v>37</v>
      </c>
      <c r="F8094">
        <v>0</v>
      </c>
      <c r="G8094">
        <v>0</v>
      </c>
      <c r="H8094">
        <v>0</v>
      </c>
      <c r="I8094">
        <v>22</v>
      </c>
      <c r="J8094">
        <v>3</v>
      </c>
      <c r="K8094">
        <v>0</v>
      </c>
      <c r="L8094" s="10">
        <v>43875</v>
      </c>
    </row>
    <row r="8095" spans="1:12" x14ac:dyDescent="0.2">
      <c r="A8095" t="s">
        <v>29</v>
      </c>
      <c r="B8095">
        <v>1294</v>
      </c>
      <c r="C8095">
        <v>410</v>
      </c>
      <c r="D8095">
        <v>2</v>
      </c>
      <c r="E8095" t="s">
        <v>38</v>
      </c>
      <c r="F8095">
        <v>0</v>
      </c>
      <c r="G8095">
        <v>2</v>
      </c>
      <c r="H8095">
        <v>0</v>
      </c>
      <c r="I8095">
        <v>25</v>
      </c>
      <c r="J8095">
        <v>11</v>
      </c>
      <c r="K8095">
        <v>0</v>
      </c>
      <c r="L8095" s="10">
        <v>43875</v>
      </c>
    </row>
    <row r="8096" spans="1:12" x14ac:dyDescent="0.2">
      <c r="A8096" t="s">
        <v>29</v>
      </c>
      <c r="B8096">
        <v>1294</v>
      </c>
      <c r="C8096">
        <v>410</v>
      </c>
      <c r="D8096">
        <v>2</v>
      </c>
      <c r="E8096" t="s">
        <v>39</v>
      </c>
      <c r="F8096">
        <v>0</v>
      </c>
      <c r="G8096">
        <v>0</v>
      </c>
      <c r="H8096">
        <v>0</v>
      </c>
      <c r="I8096">
        <v>22</v>
      </c>
      <c r="J8096">
        <v>11</v>
      </c>
      <c r="K8096">
        <v>0</v>
      </c>
      <c r="L8096" s="10">
        <v>43875</v>
      </c>
    </row>
    <row r="8097" spans="1:12" x14ac:dyDescent="0.2">
      <c r="A8097" t="s">
        <v>29</v>
      </c>
      <c r="B8097">
        <v>1294</v>
      </c>
      <c r="C8097">
        <v>410</v>
      </c>
      <c r="D8097">
        <v>2</v>
      </c>
      <c r="E8097" t="s">
        <v>40</v>
      </c>
      <c r="F8097">
        <v>0</v>
      </c>
      <c r="G8097">
        <v>0</v>
      </c>
      <c r="H8097">
        <v>0</v>
      </c>
      <c r="I8097">
        <v>13</v>
      </c>
      <c r="J8097">
        <v>3</v>
      </c>
      <c r="K8097">
        <v>0</v>
      </c>
      <c r="L8097" s="10">
        <v>43875</v>
      </c>
    </row>
    <row r="8098" spans="1:12" x14ac:dyDescent="0.2">
      <c r="A8098" t="s">
        <v>29</v>
      </c>
      <c r="B8098">
        <v>1294</v>
      </c>
      <c r="C8098">
        <v>410</v>
      </c>
      <c r="D8098">
        <v>2</v>
      </c>
      <c r="E8098" t="s">
        <v>41</v>
      </c>
      <c r="F8098">
        <v>0</v>
      </c>
      <c r="G8098">
        <v>1</v>
      </c>
      <c r="H8098">
        <v>0</v>
      </c>
      <c r="I8098">
        <v>17</v>
      </c>
      <c r="J8098">
        <v>8</v>
      </c>
      <c r="K8098">
        <v>1</v>
      </c>
      <c r="L8098" s="10">
        <v>43875</v>
      </c>
    </row>
    <row r="8099" spans="1:12" x14ac:dyDescent="0.2">
      <c r="A8099" t="s">
        <v>29</v>
      </c>
      <c r="B8099">
        <v>1294</v>
      </c>
      <c r="C8099">
        <v>410</v>
      </c>
      <c r="D8099">
        <v>2</v>
      </c>
      <c r="E8099" t="s">
        <v>43</v>
      </c>
      <c r="F8099">
        <v>1</v>
      </c>
      <c r="G8099">
        <v>0</v>
      </c>
      <c r="H8099">
        <v>0</v>
      </c>
      <c r="I8099">
        <v>15</v>
      </c>
      <c r="J8099">
        <v>7</v>
      </c>
      <c r="K8099">
        <v>0</v>
      </c>
      <c r="L8099" s="10">
        <v>43875</v>
      </c>
    </row>
    <row r="8100" spans="1:12" x14ac:dyDescent="0.2">
      <c r="A8100" t="s">
        <v>29</v>
      </c>
      <c r="B8100">
        <v>1294</v>
      </c>
      <c r="C8100">
        <v>410</v>
      </c>
      <c r="D8100">
        <v>2</v>
      </c>
      <c r="E8100" t="s">
        <v>42</v>
      </c>
      <c r="F8100">
        <v>0</v>
      </c>
      <c r="G8100">
        <v>2</v>
      </c>
      <c r="H8100">
        <v>0</v>
      </c>
      <c r="I8100">
        <v>13</v>
      </c>
      <c r="J8100">
        <v>7</v>
      </c>
      <c r="K8100">
        <v>0</v>
      </c>
      <c r="L8100" s="10">
        <v>43875</v>
      </c>
    </row>
    <row r="8101" spans="1:12" x14ac:dyDescent="0.2">
      <c r="A8101" t="s">
        <v>29</v>
      </c>
      <c r="B8101">
        <v>1294</v>
      </c>
      <c r="C8101">
        <v>410</v>
      </c>
      <c r="D8101">
        <v>2</v>
      </c>
      <c r="E8101" t="s">
        <v>45</v>
      </c>
      <c r="F8101">
        <v>2</v>
      </c>
      <c r="G8101">
        <v>1</v>
      </c>
      <c r="H8101">
        <v>0</v>
      </c>
      <c r="I8101">
        <v>10</v>
      </c>
      <c r="J8101">
        <v>4</v>
      </c>
      <c r="K8101">
        <v>0</v>
      </c>
      <c r="L8101" s="10">
        <v>43875</v>
      </c>
    </row>
    <row r="8102" spans="1:12" x14ac:dyDescent="0.2">
      <c r="A8102" t="s">
        <v>29</v>
      </c>
      <c r="B8102">
        <v>1294</v>
      </c>
      <c r="C8102">
        <v>410</v>
      </c>
      <c r="D8102">
        <v>2</v>
      </c>
      <c r="E8102" t="s">
        <v>44</v>
      </c>
      <c r="F8102">
        <v>0</v>
      </c>
      <c r="G8102">
        <v>0</v>
      </c>
      <c r="H8102">
        <v>0</v>
      </c>
      <c r="I8102">
        <v>12</v>
      </c>
      <c r="J8102">
        <v>7</v>
      </c>
      <c r="K8102">
        <v>0</v>
      </c>
      <c r="L8102" s="10">
        <v>43875</v>
      </c>
    </row>
    <row r="8103" spans="1:12" x14ac:dyDescent="0.2">
      <c r="A8103" t="s">
        <v>29</v>
      </c>
      <c r="B8103">
        <v>1294</v>
      </c>
      <c r="C8103">
        <v>410</v>
      </c>
      <c r="D8103">
        <v>2</v>
      </c>
      <c r="E8103" t="s">
        <v>47</v>
      </c>
      <c r="F8103">
        <v>0</v>
      </c>
      <c r="G8103">
        <v>0</v>
      </c>
      <c r="H8103">
        <v>0</v>
      </c>
      <c r="I8103">
        <v>8</v>
      </c>
      <c r="J8103">
        <v>4</v>
      </c>
      <c r="K8103">
        <v>0</v>
      </c>
      <c r="L8103" s="10">
        <v>43875</v>
      </c>
    </row>
    <row r="8104" spans="1:12" x14ac:dyDescent="0.2">
      <c r="A8104" t="s">
        <v>29</v>
      </c>
      <c r="B8104">
        <v>1294</v>
      </c>
      <c r="C8104">
        <v>410</v>
      </c>
      <c r="D8104">
        <v>2</v>
      </c>
      <c r="E8104" t="s">
        <v>48</v>
      </c>
      <c r="F8104">
        <v>0</v>
      </c>
      <c r="G8104">
        <v>0</v>
      </c>
      <c r="H8104">
        <v>0</v>
      </c>
      <c r="I8104">
        <v>5</v>
      </c>
      <c r="J8104">
        <v>1</v>
      </c>
      <c r="K8104">
        <v>0</v>
      </c>
      <c r="L8104" s="10">
        <v>43875</v>
      </c>
    </row>
    <row r="8105" spans="1:12" x14ac:dyDescent="0.2">
      <c r="A8105" t="s">
        <v>29</v>
      </c>
      <c r="B8105">
        <v>1294</v>
      </c>
      <c r="C8105">
        <v>410</v>
      </c>
      <c r="D8105">
        <v>2</v>
      </c>
      <c r="E8105" t="s">
        <v>46</v>
      </c>
      <c r="F8105">
        <v>0</v>
      </c>
      <c r="G8105">
        <v>1</v>
      </c>
      <c r="H8105">
        <v>0</v>
      </c>
      <c r="I8105">
        <v>5</v>
      </c>
      <c r="J8105">
        <v>1</v>
      </c>
      <c r="K8105">
        <v>0</v>
      </c>
      <c r="L8105" s="10">
        <v>43875</v>
      </c>
    </row>
    <row r="8106" spans="1:12" x14ac:dyDescent="0.2">
      <c r="A8106" t="s">
        <v>29</v>
      </c>
      <c r="B8106">
        <v>1294</v>
      </c>
      <c r="C8106">
        <v>410</v>
      </c>
      <c r="D8106">
        <v>2</v>
      </c>
      <c r="E8106" t="s">
        <v>49</v>
      </c>
      <c r="F8106">
        <v>0</v>
      </c>
      <c r="G8106">
        <v>0</v>
      </c>
      <c r="H8106">
        <v>0</v>
      </c>
      <c r="I8106">
        <v>3</v>
      </c>
      <c r="J8106">
        <v>1</v>
      </c>
      <c r="K8106">
        <v>0</v>
      </c>
      <c r="L8106" s="10">
        <v>43875</v>
      </c>
    </row>
    <row r="8107" spans="1:12" x14ac:dyDescent="0.2">
      <c r="A8107" t="s">
        <v>305</v>
      </c>
      <c r="B8107">
        <v>470</v>
      </c>
      <c r="C8107">
        <v>119</v>
      </c>
      <c r="D8107">
        <v>1</v>
      </c>
      <c r="E8107" t="s">
        <v>306</v>
      </c>
      <c r="F8107">
        <v>4</v>
      </c>
      <c r="G8107">
        <v>1</v>
      </c>
      <c r="H8107">
        <v>0</v>
      </c>
      <c r="I8107">
        <v>139</v>
      </c>
      <c r="J8107">
        <v>44</v>
      </c>
      <c r="K8107">
        <v>1</v>
      </c>
      <c r="L8107" s="10">
        <v>43875</v>
      </c>
    </row>
    <row r="8108" spans="1:12" x14ac:dyDescent="0.2">
      <c r="A8108" t="s">
        <v>305</v>
      </c>
      <c r="B8108">
        <v>470</v>
      </c>
      <c r="C8108">
        <v>119</v>
      </c>
      <c r="D8108">
        <v>1</v>
      </c>
      <c r="E8108" t="s">
        <v>307</v>
      </c>
      <c r="F8108">
        <v>1</v>
      </c>
      <c r="G8108">
        <v>0</v>
      </c>
      <c r="H8108">
        <v>0</v>
      </c>
      <c r="I8108">
        <v>44</v>
      </c>
      <c r="J8108">
        <v>3</v>
      </c>
      <c r="K8108">
        <v>0</v>
      </c>
      <c r="L8108" s="10">
        <v>43875</v>
      </c>
    </row>
    <row r="8109" spans="1:12" x14ac:dyDescent="0.2">
      <c r="A8109" t="s">
        <v>305</v>
      </c>
      <c r="B8109">
        <v>470</v>
      </c>
      <c r="C8109">
        <v>119</v>
      </c>
      <c r="D8109">
        <v>1</v>
      </c>
      <c r="E8109" t="s">
        <v>308</v>
      </c>
      <c r="F8109">
        <v>0</v>
      </c>
      <c r="G8109">
        <v>0</v>
      </c>
      <c r="H8109">
        <v>0</v>
      </c>
      <c r="I8109">
        <v>36</v>
      </c>
      <c r="J8109">
        <v>5</v>
      </c>
      <c r="K8109">
        <v>0</v>
      </c>
      <c r="L8109" s="10">
        <v>43875</v>
      </c>
    </row>
    <row r="8110" spans="1:12" x14ac:dyDescent="0.2">
      <c r="A8110" t="s">
        <v>305</v>
      </c>
      <c r="B8110">
        <v>470</v>
      </c>
      <c r="C8110">
        <v>119</v>
      </c>
      <c r="D8110">
        <v>1</v>
      </c>
      <c r="E8110" t="s">
        <v>309</v>
      </c>
      <c r="F8110">
        <v>0</v>
      </c>
      <c r="G8110">
        <v>2</v>
      </c>
      <c r="H8110">
        <v>0</v>
      </c>
      <c r="I8110">
        <v>35</v>
      </c>
      <c r="J8110">
        <v>9</v>
      </c>
      <c r="K8110">
        <v>0</v>
      </c>
      <c r="L8110" s="10">
        <v>43875</v>
      </c>
    </row>
    <row r="8111" spans="1:12" x14ac:dyDescent="0.2">
      <c r="A8111" t="s">
        <v>305</v>
      </c>
      <c r="B8111">
        <v>470</v>
      </c>
      <c r="C8111">
        <v>119</v>
      </c>
      <c r="D8111">
        <v>1</v>
      </c>
      <c r="E8111" t="s">
        <v>311</v>
      </c>
      <c r="F8111">
        <v>0</v>
      </c>
      <c r="G8111">
        <v>0</v>
      </c>
      <c r="H8111">
        <v>0</v>
      </c>
      <c r="I8111">
        <v>24</v>
      </c>
      <c r="J8111">
        <v>1</v>
      </c>
      <c r="K8111">
        <v>0</v>
      </c>
      <c r="L8111" s="10">
        <v>43875</v>
      </c>
    </row>
    <row r="8112" spans="1:12" x14ac:dyDescent="0.2">
      <c r="A8112" t="s">
        <v>305</v>
      </c>
      <c r="B8112">
        <v>470</v>
      </c>
      <c r="C8112">
        <v>119</v>
      </c>
      <c r="D8112">
        <v>1</v>
      </c>
      <c r="E8112" t="s">
        <v>310</v>
      </c>
      <c r="F8112">
        <v>0</v>
      </c>
      <c r="G8112">
        <v>0</v>
      </c>
      <c r="H8112">
        <v>0</v>
      </c>
      <c r="I8112">
        <v>30</v>
      </c>
      <c r="J8112">
        <v>8</v>
      </c>
      <c r="K8112">
        <v>0</v>
      </c>
      <c r="L8112" s="10">
        <v>43875</v>
      </c>
    </row>
    <row r="8113" spans="1:12" x14ac:dyDescent="0.2">
      <c r="A8113" t="s">
        <v>305</v>
      </c>
      <c r="B8113">
        <v>470</v>
      </c>
      <c r="C8113">
        <v>119</v>
      </c>
      <c r="D8113">
        <v>1</v>
      </c>
      <c r="E8113" t="s">
        <v>313</v>
      </c>
      <c r="F8113">
        <v>0</v>
      </c>
      <c r="G8113">
        <v>0</v>
      </c>
      <c r="H8113">
        <v>0</v>
      </c>
      <c r="I8113">
        <v>22</v>
      </c>
      <c r="J8113">
        <v>5</v>
      </c>
      <c r="K8113">
        <v>0</v>
      </c>
      <c r="L8113" s="10">
        <v>43875</v>
      </c>
    </row>
    <row r="8114" spans="1:12" x14ac:dyDescent="0.2">
      <c r="A8114" t="s">
        <v>305</v>
      </c>
      <c r="B8114">
        <v>470</v>
      </c>
      <c r="C8114">
        <v>119</v>
      </c>
      <c r="D8114">
        <v>1</v>
      </c>
      <c r="E8114" t="s">
        <v>312</v>
      </c>
      <c r="F8114">
        <v>1</v>
      </c>
      <c r="G8114">
        <v>0</v>
      </c>
      <c r="H8114">
        <v>0</v>
      </c>
      <c r="I8114">
        <v>22</v>
      </c>
      <c r="J8114">
        <v>5</v>
      </c>
      <c r="K8114">
        <v>0</v>
      </c>
      <c r="L8114" s="10">
        <v>43875</v>
      </c>
    </row>
    <row r="8115" spans="1:12" x14ac:dyDescent="0.2">
      <c r="A8115" t="s">
        <v>305</v>
      </c>
      <c r="B8115">
        <v>470</v>
      </c>
      <c r="C8115">
        <v>119</v>
      </c>
      <c r="D8115">
        <v>1</v>
      </c>
      <c r="E8115" t="s">
        <v>314</v>
      </c>
      <c r="F8115">
        <v>0</v>
      </c>
      <c r="G8115">
        <v>0</v>
      </c>
      <c r="H8115">
        <v>0</v>
      </c>
      <c r="I8115">
        <v>19</v>
      </c>
      <c r="J8115">
        <v>2</v>
      </c>
      <c r="K8115">
        <v>0</v>
      </c>
      <c r="L8115" s="10">
        <v>43875</v>
      </c>
    </row>
    <row r="8116" spans="1:12" x14ac:dyDescent="0.2">
      <c r="A8116" t="s">
        <v>305</v>
      </c>
      <c r="B8116">
        <v>470</v>
      </c>
      <c r="C8116">
        <v>119</v>
      </c>
      <c r="D8116">
        <v>1</v>
      </c>
      <c r="E8116" t="s">
        <v>315</v>
      </c>
      <c r="F8116">
        <v>0</v>
      </c>
      <c r="G8116">
        <v>0</v>
      </c>
      <c r="H8116">
        <v>0</v>
      </c>
      <c r="I8116">
        <v>17</v>
      </c>
      <c r="J8116">
        <v>0</v>
      </c>
      <c r="K8116">
        <v>0</v>
      </c>
      <c r="L8116" s="10">
        <v>43875</v>
      </c>
    </row>
    <row r="8117" spans="1:12" x14ac:dyDescent="0.2">
      <c r="A8117" t="s">
        <v>305</v>
      </c>
      <c r="B8117">
        <v>470</v>
      </c>
      <c r="C8117">
        <v>119</v>
      </c>
      <c r="D8117">
        <v>1</v>
      </c>
      <c r="E8117" t="s">
        <v>318</v>
      </c>
      <c r="F8117">
        <v>0</v>
      </c>
      <c r="G8117">
        <v>0</v>
      </c>
      <c r="H8117">
        <v>0</v>
      </c>
      <c r="I8117">
        <v>9</v>
      </c>
      <c r="J8117">
        <v>2</v>
      </c>
      <c r="K8117">
        <v>0</v>
      </c>
      <c r="L8117" s="10">
        <v>43875</v>
      </c>
    </row>
    <row r="8118" spans="1:12" x14ac:dyDescent="0.2">
      <c r="A8118" t="s">
        <v>305</v>
      </c>
      <c r="B8118">
        <v>470</v>
      </c>
      <c r="C8118">
        <v>119</v>
      </c>
      <c r="D8118">
        <v>1</v>
      </c>
      <c r="E8118" t="s">
        <v>317</v>
      </c>
      <c r="F8118">
        <v>1</v>
      </c>
      <c r="G8118">
        <v>1</v>
      </c>
      <c r="H8118">
        <v>0</v>
      </c>
      <c r="I8118">
        <v>11</v>
      </c>
      <c r="J8118">
        <v>5</v>
      </c>
      <c r="K8118">
        <v>0</v>
      </c>
      <c r="L8118" s="10">
        <v>43875</v>
      </c>
    </row>
    <row r="8119" spans="1:12" x14ac:dyDescent="0.2">
      <c r="A8119" t="s">
        <v>305</v>
      </c>
      <c r="B8119">
        <v>470</v>
      </c>
      <c r="C8119">
        <v>119</v>
      </c>
      <c r="D8119">
        <v>1</v>
      </c>
      <c r="E8119" t="s">
        <v>319</v>
      </c>
      <c r="F8119">
        <v>0</v>
      </c>
      <c r="G8119">
        <v>0</v>
      </c>
      <c r="H8119">
        <v>0</v>
      </c>
      <c r="I8119">
        <v>10</v>
      </c>
      <c r="J8119">
        <v>4</v>
      </c>
      <c r="K8119">
        <v>0</v>
      </c>
      <c r="L8119" s="10">
        <v>43875</v>
      </c>
    </row>
    <row r="8120" spans="1:12" x14ac:dyDescent="0.2">
      <c r="A8120" t="s">
        <v>305</v>
      </c>
      <c r="B8120">
        <v>470</v>
      </c>
      <c r="C8120">
        <v>119</v>
      </c>
      <c r="D8120">
        <v>1</v>
      </c>
      <c r="E8120" t="s">
        <v>320</v>
      </c>
      <c r="F8120">
        <v>0</v>
      </c>
      <c r="G8120">
        <v>0</v>
      </c>
      <c r="H8120">
        <v>0</v>
      </c>
      <c r="I8120">
        <v>8</v>
      </c>
      <c r="J8120">
        <v>2</v>
      </c>
      <c r="K8120">
        <v>0</v>
      </c>
      <c r="L8120" s="10">
        <v>43875</v>
      </c>
    </row>
    <row r="8121" spans="1:12" x14ac:dyDescent="0.2">
      <c r="A8121" t="s">
        <v>305</v>
      </c>
      <c r="B8121">
        <v>470</v>
      </c>
      <c r="C8121">
        <v>119</v>
      </c>
      <c r="D8121">
        <v>1</v>
      </c>
      <c r="E8121" t="s">
        <v>316</v>
      </c>
      <c r="F8121">
        <v>0</v>
      </c>
      <c r="G8121">
        <v>0</v>
      </c>
      <c r="H8121">
        <v>0</v>
      </c>
      <c r="I8121">
        <v>11</v>
      </c>
      <c r="J8121">
        <v>6</v>
      </c>
      <c r="K8121">
        <v>0</v>
      </c>
      <c r="L8121" s="10">
        <v>43875</v>
      </c>
    </row>
    <row r="8122" spans="1:12" x14ac:dyDescent="0.2">
      <c r="A8122" t="s">
        <v>305</v>
      </c>
      <c r="B8122">
        <v>470</v>
      </c>
      <c r="C8122">
        <v>119</v>
      </c>
      <c r="D8122">
        <v>1</v>
      </c>
      <c r="E8122" t="s">
        <v>321</v>
      </c>
      <c r="F8122">
        <v>0</v>
      </c>
      <c r="G8122">
        <v>0</v>
      </c>
      <c r="H8122">
        <v>0</v>
      </c>
      <c r="I8122">
        <v>7</v>
      </c>
      <c r="J8122">
        <v>2</v>
      </c>
      <c r="K8122">
        <v>0</v>
      </c>
      <c r="L8122" s="10">
        <v>43875</v>
      </c>
    </row>
    <row r="8123" spans="1:12" x14ac:dyDescent="0.2">
      <c r="A8123" t="s">
        <v>305</v>
      </c>
      <c r="B8123">
        <v>470</v>
      </c>
      <c r="C8123">
        <v>119</v>
      </c>
      <c r="D8123">
        <v>1</v>
      </c>
      <c r="E8123" t="s">
        <v>322</v>
      </c>
      <c r="F8123">
        <v>0</v>
      </c>
      <c r="G8123">
        <v>0</v>
      </c>
      <c r="H8123">
        <v>0</v>
      </c>
      <c r="I8123">
        <v>6</v>
      </c>
      <c r="J8123">
        <v>2</v>
      </c>
      <c r="K8123">
        <v>0</v>
      </c>
      <c r="L8123" s="10">
        <v>43875</v>
      </c>
    </row>
    <row r="8124" spans="1:12" x14ac:dyDescent="0.2">
      <c r="A8124" t="s">
        <v>305</v>
      </c>
      <c r="B8124">
        <v>470</v>
      </c>
      <c r="C8124">
        <v>119</v>
      </c>
      <c r="D8124">
        <v>1</v>
      </c>
      <c r="E8124" t="s">
        <v>323</v>
      </c>
      <c r="F8124">
        <v>0</v>
      </c>
      <c r="G8124">
        <v>1</v>
      </c>
      <c r="H8124">
        <v>0</v>
      </c>
      <c r="I8124">
        <v>13</v>
      </c>
      <c r="J8124">
        <v>10</v>
      </c>
      <c r="K8124">
        <v>0</v>
      </c>
      <c r="L8124" s="10">
        <v>43875</v>
      </c>
    </row>
    <row r="8125" spans="1:12" x14ac:dyDescent="0.2">
      <c r="A8125" t="s">
        <v>305</v>
      </c>
      <c r="B8125">
        <v>470</v>
      </c>
      <c r="C8125">
        <v>119</v>
      </c>
      <c r="D8125">
        <v>1</v>
      </c>
      <c r="E8125" t="s">
        <v>324</v>
      </c>
      <c r="F8125">
        <v>0</v>
      </c>
      <c r="G8125">
        <v>0</v>
      </c>
      <c r="H8125">
        <v>0</v>
      </c>
      <c r="I8125">
        <v>3</v>
      </c>
      <c r="J8125">
        <v>2</v>
      </c>
      <c r="K8125">
        <v>0</v>
      </c>
      <c r="L8125" s="10">
        <v>43875</v>
      </c>
    </row>
    <row r="8126" spans="1:12" x14ac:dyDescent="0.2">
      <c r="A8126" t="s">
        <v>305</v>
      </c>
      <c r="B8126">
        <v>470</v>
      </c>
      <c r="C8126">
        <v>119</v>
      </c>
      <c r="D8126">
        <v>1</v>
      </c>
      <c r="E8126" t="s">
        <v>325</v>
      </c>
      <c r="F8126">
        <v>0</v>
      </c>
      <c r="G8126">
        <v>0</v>
      </c>
      <c r="H8126">
        <v>0</v>
      </c>
      <c r="I8126">
        <v>3</v>
      </c>
      <c r="J8126">
        <v>2</v>
      </c>
      <c r="K8126">
        <v>0</v>
      </c>
      <c r="L8126" s="10">
        <v>43875</v>
      </c>
    </row>
    <row r="8127" spans="1:12" x14ac:dyDescent="0.2">
      <c r="A8127" t="s">
        <v>305</v>
      </c>
      <c r="B8127">
        <v>470</v>
      </c>
      <c r="C8127">
        <v>119</v>
      </c>
      <c r="D8127">
        <v>1</v>
      </c>
      <c r="E8127" t="s">
        <v>326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 s="10">
        <v>43875</v>
      </c>
    </row>
    <row r="8128" spans="1:12" x14ac:dyDescent="0.2">
      <c r="A8128" t="s">
        <v>364</v>
      </c>
      <c r="B8128">
        <v>425</v>
      </c>
      <c r="C8128">
        <v>68</v>
      </c>
      <c r="D8128">
        <v>11</v>
      </c>
      <c r="E8128" t="s">
        <v>365</v>
      </c>
      <c r="F8128">
        <v>3</v>
      </c>
      <c r="G8128">
        <v>12</v>
      </c>
      <c r="H8128">
        <v>0</v>
      </c>
      <c r="I8128">
        <v>167</v>
      </c>
      <c r="J8128">
        <v>30</v>
      </c>
      <c r="K8128">
        <v>3</v>
      </c>
      <c r="L8128" s="10">
        <v>43875</v>
      </c>
    </row>
    <row r="8129" spans="1:12" x14ac:dyDescent="0.2">
      <c r="A8129" t="s">
        <v>364</v>
      </c>
      <c r="B8129">
        <v>425</v>
      </c>
      <c r="C8129">
        <v>68</v>
      </c>
      <c r="D8129">
        <v>11</v>
      </c>
      <c r="E8129" t="s">
        <v>366</v>
      </c>
      <c r="F8129">
        <v>0</v>
      </c>
      <c r="G8129">
        <v>0</v>
      </c>
      <c r="H8129">
        <v>0</v>
      </c>
      <c r="I8129">
        <v>48</v>
      </c>
      <c r="J8129">
        <v>1</v>
      </c>
      <c r="K8129">
        <v>2</v>
      </c>
      <c r="L8129" s="10">
        <v>43875</v>
      </c>
    </row>
    <row r="8130" spans="1:12" x14ac:dyDescent="0.2">
      <c r="A8130" t="s">
        <v>364</v>
      </c>
      <c r="B8130">
        <v>425</v>
      </c>
      <c r="C8130">
        <v>68</v>
      </c>
      <c r="D8130">
        <v>11</v>
      </c>
      <c r="E8130" t="s">
        <v>367</v>
      </c>
      <c r="F8130">
        <v>1</v>
      </c>
      <c r="G8130">
        <v>0</v>
      </c>
      <c r="H8130">
        <v>0</v>
      </c>
      <c r="I8130">
        <v>45</v>
      </c>
      <c r="J8130">
        <v>1</v>
      </c>
      <c r="K8130">
        <v>0</v>
      </c>
      <c r="L8130" s="10">
        <v>43875</v>
      </c>
    </row>
    <row r="8131" spans="1:12" x14ac:dyDescent="0.2">
      <c r="A8131" t="s">
        <v>364</v>
      </c>
      <c r="B8131">
        <v>425</v>
      </c>
      <c r="C8131">
        <v>68</v>
      </c>
      <c r="D8131">
        <v>11</v>
      </c>
      <c r="E8131" t="s">
        <v>368</v>
      </c>
      <c r="F8131">
        <v>1</v>
      </c>
      <c r="G8131">
        <v>5</v>
      </c>
      <c r="H8131">
        <v>0</v>
      </c>
      <c r="I8131">
        <v>46</v>
      </c>
      <c r="J8131">
        <v>12</v>
      </c>
      <c r="K8131">
        <v>4</v>
      </c>
      <c r="L8131" s="10">
        <v>43875</v>
      </c>
    </row>
    <row r="8132" spans="1:12" x14ac:dyDescent="0.2">
      <c r="A8132" t="s">
        <v>364</v>
      </c>
      <c r="B8132">
        <v>425</v>
      </c>
      <c r="C8132">
        <v>68</v>
      </c>
      <c r="D8132">
        <v>11</v>
      </c>
      <c r="E8132" t="s">
        <v>369</v>
      </c>
      <c r="F8132">
        <v>0</v>
      </c>
      <c r="G8132">
        <v>0</v>
      </c>
      <c r="H8132">
        <v>0</v>
      </c>
      <c r="I8132">
        <v>36</v>
      </c>
      <c r="J8132">
        <v>8</v>
      </c>
      <c r="K8132">
        <v>1</v>
      </c>
      <c r="L8132" s="10">
        <v>43875</v>
      </c>
    </row>
    <row r="8133" spans="1:12" x14ac:dyDescent="0.2">
      <c r="A8133" t="s">
        <v>364</v>
      </c>
      <c r="B8133">
        <v>425</v>
      </c>
      <c r="C8133">
        <v>68</v>
      </c>
      <c r="D8133">
        <v>11</v>
      </c>
      <c r="E8133" t="s">
        <v>370</v>
      </c>
      <c r="F8133">
        <v>1</v>
      </c>
      <c r="G8133">
        <v>1</v>
      </c>
      <c r="H8133">
        <v>0</v>
      </c>
      <c r="I8133">
        <v>19</v>
      </c>
      <c r="J8133">
        <v>2</v>
      </c>
      <c r="K8133">
        <v>1</v>
      </c>
      <c r="L8133" s="10">
        <v>43875</v>
      </c>
    </row>
    <row r="8134" spans="1:12" x14ac:dyDescent="0.2">
      <c r="A8134" t="s">
        <v>364</v>
      </c>
      <c r="B8134">
        <v>425</v>
      </c>
      <c r="C8134">
        <v>68</v>
      </c>
      <c r="D8134">
        <v>11</v>
      </c>
      <c r="E8134" t="s">
        <v>372</v>
      </c>
      <c r="F8134">
        <v>0</v>
      </c>
      <c r="G8134">
        <v>0</v>
      </c>
      <c r="H8134">
        <v>0</v>
      </c>
      <c r="I8134">
        <v>13</v>
      </c>
      <c r="J8134">
        <v>0</v>
      </c>
      <c r="K8134">
        <v>0</v>
      </c>
      <c r="L8134" s="10">
        <v>43875</v>
      </c>
    </row>
    <row r="8135" spans="1:12" x14ac:dyDescent="0.2">
      <c r="A8135" t="s">
        <v>364</v>
      </c>
      <c r="B8135">
        <v>425</v>
      </c>
      <c r="C8135">
        <v>68</v>
      </c>
      <c r="D8135">
        <v>11</v>
      </c>
      <c r="E8135" t="s">
        <v>371</v>
      </c>
      <c r="F8135">
        <v>0</v>
      </c>
      <c r="G8135">
        <v>3</v>
      </c>
      <c r="H8135">
        <v>0</v>
      </c>
      <c r="I8135">
        <v>16</v>
      </c>
      <c r="J8135">
        <v>4</v>
      </c>
      <c r="K8135">
        <v>0</v>
      </c>
      <c r="L8135" s="10">
        <v>43875</v>
      </c>
    </row>
    <row r="8136" spans="1:12" x14ac:dyDescent="0.2">
      <c r="A8136" t="s">
        <v>364</v>
      </c>
      <c r="B8136">
        <v>425</v>
      </c>
      <c r="C8136">
        <v>68</v>
      </c>
      <c r="D8136">
        <v>11</v>
      </c>
      <c r="E8136" t="s">
        <v>373</v>
      </c>
      <c r="F8136">
        <v>0</v>
      </c>
      <c r="G8136">
        <v>0</v>
      </c>
      <c r="H8136">
        <v>0</v>
      </c>
      <c r="I8136">
        <v>12</v>
      </c>
      <c r="J8136">
        <v>1</v>
      </c>
      <c r="K8136">
        <v>0</v>
      </c>
      <c r="L8136" s="10">
        <v>43875</v>
      </c>
    </row>
    <row r="8137" spans="1:12" x14ac:dyDescent="0.2">
      <c r="A8137" t="s">
        <v>364</v>
      </c>
      <c r="B8137">
        <v>425</v>
      </c>
      <c r="C8137">
        <v>68</v>
      </c>
      <c r="D8137">
        <v>11</v>
      </c>
      <c r="E8137" t="s">
        <v>374</v>
      </c>
      <c r="F8137">
        <v>0</v>
      </c>
      <c r="G8137">
        <v>0</v>
      </c>
      <c r="H8137">
        <v>0</v>
      </c>
      <c r="I8137">
        <v>15</v>
      </c>
      <c r="J8137">
        <v>7</v>
      </c>
      <c r="K8137">
        <v>0</v>
      </c>
      <c r="L8137" s="10">
        <v>43875</v>
      </c>
    </row>
    <row r="8138" spans="1:12" x14ac:dyDescent="0.2">
      <c r="A8138" t="s">
        <v>364</v>
      </c>
      <c r="B8138">
        <v>425</v>
      </c>
      <c r="C8138">
        <v>68</v>
      </c>
      <c r="D8138">
        <v>11</v>
      </c>
      <c r="E8138" t="s">
        <v>375</v>
      </c>
      <c r="F8138">
        <v>0</v>
      </c>
      <c r="G8138">
        <v>0</v>
      </c>
      <c r="H8138">
        <v>0</v>
      </c>
      <c r="I8138">
        <v>5</v>
      </c>
      <c r="J8138">
        <v>2</v>
      </c>
      <c r="K8138">
        <v>0</v>
      </c>
      <c r="L8138" s="10">
        <v>43875</v>
      </c>
    </row>
    <row r="8139" spans="1:12" x14ac:dyDescent="0.2">
      <c r="A8139" t="s">
        <v>364</v>
      </c>
      <c r="B8139">
        <v>425</v>
      </c>
      <c r="C8139">
        <v>68</v>
      </c>
      <c r="D8139">
        <v>11</v>
      </c>
      <c r="E8139" t="s">
        <v>376</v>
      </c>
      <c r="F8139">
        <v>0</v>
      </c>
      <c r="G8139">
        <v>0</v>
      </c>
      <c r="H8139">
        <v>0</v>
      </c>
      <c r="I8139">
        <v>2</v>
      </c>
      <c r="J8139">
        <v>0</v>
      </c>
      <c r="K8139">
        <v>0</v>
      </c>
      <c r="L8139" s="10">
        <v>43875</v>
      </c>
    </row>
    <row r="8140" spans="1:12" x14ac:dyDescent="0.2">
      <c r="A8140" t="s">
        <v>364</v>
      </c>
      <c r="B8140">
        <v>425</v>
      </c>
      <c r="C8140">
        <v>68</v>
      </c>
      <c r="D8140">
        <v>11</v>
      </c>
      <c r="E8140" t="s">
        <v>553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 s="10">
        <v>43875</v>
      </c>
    </row>
    <row r="8141" spans="1:12" x14ac:dyDescent="0.2">
      <c r="A8141" t="s">
        <v>377</v>
      </c>
      <c r="B8141">
        <v>235</v>
      </c>
      <c r="C8141">
        <v>44</v>
      </c>
      <c r="D8141">
        <v>2</v>
      </c>
      <c r="E8141" t="s">
        <v>378</v>
      </c>
      <c r="F8141">
        <v>2</v>
      </c>
      <c r="G8141">
        <v>0</v>
      </c>
      <c r="H8141">
        <v>0</v>
      </c>
      <c r="I8141">
        <v>49</v>
      </c>
      <c r="J8141">
        <v>11</v>
      </c>
      <c r="K8141">
        <v>0</v>
      </c>
      <c r="L8141" s="10">
        <v>43875</v>
      </c>
    </row>
    <row r="8142" spans="1:12" x14ac:dyDescent="0.2">
      <c r="A8142" t="s">
        <v>377</v>
      </c>
      <c r="B8142">
        <v>235</v>
      </c>
      <c r="C8142">
        <v>44</v>
      </c>
      <c r="D8142">
        <v>2</v>
      </c>
      <c r="E8142" t="s">
        <v>379</v>
      </c>
      <c r="F8142">
        <v>3</v>
      </c>
      <c r="G8142">
        <v>3</v>
      </c>
      <c r="H8142">
        <v>0</v>
      </c>
      <c r="I8142">
        <v>43</v>
      </c>
      <c r="J8142">
        <v>7</v>
      </c>
      <c r="K8142">
        <v>1</v>
      </c>
      <c r="L8142" s="10">
        <v>43875</v>
      </c>
    </row>
    <row r="8143" spans="1:12" x14ac:dyDescent="0.2">
      <c r="A8143" t="s">
        <v>377</v>
      </c>
      <c r="B8143">
        <v>235</v>
      </c>
      <c r="C8143">
        <v>44</v>
      </c>
      <c r="D8143">
        <v>2</v>
      </c>
      <c r="E8143" t="s">
        <v>380</v>
      </c>
      <c r="F8143">
        <v>0</v>
      </c>
      <c r="G8143">
        <v>3</v>
      </c>
      <c r="H8143">
        <v>0</v>
      </c>
      <c r="I8143">
        <v>31</v>
      </c>
      <c r="J8143">
        <v>8</v>
      </c>
      <c r="K8143">
        <v>0</v>
      </c>
      <c r="L8143" s="10">
        <v>43875</v>
      </c>
    </row>
    <row r="8144" spans="1:12" x14ac:dyDescent="0.2">
      <c r="A8144" t="s">
        <v>377</v>
      </c>
      <c r="B8144">
        <v>235</v>
      </c>
      <c r="C8144">
        <v>44</v>
      </c>
      <c r="D8144">
        <v>2</v>
      </c>
      <c r="E8144" t="s">
        <v>381</v>
      </c>
      <c r="F8144">
        <v>1</v>
      </c>
      <c r="G8144">
        <v>0</v>
      </c>
      <c r="H8144">
        <v>0</v>
      </c>
      <c r="I8144">
        <v>22</v>
      </c>
      <c r="J8144">
        <v>0</v>
      </c>
      <c r="K8144">
        <v>1</v>
      </c>
      <c r="L8144" s="10">
        <v>43875</v>
      </c>
    </row>
    <row r="8145" spans="1:12" x14ac:dyDescent="0.2">
      <c r="A8145" t="s">
        <v>377</v>
      </c>
      <c r="B8145">
        <v>235</v>
      </c>
      <c r="C8145">
        <v>44</v>
      </c>
      <c r="D8145">
        <v>2</v>
      </c>
      <c r="E8145" t="s">
        <v>383</v>
      </c>
      <c r="F8145">
        <v>2</v>
      </c>
      <c r="G8145">
        <v>1</v>
      </c>
      <c r="H8145">
        <v>0</v>
      </c>
      <c r="I8145">
        <v>24</v>
      </c>
      <c r="J8145">
        <v>8</v>
      </c>
      <c r="K8145">
        <v>0</v>
      </c>
      <c r="L8145" s="10">
        <v>43875</v>
      </c>
    </row>
    <row r="8146" spans="1:12" x14ac:dyDescent="0.2">
      <c r="A8146" t="s">
        <v>377</v>
      </c>
      <c r="B8146">
        <v>235</v>
      </c>
      <c r="C8146">
        <v>44</v>
      </c>
      <c r="D8146">
        <v>2</v>
      </c>
      <c r="E8146" t="s">
        <v>382</v>
      </c>
      <c r="F8146">
        <v>0</v>
      </c>
      <c r="G8146">
        <v>0</v>
      </c>
      <c r="H8146">
        <v>0</v>
      </c>
      <c r="I8146">
        <v>17</v>
      </c>
      <c r="J8146">
        <v>1</v>
      </c>
      <c r="K8146">
        <v>0</v>
      </c>
      <c r="L8146" s="10">
        <v>43875</v>
      </c>
    </row>
    <row r="8147" spans="1:12" x14ac:dyDescent="0.2">
      <c r="A8147" t="s">
        <v>377</v>
      </c>
      <c r="B8147">
        <v>235</v>
      </c>
      <c r="C8147">
        <v>44</v>
      </c>
      <c r="D8147">
        <v>2</v>
      </c>
      <c r="E8147" t="s">
        <v>384</v>
      </c>
      <c r="F8147">
        <v>0</v>
      </c>
      <c r="G8147">
        <v>0</v>
      </c>
      <c r="H8147">
        <v>0</v>
      </c>
      <c r="I8147">
        <v>11</v>
      </c>
      <c r="J8147">
        <v>0</v>
      </c>
      <c r="K8147">
        <v>0</v>
      </c>
      <c r="L8147" s="10">
        <v>43875</v>
      </c>
    </row>
    <row r="8148" spans="1:12" x14ac:dyDescent="0.2">
      <c r="A8148" t="s">
        <v>377</v>
      </c>
      <c r="B8148">
        <v>235</v>
      </c>
      <c r="C8148">
        <v>44</v>
      </c>
      <c r="D8148">
        <v>2</v>
      </c>
      <c r="E8148" t="s">
        <v>385</v>
      </c>
      <c r="F8148">
        <v>1</v>
      </c>
      <c r="G8148">
        <v>0</v>
      </c>
      <c r="H8148">
        <v>0</v>
      </c>
      <c r="I8148">
        <v>10</v>
      </c>
      <c r="J8148">
        <v>1</v>
      </c>
      <c r="K8148">
        <v>0</v>
      </c>
      <c r="L8148" s="10">
        <v>43875</v>
      </c>
    </row>
    <row r="8149" spans="1:12" x14ac:dyDescent="0.2">
      <c r="A8149" t="s">
        <v>377</v>
      </c>
      <c r="B8149">
        <v>235</v>
      </c>
      <c r="C8149">
        <v>44</v>
      </c>
      <c r="D8149">
        <v>2</v>
      </c>
      <c r="E8149" t="s">
        <v>386</v>
      </c>
      <c r="F8149">
        <v>0</v>
      </c>
      <c r="G8149">
        <v>1</v>
      </c>
      <c r="H8149">
        <v>0</v>
      </c>
      <c r="I8149">
        <v>8</v>
      </c>
      <c r="J8149">
        <v>1</v>
      </c>
      <c r="K8149">
        <v>0</v>
      </c>
      <c r="L8149" s="10">
        <v>43875</v>
      </c>
    </row>
    <row r="8150" spans="1:12" x14ac:dyDescent="0.2">
      <c r="A8150" t="s">
        <v>377</v>
      </c>
      <c r="B8150">
        <v>235</v>
      </c>
      <c r="C8150">
        <v>44</v>
      </c>
      <c r="D8150">
        <v>2</v>
      </c>
      <c r="E8150" t="s">
        <v>387</v>
      </c>
      <c r="F8150">
        <v>0</v>
      </c>
      <c r="G8150">
        <v>0</v>
      </c>
      <c r="H8150">
        <v>0</v>
      </c>
      <c r="I8150">
        <v>8</v>
      </c>
      <c r="J8150">
        <v>2</v>
      </c>
      <c r="K8150">
        <v>0</v>
      </c>
      <c r="L8150" s="10">
        <v>43875</v>
      </c>
    </row>
    <row r="8151" spans="1:12" x14ac:dyDescent="0.2">
      <c r="A8151" t="s">
        <v>377</v>
      </c>
      <c r="B8151">
        <v>235</v>
      </c>
      <c r="C8151">
        <v>44</v>
      </c>
      <c r="D8151">
        <v>2</v>
      </c>
      <c r="E8151" t="s">
        <v>388</v>
      </c>
      <c r="F8151">
        <v>0</v>
      </c>
      <c r="G8151">
        <v>0</v>
      </c>
      <c r="H8151">
        <v>0</v>
      </c>
      <c r="I8151">
        <v>4</v>
      </c>
      <c r="J8151">
        <v>0</v>
      </c>
      <c r="K8151">
        <v>0</v>
      </c>
      <c r="L8151" s="10">
        <v>43875</v>
      </c>
    </row>
    <row r="8152" spans="1:12" x14ac:dyDescent="0.2">
      <c r="A8152" t="s">
        <v>377</v>
      </c>
      <c r="B8152">
        <v>235</v>
      </c>
      <c r="C8152">
        <v>44</v>
      </c>
      <c r="D8152">
        <v>2</v>
      </c>
      <c r="E8152" t="s">
        <v>389</v>
      </c>
      <c r="F8152">
        <v>0</v>
      </c>
      <c r="G8152">
        <v>0</v>
      </c>
      <c r="H8152">
        <v>0</v>
      </c>
      <c r="I8152">
        <v>3</v>
      </c>
      <c r="J8152">
        <v>0</v>
      </c>
      <c r="K8152">
        <v>0</v>
      </c>
      <c r="L8152" s="10">
        <v>43875</v>
      </c>
    </row>
    <row r="8153" spans="1:12" x14ac:dyDescent="0.2">
      <c r="A8153" t="s">
        <v>377</v>
      </c>
      <c r="B8153">
        <v>235</v>
      </c>
      <c r="C8153">
        <v>44</v>
      </c>
      <c r="D8153">
        <v>2</v>
      </c>
      <c r="E8153" t="s">
        <v>390</v>
      </c>
      <c r="F8153">
        <v>0</v>
      </c>
      <c r="G8153">
        <v>0</v>
      </c>
      <c r="H8153">
        <v>0</v>
      </c>
      <c r="I8153">
        <v>5</v>
      </c>
      <c r="J8153">
        <v>5</v>
      </c>
      <c r="K8153">
        <v>0</v>
      </c>
      <c r="L8153" s="10">
        <v>43875</v>
      </c>
    </row>
    <row r="8154" spans="1:12" x14ac:dyDescent="0.2">
      <c r="A8154" t="s">
        <v>12</v>
      </c>
      <c r="B8154">
        <v>122</v>
      </c>
      <c r="C8154">
        <v>37</v>
      </c>
      <c r="D8154">
        <v>3</v>
      </c>
      <c r="E8154" t="s">
        <v>13</v>
      </c>
      <c r="F8154">
        <v>2</v>
      </c>
      <c r="G8154">
        <v>4</v>
      </c>
      <c r="H8154">
        <v>0</v>
      </c>
      <c r="I8154">
        <v>48</v>
      </c>
      <c r="J8154">
        <v>7</v>
      </c>
      <c r="K8154">
        <v>2</v>
      </c>
      <c r="L8154" s="10">
        <v>43875</v>
      </c>
    </row>
    <row r="8155" spans="1:12" x14ac:dyDescent="0.2">
      <c r="A8155" t="s">
        <v>12</v>
      </c>
      <c r="B8155">
        <v>122</v>
      </c>
      <c r="C8155">
        <v>37</v>
      </c>
      <c r="D8155">
        <v>3</v>
      </c>
      <c r="E8155" t="s">
        <v>14</v>
      </c>
      <c r="F8155">
        <v>0</v>
      </c>
      <c r="G8155">
        <v>1</v>
      </c>
      <c r="H8155">
        <v>0</v>
      </c>
      <c r="I8155">
        <v>14</v>
      </c>
      <c r="J8155">
        <v>5</v>
      </c>
      <c r="K8155">
        <v>1</v>
      </c>
      <c r="L8155" s="10">
        <v>43875</v>
      </c>
    </row>
    <row r="8156" spans="1:12" x14ac:dyDescent="0.2">
      <c r="A8156" t="s">
        <v>12</v>
      </c>
      <c r="B8156">
        <v>122</v>
      </c>
      <c r="C8156">
        <v>37</v>
      </c>
      <c r="D8156">
        <v>3</v>
      </c>
      <c r="E8156" t="s">
        <v>15</v>
      </c>
      <c r="F8156">
        <v>0</v>
      </c>
      <c r="G8156">
        <v>4</v>
      </c>
      <c r="H8156">
        <v>0</v>
      </c>
      <c r="I8156">
        <v>12</v>
      </c>
      <c r="J8156">
        <v>7</v>
      </c>
      <c r="K8156">
        <v>0</v>
      </c>
      <c r="L8156" s="10">
        <v>43875</v>
      </c>
    </row>
    <row r="8157" spans="1:12" x14ac:dyDescent="0.2">
      <c r="A8157" t="s">
        <v>12</v>
      </c>
      <c r="B8157">
        <v>122</v>
      </c>
      <c r="C8157">
        <v>37</v>
      </c>
      <c r="D8157">
        <v>3</v>
      </c>
      <c r="E8157" t="s">
        <v>16</v>
      </c>
      <c r="F8157">
        <v>0</v>
      </c>
      <c r="G8157">
        <v>0</v>
      </c>
      <c r="H8157">
        <v>0</v>
      </c>
      <c r="I8157">
        <v>6</v>
      </c>
      <c r="J8157">
        <v>1</v>
      </c>
      <c r="K8157">
        <v>0</v>
      </c>
      <c r="L8157" s="10">
        <v>43875</v>
      </c>
    </row>
    <row r="8158" spans="1:12" x14ac:dyDescent="0.2">
      <c r="A8158" t="s">
        <v>12</v>
      </c>
      <c r="B8158">
        <v>122</v>
      </c>
      <c r="C8158">
        <v>37</v>
      </c>
      <c r="D8158">
        <v>3</v>
      </c>
      <c r="E8158" t="s">
        <v>17</v>
      </c>
      <c r="F8158">
        <v>0</v>
      </c>
      <c r="G8158">
        <v>1</v>
      </c>
      <c r="H8158">
        <v>0</v>
      </c>
      <c r="I8158">
        <v>6</v>
      </c>
      <c r="J8158">
        <v>1</v>
      </c>
      <c r="K8158">
        <v>0</v>
      </c>
      <c r="L8158" s="10">
        <v>43875</v>
      </c>
    </row>
    <row r="8159" spans="1:12" x14ac:dyDescent="0.2">
      <c r="A8159" t="s">
        <v>12</v>
      </c>
      <c r="B8159">
        <v>122</v>
      </c>
      <c r="C8159">
        <v>37</v>
      </c>
      <c r="D8159">
        <v>3</v>
      </c>
      <c r="E8159" t="s">
        <v>19</v>
      </c>
      <c r="F8159">
        <v>0</v>
      </c>
      <c r="G8159">
        <v>0</v>
      </c>
      <c r="H8159">
        <v>0</v>
      </c>
      <c r="I8159">
        <v>6</v>
      </c>
      <c r="J8159">
        <v>1</v>
      </c>
      <c r="K8159">
        <v>0</v>
      </c>
      <c r="L8159" s="10">
        <v>43875</v>
      </c>
    </row>
    <row r="8160" spans="1:12" x14ac:dyDescent="0.2">
      <c r="A8160" t="s">
        <v>12</v>
      </c>
      <c r="B8160">
        <v>122</v>
      </c>
      <c r="C8160">
        <v>37</v>
      </c>
      <c r="D8160">
        <v>3</v>
      </c>
      <c r="E8160" t="s">
        <v>18</v>
      </c>
      <c r="F8160">
        <v>0</v>
      </c>
      <c r="G8160">
        <v>0</v>
      </c>
      <c r="H8160">
        <v>0</v>
      </c>
      <c r="I8160">
        <v>6</v>
      </c>
      <c r="J8160">
        <v>2</v>
      </c>
      <c r="K8160">
        <v>0</v>
      </c>
      <c r="L8160" s="10">
        <v>43875</v>
      </c>
    </row>
    <row r="8161" spans="1:12" x14ac:dyDescent="0.2">
      <c r="A8161" t="s">
        <v>12</v>
      </c>
      <c r="B8161">
        <v>122</v>
      </c>
      <c r="C8161">
        <v>37</v>
      </c>
      <c r="D8161">
        <v>3</v>
      </c>
      <c r="E8161" t="s">
        <v>20</v>
      </c>
      <c r="F8161">
        <v>0</v>
      </c>
      <c r="G8161">
        <v>0</v>
      </c>
      <c r="H8161">
        <v>0</v>
      </c>
      <c r="I8161">
        <v>4</v>
      </c>
      <c r="J8161">
        <v>0</v>
      </c>
      <c r="K8161">
        <v>0</v>
      </c>
      <c r="L8161" s="10">
        <v>43875</v>
      </c>
    </row>
    <row r="8162" spans="1:12" x14ac:dyDescent="0.2">
      <c r="A8162" t="s">
        <v>12</v>
      </c>
      <c r="B8162">
        <v>122</v>
      </c>
      <c r="C8162">
        <v>37</v>
      </c>
      <c r="D8162">
        <v>3</v>
      </c>
      <c r="E8162" t="s">
        <v>21</v>
      </c>
      <c r="F8162">
        <v>0</v>
      </c>
      <c r="G8162">
        <v>0</v>
      </c>
      <c r="H8162">
        <v>0</v>
      </c>
      <c r="I8162">
        <v>4</v>
      </c>
      <c r="J8162">
        <v>1</v>
      </c>
      <c r="K8162">
        <v>0</v>
      </c>
      <c r="L8162" s="10">
        <v>43875</v>
      </c>
    </row>
    <row r="8163" spans="1:12" x14ac:dyDescent="0.2">
      <c r="A8163" t="s">
        <v>12</v>
      </c>
      <c r="B8163">
        <v>122</v>
      </c>
      <c r="C8163">
        <v>37</v>
      </c>
      <c r="D8163">
        <v>3</v>
      </c>
      <c r="E8163" t="s">
        <v>23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0</v>
      </c>
      <c r="L8163" s="10">
        <v>43875</v>
      </c>
    </row>
    <row r="8164" spans="1:12" x14ac:dyDescent="0.2">
      <c r="A8164" t="s">
        <v>12</v>
      </c>
      <c r="B8164">
        <v>122</v>
      </c>
      <c r="C8164">
        <v>37</v>
      </c>
      <c r="D8164">
        <v>3</v>
      </c>
      <c r="E8164" t="s">
        <v>22</v>
      </c>
      <c r="F8164">
        <v>0</v>
      </c>
      <c r="G8164">
        <v>0</v>
      </c>
      <c r="H8164">
        <v>0</v>
      </c>
      <c r="I8164">
        <v>4</v>
      </c>
      <c r="J8164">
        <v>2</v>
      </c>
      <c r="K8164">
        <v>0</v>
      </c>
      <c r="L8164" s="10">
        <v>43875</v>
      </c>
    </row>
    <row r="8165" spans="1:12" x14ac:dyDescent="0.2">
      <c r="A8165" t="s">
        <v>12</v>
      </c>
      <c r="B8165">
        <v>122</v>
      </c>
      <c r="C8165">
        <v>37</v>
      </c>
      <c r="D8165">
        <v>3</v>
      </c>
      <c r="E8165" t="s">
        <v>24</v>
      </c>
      <c r="F8165">
        <v>0</v>
      </c>
      <c r="G8165">
        <v>0</v>
      </c>
      <c r="H8165">
        <v>0</v>
      </c>
      <c r="I8165">
        <v>4</v>
      </c>
      <c r="J8165">
        <v>2</v>
      </c>
      <c r="K8165">
        <v>0</v>
      </c>
      <c r="L8165" s="10">
        <v>43875</v>
      </c>
    </row>
    <row r="8166" spans="1:12" x14ac:dyDescent="0.2">
      <c r="A8166" t="s">
        <v>12</v>
      </c>
      <c r="B8166">
        <v>122</v>
      </c>
      <c r="C8166">
        <v>37</v>
      </c>
      <c r="D8166">
        <v>3</v>
      </c>
      <c r="E8166" t="s">
        <v>25</v>
      </c>
      <c r="F8166">
        <v>0</v>
      </c>
      <c r="G8166">
        <v>0</v>
      </c>
      <c r="H8166">
        <v>0</v>
      </c>
      <c r="I8166">
        <v>2</v>
      </c>
      <c r="J8166">
        <v>1</v>
      </c>
      <c r="K8166">
        <v>0</v>
      </c>
      <c r="L8166" s="10">
        <v>43875</v>
      </c>
    </row>
    <row r="8167" spans="1:12" x14ac:dyDescent="0.2">
      <c r="A8167" t="s">
        <v>12</v>
      </c>
      <c r="B8167">
        <v>122</v>
      </c>
      <c r="C8167">
        <v>37</v>
      </c>
      <c r="D8167">
        <v>3</v>
      </c>
      <c r="E8167" t="s">
        <v>27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 s="10">
        <v>43875</v>
      </c>
    </row>
    <row r="8168" spans="1:12" x14ac:dyDescent="0.2">
      <c r="A8168" t="s">
        <v>12</v>
      </c>
      <c r="B8168">
        <v>122</v>
      </c>
      <c r="C8168">
        <v>37</v>
      </c>
      <c r="D8168">
        <v>3</v>
      </c>
      <c r="E8168" t="s">
        <v>26</v>
      </c>
      <c r="F8168">
        <v>0</v>
      </c>
      <c r="G8168">
        <v>1</v>
      </c>
      <c r="H8168">
        <v>0</v>
      </c>
      <c r="I8168">
        <v>2</v>
      </c>
      <c r="J8168">
        <v>2</v>
      </c>
      <c r="K8168">
        <v>0</v>
      </c>
      <c r="L8168" s="10">
        <v>43875</v>
      </c>
    </row>
    <row r="8169" spans="1:12" x14ac:dyDescent="0.2">
      <c r="A8169" t="s">
        <v>12</v>
      </c>
      <c r="B8169">
        <v>122</v>
      </c>
      <c r="C8169">
        <v>37</v>
      </c>
      <c r="D8169">
        <v>3</v>
      </c>
      <c r="E8169" t="s">
        <v>28</v>
      </c>
      <c r="F8169">
        <v>0</v>
      </c>
      <c r="G8169">
        <v>-5</v>
      </c>
      <c r="H8169">
        <v>0</v>
      </c>
      <c r="I8169">
        <v>0</v>
      </c>
      <c r="J8169">
        <v>5</v>
      </c>
      <c r="K8169">
        <v>0</v>
      </c>
      <c r="L8169" s="10">
        <v>43875</v>
      </c>
    </row>
    <row r="8170" spans="1:12" x14ac:dyDescent="0.2">
      <c r="A8170" t="s">
        <v>276</v>
      </c>
      <c r="B8170">
        <v>70</v>
      </c>
      <c r="C8170">
        <v>10</v>
      </c>
      <c r="D8170">
        <v>1</v>
      </c>
      <c r="E8170" t="s">
        <v>277</v>
      </c>
      <c r="F8170">
        <v>0</v>
      </c>
      <c r="G8170">
        <v>1</v>
      </c>
      <c r="H8170">
        <v>0</v>
      </c>
      <c r="I8170">
        <v>23</v>
      </c>
      <c r="J8170">
        <v>3</v>
      </c>
      <c r="K8170">
        <v>0</v>
      </c>
      <c r="L8170" s="10">
        <v>43875</v>
      </c>
    </row>
    <row r="8171" spans="1:12" x14ac:dyDescent="0.2">
      <c r="A8171" t="s">
        <v>276</v>
      </c>
      <c r="B8171">
        <v>70</v>
      </c>
      <c r="C8171">
        <v>10</v>
      </c>
      <c r="D8171">
        <v>1</v>
      </c>
      <c r="E8171" t="s">
        <v>278</v>
      </c>
      <c r="F8171">
        <v>2</v>
      </c>
      <c r="G8171">
        <v>3</v>
      </c>
      <c r="H8171">
        <v>0</v>
      </c>
      <c r="I8171">
        <v>16</v>
      </c>
      <c r="J8171">
        <v>4</v>
      </c>
      <c r="K8171">
        <v>0</v>
      </c>
      <c r="L8171" s="10">
        <v>43875</v>
      </c>
    </row>
    <row r="8172" spans="1:12" x14ac:dyDescent="0.2">
      <c r="A8172" t="s">
        <v>276</v>
      </c>
      <c r="B8172">
        <v>70</v>
      </c>
      <c r="C8172">
        <v>10</v>
      </c>
      <c r="D8172">
        <v>1</v>
      </c>
      <c r="E8172" t="s">
        <v>279</v>
      </c>
      <c r="F8172">
        <v>0</v>
      </c>
      <c r="G8172">
        <v>0</v>
      </c>
      <c r="H8172">
        <v>0</v>
      </c>
      <c r="I8172">
        <v>10</v>
      </c>
      <c r="J8172">
        <v>0</v>
      </c>
      <c r="K8172">
        <v>0</v>
      </c>
      <c r="L8172" s="10">
        <v>43875</v>
      </c>
    </row>
    <row r="8173" spans="1:12" x14ac:dyDescent="0.2">
      <c r="A8173" t="s">
        <v>276</v>
      </c>
      <c r="B8173">
        <v>70</v>
      </c>
      <c r="C8173">
        <v>10</v>
      </c>
      <c r="D8173">
        <v>1</v>
      </c>
      <c r="E8173" t="s">
        <v>280</v>
      </c>
      <c r="F8173">
        <v>0</v>
      </c>
      <c r="G8173">
        <v>0</v>
      </c>
      <c r="H8173">
        <v>0</v>
      </c>
      <c r="I8173">
        <v>4</v>
      </c>
      <c r="J8173">
        <v>0</v>
      </c>
      <c r="K8173">
        <v>0</v>
      </c>
      <c r="L8173" s="10">
        <v>43875</v>
      </c>
    </row>
    <row r="8174" spans="1:12" x14ac:dyDescent="0.2">
      <c r="A8174" t="s">
        <v>276</v>
      </c>
      <c r="B8174">
        <v>70</v>
      </c>
      <c r="C8174">
        <v>10</v>
      </c>
      <c r="D8174">
        <v>1</v>
      </c>
      <c r="E8174" t="s">
        <v>281</v>
      </c>
      <c r="F8174">
        <v>0</v>
      </c>
      <c r="G8174">
        <v>0</v>
      </c>
      <c r="H8174">
        <v>0</v>
      </c>
      <c r="I8174">
        <v>4</v>
      </c>
      <c r="J8174">
        <v>0</v>
      </c>
      <c r="K8174">
        <v>0</v>
      </c>
      <c r="L8174" s="10">
        <v>43875</v>
      </c>
    </row>
    <row r="8175" spans="1:12" x14ac:dyDescent="0.2">
      <c r="A8175" t="s">
        <v>276</v>
      </c>
      <c r="B8175">
        <v>70</v>
      </c>
      <c r="C8175">
        <v>10</v>
      </c>
      <c r="D8175">
        <v>1</v>
      </c>
      <c r="E8175" t="s">
        <v>282</v>
      </c>
      <c r="F8175">
        <v>0</v>
      </c>
      <c r="G8175">
        <v>0</v>
      </c>
      <c r="H8175">
        <v>0</v>
      </c>
      <c r="I8175">
        <v>3</v>
      </c>
      <c r="J8175">
        <v>0</v>
      </c>
      <c r="K8175">
        <v>0</v>
      </c>
      <c r="L8175" s="10">
        <v>43875</v>
      </c>
    </row>
    <row r="8176" spans="1:12" x14ac:dyDescent="0.2">
      <c r="A8176" t="s">
        <v>276</v>
      </c>
      <c r="B8176">
        <v>70</v>
      </c>
      <c r="C8176">
        <v>10</v>
      </c>
      <c r="D8176">
        <v>1</v>
      </c>
      <c r="E8176" t="s">
        <v>283</v>
      </c>
      <c r="F8176">
        <v>1</v>
      </c>
      <c r="G8176">
        <v>0</v>
      </c>
      <c r="H8176">
        <v>0</v>
      </c>
      <c r="I8176">
        <v>3</v>
      </c>
      <c r="J8176">
        <v>0</v>
      </c>
      <c r="K8176">
        <v>1</v>
      </c>
      <c r="L8176" s="10">
        <v>43875</v>
      </c>
    </row>
    <row r="8177" spans="1:12" x14ac:dyDescent="0.2">
      <c r="A8177" t="s">
        <v>276</v>
      </c>
      <c r="B8177">
        <v>70</v>
      </c>
      <c r="C8177">
        <v>10</v>
      </c>
      <c r="D8177">
        <v>1</v>
      </c>
      <c r="E8177" t="s">
        <v>284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 s="10">
        <v>43875</v>
      </c>
    </row>
    <row r="8178" spans="1:12" x14ac:dyDescent="0.2">
      <c r="A8178" t="s">
        <v>276</v>
      </c>
      <c r="B8178">
        <v>70</v>
      </c>
      <c r="C8178">
        <v>10</v>
      </c>
      <c r="D8178">
        <v>1</v>
      </c>
      <c r="E8178" t="s">
        <v>286</v>
      </c>
      <c r="F8178">
        <v>1</v>
      </c>
      <c r="G8178">
        <v>0</v>
      </c>
      <c r="H8178">
        <v>0</v>
      </c>
      <c r="I8178">
        <v>2</v>
      </c>
      <c r="J8178">
        <v>1</v>
      </c>
      <c r="K8178">
        <v>0</v>
      </c>
      <c r="L8178" s="10">
        <v>43875</v>
      </c>
    </row>
    <row r="8179" spans="1:12" x14ac:dyDescent="0.2">
      <c r="A8179" t="s">
        <v>276</v>
      </c>
      <c r="B8179">
        <v>70</v>
      </c>
      <c r="C8179">
        <v>10</v>
      </c>
      <c r="D8179">
        <v>1</v>
      </c>
      <c r="E8179" t="s">
        <v>285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 s="10">
        <v>43875</v>
      </c>
    </row>
    <row r="8180" spans="1:12" x14ac:dyDescent="0.2">
      <c r="A8180" t="s">
        <v>276</v>
      </c>
      <c r="B8180">
        <v>70</v>
      </c>
      <c r="C8180">
        <v>10</v>
      </c>
      <c r="D8180">
        <v>1</v>
      </c>
      <c r="E8180" t="s">
        <v>287</v>
      </c>
      <c r="F8180">
        <v>0</v>
      </c>
      <c r="G8180">
        <v>0</v>
      </c>
      <c r="H8180">
        <v>0</v>
      </c>
      <c r="I8180">
        <v>1</v>
      </c>
      <c r="J8180">
        <v>1</v>
      </c>
      <c r="K8180">
        <v>0</v>
      </c>
      <c r="L8180" s="10">
        <v>43875</v>
      </c>
    </row>
    <row r="8181" spans="1:12" x14ac:dyDescent="0.2">
      <c r="A8181" t="s">
        <v>276</v>
      </c>
      <c r="B8181">
        <v>70</v>
      </c>
      <c r="C8181">
        <v>10</v>
      </c>
      <c r="D8181">
        <v>1</v>
      </c>
      <c r="E8181" t="s">
        <v>288</v>
      </c>
      <c r="F8181">
        <v>0</v>
      </c>
      <c r="G8181">
        <v>0</v>
      </c>
      <c r="H8181">
        <v>0</v>
      </c>
      <c r="I8181">
        <v>1</v>
      </c>
      <c r="J8181">
        <v>1</v>
      </c>
      <c r="K8181">
        <v>0</v>
      </c>
      <c r="L8181" s="10">
        <v>43875</v>
      </c>
    </row>
    <row r="8182" spans="1:12" x14ac:dyDescent="0.2">
      <c r="A8182" t="s">
        <v>289</v>
      </c>
      <c r="B8182">
        <v>162</v>
      </c>
      <c r="C8182">
        <v>39</v>
      </c>
      <c r="D8182">
        <v>4</v>
      </c>
      <c r="E8182" t="s">
        <v>290</v>
      </c>
      <c r="F8182">
        <v>0</v>
      </c>
      <c r="G8182">
        <v>-2</v>
      </c>
      <c r="H8182">
        <v>0</v>
      </c>
      <c r="I8182">
        <v>54</v>
      </c>
      <c r="J8182">
        <v>15</v>
      </c>
      <c r="K8182">
        <v>1</v>
      </c>
      <c r="L8182" s="10">
        <v>43875</v>
      </c>
    </row>
    <row r="8183" spans="1:12" x14ac:dyDescent="0.2">
      <c r="A8183" t="s">
        <v>289</v>
      </c>
      <c r="B8183">
        <v>162</v>
      </c>
      <c r="C8183">
        <v>39</v>
      </c>
      <c r="D8183">
        <v>4</v>
      </c>
      <c r="E8183" t="s">
        <v>291</v>
      </c>
      <c r="F8183">
        <v>2</v>
      </c>
      <c r="G8183">
        <v>-2</v>
      </c>
      <c r="H8183">
        <v>0</v>
      </c>
      <c r="I8183">
        <v>33</v>
      </c>
      <c r="J8183">
        <v>10</v>
      </c>
      <c r="K8183">
        <v>0</v>
      </c>
      <c r="L8183" s="10">
        <v>43875</v>
      </c>
    </row>
    <row r="8184" spans="1:12" x14ac:dyDescent="0.2">
      <c r="A8184" t="s">
        <v>289</v>
      </c>
      <c r="B8184">
        <v>162</v>
      </c>
      <c r="C8184">
        <v>39</v>
      </c>
      <c r="D8184">
        <v>4</v>
      </c>
      <c r="E8184" t="s">
        <v>292</v>
      </c>
      <c r="F8184">
        <v>0</v>
      </c>
      <c r="G8184">
        <v>0</v>
      </c>
      <c r="H8184">
        <v>0</v>
      </c>
      <c r="I8184">
        <v>15</v>
      </c>
      <c r="J8184">
        <v>2</v>
      </c>
      <c r="K8184">
        <v>0</v>
      </c>
      <c r="L8184" s="10">
        <v>43875</v>
      </c>
    </row>
    <row r="8185" spans="1:12" x14ac:dyDescent="0.2">
      <c r="A8185" t="s">
        <v>289</v>
      </c>
      <c r="B8185">
        <v>162</v>
      </c>
      <c r="C8185">
        <v>39</v>
      </c>
      <c r="D8185">
        <v>4</v>
      </c>
      <c r="E8185" t="s">
        <v>293</v>
      </c>
      <c r="F8185">
        <v>0</v>
      </c>
      <c r="G8185">
        <v>0</v>
      </c>
      <c r="H8185">
        <v>0</v>
      </c>
      <c r="I8185">
        <v>13</v>
      </c>
      <c r="J8185">
        <v>3</v>
      </c>
      <c r="K8185">
        <v>0</v>
      </c>
      <c r="L8185" s="10">
        <v>43875</v>
      </c>
    </row>
    <row r="8186" spans="1:12" x14ac:dyDescent="0.2">
      <c r="A8186" t="s">
        <v>289</v>
      </c>
      <c r="B8186">
        <v>162</v>
      </c>
      <c r="C8186">
        <v>39</v>
      </c>
      <c r="D8186">
        <v>4</v>
      </c>
      <c r="E8186" t="s">
        <v>295</v>
      </c>
      <c r="F8186">
        <v>1</v>
      </c>
      <c r="G8186">
        <v>0</v>
      </c>
      <c r="H8186">
        <v>0</v>
      </c>
      <c r="I8186">
        <v>9</v>
      </c>
      <c r="J8186">
        <v>1</v>
      </c>
      <c r="K8186">
        <v>1</v>
      </c>
      <c r="L8186" s="10">
        <v>43875</v>
      </c>
    </row>
    <row r="8187" spans="1:12" x14ac:dyDescent="0.2">
      <c r="A8187" t="s">
        <v>289</v>
      </c>
      <c r="B8187">
        <v>162</v>
      </c>
      <c r="C8187">
        <v>39</v>
      </c>
      <c r="D8187">
        <v>4</v>
      </c>
      <c r="E8187" t="s">
        <v>294</v>
      </c>
      <c r="F8187">
        <v>0</v>
      </c>
      <c r="G8187">
        <v>0</v>
      </c>
      <c r="H8187">
        <v>0</v>
      </c>
      <c r="I8187">
        <v>7</v>
      </c>
      <c r="J8187">
        <v>0</v>
      </c>
      <c r="K8187">
        <v>0</v>
      </c>
      <c r="L8187" s="10">
        <v>43875</v>
      </c>
    </row>
    <row r="8188" spans="1:12" x14ac:dyDescent="0.2">
      <c r="A8188" t="s">
        <v>289</v>
      </c>
      <c r="B8188">
        <v>162</v>
      </c>
      <c r="C8188">
        <v>39</v>
      </c>
      <c r="D8188">
        <v>4</v>
      </c>
      <c r="E8188" t="s">
        <v>296</v>
      </c>
      <c r="F8188">
        <v>0</v>
      </c>
      <c r="G8188">
        <v>0</v>
      </c>
      <c r="H8188">
        <v>0</v>
      </c>
      <c r="I8188">
        <v>6</v>
      </c>
      <c r="J8188">
        <v>1</v>
      </c>
      <c r="K8188">
        <v>1</v>
      </c>
      <c r="L8188" s="10">
        <v>43875</v>
      </c>
    </row>
    <row r="8189" spans="1:12" x14ac:dyDescent="0.2">
      <c r="A8189" t="s">
        <v>289</v>
      </c>
      <c r="B8189">
        <v>162</v>
      </c>
      <c r="C8189">
        <v>39</v>
      </c>
      <c r="D8189">
        <v>4</v>
      </c>
      <c r="E8189" t="s">
        <v>298</v>
      </c>
      <c r="F8189">
        <v>0</v>
      </c>
      <c r="G8189">
        <v>0</v>
      </c>
      <c r="H8189">
        <v>0</v>
      </c>
      <c r="I8189">
        <v>4</v>
      </c>
      <c r="J8189">
        <v>0</v>
      </c>
      <c r="K8189">
        <v>0</v>
      </c>
      <c r="L8189" s="10">
        <v>43875</v>
      </c>
    </row>
    <row r="8190" spans="1:12" x14ac:dyDescent="0.2">
      <c r="A8190" t="s">
        <v>289</v>
      </c>
      <c r="B8190">
        <v>162</v>
      </c>
      <c r="C8190">
        <v>39</v>
      </c>
      <c r="D8190">
        <v>4</v>
      </c>
      <c r="E8190" t="s">
        <v>297</v>
      </c>
      <c r="F8190">
        <v>0</v>
      </c>
      <c r="G8190">
        <v>0</v>
      </c>
      <c r="H8190">
        <v>0</v>
      </c>
      <c r="I8190">
        <v>6</v>
      </c>
      <c r="J8190">
        <v>3</v>
      </c>
      <c r="K8190">
        <v>0</v>
      </c>
      <c r="L8190" s="10">
        <v>43875</v>
      </c>
    </row>
    <row r="8191" spans="1:12" x14ac:dyDescent="0.2">
      <c r="A8191" t="s">
        <v>289</v>
      </c>
      <c r="B8191">
        <v>162</v>
      </c>
      <c r="C8191">
        <v>39</v>
      </c>
      <c r="D8191">
        <v>4</v>
      </c>
      <c r="E8191" t="s">
        <v>299</v>
      </c>
      <c r="F8191">
        <v>0</v>
      </c>
      <c r="G8191">
        <v>0</v>
      </c>
      <c r="H8191">
        <v>0</v>
      </c>
      <c r="I8191">
        <v>3</v>
      </c>
      <c r="J8191">
        <v>0</v>
      </c>
      <c r="K8191">
        <v>0</v>
      </c>
      <c r="L8191" s="10">
        <v>43875</v>
      </c>
    </row>
    <row r="8192" spans="1:12" x14ac:dyDescent="0.2">
      <c r="A8192" t="s">
        <v>289</v>
      </c>
      <c r="B8192">
        <v>162</v>
      </c>
      <c r="C8192">
        <v>39</v>
      </c>
      <c r="D8192">
        <v>4</v>
      </c>
      <c r="E8192" t="s">
        <v>301</v>
      </c>
      <c r="F8192">
        <v>0</v>
      </c>
      <c r="G8192">
        <v>0</v>
      </c>
      <c r="H8192">
        <v>0</v>
      </c>
      <c r="I8192">
        <v>3</v>
      </c>
      <c r="J8192">
        <v>1</v>
      </c>
      <c r="K8192">
        <v>0</v>
      </c>
      <c r="L8192" s="10">
        <v>43875</v>
      </c>
    </row>
    <row r="8193" spans="1:12" x14ac:dyDescent="0.2">
      <c r="A8193" t="s">
        <v>289</v>
      </c>
      <c r="B8193">
        <v>162</v>
      </c>
      <c r="C8193">
        <v>39</v>
      </c>
      <c r="D8193">
        <v>4</v>
      </c>
      <c r="E8193" t="s">
        <v>300</v>
      </c>
      <c r="F8193">
        <v>0</v>
      </c>
      <c r="G8193">
        <v>0</v>
      </c>
      <c r="H8193">
        <v>0</v>
      </c>
      <c r="I8193">
        <v>3</v>
      </c>
      <c r="J8193">
        <v>1</v>
      </c>
      <c r="K8193">
        <v>0</v>
      </c>
      <c r="L8193" s="10">
        <v>43875</v>
      </c>
    </row>
    <row r="8194" spans="1:12" x14ac:dyDescent="0.2">
      <c r="A8194" t="s">
        <v>289</v>
      </c>
      <c r="B8194">
        <v>162</v>
      </c>
      <c r="C8194">
        <v>39</v>
      </c>
      <c r="D8194">
        <v>4</v>
      </c>
      <c r="E8194" t="s">
        <v>302</v>
      </c>
      <c r="F8194">
        <v>0</v>
      </c>
      <c r="G8194">
        <v>0</v>
      </c>
      <c r="H8194">
        <v>0</v>
      </c>
      <c r="I8194">
        <v>2</v>
      </c>
      <c r="J8194">
        <v>0</v>
      </c>
      <c r="K8194">
        <v>0</v>
      </c>
      <c r="L8194" s="10">
        <v>43875</v>
      </c>
    </row>
    <row r="8195" spans="1:12" x14ac:dyDescent="0.2">
      <c r="A8195" t="s">
        <v>289</v>
      </c>
      <c r="B8195">
        <v>162</v>
      </c>
      <c r="C8195">
        <v>39</v>
      </c>
      <c r="D8195">
        <v>4</v>
      </c>
      <c r="E8195" t="s">
        <v>303</v>
      </c>
      <c r="F8195">
        <v>0</v>
      </c>
      <c r="G8195">
        <v>0</v>
      </c>
      <c r="H8195">
        <v>0</v>
      </c>
      <c r="I8195">
        <v>3</v>
      </c>
      <c r="J8195">
        <v>1</v>
      </c>
      <c r="K8195">
        <v>1</v>
      </c>
      <c r="L8195" s="10">
        <v>43875</v>
      </c>
    </row>
    <row r="8196" spans="1:12" x14ac:dyDescent="0.2">
      <c r="A8196" t="s">
        <v>289</v>
      </c>
      <c r="B8196">
        <v>162</v>
      </c>
      <c r="C8196">
        <v>39</v>
      </c>
      <c r="D8196">
        <v>4</v>
      </c>
      <c r="E8196" t="s">
        <v>304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0</v>
      </c>
      <c r="L8196" s="10">
        <v>43875</v>
      </c>
    </row>
    <row r="8197" spans="1:12" x14ac:dyDescent="0.2">
      <c r="A8197" t="s">
        <v>327</v>
      </c>
      <c r="B8197">
        <v>285</v>
      </c>
      <c r="C8197">
        <v>71</v>
      </c>
      <c r="D8197">
        <v>0</v>
      </c>
      <c r="E8197" t="s">
        <v>328</v>
      </c>
      <c r="F8197">
        <v>0</v>
      </c>
      <c r="G8197">
        <v>2</v>
      </c>
      <c r="H8197">
        <v>0</v>
      </c>
      <c r="I8197">
        <v>66</v>
      </c>
      <c r="J8197">
        <v>20</v>
      </c>
      <c r="K8197">
        <v>0</v>
      </c>
      <c r="L8197" s="10">
        <v>43875</v>
      </c>
    </row>
    <row r="8198" spans="1:12" x14ac:dyDescent="0.2">
      <c r="A8198" t="s">
        <v>327</v>
      </c>
      <c r="B8198">
        <v>285</v>
      </c>
      <c r="C8198">
        <v>71</v>
      </c>
      <c r="D8198">
        <v>0</v>
      </c>
      <c r="E8198" t="s">
        <v>329</v>
      </c>
      <c r="F8198">
        <v>1</v>
      </c>
      <c r="G8198">
        <v>2</v>
      </c>
      <c r="H8198">
        <v>0</v>
      </c>
      <c r="I8198">
        <v>55</v>
      </c>
      <c r="J8198">
        <v>12</v>
      </c>
      <c r="K8198">
        <v>0</v>
      </c>
      <c r="L8198" s="10">
        <v>43875</v>
      </c>
    </row>
    <row r="8199" spans="1:12" x14ac:dyDescent="0.2">
      <c r="A8199" t="s">
        <v>327</v>
      </c>
      <c r="B8199">
        <v>285</v>
      </c>
      <c r="C8199">
        <v>71</v>
      </c>
      <c r="D8199">
        <v>0</v>
      </c>
      <c r="E8199" t="s">
        <v>330</v>
      </c>
      <c r="F8199">
        <v>2</v>
      </c>
      <c r="G8199">
        <v>0</v>
      </c>
      <c r="H8199">
        <v>0</v>
      </c>
      <c r="I8199">
        <v>46</v>
      </c>
      <c r="J8199">
        <v>13</v>
      </c>
      <c r="K8199">
        <v>0</v>
      </c>
      <c r="L8199" s="10">
        <v>43875</v>
      </c>
    </row>
    <row r="8200" spans="1:12" x14ac:dyDescent="0.2">
      <c r="A8200" t="s">
        <v>327</v>
      </c>
      <c r="B8200">
        <v>285</v>
      </c>
      <c r="C8200">
        <v>71</v>
      </c>
      <c r="D8200">
        <v>0</v>
      </c>
      <c r="E8200" t="s">
        <v>331</v>
      </c>
      <c r="F8200">
        <v>0</v>
      </c>
      <c r="G8200">
        <v>1</v>
      </c>
      <c r="H8200">
        <v>0</v>
      </c>
      <c r="I8200">
        <v>34</v>
      </c>
      <c r="J8200">
        <v>5</v>
      </c>
      <c r="K8200">
        <v>0</v>
      </c>
      <c r="L8200" s="10">
        <v>43875</v>
      </c>
    </row>
    <row r="8201" spans="1:12" x14ac:dyDescent="0.2">
      <c r="A8201" t="s">
        <v>327</v>
      </c>
      <c r="B8201">
        <v>285</v>
      </c>
      <c r="C8201">
        <v>71</v>
      </c>
      <c r="D8201">
        <v>0</v>
      </c>
      <c r="E8201" t="s">
        <v>332</v>
      </c>
      <c r="F8201">
        <v>0</v>
      </c>
      <c r="G8201">
        <v>0</v>
      </c>
      <c r="H8201">
        <v>0</v>
      </c>
      <c r="I8201">
        <v>25</v>
      </c>
      <c r="J8201">
        <v>6</v>
      </c>
      <c r="K8201">
        <v>0</v>
      </c>
      <c r="L8201" s="10">
        <v>43875</v>
      </c>
    </row>
    <row r="8202" spans="1:12" x14ac:dyDescent="0.2">
      <c r="A8202" t="s">
        <v>327</v>
      </c>
      <c r="B8202">
        <v>285</v>
      </c>
      <c r="C8202">
        <v>71</v>
      </c>
      <c r="D8202">
        <v>0</v>
      </c>
      <c r="E8202" t="s">
        <v>333</v>
      </c>
      <c r="F8202">
        <v>0</v>
      </c>
      <c r="G8202">
        <v>1</v>
      </c>
      <c r="H8202">
        <v>0</v>
      </c>
      <c r="I8202">
        <v>20</v>
      </c>
      <c r="J8202">
        <v>5</v>
      </c>
      <c r="K8202">
        <v>0</v>
      </c>
      <c r="L8202" s="10">
        <v>43875</v>
      </c>
    </row>
    <row r="8203" spans="1:12" x14ac:dyDescent="0.2">
      <c r="A8203" t="s">
        <v>327</v>
      </c>
      <c r="B8203">
        <v>285</v>
      </c>
      <c r="C8203">
        <v>71</v>
      </c>
      <c r="D8203">
        <v>0</v>
      </c>
      <c r="E8203" t="s">
        <v>334</v>
      </c>
      <c r="F8203">
        <v>1</v>
      </c>
      <c r="G8203">
        <v>2</v>
      </c>
      <c r="H8203">
        <v>0</v>
      </c>
      <c r="I8203">
        <v>20</v>
      </c>
      <c r="J8203">
        <v>6</v>
      </c>
      <c r="K8203">
        <v>0</v>
      </c>
      <c r="L8203" s="10">
        <v>43875</v>
      </c>
    </row>
    <row r="8204" spans="1:12" x14ac:dyDescent="0.2">
      <c r="A8204" t="s">
        <v>327</v>
      </c>
      <c r="B8204">
        <v>285</v>
      </c>
      <c r="C8204">
        <v>71</v>
      </c>
      <c r="D8204">
        <v>0</v>
      </c>
      <c r="E8204" t="s">
        <v>335</v>
      </c>
      <c r="F8204">
        <v>0</v>
      </c>
      <c r="G8204">
        <v>0</v>
      </c>
      <c r="H8204">
        <v>0</v>
      </c>
      <c r="I8204">
        <v>13</v>
      </c>
      <c r="J8204">
        <v>3</v>
      </c>
      <c r="K8204">
        <v>0</v>
      </c>
      <c r="L8204" s="10">
        <v>43875</v>
      </c>
    </row>
    <row r="8205" spans="1:12" x14ac:dyDescent="0.2">
      <c r="A8205" t="s">
        <v>327</v>
      </c>
      <c r="B8205">
        <v>285</v>
      </c>
      <c r="C8205">
        <v>71</v>
      </c>
      <c r="D8205">
        <v>0</v>
      </c>
      <c r="E8205" t="s">
        <v>336</v>
      </c>
      <c r="F8205">
        <v>0</v>
      </c>
      <c r="G8205">
        <v>0</v>
      </c>
      <c r="H8205">
        <v>0</v>
      </c>
      <c r="I8205">
        <v>6</v>
      </c>
      <c r="J8205">
        <v>1</v>
      </c>
      <c r="K8205">
        <v>0</v>
      </c>
      <c r="L8205" s="10">
        <v>43875</v>
      </c>
    </row>
    <row r="8206" spans="1:12" x14ac:dyDescent="0.2">
      <c r="A8206" t="s">
        <v>337</v>
      </c>
      <c r="B8206">
        <v>532</v>
      </c>
      <c r="C8206">
        <v>156</v>
      </c>
      <c r="D8206">
        <v>2</v>
      </c>
      <c r="E8206" t="s">
        <v>339</v>
      </c>
      <c r="F8206">
        <v>0</v>
      </c>
      <c r="G8206">
        <v>0</v>
      </c>
      <c r="H8206">
        <v>0</v>
      </c>
      <c r="I8206">
        <v>47</v>
      </c>
      <c r="J8206">
        <v>11</v>
      </c>
      <c r="K8206">
        <v>0</v>
      </c>
      <c r="L8206" s="10">
        <v>43875</v>
      </c>
    </row>
    <row r="8207" spans="1:12" x14ac:dyDescent="0.2">
      <c r="A8207" t="s">
        <v>337</v>
      </c>
      <c r="B8207">
        <v>532</v>
      </c>
      <c r="C8207">
        <v>156</v>
      </c>
      <c r="D8207">
        <v>2</v>
      </c>
      <c r="E8207" t="s">
        <v>338</v>
      </c>
      <c r="F8207">
        <v>1</v>
      </c>
      <c r="G8207">
        <v>4</v>
      </c>
      <c r="H8207">
        <v>0</v>
      </c>
      <c r="I8207">
        <v>56</v>
      </c>
      <c r="J8207">
        <v>21</v>
      </c>
      <c r="K8207">
        <v>1</v>
      </c>
      <c r="L8207" s="10">
        <v>43875</v>
      </c>
    </row>
    <row r="8208" spans="1:12" x14ac:dyDescent="0.2">
      <c r="A8208" t="s">
        <v>337</v>
      </c>
      <c r="B8208">
        <v>532</v>
      </c>
      <c r="C8208">
        <v>156</v>
      </c>
      <c r="D8208">
        <v>2</v>
      </c>
      <c r="E8208" t="s">
        <v>341</v>
      </c>
      <c r="F8208">
        <v>1</v>
      </c>
      <c r="G8208">
        <v>2</v>
      </c>
      <c r="H8208">
        <v>0</v>
      </c>
      <c r="I8208">
        <v>42</v>
      </c>
      <c r="J8208">
        <v>8</v>
      </c>
      <c r="K8208">
        <v>0</v>
      </c>
      <c r="L8208" s="10">
        <v>43875</v>
      </c>
    </row>
    <row r="8209" spans="1:12" x14ac:dyDescent="0.2">
      <c r="A8209" t="s">
        <v>337</v>
      </c>
      <c r="B8209">
        <v>532</v>
      </c>
      <c r="C8209">
        <v>156</v>
      </c>
      <c r="D8209">
        <v>2</v>
      </c>
      <c r="E8209" t="s">
        <v>340</v>
      </c>
      <c r="F8209">
        <v>0</v>
      </c>
      <c r="G8209">
        <v>1</v>
      </c>
      <c r="H8209">
        <v>0</v>
      </c>
      <c r="I8209">
        <v>46</v>
      </c>
      <c r="J8209">
        <v>13</v>
      </c>
      <c r="K8209">
        <v>0</v>
      </c>
      <c r="L8209" s="10">
        <v>43875</v>
      </c>
    </row>
    <row r="8210" spans="1:12" x14ac:dyDescent="0.2">
      <c r="A8210" t="s">
        <v>337</v>
      </c>
      <c r="B8210">
        <v>532</v>
      </c>
      <c r="C8210">
        <v>156</v>
      </c>
      <c r="D8210">
        <v>2</v>
      </c>
      <c r="E8210" t="s">
        <v>344</v>
      </c>
      <c r="F8210">
        <v>3</v>
      </c>
      <c r="G8210">
        <v>3</v>
      </c>
      <c r="H8210">
        <v>0</v>
      </c>
      <c r="I8210">
        <v>49</v>
      </c>
      <c r="J8210">
        <v>18</v>
      </c>
      <c r="K8210">
        <v>0</v>
      </c>
      <c r="L8210" s="10">
        <v>43875</v>
      </c>
    </row>
    <row r="8211" spans="1:12" x14ac:dyDescent="0.2">
      <c r="A8211" t="s">
        <v>337</v>
      </c>
      <c r="B8211">
        <v>532</v>
      </c>
      <c r="C8211">
        <v>156</v>
      </c>
      <c r="D8211">
        <v>2</v>
      </c>
      <c r="E8211" t="s">
        <v>345</v>
      </c>
      <c r="F8211">
        <v>0</v>
      </c>
      <c r="G8211">
        <v>0</v>
      </c>
      <c r="H8211">
        <v>0</v>
      </c>
      <c r="I8211">
        <v>38</v>
      </c>
      <c r="J8211">
        <v>9</v>
      </c>
      <c r="K8211">
        <v>0</v>
      </c>
      <c r="L8211" s="10">
        <v>43875</v>
      </c>
    </row>
    <row r="8212" spans="1:12" x14ac:dyDescent="0.2">
      <c r="A8212" t="s">
        <v>337</v>
      </c>
      <c r="B8212">
        <v>532</v>
      </c>
      <c r="C8212">
        <v>156</v>
      </c>
      <c r="D8212">
        <v>2</v>
      </c>
      <c r="E8212" t="s">
        <v>342</v>
      </c>
      <c r="F8212">
        <v>0</v>
      </c>
      <c r="G8212">
        <v>7</v>
      </c>
      <c r="H8212">
        <v>0</v>
      </c>
      <c r="I8212">
        <v>38</v>
      </c>
      <c r="J8212">
        <v>10</v>
      </c>
      <c r="K8212">
        <v>0</v>
      </c>
      <c r="L8212" s="10">
        <v>43875</v>
      </c>
    </row>
    <row r="8213" spans="1:12" x14ac:dyDescent="0.2">
      <c r="A8213" t="s">
        <v>337</v>
      </c>
      <c r="B8213">
        <v>532</v>
      </c>
      <c r="C8213">
        <v>156</v>
      </c>
      <c r="D8213">
        <v>2</v>
      </c>
      <c r="E8213" t="s">
        <v>346</v>
      </c>
      <c r="F8213">
        <v>1</v>
      </c>
      <c r="G8213">
        <v>0</v>
      </c>
      <c r="H8213">
        <v>0</v>
      </c>
      <c r="I8213">
        <v>36</v>
      </c>
      <c r="J8213">
        <v>7</v>
      </c>
      <c r="K8213">
        <v>1</v>
      </c>
      <c r="L8213" s="10">
        <v>43875</v>
      </c>
    </row>
    <row r="8214" spans="1:12" x14ac:dyDescent="0.2">
      <c r="A8214" t="s">
        <v>337</v>
      </c>
      <c r="B8214">
        <v>532</v>
      </c>
      <c r="C8214">
        <v>156</v>
      </c>
      <c r="D8214">
        <v>2</v>
      </c>
      <c r="E8214" t="s">
        <v>347</v>
      </c>
      <c r="F8214">
        <v>0</v>
      </c>
      <c r="G8214">
        <v>1</v>
      </c>
      <c r="H8214">
        <v>0</v>
      </c>
      <c r="I8214">
        <v>32</v>
      </c>
      <c r="J8214">
        <v>5</v>
      </c>
      <c r="K8214">
        <v>0</v>
      </c>
      <c r="L8214" s="10">
        <v>43875</v>
      </c>
    </row>
    <row r="8215" spans="1:12" x14ac:dyDescent="0.2">
      <c r="A8215" t="s">
        <v>337</v>
      </c>
      <c r="B8215">
        <v>532</v>
      </c>
      <c r="C8215">
        <v>156</v>
      </c>
      <c r="D8215">
        <v>2</v>
      </c>
      <c r="E8215" t="s">
        <v>348</v>
      </c>
      <c r="F8215">
        <v>1</v>
      </c>
      <c r="G8215">
        <v>0</v>
      </c>
      <c r="H8215">
        <v>0</v>
      </c>
      <c r="I8215">
        <v>29</v>
      </c>
      <c r="J8215">
        <v>4</v>
      </c>
      <c r="K8215">
        <v>0</v>
      </c>
      <c r="L8215" s="10">
        <v>43875</v>
      </c>
    </row>
    <row r="8216" spans="1:12" x14ac:dyDescent="0.2">
      <c r="A8216" t="s">
        <v>337</v>
      </c>
      <c r="B8216">
        <v>532</v>
      </c>
      <c r="C8216">
        <v>156</v>
      </c>
      <c r="D8216">
        <v>2</v>
      </c>
      <c r="E8216" t="s">
        <v>343</v>
      </c>
      <c r="F8216">
        <v>0</v>
      </c>
      <c r="G8216">
        <v>0</v>
      </c>
      <c r="H8216">
        <v>0</v>
      </c>
      <c r="I8216">
        <v>47</v>
      </c>
      <c r="J8216">
        <v>25</v>
      </c>
      <c r="K8216">
        <v>0</v>
      </c>
      <c r="L8216" s="10">
        <v>43875</v>
      </c>
    </row>
    <row r="8217" spans="1:12" x14ac:dyDescent="0.2">
      <c r="A8217" t="s">
        <v>337</v>
      </c>
      <c r="B8217">
        <v>532</v>
      </c>
      <c r="C8217">
        <v>156</v>
      </c>
      <c r="D8217">
        <v>2</v>
      </c>
      <c r="E8217" t="s">
        <v>349</v>
      </c>
      <c r="F8217">
        <v>1</v>
      </c>
      <c r="G8217">
        <v>0</v>
      </c>
      <c r="H8217">
        <v>0</v>
      </c>
      <c r="I8217">
        <v>24</v>
      </c>
      <c r="J8217">
        <v>4</v>
      </c>
      <c r="K8217">
        <v>0</v>
      </c>
      <c r="L8217" s="10">
        <v>43875</v>
      </c>
    </row>
    <row r="8218" spans="1:12" x14ac:dyDescent="0.2">
      <c r="A8218" t="s">
        <v>337</v>
      </c>
      <c r="B8218">
        <v>532</v>
      </c>
      <c r="C8218">
        <v>156</v>
      </c>
      <c r="D8218">
        <v>2</v>
      </c>
      <c r="E8218" t="s">
        <v>350</v>
      </c>
      <c r="F8218">
        <v>1</v>
      </c>
      <c r="G8218">
        <v>0</v>
      </c>
      <c r="H8218">
        <v>0</v>
      </c>
      <c r="I8218">
        <v>16</v>
      </c>
      <c r="J8218">
        <v>2</v>
      </c>
      <c r="K8218">
        <v>0</v>
      </c>
      <c r="L8218" s="10">
        <v>43875</v>
      </c>
    </row>
    <row r="8219" spans="1:12" x14ac:dyDescent="0.2">
      <c r="A8219" t="s">
        <v>337</v>
      </c>
      <c r="B8219">
        <v>532</v>
      </c>
      <c r="C8219">
        <v>156</v>
      </c>
      <c r="D8219">
        <v>2</v>
      </c>
      <c r="E8219" t="s">
        <v>351</v>
      </c>
      <c r="F8219">
        <v>0</v>
      </c>
      <c r="G8219">
        <v>1</v>
      </c>
      <c r="H8219">
        <v>0</v>
      </c>
      <c r="I8219">
        <v>18</v>
      </c>
      <c r="J8219">
        <v>10</v>
      </c>
      <c r="K8219">
        <v>0</v>
      </c>
      <c r="L8219" s="10">
        <v>43875</v>
      </c>
    </row>
    <row r="8220" spans="1:12" x14ac:dyDescent="0.2">
      <c r="A8220" t="s">
        <v>337</v>
      </c>
      <c r="B8220">
        <v>532</v>
      </c>
      <c r="C8220">
        <v>156</v>
      </c>
      <c r="D8220">
        <v>2</v>
      </c>
      <c r="E8220" t="s">
        <v>352</v>
      </c>
      <c r="F8220">
        <v>0</v>
      </c>
      <c r="G8220">
        <v>1</v>
      </c>
      <c r="H8220">
        <v>0</v>
      </c>
      <c r="I8220">
        <v>14</v>
      </c>
      <c r="J8220">
        <v>9</v>
      </c>
      <c r="K8220">
        <v>0</v>
      </c>
      <c r="L8220" s="10">
        <v>43875</v>
      </c>
    </row>
    <row r="8221" spans="1:12" x14ac:dyDescent="0.2">
      <c r="A8221" t="s">
        <v>248</v>
      </c>
      <c r="B8221">
        <v>1001</v>
      </c>
      <c r="C8221">
        <v>425</v>
      </c>
      <c r="D8221">
        <v>2</v>
      </c>
      <c r="E8221" t="s">
        <v>249</v>
      </c>
      <c r="F8221">
        <v>3</v>
      </c>
      <c r="G8221">
        <v>7</v>
      </c>
      <c r="H8221">
        <v>0</v>
      </c>
      <c r="I8221">
        <v>241</v>
      </c>
      <c r="J8221">
        <v>73</v>
      </c>
      <c r="K8221">
        <v>0</v>
      </c>
      <c r="L8221" s="10">
        <v>43875</v>
      </c>
    </row>
    <row r="8222" spans="1:12" x14ac:dyDescent="0.2">
      <c r="A8222" t="s">
        <v>248</v>
      </c>
      <c r="B8222">
        <v>1001</v>
      </c>
      <c r="C8222">
        <v>425</v>
      </c>
      <c r="D8222">
        <v>2</v>
      </c>
      <c r="E8222" t="s">
        <v>250</v>
      </c>
      <c r="F8222">
        <v>4</v>
      </c>
      <c r="G8222">
        <v>7</v>
      </c>
      <c r="H8222">
        <v>0</v>
      </c>
      <c r="I8222">
        <v>153</v>
      </c>
      <c r="J8222">
        <v>51</v>
      </c>
      <c r="K8222">
        <v>1</v>
      </c>
      <c r="L8222" s="10">
        <v>43875</v>
      </c>
    </row>
    <row r="8223" spans="1:12" x14ac:dyDescent="0.2">
      <c r="A8223" t="s">
        <v>248</v>
      </c>
      <c r="B8223">
        <v>1001</v>
      </c>
      <c r="C8223">
        <v>425</v>
      </c>
      <c r="D8223">
        <v>2</v>
      </c>
      <c r="E8223" t="s">
        <v>253</v>
      </c>
      <c r="F8223">
        <v>0</v>
      </c>
      <c r="G8223">
        <v>1</v>
      </c>
      <c r="H8223">
        <v>0</v>
      </c>
      <c r="I8223">
        <v>78</v>
      </c>
      <c r="J8223">
        <v>28</v>
      </c>
      <c r="K8223">
        <v>0</v>
      </c>
      <c r="L8223" s="10">
        <v>43875</v>
      </c>
    </row>
    <row r="8224" spans="1:12" x14ac:dyDescent="0.2">
      <c r="A8224" t="s">
        <v>248</v>
      </c>
      <c r="B8224">
        <v>1001</v>
      </c>
      <c r="C8224">
        <v>425</v>
      </c>
      <c r="D8224">
        <v>2</v>
      </c>
      <c r="E8224" t="s">
        <v>252</v>
      </c>
      <c r="F8224">
        <v>1</v>
      </c>
      <c r="G8224">
        <v>8</v>
      </c>
      <c r="H8224">
        <v>0</v>
      </c>
      <c r="I8224">
        <v>78</v>
      </c>
      <c r="J8224">
        <v>29</v>
      </c>
      <c r="K8224">
        <v>0</v>
      </c>
      <c r="L8224" s="10">
        <v>43875</v>
      </c>
    </row>
    <row r="8225" spans="1:12" x14ac:dyDescent="0.2">
      <c r="A8225" t="s">
        <v>248</v>
      </c>
      <c r="B8225">
        <v>1001</v>
      </c>
      <c r="C8225">
        <v>425</v>
      </c>
      <c r="D8225">
        <v>2</v>
      </c>
      <c r="E8225" t="s">
        <v>254</v>
      </c>
      <c r="F8225">
        <v>2</v>
      </c>
      <c r="G8225">
        <v>4</v>
      </c>
      <c r="H8225">
        <v>0</v>
      </c>
      <c r="I8225">
        <v>75</v>
      </c>
      <c r="J8225">
        <v>29</v>
      </c>
      <c r="K8225">
        <v>0</v>
      </c>
      <c r="L8225" s="10">
        <v>43875</v>
      </c>
    </row>
    <row r="8226" spans="1:12" x14ac:dyDescent="0.2">
      <c r="A8226" t="s">
        <v>248</v>
      </c>
      <c r="B8226">
        <v>1001</v>
      </c>
      <c r="C8226">
        <v>425</v>
      </c>
      <c r="D8226">
        <v>2</v>
      </c>
      <c r="E8226" t="s">
        <v>251</v>
      </c>
      <c r="F8226">
        <v>0</v>
      </c>
      <c r="G8226">
        <v>18</v>
      </c>
      <c r="H8226">
        <v>0</v>
      </c>
      <c r="I8226">
        <v>100</v>
      </c>
      <c r="J8226">
        <v>59</v>
      </c>
      <c r="K8226">
        <v>1</v>
      </c>
      <c r="L8226" s="10">
        <v>43875</v>
      </c>
    </row>
    <row r="8227" spans="1:12" x14ac:dyDescent="0.2">
      <c r="A8227" t="s">
        <v>248</v>
      </c>
      <c r="B8227">
        <v>1001</v>
      </c>
      <c r="C8227">
        <v>425</v>
      </c>
      <c r="D8227">
        <v>2</v>
      </c>
      <c r="E8227" t="s">
        <v>255</v>
      </c>
      <c r="F8227">
        <v>0</v>
      </c>
      <c r="G8227">
        <v>3</v>
      </c>
      <c r="H8227">
        <v>0</v>
      </c>
      <c r="I8227">
        <v>59</v>
      </c>
      <c r="J8227">
        <v>25</v>
      </c>
      <c r="K8227">
        <v>0</v>
      </c>
      <c r="L8227" s="10">
        <v>43875</v>
      </c>
    </row>
    <row r="8228" spans="1:12" x14ac:dyDescent="0.2">
      <c r="A8228" t="s">
        <v>248</v>
      </c>
      <c r="B8228">
        <v>1001</v>
      </c>
      <c r="C8228">
        <v>425</v>
      </c>
      <c r="D8228">
        <v>2</v>
      </c>
      <c r="E8228" t="s">
        <v>257</v>
      </c>
      <c r="F8228">
        <v>1</v>
      </c>
      <c r="G8228">
        <v>2</v>
      </c>
      <c r="H8228">
        <v>0</v>
      </c>
      <c r="I8228">
        <v>35</v>
      </c>
      <c r="J8228">
        <v>14</v>
      </c>
      <c r="K8228">
        <v>0</v>
      </c>
      <c r="L8228" s="10">
        <v>43875</v>
      </c>
    </row>
    <row r="8229" spans="1:12" x14ac:dyDescent="0.2">
      <c r="A8229" t="s">
        <v>248</v>
      </c>
      <c r="B8229">
        <v>1001</v>
      </c>
      <c r="C8229">
        <v>425</v>
      </c>
      <c r="D8229">
        <v>2</v>
      </c>
      <c r="E8229" t="s">
        <v>258</v>
      </c>
      <c r="F8229">
        <v>1</v>
      </c>
      <c r="G8229">
        <v>2</v>
      </c>
      <c r="H8229">
        <v>0</v>
      </c>
      <c r="I8229">
        <v>47</v>
      </c>
      <c r="J8229">
        <v>28</v>
      </c>
      <c r="K8229">
        <v>0</v>
      </c>
      <c r="L8229" s="10">
        <v>43875</v>
      </c>
    </row>
    <row r="8230" spans="1:12" x14ac:dyDescent="0.2">
      <c r="A8230" t="s">
        <v>248</v>
      </c>
      <c r="B8230">
        <v>1001</v>
      </c>
      <c r="C8230">
        <v>425</v>
      </c>
      <c r="D8230">
        <v>2</v>
      </c>
      <c r="E8230" t="s">
        <v>256</v>
      </c>
      <c r="F8230">
        <v>0</v>
      </c>
      <c r="G8230">
        <v>0</v>
      </c>
      <c r="H8230">
        <v>0</v>
      </c>
      <c r="I8230">
        <v>39</v>
      </c>
      <c r="J8230">
        <v>22</v>
      </c>
      <c r="K8230">
        <v>0</v>
      </c>
      <c r="L8230" s="10">
        <v>43875</v>
      </c>
    </row>
    <row r="8231" spans="1:12" x14ac:dyDescent="0.2">
      <c r="A8231" t="s">
        <v>248</v>
      </c>
      <c r="B8231">
        <v>1001</v>
      </c>
      <c r="C8231">
        <v>425</v>
      </c>
      <c r="D8231">
        <v>2</v>
      </c>
      <c r="E8231" t="s">
        <v>259</v>
      </c>
      <c r="F8231">
        <v>0</v>
      </c>
      <c r="G8231">
        <v>4</v>
      </c>
      <c r="H8231">
        <v>0</v>
      </c>
      <c r="I8231">
        <v>43</v>
      </c>
      <c r="J8231">
        <v>27</v>
      </c>
      <c r="K8231">
        <v>0</v>
      </c>
      <c r="L8231" s="10">
        <v>43875</v>
      </c>
    </row>
    <row r="8232" spans="1:12" x14ac:dyDescent="0.2">
      <c r="A8232" t="s">
        <v>248</v>
      </c>
      <c r="B8232">
        <v>1001</v>
      </c>
      <c r="C8232">
        <v>425</v>
      </c>
      <c r="D8232">
        <v>2</v>
      </c>
      <c r="E8232" t="s">
        <v>260</v>
      </c>
      <c r="F8232">
        <v>1</v>
      </c>
      <c r="G8232">
        <v>4</v>
      </c>
      <c r="H8232">
        <v>0</v>
      </c>
      <c r="I8232">
        <v>40</v>
      </c>
      <c r="J8232">
        <v>30</v>
      </c>
      <c r="K8232">
        <v>0</v>
      </c>
      <c r="L8232" s="10">
        <v>43875</v>
      </c>
    </row>
    <row r="8233" spans="1:12" x14ac:dyDescent="0.2">
      <c r="A8233" t="s">
        <v>248</v>
      </c>
      <c r="B8233">
        <v>1001</v>
      </c>
      <c r="C8233">
        <v>425</v>
      </c>
      <c r="D8233">
        <v>2</v>
      </c>
      <c r="E8233" t="s">
        <v>261</v>
      </c>
      <c r="F8233">
        <v>0</v>
      </c>
      <c r="G8233">
        <v>0</v>
      </c>
      <c r="H8233">
        <v>0</v>
      </c>
      <c r="I8233">
        <v>8</v>
      </c>
      <c r="J8233">
        <v>6</v>
      </c>
      <c r="K8233">
        <v>0</v>
      </c>
      <c r="L8233" s="10">
        <v>43875</v>
      </c>
    </row>
    <row r="8234" spans="1:12" x14ac:dyDescent="0.2">
      <c r="A8234" t="s">
        <v>248</v>
      </c>
      <c r="B8234">
        <v>1001</v>
      </c>
      <c r="C8234">
        <v>425</v>
      </c>
      <c r="D8234">
        <v>2</v>
      </c>
      <c r="E8234" t="s">
        <v>262</v>
      </c>
      <c r="F8234">
        <v>0</v>
      </c>
      <c r="G8234">
        <v>1</v>
      </c>
      <c r="H8234">
        <v>0</v>
      </c>
      <c r="I8234">
        <v>5</v>
      </c>
      <c r="J8234">
        <v>4</v>
      </c>
      <c r="K8234">
        <v>0</v>
      </c>
      <c r="L8234" s="10">
        <v>43875</v>
      </c>
    </row>
    <row r="8235" spans="1:12" x14ac:dyDescent="0.2">
      <c r="A8235" t="s">
        <v>69</v>
      </c>
      <c r="B8235">
        <v>1162</v>
      </c>
      <c r="C8235">
        <v>428</v>
      </c>
      <c r="D8235">
        <v>0</v>
      </c>
      <c r="E8235" t="s">
        <v>70</v>
      </c>
      <c r="F8235">
        <v>3</v>
      </c>
      <c r="G8235">
        <v>10</v>
      </c>
      <c r="H8235">
        <v>0</v>
      </c>
      <c r="I8235">
        <v>499</v>
      </c>
      <c r="J8235">
        <v>169</v>
      </c>
      <c r="K8235">
        <v>0</v>
      </c>
      <c r="L8235" s="10">
        <v>43875</v>
      </c>
    </row>
    <row r="8236" spans="1:12" x14ac:dyDescent="0.2">
      <c r="A8236" t="s">
        <v>69</v>
      </c>
      <c r="B8236">
        <v>1162</v>
      </c>
      <c r="C8236">
        <v>428</v>
      </c>
      <c r="D8236">
        <v>0</v>
      </c>
      <c r="E8236" t="s">
        <v>71</v>
      </c>
      <c r="F8236">
        <v>1</v>
      </c>
      <c r="G8236">
        <v>0</v>
      </c>
      <c r="H8236">
        <v>0</v>
      </c>
      <c r="I8236">
        <v>154</v>
      </c>
      <c r="J8236">
        <v>46</v>
      </c>
      <c r="K8236">
        <v>0</v>
      </c>
      <c r="L8236" s="10">
        <v>43875</v>
      </c>
    </row>
    <row r="8237" spans="1:12" x14ac:dyDescent="0.2">
      <c r="A8237" t="s">
        <v>69</v>
      </c>
      <c r="B8237">
        <v>1162</v>
      </c>
      <c r="C8237">
        <v>428</v>
      </c>
      <c r="D8237">
        <v>0</v>
      </c>
      <c r="E8237" t="s">
        <v>72</v>
      </c>
      <c r="F8237">
        <v>1</v>
      </c>
      <c r="G8237">
        <v>4</v>
      </c>
      <c r="H8237">
        <v>0</v>
      </c>
      <c r="I8237">
        <v>166</v>
      </c>
      <c r="J8237">
        <v>73</v>
      </c>
      <c r="K8237">
        <v>0</v>
      </c>
      <c r="L8237" s="10">
        <v>43875</v>
      </c>
    </row>
    <row r="8238" spans="1:12" x14ac:dyDescent="0.2">
      <c r="A8238" t="s">
        <v>69</v>
      </c>
      <c r="B8238">
        <v>1162</v>
      </c>
      <c r="C8238">
        <v>428</v>
      </c>
      <c r="D8238">
        <v>0</v>
      </c>
      <c r="E8238" t="s">
        <v>73</v>
      </c>
      <c r="F8238">
        <v>1</v>
      </c>
      <c r="G8238">
        <v>8</v>
      </c>
      <c r="H8238">
        <v>0</v>
      </c>
      <c r="I8238">
        <v>145</v>
      </c>
      <c r="J8238">
        <v>60</v>
      </c>
      <c r="K8238">
        <v>0</v>
      </c>
      <c r="L8238" s="10">
        <v>43875</v>
      </c>
    </row>
    <row r="8239" spans="1:12" x14ac:dyDescent="0.2">
      <c r="A8239" t="s">
        <v>69</v>
      </c>
      <c r="B8239">
        <v>1162</v>
      </c>
      <c r="C8239">
        <v>428</v>
      </c>
      <c r="D8239">
        <v>0</v>
      </c>
      <c r="E8239" t="s">
        <v>74</v>
      </c>
      <c r="F8239">
        <v>1</v>
      </c>
      <c r="G8239">
        <v>1</v>
      </c>
      <c r="H8239">
        <v>0</v>
      </c>
      <c r="I8239">
        <v>43</v>
      </c>
      <c r="J8239">
        <v>11</v>
      </c>
      <c r="K8239">
        <v>0</v>
      </c>
      <c r="L8239" s="10">
        <v>43875</v>
      </c>
    </row>
    <row r="8240" spans="1:12" x14ac:dyDescent="0.2">
      <c r="A8240" t="s">
        <v>69</v>
      </c>
      <c r="B8240">
        <v>1162</v>
      </c>
      <c r="C8240">
        <v>428</v>
      </c>
      <c r="D8240">
        <v>0</v>
      </c>
      <c r="E8240" t="s">
        <v>75</v>
      </c>
      <c r="F8240">
        <v>0</v>
      </c>
      <c r="G8240">
        <v>0</v>
      </c>
      <c r="H8240">
        <v>0</v>
      </c>
      <c r="I8240">
        <v>55</v>
      </c>
      <c r="J8240">
        <v>24</v>
      </c>
      <c r="K8240">
        <v>0</v>
      </c>
      <c r="L8240" s="10">
        <v>43875</v>
      </c>
    </row>
    <row r="8241" spans="1:12" x14ac:dyDescent="0.2">
      <c r="A8241" t="s">
        <v>69</v>
      </c>
      <c r="B8241">
        <v>1162</v>
      </c>
      <c r="C8241">
        <v>428</v>
      </c>
      <c r="D8241">
        <v>0</v>
      </c>
      <c r="E8241" t="s">
        <v>76</v>
      </c>
      <c r="F8241">
        <v>0</v>
      </c>
      <c r="G8241">
        <v>1</v>
      </c>
      <c r="H8241">
        <v>0</v>
      </c>
      <c r="I8241">
        <v>42</v>
      </c>
      <c r="J8241">
        <v>17</v>
      </c>
      <c r="K8241">
        <v>0</v>
      </c>
      <c r="L8241" s="10">
        <v>43875</v>
      </c>
    </row>
    <row r="8242" spans="1:12" x14ac:dyDescent="0.2">
      <c r="A8242" t="s">
        <v>69</v>
      </c>
      <c r="B8242">
        <v>1162</v>
      </c>
      <c r="C8242">
        <v>428</v>
      </c>
      <c r="D8242">
        <v>0</v>
      </c>
      <c r="E8242" t="s">
        <v>77</v>
      </c>
      <c r="F8242">
        <v>0</v>
      </c>
      <c r="G8242">
        <v>1</v>
      </c>
      <c r="H8242">
        <v>0</v>
      </c>
      <c r="I8242">
        <v>21</v>
      </c>
      <c r="J8242">
        <v>9</v>
      </c>
      <c r="K8242">
        <v>0</v>
      </c>
      <c r="L8242" s="10">
        <v>43875</v>
      </c>
    </row>
    <row r="8243" spans="1:12" x14ac:dyDescent="0.2">
      <c r="A8243" t="s">
        <v>69</v>
      </c>
      <c r="B8243">
        <v>1162</v>
      </c>
      <c r="C8243">
        <v>428</v>
      </c>
      <c r="D8243">
        <v>0</v>
      </c>
      <c r="E8243" t="s">
        <v>78</v>
      </c>
      <c r="F8243">
        <v>0</v>
      </c>
      <c r="G8243">
        <v>0</v>
      </c>
      <c r="H8243">
        <v>0</v>
      </c>
      <c r="I8243">
        <v>17</v>
      </c>
      <c r="J8243">
        <v>10</v>
      </c>
      <c r="K8243">
        <v>0</v>
      </c>
      <c r="L8243" s="10">
        <v>43875</v>
      </c>
    </row>
    <row r="8244" spans="1:12" x14ac:dyDescent="0.2">
      <c r="A8244" t="s">
        <v>69</v>
      </c>
      <c r="B8244">
        <v>1162</v>
      </c>
      <c r="C8244">
        <v>428</v>
      </c>
      <c r="D8244">
        <v>0</v>
      </c>
      <c r="E8244" t="s">
        <v>79</v>
      </c>
      <c r="F8244">
        <v>0</v>
      </c>
      <c r="G8244">
        <v>0</v>
      </c>
      <c r="H8244">
        <v>0</v>
      </c>
      <c r="I8244">
        <v>10</v>
      </c>
      <c r="J8244">
        <v>4</v>
      </c>
      <c r="K8244">
        <v>0</v>
      </c>
      <c r="L8244" s="10">
        <v>43875</v>
      </c>
    </row>
    <row r="8245" spans="1:12" x14ac:dyDescent="0.2">
      <c r="A8245" t="s">
        <v>69</v>
      </c>
      <c r="B8245">
        <v>1162</v>
      </c>
      <c r="C8245">
        <v>428</v>
      </c>
      <c r="D8245">
        <v>0</v>
      </c>
      <c r="E8245" t="s">
        <v>80</v>
      </c>
      <c r="F8245">
        <v>0</v>
      </c>
      <c r="G8245">
        <v>0</v>
      </c>
      <c r="H8245">
        <v>0</v>
      </c>
      <c r="I8245">
        <v>10</v>
      </c>
      <c r="J8245">
        <v>5</v>
      </c>
      <c r="K8245">
        <v>0</v>
      </c>
      <c r="L8245" s="10">
        <v>43875</v>
      </c>
    </row>
    <row r="8246" spans="1:12" x14ac:dyDescent="0.2">
      <c r="A8246" t="s">
        <v>353</v>
      </c>
      <c r="B8246">
        <v>88</v>
      </c>
      <c r="C8246">
        <v>26</v>
      </c>
      <c r="D8246">
        <v>1</v>
      </c>
      <c r="E8246" t="s">
        <v>354</v>
      </c>
      <c r="F8246">
        <v>1</v>
      </c>
      <c r="G8246">
        <v>1</v>
      </c>
      <c r="H8246">
        <v>0</v>
      </c>
      <c r="I8246">
        <v>44</v>
      </c>
      <c r="J8246">
        <v>14</v>
      </c>
      <c r="K8246">
        <v>0</v>
      </c>
      <c r="L8246" s="10">
        <v>43875</v>
      </c>
    </row>
    <row r="8247" spans="1:12" x14ac:dyDescent="0.2">
      <c r="A8247" t="s">
        <v>353</v>
      </c>
      <c r="B8247">
        <v>88</v>
      </c>
      <c r="C8247">
        <v>26</v>
      </c>
      <c r="D8247">
        <v>1</v>
      </c>
      <c r="E8247" t="s">
        <v>355</v>
      </c>
      <c r="F8247">
        <v>0</v>
      </c>
      <c r="G8247">
        <v>0</v>
      </c>
      <c r="H8247">
        <v>0</v>
      </c>
      <c r="I8247">
        <v>14</v>
      </c>
      <c r="J8247">
        <v>2</v>
      </c>
      <c r="K8247">
        <v>1</v>
      </c>
      <c r="L8247" s="10">
        <v>43875</v>
      </c>
    </row>
    <row r="8248" spans="1:12" x14ac:dyDescent="0.2">
      <c r="A8248" t="s">
        <v>353</v>
      </c>
      <c r="B8248">
        <v>88</v>
      </c>
      <c r="C8248">
        <v>26</v>
      </c>
      <c r="D8248">
        <v>1</v>
      </c>
      <c r="E8248" t="s">
        <v>356</v>
      </c>
      <c r="F8248">
        <v>1</v>
      </c>
      <c r="G8248">
        <v>0</v>
      </c>
      <c r="H8248">
        <v>0</v>
      </c>
      <c r="I8248">
        <v>7</v>
      </c>
      <c r="J8248">
        <v>1</v>
      </c>
      <c r="K8248">
        <v>0</v>
      </c>
      <c r="L8248" s="10">
        <v>43875</v>
      </c>
    </row>
    <row r="8249" spans="1:12" x14ac:dyDescent="0.2">
      <c r="A8249" t="s">
        <v>353</v>
      </c>
      <c r="B8249">
        <v>88</v>
      </c>
      <c r="C8249">
        <v>26</v>
      </c>
      <c r="D8249">
        <v>1</v>
      </c>
      <c r="E8249" t="s">
        <v>357</v>
      </c>
      <c r="F8249">
        <v>0</v>
      </c>
      <c r="G8249">
        <v>0</v>
      </c>
      <c r="H8249">
        <v>0</v>
      </c>
      <c r="I8249">
        <v>6</v>
      </c>
      <c r="J8249">
        <v>2</v>
      </c>
      <c r="K8249">
        <v>0</v>
      </c>
      <c r="L8249" s="10">
        <v>43875</v>
      </c>
    </row>
    <row r="8250" spans="1:12" x14ac:dyDescent="0.2">
      <c r="A8250" t="s">
        <v>353</v>
      </c>
      <c r="B8250">
        <v>88</v>
      </c>
      <c r="C8250">
        <v>26</v>
      </c>
      <c r="D8250">
        <v>1</v>
      </c>
      <c r="E8250" t="s">
        <v>358</v>
      </c>
      <c r="F8250">
        <v>0</v>
      </c>
      <c r="G8250">
        <v>0</v>
      </c>
      <c r="H8250">
        <v>0</v>
      </c>
      <c r="I8250">
        <v>5</v>
      </c>
      <c r="J8250">
        <v>2</v>
      </c>
      <c r="K8250">
        <v>0</v>
      </c>
      <c r="L8250" s="10">
        <v>43875</v>
      </c>
    </row>
    <row r="8251" spans="1:12" x14ac:dyDescent="0.2">
      <c r="A8251" t="s">
        <v>353</v>
      </c>
      <c r="B8251">
        <v>88</v>
      </c>
      <c r="C8251">
        <v>26</v>
      </c>
      <c r="D8251">
        <v>1</v>
      </c>
      <c r="E8251" t="s">
        <v>359</v>
      </c>
      <c r="F8251">
        <v>0</v>
      </c>
      <c r="G8251">
        <v>0</v>
      </c>
      <c r="H8251">
        <v>0</v>
      </c>
      <c r="I8251">
        <v>3</v>
      </c>
      <c r="J8251">
        <v>0</v>
      </c>
      <c r="K8251">
        <v>0</v>
      </c>
      <c r="L8251" s="10">
        <v>43875</v>
      </c>
    </row>
    <row r="8252" spans="1:12" x14ac:dyDescent="0.2">
      <c r="A8252" t="s">
        <v>353</v>
      </c>
      <c r="B8252">
        <v>88</v>
      </c>
      <c r="C8252">
        <v>26</v>
      </c>
      <c r="D8252">
        <v>1</v>
      </c>
      <c r="E8252" t="s">
        <v>360</v>
      </c>
      <c r="F8252">
        <v>0</v>
      </c>
      <c r="G8252">
        <v>0</v>
      </c>
      <c r="H8252">
        <v>0</v>
      </c>
      <c r="I8252">
        <v>5</v>
      </c>
      <c r="J8252">
        <v>3</v>
      </c>
      <c r="K8252">
        <v>0</v>
      </c>
      <c r="L8252" s="10">
        <v>43875</v>
      </c>
    </row>
    <row r="8253" spans="1:12" x14ac:dyDescent="0.2">
      <c r="A8253" t="s">
        <v>353</v>
      </c>
      <c r="B8253">
        <v>88</v>
      </c>
      <c r="C8253">
        <v>26</v>
      </c>
      <c r="D8253">
        <v>1</v>
      </c>
      <c r="E8253" t="s">
        <v>361</v>
      </c>
      <c r="F8253">
        <v>0</v>
      </c>
      <c r="G8253">
        <v>0</v>
      </c>
      <c r="H8253">
        <v>0</v>
      </c>
      <c r="I8253">
        <v>2</v>
      </c>
      <c r="J8253">
        <v>1</v>
      </c>
      <c r="K8253">
        <v>0</v>
      </c>
      <c r="L8253" s="10">
        <v>43875</v>
      </c>
    </row>
    <row r="8254" spans="1:12" x14ac:dyDescent="0.2">
      <c r="A8254" t="s">
        <v>353</v>
      </c>
      <c r="B8254">
        <v>88</v>
      </c>
      <c r="C8254">
        <v>26</v>
      </c>
      <c r="D8254">
        <v>1</v>
      </c>
      <c r="E8254" t="s">
        <v>362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 s="10">
        <v>43875</v>
      </c>
    </row>
    <row r="8255" spans="1:12" x14ac:dyDescent="0.2">
      <c r="A8255" t="s">
        <v>353</v>
      </c>
      <c r="B8255">
        <v>88</v>
      </c>
      <c r="C8255">
        <v>26</v>
      </c>
      <c r="D8255">
        <v>1</v>
      </c>
      <c r="E8255" t="s">
        <v>363</v>
      </c>
      <c r="F8255">
        <v>0</v>
      </c>
      <c r="G8255">
        <v>0</v>
      </c>
      <c r="H8255">
        <v>0</v>
      </c>
      <c r="I8255">
        <v>1</v>
      </c>
      <c r="J8255">
        <v>1</v>
      </c>
      <c r="K8255">
        <v>0</v>
      </c>
      <c r="L8255" s="10">
        <v>43875</v>
      </c>
    </row>
    <row r="8256" spans="1:12" x14ac:dyDescent="0.2">
      <c r="A8256" t="s">
        <v>178</v>
      </c>
      <c r="B8256">
        <v>232</v>
      </c>
      <c r="C8256">
        <v>60</v>
      </c>
      <c r="D8256">
        <v>0</v>
      </c>
      <c r="E8256" t="s">
        <v>179</v>
      </c>
      <c r="F8256">
        <v>0</v>
      </c>
      <c r="G8256">
        <v>4</v>
      </c>
      <c r="H8256">
        <v>0</v>
      </c>
      <c r="I8256">
        <v>114</v>
      </c>
      <c r="J8256">
        <v>25</v>
      </c>
      <c r="K8256">
        <v>0</v>
      </c>
      <c r="L8256" s="10">
        <v>43875</v>
      </c>
    </row>
    <row r="8257" spans="1:12" x14ac:dyDescent="0.2">
      <c r="A8257" t="s">
        <v>178</v>
      </c>
      <c r="B8257">
        <v>232</v>
      </c>
      <c r="C8257">
        <v>60</v>
      </c>
      <c r="D8257">
        <v>0</v>
      </c>
      <c r="E8257" t="s">
        <v>180</v>
      </c>
      <c r="F8257">
        <v>0</v>
      </c>
      <c r="G8257">
        <v>0</v>
      </c>
      <c r="H8257">
        <v>0</v>
      </c>
      <c r="I8257">
        <v>21</v>
      </c>
      <c r="J8257">
        <v>1</v>
      </c>
      <c r="K8257">
        <v>0</v>
      </c>
      <c r="L8257" s="10">
        <v>43875</v>
      </c>
    </row>
    <row r="8258" spans="1:12" x14ac:dyDescent="0.2">
      <c r="A8258" t="s">
        <v>178</v>
      </c>
      <c r="B8258">
        <v>232</v>
      </c>
      <c r="C8258">
        <v>60</v>
      </c>
      <c r="D8258">
        <v>0</v>
      </c>
      <c r="E8258" t="s">
        <v>181</v>
      </c>
      <c r="F8258">
        <v>1</v>
      </c>
      <c r="G8258">
        <v>0</v>
      </c>
      <c r="H8258">
        <v>0</v>
      </c>
      <c r="I8258">
        <v>24</v>
      </c>
      <c r="J8258">
        <v>5</v>
      </c>
      <c r="K8258">
        <v>0</v>
      </c>
      <c r="L8258" s="10">
        <v>43875</v>
      </c>
    </row>
    <row r="8259" spans="1:12" x14ac:dyDescent="0.2">
      <c r="A8259" t="s">
        <v>178</v>
      </c>
      <c r="B8259">
        <v>232</v>
      </c>
      <c r="C8259">
        <v>60</v>
      </c>
      <c r="D8259">
        <v>0</v>
      </c>
      <c r="E8259" t="s">
        <v>182</v>
      </c>
      <c r="F8259">
        <v>1</v>
      </c>
      <c r="G8259">
        <v>1</v>
      </c>
      <c r="H8259">
        <v>0</v>
      </c>
      <c r="I8259">
        <v>15</v>
      </c>
      <c r="J8259">
        <v>1</v>
      </c>
      <c r="K8259">
        <v>0</v>
      </c>
      <c r="L8259" s="10">
        <v>43875</v>
      </c>
    </row>
    <row r="8260" spans="1:12" x14ac:dyDescent="0.2">
      <c r="A8260" t="s">
        <v>178</v>
      </c>
      <c r="B8260">
        <v>232</v>
      </c>
      <c r="C8260">
        <v>60</v>
      </c>
      <c r="D8260">
        <v>0</v>
      </c>
      <c r="E8260" t="s">
        <v>183</v>
      </c>
      <c r="F8260">
        <v>0</v>
      </c>
      <c r="G8260">
        <v>0</v>
      </c>
      <c r="H8260">
        <v>0</v>
      </c>
      <c r="I8260">
        <v>17</v>
      </c>
      <c r="J8260">
        <v>5</v>
      </c>
      <c r="K8260">
        <v>0</v>
      </c>
      <c r="L8260" s="10">
        <v>43875</v>
      </c>
    </row>
    <row r="8261" spans="1:12" x14ac:dyDescent="0.2">
      <c r="A8261" t="s">
        <v>178</v>
      </c>
      <c r="B8261">
        <v>232</v>
      </c>
      <c r="C8261">
        <v>60</v>
      </c>
      <c r="D8261">
        <v>0</v>
      </c>
      <c r="E8261" t="s">
        <v>184</v>
      </c>
      <c r="F8261">
        <v>0</v>
      </c>
      <c r="G8261">
        <v>0</v>
      </c>
      <c r="H8261">
        <v>0</v>
      </c>
      <c r="I8261">
        <v>13</v>
      </c>
      <c r="J8261">
        <v>7</v>
      </c>
      <c r="K8261">
        <v>0</v>
      </c>
      <c r="L8261" s="10">
        <v>43875</v>
      </c>
    </row>
    <row r="8262" spans="1:12" x14ac:dyDescent="0.2">
      <c r="A8262" t="s">
        <v>178</v>
      </c>
      <c r="B8262">
        <v>232</v>
      </c>
      <c r="C8262">
        <v>60</v>
      </c>
      <c r="D8262">
        <v>0</v>
      </c>
      <c r="E8262" t="s">
        <v>185</v>
      </c>
      <c r="F8262">
        <v>0</v>
      </c>
      <c r="G8262">
        <v>1</v>
      </c>
      <c r="H8262">
        <v>0</v>
      </c>
      <c r="I8262">
        <v>7</v>
      </c>
      <c r="J8262">
        <v>2</v>
      </c>
      <c r="K8262">
        <v>0</v>
      </c>
      <c r="L8262" s="10">
        <v>43875</v>
      </c>
    </row>
    <row r="8263" spans="1:12" x14ac:dyDescent="0.2">
      <c r="A8263" t="s">
        <v>178</v>
      </c>
      <c r="B8263">
        <v>232</v>
      </c>
      <c r="C8263">
        <v>60</v>
      </c>
      <c r="D8263">
        <v>0</v>
      </c>
      <c r="E8263" t="s">
        <v>186</v>
      </c>
      <c r="F8263">
        <v>0</v>
      </c>
      <c r="G8263">
        <v>0</v>
      </c>
      <c r="H8263">
        <v>0</v>
      </c>
      <c r="I8263">
        <v>8</v>
      </c>
      <c r="J8263">
        <v>4</v>
      </c>
      <c r="K8263">
        <v>0</v>
      </c>
      <c r="L8263" s="10">
        <v>43875</v>
      </c>
    </row>
    <row r="8264" spans="1:12" x14ac:dyDescent="0.2">
      <c r="A8264" t="s">
        <v>178</v>
      </c>
      <c r="B8264">
        <v>232</v>
      </c>
      <c r="C8264">
        <v>60</v>
      </c>
      <c r="D8264">
        <v>0</v>
      </c>
      <c r="E8264" t="s">
        <v>187</v>
      </c>
      <c r="F8264">
        <v>0</v>
      </c>
      <c r="G8264">
        <v>0</v>
      </c>
      <c r="H8264">
        <v>0</v>
      </c>
      <c r="I8264">
        <v>8</v>
      </c>
      <c r="J8264">
        <v>6</v>
      </c>
      <c r="K8264">
        <v>0</v>
      </c>
      <c r="L8264" s="10">
        <v>43875</v>
      </c>
    </row>
    <row r="8265" spans="1:12" x14ac:dyDescent="0.2">
      <c r="A8265" t="s">
        <v>178</v>
      </c>
      <c r="B8265">
        <v>232</v>
      </c>
      <c r="C8265">
        <v>60</v>
      </c>
      <c r="D8265">
        <v>0</v>
      </c>
      <c r="E8265" t="s">
        <v>188</v>
      </c>
      <c r="F8265">
        <v>0</v>
      </c>
      <c r="G8265">
        <v>0</v>
      </c>
      <c r="H8265">
        <v>0</v>
      </c>
      <c r="I8265">
        <v>3</v>
      </c>
      <c r="J8265">
        <v>1</v>
      </c>
      <c r="K8265">
        <v>0</v>
      </c>
      <c r="L8265" s="10">
        <v>43875</v>
      </c>
    </row>
    <row r="8266" spans="1:12" x14ac:dyDescent="0.2">
      <c r="A8266" t="s">
        <v>178</v>
      </c>
      <c r="B8266">
        <v>232</v>
      </c>
      <c r="C8266">
        <v>60</v>
      </c>
      <c r="D8266">
        <v>0</v>
      </c>
      <c r="E8266" t="s">
        <v>190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 s="10">
        <v>43875</v>
      </c>
    </row>
    <row r="8267" spans="1:12" x14ac:dyDescent="0.2">
      <c r="A8267" t="s">
        <v>178</v>
      </c>
      <c r="B8267">
        <v>232</v>
      </c>
      <c r="C8267">
        <v>60</v>
      </c>
      <c r="D8267">
        <v>0</v>
      </c>
      <c r="E8267" t="s">
        <v>189</v>
      </c>
      <c r="F8267">
        <v>0</v>
      </c>
      <c r="G8267">
        <v>1</v>
      </c>
      <c r="H8267">
        <v>0</v>
      </c>
      <c r="I8267">
        <v>1</v>
      </c>
      <c r="J8267">
        <v>1</v>
      </c>
      <c r="K8267">
        <v>0</v>
      </c>
      <c r="L8267" s="10">
        <v>43875</v>
      </c>
    </row>
    <row r="8268" spans="1:12" x14ac:dyDescent="0.2">
      <c r="A8268" t="s">
        <v>178</v>
      </c>
      <c r="B8268">
        <v>232</v>
      </c>
      <c r="C8268">
        <v>60</v>
      </c>
      <c r="D8268">
        <v>0</v>
      </c>
      <c r="E8268" t="s">
        <v>28</v>
      </c>
      <c r="F8268">
        <v>0</v>
      </c>
      <c r="G8268">
        <v>-1</v>
      </c>
      <c r="H8268">
        <v>0</v>
      </c>
      <c r="I8268">
        <v>0</v>
      </c>
      <c r="J8268">
        <v>2</v>
      </c>
      <c r="K8268">
        <v>0</v>
      </c>
      <c r="L8268" s="10">
        <v>43875</v>
      </c>
    </row>
    <row r="8269" spans="1:12" x14ac:dyDescent="0.2">
      <c r="A8269" t="s">
        <v>219</v>
      </c>
      <c r="B8269">
        <v>68</v>
      </c>
      <c r="C8269">
        <v>7</v>
      </c>
      <c r="D8269">
        <v>0</v>
      </c>
      <c r="E8269" t="s">
        <v>220</v>
      </c>
      <c r="F8269">
        <v>0</v>
      </c>
      <c r="G8269">
        <v>0</v>
      </c>
      <c r="H8269">
        <v>0</v>
      </c>
      <c r="I8269">
        <v>11</v>
      </c>
      <c r="J8269">
        <v>0</v>
      </c>
      <c r="K8269">
        <v>0</v>
      </c>
      <c r="L8269" s="10">
        <v>43875</v>
      </c>
    </row>
    <row r="8270" spans="1:12" x14ac:dyDescent="0.2">
      <c r="A8270" t="s">
        <v>219</v>
      </c>
      <c r="B8270">
        <v>68</v>
      </c>
      <c r="C8270">
        <v>7</v>
      </c>
      <c r="D8270">
        <v>0</v>
      </c>
      <c r="E8270" t="s">
        <v>221</v>
      </c>
      <c r="F8270">
        <v>0</v>
      </c>
      <c r="G8270">
        <v>1</v>
      </c>
      <c r="H8270">
        <v>0</v>
      </c>
      <c r="I8270">
        <v>11</v>
      </c>
      <c r="J8270">
        <v>3</v>
      </c>
      <c r="K8270">
        <v>0</v>
      </c>
      <c r="L8270" s="10">
        <v>43875</v>
      </c>
    </row>
    <row r="8271" spans="1:12" x14ac:dyDescent="0.2">
      <c r="A8271" t="s">
        <v>219</v>
      </c>
      <c r="B8271">
        <v>68</v>
      </c>
      <c r="C8271">
        <v>7</v>
      </c>
      <c r="D8271">
        <v>0</v>
      </c>
      <c r="E8271" t="s">
        <v>224</v>
      </c>
      <c r="F8271">
        <v>2</v>
      </c>
      <c r="G8271">
        <v>0</v>
      </c>
      <c r="H8271">
        <v>0</v>
      </c>
      <c r="I8271">
        <v>8</v>
      </c>
      <c r="J8271">
        <v>0</v>
      </c>
      <c r="K8271">
        <v>0</v>
      </c>
      <c r="L8271" s="10">
        <v>43875</v>
      </c>
    </row>
    <row r="8272" spans="1:12" x14ac:dyDescent="0.2">
      <c r="A8272" t="s">
        <v>219</v>
      </c>
      <c r="B8272">
        <v>68</v>
      </c>
      <c r="C8272">
        <v>7</v>
      </c>
      <c r="D8272">
        <v>0</v>
      </c>
      <c r="E8272" t="s">
        <v>222</v>
      </c>
      <c r="F8272">
        <v>0</v>
      </c>
      <c r="G8272">
        <v>0</v>
      </c>
      <c r="H8272">
        <v>0</v>
      </c>
      <c r="I8272">
        <v>7</v>
      </c>
      <c r="J8272">
        <v>0</v>
      </c>
      <c r="K8272">
        <v>0</v>
      </c>
      <c r="L8272" s="10">
        <v>43875</v>
      </c>
    </row>
    <row r="8273" spans="1:12" x14ac:dyDescent="0.2">
      <c r="A8273" t="s">
        <v>219</v>
      </c>
      <c r="B8273">
        <v>68</v>
      </c>
      <c r="C8273">
        <v>7</v>
      </c>
      <c r="D8273">
        <v>0</v>
      </c>
      <c r="E8273" t="s">
        <v>223</v>
      </c>
      <c r="F8273">
        <v>0</v>
      </c>
      <c r="G8273">
        <v>0</v>
      </c>
      <c r="H8273">
        <v>0</v>
      </c>
      <c r="I8273">
        <v>6</v>
      </c>
      <c r="J8273">
        <v>0</v>
      </c>
      <c r="K8273">
        <v>0</v>
      </c>
      <c r="L8273" s="10">
        <v>43875</v>
      </c>
    </row>
    <row r="8274" spans="1:12" x14ac:dyDescent="0.2">
      <c r="A8274" t="s">
        <v>219</v>
      </c>
      <c r="B8274">
        <v>68</v>
      </c>
      <c r="C8274">
        <v>7</v>
      </c>
      <c r="D8274">
        <v>0</v>
      </c>
      <c r="E8274" t="s">
        <v>226</v>
      </c>
      <c r="F8274">
        <v>0</v>
      </c>
      <c r="G8274">
        <v>0</v>
      </c>
      <c r="H8274">
        <v>0</v>
      </c>
      <c r="I8274">
        <v>7</v>
      </c>
      <c r="J8274">
        <v>2</v>
      </c>
      <c r="K8274">
        <v>0</v>
      </c>
      <c r="L8274" s="10">
        <v>43875</v>
      </c>
    </row>
    <row r="8275" spans="1:12" x14ac:dyDescent="0.2">
      <c r="A8275" t="s">
        <v>219</v>
      </c>
      <c r="B8275">
        <v>68</v>
      </c>
      <c r="C8275">
        <v>7</v>
      </c>
      <c r="D8275">
        <v>0</v>
      </c>
      <c r="E8275" t="s">
        <v>225</v>
      </c>
      <c r="F8275">
        <v>0</v>
      </c>
      <c r="G8275">
        <v>0</v>
      </c>
      <c r="H8275">
        <v>0</v>
      </c>
      <c r="I8275">
        <v>6</v>
      </c>
      <c r="J8275">
        <v>1</v>
      </c>
      <c r="K8275">
        <v>0</v>
      </c>
      <c r="L8275" s="10">
        <v>43875</v>
      </c>
    </row>
    <row r="8276" spans="1:12" x14ac:dyDescent="0.2">
      <c r="A8276" t="s">
        <v>219</v>
      </c>
      <c r="B8276">
        <v>68</v>
      </c>
      <c r="C8276">
        <v>7</v>
      </c>
      <c r="D8276">
        <v>0</v>
      </c>
      <c r="E8276" t="s">
        <v>227</v>
      </c>
      <c r="F8276">
        <v>1</v>
      </c>
      <c r="G8276">
        <v>0</v>
      </c>
      <c r="H8276">
        <v>0</v>
      </c>
      <c r="I8276">
        <v>6</v>
      </c>
      <c r="J8276">
        <v>1</v>
      </c>
      <c r="K8276">
        <v>0</v>
      </c>
      <c r="L8276" s="10">
        <v>43875</v>
      </c>
    </row>
    <row r="8277" spans="1:12" x14ac:dyDescent="0.2">
      <c r="A8277" t="s">
        <v>219</v>
      </c>
      <c r="B8277">
        <v>68</v>
      </c>
      <c r="C8277">
        <v>7</v>
      </c>
      <c r="D8277">
        <v>0</v>
      </c>
      <c r="E8277" t="s">
        <v>228</v>
      </c>
      <c r="F8277">
        <v>0</v>
      </c>
      <c r="G8277">
        <v>0</v>
      </c>
      <c r="H8277">
        <v>0</v>
      </c>
      <c r="I8277">
        <v>3</v>
      </c>
      <c r="J8277">
        <v>0</v>
      </c>
      <c r="K8277">
        <v>0</v>
      </c>
      <c r="L8277" s="10">
        <v>43875</v>
      </c>
    </row>
    <row r="8278" spans="1:12" x14ac:dyDescent="0.2">
      <c r="A8278" t="s">
        <v>219</v>
      </c>
      <c r="B8278">
        <v>68</v>
      </c>
      <c r="C8278">
        <v>7</v>
      </c>
      <c r="D8278">
        <v>0</v>
      </c>
      <c r="E8278" t="s">
        <v>229</v>
      </c>
      <c r="F8278">
        <v>0</v>
      </c>
      <c r="G8278">
        <v>0</v>
      </c>
      <c r="H8278">
        <v>0</v>
      </c>
      <c r="I8278">
        <v>2</v>
      </c>
      <c r="J8278">
        <v>0</v>
      </c>
      <c r="K8278">
        <v>0</v>
      </c>
      <c r="L8278" s="10">
        <v>43875</v>
      </c>
    </row>
    <row r="8279" spans="1:12" x14ac:dyDescent="0.2">
      <c r="A8279" t="s">
        <v>219</v>
      </c>
      <c r="B8279">
        <v>68</v>
      </c>
      <c r="C8279">
        <v>7</v>
      </c>
      <c r="D8279">
        <v>0</v>
      </c>
      <c r="E8279" t="s">
        <v>230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 s="10">
        <v>43875</v>
      </c>
    </row>
    <row r="8280" spans="1:12" x14ac:dyDescent="0.2">
      <c r="A8280" t="s">
        <v>133</v>
      </c>
      <c r="B8280">
        <v>291</v>
      </c>
      <c r="C8280">
        <v>101</v>
      </c>
      <c r="D8280">
        <v>3</v>
      </c>
      <c r="E8280" t="s">
        <v>134</v>
      </c>
      <c r="F8280">
        <v>3</v>
      </c>
      <c r="G8280">
        <v>5</v>
      </c>
      <c r="H8280">
        <v>0</v>
      </c>
      <c r="I8280">
        <v>46</v>
      </c>
      <c r="J8280">
        <v>9</v>
      </c>
      <c r="K8280">
        <v>0</v>
      </c>
      <c r="L8280" s="10">
        <v>43875</v>
      </c>
    </row>
    <row r="8281" spans="1:12" x14ac:dyDescent="0.2">
      <c r="A8281" t="s">
        <v>133</v>
      </c>
      <c r="B8281">
        <v>291</v>
      </c>
      <c r="C8281">
        <v>101</v>
      </c>
      <c r="D8281">
        <v>3</v>
      </c>
      <c r="E8281" t="s">
        <v>135</v>
      </c>
      <c r="F8281">
        <v>1</v>
      </c>
      <c r="G8281">
        <v>0</v>
      </c>
      <c r="H8281">
        <v>0</v>
      </c>
      <c r="I8281">
        <v>46</v>
      </c>
      <c r="J8281">
        <v>14</v>
      </c>
      <c r="K8281">
        <v>2</v>
      </c>
      <c r="L8281" s="10">
        <v>43875</v>
      </c>
    </row>
    <row r="8282" spans="1:12" x14ac:dyDescent="0.2">
      <c r="A8282" t="s">
        <v>133</v>
      </c>
      <c r="B8282">
        <v>291</v>
      </c>
      <c r="C8282">
        <v>101</v>
      </c>
      <c r="D8282">
        <v>3</v>
      </c>
      <c r="E8282" t="s">
        <v>136</v>
      </c>
      <c r="F8282">
        <v>2</v>
      </c>
      <c r="G8282">
        <v>2</v>
      </c>
      <c r="H8282">
        <v>0</v>
      </c>
      <c r="I8282">
        <v>33</v>
      </c>
      <c r="J8282">
        <v>9</v>
      </c>
      <c r="K8282">
        <v>0</v>
      </c>
      <c r="L8282" s="10">
        <v>43875</v>
      </c>
    </row>
    <row r="8283" spans="1:12" x14ac:dyDescent="0.2">
      <c r="A8283" t="s">
        <v>133</v>
      </c>
      <c r="B8283">
        <v>291</v>
      </c>
      <c r="C8283">
        <v>101</v>
      </c>
      <c r="D8283">
        <v>3</v>
      </c>
      <c r="E8283" t="s">
        <v>137</v>
      </c>
      <c r="F8283">
        <v>0</v>
      </c>
      <c r="G8283">
        <v>0</v>
      </c>
      <c r="H8283">
        <v>0</v>
      </c>
      <c r="I8283">
        <v>31</v>
      </c>
      <c r="J8283">
        <v>9</v>
      </c>
      <c r="K8283">
        <v>0</v>
      </c>
      <c r="L8283" s="10">
        <v>43875</v>
      </c>
    </row>
    <row r="8284" spans="1:12" x14ac:dyDescent="0.2">
      <c r="A8284" t="s">
        <v>133</v>
      </c>
      <c r="B8284">
        <v>291</v>
      </c>
      <c r="C8284">
        <v>101</v>
      </c>
      <c r="D8284">
        <v>3</v>
      </c>
      <c r="E8284" t="s">
        <v>139</v>
      </c>
      <c r="F8284">
        <v>0</v>
      </c>
      <c r="G8284">
        <v>0</v>
      </c>
      <c r="H8284">
        <v>0</v>
      </c>
      <c r="I8284">
        <v>27</v>
      </c>
      <c r="J8284">
        <v>7</v>
      </c>
      <c r="K8284">
        <v>0</v>
      </c>
      <c r="L8284" s="10">
        <v>43875</v>
      </c>
    </row>
    <row r="8285" spans="1:12" x14ac:dyDescent="0.2">
      <c r="A8285" t="s">
        <v>133</v>
      </c>
      <c r="B8285">
        <v>291</v>
      </c>
      <c r="C8285">
        <v>101</v>
      </c>
      <c r="D8285">
        <v>3</v>
      </c>
      <c r="E8285" t="s">
        <v>140</v>
      </c>
      <c r="F8285">
        <v>0</v>
      </c>
      <c r="G8285">
        <v>2</v>
      </c>
      <c r="H8285">
        <v>0</v>
      </c>
      <c r="I8285">
        <v>29</v>
      </c>
      <c r="J8285">
        <v>14</v>
      </c>
      <c r="K8285">
        <v>0</v>
      </c>
      <c r="L8285" s="10">
        <v>43875</v>
      </c>
    </row>
    <row r="8286" spans="1:12" x14ac:dyDescent="0.2">
      <c r="A8286" t="s">
        <v>133</v>
      </c>
      <c r="B8286">
        <v>291</v>
      </c>
      <c r="C8286">
        <v>101</v>
      </c>
      <c r="D8286">
        <v>3</v>
      </c>
      <c r="E8286" t="s">
        <v>138</v>
      </c>
      <c r="F8286">
        <v>1</v>
      </c>
      <c r="G8286">
        <v>2</v>
      </c>
      <c r="H8286">
        <v>0</v>
      </c>
      <c r="I8286">
        <v>32</v>
      </c>
      <c r="J8286">
        <v>19</v>
      </c>
      <c r="K8286">
        <v>0</v>
      </c>
      <c r="L8286" s="10">
        <v>43875</v>
      </c>
    </row>
    <row r="8287" spans="1:12" x14ac:dyDescent="0.2">
      <c r="A8287" t="s">
        <v>133</v>
      </c>
      <c r="B8287">
        <v>291</v>
      </c>
      <c r="C8287">
        <v>101</v>
      </c>
      <c r="D8287">
        <v>3</v>
      </c>
      <c r="E8287" t="s">
        <v>141</v>
      </c>
      <c r="F8287">
        <v>0</v>
      </c>
      <c r="G8287">
        <v>2</v>
      </c>
      <c r="H8287">
        <v>0</v>
      </c>
      <c r="I8287">
        <v>22</v>
      </c>
      <c r="J8287">
        <v>10</v>
      </c>
      <c r="K8287">
        <v>1</v>
      </c>
      <c r="L8287" s="10">
        <v>43875</v>
      </c>
    </row>
    <row r="8288" spans="1:12" x14ac:dyDescent="0.2">
      <c r="A8288" t="s">
        <v>133</v>
      </c>
      <c r="B8288">
        <v>291</v>
      </c>
      <c r="C8288">
        <v>101</v>
      </c>
      <c r="D8288">
        <v>3</v>
      </c>
      <c r="E8288" t="s">
        <v>142</v>
      </c>
      <c r="F8288">
        <v>1</v>
      </c>
      <c r="G8288">
        <v>1</v>
      </c>
      <c r="H8288">
        <v>0</v>
      </c>
      <c r="I8288">
        <v>10</v>
      </c>
      <c r="J8288">
        <v>3</v>
      </c>
      <c r="K8288">
        <v>0</v>
      </c>
      <c r="L8288" s="10">
        <v>43875</v>
      </c>
    </row>
    <row r="8289" spans="1:12" x14ac:dyDescent="0.2">
      <c r="A8289" t="s">
        <v>133</v>
      </c>
      <c r="B8289">
        <v>291</v>
      </c>
      <c r="C8289">
        <v>101</v>
      </c>
      <c r="D8289">
        <v>3</v>
      </c>
      <c r="E8289" t="s">
        <v>144</v>
      </c>
      <c r="F8289">
        <v>0</v>
      </c>
      <c r="G8289">
        <v>0</v>
      </c>
      <c r="H8289">
        <v>0</v>
      </c>
      <c r="I8289">
        <v>8</v>
      </c>
      <c r="J8289">
        <v>4</v>
      </c>
      <c r="K8289">
        <v>0</v>
      </c>
      <c r="L8289" s="10">
        <v>43875</v>
      </c>
    </row>
    <row r="8290" spans="1:12" x14ac:dyDescent="0.2">
      <c r="A8290" t="s">
        <v>133</v>
      </c>
      <c r="B8290">
        <v>291</v>
      </c>
      <c r="C8290">
        <v>101</v>
      </c>
      <c r="D8290">
        <v>3</v>
      </c>
      <c r="E8290" t="s">
        <v>143</v>
      </c>
      <c r="F8290">
        <v>0</v>
      </c>
      <c r="G8290">
        <v>0</v>
      </c>
      <c r="H8290">
        <v>0</v>
      </c>
      <c r="I8290">
        <v>7</v>
      </c>
      <c r="J8290">
        <v>3</v>
      </c>
      <c r="K8290">
        <v>0</v>
      </c>
      <c r="L8290" s="10">
        <v>43875</v>
      </c>
    </row>
    <row r="8291" spans="1:12" x14ac:dyDescent="0.2">
      <c r="A8291" t="s">
        <v>191</v>
      </c>
      <c r="B8291">
        <v>604</v>
      </c>
      <c r="C8291">
        <v>186</v>
      </c>
      <c r="D8291">
        <v>0</v>
      </c>
      <c r="E8291" t="s">
        <v>193</v>
      </c>
      <c r="F8291">
        <v>0</v>
      </c>
      <c r="G8291">
        <v>0</v>
      </c>
      <c r="H8291">
        <v>0</v>
      </c>
      <c r="I8291">
        <v>91</v>
      </c>
      <c r="J8291">
        <v>27</v>
      </c>
      <c r="K8291">
        <v>0</v>
      </c>
      <c r="L8291" s="10">
        <v>43875</v>
      </c>
    </row>
    <row r="8292" spans="1:12" x14ac:dyDescent="0.2">
      <c r="A8292" t="s">
        <v>191</v>
      </c>
      <c r="B8292">
        <v>604</v>
      </c>
      <c r="C8292">
        <v>186</v>
      </c>
      <c r="D8292">
        <v>0</v>
      </c>
      <c r="E8292" t="s">
        <v>192</v>
      </c>
      <c r="F8292">
        <v>1</v>
      </c>
      <c r="G8292">
        <v>9</v>
      </c>
      <c r="H8292">
        <v>0</v>
      </c>
      <c r="I8292">
        <v>86</v>
      </c>
      <c r="J8292">
        <v>26</v>
      </c>
      <c r="K8292">
        <v>0</v>
      </c>
      <c r="L8292" s="10">
        <v>43875</v>
      </c>
    </row>
    <row r="8293" spans="1:12" x14ac:dyDescent="0.2">
      <c r="A8293" t="s">
        <v>191</v>
      </c>
      <c r="B8293">
        <v>604</v>
      </c>
      <c r="C8293">
        <v>186</v>
      </c>
      <c r="D8293">
        <v>0</v>
      </c>
      <c r="E8293" t="s">
        <v>194</v>
      </c>
      <c r="F8293">
        <v>1</v>
      </c>
      <c r="G8293">
        <v>3</v>
      </c>
      <c r="H8293">
        <v>0</v>
      </c>
      <c r="I8293">
        <v>77</v>
      </c>
      <c r="J8293">
        <v>23</v>
      </c>
      <c r="K8293">
        <v>0</v>
      </c>
      <c r="L8293" s="10">
        <v>43875</v>
      </c>
    </row>
    <row r="8294" spans="1:12" x14ac:dyDescent="0.2">
      <c r="A8294" t="s">
        <v>191</v>
      </c>
      <c r="B8294">
        <v>604</v>
      </c>
      <c r="C8294">
        <v>186</v>
      </c>
      <c r="D8294">
        <v>0</v>
      </c>
      <c r="E8294" t="s">
        <v>195</v>
      </c>
      <c r="F8294">
        <v>4</v>
      </c>
      <c r="G8294">
        <v>0</v>
      </c>
      <c r="H8294">
        <v>0</v>
      </c>
      <c r="I8294">
        <v>60</v>
      </c>
      <c r="J8294">
        <v>11</v>
      </c>
      <c r="K8294">
        <v>0</v>
      </c>
      <c r="L8294" s="10">
        <v>43875</v>
      </c>
    </row>
    <row r="8295" spans="1:12" x14ac:dyDescent="0.2">
      <c r="A8295" t="s">
        <v>191</v>
      </c>
      <c r="B8295">
        <v>604</v>
      </c>
      <c r="C8295">
        <v>186</v>
      </c>
      <c r="D8295">
        <v>0</v>
      </c>
      <c r="E8295" t="s">
        <v>196</v>
      </c>
      <c r="F8295">
        <v>1</v>
      </c>
      <c r="G8295">
        <v>3</v>
      </c>
      <c r="H8295">
        <v>0</v>
      </c>
      <c r="I8295">
        <v>52</v>
      </c>
      <c r="J8295">
        <v>18</v>
      </c>
      <c r="K8295">
        <v>0</v>
      </c>
      <c r="L8295" s="10">
        <v>43875</v>
      </c>
    </row>
    <row r="8296" spans="1:12" x14ac:dyDescent="0.2">
      <c r="A8296" t="s">
        <v>191</v>
      </c>
      <c r="B8296">
        <v>604</v>
      </c>
      <c r="C8296">
        <v>186</v>
      </c>
      <c r="D8296">
        <v>0</v>
      </c>
      <c r="E8296" t="s">
        <v>197</v>
      </c>
      <c r="F8296">
        <v>1</v>
      </c>
      <c r="G8296">
        <v>2</v>
      </c>
      <c r="H8296">
        <v>0</v>
      </c>
      <c r="I8296">
        <v>46</v>
      </c>
      <c r="J8296">
        <v>12</v>
      </c>
      <c r="K8296">
        <v>0</v>
      </c>
      <c r="L8296" s="10">
        <v>43875</v>
      </c>
    </row>
    <row r="8297" spans="1:12" x14ac:dyDescent="0.2">
      <c r="A8297" t="s">
        <v>191</v>
      </c>
      <c r="B8297">
        <v>604</v>
      </c>
      <c r="C8297">
        <v>186</v>
      </c>
      <c r="D8297">
        <v>0</v>
      </c>
      <c r="E8297" t="s">
        <v>198</v>
      </c>
      <c r="F8297">
        <v>0</v>
      </c>
      <c r="G8297">
        <v>0</v>
      </c>
      <c r="H8297">
        <v>0</v>
      </c>
      <c r="I8297">
        <v>43</v>
      </c>
      <c r="J8297">
        <v>11</v>
      </c>
      <c r="K8297">
        <v>0</v>
      </c>
      <c r="L8297" s="10">
        <v>43875</v>
      </c>
    </row>
    <row r="8298" spans="1:12" x14ac:dyDescent="0.2">
      <c r="A8298" t="s">
        <v>191</v>
      </c>
      <c r="B8298">
        <v>604</v>
      </c>
      <c r="C8298">
        <v>186</v>
      </c>
      <c r="D8298">
        <v>0</v>
      </c>
      <c r="E8298" t="s">
        <v>199</v>
      </c>
      <c r="F8298">
        <v>1</v>
      </c>
      <c r="G8298">
        <v>4</v>
      </c>
      <c r="H8298">
        <v>0</v>
      </c>
      <c r="I8298">
        <v>40</v>
      </c>
      <c r="J8298">
        <v>15</v>
      </c>
      <c r="K8298">
        <v>0</v>
      </c>
      <c r="L8298" s="10">
        <v>43875</v>
      </c>
    </row>
    <row r="8299" spans="1:12" x14ac:dyDescent="0.2">
      <c r="A8299" t="s">
        <v>191</v>
      </c>
      <c r="B8299">
        <v>604</v>
      </c>
      <c r="C8299">
        <v>186</v>
      </c>
      <c r="D8299">
        <v>0</v>
      </c>
      <c r="E8299" t="s">
        <v>200</v>
      </c>
      <c r="F8299">
        <v>0</v>
      </c>
      <c r="G8299">
        <v>1</v>
      </c>
      <c r="H8299">
        <v>0</v>
      </c>
      <c r="I8299">
        <v>37</v>
      </c>
      <c r="J8299">
        <v>16</v>
      </c>
      <c r="K8299">
        <v>0</v>
      </c>
      <c r="L8299" s="10">
        <v>43875</v>
      </c>
    </row>
    <row r="8300" spans="1:12" x14ac:dyDescent="0.2">
      <c r="A8300" t="s">
        <v>191</v>
      </c>
      <c r="B8300">
        <v>604</v>
      </c>
      <c r="C8300">
        <v>186</v>
      </c>
      <c r="D8300">
        <v>0</v>
      </c>
      <c r="E8300" t="s">
        <v>201</v>
      </c>
      <c r="F8300">
        <v>1</v>
      </c>
      <c r="G8300">
        <v>3</v>
      </c>
      <c r="H8300">
        <v>0</v>
      </c>
      <c r="I8300">
        <v>27</v>
      </c>
      <c r="J8300">
        <v>9</v>
      </c>
      <c r="K8300">
        <v>0</v>
      </c>
      <c r="L8300" s="10">
        <v>43875</v>
      </c>
    </row>
    <row r="8301" spans="1:12" x14ac:dyDescent="0.2">
      <c r="A8301" t="s">
        <v>191</v>
      </c>
      <c r="B8301">
        <v>604</v>
      </c>
      <c r="C8301">
        <v>186</v>
      </c>
      <c r="D8301">
        <v>0</v>
      </c>
      <c r="E8301" t="s">
        <v>202</v>
      </c>
      <c r="F8301">
        <v>1</v>
      </c>
      <c r="G8301">
        <v>1</v>
      </c>
      <c r="H8301">
        <v>0</v>
      </c>
      <c r="I8301">
        <v>21</v>
      </c>
      <c r="J8301">
        <v>7</v>
      </c>
      <c r="K8301">
        <v>0</v>
      </c>
      <c r="L8301" s="10">
        <v>43875</v>
      </c>
    </row>
    <row r="8302" spans="1:12" x14ac:dyDescent="0.2">
      <c r="A8302" t="s">
        <v>191</v>
      </c>
      <c r="B8302">
        <v>604</v>
      </c>
      <c r="C8302">
        <v>186</v>
      </c>
      <c r="D8302">
        <v>0</v>
      </c>
      <c r="E8302" t="s">
        <v>203</v>
      </c>
      <c r="F8302">
        <v>0</v>
      </c>
      <c r="G8302">
        <v>2</v>
      </c>
      <c r="H8302">
        <v>0</v>
      </c>
      <c r="I8302">
        <v>12</v>
      </c>
      <c r="J8302">
        <v>4</v>
      </c>
      <c r="K8302">
        <v>0</v>
      </c>
      <c r="L8302" s="10">
        <v>43875</v>
      </c>
    </row>
    <row r="8303" spans="1:12" x14ac:dyDescent="0.2">
      <c r="A8303" t="s">
        <v>191</v>
      </c>
      <c r="B8303">
        <v>604</v>
      </c>
      <c r="C8303">
        <v>186</v>
      </c>
      <c r="D8303">
        <v>0</v>
      </c>
      <c r="E8303" t="s">
        <v>204</v>
      </c>
      <c r="F8303">
        <v>0</v>
      </c>
      <c r="G8303">
        <v>1</v>
      </c>
      <c r="H8303">
        <v>0</v>
      </c>
      <c r="I8303">
        <v>12</v>
      </c>
      <c r="J8303">
        <v>7</v>
      </c>
      <c r="K8303">
        <v>0</v>
      </c>
      <c r="L8303" s="10">
        <v>43875</v>
      </c>
    </row>
    <row r="8304" spans="1:12" x14ac:dyDescent="0.2">
      <c r="A8304" t="s">
        <v>115</v>
      </c>
      <c r="B8304">
        <v>326</v>
      </c>
      <c r="C8304">
        <v>124</v>
      </c>
      <c r="D8304">
        <v>1</v>
      </c>
      <c r="E8304" t="s">
        <v>116</v>
      </c>
      <c r="F8304">
        <v>7</v>
      </c>
      <c r="G8304">
        <v>8</v>
      </c>
      <c r="H8304">
        <v>0</v>
      </c>
      <c r="I8304">
        <v>109</v>
      </c>
      <c r="J8304">
        <v>35</v>
      </c>
      <c r="K8304">
        <v>1</v>
      </c>
      <c r="L8304" s="10">
        <v>43875</v>
      </c>
    </row>
    <row r="8305" spans="1:12" x14ac:dyDescent="0.2">
      <c r="A8305" t="s">
        <v>115</v>
      </c>
      <c r="B8305">
        <v>326</v>
      </c>
      <c r="C8305">
        <v>124</v>
      </c>
      <c r="D8305">
        <v>1</v>
      </c>
      <c r="E8305" t="s">
        <v>117</v>
      </c>
      <c r="F8305">
        <v>0</v>
      </c>
      <c r="G8305">
        <v>11</v>
      </c>
      <c r="H8305">
        <v>0</v>
      </c>
      <c r="I8305">
        <v>56</v>
      </c>
      <c r="J8305">
        <v>23</v>
      </c>
      <c r="K8305">
        <v>0</v>
      </c>
      <c r="L8305" s="10">
        <v>43875</v>
      </c>
    </row>
    <row r="8306" spans="1:12" x14ac:dyDescent="0.2">
      <c r="A8306" t="s">
        <v>115</v>
      </c>
      <c r="B8306">
        <v>326</v>
      </c>
      <c r="C8306">
        <v>124</v>
      </c>
      <c r="D8306">
        <v>1</v>
      </c>
      <c r="E8306" t="s">
        <v>118</v>
      </c>
      <c r="F8306">
        <v>0</v>
      </c>
      <c r="G8306">
        <v>1</v>
      </c>
      <c r="H8306">
        <v>0</v>
      </c>
      <c r="I8306">
        <v>20</v>
      </c>
      <c r="J8306">
        <v>2</v>
      </c>
      <c r="K8306">
        <v>0</v>
      </c>
      <c r="L8306" s="10">
        <v>43875</v>
      </c>
    </row>
    <row r="8307" spans="1:12" x14ac:dyDescent="0.2">
      <c r="A8307" t="s">
        <v>115</v>
      </c>
      <c r="B8307">
        <v>326</v>
      </c>
      <c r="C8307">
        <v>124</v>
      </c>
      <c r="D8307">
        <v>1</v>
      </c>
      <c r="E8307" t="s">
        <v>119</v>
      </c>
      <c r="F8307">
        <v>1</v>
      </c>
      <c r="G8307">
        <v>2</v>
      </c>
      <c r="H8307">
        <v>0</v>
      </c>
      <c r="I8307">
        <v>18</v>
      </c>
      <c r="J8307">
        <v>4</v>
      </c>
      <c r="K8307">
        <v>0</v>
      </c>
      <c r="L8307" s="10">
        <v>43875</v>
      </c>
    </row>
    <row r="8308" spans="1:12" x14ac:dyDescent="0.2">
      <c r="A8308" t="s">
        <v>115</v>
      </c>
      <c r="B8308">
        <v>326</v>
      </c>
      <c r="C8308">
        <v>124</v>
      </c>
      <c r="D8308">
        <v>1</v>
      </c>
      <c r="E8308" t="s">
        <v>120</v>
      </c>
      <c r="F8308">
        <v>0</v>
      </c>
      <c r="G8308">
        <v>1</v>
      </c>
      <c r="H8308">
        <v>0</v>
      </c>
      <c r="I8308">
        <v>18</v>
      </c>
      <c r="J8308">
        <v>5</v>
      </c>
      <c r="K8308">
        <v>0</v>
      </c>
      <c r="L8308" s="10">
        <v>43875</v>
      </c>
    </row>
    <row r="8309" spans="1:12" x14ac:dyDescent="0.2">
      <c r="A8309" t="s">
        <v>115</v>
      </c>
      <c r="B8309">
        <v>326</v>
      </c>
      <c r="C8309">
        <v>124</v>
      </c>
      <c r="D8309">
        <v>1</v>
      </c>
      <c r="E8309" t="s">
        <v>122</v>
      </c>
      <c r="F8309">
        <v>0</v>
      </c>
      <c r="G8309">
        <v>0</v>
      </c>
      <c r="H8309">
        <v>0</v>
      </c>
      <c r="I8309">
        <v>14</v>
      </c>
      <c r="J8309">
        <v>1</v>
      </c>
      <c r="K8309">
        <v>0</v>
      </c>
      <c r="L8309" s="10">
        <v>43875</v>
      </c>
    </row>
    <row r="8310" spans="1:12" x14ac:dyDescent="0.2">
      <c r="A8310" t="s">
        <v>115</v>
      </c>
      <c r="B8310">
        <v>326</v>
      </c>
      <c r="C8310">
        <v>124</v>
      </c>
      <c r="D8310">
        <v>1</v>
      </c>
      <c r="E8310" t="s">
        <v>121</v>
      </c>
      <c r="F8310">
        <v>0</v>
      </c>
      <c r="G8310">
        <v>2</v>
      </c>
      <c r="H8310">
        <v>0</v>
      </c>
      <c r="I8310">
        <v>16</v>
      </c>
      <c r="J8310">
        <v>5</v>
      </c>
      <c r="K8310">
        <v>0</v>
      </c>
      <c r="L8310" s="10">
        <v>43875</v>
      </c>
    </row>
    <row r="8311" spans="1:12" x14ac:dyDescent="0.2">
      <c r="A8311" t="s">
        <v>115</v>
      </c>
      <c r="B8311">
        <v>326</v>
      </c>
      <c r="C8311">
        <v>124</v>
      </c>
      <c r="D8311">
        <v>1</v>
      </c>
      <c r="E8311" t="s">
        <v>124</v>
      </c>
      <c r="F8311">
        <v>0</v>
      </c>
      <c r="G8311">
        <v>0</v>
      </c>
      <c r="H8311">
        <v>0</v>
      </c>
      <c r="I8311">
        <v>13</v>
      </c>
      <c r="J8311">
        <v>3</v>
      </c>
      <c r="K8311">
        <v>0</v>
      </c>
      <c r="L8311" s="10">
        <v>43875</v>
      </c>
    </row>
    <row r="8312" spans="1:12" x14ac:dyDescent="0.2">
      <c r="A8312" t="s">
        <v>115</v>
      </c>
      <c r="B8312">
        <v>326</v>
      </c>
      <c r="C8312">
        <v>124</v>
      </c>
      <c r="D8312">
        <v>1</v>
      </c>
      <c r="E8312" t="s">
        <v>123</v>
      </c>
      <c r="F8312">
        <v>0</v>
      </c>
      <c r="G8312">
        <v>1</v>
      </c>
      <c r="H8312">
        <v>0</v>
      </c>
      <c r="I8312">
        <v>11</v>
      </c>
      <c r="J8312">
        <v>1</v>
      </c>
      <c r="K8312">
        <v>0</v>
      </c>
      <c r="L8312" s="10">
        <v>43875</v>
      </c>
    </row>
    <row r="8313" spans="1:12" x14ac:dyDescent="0.2">
      <c r="A8313" t="s">
        <v>115</v>
      </c>
      <c r="B8313">
        <v>326</v>
      </c>
      <c r="C8313">
        <v>124</v>
      </c>
      <c r="D8313">
        <v>1</v>
      </c>
      <c r="E8313" t="s">
        <v>125</v>
      </c>
      <c r="F8313">
        <v>0</v>
      </c>
      <c r="G8313">
        <v>0</v>
      </c>
      <c r="H8313">
        <v>0</v>
      </c>
      <c r="I8313">
        <v>9</v>
      </c>
      <c r="J8313">
        <v>1</v>
      </c>
      <c r="K8313">
        <v>0</v>
      </c>
      <c r="L8313" s="10">
        <v>43875</v>
      </c>
    </row>
    <row r="8314" spans="1:12" x14ac:dyDescent="0.2">
      <c r="A8314" t="s">
        <v>115</v>
      </c>
      <c r="B8314">
        <v>326</v>
      </c>
      <c r="C8314">
        <v>124</v>
      </c>
      <c r="D8314">
        <v>1</v>
      </c>
      <c r="E8314" t="s">
        <v>126</v>
      </c>
      <c r="F8314">
        <v>0</v>
      </c>
      <c r="G8314">
        <v>0</v>
      </c>
      <c r="H8314">
        <v>0</v>
      </c>
      <c r="I8314">
        <v>9</v>
      </c>
      <c r="J8314">
        <v>1</v>
      </c>
      <c r="K8314">
        <v>0</v>
      </c>
      <c r="L8314" s="10">
        <v>43875</v>
      </c>
    </row>
    <row r="8315" spans="1:12" x14ac:dyDescent="0.2">
      <c r="A8315" t="s">
        <v>115</v>
      </c>
      <c r="B8315">
        <v>326</v>
      </c>
      <c r="C8315">
        <v>124</v>
      </c>
      <c r="D8315">
        <v>1</v>
      </c>
      <c r="E8315" t="s">
        <v>127</v>
      </c>
      <c r="F8315">
        <v>0</v>
      </c>
      <c r="G8315">
        <v>0</v>
      </c>
      <c r="H8315">
        <v>0</v>
      </c>
      <c r="I8315">
        <v>9</v>
      </c>
      <c r="J8315">
        <v>1</v>
      </c>
      <c r="K8315">
        <v>0</v>
      </c>
      <c r="L8315" s="10">
        <v>43875</v>
      </c>
    </row>
    <row r="8316" spans="1:12" x14ac:dyDescent="0.2">
      <c r="A8316" t="s">
        <v>115</v>
      </c>
      <c r="B8316">
        <v>326</v>
      </c>
      <c r="C8316">
        <v>124</v>
      </c>
      <c r="D8316">
        <v>1</v>
      </c>
      <c r="E8316" t="s">
        <v>128</v>
      </c>
      <c r="F8316">
        <v>0</v>
      </c>
      <c r="G8316">
        <v>0</v>
      </c>
      <c r="H8316">
        <v>0</v>
      </c>
      <c r="I8316">
        <v>7</v>
      </c>
      <c r="J8316">
        <v>2</v>
      </c>
      <c r="K8316">
        <v>0</v>
      </c>
      <c r="L8316" s="10">
        <v>43875</v>
      </c>
    </row>
    <row r="8317" spans="1:12" x14ac:dyDescent="0.2">
      <c r="A8317" t="s">
        <v>115</v>
      </c>
      <c r="B8317">
        <v>326</v>
      </c>
      <c r="C8317">
        <v>124</v>
      </c>
      <c r="D8317">
        <v>1</v>
      </c>
      <c r="E8317" t="s">
        <v>129</v>
      </c>
      <c r="F8317">
        <v>0</v>
      </c>
      <c r="G8317">
        <v>0</v>
      </c>
      <c r="H8317">
        <v>0</v>
      </c>
      <c r="I8317">
        <v>6</v>
      </c>
      <c r="J8317">
        <v>1</v>
      </c>
      <c r="K8317">
        <v>0</v>
      </c>
      <c r="L8317" s="10">
        <v>43875</v>
      </c>
    </row>
    <row r="8318" spans="1:12" x14ac:dyDescent="0.2">
      <c r="A8318" t="s">
        <v>115</v>
      </c>
      <c r="B8318">
        <v>326</v>
      </c>
      <c r="C8318">
        <v>124</v>
      </c>
      <c r="D8318">
        <v>1</v>
      </c>
      <c r="E8318" t="s">
        <v>131</v>
      </c>
      <c r="F8318">
        <v>0</v>
      </c>
      <c r="G8318">
        <v>0</v>
      </c>
      <c r="H8318">
        <v>0</v>
      </c>
      <c r="I8318">
        <v>3</v>
      </c>
      <c r="J8318">
        <v>0</v>
      </c>
      <c r="K8318">
        <v>0</v>
      </c>
      <c r="L8318" s="10">
        <v>43875</v>
      </c>
    </row>
    <row r="8319" spans="1:12" x14ac:dyDescent="0.2">
      <c r="A8319" t="s">
        <v>115</v>
      </c>
      <c r="B8319">
        <v>326</v>
      </c>
      <c r="C8319">
        <v>124</v>
      </c>
      <c r="D8319">
        <v>1</v>
      </c>
      <c r="E8319" t="s">
        <v>130</v>
      </c>
      <c r="F8319">
        <v>0</v>
      </c>
      <c r="G8319">
        <v>1</v>
      </c>
      <c r="H8319">
        <v>0</v>
      </c>
      <c r="I8319">
        <v>5</v>
      </c>
      <c r="J8319">
        <v>3</v>
      </c>
      <c r="K8319">
        <v>0</v>
      </c>
      <c r="L8319" s="10">
        <v>43875</v>
      </c>
    </row>
    <row r="8320" spans="1:12" x14ac:dyDescent="0.2">
      <c r="A8320" t="s">
        <v>115</v>
      </c>
      <c r="B8320">
        <v>326</v>
      </c>
      <c r="C8320">
        <v>124</v>
      </c>
      <c r="D8320">
        <v>1</v>
      </c>
      <c r="E8320" t="s">
        <v>132</v>
      </c>
      <c r="F8320">
        <v>0</v>
      </c>
      <c r="G8320">
        <v>1</v>
      </c>
      <c r="H8320">
        <v>0</v>
      </c>
      <c r="I8320">
        <v>3</v>
      </c>
      <c r="J8320">
        <v>2</v>
      </c>
      <c r="K8320">
        <v>0</v>
      </c>
      <c r="L8320" s="10">
        <v>43875</v>
      </c>
    </row>
    <row r="8321" spans="1:12" x14ac:dyDescent="0.2">
      <c r="A8321" t="s">
        <v>241</v>
      </c>
      <c r="B8321">
        <v>70</v>
      </c>
      <c r="C8321">
        <v>33</v>
      </c>
      <c r="D8321">
        <v>0</v>
      </c>
      <c r="E8321" t="s">
        <v>243</v>
      </c>
      <c r="F8321">
        <v>2</v>
      </c>
      <c r="G8321">
        <v>0</v>
      </c>
      <c r="H8321">
        <v>0</v>
      </c>
      <c r="I8321">
        <v>27</v>
      </c>
      <c r="J8321">
        <v>6</v>
      </c>
      <c r="K8321">
        <v>0</v>
      </c>
      <c r="L8321" s="10">
        <v>43875</v>
      </c>
    </row>
    <row r="8322" spans="1:12" x14ac:dyDescent="0.2">
      <c r="A8322" t="s">
        <v>241</v>
      </c>
      <c r="B8322">
        <v>70</v>
      </c>
      <c r="C8322">
        <v>33</v>
      </c>
      <c r="D8322">
        <v>0</v>
      </c>
      <c r="E8322" t="s">
        <v>242</v>
      </c>
      <c r="F8322">
        <v>1</v>
      </c>
      <c r="G8322">
        <v>8</v>
      </c>
      <c r="H8322">
        <v>0</v>
      </c>
      <c r="I8322">
        <v>33</v>
      </c>
      <c r="J8322">
        <v>20</v>
      </c>
      <c r="K8322">
        <v>0</v>
      </c>
      <c r="L8322" s="10">
        <v>43875</v>
      </c>
    </row>
    <row r="8323" spans="1:12" x14ac:dyDescent="0.2">
      <c r="A8323" t="s">
        <v>241</v>
      </c>
      <c r="B8323">
        <v>70</v>
      </c>
      <c r="C8323">
        <v>33</v>
      </c>
      <c r="D8323">
        <v>0</v>
      </c>
      <c r="E8323" t="s">
        <v>244</v>
      </c>
      <c r="F8323">
        <v>0</v>
      </c>
      <c r="G8323">
        <v>0</v>
      </c>
      <c r="H8323">
        <v>0</v>
      </c>
      <c r="I8323">
        <v>5</v>
      </c>
      <c r="J8323">
        <v>2</v>
      </c>
      <c r="K8323">
        <v>0</v>
      </c>
      <c r="L8323" s="10">
        <v>43875</v>
      </c>
    </row>
    <row r="8324" spans="1:12" x14ac:dyDescent="0.2">
      <c r="A8324" t="s">
        <v>241</v>
      </c>
      <c r="B8324">
        <v>70</v>
      </c>
      <c r="C8324">
        <v>33</v>
      </c>
      <c r="D8324">
        <v>0</v>
      </c>
      <c r="E8324" t="s">
        <v>245</v>
      </c>
      <c r="F8324">
        <v>0</v>
      </c>
      <c r="G8324">
        <v>1</v>
      </c>
      <c r="H8324">
        <v>0</v>
      </c>
      <c r="I8324">
        <v>3</v>
      </c>
      <c r="J8324">
        <v>3</v>
      </c>
      <c r="K8324">
        <v>0</v>
      </c>
      <c r="L8324" s="10">
        <v>43875</v>
      </c>
    </row>
    <row r="8325" spans="1:12" x14ac:dyDescent="0.2">
      <c r="A8325" t="s">
        <v>241</v>
      </c>
      <c r="B8325">
        <v>70</v>
      </c>
      <c r="C8325">
        <v>33</v>
      </c>
      <c r="D8325">
        <v>0</v>
      </c>
      <c r="E8325" t="s">
        <v>246</v>
      </c>
      <c r="F8325">
        <v>0</v>
      </c>
      <c r="G8325">
        <v>0</v>
      </c>
      <c r="H8325">
        <v>0</v>
      </c>
      <c r="I8325">
        <v>1</v>
      </c>
      <c r="J8325">
        <v>1</v>
      </c>
      <c r="K8325">
        <v>0</v>
      </c>
      <c r="L8325" s="10">
        <v>43875</v>
      </c>
    </row>
    <row r="8326" spans="1:12" x14ac:dyDescent="0.2">
      <c r="A8326" t="s">
        <v>241</v>
      </c>
      <c r="B8326">
        <v>70</v>
      </c>
      <c r="C8326">
        <v>33</v>
      </c>
      <c r="D8326">
        <v>0</v>
      </c>
      <c r="E8326" t="s">
        <v>247</v>
      </c>
      <c r="F8326">
        <v>0</v>
      </c>
      <c r="G8326">
        <v>0</v>
      </c>
      <c r="H8326">
        <v>0</v>
      </c>
      <c r="I8326">
        <v>1</v>
      </c>
      <c r="J8326">
        <v>1</v>
      </c>
      <c r="K8326">
        <v>0</v>
      </c>
      <c r="L8326" s="10">
        <v>43875</v>
      </c>
    </row>
    <row r="8327" spans="1:12" x14ac:dyDescent="0.2">
      <c r="A8327" t="s">
        <v>391</v>
      </c>
      <c r="B8327">
        <v>538</v>
      </c>
      <c r="C8327">
        <v>184</v>
      </c>
      <c r="D8327">
        <v>5</v>
      </c>
      <c r="E8327" t="s">
        <v>392</v>
      </c>
      <c r="F8327">
        <v>0</v>
      </c>
      <c r="G8327">
        <v>7</v>
      </c>
      <c r="H8327">
        <v>0</v>
      </c>
      <c r="I8327">
        <v>104</v>
      </c>
      <c r="J8327">
        <v>34</v>
      </c>
      <c r="K8327">
        <v>3</v>
      </c>
      <c r="L8327" s="10">
        <v>43875</v>
      </c>
    </row>
    <row r="8328" spans="1:12" x14ac:dyDescent="0.2">
      <c r="A8328" t="s">
        <v>391</v>
      </c>
      <c r="B8328">
        <v>538</v>
      </c>
      <c r="C8328">
        <v>184</v>
      </c>
      <c r="D8328">
        <v>5</v>
      </c>
      <c r="E8328" t="s">
        <v>393</v>
      </c>
      <c r="F8328">
        <v>0</v>
      </c>
      <c r="G8328">
        <v>1</v>
      </c>
      <c r="H8328">
        <v>0</v>
      </c>
      <c r="I8328">
        <v>26</v>
      </c>
      <c r="J8328">
        <v>3</v>
      </c>
      <c r="K8328">
        <v>0</v>
      </c>
      <c r="L8328" s="10">
        <v>43875</v>
      </c>
    </row>
    <row r="8329" spans="1:12" x14ac:dyDescent="0.2">
      <c r="A8329" t="s">
        <v>391</v>
      </c>
      <c r="B8329">
        <v>538</v>
      </c>
      <c r="C8329">
        <v>184</v>
      </c>
      <c r="D8329">
        <v>5</v>
      </c>
      <c r="E8329" t="s">
        <v>394</v>
      </c>
      <c r="F8329">
        <v>1</v>
      </c>
      <c r="G8329">
        <v>4</v>
      </c>
      <c r="H8329">
        <v>0</v>
      </c>
      <c r="I8329">
        <v>23</v>
      </c>
      <c r="J8329">
        <v>5</v>
      </c>
      <c r="K8329">
        <v>0</v>
      </c>
      <c r="L8329" s="10">
        <v>43875</v>
      </c>
    </row>
    <row r="8330" spans="1:12" x14ac:dyDescent="0.2">
      <c r="A8330" t="s">
        <v>391</v>
      </c>
      <c r="B8330">
        <v>538</v>
      </c>
      <c r="C8330">
        <v>184</v>
      </c>
      <c r="D8330">
        <v>5</v>
      </c>
      <c r="E8330" t="s">
        <v>395</v>
      </c>
      <c r="F8330">
        <v>0</v>
      </c>
      <c r="G8330">
        <v>1</v>
      </c>
      <c r="H8330">
        <v>0</v>
      </c>
      <c r="I8330">
        <v>23</v>
      </c>
      <c r="J8330">
        <v>6</v>
      </c>
      <c r="K8330">
        <v>0</v>
      </c>
      <c r="L8330" s="10">
        <v>43875</v>
      </c>
    </row>
    <row r="8331" spans="1:12" x14ac:dyDescent="0.2">
      <c r="A8331" t="s">
        <v>391</v>
      </c>
      <c r="B8331">
        <v>538</v>
      </c>
      <c r="C8331">
        <v>184</v>
      </c>
      <c r="D8331">
        <v>5</v>
      </c>
      <c r="E8331" t="s">
        <v>396</v>
      </c>
      <c r="F8331">
        <v>0</v>
      </c>
      <c r="G8331">
        <v>2</v>
      </c>
      <c r="H8331">
        <v>0</v>
      </c>
      <c r="I8331">
        <v>20</v>
      </c>
      <c r="J8331">
        <v>5</v>
      </c>
      <c r="K8331">
        <v>0</v>
      </c>
      <c r="L8331" s="10">
        <v>43875</v>
      </c>
    </row>
    <row r="8332" spans="1:12" x14ac:dyDescent="0.2">
      <c r="A8332" t="s">
        <v>391</v>
      </c>
      <c r="B8332">
        <v>538</v>
      </c>
      <c r="C8332">
        <v>184</v>
      </c>
      <c r="D8332">
        <v>5</v>
      </c>
      <c r="E8332" t="s">
        <v>397</v>
      </c>
      <c r="F8332">
        <v>0</v>
      </c>
      <c r="G8332">
        <v>1</v>
      </c>
      <c r="H8332">
        <v>0</v>
      </c>
      <c r="I8332">
        <v>20</v>
      </c>
      <c r="J8332">
        <v>5</v>
      </c>
      <c r="K8332">
        <v>0</v>
      </c>
      <c r="L8332" s="10">
        <v>43875</v>
      </c>
    </row>
    <row r="8333" spans="1:12" x14ac:dyDescent="0.2">
      <c r="A8333" t="s">
        <v>391</v>
      </c>
      <c r="B8333">
        <v>538</v>
      </c>
      <c r="C8333">
        <v>184</v>
      </c>
      <c r="D8333">
        <v>5</v>
      </c>
      <c r="E8333" t="s">
        <v>400</v>
      </c>
      <c r="F8333">
        <v>1</v>
      </c>
      <c r="G8333">
        <v>1</v>
      </c>
      <c r="H8333">
        <v>0</v>
      </c>
      <c r="I8333">
        <v>17</v>
      </c>
      <c r="J8333">
        <v>2</v>
      </c>
      <c r="K8333">
        <v>0</v>
      </c>
      <c r="L8333" s="10">
        <v>43875</v>
      </c>
    </row>
    <row r="8334" spans="1:12" x14ac:dyDescent="0.2">
      <c r="A8334" t="s">
        <v>391</v>
      </c>
      <c r="B8334">
        <v>538</v>
      </c>
      <c r="C8334">
        <v>184</v>
      </c>
      <c r="D8334">
        <v>5</v>
      </c>
      <c r="E8334" t="s">
        <v>398</v>
      </c>
      <c r="F8334">
        <v>0</v>
      </c>
      <c r="G8334">
        <v>4</v>
      </c>
      <c r="H8334">
        <v>0</v>
      </c>
      <c r="I8334">
        <v>20</v>
      </c>
      <c r="J8334">
        <v>7</v>
      </c>
      <c r="K8334">
        <v>0</v>
      </c>
      <c r="L8334" s="10">
        <v>43875</v>
      </c>
    </row>
    <row r="8335" spans="1:12" x14ac:dyDescent="0.2">
      <c r="A8335" t="s">
        <v>391</v>
      </c>
      <c r="B8335">
        <v>538</v>
      </c>
      <c r="C8335">
        <v>184</v>
      </c>
      <c r="D8335">
        <v>5</v>
      </c>
      <c r="E8335" t="s">
        <v>401</v>
      </c>
      <c r="F8335">
        <v>0</v>
      </c>
      <c r="G8335">
        <v>1</v>
      </c>
      <c r="H8335">
        <v>0</v>
      </c>
      <c r="I8335">
        <v>15</v>
      </c>
      <c r="J8335">
        <v>2</v>
      </c>
      <c r="K8335">
        <v>0</v>
      </c>
      <c r="L8335" s="10">
        <v>43875</v>
      </c>
    </row>
    <row r="8336" spans="1:12" x14ac:dyDescent="0.2">
      <c r="A8336" t="s">
        <v>391</v>
      </c>
      <c r="B8336">
        <v>538</v>
      </c>
      <c r="C8336">
        <v>184</v>
      </c>
      <c r="D8336">
        <v>5</v>
      </c>
      <c r="E8336" t="s">
        <v>399</v>
      </c>
      <c r="F8336">
        <v>0</v>
      </c>
      <c r="G8336">
        <v>4</v>
      </c>
      <c r="H8336">
        <v>0</v>
      </c>
      <c r="I8336">
        <v>20</v>
      </c>
      <c r="J8336">
        <v>7</v>
      </c>
      <c r="K8336">
        <v>1</v>
      </c>
      <c r="L8336" s="10">
        <v>43875</v>
      </c>
    </row>
    <row r="8337" spans="1:12" x14ac:dyDescent="0.2">
      <c r="A8337" t="s">
        <v>391</v>
      </c>
      <c r="B8337">
        <v>538</v>
      </c>
      <c r="C8337">
        <v>184</v>
      </c>
      <c r="D8337">
        <v>5</v>
      </c>
      <c r="E8337" t="s">
        <v>403</v>
      </c>
      <c r="F8337">
        <v>0</v>
      </c>
      <c r="G8337">
        <v>1</v>
      </c>
      <c r="H8337">
        <v>0</v>
      </c>
      <c r="I8337">
        <v>14</v>
      </c>
      <c r="J8337">
        <v>2</v>
      </c>
      <c r="K8337">
        <v>0</v>
      </c>
      <c r="L8337" s="10">
        <v>43875</v>
      </c>
    </row>
    <row r="8338" spans="1:12" x14ac:dyDescent="0.2">
      <c r="A8338" t="s">
        <v>391</v>
      </c>
      <c r="B8338">
        <v>538</v>
      </c>
      <c r="C8338">
        <v>184</v>
      </c>
      <c r="D8338">
        <v>5</v>
      </c>
      <c r="E8338" t="s">
        <v>404</v>
      </c>
      <c r="F8338">
        <v>0</v>
      </c>
      <c r="G8338">
        <v>0</v>
      </c>
      <c r="H8338">
        <v>0</v>
      </c>
      <c r="I8338">
        <v>19</v>
      </c>
      <c r="J8338">
        <v>9</v>
      </c>
      <c r="K8338">
        <v>0</v>
      </c>
      <c r="L8338" s="10">
        <v>43875</v>
      </c>
    </row>
    <row r="8339" spans="1:12" x14ac:dyDescent="0.2">
      <c r="A8339" t="s">
        <v>391</v>
      </c>
      <c r="B8339">
        <v>538</v>
      </c>
      <c r="C8339">
        <v>184</v>
      </c>
      <c r="D8339">
        <v>5</v>
      </c>
      <c r="E8339" t="s">
        <v>402</v>
      </c>
      <c r="F8339">
        <v>0</v>
      </c>
      <c r="G8339">
        <v>3</v>
      </c>
      <c r="H8339">
        <v>0</v>
      </c>
      <c r="I8339">
        <v>17</v>
      </c>
      <c r="J8339">
        <v>7</v>
      </c>
      <c r="K8339">
        <v>0</v>
      </c>
      <c r="L8339" s="10">
        <v>43875</v>
      </c>
    </row>
    <row r="8340" spans="1:12" x14ac:dyDescent="0.2">
      <c r="A8340" t="s">
        <v>391</v>
      </c>
      <c r="B8340">
        <v>538</v>
      </c>
      <c r="C8340">
        <v>184</v>
      </c>
      <c r="D8340">
        <v>5</v>
      </c>
      <c r="E8340" t="s">
        <v>405</v>
      </c>
      <c r="F8340">
        <v>0</v>
      </c>
      <c r="G8340">
        <v>1</v>
      </c>
      <c r="H8340">
        <v>0</v>
      </c>
      <c r="I8340">
        <v>15</v>
      </c>
      <c r="J8340">
        <v>5</v>
      </c>
      <c r="K8340">
        <v>0</v>
      </c>
      <c r="L8340" s="10">
        <v>43875</v>
      </c>
    </row>
    <row r="8341" spans="1:12" x14ac:dyDescent="0.2">
      <c r="A8341" t="s">
        <v>391</v>
      </c>
      <c r="B8341">
        <v>538</v>
      </c>
      <c r="C8341">
        <v>184</v>
      </c>
      <c r="D8341">
        <v>5</v>
      </c>
      <c r="E8341" t="s">
        <v>408</v>
      </c>
      <c r="F8341">
        <v>1</v>
      </c>
      <c r="G8341">
        <v>1</v>
      </c>
      <c r="H8341">
        <v>0</v>
      </c>
      <c r="I8341">
        <v>18</v>
      </c>
      <c r="J8341">
        <v>9</v>
      </c>
      <c r="K8341">
        <v>0</v>
      </c>
      <c r="L8341" s="10">
        <v>43875</v>
      </c>
    </row>
    <row r="8342" spans="1:12" x14ac:dyDescent="0.2">
      <c r="A8342" t="s">
        <v>391</v>
      </c>
      <c r="B8342">
        <v>538</v>
      </c>
      <c r="C8342">
        <v>184</v>
      </c>
      <c r="D8342">
        <v>5</v>
      </c>
      <c r="E8342" t="s">
        <v>406</v>
      </c>
      <c r="F8342">
        <v>0</v>
      </c>
      <c r="G8342">
        <v>0</v>
      </c>
      <c r="H8342">
        <v>0</v>
      </c>
      <c r="I8342">
        <v>14</v>
      </c>
      <c r="J8342">
        <v>5</v>
      </c>
      <c r="K8342">
        <v>0</v>
      </c>
      <c r="L8342" s="10">
        <v>43875</v>
      </c>
    </row>
    <row r="8343" spans="1:12" x14ac:dyDescent="0.2">
      <c r="A8343" t="s">
        <v>391</v>
      </c>
      <c r="B8343">
        <v>538</v>
      </c>
      <c r="C8343">
        <v>184</v>
      </c>
      <c r="D8343">
        <v>5</v>
      </c>
      <c r="E8343" t="s">
        <v>410</v>
      </c>
      <c r="F8343">
        <v>1</v>
      </c>
      <c r="G8343">
        <v>0</v>
      </c>
      <c r="H8343">
        <v>0</v>
      </c>
      <c r="I8343">
        <v>9</v>
      </c>
      <c r="J8343">
        <v>0</v>
      </c>
      <c r="K8343">
        <v>0</v>
      </c>
      <c r="L8343" s="10">
        <v>43875</v>
      </c>
    </row>
    <row r="8344" spans="1:12" x14ac:dyDescent="0.2">
      <c r="A8344" t="s">
        <v>391</v>
      </c>
      <c r="B8344">
        <v>538</v>
      </c>
      <c r="C8344">
        <v>184</v>
      </c>
      <c r="D8344">
        <v>5</v>
      </c>
      <c r="E8344" t="s">
        <v>411</v>
      </c>
      <c r="F8344">
        <v>0</v>
      </c>
      <c r="G8344">
        <v>0</v>
      </c>
      <c r="H8344">
        <v>0</v>
      </c>
      <c r="I8344">
        <v>8</v>
      </c>
      <c r="J8344">
        <v>0</v>
      </c>
      <c r="K8344">
        <v>0</v>
      </c>
      <c r="L8344" s="10">
        <v>43875</v>
      </c>
    </row>
    <row r="8345" spans="1:12" x14ac:dyDescent="0.2">
      <c r="A8345" t="s">
        <v>391</v>
      </c>
      <c r="B8345">
        <v>538</v>
      </c>
      <c r="C8345">
        <v>184</v>
      </c>
      <c r="D8345">
        <v>5</v>
      </c>
      <c r="E8345" t="s">
        <v>407</v>
      </c>
      <c r="F8345">
        <v>1</v>
      </c>
      <c r="G8345">
        <v>3</v>
      </c>
      <c r="H8345">
        <v>0</v>
      </c>
      <c r="I8345">
        <v>23</v>
      </c>
      <c r="J8345">
        <v>16</v>
      </c>
      <c r="K8345">
        <v>0</v>
      </c>
      <c r="L8345" s="10">
        <v>43875</v>
      </c>
    </row>
    <row r="8346" spans="1:12" x14ac:dyDescent="0.2">
      <c r="A8346" t="s">
        <v>391</v>
      </c>
      <c r="B8346">
        <v>538</v>
      </c>
      <c r="C8346">
        <v>184</v>
      </c>
      <c r="D8346">
        <v>5</v>
      </c>
      <c r="E8346" t="s">
        <v>412</v>
      </c>
      <c r="F8346">
        <v>0</v>
      </c>
      <c r="G8346">
        <v>0</v>
      </c>
      <c r="H8346">
        <v>0</v>
      </c>
      <c r="I8346">
        <v>20</v>
      </c>
      <c r="J8346">
        <v>12</v>
      </c>
      <c r="K8346">
        <v>1</v>
      </c>
      <c r="L8346" s="10">
        <v>43875</v>
      </c>
    </row>
    <row r="8347" spans="1:12" x14ac:dyDescent="0.2">
      <c r="A8347" t="s">
        <v>391</v>
      </c>
      <c r="B8347">
        <v>538</v>
      </c>
      <c r="C8347">
        <v>184</v>
      </c>
      <c r="D8347">
        <v>5</v>
      </c>
      <c r="E8347" t="s">
        <v>409</v>
      </c>
      <c r="F8347">
        <v>0</v>
      </c>
      <c r="G8347">
        <v>2</v>
      </c>
      <c r="H8347">
        <v>0</v>
      </c>
      <c r="I8347">
        <v>10</v>
      </c>
      <c r="J8347">
        <v>3</v>
      </c>
      <c r="K8347">
        <v>0</v>
      </c>
      <c r="L8347" s="10">
        <v>43875</v>
      </c>
    </row>
    <row r="8348" spans="1:12" x14ac:dyDescent="0.2">
      <c r="A8348" t="s">
        <v>391</v>
      </c>
      <c r="B8348">
        <v>538</v>
      </c>
      <c r="C8348">
        <v>184</v>
      </c>
      <c r="D8348">
        <v>5</v>
      </c>
      <c r="E8348" t="s">
        <v>413</v>
      </c>
      <c r="F8348">
        <v>1</v>
      </c>
      <c r="G8348">
        <v>1</v>
      </c>
      <c r="H8348">
        <v>0</v>
      </c>
      <c r="I8348">
        <v>9</v>
      </c>
      <c r="J8348">
        <v>2</v>
      </c>
      <c r="K8348">
        <v>0</v>
      </c>
      <c r="L8348" s="10">
        <v>43875</v>
      </c>
    </row>
    <row r="8349" spans="1:12" x14ac:dyDescent="0.2">
      <c r="A8349" t="s">
        <v>391</v>
      </c>
      <c r="B8349">
        <v>538</v>
      </c>
      <c r="C8349">
        <v>184</v>
      </c>
      <c r="D8349">
        <v>5</v>
      </c>
      <c r="E8349" t="s">
        <v>414</v>
      </c>
      <c r="F8349">
        <v>0</v>
      </c>
      <c r="G8349">
        <v>1</v>
      </c>
      <c r="H8349">
        <v>0</v>
      </c>
      <c r="I8349">
        <v>13</v>
      </c>
      <c r="J8349">
        <v>8</v>
      </c>
      <c r="K8349">
        <v>0</v>
      </c>
      <c r="L8349" s="10">
        <v>43875</v>
      </c>
    </row>
    <row r="8350" spans="1:12" x14ac:dyDescent="0.2">
      <c r="A8350" t="s">
        <v>391</v>
      </c>
      <c r="B8350">
        <v>538</v>
      </c>
      <c r="C8350">
        <v>184</v>
      </c>
      <c r="D8350">
        <v>5</v>
      </c>
      <c r="E8350" t="s">
        <v>415</v>
      </c>
      <c r="F8350">
        <v>0</v>
      </c>
      <c r="G8350">
        <v>0</v>
      </c>
      <c r="H8350">
        <v>0</v>
      </c>
      <c r="I8350">
        <v>10</v>
      </c>
      <c r="J8350">
        <v>5</v>
      </c>
      <c r="K8350">
        <v>0</v>
      </c>
      <c r="L8350" s="10">
        <v>43875</v>
      </c>
    </row>
    <row r="8351" spans="1:12" x14ac:dyDescent="0.2">
      <c r="A8351" t="s">
        <v>391</v>
      </c>
      <c r="B8351">
        <v>538</v>
      </c>
      <c r="C8351">
        <v>184</v>
      </c>
      <c r="D8351">
        <v>5</v>
      </c>
      <c r="E8351" t="s">
        <v>417</v>
      </c>
      <c r="F8351">
        <v>0</v>
      </c>
      <c r="G8351">
        <v>0</v>
      </c>
      <c r="H8351">
        <v>0</v>
      </c>
      <c r="I8351">
        <v>6</v>
      </c>
      <c r="J8351">
        <v>1</v>
      </c>
      <c r="K8351">
        <v>0</v>
      </c>
      <c r="L8351" s="10">
        <v>43875</v>
      </c>
    </row>
    <row r="8352" spans="1:12" x14ac:dyDescent="0.2">
      <c r="A8352" t="s">
        <v>391</v>
      </c>
      <c r="B8352">
        <v>538</v>
      </c>
      <c r="C8352">
        <v>184</v>
      </c>
      <c r="D8352">
        <v>5</v>
      </c>
      <c r="E8352" t="s">
        <v>416</v>
      </c>
      <c r="F8352">
        <v>0</v>
      </c>
      <c r="G8352">
        <v>1</v>
      </c>
      <c r="H8352">
        <v>0</v>
      </c>
      <c r="I8352">
        <v>8</v>
      </c>
      <c r="J8352">
        <v>4</v>
      </c>
      <c r="K8352">
        <v>0</v>
      </c>
      <c r="L8352" s="10">
        <v>43875</v>
      </c>
    </row>
    <row r="8353" spans="1:12" x14ac:dyDescent="0.2">
      <c r="A8353" t="s">
        <v>391</v>
      </c>
      <c r="B8353">
        <v>538</v>
      </c>
      <c r="C8353">
        <v>184</v>
      </c>
      <c r="D8353">
        <v>5</v>
      </c>
      <c r="E8353" t="s">
        <v>419</v>
      </c>
      <c r="F8353">
        <v>0</v>
      </c>
      <c r="G8353">
        <v>0</v>
      </c>
      <c r="H8353">
        <v>0</v>
      </c>
      <c r="I8353">
        <v>7</v>
      </c>
      <c r="J8353">
        <v>4</v>
      </c>
      <c r="K8353">
        <v>0</v>
      </c>
      <c r="L8353" s="10">
        <v>43875</v>
      </c>
    </row>
    <row r="8354" spans="1:12" x14ac:dyDescent="0.2">
      <c r="A8354" t="s">
        <v>391</v>
      </c>
      <c r="B8354">
        <v>538</v>
      </c>
      <c r="C8354">
        <v>184</v>
      </c>
      <c r="D8354">
        <v>5</v>
      </c>
      <c r="E8354" t="s">
        <v>418</v>
      </c>
      <c r="F8354">
        <v>0</v>
      </c>
      <c r="G8354">
        <v>1</v>
      </c>
      <c r="H8354">
        <v>0</v>
      </c>
      <c r="I8354">
        <v>5</v>
      </c>
      <c r="J8354">
        <v>2</v>
      </c>
      <c r="K8354">
        <v>0</v>
      </c>
      <c r="L8354" s="10">
        <v>43875</v>
      </c>
    </row>
    <row r="8355" spans="1:12" x14ac:dyDescent="0.2">
      <c r="A8355" t="s">
        <v>391</v>
      </c>
      <c r="B8355">
        <v>538</v>
      </c>
      <c r="C8355">
        <v>184</v>
      </c>
      <c r="D8355">
        <v>5</v>
      </c>
      <c r="E8355" t="s">
        <v>421</v>
      </c>
      <c r="F8355">
        <v>0</v>
      </c>
      <c r="G8355">
        <v>0</v>
      </c>
      <c r="H8355">
        <v>0</v>
      </c>
      <c r="I8355">
        <v>4</v>
      </c>
      <c r="J8355">
        <v>1</v>
      </c>
      <c r="K8355">
        <v>0</v>
      </c>
      <c r="L8355" s="10">
        <v>43875</v>
      </c>
    </row>
    <row r="8356" spans="1:12" x14ac:dyDescent="0.2">
      <c r="A8356" t="s">
        <v>391</v>
      </c>
      <c r="B8356">
        <v>538</v>
      </c>
      <c r="C8356">
        <v>184</v>
      </c>
      <c r="D8356">
        <v>5</v>
      </c>
      <c r="E8356" t="s">
        <v>420</v>
      </c>
      <c r="F8356">
        <v>0</v>
      </c>
      <c r="G8356">
        <v>1</v>
      </c>
      <c r="H8356">
        <v>0</v>
      </c>
      <c r="I8356">
        <v>4</v>
      </c>
      <c r="J8356">
        <v>2</v>
      </c>
      <c r="K8356">
        <v>0</v>
      </c>
      <c r="L8356" s="10">
        <v>43875</v>
      </c>
    </row>
    <row r="8357" spans="1:12" x14ac:dyDescent="0.2">
      <c r="A8357" t="s">
        <v>391</v>
      </c>
      <c r="B8357">
        <v>538</v>
      </c>
      <c r="C8357">
        <v>184</v>
      </c>
      <c r="D8357">
        <v>5</v>
      </c>
      <c r="E8357" t="s">
        <v>423</v>
      </c>
      <c r="F8357">
        <v>0</v>
      </c>
      <c r="G8357">
        <v>0</v>
      </c>
      <c r="H8357">
        <v>0</v>
      </c>
      <c r="I8357">
        <v>3</v>
      </c>
      <c r="J8357">
        <v>1</v>
      </c>
      <c r="K8357">
        <v>0</v>
      </c>
      <c r="L8357" s="10">
        <v>43875</v>
      </c>
    </row>
    <row r="8358" spans="1:12" x14ac:dyDescent="0.2">
      <c r="A8358" t="s">
        <v>391</v>
      </c>
      <c r="B8358">
        <v>538</v>
      </c>
      <c r="C8358">
        <v>184</v>
      </c>
      <c r="D8358">
        <v>5</v>
      </c>
      <c r="E8358" t="s">
        <v>424</v>
      </c>
      <c r="F8358">
        <v>0</v>
      </c>
      <c r="G8358">
        <v>0</v>
      </c>
      <c r="H8358">
        <v>0</v>
      </c>
      <c r="I8358">
        <v>2</v>
      </c>
      <c r="J8358">
        <v>0</v>
      </c>
      <c r="K8358">
        <v>0</v>
      </c>
      <c r="L8358" s="10">
        <v>43875</v>
      </c>
    </row>
    <row r="8359" spans="1:12" x14ac:dyDescent="0.2">
      <c r="A8359" t="s">
        <v>391</v>
      </c>
      <c r="B8359">
        <v>538</v>
      </c>
      <c r="C8359">
        <v>184</v>
      </c>
      <c r="D8359">
        <v>5</v>
      </c>
      <c r="E8359" t="s">
        <v>426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  <c r="L8359" s="10">
        <v>43875</v>
      </c>
    </row>
    <row r="8360" spans="1:12" x14ac:dyDescent="0.2">
      <c r="A8360" t="s">
        <v>391</v>
      </c>
      <c r="B8360">
        <v>538</v>
      </c>
      <c r="C8360">
        <v>184</v>
      </c>
      <c r="D8360">
        <v>5</v>
      </c>
      <c r="E8360" t="s">
        <v>427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 s="10">
        <v>43875</v>
      </c>
    </row>
    <row r="8361" spans="1:12" x14ac:dyDescent="0.2">
      <c r="A8361" t="s">
        <v>391</v>
      </c>
      <c r="B8361">
        <v>538</v>
      </c>
      <c r="C8361">
        <v>184</v>
      </c>
      <c r="D8361">
        <v>5</v>
      </c>
      <c r="E8361" t="s">
        <v>422</v>
      </c>
      <c r="F8361">
        <v>0</v>
      </c>
      <c r="G8361">
        <v>2</v>
      </c>
      <c r="H8361">
        <v>0</v>
      </c>
      <c r="I8361">
        <v>4</v>
      </c>
      <c r="J8361">
        <v>4</v>
      </c>
      <c r="K8361">
        <v>0</v>
      </c>
      <c r="L8361" s="10">
        <v>43875</v>
      </c>
    </row>
    <row r="8362" spans="1:12" x14ac:dyDescent="0.2">
      <c r="A8362" t="s">
        <v>391</v>
      </c>
      <c r="B8362">
        <v>538</v>
      </c>
      <c r="C8362">
        <v>184</v>
      </c>
      <c r="D8362">
        <v>5</v>
      </c>
      <c r="E8362" t="s">
        <v>429</v>
      </c>
      <c r="F8362">
        <v>0</v>
      </c>
      <c r="G8362">
        <v>0</v>
      </c>
      <c r="H8362">
        <v>0</v>
      </c>
      <c r="I8362">
        <v>2</v>
      </c>
      <c r="J8362">
        <v>2</v>
      </c>
      <c r="K8362">
        <v>0</v>
      </c>
      <c r="L8362" s="10">
        <v>43875</v>
      </c>
    </row>
    <row r="8363" spans="1:12" x14ac:dyDescent="0.2">
      <c r="A8363" t="s">
        <v>391</v>
      </c>
      <c r="B8363">
        <v>538</v>
      </c>
      <c r="C8363">
        <v>184</v>
      </c>
      <c r="D8363">
        <v>5</v>
      </c>
      <c r="E8363" t="s">
        <v>428</v>
      </c>
      <c r="F8363">
        <v>0</v>
      </c>
      <c r="G8363">
        <v>0</v>
      </c>
      <c r="H8363">
        <v>0</v>
      </c>
      <c r="I8363">
        <v>2</v>
      </c>
      <c r="J8363">
        <v>2</v>
      </c>
      <c r="K8363">
        <v>0</v>
      </c>
      <c r="L8363" s="10">
        <v>43875</v>
      </c>
    </row>
    <row r="8364" spans="1:12" x14ac:dyDescent="0.2">
      <c r="A8364" t="s">
        <v>391</v>
      </c>
      <c r="B8364">
        <v>538</v>
      </c>
      <c r="C8364">
        <v>184</v>
      </c>
      <c r="D8364">
        <v>5</v>
      </c>
      <c r="E8364" t="s">
        <v>425</v>
      </c>
      <c r="F8364">
        <v>0</v>
      </c>
      <c r="G8364">
        <v>1</v>
      </c>
      <c r="H8364">
        <v>0</v>
      </c>
      <c r="I8364">
        <v>1</v>
      </c>
      <c r="J8364">
        <v>1</v>
      </c>
      <c r="K8364">
        <v>0</v>
      </c>
      <c r="L8364" s="10">
        <v>43875</v>
      </c>
    </row>
    <row r="8365" spans="1:12" x14ac:dyDescent="0.2">
      <c r="A8365" t="s">
        <v>391</v>
      </c>
      <c r="B8365">
        <v>538</v>
      </c>
      <c r="C8365">
        <v>184</v>
      </c>
      <c r="D8365">
        <v>5</v>
      </c>
      <c r="E8365" t="s">
        <v>430</v>
      </c>
      <c r="F8365">
        <v>0</v>
      </c>
      <c r="G8365">
        <v>0</v>
      </c>
      <c r="H8365">
        <v>0</v>
      </c>
      <c r="I8365">
        <v>1</v>
      </c>
      <c r="J8365">
        <v>1</v>
      </c>
      <c r="K8365">
        <v>0</v>
      </c>
      <c r="L8365" s="10">
        <v>43875</v>
      </c>
    </row>
    <row r="8366" spans="1:12" x14ac:dyDescent="0.2">
      <c r="A8366" t="s">
        <v>98</v>
      </c>
      <c r="B8366">
        <v>375</v>
      </c>
      <c r="C8366">
        <v>98</v>
      </c>
      <c r="D8366">
        <v>4</v>
      </c>
      <c r="E8366" t="s">
        <v>100</v>
      </c>
      <c r="F8366">
        <v>1</v>
      </c>
      <c r="G8366">
        <v>0</v>
      </c>
      <c r="H8366">
        <v>0</v>
      </c>
      <c r="I8366">
        <v>59</v>
      </c>
      <c r="J8366">
        <v>0</v>
      </c>
      <c r="K8366">
        <v>0</v>
      </c>
      <c r="L8366" s="10">
        <v>43875</v>
      </c>
    </row>
    <row r="8367" spans="1:12" x14ac:dyDescent="0.2">
      <c r="A8367" t="s">
        <v>98</v>
      </c>
      <c r="B8367">
        <v>375</v>
      </c>
      <c r="C8367">
        <v>98</v>
      </c>
      <c r="D8367">
        <v>4</v>
      </c>
      <c r="E8367" t="s">
        <v>99</v>
      </c>
      <c r="F8367">
        <v>0</v>
      </c>
      <c r="G8367">
        <v>0</v>
      </c>
      <c r="H8367">
        <v>0</v>
      </c>
      <c r="I8367">
        <v>58</v>
      </c>
      <c r="J8367">
        <v>0</v>
      </c>
      <c r="K8367">
        <v>0</v>
      </c>
      <c r="L8367" s="10">
        <v>43875</v>
      </c>
    </row>
    <row r="8368" spans="1:12" x14ac:dyDescent="0.2">
      <c r="A8368" t="s">
        <v>98</v>
      </c>
      <c r="B8368">
        <v>375</v>
      </c>
      <c r="C8368">
        <v>98</v>
      </c>
      <c r="D8368">
        <v>4</v>
      </c>
      <c r="E8368" t="s">
        <v>101</v>
      </c>
      <c r="F8368">
        <v>0</v>
      </c>
      <c r="G8368">
        <v>0</v>
      </c>
      <c r="H8368">
        <v>0</v>
      </c>
      <c r="I8368">
        <v>46</v>
      </c>
      <c r="J8368">
        <v>0</v>
      </c>
      <c r="K8368">
        <v>0</v>
      </c>
      <c r="L8368" s="10">
        <v>43875</v>
      </c>
    </row>
    <row r="8369" spans="1:12" x14ac:dyDescent="0.2">
      <c r="A8369" t="s">
        <v>98</v>
      </c>
      <c r="B8369">
        <v>375</v>
      </c>
      <c r="C8369">
        <v>98</v>
      </c>
      <c r="D8369">
        <v>4</v>
      </c>
      <c r="E8369" t="s">
        <v>102</v>
      </c>
      <c r="F8369">
        <v>0</v>
      </c>
      <c r="G8369">
        <v>0</v>
      </c>
      <c r="H8369">
        <v>0</v>
      </c>
      <c r="I8369">
        <v>39</v>
      </c>
      <c r="J8369">
        <v>2</v>
      </c>
      <c r="K8369">
        <v>0</v>
      </c>
      <c r="L8369" s="10">
        <v>43875</v>
      </c>
    </row>
    <row r="8370" spans="1:12" x14ac:dyDescent="0.2">
      <c r="A8370" t="s">
        <v>98</v>
      </c>
      <c r="B8370">
        <v>375</v>
      </c>
      <c r="C8370">
        <v>98</v>
      </c>
      <c r="D8370">
        <v>4</v>
      </c>
      <c r="E8370" t="s">
        <v>103</v>
      </c>
      <c r="F8370">
        <v>2</v>
      </c>
      <c r="G8370">
        <v>0</v>
      </c>
      <c r="H8370">
        <v>0</v>
      </c>
      <c r="I8370">
        <v>38</v>
      </c>
      <c r="J8370">
        <v>3</v>
      </c>
      <c r="K8370">
        <v>0</v>
      </c>
      <c r="L8370" s="10">
        <v>43875</v>
      </c>
    </row>
    <row r="8371" spans="1:12" x14ac:dyDescent="0.2">
      <c r="A8371" t="s">
        <v>98</v>
      </c>
      <c r="B8371">
        <v>375</v>
      </c>
      <c r="C8371">
        <v>98</v>
      </c>
      <c r="D8371">
        <v>4</v>
      </c>
      <c r="E8371" t="s">
        <v>104</v>
      </c>
      <c r="F8371">
        <v>0</v>
      </c>
      <c r="G8371">
        <v>0</v>
      </c>
      <c r="H8371">
        <v>0</v>
      </c>
      <c r="I8371">
        <v>26</v>
      </c>
      <c r="J8371">
        <v>2</v>
      </c>
      <c r="K8371">
        <v>0</v>
      </c>
      <c r="L8371" s="10">
        <v>43875</v>
      </c>
    </row>
    <row r="8372" spans="1:12" x14ac:dyDescent="0.2">
      <c r="A8372" t="s">
        <v>98</v>
      </c>
      <c r="B8372">
        <v>375</v>
      </c>
      <c r="C8372">
        <v>98</v>
      </c>
      <c r="D8372">
        <v>4</v>
      </c>
      <c r="E8372" t="s">
        <v>105</v>
      </c>
      <c r="F8372">
        <v>0</v>
      </c>
      <c r="G8372">
        <v>0</v>
      </c>
      <c r="H8372">
        <v>0</v>
      </c>
      <c r="I8372">
        <v>24</v>
      </c>
      <c r="J8372">
        <v>0</v>
      </c>
      <c r="K8372">
        <v>0</v>
      </c>
      <c r="L8372" s="10">
        <v>43875</v>
      </c>
    </row>
    <row r="8373" spans="1:12" x14ac:dyDescent="0.2">
      <c r="A8373" t="s">
        <v>98</v>
      </c>
      <c r="B8373">
        <v>375</v>
      </c>
      <c r="C8373">
        <v>98</v>
      </c>
      <c r="D8373">
        <v>4</v>
      </c>
      <c r="E8373" t="s">
        <v>106</v>
      </c>
      <c r="F8373">
        <v>0</v>
      </c>
      <c r="G8373">
        <v>0</v>
      </c>
      <c r="H8373">
        <v>0</v>
      </c>
      <c r="I8373">
        <v>17</v>
      </c>
      <c r="J8373">
        <v>1</v>
      </c>
      <c r="K8373">
        <v>0</v>
      </c>
      <c r="L8373" s="10">
        <v>43875</v>
      </c>
    </row>
    <row r="8374" spans="1:12" x14ac:dyDescent="0.2">
      <c r="A8374" t="s">
        <v>98</v>
      </c>
      <c r="B8374">
        <v>375</v>
      </c>
      <c r="C8374">
        <v>98</v>
      </c>
      <c r="D8374">
        <v>4</v>
      </c>
      <c r="E8374" t="s">
        <v>108</v>
      </c>
      <c r="F8374">
        <v>0</v>
      </c>
      <c r="G8374">
        <v>0</v>
      </c>
      <c r="H8374">
        <v>0</v>
      </c>
      <c r="I8374">
        <v>14</v>
      </c>
      <c r="J8374">
        <v>0</v>
      </c>
      <c r="K8374">
        <v>0</v>
      </c>
      <c r="L8374" s="10">
        <v>43875</v>
      </c>
    </row>
    <row r="8375" spans="1:12" x14ac:dyDescent="0.2">
      <c r="A8375" t="s">
        <v>98</v>
      </c>
      <c r="B8375">
        <v>375</v>
      </c>
      <c r="C8375">
        <v>98</v>
      </c>
      <c r="D8375">
        <v>4</v>
      </c>
      <c r="E8375" t="s">
        <v>107</v>
      </c>
      <c r="F8375">
        <v>0</v>
      </c>
      <c r="G8375">
        <v>0</v>
      </c>
      <c r="H8375">
        <v>0</v>
      </c>
      <c r="I8375">
        <v>14</v>
      </c>
      <c r="J8375">
        <v>1</v>
      </c>
      <c r="K8375">
        <v>0</v>
      </c>
      <c r="L8375" s="10">
        <v>43875</v>
      </c>
    </row>
    <row r="8376" spans="1:12" x14ac:dyDescent="0.2">
      <c r="A8376" t="s">
        <v>98</v>
      </c>
      <c r="B8376">
        <v>375</v>
      </c>
      <c r="C8376">
        <v>98</v>
      </c>
      <c r="D8376">
        <v>4</v>
      </c>
      <c r="E8376" t="s">
        <v>109</v>
      </c>
      <c r="F8376">
        <v>0</v>
      </c>
      <c r="G8376">
        <v>1</v>
      </c>
      <c r="H8376">
        <v>0</v>
      </c>
      <c r="I8376">
        <v>12</v>
      </c>
      <c r="J8376">
        <v>1</v>
      </c>
      <c r="K8376">
        <v>0</v>
      </c>
      <c r="L8376" s="10">
        <v>43875</v>
      </c>
    </row>
    <row r="8377" spans="1:12" x14ac:dyDescent="0.2">
      <c r="A8377" t="s">
        <v>98</v>
      </c>
      <c r="B8377">
        <v>375</v>
      </c>
      <c r="C8377">
        <v>98</v>
      </c>
      <c r="D8377">
        <v>4</v>
      </c>
      <c r="E8377" t="s">
        <v>110</v>
      </c>
      <c r="F8377">
        <v>0</v>
      </c>
      <c r="G8377">
        <v>0</v>
      </c>
      <c r="H8377">
        <v>0</v>
      </c>
      <c r="I8377">
        <v>10</v>
      </c>
      <c r="J8377">
        <v>0</v>
      </c>
      <c r="K8377">
        <v>0</v>
      </c>
      <c r="L8377" s="10">
        <v>43875</v>
      </c>
    </row>
    <row r="8378" spans="1:12" x14ac:dyDescent="0.2">
      <c r="A8378" t="s">
        <v>98</v>
      </c>
      <c r="B8378">
        <v>375</v>
      </c>
      <c r="C8378">
        <v>98</v>
      </c>
      <c r="D8378">
        <v>4</v>
      </c>
      <c r="E8378" t="s">
        <v>111</v>
      </c>
      <c r="F8378">
        <v>0</v>
      </c>
      <c r="G8378">
        <v>0</v>
      </c>
      <c r="H8378">
        <v>0</v>
      </c>
      <c r="I8378">
        <v>7</v>
      </c>
      <c r="J8378">
        <v>0</v>
      </c>
      <c r="K8378">
        <v>0</v>
      </c>
      <c r="L8378" s="10">
        <v>43875</v>
      </c>
    </row>
    <row r="8379" spans="1:12" x14ac:dyDescent="0.2">
      <c r="A8379" t="s">
        <v>98</v>
      </c>
      <c r="B8379">
        <v>375</v>
      </c>
      <c r="C8379">
        <v>98</v>
      </c>
      <c r="D8379">
        <v>4</v>
      </c>
      <c r="E8379" t="s">
        <v>112</v>
      </c>
      <c r="F8379">
        <v>0</v>
      </c>
      <c r="G8379">
        <v>0</v>
      </c>
      <c r="H8379">
        <v>0</v>
      </c>
      <c r="I8379">
        <v>7</v>
      </c>
      <c r="J8379">
        <v>0</v>
      </c>
      <c r="K8379">
        <v>0</v>
      </c>
      <c r="L8379" s="10">
        <v>43875</v>
      </c>
    </row>
    <row r="8380" spans="1:12" x14ac:dyDescent="0.2">
      <c r="A8380" t="s">
        <v>98</v>
      </c>
      <c r="B8380">
        <v>375</v>
      </c>
      <c r="C8380">
        <v>98</v>
      </c>
      <c r="D8380">
        <v>4</v>
      </c>
      <c r="E8380" t="s">
        <v>113</v>
      </c>
      <c r="F8380">
        <v>0</v>
      </c>
      <c r="G8380">
        <v>0</v>
      </c>
      <c r="H8380">
        <v>0</v>
      </c>
      <c r="I8380">
        <v>3</v>
      </c>
      <c r="J8380">
        <v>0</v>
      </c>
      <c r="K8380">
        <v>0</v>
      </c>
      <c r="L8380" s="10">
        <v>43875</v>
      </c>
    </row>
    <row r="8381" spans="1:12" x14ac:dyDescent="0.2">
      <c r="A8381" t="s">
        <v>98</v>
      </c>
      <c r="B8381">
        <v>375</v>
      </c>
      <c r="C8381">
        <v>98</v>
      </c>
      <c r="D8381">
        <v>4</v>
      </c>
      <c r="E8381" t="s">
        <v>114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 s="10">
        <v>43875</v>
      </c>
    </row>
    <row r="8382" spans="1:12" x14ac:dyDescent="0.2">
      <c r="A8382" t="s">
        <v>98</v>
      </c>
      <c r="B8382">
        <v>375</v>
      </c>
      <c r="C8382">
        <v>98</v>
      </c>
      <c r="D8382">
        <v>4</v>
      </c>
      <c r="E8382" t="s">
        <v>28</v>
      </c>
      <c r="F8382">
        <v>0</v>
      </c>
      <c r="G8382">
        <v>17</v>
      </c>
      <c r="H8382">
        <v>1</v>
      </c>
      <c r="I8382">
        <v>0</v>
      </c>
      <c r="J8382">
        <v>88</v>
      </c>
      <c r="K8382">
        <v>4</v>
      </c>
      <c r="L8382" s="10">
        <v>43875</v>
      </c>
    </row>
    <row r="8383" spans="1:12" x14ac:dyDescent="0.2">
      <c r="A8383" t="s">
        <v>263</v>
      </c>
      <c r="B8383">
        <v>913</v>
      </c>
      <c r="C8383">
        <v>210</v>
      </c>
      <c r="D8383">
        <v>1</v>
      </c>
      <c r="E8383" t="s">
        <v>264</v>
      </c>
      <c r="F8383">
        <v>5</v>
      </c>
      <c r="G8383">
        <v>4</v>
      </c>
      <c r="H8383">
        <v>0</v>
      </c>
      <c r="I8383">
        <v>222</v>
      </c>
      <c r="J8383">
        <v>72</v>
      </c>
      <c r="K8383">
        <v>0</v>
      </c>
      <c r="L8383" s="10">
        <v>43875</v>
      </c>
    </row>
    <row r="8384" spans="1:12" x14ac:dyDescent="0.2">
      <c r="A8384" t="s">
        <v>263</v>
      </c>
      <c r="B8384">
        <v>913</v>
      </c>
      <c r="C8384">
        <v>210</v>
      </c>
      <c r="D8384">
        <v>1</v>
      </c>
      <c r="E8384" t="s">
        <v>265</v>
      </c>
      <c r="F8384">
        <v>1</v>
      </c>
      <c r="G8384">
        <v>2</v>
      </c>
      <c r="H8384">
        <v>0</v>
      </c>
      <c r="I8384">
        <v>123</v>
      </c>
      <c r="J8384">
        <v>20</v>
      </c>
      <c r="K8384">
        <v>0</v>
      </c>
      <c r="L8384" s="10">
        <v>43875</v>
      </c>
    </row>
    <row r="8385" spans="1:12" x14ac:dyDescent="0.2">
      <c r="A8385" t="s">
        <v>263</v>
      </c>
      <c r="B8385">
        <v>913</v>
      </c>
      <c r="C8385">
        <v>210</v>
      </c>
      <c r="D8385">
        <v>1</v>
      </c>
      <c r="E8385" t="s">
        <v>266</v>
      </c>
      <c r="F8385">
        <v>1</v>
      </c>
      <c r="G8385">
        <v>2</v>
      </c>
      <c r="H8385">
        <v>0</v>
      </c>
      <c r="I8385">
        <v>115</v>
      </c>
      <c r="J8385">
        <v>18</v>
      </c>
      <c r="K8385">
        <v>0</v>
      </c>
      <c r="L8385" s="10">
        <v>43875</v>
      </c>
    </row>
    <row r="8386" spans="1:12" x14ac:dyDescent="0.2">
      <c r="A8386" t="s">
        <v>263</v>
      </c>
      <c r="B8386">
        <v>913</v>
      </c>
      <c r="C8386">
        <v>210</v>
      </c>
      <c r="D8386">
        <v>1</v>
      </c>
      <c r="E8386" t="s">
        <v>267</v>
      </c>
      <c r="F8386">
        <v>3</v>
      </c>
      <c r="G8386">
        <v>3</v>
      </c>
      <c r="H8386">
        <v>0</v>
      </c>
      <c r="I8386">
        <v>127</v>
      </c>
      <c r="J8386">
        <v>34</v>
      </c>
      <c r="K8386">
        <v>0</v>
      </c>
      <c r="L8386" s="10">
        <v>43875</v>
      </c>
    </row>
    <row r="8387" spans="1:12" x14ac:dyDescent="0.2">
      <c r="A8387" t="s">
        <v>263</v>
      </c>
      <c r="B8387">
        <v>913</v>
      </c>
      <c r="C8387">
        <v>210</v>
      </c>
      <c r="D8387">
        <v>1</v>
      </c>
      <c r="E8387" t="s">
        <v>268</v>
      </c>
      <c r="F8387">
        <v>1</v>
      </c>
      <c r="G8387">
        <v>2</v>
      </c>
      <c r="H8387">
        <v>0</v>
      </c>
      <c r="I8387">
        <v>102</v>
      </c>
      <c r="J8387">
        <v>20</v>
      </c>
      <c r="K8387">
        <v>0</v>
      </c>
      <c r="L8387" s="10">
        <v>43875</v>
      </c>
    </row>
    <row r="8388" spans="1:12" x14ac:dyDescent="0.2">
      <c r="A8388" t="s">
        <v>263</v>
      </c>
      <c r="B8388">
        <v>913</v>
      </c>
      <c r="C8388">
        <v>210</v>
      </c>
      <c r="D8388">
        <v>1</v>
      </c>
      <c r="E8388" t="s">
        <v>269</v>
      </c>
      <c r="F8388">
        <v>0</v>
      </c>
      <c r="G8388">
        <v>2</v>
      </c>
      <c r="H8388">
        <v>0</v>
      </c>
      <c r="I8388">
        <v>76</v>
      </c>
      <c r="J8388">
        <v>14</v>
      </c>
      <c r="K8388">
        <v>1</v>
      </c>
      <c r="L8388" s="10">
        <v>43875</v>
      </c>
    </row>
    <row r="8389" spans="1:12" x14ac:dyDescent="0.2">
      <c r="A8389" t="s">
        <v>263</v>
      </c>
      <c r="B8389">
        <v>913</v>
      </c>
      <c r="C8389">
        <v>210</v>
      </c>
      <c r="D8389">
        <v>1</v>
      </c>
      <c r="E8389" t="s">
        <v>270</v>
      </c>
      <c r="F8389">
        <v>1</v>
      </c>
      <c r="G8389">
        <v>3</v>
      </c>
      <c r="H8389">
        <v>0</v>
      </c>
      <c r="I8389">
        <v>72</v>
      </c>
      <c r="J8389">
        <v>17</v>
      </c>
      <c r="K8389">
        <v>0</v>
      </c>
      <c r="L8389" s="10">
        <v>43875</v>
      </c>
    </row>
    <row r="8390" spans="1:12" x14ac:dyDescent="0.2">
      <c r="A8390" t="s">
        <v>263</v>
      </c>
      <c r="B8390">
        <v>913</v>
      </c>
      <c r="C8390">
        <v>210</v>
      </c>
      <c r="D8390">
        <v>1</v>
      </c>
      <c r="E8390" t="s">
        <v>271</v>
      </c>
      <c r="F8390">
        <v>1</v>
      </c>
      <c r="G8390">
        <v>2</v>
      </c>
      <c r="H8390">
        <v>0</v>
      </c>
      <c r="I8390">
        <v>32</v>
      </c>
      <c r="J8390">
        <v>4</v>
      </c>
      <c r="K8390">
        <v>0</v>
      </c>
      <c r="L8390" s="10">
        <v>43875</v>
      </c>
    </row>
    <row r="8391" spans="1:12" x14ac:dyDescent="0.2">
      <c r="A8391" t="s">
        <v>263</v>
      </c>
      <c r="B8391">
        <v>913</v>
      </c>
      <c r="C8391">
        <v>210</v>
      </c>
      <c r="D8391">
        <v>1</v>
      </c>
      <c r="E8391" t="s">
        <v>272</v>
      </c>
      <c r="F8391">
        <v>0</v>
      </c>
      <c r="G8391">
        <v>1</v>
      </c>
      <c r="H8391">
        <v>0</v>
      </c>
      <c r="I8391">
        <v>18</v>
      </c>
      <c r="J8391">
        <v>3</v>
      </c>
      <c r="K8391">
        <v>0</v>
      </c>
      <c r="L8391" s="10">
        <v>43875</v>
      </c>
    </row>
    <row r="8392" spans="1:12" x14ac:dyDescent="0.2">
      <c r="A8392" t="s">
        <v>263</v>
      </c>
      <c r="B8392">
        <v>913</v>
      </c>
      <c r="C8392">
        <v>210</v>
      </c>
      <c r="D8392">
        <v>1</v>
      </c>
      <c r="E8392" t="s">
        <v>273</v>
      </c>
      <c r="F8392">
        <v>0</v>
      </c>
      <c r="G8392">
        <v>2</v>
      </c>
      <c r="H8392">
        <v>0</v>
      </c>
      <c r="I8392">
        <v>20</v>
      </c>
      <c r="J8392">
        <v>7</v>
      </c>
      <c r="K8392">
        <v>0</v>
      </c>
      <c r="L8392" s="10">
        <v>43875</v>
      </c>
    </row>
    <row r="8393" spans="1:12" x14ac:dyDescent="0.2">
      <c r="A8393" t="s">
        <v>263</v>
      </c>
      <c r="B8393">
        <v>913</v>
      </c>
      <c r="C8393">
        <v>210</v>
      </c>
      <c r="D8393">
        <v>1</v>
      </c>
      <c r="E8393" t="s">
        <v>274</v>
      </c>
      <c r="F8393">
        <v>0</v>
      </c>
      <c r="G8393">
        <v>0</v>
      </c>
      <c r="H8393">
        <v>0</v>
      </c>
      <c r="I8393">
        <v>5</v>
      </c>
      <c r="J8393">
        <v>1</v>
      </c>
      <c r="K8393">
        <v>0</v>
      </c>
      <c r="L8393" s="10">
        <v>43875</v>
      </c>
    </row>
    <row r="8394" spans="1:12" x14ac:dyDescent="0.2">
      <c r="A8394" t="s">
        <v>263</v>
      </c>
      <c r="B8394">
        <v>913</v>
      </c>
      <c r="C8394">
        <v>210</v>
      </c>
      <c r="D8394">
        <v>1</v>
      </c>
      <c r="E8394" t="s">
        <v>275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 s="10">
        <v>43875</v>
      </c>
    </row>
    <row r="8395" spans="1:12" x14ac:dyDescent="0.2">
      <c r="A8395" t="s">
        <v>81</v>
      </c>
      <c r="B8395">
        <v>950</v>
      </c>
      <c r="C8395">
        <v>221</v>
      </c>
      <c r="D8395">
        <v>6</v>
      </c>
      <c r="E8395" t="s">
        <v>82</v>
      </c>
      <c r="F8395">
        <v>4</v>
      </c>
      <c r="G8395">
        <v>4</v>
      </c>
      <c r="H8395">
        <v>0</v>
      </c>
      <c r="I8395">
        <v>153</v>
      </c>
      <c r="J8395">
        <v>7</v>
      </c>
      <c r="K8395">
        <v>5</v>
      </c>
      <c r="L8395" s="10">
        <v>43875</v>
      </c>
    </row>
    <row r="8396" spans="1:12" x14ac:dyDescent="0.2">
      <c r="A8396" t="s">
        <v>81</v>
      </c>
      <c r="B8396">
        <v>950</v>
      </c>
      <c r="C8396">
        <v>221</v>
      </c>
      <c r="D8396">
        <v>6</v>
      </c>
      <c r="E8396" t="s">
        <v>83</v>
      </c>
      <c r="F8396">
        <v>2</v>
      </c>
      <c r="G8396">
        <v>0</v>
      </c>
      <c r="H8396">
        <v>0</v>
      </c>
      <c r="I8396">
        <v>168</v>
      </c>
      <c r="J8396">
        <v>38</v>
      </c>
      <c r="K8396">
        <v>1</v>
      </c>
      <c r="L8396" s="10">
        <v>43875</v>
      </c>
    </row>
    <row r="8397" spans="1:12" x14ac:dyDescent="0.2">
      <c r="A8397" t="s">
        <v>81</v>
      </c>
      <c r="B8397">
        <v>950</v>
      </c>
      <c r="C8397">
        <v>221</v>
      </c>
      <c r="D8397">
        <v>6</v>
      </c>
      <c r="E8397" t="s">
        <v>84</v>
      </c>
      <c r="F8397">
        <v>4</v>
      </c>
      <c r="G8397">
        <v>0</v>
      </c>
      <c r="H8397">
        <v>0</v>
      </c>
      <c r="I8397">
        <v>150</v>
      </c>
      <c r="J8397">
        <v>28</v>
      </c>
      <c r="K8397">
        <v>0</v>
      </c>
      <c r="L8397" s="10">
        <v>43875</v>
      </c>
    </row>
    <row r="8398" spans="1:12" x14ac:dyDescent="0.2">
      <c r="A8398" t="s">
        <v>81</v>
      </c>
      <c r="B8398">
        <v>950</v>
      </c>
      <c r="C8398">
        <v>221</v>
      </c>
      <c r="D8398">
        <v>6</v>
      </c>
      <c r="E8398" t="s">
        <v>85</v>
      </c>
      <c r="F8398">
        <v>1</v>
      </c>
      <c r="G8398">
        <v>6</v>
      </c>
      <c r="H8398">
        <v>0</v>
      </c>
      <c r="I8398">
        <v>107</v>
      </c>
      <c r="J8398">
        <v>25</v>
      </c>
      <c r="K8398">
        <v>0</v>
      </c>
      <c r="L8398" s="10">
        <v>43875</v>
      </c>
    </row>
    <row r="8399" spans="1:12" x14ac:dyDescent="0.2">
      <c r="A8399" t="s">
        <v>81</v>
      </c>
      <c r="B8399">
        <v>950</v>
      </c>
      <c r="C8399">
        <v>221</v>
      </c>
      <c r="D8399">
        <v>6</v>
      </c>
      <c r="E8399" t="s">
        <v>87</v>
      </c>
      <c r="F8399">
        <v>1</v>
      </c>
      <c r="G8399">
        <v>1</v>
      </c>
      <c r="H8399">
        <v>0</v>
      </c>
      <c r="I8399">
        <v>82</v>
      </c>
      <c r="J8399">
        <v>33</v>
      </c>
      <c r="K8399">
        <v>0</v>
      </c>
      <c r="L8399" s="10">
        <v>43875</v>
      </c>
    </row>
    <row r="8400" spans="1:12" x14ac:dyDescent="0.2">
      <c r="A8400" t="s">
        <v>81</v>
      </c>
      <c r="B8400">
        <v>950</v>
      </c>
      <c r="C8400">
        <v>221</v>
      </c>
      <c r="D8400">
        <v>6</v>
      </c>
      <c r="E8400" t="s">
        <v>86</v>
      </c>
      <c r="F8400">
        <v>2</v>
      </c>
      <c r="G8400">
        <v>7</v>
      </c>
      <c r="H8400">
        <v>0</v>
      </c>
      <c r="I8400">
        <v>63</v>
      </c>
      <c r="J8400">
        <v>15</v>
      </c>
      <c r="K8400">
        <v>0</v>
      </c>
      <c r="L8400" s="10">
        <v>43875</v>
      </c>
    </row>
    <row r="8401" spans="1:12" x14ac:dyDescent="0.2">
      <c r="A8401" t="s">
        <v>81</v>
      </c>
      <c r="B8401">
        <v>950</v>
      </c>
      <c r="C8401">
        <v>221</v>
      </c>
      <c r="D8401">
        <v>6</v>
      </c>
      <c r="E8401" t="s">
        <v>88</v>
      </c>
      <c r="F8401">
        <v>0</v>
      </c>
      <c r="G8401">
        <v>1</v>
      </c>
      <c r="H8401">
        <v>0</v>
      </c>
      <c r="I8401">
        <v>39</v>
      </c>
      <c r="J8401">
        <v>11</v>
      </c>
      <c r="K8401">
        <v>0</v>
      </c>
      <c r="L8401" s="10">
        <v>43875</v>
      </c>
    </row>
    <row r="8402" spans="1:12" x14ac:dyDescent="0.2">
      <c r="A8402" t="s">
        <v>81</v>
      </c>
      <c r="B8402">
        <v>950</v>
      </c>
      <c r="C8402">
        <v>221</v>
      </c>
      <c r="D8402">
        <v>6</v>
      </c>
      <c r="E8402" t="s">
        <v>89</v>
      </c>
      <c r="F8402">
        <v>1</v>
      </c>
      <c r="G8402">
        <v>1</v>
      </c>
      <c r="H8402">
        <v>0</v>
      </c>
      <c r="I8402">
        <v>35</v>
      </c>
      <c r="J8402">
        <v>10</v>
      </c>
      <c r="K8402">
        <v>0</v>
      </c>
      <c r="L8402" s="10">
        <v>43875</v>
      </c>
    </row>
    <row r="8403" spans="1:12" x14ac:dyDescent="0.2">
      <c r="A8403" t="s">
        <v>81</v>
      </c>
      <c r="B8403">
        <v>950</v>
      </c>
      <c r="C8403">
        <v>221</v>
      </c>
      <c r="D8403">
        <v>6</v>
      </c>
      <c r="E8403" t="s">
        <v>90</v>
      </c>
      <c r="F8403">
        <v>0</v>
      </c>
      <c r="G8403">
        <v>3</v>
      </c>
      <c r="H8403">
        <v>0</v>
      </c>
      <c r="I8403">
        <v>31</v>
      </c>
      <c r="J8403">
        <v>11</v>
      </c>
      <c r="K8403">
        <v>0</v>
      </c>
      <c r="L8403" s="10">
        <v>43875</v>
      </c>
    </row>
    <row r="8404" spans="1:12" x14ac:dyDescent="0.2">
      <c r="A8404" t="s">
        <v>81</v>
      </c>
      <c r="B8404">
        <v>950</v>
      </c>
      <c r="C8404">
        <v>221</v>
      </c>
      <c r="D8404">
        <v>6</v>
      </c>
      <c r="E8404" t="s">
        <v>92</v>
      </c>
      <c r="F8404">
        <v>0</v>
      </c>
      <c r="G8404">
        <v>0</v>
      </c>
      <c r="H8404">
        <v>0</v>
      </c>
      <c r="I8404">
        <v>28</v>
      </c>
      <c r="J8404">
        <v>10</v>
      </c>
      <c r="K8404">
        <v>0</v>
      </c>
      <c r="L8404" s="10">
        <v>43875</v>
      </c>
    </row>
    <row r="8405" spans="1:12" x14ac:dyDescent="0.2">
      <c r="A8405" t="s">
        <v>81</v>
      </c>
      <c r="B8405">
        <v>950</v>
      </c>
      <c r="C8405">
        <v>221</v>
      </c>
      <c r="D8405">
        <v>6</v>
      </c>
      <c r="E8405" t="s">
        <v>91</v>
      </c>
      <c r="F8405">
        <v>1</v>
      </c>
      <c r="G8405">
        <v>4</v>
      </c>
      <c r="H8405">
        <v>0</v>
      </c>
      <c r="I8405">
        <v>26</v>
      </c>
      <c r="J8405">
        <v>10</v>
      </c>
      <c r="K8405">
        <v>0</v>
      </c>
      <c r="L8405" s="10">
        <v>43875</v>
      </c>
    </row>
    <row r="8406" spans="1:12" x14ac:dyDescent="0.2">
      <c r="A8406" t="s">
        <v>81</v>
      </c>
      <c r="B8406">
        <v>950</v>
      </c>
      <c r="C8406">
        <v>221</v>
      </c>
      <c r="D8406">
        <v>6</v>
      </c>
      <c r="E8406" t="s">
        <v>93</v>
      </c>
      <c r="F8406">
        <v>0</v>
      </c>
      <c r="G8406">
        <v>1</v>
      </c>
      <c r="H8406">
        <v>0</v>
      </c>
      <c r="I8406">
        <v>23</v>
      </c>
      <c r="J8406">
        <v>7</v>
      </c>
      <c r="K8406">
        <v>0</v>
      </c>
      <c r="L8406" s="10">
        <v>43875</v>
      </c>
    </row>
    <row r="8407" spans="1:12" x14ac:dyDescent="0.2">
      <c r="A8407" t="s">
        <v>81</v>
      </c>
      <c r="B8407">
        <v>950</v>
      </c>
      <c r="C8407">
        <v>221</v>
      </c>
      <c r="D8407">
        <v>6</v>
      </c>
      <c r="E8407" t="s">
        <v>94</v>
      </c>
      <c r="F8407">
        <v>0</v>
      </c>
      <c r="G8407">
        <v>0</v>
      </c>
      <c r="H8407">
        <v>0</v>
      </c>
      <c r="I8407">
        <v>17</v>
      </c>
      <c r="J8407">
        <v>4</v>
      </c>
      <c r="K8407">
        <v>0</v>
      </c>
      <c r="L8407" s="10">
        <v>43875</v>
      </c>
    </row>
    <row r="8408" spans="1:12" x14ac:dyDescent="0.2">
      <c r="A8408" t="s">
        <v>81</v>
      </c>
      <c r="B8408">
        <v>950</v>
      </c>
      <c r="C8408">
        <v>221</v>
      </c>
      <c r="D8408">
        <v>6</v>
      </c>
      <c r="E8408" t="s">
        <v>96</v>
      </c>
      <c r="F8408">
        <v>0</v>
      </c>
      <c r="G8408">
        <v>0</v>
      </c>
      <c r="H8408">
        <v>0</v>
      </c>
      <c r="I8408">
        <v>9</v>
      </c>
      <c r="J8408">
        <v>1</v>
      </c>
      <c r="K8408">
        <v>0</v>
      </c>
      <c r="L8408" s="10">
        <v>43875</v>
      </c>
    </row>
    <row r="8409" spans="1:12" x14ac:dyDescent="0.2">
      <c r="A8409" t="s">
        <v>81</v>
      </c>
      <c r="B8409">
        <v>950</v>
      </c>
      <c r="C8409">
        <v>221</v>
      </c>
      <c r="D8409">
        <v>6</v>
      </c>
      <c r="E8409" t="s">
        <v>95</v>
      </c>
      <c r="F8409">
        <v>0</v>
      </c>
      <c r="G8409">
        <v>0</v>
      </c>
      <c r="H8409">
        <v>0</v>
      </c>
      <c r="I8409">
        <v>13</v>
      </c>
      <c r="J8409">
        <v>7</v>
      </c>
      <c r="K8409">
        <v>0</v>
      </c>
      <c r="L8409" s="10">
        <v>43875</v>
      </c>
    </row>
    <row r="8410" spans="1:12" x14ac:dyDescent="0.2">
      <c r="A8410" t="s">
        <v>81</v>
      </c>
      <c r="B8410">
        <v>950</v>
      </c>
      <c r="C8410">
        <v>221</v>
      </c>
      <c r="D8410">
        <v>6</v>
      </c>
      <c r="E8410" t="s">
        <v>97</v>
      </c>
      <c r="F8410">
        <v>0</v>
      </c>
      <c r="G8410">
        <v>0</v>
      </c>
      <c r="H8410">
        <v>0</v>
      </c>
      <c r="I8410">
        <v>6</v>
      </c>
      <c r="J8410">
        <v>4</v>
      </c>
      <c r="K8410">
        <v>0</v>
      </c>
      <c r="L8410" s="10">
        <v>43875</v>
      </c>
    </row>
    <row r="8411" spans="1:12" x14ac:dyDescent="0.2">
      <c r="A8411" t="s">
        <v>205</v>
      </c>
      <c r="B8411">
        <v>119</v>
      </c>
      <c r="C8411">
        <v>31</v>
      </c>
      <c r="D8411">
        <v>1</v>
      </c>
      <c r="E8411" t="s">
        <v>206</v>
      </c>
      <c r="F8411">
        <v>0</v>
      </c>
      <c r="G8411">
        <v>0</v>
      </c>
      <c r="H8411">
        <v>0</v>
      </c>
      <c r="I8411">
        <v>28</v>
      </c>
      <c r="J8411">
        <v>9</v>
      </c>
      <c r="K8411">
        <v>0</v>
      </c>
      <c r="L8411" s="10">
        <v>43875</v>
      </c>
    </row>
    <row r="8412" spans="1:12" x14ac:dyDescent="0.2">
      <c r="A8412" t="s">
        <v>205</v>
      </c>
      <c r="B8412">
        <v>119</v>
      </c>
      <c r="C8412">
        <v>31</v>
      </c>
      <c r="D8412">
        <v>1</v>
      </c>
      <c r="E8412" t="s">
        <v>207</v>
      </c>
      <c r="F8412">
        <v>0</v>
      </c>
      <c r="G8412">
        <v>1</v>
      </c>
      <c r="H8412">
        <v>0</v>
      </c>
      <c r="I8412">
        <v>18</v>
      </c>
      <c r="J8412">
        <v>5</v>
      </c>
      <c r="K8412">
        <v>0</v>
      </c>
      <c r="L8412" s="10">
        <v>43875</v>
      </c>
    </row>
    <row r="8413" spans="1:12" x14ac:dyDescent="0.2">
      <c r="A8413" t="s">
        <v>205</v>
      </c>
      <c r="B8413">
        <v>119</v>
      </c>
      <c r="C8413">
        <v>31</v>
      </c>
      <c r="D8413">
        <v>1</v>
      </c>
      <c r="E8413" t="s">
        <v>209</v>
      </c>
      <c r="F8413">
        <v>0</v>
      </c>
      <c r="G8413">
        <v>0</v>
      </c>
      <c r="H8413">
        <v>0</v>
      </c>
      <c r="I8413">
        <v>11</v>
      </c>
      <c r="J8413">
        <v>0</v>
      </c>
      <c r="K8413">
        <v>0</v>
      </c>
      <c r="L8413" s="10">
        <v>43875</v>
      </c>
    </row>
    <row r="8414" spans="1:12" x14ac:dyDescent="0.2">
      <c r="A8414" t="s">
        <v>205</v>
      </c>
      <c r="B8414">
        <v>119</v>
      </c>
      <c r="C8414">
        <v>31</v>
      </c>
      <c r="D8414">
        <v>1</v>
      </c>
      <c r="E8414" t="s">
        <v>210</v>
      </c>
      <c r="F8414">
        <v>0</v>
      </c>
      <c r="G8414">
        <v>0</v>
      </c>
      <c r="H8414">
        <v>0</v>
      </c>
      <c r="I8414">
        <v>11</v>
      </c>
      <c r="J8414">
        <v>0</v>
      </c>
      <c r="K8414">
        <v>1</v>
      </c>
      <c r="L8414" s="10">
        <v>43875</v>
      </c>
    </row>
    <row r="8415" spans="1:12" x14ac:dyDescent="0.2">
      <c r="A8415" t="s">
        <v>205</v>
      </c>
      <c r="B8415">
        <v>119</v>
      </c>
      <c r="C8415">
        <v>31</v>
      </c>
      <c r="D8415">
        <v>1</v>
      </c>
      <c r="E8415" t="s">
        <v>211</v>
      </c>
      <c r="F8415">
        <v>0</v>
      </c>
      <c r="G8415">
        <v>0</v>
      </c>
      <c r="H8415">
        <v>0</v>
      </c>
      <c r="I8415">
        <v>8</v>
      </c>
      <c r="J8415">
        <v>0</v>
      </c>
      <c r="K8415">
        <v>0</v>
      </c>
      <c r="L8415" s="10">
        <v>43875</v>
      </c>
    </row>
    <row r="8416" spans="1:12" x14ac:dyDescent="0.2">
      <c r="A8416" t="s">
        <v>205</v>
      </c>
      <c r="B8416">
        <v>119</v>
      </c>
      <c r="C8416">
        <v>31</v>
      </c>
      <c r="D8416">
        <v>1</v>
      </c>
      <c r="E8416" t="s">
        <v>208</v>
      </c>
      <c r="F8416">
        <v>0</v>
      </c>
      <c r="G8416">
        <v>0</v>
      </c>
      <c r="H8416">
        <v>0</v>
      </c>
      <c r="I8416">
        <v>12</v>
      </c>
      <c r="J8416">
        <v>6</v>
      </c>
      <c r="K8416">
        <v>0</v>
      </c>
      <c r="L8416" s="10">
        <v>43875</v>
      </c>
    </row>
    <row r="8417" spans="1:12" x14ac:dyDescent="0.2">
      <c r="A8417" t="s">
        <v>205</v>
      </c>
      <c r="B8417">
        <v>119</v>
      </c>
      <c r="C8417">
        <v>31</v>
      </c>
      <c r="D8417">
        <v>1</v>
      </c>
      <c r="E8417" t="s">
        <v>212</v>
      </c>
      <c r="F8417">
        <v>0</v>
      </c>
      <c r="G8417">
        <v>0</v>
      </c>
      <c r="H8417">
        <v>0</v>
      </c>
      <c r="I8417">
        <v>7</v>
      </c>
      <c r="J8417">
        <v>1</v>
      </c>
      <c r="K8417">
        <v>0</v>
      </c>
      <c r="L8417" s="10">
        <v>43875</v>
      </c>
    </row>
    <row r="8418" spans="1:12" x14ac:dyDescent="0.2">
      <c r="A8418" t="s">
        <v>205</v>
      </c>
      <c r="B8418">
        <v>119</v>
      </c>
      <c r="C8418">
        <v>31</v>
      </c>
      <c r="D8418">
        <v>1</v>
      </c>
      <c r="E8418" t="s">
        <v>213</v>
      </c>
      <c r="F8418">
        <v>0</v>
      </c>
      <c r="G8418">
        <v>0</v>
      </c>
      <c r="H8418">
        <v>0</v>
      </c>
      <c r="I8418">
        <v>6</v>
      </c>
      <c r="J8418">
        <v>2</v>
      </c>
      <c r="K8418">
        <v>0</v>
      </c>
      <c r="L8418" s="10">
        <v>43875</v>
      </c>
    </row>
    <row r="8419" spans="1:12" x14ac:dyDescent="0.2">
      <c r="A8419" t="s">
        <v>205</v>
      </c>
      <c r="B8419">
        <v>119</v>
      </c>
      <c r="C8419">
        <v>31</v>
      </c>
      <c r="D8419">
        <v>1</v>
      </c>
      <c r="E8419" t="s">
        <v>215</v>
      </c>
      <c r="F8419">
        <v>0</v>
      </c>
      <c r="G8419">
        <v>0</v>
      </c>
      <c r="H8419">
        <v>0</v>
      </c>
      <c r="I8419">
        <v>4</v>
      </c>
      <c r="J8419">
        <v>0</v>
      </c>
      <c r="K8419">
        <v>0</v>
      </c>
      <c r="L8419" s="10">
        <v>43875</v>
      </c>
    </row>
    <row r="8420" spans="1:12" x14ac:dyDescent="0.2">
      <c r="A8420" t="s">
        <v>205</v>
      </c>
      <c r="B8420">
        <v>119</v>
      </c>
      <c r="C8420">
        <v>31</v>
      </c>
      <c r="D8420">
        <v>1</v>
      </c>
      <c r="E8420" t="s">
        <v>214</v>
      </c>
      <c r="F8420">
        <v>0</v>
      </c>
      <c r="G8420">
        <v>0</v>
      </c>
      <c r="H8420">
        <v>0</v>
      </c>
      <c r="I8420">
        <v>7</v>
      </c>
      <c r="J8420">
        <v>4</v>
      </c>
      <c r="K8420">
        <v>0</v>
      </c>
      <c r="L8420" s="10">
        <v>43875</v>
      </c>
    </row>
    <row r="8421" spans="1:12" x14ac:dyDescent="0.2">
      <c r="A8421" t="s">
        <v>205</v>
      </c>
      <c r="B8421">
        <v>119</v>
      </c>
      <c r="C8421">
        <v>31</v>
      </c>
      <c r="D8421">
        <v>1</v>
      </c>
      <c r="E8421" t="s">
        <v>216</v>
      </c>
      <c r="F8421">
        <v>0</v>
      </c>
      <c r="G8421">
        <v>0</v>
      </c>
      <c r="H8421">
        <v>0</v>
      </c>
      <c r="I8421">
        <v>3</v>
      </c>
      <c r="J8421">
        <v>1</v>
      </c>
      <c r="K8421">
        <v>0</v>
      </c>
      <c r="L8421" s="10">
        <v>43875</v>
      </c>
    </row>
    <row r="8422" spans="1:12" x14ac:dyDescent="0.2">
      <c r="A8422" t="s">
        <v>205</v>
      </c>
      <c r="B8422">
        <v>119</v>
      </c>
      <c r="C8422">
        <v>31</v>
      </c>
      <c r="D8422">
        <v>1</v>
      </c>
      <c r="E8422" t="s">
        <v>217</v>
      </c>
      <c r="F8422">
        <v>0</v>
      </c>
      <c r="G8422">
        <v>1</v>
      </c>
      <c r="H8422">
        <v>0</v>
      </c>
      <c r="I8422">
        <v>3</v>
      </c>
      <c r="J8422">
        <v>2</v>
      </c>
      <c r="K8422">
        <v>0</v>
      </c>
      <c r="L8422" s="10">
        <v>43875</v>
      </c>
    </row>
    <row r="8423" spans="1:12" x14ac:dyDescent="0.2">
      <c r="A8423" t="s">
        <v>205</v>
      </c>
      <c r="B8423">
        <v>119</v>
      </c>
      <c r="C8423">
        <v>31</v>
      </c>
      <c r="D8423">
        <v>1</v>
      </c>
      <c r="E8423" t="s">
        <v>218</v>
      </c>
      <c r="F8423">
        <v>0</v>
      </c>
      <c r="G8423">
        <v>0</v>
      </c>
      <c r="H8423">
        <v>0</v>
      </c>
      <c r="I8423">
        <v>1</v>
      </c>
      <c r="J8423">
        <v>1</v>
      </c>
      <c r="K8423">
        <v>0</v>
      </c>
      <c r="L8423" s="10">
        <v>43875</v>
      </c>
    </row>
    <row r="8424" spans="1:12" x14ac:dyDescent="0.2">
      <c r="A8424" t="s">
        <v>431</v>
      </c>
      <c r="B8424">
        <v>127</v>
      </c>
      <c r="C8424">
        <v>42</v>
      </c>
      <c r="D8424">
        <v>0</v>
      </c>
      <c r="E8424" t="s">
        <v>432</v>
      </c>
      <c r="F8424">
        <v>0</v>
      </c>
      <c r="G8424">
        <v>0</v>
      </c>
      <c r="H8424">
        <v>0</v>
      </c>
      <c r="I8424">
        <v>35</v>
      </c>
      <c r="J8424">
        <v>11</v>
      </c>
      <c r="K8424">
        <v>0</v>
      </c>
      <c r="L8424" s="10">
        <v>43875</v>
      </c>
    </row>
    <row r="8425" spans="1:12" x14ac:dyDescent="0.2">
      <c r="A8425" t="s">
        <v>431</v>
      </c>
      <c r="B8425">
        <v>127</v>
      </c>
      <c r="C8425">
        <v>42</v>
      </c>
      <c r="D8425">
        <v>0</v>
      </c>
      <c r="E8425" t="s">
        <v>433</v>
      </c>
      <c r="F8425">
        <v>1</v>
      </c>
      <c r="G8425">
        <v>0</v>
      </c>
      <c r="H8425">
        <v>0</v>
      </c>
      <c r="I8425">
        <v>19</v>
      </c>
      <c r="J8425">
        <v>3</v>
      </c>
      <c r="K8425">
        <v>0</v>
      </c>
      <c r="L8425" s="10">
        <v>43875</v>
      </c>
    </row>
    <row r="8426" spans="1:12" x14ac:dyDescent="0.2">
      <c r="A8426" t="s">
        <v>431</v>
      </c>
      <c r="B8426">
        <v>127</v>
      </c>
      <c r="C8426">
        <v>42</v>
      </c>
      <c r="D8426">
        <v>0</v>
      </c>
      <c r="E8426" t="s">
        <v>435</v>
      </c>
      <c r="F8426">
        <v>0</v>
      </c>
      <c r="G8426">
        <v>0</v>
      </c>
      <c r="H8426">
        <v>0</v>
      </c>
      <c r="I8426">
        <v>12</v>
      </c>
      <c r="J8426">
        <v>4</v>
      </c>
      <c r="K8426">
        <v>0</v>
      </c>
      <c r="L8426" s="10">
        <v>43875</v>
      </c>
    </row>
    <row r="8427" spans="1:12" x14ac:dyDescent="0.2">
      <c r="A8427" t="s">
        <v>431</v>
      </c>
      <c r="B8427">
        <v>127</v>
      </c>
      <c r="C8427">
        <v>42</v>
      </c>
      <c r="D8427">
        <v>0</v>
      </c>
      <c r="E8427" t="s">
        <v>436</v>
      </c>
      <c r="F8427">
        <v>0</v>
      </c>
      <c r="G8427">
        <v>0</v>
      </c>
      <c r="H8427">
        <v>0</v>
      </c>
      <c r="I8427">
        <v>8</v>
      </c>
      <c r="J8427">
        <v>0</v>
      </c>
      <c r="K8427">
        <v>0</v>
      </c>
      <c r="L8427" s="10">
        <v>43875</v>
      </c>
    </row>
    <row r="8428" spans="1:12" x14ac:dyDescent="0.2">
      <c r="A8428" t="s">
        <v>431</v>
      </c>
      <c r="B8428">
        <v>127</v>
      </c>
      <c r="C8428">
        <v>42</v>
      </c>
      <c r="D8428">
        <v>0</v>
      </c>
      <c r="E8428" t="s">
        <v>437</v>
      </c>
      <c r="F8428">
        <v>0</v>
      </c>
      <c r="G8428">
        <v>0</v>
      </c>
      <c r="H8428">
        <v>0</v>
      </c>
      <c r="I8428">
        <v>7</v>
      </c>
      <c r="J8428">
        <v>0</v>
      </c>
      <c r="K8428">
        <v>0</v>
      </c>
      <c r="L8428" s="10">
        <v>43875</v>
      </c>
    </row>
    <row r="8429" spans="1:12" x14ac:dyDescent="0.2">
      <c r="A8429" t="s">
        <v>431</v>
      </c>
      <c r="B8429">
        <v>127</v>
      </c>
      <c r="C8429">
        <v>42</v>
      </c>
      <c r="D8429">
        <v>0</v>
      </c>
      <c r="E8429" t="s">
        <v>434</v>
      </c>
      <c r="F8429">
        <v>0</v>
      </c>
      <c r="G8429">
        <v>3</v>
      </c>
      <c r="H8429">
        <v>0</v>
      </c>
      <c r="I8429">
        <v>19</v>
      </c>
      <c r="J8429">
        <v>13</v>
      </c>
      <c r="K8429">
        <v>0</v>
      </c>
      <c r="L8429" s="10">
        <v>43875</v>
      </c>
    </row>
    <row r="8430" spans="1:12" x14ac:dyDescent="0.2">
      <c r="A8430" t="s">
        <v>431</v>
      </c>
      <c r="B8430">
        <v>127</v>
      </c>
      <c r="C8430">
        <v>42</v>
      </c>
      <c r="D8430">
        <v>0</v>
      </c>
      <c r="E8430" t="s">
        <v>438</v>
      </c>
      <c r="F8430">
        <v>0</v>
      </c>
      <c r="G8430">
        <v>0</v>
      </c>
      <c r="H8430">
        <v>0</v>
      </c>
      <c r="I8430">
        <v>8</v>
      </c>
      <c r="J8430">
        <v>2</v>
      </c>
      <c r="K8430">
        <v>0</v>
      </c>
      <c r="L8430" s="10">
        <v>43875</v>
      </c>
    </row>
    <row r="8431" spans="1:12" x14ac:dyDescent="0.2">
      <c r="A8431" t="s">
        <v>431</v>
      </c>
      <c r="B8431">
        <v>127</v>
      </c>
      <c r="C8431">
        <v>42</v>
      </c>
      <c r="D8431">
        <v>0</v>
      </c>
      <c r="E8431" t="s">
        <v>439</v>
      </c>
      <c r="F8431">
        <v>0</v>
      </c>
      <c r="G8431">
        <v>0</v>
      </c>
      <c r="H8431">
        <v>0</v>
      </c>
      <c r="I8431">
        <v>7</v>
      </c>
      <c r="J8431">
        <v>2</v>
      </c>
      <c r="K8431">
        <v>0</v>
      </c>
      <c r="L8431" s="10">
        <v>43875</v>
      </c>
    </row>
    <row r="8432" spans="1:12" x14ac:dyDescent="0.2">
      <c r="A8432" t="s">
        <v>431</v>
      </c>
      <c r="B8432">
        <v>127</v>
      </c>
      <c r="C8432">
        <v>42</v>
      </c>
      <c r="D8432">
        <v>0</v>
      </c>
      <c r="E8432" t="s">
        <v>440</v>
      </c>
      <c r="F8432">
        <v>0</v>
      </c>
      <c r="G8432">
        <v>0</v>
      </c>
      <c r="H8432">
        <v>0</v>
      </c>
      <c r="I8432">
        <v>4</v>
      </c>
      <c r="J8432">
        <v>0</v>
      </c>
      <c r="K8432">
        <v>0</v>
      </c>
      <c r="L8432" s="10">
        <v>43875</v>
      </c>
    </row>
    <row r="8433" spans="1:12" x14ac:dyDescent="0.2">
      <c r="A8433" t="s">
        <v>431</v>
      </c>
      <c r="B8433">
        <v>127</v>
      </c>
      <c r="C8433">
        <v>42</v>
      </c>
      <c r="D8433">
        <v>0</v>
      </c>
      <c r="E8433" t="s">
        <v>442</v>
      </c>
      <c r="F8433">
        <v>0</v>
      </c>
      <c r="G8433">
        <v>0</v>
      </c>
      <c r="H8433">
        <v>0</v>
      </c>
      <c r="I8433">
        <v>2</v>
      </c>
      <c r="J8433">
        <v>1</v>
      </c>
      <c r="K8433">
        <v>0</v>
      </c>
      <c r="L8433" s="10">
        <v>43875</v>
      </c>
    </row>
    <row r="8434" spans="1:12" x14ac:dyDescent="0.2">
      <c r="A8434" t="s">
        <v>431</v>
      </c>
      <c r="B8434">
        <v>127</v>
      </c>
      <c r="C8434">
        <v>42</v>
      </c>
      <c r="D8434">
        <v>0</v>
      </c>
      <c r="E8434" t="s">
        <v>441</v>
      </c>
      <c r="F8434">
        <v>0</v>
      </c>
      <c r="G8434">
        <v>1</v>
      </c>
      <c r="H8434">
        <v>0</v>
      </c>
      <c r="I8434">
        <v>6</v>
      </c>
      <c r="J8434">
        <v>6</v>
      </c>
      <c r="K8434">
        <v>0</v>
      </c>
      <c r="L8434" s="10">
        <v>43875</v>
      </c>
    </row>
    <row r="8435" spans="1:12" x14ac:dyDescent="0.2">
      <c r="A8435" t="s">
        <v>163</v>
      </c>
      <c r="B8435">
        <v>168</v>
      </c>
      <c r="C8435">
        <v>42</v>
      </c>
      <c r="D8435">
        <v>0</v>
      </c>
      <c r="E8435" t="s">
        <v>164</v>
      </c>
      <c r="F8435">
        <v>0</v>
      </c>
      <c r="G8435">
        <v>0</v>
      </c>
      <c r="H8435">
        <v>0</v>
      </c>
      <c r="I8435">
        <v>48</v>
      </c>
      <c r="J8435">
        <v>8</v>
      </c>
      <c r="K8435">
        <v>0</v>
      </c>
      <c r="L8435" s="10">
        <v>43875</v>
      </c>
    </row>
    <row r="8436" spans="1:12" x14ac:dyDescent="0.2">
      <c r="A8436" t="s">
        <v>163</v>
      </c>
      <c r="B8436">
        <v>168</v>
      </c>
      <c r="C8436">
        <v>42</v>
      </c>
      <c r="D8436">
        <v>0</v>
      </c>
      <c r="E8436" t="s">
        <v>165</v>
      </c>
      <c r="F8436">
        <v>6</v>
      </c>
      <c r="G8436">
        <v>0</v>
      </c>
      <c r="H8436">
        <v>0</v>
      </c>
      <c r="I8436">
        <v>25</v>
      </c>
      <c r="J8436">
        <v>2</v>
      </c>
      <c r="K8436">
        <v>0</v>
      </c>
      <c r="L8436" s="10">
        <v>43875</v>
      </c>
    </row>
    <row r="8437" spans="1:12" x14ac:dyDescent="0.2">
      <c r="A8437" t="s">
        <v>163</v>
      </c>
      <c r="B8437">
        <v>168</v>
      </c>
      <c r="C8437">
        <v>42</v>
      </c>
      <c r="D8437">
        <v>0</v>
      </c>
      <c r="E8437" t="s">
        <v>166</v>
      </c>
      <c r="F8437">
        <v>0</v>
      </c>
      <c r="G8437">
        <v>0</v>
      </c>
      <c r="H8437">
        <v>0</v>
      </c>
      <c r="I8437">
        <v>15</v>
      </c>
      <c r="J8437">
        <v>3</v>
      </c>
      <c r="K8437">
        <v>0</v>
      </c>
      <c r="L8437" s="10">
        <v>43875</v>
      </c>
    </row>
    <row r="8438" spans="1:12" x14ac:dyDescent="0.2">
      <c r="A8438" t="s">
        <v>163</v>
      </c>
      <c r="B8438">
        <v>168</v>
      </c>
      <c r="C8438">
        <v>42</v>
      </c>
      <c r="D8438">
        <v>0</v>
      </c>
      <c r="E8438" t="s">
        <v>168</v>
      </c>
      <c r="F8438">
        <v>0</v>
      </c>
      <c r="G8438">
        <v>0</v>
      </c>
      <c r="H8438">
        <v>0</v>
      </c>
      <c r="I8438">
        <v>14</v>
      </c>
      <c r="J8438">
        <v>3</v>
      </c>
      <c r="K8438">
        <v>0</v>
      </c>
      <c r="L8438" s="10">
        <v>43875</v>
      </c>
    </row>
    <row r="8439" spans="1:12" x14ac:dyDescent="0.2">
      <c r="A8439" t="s">
        <v>163</v>
      </c>
      <c r="B8439">
        <v>168</v>
      </c>
      <c r="C8439">
        <v>42</v>
      </c>
      <c r="D8439">
        <v>0</v>
      </c>
      <c r="E8439" t="s">
        <v>167</v>
      </c>
      <c r="F8439">
        <v>0</v>
      </c>
      <c r="G8439">
        <v>0</v>
      </c>
      <c r="H8439">
        <v>0</v>
      </c>
      <c r="I8439">
        <v>13</v>
      </c>
      <c r="J8439">
        <v>5</v>
      </c>
      <c r="K8439">
        <v>0</v>
      </c>
      <c r="L8439" s="10">
        <v>43875</v>
      </c>
    </row>
    <row r="8440" spans="1:12" x14ac:dyDescent="0.2">
      <c r="A8440" t="s">
        <v>163</v>
      </c>
      <c r="B8440">
        <v>168</v>
      </c>
      <c r="C8440">
        <v>42</v>
      </c>
      <c r="D8440">
        <v>0</v>
      </c>
      <c r="E8440" t="s">
        <v>169</v>
      </c>
      <c r="F8440">
        <v>0</v>
      </c>
      <c r="G8440">
        <v>1</v>
      </c>
      <c r="H8440">
        <v>0</v>
      </c>
      <c r="I8440">
        <v>13</v>
      </c>
      <c r="J8440">
        <v>6</v>
      </c>
      <c r="K8440">
        <v>0</v>
      </c>
      <c r="L8440" s="10">
        <v>43875</v>
      </c>
    </row>
    <row r="8441" spans="1:12" x14ac:dyDescent="0.2">
      <c r="A8441" t="s">
        <v>163</v>
      </c>
      <c r="B8441">
        <v>168</v>
      </c>
      <c r="C8441">
        <v>42</v>
      </c>
      <c r="D8441">
        <v>0</v>
      </c>
      <c r="E8441" t="s">
        <v>170</v>
      </c>
      <c r="F8441">
        <v>0</v>
      </c>
      <c r="G8441">
        <v>2</v>
      </c>
      <c r="H8441">
        <v>0</v>
      </c>
      <c r="I8441">
        <v>9</v>
      </c>
      <c r="J8441">
        <v>2</v>
      </c>
      <c r="K8441">
        <v>0</v>
      </c>
      <c r="L8441" s="10">
        <v>43875</v>
      </c>
    </row>
    <row r="8442" spans="1:12" x14ac:dyDescent="0.2">
      <c r="A8442" t="s">
        <v>163</v>
      </c>
      <c r="B8442">
        <v>168</v>
      </c>
      <c r="C8442">
        <v>42</v>
      </c>
      <c r="D8442">
        <v>0</v>
      </c>
      <c r="E8442" t="s">
        <v>171</v>
      </c>
      <c r="F8442">
        <v>0</v>
      </c>
      <c r="G8442">
        <v>0</v>
      </c>
      <c r="H8442">
        <v>0</v>
      </c>
      <c r="I8442">
        <v>8</v>
      </c>
      <c r="J8442">
        <v>3</v>
      </c>
      <c r="K8442">
        <v>0</v>
      </c>
      <c r="L8442" s="10">
        <v>43875</v>
      </c>
    </row>
    <row r="8443" spans="1:12" x14ac:dyDescent="0.2">
      <c r="A8443" t="s">
        <v>163</v>
      </c>
      <c r="B8443">
        <v>168</v>
      </c>
      <c r="C8443">
        <v>42</v>
      </c>
      <c r="D8443">
        <v>0</v>
      </c>
      <c r="E8443" t="s">
        <v>174</v>
      </c>
      <c r="F8443">
        <v>0</v>
      </c>
      <c r="G8443">
        <v>0</v>
      </c>
      <c r="H8443">
        <v>0</v>
      </c>
      <c r="I8443">
        <v>5</v>
      </c>
      <c r="J8443">
        <v>2</v>
      </c>
      <c r="K8443">
        <v>0</v>
      </c>
      <c r="L8443" s="10">
        <v>43875</v>
      </c>
    </row>
    <row r="8444" spans="1:12" x14ac:dyDescent="0.2">
      <c r="A8444" t="s">
        <v>163</v>
      </c>
      <c r="B8444">
        <v>168</v>
      </c>
      <c r="C8444">
        <v>42</v>
      </c>
      <c r="D8444">
        <v>0</v>
      </c>
      <c r="E8444" t="s">
        <v>173</v>
      </c>
      <c r="F8444">
        <v>0</v>
      </c>
      <c r="G8444">
        <v>1</v>
      </c>
      <c r="H8444">
        <v>0</v>
      </c>
      <c r="I8444">
        <v>4</v>
      </c>
      <c r="J8444">
        <v>1</v>
      </c>
      <c r="K8444">
        <v>0</v>
      </c>
      <c r="L8444" s="10">
        <v>43875</v>
      </c>
    </row>
    <row r="8445" spans="1:12" x14ac:dyDescent="0.2">
      <c r="A8445" t="s">
        <v>163</v>
      </c>
      <c r="B8445">
        <v>168</v>
      </c>
      <c r="C8445">
        <v>42</v>
      </c>
      <c r="D8445">
        <v>0</v>
      </c>
      <c r="E8445" t="s">
        <v>175</v>
      </c>
      <c r="F8445">
        <v>0</v>
      </c>
      <c r="G8445">
        <v>0</v>
      </c>
      <c r="H8445">
        <v>0</v>
      </c>
      <c r="I8445">
        <v>4</v>
      </c>
      <c r="J8445">
        <v>1</v>
      </c>
      <c r="K8445">
        <v>0</v>
      </c>
      <c r="L8445" s="10">
        <v>43875</v>
      </c>
    </row>
    <row r="8446" spans="1:12" x14ac:dyDescent="0.2">
      <c r="A8446" t="s">
        <v>163</v>
      </c>
      <c r="B8446">
        <v>168</v>
      </c>
      <c r="C8446">
        <v>42</v>
      </c>
      <c r="D8446">
        <v>0</v>
      </c>
      <c r="E8446" t="s">
        <v>172</v>
      </c>
      <c r="F8446">
        <v>0</v>
      </c>
      <c r="G8446">
        <v>3</v>
      </c>
      <c r="H8446">
        <v>0</v>
      </c>
      <c r="I8446">
        <v>7</v>
      </c>
      <c r="J8446">
        <v>5</v>
      </c>
      <c r="K8446">
        <v>0</v>
      </c>
      <c r="L8446" s="10">
        <v>43875</v>
      </c>
    </row>
    <row r="8447" spans="1:12" x14ac:dyDescent="0.2">
      <c r="A8447" t="s">
        <v>163</v>
      </c>
      <c r="B8447">
        <v>168</v>
      </c>
      <c r="C8447">
        <v>42</v>
      </c>
      <c r="D8447">
        <v>0</v>
      </c>
      <c r="E8447" t="s">
        <v>176</v>
      </c>
      <c r="F8447">
        <v>0</v>
      </c>
      <c r="G8447">
        <v>0</v>
      </c>
      <c r="H8447">
        <v>0</v>
      </c>
      <c r="I8447">
        <v>2</v>
      </c>
      <c r="J8447">
        <v>0</v>
      </c>
      <c r="K8447">
        <v>0</v>
      </c>
      <c r="L8447" s="10">
        <v>43875</v>
      </c>
    </row>
    <row r="8448" spans="1:12" x14ac:dyDescent="0.2">
      <c r="A8448" t="s">
        <v>163</v>
      </c>
      <c r="B8448">
        <v>168</v>
      </c>
      <c r="C8448">
        <v>42</v>
      </c>
      <c r="D8448">
        <v>0</v>
      </c>
      <c r="E8448" t="s">
        <v>177</v>
      </c>
      <c r="F8448">
        <v>0</v>
      </c>
      <c r="G8448">
        <v>1</v>
      </c>
      <c r="H8448">
        <v>0</v>
      </c>
      <c r="I8448">
        <v>1</v>
      </c>
      <c r="J8448">
        <v>1</v>
      </c>
      <c r="K8448">
        <v>0</v>
      </c>
      <c r="L8448" s="10">
        <v>43875</v>
      </c>
    </row>
    <row r="8449" spans="1:12" x14ac:dyDescent="0.2">
      <c r="A8449" t="s">
        <v>444</v>
      </c>
      <c r="B8449">
        <v>90</v>
      </c>
      <c r="C8449">
        <v>49</v>
      </c>
      <c r="D8449">
        <v>2</v>
      </c>
      <c r="E8449" t="s">
        <v>445</v>
      </c>
      <c r="F8449">
        <v>0</v>
      </c>
      <c r="G8449">
        <v>3</v>
      </c>
      <c r="H8449">
        <v>0</v>
      </c>
      <c r="I8449">
        <v>35</v>
      </c>
      <c r="J8449">
        <v>17</v>
      </c>
      <c r="K8449">
        <v>2</v>
      </c>
      <c r="L8449" s="10">
        <v>43875</v>
      </c>
    </row>
    <row r="8450" spans="1:12" x14ac:dyDescent="0.2">
      <c r="A8450" t="s">
        <v>444</v>
      </c>
      <c r="B8450">
        <v>90</v>
      </c>
      <c r="C8450">
        <v>49</v>
      </c>
      <c r="D8450">
        <v>2</v>
      </c>
      <c r="E8450" t="s">
        <v>446</v>
      </c>
      <c r="F8450">
        <v>0</v>
      </c>
      <c r="G8450">
        <v>0</v>
      </c>
      <c r="H8450">
        <v>0</v>
      </c>
      <c r="I8450">
        <v>9</v>
      </c>
      <c r="J8450">
        <v>1</v>
      </c>
      <c r="K8450">
        <v>0</v>
      </c>
      <c r="L8450" s="10">
        <v>43875</v>
      </c>
    </row>
    <row r="8451" spans="1:12" x14ac:dyDescent="0.2">
      <c r="A8451" t="s">
        <v>444</v>
      </c>
      <c r="B8451">
        <v>90</v>
      </c>
      <c r="C8451">
        <v>49</v>
      </c>
      <c r="D8451">
        <v>2</v>
      </c>
      <c r="E8451" t="s">
        <v>447</v>
      </c>
      <c r="F8451">
        <v>0</v>
      </c>
      <c r="G8451">
        <v>1</v>
      </c>
      <c r="H8451">
        <v>0</v>
      </c>
      <c r="I8451">
        <v>8</v>
      </c>
      <c r="J8451">
        <v>2</v>
      </c>
      <c r="K8451">
        <v>0</v>
      </c>
      <c r="L8451" s="10">
        <v>43875</v>
      </c>
    </row>
    <row r="8452" spans="1:12" x14ac:dyDescent="0.2">
      <c r="A8452" t="s">
        <v>444</v>
      </c>
      <c r="B8452">
        <v>90</v>
      </c>
      <c r="C8452">
        <v>49</v>
      </c>
      <c r="D8452">
        <v>2</v>
      </c>
      <c r="E8452" t="s">
        <v>448</v>
      </c>
      <c r="F8452">
        <v>0</v>
      </c>
      <c r="G8452">
        <v>3</v>
      </c>
      <c r="H8452">
        <v>0</v>
      </c>
      <c r="I8452">
        <v>12</v>
      </c>
      <c r="J8452">
        <v>9</v>
      </c>
      <c r="K8452">
        <v>0</v>
      </c>
      <c r="L8452" s="10">
        <v>43875</v>
      </c>
    </row>
    <row r="8453" spans="1:12" x14ac:dyDescent="0.2">
      <c r="A8453" t="s">
        <v>444</v>
      </c>
      <c r="B8453">
        <v>90</v>
      </c>
      <c r="C8453">
        <v>49</v>
      </c>
      <c r="D8453">
        <v>2</v>
      </c>
      <c r="E8453" t="s">
        <v>450</v>
      </c>
      <c r="F8453">
        <v>0</v>
      </c>
      <c r="G8453">
        <v>1</v>
      </c>
      <c r="H8453">
        <v>0</v>
      </c>
      <c r="I8453">
        <v>4</v>
      </c>
      <c r="J8453">
        <v>1</v>
      </c>
      <c r="K8453">
        <v>0</v>
      </c>
      <c r="L8453" s="10">
        <v>43875</v>
      </c>
    </row>
    <row r="8454" spans="1:12" x14ac:dyDescent="0.2">
      <c r="A8454" t="s">
        <v>444</v>
      </c>
      <c r="B8454">
        <v>90</v>
      </c>
      <c r="C8454">
        <v>49</v>
      </c>
      <c r="D8454">
        <v>2</v>
      </c>
      <c r="E8454" t="s">
        <v>449</v>
      </c>
      <c r="F8454">
        <v>0</v>
      </c>
      <c r="G8454">
        <v>5</v>
      </c>
      <c r="H8454">
        <v>0</v>
      </c>
      <c r="I8454">
        <v>9</v>
      </c>
      <c r="J8454">
        <v>8</v>
      </c>
      <c r="K8454">
        <v>0</v>
      </c>
      <c r="L8454" s="10">
        <v>43875</v>
      </c>
    </row>
    <row r="8455" spans="1:12" x14ac:dyDescent="0.2">
      <c r="A8455" t="s">
        <v>444</v>
      </c>
      <c r="B8455">
        <v>90</v>
      </c>
      <c r="C8455">
        <v>49</v>
      </c>
      <c r="D8455">
        <v>2</v>
      </c>
      <c r="E8455" t="s">
        <v>451</v>
      </c>
      <c r="F8455">
        <v>0</v>
      </c>
      <c r="G8455">
        <v>2</v>
      </c>
      <c r="H8455">
        <v>0</v>
      </c>
      <c r="I8455">
        <v>4</v>
      </c>
      <c r="J8455">
        <v>3</v>
      </c>
      <c r="K8455">
        <v>0</v>
      </c>
      <c r="L8455" s="10">
        <v>43875</v>
      </c>
    </row>
    <row r="8456" spans="1:12" x14ac:dyDescent="0.2">
      <c r="A8456" t="s">
        <v>444</v>
      </c>
      <c r="B8456">
        <v>90</v>
      </c>
      <c r="C8456">
        <v>49</v>
      </c>
      <c r="D8456">
        <v>2</v>
      </c>
      <c r="E8456" t="s">
        <v>452</v>
      </c>
      <c r="F8456">
        <v>0</v>
      </c>
      <c r="G8456">
        <v>1</v>
      </c>
      <c r="H8456">
        <v>0</v>
      </c>
      <c r="I8456">
        <v>3</v>
      </c>
      <c r="J8456">
        <v>2</v>
      </c>
      <c r="K8456">
        <v>0</v>
      </c>
      <c r="L8456" s="10">
        <v>43875</v>
      </c>
    </row>
    <row r="8457" spans="1:12" x14ac:dyDescent="0.2">
      <c r="A8457" t="s">
        <v>444</v>
      </c>
      <c r="B8457">
        <v>90</v>
      </c>
      <c r="C8457">
        <v>49</v>
      </c>
      <c r="D8457">
        <v>2</v>
      </c>
      <c r="E8457" t="s">
        <v>453</v>
      </c>
      <c r="F8457">
        <v>0</v>
      </c>
      <c r="G8457">
        <v>0</v>
      </c>
      <c r="H8457">
        <v>0</v>
      </c>
      <c r="I8457">
        <v>3</v>
      </c>
      <c r="J8457">
        <v>3</v>
      </c>
      <c r="K8457">
        <v>0</v>
      </c>
      <c r="L8457" s="10">
        <v>43875</v>
      </c>
    </row>
    <row r="8458" spans="1:12" x14ac:dyDescent="0.2">
      <c r="A8458" t="s">
        <v>444</v>
      </c>
      <c r="B8458">
        <v>90</v>
      </c>
      <c r="C8458">
        <v>49</v>
      </c>
      <c r="D8458">
        <v>2</v>
      </c>
      <c r="E8458" t="s">
        <v>454</v>
      </c>
      <c r="F8458">
        <v>0</v>
      </c>
      <c r="G8458">
        <v>0</v>
      </c>
      <c r="H8458">
        <v>0</v>
      </c>
      <c r="I8458">
        <v>2</v>
      </c>
      <c r="J8458">
        <v>2</v>
      </c>
      <c r="K8458">
        <v>0</v>
      </c>
      <c r="L8458" s="10">
        <v>43875</v>
      </c>
    </row>
    <row r="8459" spans="1:12" x14ac:dyDescent="0.2">
      <c r="A8459" t="s">
        <v>444</v>
      </c>
      <c r="B8459">
        <v>90</v>
      </c>
      <c r="C8459">
        <v>49</v>
      </c>
      <c r="D8459">
        <v>2</v>
      </c>
      <c r="E8459" t="s">
        <v>455</v>
      </c>
      <c r="F8459">
        <v>0</v>
      </c>
      <c r="G8459">
        <v>0</v>
      </c>
      <c r="H8459">
        <v>0</v>
      </c>
      <c r="I8459">
        <v>1</v>
      </c>
      <c r="J8459">
        <v>1</v>
      </c>
      <c r="K8459">
        <v>0</v>
      </c>
      <c r="L8459" s="10">
        <v>43875</v>
      </c>
    </row>
    <row r="8460" spans="1:12" x14ac:dyDescent="0.2">
      <c r="A8460" t="s">
        <v>231</v>
      </c>
      <c r="B8460">
        <v>143</v>
      </c>
      <c r="C8460">
        <v>41</v>
      </c>
      <c r="D8460">
        <v>1</v>
      </c>
      <c r="E8460" t="s">
        <v>232</v>
      </c>
      <c r="F8460">
        <v>0</v>
      </c>
      <c r="G8460">
        <v>2</v>
      </c>
      <c r="H8460">
        <v>0</v>
      </c>
      <c r="I8460">
        <v>34</v>
      </c>
      <c r="J8460">
        <v>6</v>
      </c>
      <c r="K8460">
        <v>0</v>
      </c>
      <c r="L8460" s="10">
        <v>43875</v>
      </c>
    </row>
    <row r="8461" spans="1:12" x14ac:dyDescent="0.2">
      <c r="A8461" t="s">
        <v>231</v>
      </c>
      <c r="B8461">
        <v>143</v>
      </c>
      <c r="C8461">
        <v>41</v>
      </c>
      <c r="D8461">
        <v>1</v>
      </c>
      <c r="E8461" t="s">
        <v>233</v>
      </c>
      <c r="F8461">
        <v>3</v>
      </c>
      <c r="G8461">
        <v>4</v>
      </c>
      <c r="H8461">
        <v>0</v>
      </c>
      <c r="I8461">
        <v>31</v>
      </c>
      <c r="J8461">
        <v>5</v>
      </c>
      <c r="K8461">
        <v>0</v>
      </c>
      <c r="L8461" s="10">
        <v>43875</v>
      </c>
    </row>
    <row r="8462" spans="1:12" x14ac:dyDescent="0.2">
      <c r="A8462" t="s">
        <v>231</v>
      </c>
      <c r="B8462">
        <v>143</v>
      </c>
      <c r="C8462">
        <v>41</v>
      </c>
      <c r="D8462">
        <v>1</v>
      </c>
      <c r="E8462" t="s">
        <v>234</v>
      </c>
      <c r="F8462">
        <v>0</v>
      </c>
      <c r="G8462">
        <v>3</v>
      </c>
      <c r="H8462">
        <v>0</v>
      </c>
      <c r="I8462">
        <v>23</v>
      </c>
      <c r="J8462">
        <v>7</v>
      </c>
      <c r="K8462">
        <v>0</v>
      </c>
      <c r="L8462" s="10">
        <v>43875</v>
      </c>
    </row>
    <row r="8463" spans="1:12" x14ac:dyDescent="0.2">
      <c r="A8463" t="s">
        <v>231</v>
      </c>
      <c r="B8463">
        <v>143</v>
      </c>
      <c r="C8463">
        <v>41</v>
      </c>
      <c r="D8463">
        <v>1</v>
      </c>
      <c r="E8463" t="s">
        <v>235</v>
      </c>
      <c r="F8463">
        <v>0</v>
      </c>
      <c r="G8463">
        <v>0</v>
      </c>
      <c r="H8463">
        <v>0</v>
      </c>
      <c r="I8463">
        <v>17</v>
      </c>
      <c r="J8463">
        <v>5</v>
      </c>
      <c r="K8463">
        <v>0</v>
      </c>
      <c r="L8463" s="10">
        <v>43875</v>
      </c>
    </row>
    <row r="8464" spans="1:12" x14ac:dyDescent="0.2">
      <c r="A8464" t="s">
        <v>231</v>
      </c>
      <c r="B8464">
        <v>143</v>
      </c>
      <c r="C8464">
        <v>41</v>
      </c>
      <c r="D8464">
        <v>1</v>
      </c>
      <c r="E8464" t="s">
        <v>237</v>
      </c>
      <c r="F8464">
        <v>0</v>
      </c>
      <c r="G8464">
        <v>0</v>
      </c>
      <c r="H8464">
        <v>0</v>
      </c>
      <c r="I8464">
        <v>10</v>
      </c>
      <c r="J8464">
        <v>3</v>
      </c>
      <c r="K8464">
        <v>1</v>
      </c>
      <c r="L8464" s="10">
        <v>43875</v>
      </c>
    </row>
    <row r="8465" spans="1:12" x14ac:dyDescent="0.2">
      <c r="A8465" t="s">
        <v>231</v>
      </c>
      <c r="B8465">
        <v>143</v>
      </c>
      <c r="C8465">
        <v>41</v>
      </c>
      <c r="D8465">
        <v>1</v>
      </c>
      <c r="E8465" t="s">
        <v>236</v>
      </c>
      <c r="F8465">
        <v>0</v>
      </c>
      <c r="G8465">
        <v>2</v>
      </c>
      <c r="H8465">
        <v>0</v>
      </c>
      <c r="I8465">
        <v>10</v>
      </c>
      <c r="J8465">
        <v>4</v>
      </c>
      <c r="K8465">
        <v>0</v>
      </c>
      <c r="L8465" s="10">
        <v>43875</v>
      </c>
    </row>
    <row r="8466" spans="1:12" x14ac:dyDescent="0.2">
      <c r="A8466" t="s">
        <v>231</v>
      </c>
      <c r="B8466">
        <v>143</v>
      </c>
      <c r="C8466">
        <v>41</v>
      </c>
      <c r="D8466">
        <v>1</v>
      </c>
      <c r="E8466" t="s">
        <v>239</v>
      </c>
      <c r="F8466">
        <v>0</v>
      </c>
      <c r="G8466">
        <v>0</v>
      </c>
      <c r="H8466">
        <v>0</v>
      </c>
      <c r="I8466">
        <v>4</v>
      </c>
      <c r="J8466">
        <v>0</v>
      </c>
      <c r="K8466">
        <v>0</v>
      </c>
      <c r="L8466" s="10">
        <v>43875</v>
      </c>
    </row>
    <row r="8467" spans="1:12" x14ac:dyDescent="0.2">
      <c r="A8467" t="s">
        <v>231</v>
      </c>
      <c r="B8467">
        <v>143</v>
      </c>
      <c r="C8467">
        <v>41</v>
      </c>
      <c r="D8467">
        <v>1</v>
      </c>
      <c r="E8467" t="s">
        <v>238</v>
      </c>
      <c r="F8467">
        <v>0</v>
      </c>
      <c r="G8467">
        <v>1</v>
      </c>
      <c r="H8467">
        <v>0</v>
      </c>
      <c r="I8467">
        <v>10</v>
      </c>
      <c r="J8467">
        <v>7</v>
      </c>
      <c r="K8467">
        <v>0</v>
      </c>
      <c r="L8467" s="10">
        <v>43875</v>
      </c>
    </row>
    <row r="8468" spans="1:12" x14ac:dyDescent="0.2">
      <c r="A8468" t="s">
        <v>231</v>
      </c>
      <c r="B8468">
        <v>143</v>
      </c>
      <c r="C8468">
        <v>41</v>
      </c>
      <c r="D8468">
        <v>1</v>
      </c>
      <c r="E8468" t="s">
        <v>240</v>
      </c>
      <c r="F8468">
        <v>0</v>
      </c>
      <c r="G8468">
        <v>1</v>
      </c>
      <c r="H8468">
        <v>0</v>
      </c>
      <c r="I8468">
        <v>4</v>
      </c>
      <c r="J8468">
        <v>4</v>
      </c>
      <c r="K8468">
        <v>0</v>
      </c>
      <c r="L8468" s="10">
        <v>43875</v>
      </c>
    </row>
    <row r="8469" spans="1:12" x14ac:dyDescent="0.2">
      <c r="A8469" t="s">
        <v>456</v>
      </c>
      <c r="B8469">
        <v>18</v>
      </c>
      <c r="C8469">
        <v>13</v>
      </c>
      <c r="D8469">
        <v>0</v>
      </c>
      <c r="E8469" t="s">
        <v>457</v>
      </c>
      <c r="F8469">
        <v>0</v>
      </c>
      <c r="G8469">
        <v>2</v>
      </c>
      <c r="H8469">
        <v>0</v>
      </c>
      <c r="I8469">
        <v>15</v>
      </c>
      <c r="J8469">
        <v>11</v>
      </c>
      <c r="K8469">
        <v>0</v>
      </c>
      <c r="L8469" s="10">
        <v>43875</v>
      </c>
    </row>
    <row r="8470" spans="1:12" x14ac:dyDescent="0.2">
      <c r="A8470" t="s">
        <v>456</v>
      </c>
      <c r="B8470">
        <v>18</v>
      </c>
      <c r="C8470">
        <v>13</v>
      </c>
      <c r="D8470">
        <v>0</v>
      </c>
      <c r="E8470" t="s">
        <v>458</v>
      </c>
      <c r="F8470">
        <v>0</v>
      </c>
      <c r="G8470">
        <v>0</v>
      </c>
      <c r="H8470">
        <v>0</v>
      </c>
      <c r="I8470">
        <v>3</v>
      </c>
      <c r="J8470">
        <v>2</v>
      </c>
      <c r="K8470">
        <v>0</v>
      </c>
      <c r="L8470" s="10">
        <v>43875</v>
      </c>
    </row>
    <row r="8471" spans="1:12" x14ac:dyDescent="0.2">
      <c r="A8471" t="s">
        <v>50</v>
      </c>
      <c r="B8471">
        <v>1231</v>
      </c>
      <c r="C8471">
        <v>440</v>
      </c>
      <c r="D8471">
        <v>13</v>
      </c>
      <c r="E8471" t="s">
        <v>51</v>
      </c>
      <c r="F8471">
        <v>9</v>
      </c>
      <c r="G8471">
        <v>10</v>
      </c>
      <c r="H8471">
        <v>0</v>
      </c>
      <c r="I8471">
        <v>261</v>
      </c>
      <c r="J8471">
        <v>74</v>
      </c>
      <c r="K8471">
        <v>2</v>
      </c>
      <c r="L8471" s="10">
        <v>43876</v>
      </c>
    </row>
    <row r="8472" spans="1:12" x14ac:dyDescent="0.2">
      <c r="A8472" t="s">
        <v>50</v>
      </c>
      <c r="B8472">
        <v>1231</v>
      </c>
      <c r="C8472">
        <v>440</v>
      </c>
      <c r="D8472">
        <v>13</v>
      </c>
      <c r="E8472" t="s">
        <v>52</v>
      </c>
      <c r="F8472">
        <v>1</v>
      </c>
      <c r="G8472">
        <v>5</v>
      </c>
      <c r="H8472">
        <v>0</v>
      </c>
      <c r="I8472">
        <v>151</v>
      </c>
      <c r="J8472">
        <v>57</v>
      </c>
      <c r="K8472">
        <v>2</v>
      </c>
      <c r="L8472" s="10">
        <v>43876</v>
      </c>
    </row>
    <row r="8473" spans="1:12" x14ac:dyDescent="0.2">
      <c r="A8473" t="s">
        <v>50</v>
      </c>
      <c r="B8473">
        <v>1231</v>
      </c>
      <c r="C8473">
        <v>440</v>
      </c>
      <c r="D8473">
        <v>13</v>
      </c>
      <c r="E8473" t="s">
        <v>53</v>
      </c>
      <c r="F8473">
        <v>4</v>
      </c>
      <c r="G8473">
        <v>6</v>
      </c>
      <c r="H8473">
        <v>0</v>
      </c>
      <c r="I8473">
        <v>148</v>
      </c>
      <c r="J8473">
        <v>72</v>
      </c>
      <c r="K8473">
        <v>0</v>
      </c>
      <c r="L8473" s="10">
        <v>43876</v>
      </c>
    </row>
    <row r="8474" spans="1:12" x14ac:dyDescent="0.2">
      <c r="A8474" t="s">
        <v>50</v>
      </c>
      <c r="B8474">
        <v>1231</v>
      </c>
      <c r="C8474">
        <v>440</v>
      </c>
      <c r="D8474">
        <v>13</v>
      </c>
      <c r="E8474" t="s">
        <v>54</v>
      </c>
      <c r="F8474">
        <v>0</v>
      </c>
      <c r="G8474">
        <v>6</v>
      </c>
      <c r="H8474">
        <v>0</v>
      </c>
      <c r="I8474">
        <v>138</v>
      </c>
      <c r="J8474">
        <v>65</v>
      </c>
      <c r="K8474">
        <v>0</v>
      </c>
      <c r="L8474" s="10">
        <v>43876</v>
      </c>
    </row>
    <row r="8475" spans="1:12" x14ac:dyDescent="0.2">
      <c r="A8475" t="s">
        <v>50</v>
      </c>
      <c r="B8475">
        <v>1231</v>
      </c>
      <c r="C8475">
        <v>440</v>
      </c>
      <c r="D8475">
        <v>13</v>
      </c>
      <c r="E8475" t="s">
        <v>55</v>
      </c>
      <c r="F8475">
        <v>1</v>
      </c>
      <c r="G8475">
        <v>0</v>
      </c>
      <c r="H8475">
        <v>0</v>
      </c>
      <c r="I8475">
        <v>91</v>
      </c>
      <c r="J8475">
        <v>30</v>
      </c>
      <c r="K8475">
        <v>2</v>
      </c>
      <c r="L8475" s="10">
        <v>43876</v>
      </c>
    </row>
    <row r="8476" spans="1:12" x14ac:dyDescent="0.2">
      <c r="A8476" t="s">
        <v>50</v>
      </c>
      <c r="B8476">
        <v>1231</v>
      </c>
      <c r="C8476">
        <v>440</v>
      </c>
      <c r="D8476">
        <v>13</v>
      </c>
      <c r="E8476" t="s">
        <v>56</v>
      </c>
      <c r="F8476">
        <v>1</v>
      </c>
      <c r="G8476">
        <v>4</v>
      </c>
      <c r="H8476">
        <v>0</v>
      </c>
      <c r="I8476">
        <v>71</v>
      </c>
      <c r="J8476">
        <v>29</v>
      </c>
      <c r="K8476">
        <v>0</v>
      </c>
      <c r="L8476" s="10">
        <v>43876</v>
      </c>
    </row>
    <row r="8477" spans="1:12" x14ac:dyDescent="0.2">
      <c r="A8477" t="s">
        <v>50</v>
      </c>
      <c r="B8477">
        <v>1231</v>
      </c>
      <c r="C8477">
        <v>440</v>
      </c>
      <c r="D8477">
        <v>13</v>
      </c>
      <c r="E8477" t="s">
        <v>57</v>
      </c>
      <c r="F8477">
        <v>1</v>
      </c>
      <c r="G8477">
        <v>6</v>
      </c>
      <c r="H8477">
        <v>0</v>
      </c>
      <c r="I8477">
        <v>56</v>
      </c>
      <c r="J8477">
        <v>16</v>
      </c>
      <c r="K8477">
        <v>2</v>
      </c>
      <c r="L8477" s="10">
        <v>43876</v>
      </c>
    </row>
    <row r="8478" spans="1:12" x14ac:dyDescent="0.2">
      <c r="A8478" t="s">
        <v>50</v>
      </c>
      <c r="B8478">
        <v>1231</v>
      </c>
      <c r="C8478">
        <v>440</v>
      </c>
      <c r="D8478">
        <v>13</v>
      </c>
      <c r="E8478" t="s">
        <v>58</v>
      </c>
      <c r="F8478">
        <v>0</v>
      </c>
      <c r="G8478">
        <v>0</v>
      </c>
      <c r="H8478">
        <v>0</v>
      </c>
      <c r="I8478">
        <v>58</v>
      </c>
      <c r="J8478">
        <v>20</v>
      </c>
      <c r="K8478">
        <v>1</v>
      </c>
      <c r="L8478" s="10">
        <v>43876</v>
      </c>
    </row>
    <row r="8479" spans="1:12" x14ac:dyDescent="0.2">
      <c r="A8479" t="s">
        <v>50</v>
      </c>
      <c r="B8479">
        <v>1231</v>
      </c>
      <c r="C8479">
        <v>440</v>
      </c>
      <c r="D8479">
        <v>13</v>
      </c>
      <c r="E8479" t="s">
        <v>59</v>
      </c>
      <c r="F8479">
        <v>0</v>
      </c>
      <c r="G8479">
        <v>2</v>
      </c>
      <c r="H8479">
        <v>0</v>
      </c>
      <c r="I8479">
        <v>51</v>
      </c>
      <c r="J8479">
        <v>20</v>
      </c>
      <c r="K8479">
        <v>0</v>
      </c>
      <c r="L8479" s="10">
        <v>43876</v>
      </c>
    </row>
    <row r="8480" spans="1:12" x14ac:dyDescent="0.2">
      <c r="A8480" t="s">
        <v>50</v>
      </c>
      <c r="B8480">
        <v>1231</v>
      </c>
      <c r="C8480">
        <v>440</v>
      </c>
      <c r="D8480">
        <v>13</v>
      </c>
      <c r="E8480" t="s">
        <v>60</v>
      </c>
      <c r="F8480">
        <v>1</v>
      </c>
      <c r="G8480">
        <v>2</v>
      </c>
      <c r="H8480">
        <v>0</v>
      </c>
      <c r="I8480">
        <v>38</v>
      </c>
      <c r="J8480">
        <v>9</v>
      </c>
      <c r="K8480">
        <v>0</v>
      </c>
      <c r="L8480" s="10">
        <v>43876</v>
      </c>
    </row>
    <row r="8481" spans="1:12" x14ac:dyDescent="0.2">
      <c r="A8481" t="s">
        <v>50</v>
      </c>
      <c r="B8481">
        <v>1231</v>
      </c>
      <c r="C8481">
        <v>440</v>
      </c>
      <c r="D8481">
        <v>13</v>
      </c>
      <c r="E8481" t="s">
        <v>61</v>
      </c>
      <c r="F8481">
        <v>0</v>
      </c>
      <c r="G8481">
        <v>3</v>
      </c>
      <c r="H8481">
        <v>0</v>
      </c>
      <c r="I8481">
        <v>34</v>
      </c>
      <c r="J8481">
        <v>12</v>
      </c>
      <c r="K8481">
        <v>0</v>
      </c>
      <c r="L8481" s="10">
        <v>43876</v>
      </c>
    </row>
    <row r="8482" spans="1:12" x14ac:dyDescent="0.2">
      <c r="A8482" t="s">
        <v>50</v>
      </c>
      <c r="B8482">
        <v>1231</v>
      </c>
      <c r="C8482">
        <v>440</v>
      </c>
      <c r="D8482">
        <v>13</v>
      </c>
      <c r="E8482" t="s">
        <v>63</v>
      </c>
      <c r="F8482">
        <v>0</v>
      </c>
      <c r="G8482">
        <v>1</v>
      </c>
      <c r="H8482">
        <v>0</v>
      </c>
      <c r="I8482">
        <v>30</v>
      </c>
      <c r="J8482">
        <v>7</v>
      </c>
      <c r="K8482">
        <v>1</v>
      </c>
      <c r="L8482" s="10">
        <v>43876</v>
      </c>
    </row>
    <row r="8483" spans="1:12" x14ac:dyDescent="0.2">
      <c r="A8483" t="s">
        <v>50</v>
      </c>
      <c r="B8483">
        <v>1231</v>
      </c>
      <c r="C8483">
        <v>440</v>
      </c>
      <c r="D8483">
        <v>13</v>
      </c>
      <c r="E8483" t="s">
        <v>62</v>
      </c>
      <c r="F8483">
        <v>0</v>
      </c>
      <c r="G8483">
        <v>2</v>
      </c>
      <c r="H8483">
        <v>0</v>
      </c>
      <c r="I8483">
        <v>31</v>
      </c>
      <c r="J8483">
        <v>11</v>
      </c>
      <c r="K8483">
        <v>0</v>
      </c>
      <c r="L8483" s="10">
        <v>43876</v>
      </c>
    </row>
    <row r="8484" spans="1:12" x14ac:dyDescent="0.2">
      <c r="A8484" t="s">
        <v>50</v>
      </c>
      <c r="B8484">
        <v>1231</v>
      </c>
      <c r="C8484">
        <v>440</v>
      </c>
      <c r="D8484">
        <v>13</v>
      </c>
      <c r="E8484" t="s">
        <v>64</v>
      </c>
      <c r="F8484">
        <v>1</v>
      </c>
      <c r="G8484">
        <v>1</v>
      </c>
      <c r="H8484">
        <v>0</v>
      </c>
      <c r="I8484">
        <v>26</v>
      </c>
      <c r="J8484">
        <v>7</v>
      </c>
      <c r="K8484">
        <v>0</v>
      </c>
      <c r="L8484" s="10">
        <v>43876</v>
      </c>
    </row>
    <row r="8485" spans="1:12" x14ac:dyDescent="0.2">
      <c r="A8485" t="s">
        <v>50</v>
      </c>
      <c r="B8485">
        <v>1231</v>
      </c>
      <c r="C8485">
        <v>440</v>
      </c>
      <c r="D8485">
        <v>13</v>
      </c>
      <c r="E8485" t="s">
        <v>66</v>
      </c>
      <c r="F8485">
        <v>0</v>
      </c>
      <c r="G8485">
        <v>0</v>
      </c>
      <c r="H8485">
        <v>0</v>
      </c>
      <c r="I8485">
        <v>17</v>
      </c>
      <c r="J8485">
        <v>2</v>
      </c>
      <c r="K8485">
        <v>0</v>
      </c>
      <c r="L8485" s="10">
        <v>43876</v>
      </c>
    </row>
    <row r="8486" spans="1:12" x14ac:dyDescent="0.2">
      <c r="A8486" t="s">
        <v>50</v>
      </c>
      <c r="B8486">
        <v>1231</v>
      </c>
      <c r="C8486">
        <v>440</v>
      </c>
      <c r="D8486">
        <v>13</v>
      </c>
      <c r="E8486" t="s">
        <v>65</v>
      </c>
      <c r="F8486">
        <v>0</v>
      </c>
      <c r="G8486">
        <v>1</v>
      </c>
      <c r="H8486">
        <v>0</v>
      </c>
      <c r="I8486">
        <v>19</v>
      </c>
      <c r="J8486">
        <v>5</v>
      </c>
      <c r="K8486">
        <v>0</v>
      </c>
      <c r="L8486" s="10">
        <v>43876</v>
      </c>
    </row>
    <row r="8487" spans="1:12" x14ac:dyDescent="0.2">
      <c r="A8487" t="s">
        <v>50</v>
      </c>
      <c r="B8487">
        <v>1231</v>
      </c>
      <c r="C8487">
        <v>440</v>
      </c>
      <c r="D8487">
        <v>13</v>
      </c>
      <c r="E8487" t="s">
        <v>68</v>
      </c>
      <c r="F8487">
        <v>0</v>
      </c>
      <c r="G8487">
        <v>0</v>
      </c>
      <c r="H8487">
        <v>0</v>
      </c>
      <c r="I8487">
        <v>4</v>
      </c>
      <c r="J8487">
        <v>0</v>
      </c>
      <c r="K8487">
        <v>0</v>
      </c>
      <c r="L8487" s="10">
        <v>43876</v>
      </c>
    </row>
    <row r="8488" spans="1:12" x14ac:dyDescent="0.2">
      <c r="A8488" t="s">
        <v>50</v>
      </c>
      <c r="B8488">
        <v>1231</v>
      </c>
      <c r="C8488">
        <v>440</v>
      </c>
      <c r="D8488">
        <v>13</v>
      </c>
      <c r="E8488" t="s">
        <v>67</v>
      </c>
      <c r="F8488">
        <v>0</v>
      </c>
      <c r="G8488">
        <v>0</v>
      </c>
      <c r="H8488">
        <v>0</v>
      </c>
      <c r="I8488">
        <v>7</v>
      </c>
      <c r="J8488">
        <v>4</v>
      </c>
      <c r="K8488">
        <v>0</v>
      </c>
      <c r="L8488" s="10">
        <v>43876</v>
      </c>
    </row>
    <row r="8489" spans="1:12" x14ac:dyDescent="0.2">
      <c r="A8489" t="s">
        <v>50</v>
      </c>
      <c r="B8489">
        <v>1231</v>
      </c>
      <c r="C8489">
        <v>440</v>
      </c>
      <c r="D8489">
        <v>13</v>
      </c>
      <c r="E8489" t="s">
        <v>28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3</v>
      </c>
      <c r="L8489" s="10">
        <v>43876</v>
      </c>
    </row>
    <row r="8490" spans="1:12" x14ac:dyDescent="0.2">
      <c r="A8490" t="s">
        <v>145</v>
      </c>
      <c r="B8490">
        <v>56249</v>
      </c>
      <c r="C8490">
        <v>5666</v>
      </c>
      <c r="D8490">
        <v>1596</v>
      </c>
      <c r="E8490" t="s">
        <v>146</v>
      </c>
      <c r="F8490">
        <v>1548</v>
      </c>
      <c r="G8490">
        <v>390</v>
      </c>
      <c r="H8490">
        <v>110</v>
      </c>
      <c r="I8490">
        <v>39462</v>
      </c>
      <c r="J8490">
        <v>2925</v>
      </c>
      <c r="K8490">
        <v>1233</v>
      </c>
      <c r="L8490" s="10">
        <v>43876</v>
      </c>
    </row>
    <row r="8491" spans="1:12" x14ac:dyDescent="0.2">
      <c r="A8491" t="s">
        <v>145</v>
      </c>
      <c r="B8491">
        <v>56249</v>
      </c>
      <c r="C8491">
        <v>5666</v>
      </c>
      <c r="D8491">
        <v>1596</v>
      </c>
      <c r="E8491" t="s">
        <v>147</v>
      </c>
      <c r="F8491">
        <v>87</v>
      </c>
      <c r="G8491">
        <v>67</v>
      </c>
      <c r="H8491">
        <v>3</v>
      </c>
      <c r="I8491">
        <v>3201</v>
      </c>
      <c r="J8491">
        <v>380</v>
      </c>
      <c r="K8491">
        <v>65</v>
      </c>
      <c r="L8491" s="10">
        <v>43876</v>
      </c>
    </row>
    <row r="8492" spans="1:12" x14ac:dyDescent="0.2">
      <c r="A8492" t="s">
        <v>145</v>
      </c>
      <c r="B8492">
        <v>56249</v>
      </c>
      <c r="C8492">
        <v>5666</v>
      </c>
      <c r="D8492">
        <v>1596</v>
      </c>
      <c r="E8492" t="s">
        <v>148</v>
      </c>
      <c r="F8492">
        <v>6</v>
      </c>
      <c r="G8492">
        <v>105</v>
      </c>
      <c r="H8492">
        <v>7</v>
      </c>
      <c r="I8492">
        <v>2823</v>
      </c>
      <c r="J8492">
        <v>716</v>
      </c>
      <c r="K8492">
        <v>75</v>
      </c>
      <c r="L8492" s="10">
        <v>43876</v>
      </c>
    </row>
    <row r="8493" spans="1:12" x14ac:dyDescent="0.2">
      <c r="A8493" t="s">
        <v>145</v>
      </c>
      <c r="B8493">
        <v>56249</v>
      </c>
      <c r="C8493">
        <v>5666</v>
      </c>
      <c r="D8493">
        <v>1596</v>
      </c>
      <c r="E8493" t="s">
        <v>149</v>
      </c>
      <c r="F8493">
        <v>12</v>
      </c>
      <c r="G8493">
        <v>70</v>
      </c>
      <c r="H8493">
        <v>4</v>
      </c>
      <c r="I8493">
        <v>1490</v>
      </c>
      <c r="J8493">
        <v>263</v>
      </c>
      <c r="K8493">
        <v>36</v>
      </c>
      <c r="L8493" s="10">
        <v>43876</v>
      </c>
    </row>
    <row r="8494" spans="1:12" x14ac:dyDescent="0.2">
      <c r="A8494" t="s">
        <v>145</v>
      </c>
      <c r="B8494">
        <v>56249</v>
      </c>
      <c r="C8494">
        <v>5666</v>
      </c>
      <c r="D8494">
        <v>1596</v>
      </c>
      <c r="E8494" t="s">
        <v>150</v>
      </c>
      <c r="F8494">
        <v>22</v>
      </c>
      <c r="G8494">
        <v>17</v>
      </c>
      <c r="H8494">
        <v>3</v>
      </c>
      <c r="I8494">
        <v>1254</v>
      </c>
      <c r="J8494">
        <v>113</v>
      </c>
      <c r="K8494">
        <v>22</v>
      </c>
      <c r="L8494" s="10">
        <v>43876</v>
      </c>
    </row>
    <row r="8495" spans="1:12" x14ac:dyDescent="0.2">
      <c r="A8495" t="s">
        <v>145</v>
      </c>
      <c r="B8495">
        <v>56249</v>
      </c>
      <c r="C8495">
        <v>5666</v>
      </c>
      <c r="D8495">
        <v>1596</v>
      </c>
      <c r="E8495" t="s">
        <v>151</v>
      </c>
      <c r="F8495">
        <v>16</v>
      </c>
      <c r="G8495">
        <v>29</v>
      </c>
      <c r="H8495">
        <v>1</v>
      </c>
      <c r="I8495">
        <v>1144</v>
      </c>
      <c r="J8495">
        <v>114</v>
      </c>
      <c r="K8495">
        <v>19</v>
      </c>
      <c r="L8495" s="10">
        <v>43876</v>
      </c>
    </row>
    <row r="8496" spans="1:12" x14ac:dyDescent="0.2">
      <c r="A8496" t="s">
        <v>145</v>
      </c>
      <c r="B8496">
        <v>56249</v>
      </c>
      <c r="C8496">
        <v>5666</v>
      </c>
      <c r="D8496">
        <v>1596</v>
      </c>
      <c r="E8496" t="s">
        <v>152</v>
      </c>
      <c r="F8496">
        <v>38</v>
      </c>
      <c r="G8496">
        <v>23</v>
      </c>
      <c r="H8496">
        <v>1</v>
      </c>
      <c r="I8496">
        <v>1230</v>
      </c>
      <c r="J8496">
        <v>222</v>
      </c>
      <c r="K8496">
        <v>34</v>
      </c>
      <c r="L8496" s="10">
        <v>43876</v>
      </c>
    </row>
    <row r="8497" spans="1:12" x14ac:dyDescent="0.2">
      <c r="A8497" t="s">
        <v>145</v>
      </c>
      <c r="B8497">
        <v>56249</v>
      </c>
      <c r="C8497">
        <v>5666</v>
      </c>
      <c r="D8497">
        <v>1596</v>
      </c>
      <c r="E8497" t="s">
        <v>153</v>
      </c>
      <c r="F8497">
        <v>8</v>
      </c>
      <c r="G8497">
        <v>20</v>
      </c>
      <c r="H8497">
        <v>1</v>
      </c>
      <c r="I8497">
        <v>988</v>
      </c>
      <c r="J8497">
        <v>198</v>
      </c>
      <c r="K8497">
        <v>14</v>
      </c>
      <c r="L8497" s="10">
        <v>43876</v>
      </c>
    </row>
    <row r="8498" spans="1:12" x14ac:dyDescent="0.2">
      <c r="A8498" t="s">
        <v>145</v>
      </c>
      <c r="B8498">
        <v>56249</v>
      </c>
      <c r="C8498">
        <v>5666</v>
      </c>
      <c r="D8498">
        <v>1596</v>
      </c>
      <c r="E8498" t="s">
        <v>155</v>
      </c>
      <c r="F8498">
        <v>7</v>
      </c>
      <c r="G8498">
        <v>5</v>
      </c>
      <c r="H8498">
        <v>2</v>
      </c>
      <c r="I8498">
        <v>909</v>
      </c>
      <c r="J8498">
        <v>117</v>
      </c>
      <c r="K8498">
        <v>30</v>
      </c>
      <c r="L8498" s="10">
        <v>43876</v>
      </c>
    </row>
    <row r="8499" spans="1:12" x14ac:dyDescent="0.2">
      <c r="A8499" t="s">
        <v>145</v>
      </c>
      <c r="B8499">
        <v>56249</v>
      </c>
      <c r="C8499">
        <v>5666</v>
      </c>
      <c r="D8499">
        <v>1596</v>
      </c>
      <c r="E8499" t="s">
        <v>154</v>
      </c>
      <c r="F8499">
        <v>-5</v>
      </c>
      <c r="G8499">
        <v>48</v>
      </c>
      <c r="H8499">
        <v>6</v>
      </c>
      <c r="I8499">
        <v>901</v>
      </c>
      <c r="J8499">
        <v>140</v>
      </c>
      <c r="K8499">
        <v>21</v>
      </c>
      <c r="L8499" s="10">
        <v>43876</v>
      </c>
    </row>
    <row r="8500" spans="1:12" x14ac:dyDescent="0.2">
      <c r="A8500" t="s">
        <v>145</v>
      </c>
      <c r="B8500">
        <v>56249</v>
      </c>
      <c r="C8500">
        <v>5666</v>
      </c>
      <c r="D8500">
        <v>1596</v>
      </c>
      <c r="E8500" t="s">
        <v>156</v>
      </c>
      <c r="F8500">
        <v>12</v>
      </c>
      <c r="G8500">
        <v>25</v>
      </c>
      <c r="H8500">
        <v>0</v>
      </c>
      <c r="I8500">
        <v>852</v>
      </c>
      <c r="J8500">
        <v>152</v>
      </c>
      <c r="K8500">
        <v>8</v>
      </c>
      <c r="L8500" s="10">
        <v>43876</v>
      </c>
    </row>
    <row r="8501" spans="1:12" x14ac:dyDescent="0.2">
      <c r="A8501" t="s">
        <v>145</v>
      </c>
      <c r="B8501">
        <v>56249</v>
      </c>
      <c r="C8501">
        <v>5666</v>
      </c>
      <c r="D8501">
        <v>1596</v>
      </c>
      <c r="E8501" t="s">
        <v>157</v>
      </c>
      <c r="F8501">
        <v>5</v>
      </c>
      <c r="G8501">
        <v>15</v>
      </c>
      <c r="H8501">
        <v>0</v>
      </c>
      <c r="I8501">
        <v>602</v>
      </c>
      <c r="J8501">
        <v>116</v>
      </c>
      <c r="K8501">
        <v>2</v>
      </c>
      <c r="L8501" s="10">
        <v>43876</v>
      </c>
    </row>
    <row r="8502" spans="1:12" x14ac:dyDescent="0.2">
      <c r="A8502" t="s">
        <v>145</v>
      </c>
      <c r="B8502">
        <v>56249</v>
      </c>
      <c r="C8502">
        <v>5666</v>
      </c>
      <c r="D8502">
        <v>1596</v>
      </c>
      <c r="E8502" t="s">
        <v>158</v>
      </c>
      <c r="F8502">
        <v>9</v>
      </c>
      <c r="G8502">
        <v>24</v>
      </c>
      <c r="H8502">
        <v>0</v>
      </c>
      <c r="I8502">
        <v>523</v>
      </c>
      <c r="J8502">
        <v>87</v>
      </c>
      <c r="K8502">
        <v>17</v>
      </c>
      <c r="L8502" s="10">
        <v>43876</v>
      </c>
    </row>
    <row r="8503" spans="1:12" x14ac:dyDescent="0.2">
      <c r="A8503" t="s">
        <v>145</v>
      </c>
      <c r="B8503">
        <v>56249</v>
      </c>
      <c r="C8503">
        <v>5666</v>
      </c>
      <c r="D8503">
        <v>1596</v>
      </c>
      <c r="E8503" t="s">
        <v>159</v>
      </c>
      <c r="F8503">
        <v>25</v>
      </c>
      <c r="G8503">
        <v>6</v>
      </c>
      <c r="H8503">
        <v>0</v>
      </c>
      <c r="I8503">
        <v>447</v>
      </c>
      <c r="J8503">
        <v>27</v>
      </c>
      <c r="K8503">
        <v>10</v>
      </c>
      <c r="L8503" s="10">
        <v>43876</v>
      </c>
    </row>
    <row r="8504" spans="1:12" x14ac:dyDescent="0.2">
      <c r="A8504" t="s">
        <v>145</v>
      </c>
      <c r="B8504">
        <v>56249</v>
      </c>
      <c r="C8504">
        <v>5666</v>
      </c>
      <c r="D8504">
        <v>1596</v>
      </c>
      <c r="E8504" t="s">
        <v>160</v>
      </c>
      <c r="F8504">
        <v>3</v>
      </c>
      <c r="G8504">
        <v>1</v>
      </c>
      <c r="H8504">
        <v>0</v>
      </c>
      <c r="I8504">
        <v>247</v>
      </c>
      <c r="J8504">
        <v>76</v>
      </c>
      <c r="K8504">
        <v>4</v>
      </c>
      <c r="L8504" s="10">
        <v>43876</v>
      </c>
    </row>
    <row r="8505" spans="1:12" x14ac:dyDescent="0.2">
      <c r="A8505" t="s">
        <v>145</v>
      </c>
      <c r="B8505">
        <v>56249</v>
      </c>
      <c r="C8505">
        <v>5666</v>
      </c>
      <c r="D8505">
        <v>1596</v>
      </c>
      <c r="E8505" t="s">
        <v>161</v>
      </c>
      <c r="F8505">
        <v>50</v>
      </c>
      <c r="G8505">
        <v>0</v>
      </c>
      <c r="H8505">
        <v>1</v>
      </c>
      <c r="I8505">
        <v>166</v>
      </c>
      <c r="J8505">
        <v>12</v>
      </c>
      <c r="K8505">
        <v>6</v>
      </c>
      <c r="L8505" s="10">
        <v>43876</v>
      </c>
    </row>
    <row r="8506" spans="1:12" x14ac:dyDescent="0.2">
      <c r="A8506" t="s">
        <v>145</v>
      </c>
      <c r="B8506">
        <v>56249</v>
      </c>
      <c r="C8506">
        <v>5666</v>
      </c>
      <c r="D8506">
        <v>1596</v>
      </c>
      <c r="E8506" t="s">
        <v>162</v>
      </c>
      <c r="F8506">
        <v>0</v>
      </c>
      <c r="G8506">
        <v>0</v>
      </c>
      <c r="H8506">
        <v>0</v>
      </c>
      <c r="I8506">
        <v>10</v>
      </c>
      <c r="J8506">
        <v>8</v>
      </c>
      <c r="K8506">
        <v>0</v>
      </c>
      <c r="L8506" s="10">
        <v>43876</v>
      </c>
    </row>
    <row r="8507" spans="1:12" x14ac:dyDescent="0.2">
      <c r="A8507" t="s">
        <v>29</v>
      </c>
      <c r="B8507">
        <v>1316</v>
      </c>
      <c r="C8507">
        <v>465</v>
      </c>
      <c r="D8507">
        <v>2</v>
      </c>
      <c r="E8507" t="s">
        <v>30</v>
      </c>
      <c r="F8507">
        <v>8</v>
      </c>
      <c r="G8507">
        <v>16</v>
      </c>
      <c r="H8507">
        <v>0</v>
      </c>
      <c r="I8507">
        <v>414</v>
      </c>
      <c r="J8507">
        <v>131</v>
      </c>
      <c r="K8507">
        <v>0</v>
      </c>
      <c r="L8507" s="10">
        <v>43876</v>
      </c>
    </row>
    <row r="8508" spans="1:12" x14ac:dyDescent="0.2">
      <c r="A8508" t="s">
        <v>29</v>
      </c>
      <c r="B8508">
        <v>1316</v>
      </c>
      <c r="C8508">
        <v>465</v>
      </c>
      <c r="D8508">
        <v>2</v>
      </c>
      <c r="E8508" t="s">
        <v>31</v>
      </c>
      <c r="F8508">
        <v>3</v>
      </c>
      <c r="G8508">
        <v>15</v>
      </c>
      <c r="H8508">
        <v>0</v>
      </c>
      <c r="I8508">
        <v>338</v>
      </c>
      <c r="J8508">
        <v>121</v>
      </c>
      <c r="K8508">
        <v>0</v>
      </c>
      <c r="L8508" s="10">
        <v>43876</v>
      </c>
    </row>
    <row r="8509" spans="1:12" x14ac:dyDescent="0.2">
      <c r="A8509" t="s">
        <v>29</v>
      </c>
      <c r="B8509">
        <v>1316</v>
      </c>
      <c r="C8509">
        <v>465</v>
      </c>
      <c r="D8509">
        <v>2</v>
      </c>
      <c r="E8509" t="s">
        <v>32</v>
      </c>
      <c r="F8509">
        <v>8</v>
      </c>
      <c r="G8509">
        <v>5</v>
      </c>
      <c r="H8509">
        <v>0</v>
      </c>
      <c r="I8509">
        <v>89</v>
      </c>
      <c r="J8509">
        <v>12</v>
      </c>
      <c r="K8509">
        <v>1</v>
      </c>
      <c r="L8509" s="10">
        <v>43876</v>
      </c>
    </row>
    <row r="8510" spans="1:12" x14ac:dyDescent="0.2">
      <c r="A8510" t="s">
        <v>29</v>
      </c>
      <c r="B8510">
        <v>1316</v>
      </c>
      <c r="C8510">
        <v>465</v>
      </c>
      <c r="D8510">
        <v>2</v>
      </c>
      <c r="E8510" t="s">
        <v>34</v>
      </c>
      <c r="F8510">
        <v>0</v>
      </c>
      <c r="G8510">
        <v>0</v>
      </c>
      <c r="H8510">
        <v>0</v>
      </c>
      <c r="I8510">
        <v>84</v>
      </c>
      <c r="J8510">
        <v>23</v>
      </c>
      <c r="K8510">
        <v>0</v>
      </c>
      <c r="L8510" s="10">
        <v>43876</v>
      </c>
    </row>
    <row r="8511" spans="1:12" x14ac:dyDescent="0.2">
      <c r="A8511" t="s">
        <v>29</v>
      </c>
      <c r="B8511">
        <v>1316</v>
      </c>
      <c r="C8511">
        <v>465</v>
      </c>
      <c r="D8511">
        <v>2</v>
      </c>
      <c r="E8511" t="s">
        <v>33</v>
      </c>
      <c r="F8511">
        <v>1</v>
      </c>
      <c r="G8511">
        <v>3</v>
      </c>
      <c r="H8511">
        <v>0</v>
      </c>
      <c r="I8511">
        <v>96</v>
      </c>
      <c r="J8511">
        <v>37</v>
      </c>
      <c r="K8511">
        <v>0</v>
      </c>
      <c r="L8511" s="10">
        <v>43876</v>
      </c>
    </row>
    <row r="8512" spans="1:12" x14ac:dyDescent="0.2">
      <c r="A8512" t="s">
        <v>29</v>
      </c>
      <c r="B8512">
        <v>1316</v>
      </c>
      <c r="C8512">
        <v>465</v>
      </c>
      <c r="D8512">
        <v>2</v>
      </c>
      <c r="E8512" t="s">
        <v>35</v>
      </c>
      <c r="F8512">
        <v>0</v>
      </c>
      <c r="G8512">
        <v>0</v>
      </c>
      <c r="H8512">
        <v>0</v>
      </c>
      <c r="I8512">
        <v>58</v>
      </c>
      <c r="J8512">
        <v>26</v>
      </c>
      <c r="K8512">
        <v>0</v>
      </c>
      <c r="L8512" s="10">
        <v>43876</v>
      </c>
    </row>
    <row r="8513" spans="1:12" x14ac:dyDescent="0.2">
      <c r="A8513" t="s">
        <v>29</v>
      </c>
      <c r="B8513">
        <v>1316</v>
      </c>
      <c r="C8513">
        <v>465</v>
      </c>
      <c r="D8513">
        <v>2</v>
      </c>
      <c r="E8513" t="s">
        <v>36</v>
      </c>
      <c r="F8513">
        <v>0</v>
      </c>
      <c r="G8513">
        <v>3</v>
      </c>
      <c r="H8513">
        <v>0</v>
      </c>
      <c r="I8513">
        <v>65</v>
      </c>
      <c r="J8513">
        <v>34</v>
      </c>
      <c r="K8513">
        <v>0</v>
      </c>
      <c r="L8513" s="10">
        <v>43876</v>
      </c>
    </row>
    <row r="8514" spans="1:12" x14ac:dyDescent="0.2">
      <c r="A8514" t="s">
        <v>29</v>
      </c>
      <c r="B8514">
        <v>1316</v>
      </c>
      <c r="C8514">
        <v>465</v>
      </c>
      <c r="D8514">
        <v>2</v>
      </c>
      <c r="E8514" t="s">
        <v>37</v>
      </c>
      <c r="F8514">
        <v>1</v>
      </c>
      <c r="G8514">
        <v>0</v>
      </c>
      <c r="H8514">
        <v>0</v>
      </c>
      <c r="I8514">
        <v>23</v>
      </c>
      <c r="J8514">
        <v>3</v>
      </c>
      <c r="K8514">
        <v>0</v>
      </c>
      <c r="L8514" s="10">
        <v>43876</v>
      </c>
    </row>
    <row r="8515" spans="1:12" x14ac:dyDescent="0.2">
      <c r="A8515" t="s">
        <v>29</v>
      </c>
      <c r="B8515">
        <v>1316</v>
      </c>
      <c r="C8515">
        <v>465</v>
      </c>
      <c r="D8515">
        <v>2</v>
      </c>
      <c r="E8515" t="s">
        <v>38</v>
      </c>
      <c r="F8515">
        <v>0</v>
      </c>
      <c r="G8515">
        <v>2</v>
      </c>
      <c r="H8515">
        <v>0</v>
      </c>
      <c r="I8515">
        <v>25</v>
      </c>
      <c r="J8515">
        <v>13</v>
      </c>
      <c r="K8515">
        <v>0</v>
      </c>
      <c r="L8515" s="10">
        <v>43876</v>
      </c>
    </row>
    <row r="8516" spans="1:12" x14ac:dyDescent="0.2">
      <c r="A8516" t="s">
        <v>29</v>
      </c>
      <c r="B8516">
        <v>1316</v>
      </c>
      <c r="C8516">
        <v>465</v>
      </c>
      <c r="D8516">
        <v>2</v>
      </c>
      <c r="E8516" t="s">
        <v>39</v>
      </c>
      <c r="F8516">
        <v>0</v>
      </c>
      <c r="G8516">
        <v>0</v>
      </c>
      <c r="H8516">
        <v>0</v>
      </c>
      <c r="I8516">
        <v>22</v>
      </c>
      <c r="J8516">
        <v>11</v>
      </c>
      <c r="K8516">
        <v>0</v>
      </c>
      <c r="L8516" s="10">
        <v>43876</v>
      </c>
    </row>
    <row r="8517" spans="1:12" x14ac:dyDescent="0.2">
      <c r="A8517" t="s">
        <v>29</v>
      </c>
      <c r="B8517">
        <v>1316</v>
      </c>
      <c r="C8517">
        <v>465</v>
      </c>
      <c r="D8517">
        <v>2</v>
      </c>
      <c r="E8517" t="s">
        <v>40</v>
      </c>
      <c r="F8517">
        <v>0</v>
      </c>
      <c r="G8517">
        <v>0</v>
      </c>
      <c r="H8517">
        <v>0</v>
      </c>
      <c r="I8517">
        <v>13</v>
      </c>
      <c r="J8517">
        <v>3</v>
      </c>
      <c r="K8517">
        <v>0</v>
      </c>
      <c r="L8517" s="10">
        <v>43876</v>
      </c>
    </row>
    <row r="8518" spans="1:12" x14ac:dyDescent="0.2">
      <c r="A8518" t="s">
        <v>29</v>
      </c>
      <c r="B8518">
        <v>1316</v>
      </c>
      <c r="C8518">
        <v>465</v>
      </c>
      <c r="D8518">
        <v>2</v>
      </c>
      <c r="E8518" t="s">
        <v>43</v>
      </c>
      <c r="F8518">
        <v>1</v>
      </c>
      <c r="G8518">
        <v>0</v>
      </c>
      <c r="H8518">
        <v>0</v>
      </c>
      <c r="I8518">
        <v>16</v>
      </c>
      <c r="J8518">
        <v>7</v>
      </c>
      <c r="K8518">
        <v>0</v>
      </c>
      <c r="L8518" s="10">
        <v>43876</v>
      </c>
    </row>
    <row r="8519" spans="1:12" x14ac:dyDescent="0.2">
      <c r="A8519" t="s">
        <v>29</v>
      </c>
      <c r="B8519">
        <v>1316</v>
      </c>
      <c r="C8519">
        <v>465</v>
      </c>
      <c r="D8519">
        <v>2</v>
      </c>
      <c r="E8519" t="s">
        <v>41</v>
      </c>
      <c r="F8519">
        <v>0</v>
      </c>
      <c r="G8519">
        <v>0</v>
      </c>
      <c r="H8519">
        <v>0</v>
      </c>
      <c r="I8519">
        <v>17</v>
      </c>
      <c r="J8519">
        <v>8</v>
      </c>
      <c r="K8519">
        <v>1</v>
      </c>
      <c r="L8519" s="10">
        <v>43876</v>
      </c>
    </row>
    <row r="8520" spans="1:12" x14ac:dyDescent="0.2">
      <c r="A8520" t="s">
        <v>29</v>
      </c>
      <c r="B8520">
        <v>1316</v>
      </c>
      <c r="C8520">
        <v>465</v>
      </c>
      <c r="D8520">
        <v>2</v>
      </c>
      <c r="E8520" t="s">
        <v>42</v>
      </c>
      <c r="F8520">
        <v>0</v>
      </c>
      <c r="G8520">
        <v>0</v>
      </c>
      <c r="H8520">
        <v>0</v>
      </c>
      <c r="I8520">
        <v>13</v>
      </c>
      <c r="J8520">
        <v>7</v>
      </c>
      <c r="K8520">
        <v>0</v>
      </c>
      <c r="L8520" s="10">
        <v>43876</v>
      </c>
    </row>
    <row r="8521" spans="1:12" x14ac:dyDescent="0.2">
      <c r="A8521" t="s">
        <v>29</v>
      </c>
      <c r="B8521">
        <v>1316</v>
      </c>
      <c r="C8521">
        <v>465</v>
      </c>
      <c r="D8521">
        <v>2</v>
      </c>
      <c r="E8521" t="s">
        <v>45</v>
      </c>
      <c r="F8521">
        <v>0</v>
      </c>
      <c r="G8521">
        <v>0</v>
      </c>
      <c r="H8521">
        <v>0</v>
      </c>
      <c r="I8521">
        <v>10</v>
      </c>
      <c r="J8521">
        <v>4</v>
      </c>
      <c r="K8521">
        <v>0</v>
      </c>
      <c r="L8521" s="10">
        <v>43876</v>
      </c>
    </row>
    <row r="8522" spans="1:12" x14ac:dyDescent="0.2">
      <c r="A8522" t="s">
        <v>29</v>
      </c>
      <c r="B8522">
        <v>1316</v>
      </c>
      <c r="C8522">
        <v>465</v>
      </c>
      <c r="D8522">
        <v>2</v>
      </c>
      <c r="E8522" t="s">
        <v>44</v>
      </c>
      <c r="F8522">
        <v>0</v>
      </c>
      <c r="G8522">
        <v>0</v>
      </c>
      <c r="H8522">
        <v>0</v>
      </c>
      <c r="I8522">
        <v>12</v>
      </c>
      <c r="J8522">
        <v>7</v>
      </c>
      <c r="K8522">
        <v>0</v>
      </c>
      <c r="L8522" s="10">
        <v>43876</v>
      </c>
    </row>
    <row r="8523" spans="1:12" x14ac:dyDescent="0.2">
      <c r="A8523" t="s">
        <v>29</v>
      </c>
      <c r="B8523">
        <v>1316</v>
      </c>
      <c r="C8523">
        <v>465</v>
      </c>
      <c r="D8523">
        <v>2</v>
      </c>
      <c r="E8523" t="s">
        <v>47</v>
      </c>
      <c r="F8523">
        <v>0</v>
      </c>
      <c r="G8523">
        <v>0</v>
      </c>
      <c r="H8523">
        <v>0</v>
      </c>
      <c r="I8523">
        <v>8</v>
      </c>
      <c r="J8523">
        <v>4</v>
      </c>
      <c r="K8523">
        <v>0</v>
      </c>
      <c r="L8523" s="10">
        <v>43876</v>
      </c>
    </row>
    <row r="8524" spans="1:12" x14ac:dyDescent="0.2">
      <c r="A8524" t="s">
        <v>29</v>
      </c>
      <c r="B8524">
        <v>1316</v>
      </c>
      <c r="C8524">
        <v>465</v>
      </c>
      <c r="D8524">
        <v>2</v>
      </c>
      <c r="E8524" t="s">
        <v>48</v>
      </c>
      <c r="F8524">
        <v>0</v>
      </c>
      <c r="G8524">
        <v>0</v>
      </c>
      <c r="H8524">
        <v>0</v>
      </c>
      <c r="I8524">
        <v>5</v>
      </c>
      <c r="J8524">
        <v>1</v>
      </c>
      <c r="K8524">
        <v>0</v>
      </c>
      <c r="L8524" s="10">
        <v>43876</v>
      </c>
    </row>
    <row r="8525" spans="1:12" x14ac:dyDescent="0.2">
      <c r="A8525" t="s">
        <v>29</v>
      </c>
      <c r="B8525">
        <v>1316</v>
      </c>
      <c r="C8525">
        <v>465</v>
      </c>
      <c r="D8525">
        <v>2</v>
      </c>
      <c r="E8525" t="s">
        <v>46</v>
      </c>
      <c r="F8525">
        <v>0</v>
      </c>
      <c r="G8525">
        <v>0</v>
      </c>
      <c r="H8525">
        <v>0</v>
      </c>
      <c r="I8525">
        <v>5</v>
      </c>
      <c r="J8525">
        <v>1</v>
      </c>
      <c r="K8525">
        <v>0</v>
      </c>
      <c r="L8525" s="10">
        <v>43876</v>
      </c>
    </row>
    <row r="8526" spans="1:12" x14ac:dyDescent="0.2">
      <c r="A8526" t="s">
        <v>29</v>
      </c>
      <c r="B8526">
        <v>1316</v>
      </c>
      <c r="C8526">
        <v>465</v>
      </c>
      <c r="D8526">
        <v>2</v>
      </c>
      <c r="E8526" t="s">
        <v>49</v>
      </c>
      <c r="F8526">
        <v>0</v>
      </c>
      <c r="G8526">
        <v>0</v>
      </c>
      <c r="H8526">
        <v>0</v>
      </c>
      <c r="I8526">
        <v>3</v>
      </c>
      <c r="J8526">
        <v>1</v>
      </c>
      <c r="K8526">
        <v>0</v>
      </c>
      <c r="L8526" s="10">
        <v>43876</v>
      </c>
    </row>
    <row r="8527" spans="1:12" x14ac:dyDescent="0.2">
      <c r="A8527" t="s">
        <v>29</v>
      </c>
      <c r="B8527">
        <v>1316</v>
      </c>
      <c r="C8527">
        <v>465</v>
      </c>
      <c r="D8527">
        <v>2</v>
      </c>
      <c r="E8527" t="s">
        <v>28</v>
      </c>
      <c r="F8527">
        <v>0</v>
      </c>
      <c r="G8527">
        <v>11</v>
      </c>
      <c r="H8527">
        <v>0</v>
      </c>
      <c r="I8527">
        <v>0</v>
      </c>
      <c r="J8527">
        <v>11</v>
      </c>
      <c r="K8527">
        <v>0</v>
      </c>
      <c r="L8527" s="10">
        <v>43876</v>
      </c>
    </row>
    <row r="8528" spans="1:12" x14ac:dyDescent="0.2">
      <c r="A8528" t="s">
        <v>305</v>
      </c>
      <c r="B8528">
        <v>481</v>
      </c>
      <c r="C8528">
        <v>131</v>
      </c>
      <c r="D8528">
        <v>3</v>
      </c>
      <c r="E8528" t="s">
        <v>306</v>
      </c>
      <c r="F8528">
        <v>1</v>
      </c>
      <c r="G8528">
        <v>5</v>
      </c>
      <c r="H8528">
        <v>0</v>
      </c>
      <c r="I8528">
        <v>140</v>
      </c>
      <c r="J8528">
        <v>49</v>
      </c>
      <c r="K8528">
        <v>1</v>
      </c>
      <c r="L8528" s="10">
        <v>43876</v>
      </c>
    </row>
    <row r="8529" spans="1:12" x14ac:dyDescent="0.2">
      <c r="A8529" t="s">
        <v>305</v>
      </c>
      <c r="B8529">
        <v>481</v>
      </c>
      <c r="C8529">
        <v>131</v>
      </c>
      <c r="D8529">
        <v>3</v>
      </c>
      <c r="E8529" t="s">
        <v>307</v>
      </c>
      <c r="F8529">
        <v>6</v>
      </c>
      <c r="G8529">
        <v>0</v>
      </c>
      <c r="H8529">
        <v>0</v>
      </c>
      <c r="I8529">
        <v>50</v>
      </c>
      <c r="J8529">
        <v>3</v>
      </c>
      <c r="K8529">
        <v>0</v>
      </c>
      <c r="L8529" s="10">
        <v>43876</v>
      </c>
    </row>
    <row r="8530" spans="1:12" x14ac:dyDescent="0.2">
      <c r="A8530" t="s">
        <v>305</v>
      </c>
      <c r="B8530">
        <v>481</v>
      </c>
      <c r="C8530">
        <v>131</v>
      </c>
      <c r="D8530">
        <v>3</v>
      </c>
      <c r="E8530" t="s">
        <v>308</v>
      </c>
      <c r="F8530">
        <v>0</v>
      </c>
      <c r="G8530">
        <v>0</v>
      </c>
      <c r="H8530">
        <v>0</v>
      </c>
      <c r="I8530">
        <v>36</v>
      </c>
      <c r="J8530">
        <v>5</v>
      </c>
      <c r="K8530">
        <v>0</v>
      </c>
      <c r="L8530" s="10">
        <v>43876</v>
      </c>
    </row>
    <row r="8531" spans="1:12" x14ac:dyDescent="0.2">
      <c r="A8531" t="s">
        <v>305</v>
      </c>
      <c r="B8531">
        <v>481</v>
      </c>
      <c r="C8531">
        <v>131</v>
      </c>
      <c r="D8531">
        <v>3</v>
      </c>
      <c r="E8531" t="s">
        <v>309</v>
      </c>
      <c r="F8531">
        <v>0</v>
      </c>
      <c r="G8531">
        <v>0</v>
      </c>
      <c r="H8531">
        <v>0</v>
      </c>
      <c r="I8531">
        <v>35</v>
      </c>
      <c r="J8531">
        <v>9</v>
      </c>
      <c r="K8531">
        <v>0</v>
      </c>
      <c r="L8531" s="10">
        <v>43876</v>
      </c>
    </row>
    <row r="8532" spans="1:12" x14ac:dyDescent="0.2">
      <c r="A8532" t="s">
        <v>305</v>
      </c>
      <c r="B8532">
        <v>481</v>
      </c>
      <c r="C8532">
        <v>131</v>
      </c>
      <c r="D8532">
        <v>3</v>
      </c>
      <c r="E8532" t="s">
        <v>311</v>
      </c>
      <c r="F8532">
        <v>0</v>
      </c>
      <c r="G8532">
        <v>2</v>
      </c>
      <c r="H8532">
        <v>0</v>
      </c>
      <c r="I8532">
        <v>24</v>
      </c>
      <c r="J8532">
        <v>3</v>
      </c>
      <c r="K8532">
        <v>0</v>
      </c>
      <c r="L8532" s="10">
        <v>43876</v>
      </c>
    </row>
    <row r="8533" spans="1:12" x14ac:dyDescent="0.2">
      <c r="A8533" t="s">
        <v>305</v>
      </c>
      <c r="B8533">
        <v>481</v>
      </c>
      <c r="C8533">
        <v>131</v>
      </c>
      <c r="D8533">
        <v>3</v>
      </c>
      <c r="E8533" t="s">
        <v>310</v>
      </c>
      <c r="F8533">
        <v>0</v>
      </c>
      <c r="G8533">
        <v>2</v>
      </c>
      <c r="H8533">
        <v>0</v>
      </c>
      <c r="I8533">
        <v>30</v>
      </c>
      <c r="J8533">
        <v>10</v>
      </c>
      <c r="K8533">
        <v>0</v>
      </c>
      <c r="L8533" s="10">
        <v>43876</v>
      </c>
    </row>
    <row r="8534" spans="1:12" x14ac:dyDescent="0.2">
      <c r="A8534" t="s">
        <v>305</v>
      </c>
      <c r="B8534">
        <v>481</v>
      </c>
      <c r="C8534">
        <v>131</v>
      </c>
      <c r="D8534">
        <v>3</v>
      </c>
      <c r="E8534" t="s">
        <v>312</v>
      </c>
      <c r="F8534">
        <v>0</v>
      </c>
      <c r="G8534">
        <v>0</v>
      </c>
      <c r="H8534">
        <v>0</v>
      </c>
      <c r="I8534">
        <v>22</v>
      </c>
      <c r="J8534">
        <v>5</v>
      </c>
      <c r="K8534">
        <v>0</v>
      </c>
      <c r="L8534" s="10">
        <v>43876</v>
      </c>
    </row>
    <row r="8535" spans="1:12" x14ac:dyDescent="0.2">
      <c r="A8535" t="s">
        <v>305</v>
      </c>
      <c r="B8535">
        <v>481</v>
      </c>
      <c r="C8535">
        <v>131</v>
      </c>
      <c r="D8535">
        <v>3</v>
      </c>
      <c r="E8535" t="s">
        <v>315</v>
      </c>
      <c r="F8535">
        <v>0</v>
      </c>
      <c r="G8535">
        <v>0</v>
      </c>
      <c r="H8535">
        <v>0</v>
      </c>
      <c r="I8535">
        <v>17</v>
      </c>
      <c r="J8535">
        <v>0</v>
      </c>
      <c r="K8535">
        <v>0</v>
      </c>
      <c r="L8535" s="10">
        <v>43876</v>
      </c>
    </row>
    <row r="8536" spans="1:12" x14ac:dyDescent="0.2">
      <c r="A8536" t="s">
        <v>305</v>
      </c>
      <c r="B8536">
        <v>481</v>
      </c>
      <c r="C8536">
        <v>131</v>
      </c>
      <c r="D8536">
        <v>3</v>
      </c>
      <c r="E8536" t="s">
        <v>313</v>
      </c>
      <c r="F8536">
        <v>0</v>
      </c>
      <c r="G8536">
        <v>1</v>
      </c>
      <c r="H8536">
        <v>0</v>
      </c>
      <c r="I8536">
        <v>22</v>
      </c>
      <c r="J8536">
        <v>6</v>
      </c>
      <c r="K8536">
        <v>0</v>
      </c>
      <c r="L8536" s="10">
        <v>43876</v>
      </c>
    </row>
    <row r="8537" spans="1:12" x14ac:dyDescent="0.2">
      <c r="A8537" t="s">
        <v>305</v>
      </c>
      <c r="B8537">
        <v>481</v>
      </c>
      <c r="C8537">
        <v>131</v>
      </c>
      <c r="D8537">
        <v>3</v>
      </c>
      <c r="E8537" t="s">
        <v>314</v>
      </c>
      <c r="F8537">
        <v>0</v>
      </c>
      <c r="G8537">
        <v>1</v>
      </c>
      <c r="H8537">
        <v>0</v>
      </c>
      <c r="I8537">
        <v>19</v>
      </c>
      <c r="J8537">
        <v>3</v>
      </c>
      <c r="K8537">
        <v>0</v>
      </c>
      <c r="L8537" s="10">
        <v>43876</v>
      </c>
    </row>
    <row r="8538" spans="1:12" x14ac:dyDescent="0.2">
      <c r="A8538" t="s">
        <v>305</v>
      </c>
      <c r="B8538">
        <v>481</v>
      </c>
      <c r="C8538">
        <v>131</v>
      </c>
      <c r="D8538">
        <v>3</v>
      </c>
      <c r="E8538" t="s">
        <v>317</v>
      </c>
      <c r="F8538">
        <v>2</v>
      </c>
      <c r="G8538">
        <v>0</v>
      </c>
      <c r="H8538">
        <v>0</v>
      </c>
      <c r="I8538">
        <v>13</v>
      </c>
      <c r="J8538">
        <v>5</v>
      </c>
      <c r="K8538">
        <v>0</v>
      </c>
      <c r="L8538" s="10">
        <v>43876</v>
      </c>
    </row>
    <row r="8539" spans="1:12" x14ac:dyDescent="0.2">
      <c r="A8539" t="s">
        <v>305</v>
      </c>
      <c r="B8539">
        <v>481</v>
      </c>
      <c r="C8539">
        <v>131</v>
      </c>
      <c r="D8539">
        <v>3</v>
      </c>
      <c r="E8539" t="s">
        <v>319</v>
      </c>
      <c r="F8539">
        <v>2</v>
      </c>
      <c r="G8539">
        <v>0</v>
      </c>
      <c r="H8539">
        <v>0</v>
      </c>
      <c r="I8539">
        <v>12</v>
      </c>
      <c r="J8539">
        <v>4</v>
      </c>
      <c r="K8539">
        <v>0</v>
      </c>
      <c r="L8539" s="10">
        <v>43876</v>
      </c>
    </row>
    <row r="8540" spans="1:12" x14ac:dyDescent="0.2">
      <c r="A8540" t="s">
        <v>305</v>
      </c>
      <c r="B8540">
        <v>481</v>
      </c>
      <c r="C8540">
        <v>131</v>
      </c>
      <c r="D8540">
        <v>3</v>
      </c>
      <c r="E8540" t="s">
        <v>318</v>
      </c>
      <c r="F8540">
        <v>0</v>
      </c>
      <c r="G8540">
        <v>0</v>
      </c>
      <c r="H8540">
        <v>0</v>
      </c>
      <c r="I8540">
        <v>9</v>
      </c>
      <c r="J8540">
        <v>2</v>
      </c>
      <c r="K8540">
        <v>0</v>
      </c>
      <c r="L8540" s="10">
        <v>43876</v>
      </c>
    </row>
    <row r="8541" spans="1:12" x14ac:dyDescent="0.2">
      <c r="A8541" t="s">
        <v>305</v>
      </c>
      <c r="B8541">
        <v>481</v>
      </c>
      <c r="C8541">
        <v>131</v>
      </c>
      <c r="D8541">
        <v>3</v>
      </c>
      <c r="E8541" t="s">
        <v>320</v>
      </c>
      <c r="F8541">
        <v>0</v>
      </c>
      <c r="G8541">
        <v>0</v>
      </c>
      <c r="H8541">
        <v>0</v>
      </c>
      <c r="I8541">
        <v>8</v>
      </c>
      <c r="J8541">
        <v>2</v>
      </c>
      <c r="K8541">
        <v>0</v>
      </c>
      <c r="L8541" s="10">
        <v>43876</v>
      </c>
    </row>
    <row r="8542" spans="1:12" x14ac:dyDescent="0.2">
      <c r="A8542" t="s">
        <v>305</v>
      </c>
      <c r="B8542">
        <v>481</v>
      </c>
      <c r="C8542">
        <v>131</v>
      </c>
      <c r="D8542">
        <v>3</v>
      </c>
      <c r="E8542" t="s">
        <v>316</v>
      </c>
      <c r="F8542">
        <v>0</v>
      </c>
      <c r="G8542">
        <v>0</v>
      </c>
      <c r="H8542">
        <v>0</v>
      </c>
      <c r="I8542">
        <v>11</v>
      </c>
      <c r="J8542">
        <v>6</v>
      </c>
      <c r="K8542">
        <v>0</v>
      </c>
      <c r="L8542" s="10">
        <v>43876</v>
      </c>
    </row>
    <row r="8543" spans="1:12" x14ac:dyDescent="0.2">
      <c r="A8543" t="s">
        <v>305</v>
      </c>
      <c r="B8543">
        <v>481</v>
      </c>
      <c r="C8543">
        <v>131</v>
      </c>
      <c r="D8543">
        <v>3</v>
      </c>
      <c r="E8543" t="s">
        <v>321</v>
      </c>
      <c r="F8543">
        <v>0</v>
      </c>
      <c r="G8543">
        <v>0</v>
      </c>
      <c r="H8543">
        <v>0</v>
      </c>
      <c r="I8543">
        <v>7</v>
      </c>
      <c r="J8543">
        <v>2</v>
      </c>
      <c r="K8543">
        <v>0</v>
      </c>
      <c r="L8543" s="10">
        <v>43876</v>
      </c>
    </row>
    <row r="8544" spans="1:12" x14ac:dyDescent="0.2">
      <c r="A8544" t="s">
        <v>305</v>
      </c>
      <c r="B8544">
        <v>481</v>
      </c>
      <c r="C8544">
        <v>131</v>
      </c>
      <c r="D8544">
        <v>3</v>
      </c>
      <c r="E8544" t="s">
        <v>323</v>
      </c>
      <c r="F8544">
        <v>0</v>
      </c>
      <c r="G8544">
        <v>0</v>
      </c>
      <c r="H8544">
        <v>0</v>
      </c>
      <c r="I8544">
        <v>13</v>
      </c>
      <c r="J8544">
        <v>10</v>
      </c>
      <c r="K8544">
        <v>0</v>
      </c>
      <c r="L8544" s="10">
        <v>43876</v>
      </c>
    </row>
    <row r="8545" spans="1:12" x14ac:dyDescent="0.2">
      <c r="A8545" t="s">
        <v>305</v>
      </c>
      <c r="B8545">
        <v>481</v>
      </c>
      <c r="C8545">
        <v>131</v>
      </c>
      <c r="D8545">
        <v>3</v>
      </c>
      <c r="E8545" t="s">
        <v>322</v>
      </c>
      <c r="F8545">
        <v>0</v>
      </c>
      <c r="G8545">
        <v>1</v>
      </c>
      <c r="H8545">
        <v>0</v>
      </c>
      <c r="I8545">
        <v>6</v>
      </c>
      <c r="J8545">
        <v>3</v>
      </c>
      <c r="K8545">
        <v>0</v>
      </c>
      <c r="L8545" s="10">
        <v>43876</v>
      </c>
    </row>
    <row r="8546" spans="1:12" x14ac:dyDescent="0.2">
      <c r="A8546" t="s">
        <v>305</v>
      </c>
      <c r="B8546">
        <v>481</v>
      </c>
      <c r="C8546">
        <v>131</v>
      </c>
      <c r="D8546">
        <v>3</v>
      </c>
      <c r="E8546" t="s">
        <v>324</v>
      </c>
      <c r="F8546">
        <v>0</v>
      </c>
      <c r="G8546">
        <v>0</v>
      </c>
      <c r="H8546">
        <v>0</v>
      </c>
      <c r="I8546">
        <v>3</v>
      </c>
      <c r="J8546">
        <v>2</v>
      </c>
      <c r="K8546">
        <v>0</v>
      </c>
      <c r="L8546" s="10">
        <v>43876</v>
      </c>
    </row>
    <row r="8547" spans="1:12" x14ac:dyDescent="0.2">
      <c r="A8547" t="s">
        <v>305</v>
      </c>
      <c r="B8547">
        <v>481</v>
      </c>
      <c r="C8547">
        <v>131</v>
      </c>
      <c r="D8547">
        <v>3</v>
      </c>
      <c r="E8547" t="s">
        <v>325</v>
      </c>
      <c r="F8547">
        <v>0</v>
      </c>
      <c r="G8547">
        <v>0</v>
      </c>
      <c r="H8547">
        <v>0</v>
      </c>
      <c r="I8547">
        <v>3</v>
      </c>
      <c r="J8547">
        <v>2</v>
      </c>
      <c r="K8547">
        <v>0</v>
      </c>
      <c r="L8547" s="10">
        <v>43876</v>
      </c>
    </row>
    <row r="8548" spans="1:12" x14ac:dyDescent="0.2">
      <c r="A8548" t="s">
        <v>305</v>
      </c>
      <c r="B8548">
        <v>481</v>
      </c>
      <c r="C8548">
        <v>131</v>
      </c>
      <c r="D8548">
        <v>3</v>
      </c>
      <c r="E8548" t="s">
        <v>326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 s="10">
        <v>43876</v>
      </c>
    </row>
    <row r="8549" spans="1:12" x14ac:dyDescent="0.2">
      <c r="A8549" t="s">
        <v>305</v>
      </c>
      <c r="B8549">
        <v>481</v>
      </c>
      <c r="C8549">
        <v>131</v>
      </c>
      <c r="D8549">
        <v>3</v>
      </c>
      <c r="E8549" t="s">
        <v>28</v>
      </c>
      <c r="F8549">
        <v>0</v>
      </c>
      <c r="G8549">
        <v>0</v>
      </c>
      <c r="H8549">
        <v>2</v>
      </c>
      <c r="I8549">
        <v>0</v>
      </c>
      <c r="J8549">
        <v>0</v>
      </c>
      <c r="K8549">
        <v>2</v>
      </c>
      <c r="L8549" s="10">
        <v>43876</v>
      </c>
    </row>
    <row r="8550" spans="1:12" x14ac:dyDescent="0.2">
      <c r="A8550" t="s">
        <v>364</v>
      </c>
      <c r="B8550">
        <v>445</v>
      </c>
      <c r="C8550">
        <v>79</v>
      </c>
      <c r="D8550">
        <v>11</v>
      </c>
      <c r="E8550" t="s">
        <v>365</v>
      </c>
      <c r="F8550">
        <v>15</v>
      </c>
      <c r="G8550">
        <v>3</v>
      </c>
      <c r="H8550">
        <v>0</v>
      </c>
      <c r="I8550">
        <v>182</v>
      </c>
      <c r="J8550">
        <v>33</v>
      </c>
      <c r="K8550">
        <v>3</v>
      </c>
      <c r="L8550" s="10">
        <v>43876</v>
      </c>
    </row>
    <row r="8551" spans="1:12" x14ac:dyDescent="0.2">
      <c r="A8551" t="s">
        <v>364</v>
      </c>
      <c r="B8551">
        <v>445</v>
      </c>
      <c r="C8551">
        <v>79</v>
      </c>
      <c r="D8551">
        <v>11</v>
      </c>
      <c r="E8551" t="s">
        <v>366</v>
      </c>
      <c r="F8551">
        <v>1</v>
      </c>
      <c r="G8551">
        <v>0</v>
      </c>
      <c r="H8551">
        <v>0</v>
      </c>
      <c r="I8551">
        <v>49</v>
      </c>
      <c r="J8551">
        <v>1</v>
      </c>
      <c r="K8551">
        <v>2</v>
      </c>
      <c r="L8551" s="10">
        <v>43876</v>
      </c>
    </row>
    <row r="8552" spans="1:12" x14ac:dyDescent="0.2">
      <c r="A8552" t="s">
        <v>364</v>
      </c>
      <c r="B8552">
        <v>445</v>
      </c>
      <c r="C8552">
        <v>79</v>
      </c>
      <c r="D8552">
        <v>11</v>
      </c>
      <c r="E8552" t="s">
        <v>367</v>
      </c>
      <c r="F8552">
        <v>1</v>
      </c>
      <c r="G8552">
        <v>1</v>
      </c>
      <c r="H8552">
        <v>0</v>
      </c>
      <c r="I8552">
        <v>46</v>
      </c>
      <c r="J8552">
        <v>2</v>
      </c>
      <c r="K8552">
        <v>0</v>
      </c>
      <c r="L8552" s="10">
        <v>43876</v>
      </c>
    </row>
    <row r="8553" spans="1:12" x14ac:dyDescent="0.2">
      <c r="A8553" t="s">
        <v>364</v>
      </c>
      <c r="B8553">
        <v>445</v>
      </c>
      <c r="C8553">
        <v>79</v>
      </c>
      <c r="D8553">
        <v>11</v>
      </c>
      <c r="E8553" t="s">
        <v>368</v>
      </c>
      <c r="F8553">
        <v>0</v>
      </c>
      <c r="G8553">
        <v>1</v>
      </c>
      <c r="H8553">
        <v>0</v>
      </c>
      <c r="I8553">
        <v>46</v>
      </c>
      <c r="J8553">
        <v>13</v>
      </c>
      <c r="K8553">
        <v>4</v>
      </c>
      <c r="L8553" s="10">
        <v>43876</v>
      </c>
    </row>
    <row r="8554" spans="1:12" x14ac:dyDescent="0.2">
      <c r="A8554" t="s">
        <v>364</v>
      </c>
      <c r="B8554">
        <v>445</v>
      </c>
      <c r="C8554">
        <v>79</v>
      </c>
      <c r="D8554">
        <v>11</v>
      </c>
      <c r="E8554" t="s">
        <v>369</v>
      </c>
      <c r="F8554">
        <v>2</v>
      </c>
      <c r="G8554">
        <v>0</v>
      </c>
      <c r="H8554">
        <v>0</v>
      </c>
      <c r="I8554">
        <v>38</v>
      </c>
      <c r="J8554">
        <v>8</v>
      </c>
      <c r="K8554">
        <v>1</v>
      </c>
      <c r="L8554" s="10">
        <v>43876</v>
      </c>
    </row>
    <row r="8555" spans="1:12" x14ac:dyDescent="0.2">
      <c r="A8555" t="s">
        <v>364</v>
      </c>
      <c r="B8555">
        <v>445</v>
      </c>
      <c r="C8555">
        <v>79</v>
      </c>
      <c r="D8555">
        <v>11</v>
      </c>
      <c r="E8555" t="s">
        <v>370</v>
      </c>
      <c r="F8555">
        <v>0</v>
      </c>
      <c r="G8555">
        <v>1</v>
      </c>
      <c r="H8555">
        <v>0</v>
      </c>
      <c r="I8555">
        <v>19</v>
      </c>
      <c r="J8555">
        <v>3</v>
      </c>
      <c r="K8555">
        <v>1</v>
      </c>
      <c r="L8555" s="10">
        <v>43876</v>
      </c>
    </row>
    <row r="8556" spans="1:12" x14ac:dyDescent="0.2">
      <c r="A8556" t="s">
        <v>364</v>
      </c>
      <c r="B8556">
        <v>445</v>
      </c>
      <c r="C8556">
        <v>79</v>
      </c>
      <c r="D8556">
        <v>11</v>
      </c>
      <c r="E8556" t="s">
        <v>372</v>
      </c>
      <c r="F8556">
        <v>1</v>
      </c>
      <c r="G8556">
        <v>0</v>
      </c>
      <c r="H8556">
        <v>0</v>
      </c>
      <c r="I8556">
        <v>14</v>
      </c>
      <c r="J8556">
        <v>0</v>
      </c>
      <c r="K8556">
        <v>0</v>
      </c>
      <c r="L8556" s="10">
        <v>43876</v>
      </c>
    </row>
    <row r="8557" spans="1:12" x14ac:dyDescent="0.2">
      <c r="A8557" t="s">
        <v>364</v>
      </c>
      <c r="B8557">
        <v>445</v>
      </c>
      <c r="C8557">
        <v>79</v>
      </c>
      <c r="D8557">
        <v>11</v>
      </c>
      <c r="E8557" t="s">
        <v>371</v>
      </c>
      <c r="F8557">
        <v>0</v>
      </c>
      <c r="G8557">
        <v>0</v>
      </c>
      <c r="H8557">
        <v>0</v>
      </c>
      <c r="I8557">
        <v>16</v>
      </c>
      <c r="J8557">
        <v>4</v>
      </c>
      <c r="K8557">
        <v>0</v>
      </c>
      <c r="L8557" s="10">
        <v>43876</v>
      </c>
    </row>
    <row r="8558" spans="1:12" x14ac:dyDescent="0.2">
      <c r="A8558" t="s">
        <v>364</v>
      </c>
      <c r="B8558">
        <v>445</v>
      </c>
      <c r="C8558">
        <v>79</v>
      </c>
      <c r="D8558">
        <v>11</v>
      </c>
      <c r="E8558" t="s">
        <v>373</v>
      </c>
      <c r="F8558">
        <v>0</v>
      </c>
      <c r="G8558">
        <v>0</v>
      </c>
      <c r="H8558">
        <v>0</v>
      </c>
      <c r="I8558">
        <v>12</v>
      </c>
      <c r="J8558">
        <v>1</v>
      </c>
      <c r="K8558">
        <v>0</v>
      </c>
      <c r="L8558" s="10">
        <v>43876</v>
      </c>
    </row>
    <row r="8559" spans="1:12" x14ac:dyDescent="0.2">
      <c r="A8559" t="s">
        <v>364</v>
      </c>
      <c r="B8559">
        <v>445</v>
      </c>
      <c r="C8559">
        <v>79</v>
      </c>
      <c r="D8559">
        <v>11</v>
      </c>
      <c r="E8559" t="s">
        <v>374</v>
      </c>
      <c r="F8559">
        <v>0</v>
      </c>
      <c r="G8559">
        <v>4</v>
      </c>
      <c r="H8559">
        <v>0</v>
      </c>
      <c r="I8559">
        <v>15</v>
      </c>
      <c r="J8559">
        <v>11</v>
      </c>
      <c r="K8559">
        <v>0</v>
      </c>
      <c r="L8559" s="10">
        <v>43876</v>
      </c>
    </row>
    <row r="8560" spans="1:12" x14ac:dyDescent="0.2">
      <c r="A8560" t="s">
        <v>364</v>
      </c>
      <c r="B8560">
        <v>445</v>
      </c>
      <c r="C8560">
        <v>79</v>
      </c>
      <c r="D8560">
        <v>11</v>
      </c>
      <c r="E8560" t="s">
        <v>375</v>
      </c>
      <c r="F8560">
        <v>0</v>
      </c>
      <c r="G8560">
        <v>0</v>
      </c>
      <c r="H8560">
        <v>0</v>
      </c>
      <c r="I8560">
        <v>5</v>
      </c>
      <c r="J8560">
        <v>2</v>
      </c>
      <c r="K8560">
        <v>0</v>
      </c>
      <c r="L8560" s="10">
        <v>43876</v>
      </c>
    </row>
    <row r="8561" spans="1:12" x14ac:dyDescent="0.2">
      <c r="A8561" t="s">
        <v>364</v>
      </c>
      <c r="B8561">
        <v>445</v>
      </c>
      <c r="C8561">
        <v>79</v>
      </c>
      <c r="D8561">
        <v>11</v>
      </c>
      <c r="E8561" t="s">
        <v>376</v>
      </c>
      <c r="F8561">
        <v>0</v>
      </c>
      <c r="G8561">
        <v>1</v>
      </c>
      <c r="H8561">
        <v>0</v>
      </c>
      <c r="I8561">
        <v>2</v>
      </c>
      <c r="J8561">
        <v>1</v>
      </c>
      <c r="K8561">
        <v>0</v>
      </c>
      <c r="L8561" s="10">
        <v>43876</v>
      </c>
    </row>
    <row r="8562" spans="1:12" x14ac:dyDescent="0.2">
      <c r="A8562" t="s">
        <v>364</v>
      </c>
      <c r="B8562">
        <v>445</v>
      </c>
      <c r="C8562">
        <v>79</v>
      </c>
      <c r="D8562">
        <v>11</v>
      </c>
      <c r="E8562" t="s">
        <v>553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 s="10">
        <v>43876</v>
      </c>
    </row>
    <row r="8563" spans="1:12" x14ac:dyDescent="0.2">
      <c r="A8563" t="s">
        <v>377</v>
      </c>
      <c r="B8563">
        <v>237</v>
      </c>
      <c r="C8563">
        <v>49</v>
      </c>
      <c r="D8563">
        <v>2</v>
      </c>
      <c r="E8563" t="s">
        <v>378</v>
      </c>
      <c r="F8563">
        <v>1</v>
      </c>
      <c r="G8563">
        <v>3</v>
      </c>
      <c r="H8563">
        <v>0</v>
      </c>
      <c r="I8563">
        <v>50</v>
      </c>
      <c r="J8563">
        <v>14</v>
      </c>
      <c r="K8563">
        <v>0</v>
      </c>
      <c r="L8563" s="10">
        <v>43876</v>
      </c>
    </row>
    <row r="8564" spans="1:12" x14ac:dyDescent="0.2">
      <c r="A8564" t="s">
        <v>377</v>
      </c>
      <c r="B8564">
        <v>237</v>
      </c>
      <c r="C8564">
        <v>49</v>
      </c>
      <c r="D8564">
        <v>2</v>
      </c>
      <c r="E8564" t="s">
        <v>379</v>
      </c>
      <c r="F8564">
        <v>0</v>
      </c>
      <c r="G8564">
        <v>0</v>
      </c>
      <c r="H8564">
        <v>0</v>
      </c>
      <c r="I8564">
        <v>43</v>
      </c>
      <c r="J8564">
        <v>7</v>
      </c>
      <c r="K8564">
        <v>1</v>
      </c>
      <c r="L8564" s="10">
        <v>43876</v>
      </c>
    </row>
    <row r="8565" spans="1:12" x14ac:dyDescent="0.2">
      <c r="A8565" t="s">
        <v>377</v>
      </c>
      <c r="B8565">
        <v>237</v>
      </c>
      <c r="C8565">
        <v>49</v>
      </c>
      <c r="D8565">
        <v>2</v>
      </c>
      <c r="E8565" t="s">
        <v>380</v>
      </c>
      <c r="F8565">
        <v>0</v>
      </c>
      <c r="G8565">
        <v>2</v>
      </c>
      <c r="H8565">
        <v>0</v>
      </c>
      <c r="I8565">
        <v>31</v>
      </c>
      <c r="J8565">
        <v>10</v>
      </c>
      <c r="K8565">
        <v>0</v>
      </c>
      <c r="L8565" s="10">
        <v>43876</v>
      </c>
    </row>
    <row r="8566" spans="1:12" x14ac:dyDescent="0.2">
      <c r="A8566" t="s">
        <v>377</v>
      </c>
      <c r="B8566">
        <v>237</v>
      </c>
      <c r="C8566">
        <v>49</v>
      </c>
      <c r="D8566">
        <v>2</v>
      </c>
      <c r="E8566" t="s">
        <v>381</v>
      </c>
      <c r="F8566">
        <v>0</v>
      </c>
      <c r="G8566">
        <v>0</v>
      </c>
      <c r="H8566">
        <v>0</v>
      </c>
      <c r="I8566">
        <v>22</v>
      </c>
      <c r="J8566">
        <v>0</v>
      </c>
      <c r="K8566">
        <v>1</v>
      </c>
      <c r="L8566" s="10">
        <v>43876</v>
      </c>
    </row>
    <row r="8567" spans="1:12" x14ac:dyDescent="0.2">
      <c r="A8567" t="s">
        <v>377</v>
      </c>
      <c r="B8567">
        <v>237</v>
      </c>
      <c r="C8567">
        <v>49</v>
      </c>
      <c r="D8567">
        <v>2</v>
      </c>
      <c r="E8567" t="s">
        <v>382</v>
      </c>
      <c r="F8567">
        <v>1</v>
      </c>
      <c r="G8567">
        <v>0</v>
      </c>
      <c r="H8567">
        <v>0</v>
      </c>
      <c r="I8567">
        <v>18</v>
      </c>
      <c r="J8567">
        <v>1</v>
      </c>
      <c r="K8567">
        <v>0</v>
      </c>
      <c r="L8567" s="10">
        <v>43876</v>
      </c>
    </row>
    <row r="8568" spans="1:12" x14ac:dyDescent="0.2">
      <c r="A8568" t="s">
        <v>377</v>
      </c>
      <c r="B8568">
        <v>237</v>
      </c>
      <c r="C8568">
        <v>49</v>
      </c>
      <c r="D8568">
        <v>2</v>
      </c>
      <c r="E8568" t="s">
        <v>383</v>
      </c>
      <c r="F8568">
        <v>0</v>
      </c>
      <c r="G8568">
        <v>0</v>
      </c>
      <c r="H8568">
        <v>0</v>
      </c>
      <c r="I8568">
        <v>24</v>
      </c>
      <c r="J8568">
        <v>8</v>
      </c>
      <c r="K8568">
        <v>0</v>
      </c>
      <c r="L8568" s="10">
        <v>43876</v>
      </c>
    </row>
    <row r="8569" spans="1:12" x14ac:dyDescent="0.2">
      <c r="A8569" t="s">
        <v>377</v>
      </c>
      <c r="B8569">
        <v>237</v>
      </c>
      <c r="C8569">
        <v>49</v>
      </c>
      <c r="D8569">
        <v>2</v>
      </c>
      <c r="E8569" t="s">
        <v>384</v>
      </c>
      <c r="F8569">
        <v>0</v>
      </c>
      <c r="G8569">
        <v>0</v>
      </c>
      <c r="H8569">
        <v>0</v>
      </c>
      <c r="I8569">
        <v>11</v>
      </c>
      <c r="J8569">
        <v>0</v>
      </c>
      <c r="K8569">
        <v>0</v>
      </c>
      <c r="L8569" s="10">
        <v>43876</v>
      </c>
    </row>
    <row r="8570" spans="1:12" x14ac:dyDescent="0.2">
      <c r="A8570" t="s">
        <v>377</v>
      </c>
      <c r="B8570">
        <v>237</v>
      </c>
      <c r="C8570">
        <v>49</v>
      </c>
      <c r="D8570">
        <v>2</v>
      </c>
      <c r="E8570" t="s">
        <v>385</v>
      </c>
      <c r="F8570">
        <v>0</v>
      </c>
      <c r="G8570">
        <v>0</v>
      </c>
      <c r="H8570">
        <v>0</v>
      </c>
      <c r="I8570">
        <v>10</v>
      </c>
      <c r="J8570">
        <v>1</v>
      </c>
      <c r="K8570">
        <v>0</v>
      </c>
      <c r="L8570" s="10">
        <v>43876</v>
      </c>
    </row>
    <row r="8571" spans="1:12" x14ac:dyDescent="0.2">
      <c r="A8571" t="s">
        <v>377</v>
      </c>
      <c r="B8571">
        <v>237</v>
      </c>
      <c r="C8571">
        <v>49</v>
      </c>
      <c r="D8571">
        <v>2</v>
      </c>
      <c r="E8571" t="s">
        <v>386</v>
      </c>
      <c r="F8571">
        <v>0</v>
      </c>
      <c r="G8571">
        <v>0</v>
      </c>
      <c r="H8571">
        <v>0</v>
      </c>
      <c r="I8571">
        <v>8</v>
      </c>
      <c r="J8571">
        <v>1</v>
      </c>
      <c r="K8571">
        <v>0</v>
      </c>
      <c r="L8571" s="10">
        <v>43876</v>
      </c>
    </row>
    <row r="8572" spans="1:12" x14ac:dyDescent="0.2">
      <c r="A8572" t="s">
        <v>377</v>
      </c>
      <c r="B8572">
        <v>237</v>
      </c>
      <c r="C8572">
        <v>49</v>
      </c>
      <c r="D8572">
        <v>2</v>
      </c>
      <c r="E8572" t="s">
        <v>387</v>
      </c>
      <c r="F8572">
        <v>0</v>
      </c>
      <c r="G8572">
        <v>0</v>
      </c>
      <c r="H8572">
        <v>0</v>
      </c>
      <c r="I8572">
        <v>8</v>
      </c>
      <c r="J8572">
        <v>2</v>
      </c>
      <c r="K8572">
        <v>0</v>
      </c>
      <c r="L8572" s="10">
        <v>43876</v>
      </c>
    </row>
    <row r="8573" spans="1:12" x14ac:dyDescent="0.2">
      <c r="A8573" t="s">
        <v>377</v>
      </c>
      <c r="B8573">
        <v>237</v>
      </c>
      <c r="C8573">
        <v>49</v>
      </c>
      <c r="D8573">
        <v>2</v>
      </c>
      <c r="E8573" t="s">
        <v>388</v>
      </c>
      <c r="F8573">
        <v>0</v>
      </c>
      <c r="G8573">
        <v>0</v>
      </c>
      <c r="H8573">
        <v>0</v>
      </c>
      <c r="I8573">
        <v>4</v>
      </c>
      <c r="J8573">
        <v>0</v>
      </c>
      <c r="K8573">
        <v>0</v>
      </c>
      <c r="L8573" s="10">
        <v>43876</v>
      </c>
    </row>
    <row r="8574" spans="1:12" x14ac:dyDescent="0.2">
      <c r="A8574" t="s">
        <v>377</v>
      </c>
      <c r="B8574">
        <v>237</v>
      </c>
      <c r="C8574">
        <v>49</v>
      </c>
      <c r="D8574">
        <v>2</v>
      </c>
      <c r="E8574" t="s">
        <v>389</v>
      </c>
      <c r="F8574">
        <v>0</v>
      </c>
      <c r="G8574">
        <v>0</v>
      </c>
      <c r="H8574">
        <v>0</v>
      </c>
      <c r="I8574">
        <v>3</v>
      </c>
      <c r="J8574">
        <v>0</v>
      </c>
      <c r="K8574">
        <v>0</v>
      </c>
      <c r="L8574" s="10">
        <v>43876</v>
      </c>
    </row>
    <row r="8575" spans="1:12" x14ac:dyDescent="0.2">
      <c r="A8575" t="s">
        <v>377</v>
      </c>
      <c r="B8575">
        <v>237</v>
      </c>
      <c r="C8575">
        <v>49</v>
      </c>
      <c r="D8575">
        <v>2</v>
      </c>
      <c r="E8575" t="s">
        <v>390</v>
      </c>
      <c r="F8575">
        <v>0</v>
      </c>
      <c r="G8575">
        <v>0</v>
      </c>
      <c r="H8575">
        <v>0</v>
      </c>
      <c r="I8575">
        <v>5</v>
      </c>
      <c r="J8575">
        <v>5</v>
      </c>
      <c r="K8575">
        <v>0</v>
      </c>
      <c r="L8575" s="10">
        <v>43876</v>
      </c>
    </row>
    <row r="8576" spans="1:12" x14ac:dyDescent="0.2">
      <c r="A8576" t="s">
        <v>12</v>
      </c>
      <c r="B8576">
        <v>124</v>
      </c>
      <c r="C8576">
        <v>45</v>
      </c>
      <c r="D8576">
        <v>3</v>
      </c>
      <c r="E8576" t="s">
        <v>13</v>
      </c>
      <c r="F8576">
        <v>1</v>
      </c>
      <c r="G8576">
        <v>2</v>
      </c>
      <c r="H8576">
        <v>0</v>
      </c>
      <c r="I8576">
        <v>49</v>
      </c>
      <c r="J8576">
        <v>9</v>
      </c>
      <c r="K8576">
        <v>2</v>
      </c>
      <c r="L8576" s="10">
        <v>43876</v>
      </c>
    </row>
    <row r="8577" spans="1:12" x14ac:dyDescent="0.2">
      <c r="A8577" t="s">
        <v>12</v>
      </c>
      <c r="B8577">
        <v>124</v>
      </c>
      <c r="C8577">
        <v>45</v>
      </c>
      <c r="D8577">
        <v>3</v>
      </c>
      <c r="E8577" t="s">
        <v>14</v>
      </c>
      <c r="F8577">
        <v>1</v>
      </c>
      <c r="G8577">
        <v>2</v>
      </c>
      <c r="H8577">
        <v>0</v>
      </c>
      <c r="I8577">
        <v>15</v>
      </c>
      <c r="J8577">
        <v>7</v>
      </c>
      <c r="K8577">
        <v>1</v>
      </c>
      <c r="L8577" s="10">
        <v>43876</v>
      </c>
    </row>
    <row r="8578" spans="1:12" x14ac:dyDescent="0.2">
      <c r="A8578" t="s">
        <v>12</v>
      </c>
      <c r="B8578">
        <v>124</v>
      </c>
      <c r="C8578">
        <v>45</v>
      </c>
      <c r="D8578">
        <v>3</v>
      </c>
      <c r="E8578" t="s">
        <v>15</v>
      </c>
      <c r="F8578">
        <v>0</v>
      </c>
      <c r="G8578">
        <v>0</v>
      </c>
      <c r="H8578">
        <v>0</v>
      </c>
      <c r="I8578">
        <v>12</v>
      </c>
      <c r="J8578">
        <v>7</v>
      </c>
      <c r="K8578">
        <v>0</v>
      </c>
      <c r="L8578" s="10">
        <v>43876</v>
      </c>
    </row>
    <row r="8579" spans="1:12" x14ac:dyDescent="0.2">
      <c r="A8579" t="s">
        <v>12</v>
      </c>
      <c r="B8579">
        <v>124</v>
      </c>
      <c r="C8579">
        <v>45</v>
      </c>
      <c r="D8579">
        <v>3</v>
      </c>
      <c r="E8579" t="s">
        <v>16</v>
      </c>
      <c r="F8579">
        <v>0</v>
      </c>
      <c r="G8579">
        <v>0</v>
      </c>
      <c r="H8579">
        <v>0</v>
      </c>
      <c r="I8579">
        <v>6</v>
      </c>
      <c r="J8579">
        <v>1</v>
      </c>
      <c r="K8579">
        <v>0</v>
      </c>
      <c r="L8579" s="10">
        <v>43876</v>
      </c>
    </row>
    <row r="8580" spans="1:12" x14ac:dyDescent="0.2">
      <c r="A8580" t="s">
        <v>12</v>
      </c>
      <c r="B8580">
        <v>124</v>
      </c>
      <c r="C8580">
        <v>45</v>
      </c>
      <c r="D8580">
        <v>3</v>
      </c>
      <c r="E8580" t="s">
        <v>17</v>
      </c>
      <c r="F8580">
        <v>0</v>
      </c>
      <c r="G8580">
        <v>0</v>
      </c>
      <c r="H8580">
        <v>0</v>
      </c>
      <c r="I8580">
        <v>6</v>
      </c>
      <c r="J8580">
        <v>1</v>
      </c>
      <c r="K8580">
        <v>0</v>
      </c>
      <c r="L8580" s="10">
        <v>43876</v>
      </c>
    </row>
    <row r="8581" spans="1:12" x14ac:dyDescent="0.2">
      <c r="A8581" t="s">
        <v>12</v>
      </c>
      <c r="B8581">
        <v>124</v>
      </c>
      <c r="C8581">
        <v>45</v>
      </c>
      <c r="D8581">
        <v>3</v>
      </c>
      <c r="E8581" t="s">
        <v>18</v>
      </c>
      <c r="F8581">
        <v>0</v>
      </c>
      <c r="G8581">
        <v>0</v>
      </c>
      <c r="H8581">
        <v>0</v>
      </c>
      <c r="I8581">
        <v>6</v>
      </c>
      <c r="J8581">
        <v>2</v>
      </c>
      <c r="K8581">
        <v>0</v>
      </c>
      <c r="L8581" s="10">
        <v>43876</v>
      </c>
    </row>
    <row r="8582" spans="1:12" x14ac:dyDescent="0.2">
      <c r="A8582" t="s">
        <v>12</v>
      </c>
      <c r="B8582">
        <v>124</v>
      </c>
      <c r="C8582">
        <v>45</v>
      </c>
      <c r="D8582">
        <v>3</v>
      </c>
      <c r="E8582" t="s">
        <v>19</v>
      </c>
      <c r="F8582">
        <v>0</v>
      </c>
      <c r="G8582">
        <v>1</v>
      </c>
      <c r="H8582">
        <v>0</v>
      </c>
      <c r="I8582">
        <v>6</v>
      </c>
      <c r="J8582">
        <v>2</v>
      </c>
      <c r="K8582">
        <v>0</v>
      </c>
      <c r="L8582" s="10">
        <v>43876</v>
      </c>
    </row>
    <row r="8583" spans="1:12" x14ac:dyDescent="0.2">
      <c r="A8583" t="s">
        <v>12</v>
      </c>
      <c r="B8583">
        <v>124</v>
      </c>
      <c r="C8583">
        <v>45</v>
      </c>
      <c r="D8583">
        <v>3</v>
      </c>
      <c r="E8583" t="s">
        <v>20</v>
      </c>
      <c r="F8583">
        <v>0</v>
      </c>
      <c r="G8583">
        <v>0</v>
      </c>
      <c r="H8583">
        <v>0</v>
      </c>
      <c r="I8583">
        <v>4</v>
      </c>
      <c r="J8583">
        <v>0</v>
      </c>
      <c r="K8583">
        <v>0</v>
      </c>
      <c r="L8583" s="10">
        <v>43876</v>
      </c>
    </row>
    <row r="8584" spans="1:12" x14ac:dyDescent="0.2">
      <c r="A8584" t="s">
        <v>12</v>
      </c>
      <c r="B8584">
        <v>124</v>
      </c>
      <c r="C8584">
        <v>45</v>
      </c>
      <c r="D8584">
        <v>3</v>
      </c>
      <c r="E8584" t="s">
        <v>21</v>
      </c>
      <c r="F8584">
        <v>0</v>
      </c>
      <c r="G8584">
        <v>0</v>
      </c>
      <c r="H8584">
        <v>0</v>
      </c>
      <c r="I8584">
        <v>4</v>
      </c>
      <c r="J8584">
        <v>1</v>
      </c>
      <c r="K8584">
        <v>0</v>
      </c>
      <c r="L8584" s="10">
        <v>43876</v>
      </c>
    </row>
    <row r="8585" spans="1:12" x14ac:dyDescent="0.2">
      <c r="A8585" t="s">
        <v>12</v>
      </c>
      <c r="B8585">
        <v>124</v>
      </c>
      <c r="C8585">
        <v>45</v>
      </c>
      <c r="D8585">
        <v>3</v>
      </c>
      <c r="E8585" t="s">
        <v>23</v>
      </c>
      <c r="F8585">
        <v>0</v>
      </c>
      <c r="G8585">
        <v>0</v>
      </c>
      <c r="H8585">
        <v>0</v>
      </c>
      <c r="I8585">
        <v>3</v>
      </c>
      <c r="J8585">
        <v>0</v>
      </c>
      <c r="K8585">
        <v>0</v>
      </c>
      <c r="L8585" s="10">
        <v>43876</v>
      </c>
    </row>
    <row r="8586" spans="1:12" x14ac:dyDescent="0.2">
      <c r="A8586" t="s">
        <v>12</v>
      </c>
      <c r="B8586">
        <v>124</v>
      </c>
      <c r="C8586">
        <v>45</v>
      </c>
      <c r="D8586">
        <v>3</v>
      </c>
      <c r="E8586" t="s">
        <v>22</v>
      </c>
      <c r="F8586">
        <v>0</v>
      </c>
      <c r="G8586">
        <v>0</v>
      </c>
      <c r="H8586">
        <v>0</v>
      </c>
      <c r="I8586">
        <v>4</v>
      </c>
      <c r="J8586">
        <v>2</v>
      </c>
      <c r="K8586">
        <v>0</v>
      </c>
      <c r="L8586" s="10">
        <v>43876</v>
      </c>
    </row>
    <row r="8587" spans="1:12" x14ac:dyDescent="0.2">
      <c r="A8587" t="s">
        <v>12</v>
      </c>
      <c r="B8587">
        <v>124</v>
      </c>
      <c r="C8587">
        <v>45</v>
      </c>
      <c r="D8587">
        <v>3</v>
      </c>
      <c r="E8587" t="s">
        <v>24</v>
      </c>
      <c r="F8587">
        <v>0</v>
      </c>
      <c r="G8587">
        <v>0</v>
      </c>
      <c r="H8587">
        <v>0</v>
      </c>
      <c r="I8587">
        <v>4</v>
      </c>
      <c r="J8587">
        <v>2</v>
      </c>
      <c r="K8587">
        <v>0</v>
      </c>
      <c r="L8587" s="10">
        <v>43876</v>
      </c>
    </row>
    <row r="8588" spans="1:12" x14ac:dyDescent="0.2">
      <c r="A8588" t="s">
        <v>12</v>
      </c>
      <c r="B8588">
        <v>124</v>
      </c>
      <c r="C8588">
        <v>45</v>
      </c>
      <c r="D8588">
        <v>3</v>
      </c>
      <c r="E8588" t="s">
        <v>25</v>
      </c>
      <c r="F8588">
        <v>0</v>
      </c>
      <c r="G8588">
        <v>0</v>
      </c>
      <c r="H8588">
        <v>0</v>
      </c>
      <c r="I8588">
        <v>2</v>
      </c>
      <c r="J8588">
        <v>1</v>
      </c>
      <c r="K8588">
        <v>0</v>
      </c>
      <c r="L8588" s="10">
        <v>43876</v>
      </c>
    </row>
    <row r="8589" spans="1:12" x14ac:dyDescent="0.2">
      <c r="A8589" t="s">
        <v>12</v>
      </c>
      <c r="B8589">
        <v>124</v>
      </c>
      <c r="C8589">
        <v>45</v>
      </c>
      <c r="D8589">
        <v>3</v>
      </c>
      <c r="E8589" t="s">
        <v>27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 s="10">
        <v>43876</v>
      </c>
    </row>
    <row r="8590" spans="1:12" x14ac:dyDescent="0.2">
      <c r="A8590" t="s">
        <v>12</v>
      </c>
      <c r="B8590">
        <v>124</v>
      </c>
      <c r="C8590">
        <v>45</v>
      </c>
      <c r="D8590">
        <v>3</v>
      </c>
      <c r="E8590" t="s">
        <v>26</v>
      </c>
      <c r="F8590">
        <v>0</v>
      </c>
      <c r="G8590">
        <v>0</v>
      </c>
      <c r="H8590">
        <v>0</v>
      </c>
      <c r="I8590">
        <v>2</v>
      </c>
      <c r="J8590">
        <v>2</v>
      </c>
      <c r="K8590">
        <v>0</v>
      </c>
      <c r="L8590" s="10">
        <v>43876</v>
      </c>
    </row>
    <row r="8591" spans="1:12" x14ac:dyDescent="0.2">
      <c r="A8591" t="s">
        <v>276</v>
      </c>
      <c r="B8591">
        <v>71</v>
      </c>
      <c r="C8591">
        <v>12</v>
      </c>
      <c r="D8591">
        <v>1</v>
      </c>
      <c r="E8591" t="s">
        <v>277</v>
      </c>
      <c r="F8591">
        <v>0</v>
      </c>
      <c r="G8591">
        <v>1</v>
      </c>
      <c r="H8591">
        <v>0</v>
      </c>
      <c r="I8591">
        <v>23</v>
      </c>
      <c r="J8591">
        <v>4</v>
      </c>
      <c r="K8591">
        <v>0</v>
      </c>
      <c r="L8591" s="10">
        <v>43876</v>
      </c>
    </row>
    <row r="8592" spans="1:12" x14ac:dyDescent="0.2">
      <c r="A8592" t="s">
        <v>276</v>
      </c>
      <c r="B8592">
        <v>71</v>
      </c>
      <c r="C8592">
        <v>12</v>
      </c>
      <c r="D8592">
        <v>1</v>
      </c>
      <c r="E8592" t="s">
        <v>278</v>
      </c>
      <c r="F8592">
        <v>0</v>
      </c>
      <c r="G8592">
        <v>0</v>
      </c>
      <c r="H8592">
        <v>0</v>
      </c>
      <c r="I8592">
        <v>16</v>
      </c>
      <c r="J8592">
        <v>4</v>
      </c>
      <c r="K8592">
        <v>0</v>
      </c>
      <c r="L8592" s="10">
        <v>43876</v>
      </c>
    </row>
    <row r="8593" spans="1:12" x14ac:dyDescent="0.2">
      <c r="A8593" t="s">
        <v>276</v>
      </c>
      <c r="B8593">
        <v>71</v>
      </c>
      <c r="C8593">
        <v>12</v>
      </c>
      <c r="D8593">
        <v>1</v>
      </c>
      <c r="E8593" t="s">
        <v>279</v>
      </c>
      <c r="F8593">
        <v>0</v>
      </c>
      <c r="G8593">
        <v>0</v>
      </c>
      <c r="H8593">
        <v>0</v>
      </c>
      <c r="I8593">
        <v>10</v>
      </c>
      <c r="J8593">
        <v>0</v>
      </c>
      <c r="K8593">
        <v>0</v>
      </c>
      <c r="L8593" s="10">
        <v>43876</v>
      </c>
    </row>
    <row r="8594" spans="1:12" x14ac:dyDescent="0.2">
      <c r="A8594" t="s">
        <v>276</v>
      </c>
      <c r="B8594">
        <v>71</v>
      </c>
      <c r="C8594">
        <v>12</v>
      </c>
      <c r="D8594">
        <v>1</v>
      </c>
      <c r="E8594" t="s">
        <v>280</v>
      </c>
      <c r="F8594">
        <v>0</v>
      </c>
      <c r="G8594">
        <v>0</v>
      </c>
      <c r="H8594">
        <v>0</v>
      </c>
      <c r="I8594">
        <v>4</v>
      </c>
      <c r="J8594">
        <v>0</v>
      </c>
      <c r="K8594">
        <v>0</v>
      </c>
      <c r="L8594" s="10">
        <v>43876</v>
      </c>
    </row>
    <row r="8595" spans="1:12" x14ac:dyDescent="0.2">
      <c r="A8595" t="s">
        <v>276</v>
      </c>
      <c r="B8595">
        <v>71</v>
      </c>
      <c r="C8595">
        <v>12</v>
      </c>
      <c r="D8595">
        <v>1</v>
      </c>
      <c r="E8595" t="s">
        <v>281</v>
      </c>
      <c r="F8595">
        <v>0</v>
      </c>
      <c r="G8595">
        <v>0</v>
      </c>
      <c r="H8595">
        <v>0</v>
      </c>
      <c r="I8595">
        <v>4</v>
      </c>
      <c r="J8595">
        <v>0</v>
      </c>
      <c r="K8595">
        <v>0</v>
      </c>
      <c r="L8595" s="10">
        <v>43876</v>
      </c>
    </row>
    <row r="8596" spans="1:12" x14ac:dyDescent="0.2">
      <c r="A8596" t="s">
        <v>276</v>
      </c>
      <c r="B8596">
        <v>71</v>
      </c>
      <c r="C8596">
        <v>12</v>
      </c>
      <c r="D8596">
        <v>1</v>
      </c>
      <c r="E8596" t="s">
        <v>282</v>
      </c>
      <c r="F8596">
        <v>0</v>
      </c>
      <c r="G8596">
        <v>0</v>
      </c>
      <c r="H8596">
        <v>0</v>
      </c>
      <c r="I8596">
        <v>3</v>
      </c>
      <c r="J8596">
        <v>0</v>
      </c>
      <c r="K8596">
        <v>0</v>
      </c>
      <c r="L8596" s="10">
        <v>43876</v>
      </c>
    </row>
    <row r="8597" spans="1:12" x14ac:dyDescent="0.2">
      <c r="A8597" t="s">
        <v>276</v>
      </c>
      <c r="B8597">
        <v>71</v>
      </c>
      <c r="C8597">
        <v>12</v>
      </c>
      <c r="D8597">
        <v>1</v>
      </c>
      <c r="E8597" t="s">
        <v>286</v>
      </c>
      <c r="F8597">
        <v>1</v>
      </c>
      <c r="G8597">
        <v>0</v>
      </c>
      <c r="H8597">
        <v>0</v>
      </c>
      <c r="I8597">
        <v>3</v>
      </c>
      <c r="J8597">
        <v>1</v>
      </c>
      <c r="K8597">
        <v>0</v>
      </c>
      <c r="L8597" s="10">
        <v>43876</v>
      </c>
    </row>
    <row r="8598" spans="1:12" x14ac:dyDescent="0.2">
      <c r="A8598" t="s">
        <v>276</v>
      </c>
      <c r="B8598">
        <v>71</v>
      </c>
      <c r="C8598">
        <v>12</v>
      </c>
      <c r="D8598">
        <v>1</v>
      </c>
      <c r="E8598" t="s">
        <v>284</v>
      </c>
      <c r="F8598">
        <v>0</v>
      </c>
      <c r="G8598">
        <v>0</v>
      </c>
      <c r="H8598">
        <v>0</v>
      </c>
      <c r="I8598">
        <v>2</v>
      </c>
      <c r="J8598">
        <v>0</v>
      </c>
      <c r="K8598">
        <v>0</v>
      </c>
      <c r="L8598" s="10">
        <v>43876</v>
      </c>
    </row>
    <row r="8599" spans="1:12" x14ac:dyDescent="0.2">
      <c r="A8599" t="s">
        <v>276</v>
      </c>
      <c r="B8599">
        <v>71</v>
      </c>
      <c r="C8599">
        <v>12</v>
      </c>
      <c r="D8599">
        <v>1</v>
      </c>
      <c r="E8599" t="s">
        <v>283</v>
      </c>
      <c r="F8599">
        <v>0</v>
      </c>
      <c r="G8599">
        <v>1</v>
      </c>
      <c r="H8599">
        <v>0</v>
      </c>
      <c r="I8599">
        <v>3</v>
      </c>
      <c r="J8599">
        <v>1</v>
      </c>
      <c r="K8599">
        <v>1</v>
      </c>
      <c r="L8599" s="10">
        <v>43876</v>
      </c>
    </row>
    <row r="8600" spans="1:12" x14ac:dyDescent="0.2">
      <c r="A8600" t="s">
        <v>276</v>
      </c>
      <c r="B8600">
        <v>71</v>
      </c>
      <c r="C8600">
        <v>12</v>
      </c>
      <c r="D8600">
        <v>1</v>
      </c>
      <c r="E8600" t="s">
        <v>285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 s="10">
        <v>43876</v>
      </c>
    </row>
    <row r="8601" spans="1:12" x14ac:dyDescent="0.2">
      <c r="A8601" t="s">
        <v>276</v>
      </c>
      <c r="B8601">
        <v>71</v>
      </c>
      <c r="C8601">
        <v>12</v>
      </c>
      <c r="D8601">
        <v>1</v>
      </c>
      <c r="E8601" t="s">
        <v>287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0</v>
      </c>
      <c r="L8601" s="10">
        <v>43876</v>
      </c>
    </row>
    <row r="8602" spans="1:12" x14ac:dyDescent="0.2">
      <c r="A8602" t="s">
        <v>276</v>
      </c>
      <c r="B8602">
        <v>71</v>
      </c>
      <c r="C8602">
        <v>12</v>
      </c>
      <c r="D8602">
        <v>1</v>
      </c>
      <c r="E8602" t="s">
        <v>288</v>
      </c>
      <c r="F8602">
        <v>0</v>
      </c>
      <c r="G8602">
        <v>0</v>
      </c>
      <c r="H8602">
        <v>0</v>
      </c>
      <c r="I8602">
        <v>1</v>
      </c>
      <c r="J8602">
        <v>1</v>
      </c>
      <c r="K8602">
        <v>0</v>
      </c>
      <c r="L8602" s="10">
        <v>43876</v>
      </c>
    </row>
    <row r="8603" spans="1:12" x14ac:dyDescent="0.2">
      <c r="A8603" t="s">
        <v>289</v>
      </c>
      <c r="B8603">
        <v>162</v>
      </c>
      <c r="C8603">
        <v>52</v>
      </c>
      <c r="D8603">
        <v>4</v>
      </c>
      <c r="E8603" t="s">
        <v>290</v>
      </c>
      <c r="F8603">
        <v>0</v>
      </c>
      <c r="G8603">
        <v>1</v>
      </c>
      <c r="H8603">
        <v>0</v>
      </c>
      <c r="I8603">
        <v>54</v>
      </c>
      <c r="J8603">
        <v>16</v>
      </c>
      <c r="K8603">
        <v>1</v>
      </c>
      <c r="L8603" s="10">
        <v>43876</v>
      </c>
    </row>
    <row r="8604" spans="1:12" x14ac:dyDescent="0.2">
      <c r="A8604" t="s">
        <v>289</v>
      </c>
      <c r="B8604">
        <v>162</v>
      </c>
      <c r="C8604">
        <v>52</v>
      </c>
      <c r="D8604">
        <v>4</v>
      </c>
      <c r="E8604" t="s">
        <v>291</v>
      </c>
      <c r="F8604">
        <v>0</v>
      </c>
      <c r="G8604">
        <v>-1</v>
      </c>
      <c r="H8604">
        <v>0</v>
      </c>
      <c r="I8604">
        <v>33</v>
      </c>
      <c r="J8604">
        <v>9</v>
      </c>
      <c r="K8604">
        <v>0</v>
      </c>
      <c r="L8604" s="10">
        <v>43876</v>
      </c>
    </row>
    <row r="8605" spans="1:12" x14ac:dyDescent="0.2">
      <c r="A8605" t="s">
        <v>289</v>
      </c>
      <c r="B8605">
        <v>162</v>
      </c>
      <c r="C8605">
        <v>52</v>
      </c>
      <c r="D8605">
        <v>4</v>
      </c>
      <c r="E8605" t="s">
        <v>292</v>
      </c>
      <c r="F8605">
        <v>0</v>
      </c>
      <c r="G8605">
        <v>0</v>
      </c>
      <c r="H8605">
        <v>0</v>
      </c>
      <c r="I8605">
        <v>15</v>
      </c>
      <c r="J8605">
        <v>2</v>
      </c>
      <c r="K8605">
        <v>0</v>
      </c>
      <c r="L8605" s="10">
        <v>43876</v>
      </c>
    </row>
    <row r="8606" spans="1:12" x14ac:dyDescent="0.2">
      <c r="A8606" t="s">
        <v>289</v>
      </c>
      <c r="B8606">
        <v>162</v>
      </c>
      <c r="C8606">
        <v>52</v>
      </c>
      <c r="D8606">
        <v>4</v>
      </c>
      <c r="E8606" t="s">
        <v>293</v>
      </c>
      <c r="F8606">
        <v>0</v>
      </c>
      <c r="G8606">
        <v>0</v>
      </c>
      <c r="H8606">
        <v>0</v>
      </c>
      <c r="I8606">
        <v>13</v>
      </c>
      <c r="J8606">
        <v>3</v>
      </c>
      <c r="K8606">
        <v>0</v>
      </c>
      <c r="L8606" s="10">
        <v>43876</v>
      </c>
    </row>
    <row r="8607" spans="1:12" x14ac:dyDescent="0.2">
      <c r="A8607" t="s">
        <v>289</v>
      </c>
      <c r="B8607">
        <v>162</v>
      </c>
      <c r="C8607">
        <v>52</v>
      </c>
      <c r="D8607">
        <v>4</v>
      </c>
      <c r="E8607" t="s">
        <v>295</v>
      </c>
      <c r="F8607">
        <v>0</v>
      </c>
      <c r="G8607">
        <v>0</v>
      </c>
      <c r="H8607">
        <v>0</v>
      </c>
      <c r="I8607">
        <v>9</v>
      </c>
      <c r="J8607">
        <v>1</v>
      </c>
      <c r="K8607">
        <v>1</v>
      </c>
      <c r="L8607" s="10">
        <v>43876</v>
      </c>
    </row>
    <row r="8608" spans="1:12" x14ac:dyDescent="0.2">
      <c r="A8608" t="s">
        <v>289</v>
      </c>
      <c r="B8608">
        <v>162</v>
      </c>
      <c r="C8608">
        <v>52</v>
      </c>
      <c r="D8608">
        <v>4</v>
      </c>
      <c r="E8608" t="s">
        <v>294</v>
      </c>
      <c r="F8608">
        <v>0</v>
      </c>
      <c r="G8608">
        <v>0</v>
      </c>
      <c r="H8608">
        <v>0</v>
      </c>
      <c r="I8608">
        <v>7</v>
      </c>
      <c r="J8608">
        <v>0</v>
      </c>
      <c r="K8608">
        <v>0</v>
      </c>
      <c r="L8608" s="10">
        <v>43876</v>
      </c>
    </row>
    <row r="8609" spans="1:12" x14ac:dyDescent="0.2">
      <c r="A8609" t="s">
        <v>289</v>
      </c>
      <c r="B8609">
        <v>162</v>
      </c>
      <c r="C8609">
        <v>52</v>
      </c>
      <c r="D8609">
        <v>4</v>
      </c>
      <c r="E8609" t="s">
        <v>296</v>
      </c>
      <c r="F8609">
        <v>0</v>
      </c>
      <c r="G8609">
        <v>0</v>
      </c>
      <c r="H8609">
        <v>0</v>
      </c>
      <c r="I8609">
        <v>6</v>
      </c>
      <c r="J8609">
        <v>1</v>
      </c>
      <c r="K8609">
        <v>1</v>
      </c>
      <c r="L8609" s="10">
        <v>43876</v>
      </c>
    </row>
    <row r="8610" spans="1:12" x14ac:dyDescent="0.2">
      <c r="A8610" t="s">
        <v>289</v>
      </c>
      <c r="B8610">
        <v>162</v>
      </c>
      <c r="C8610">
        <v>52</v>
      </c>
      <c r="D8610">
        <v>4</v>
      </c>
      <c r="E8610" t="s">
        <v>298</v>
      </c>
      <c r="F8610">
        <v>0</v>
      </c>
      <c r="G8610">
        <v>0</v>
      </c>
      <c r="H8610">
        <v>0</v>
      </c>
      <c r="I8610">
        <v>4</v>
      </c>
      <c r="J8610">
        <v>0</v>
      </c>
      <c r="K8610">
        <v>0</v>
      </c>
      <c r="L8610" s="10">
        <v>43876</v>
      </c>
    </row>
    <row r="8611" spans="1:12" x14ac:dyDescent="0.2">
      <c r="A8611" t="s">
        <v>289</v>
      </c>
      <c r="B8611">
        <v>162</v>
      </c>
      <c r="C8611">
        <v>52</v>
      </c>
      <c r="D8611">
        <v>4</v>
      </c>
      <c r="E8611" t="s">
        <v>297</v>
      </c>
      <c r="F8611">
        <v>0</v>
      </c>
      <c r="G8611">
        <v>0</v>
      </c>
      <c r="H8611">
        <v>0</v>
      </c>
      <c r="I8611">
        <v>6</v>
      </c>
      <c r="J8611">
        <v>3</v>
      </c>
      <c r="K8611">
        <v>0</v>
      </c>
      <c r="L8611" s="10">
        <v>43876</v>
      </c>
    </row>
    <row r="8612" spans="1:12" x14ac:dyDescent="0.2">
      <c r="A8612" t="s">
        <v>289</v>
      </c>
      <c r="B8612">
        <v>162</v>
      </c>
      <c r="C8612">
        <v>52</v>
      </c>
      <c r="D8612">
        <v>4</v>
      </c>
      <c r="E8612" t="s">
        <v>299</v>
      </c>
      <c r="F8612">
        <v>0</v>
      </c>
      <c r="G8612">
        <v>0</v>
      </c>
      <c r="H8612">
        <v>0</v>
      </c>
      <c r="I8612">
        <v>3</v>
      </c>
      <c r="J8612">
        <v>0</v>
      </c>
      <c r="K8612">
        <v>0</v>
      </c>
      <c r="L8612" s="10">
        <v>43876</v>
      </c>
    </row>
    <row r="8613" spans="1:12" x14ac:dyDescent="0.2">
      <c r="A8613" t="s">
        <v>289</v>
      </c>
      <c r="B8613">
        <v>162</v>
      </c>
      <c r="C8613">
        <v>52</v>
      </c>
      <c r="D8613">
        <v>4</v>
      </c>
      <c r="E8613" t="s">
        <v>301</v>
      </c>
      <c r="F8613">
        <v>0</v>
      </c>
      <c r="G8613">
        <v>0</v>
      </c>
      <c r="H8613">
        <v>0</v>
      </c>
      <c r="I8613">
        <v>3</v>
      </c>
      <c r="J8613">
        <v>1</v>
      </c>
      <c r="K8613">
        <v>0</v>
      </c>
      <c r="L8613" s="10">
        <v>43876</v>
      </c>
    </row>
    <row r="8614" spans="1:12" x14ac:dyDescent="0.2">
      <c r="A8614" t="s">
        <v>289</v>
      </c>
      <c r="B8614">
        <v>162</v>
      </c>
      <c r="C8614">
        <v>52</v>
      </c>
      <c r="D8614">
        <v>4</v>
      </c>
      <c r="E8614" t="s">
        <v>302</v>
      </c>
      <c r="F8614">
        <v>0</v>
      </c>
      <c r="G8614">
        <v>0</v>
      </c>
      <c r="H8614">
        <v>0</v>
      </c>
      <c r="I8614">
        <v>2</v>
      </c>
      <c r="J8614">
        <v>0</v>
      </c>
      <c r="K8614">
        <v>0</v>
      </c>
      <c r="L8614" s="10">
        <v>43876</v>
      </c>
    </row>
    <row r="8615" spans="1:12" x14ac:dyDescent="0.2">
      <c r="A8615" t="s">
        <v>289</v>
      </c>
      <c r="B8615">
        <v>162</v>
      </c>
      <c r="C8615">
        <v>52</v>
      </c>
      <c r="D8615">
        <v>4</v>
      </c>
      <c r="E8615" t="s">
        <v>303</v>
      </c>
      <c r="F8615">
        <v>0</v>
      </c>
      <c r="G8615">
        <v>0</v>
      </c>
      <c r="H8615">
        <v>0</v>
      </c>
      <c r="I8615">
        <v>3</v>
      </c>
      <c r="J8615">
        <v>1</v>
      </c>
      <c r="K8615">
        <v>1</v>
      </c>
      <c r="L8615" s="10">
        <v>43876</v>
      </c>
    </row>
    <row r="8616" spans="1:12" x14ac:dyDescent="0.2">
      <c r="A8616" t="s">
        <v>289</v>
      </c>
      <c r="B8616">
        <v>162</v>
      </c>
      <c r="C8616">
        <v>52</v>
      </c>
      <c r="D8616">
        <v>4</v>
      </c>
      <c r="E8616" t="s">
        <v>300</v>
      </c>
      <c r="F8616">
        <v>0</v>
      </c>
      <c r="G8616">
        <v>1</v>
      </c>
      <c r="H8616">
        <v>0</v>
      </c>
      <c r="I8616">
        <v>3</v>
      </c>
      <c r="J8616">
        <v>2</v>
      </c>
      <c r="K8616">
        <v>0</v>
      </c>
      <c r="L8616" s="10">
        <v>43876</v>
      </c>
    </row>
    <row r="8617" spans="1:12" x14ac:dyDescent="0.2">
      <c r="A8617" t="s">
        <v>289</v>
      </c>
      <c r="B8617">
        <v>162</v>
      </c>
      <c r="C8617">
        <v>52</v>
      </c>
      <c r="D8617">
        <v>4</v>
      </c>
      <c r="E8617" t="s">
        <v>304</v>
      </c>
      <c r="F8617">
        <v>0</v>
      </c>
      <c r="G8617">
        <v>0</v>
      </c>
      <c r="H8617">
        <v>0</v>
      </c>
      <c r="I8617">
        <v>1</v>
      </c>
      <c r="J8617">
        <v>1</v>
      </c>
      <c r="K8617">
        <v>0</v>
      </c>
      <c r="L8617" s="10">
        <v>43876</v>
      </c>
    </row>
    <row r="8618" spans="1:12" x14ac:dyDescent="0.2">
      <c r="A8618" t="s">
        <v>289</v>
      </c>
      <c r="B8618">
        <v>162</v>
      </c>
      <c r="C8618">
        <v>52</v>
      </c>
      <c r="D8618">
        <v>4</v>
      </c>
      <c r="E8618" t="s">
        <v>28</v>
      </c>
      <c r="F8618">
        <v>0</v>
      </c>
      <c r="G8618">
        <v>12</v>
      </c>
      <c r="H8618">
        <v>0</v>
      </c>
      <c r="I8618">
        <v>0</v>
      </c>
      <c r="J8618">
        <v>12</v>
      </c>
      <c r="K8618">
        <v>0</v>
      </c>
      <c r="L8618" s="10">
        <v>43876</v>
      </c>
    </row>
    <row r="8619" spans="1:12" x14ac:dyDescent="0.2">
      <c r="A8619" t="s">
        <v>327</v>
      </c>
      <c r="B8619">
        <v>287</v>
      </c>
      <c r="C8619">
        <v>82</v>
      </c>
      <c r="D8619">
        <v>0</v>
      </c>
      <c r="E8619" t="s">
        <v>328</v>
      </c>
      <c r="F8619">
        <v>2</v>
      </c>
      <c r="G8619">
        <v>3</v>
      </c>
      <c r="H8619">
        <v>0</v>
      </c>
      <c r="I8619">
        <v>68</v>
      </c>
      <c r="J8619">
        <v>23</v>
      </c>
      <c r="K8619">
        <v>0</v>
      </c>
      <c r="L8619" s="10">
        <v>43876</v>
      </c>
    </row>
    <row r="8620" spans="1:12" x14ac:dyDescent="0.2">
      <c r="A8620" t="s">
        <v>327</v>
      </c>
      <c r="B8620">
        <v>287</v>
      </c>
      <c r="C8620">
        <v>82</v>
      </c>
      <c r="D8620">
        <v>0</v>
      </c>
      <c r="E8620" t="s">
        <v>329</v>
      </c>
      <c r="F8620">
        <v>0</v>
      </c>
      <c r="G8620">
        <v>5</v>
      </c>
      <c r="H8620">
        <v>0</v>
      </c>
      <c r="I8620">
        <v>55</v>
      </c>
      <c r="J8620">
        <v>17</v>
      </c>
      <c r="K8620">
        <v>0</v>
      </c>
      <c r="L8620" s="10">
        <v>43876</v>
      </c>
    </row>
    <row r="8621" spans="1:12" x14ac:dyDescent="0.2">
      <c r="A8621" t="s">
        <v>327</v>
      </c>
      <c r="B8621">
        <v>287</v>
      </c>
      <c r="C8621">
        <v>82</v>
      </c>
      <c r="D8621">
        <v>0</v>
      </c>
      <c r="E8621" t="s">
        <v>330</v>
      </c>
      <c r="F8621">
        <v>0</v>
      </c>
      <c r="G8621">
        <v>0</v>
      </c>
      <c r="H8621">
        <v>0</v>
      </c>
      <c r="I8621">
        <v>46</v>
      </c>
      <c r="J8621">
        <v>13</v>
      </c>
      <c r="K8621">
        <v>0</v>
      </c>
      <c r="L8621" s="10">
        <v>43876</v>
      </c>
    </row>
    <row r="8622" spans="1:12" x14ac:dyDescent="0.2">
      <c r="A8622" t="s">
        <v>327</v>
      </c>
      <c r="B8622">
        <v>287</v>
      </c>
      <c r="C8622">
        <v>82</v>
      </c>
      <c r="D8622">
        <v>0</v>
      </c>
      <c r="E8622" t="s">
        <v>331</v>
      </c>
      <c r="F8622">
        <v>0</v>
      </c>
      <c r="G8622">
        <v>1</v>
      </c>
      <c r="H8622">
        <v>0</v>
      </c>
      <c r="I8622">
        <v>34</v>
      </c>
      <c r="J8622">
        <v>6</v>
      </c>
      <c r="K8622">
        <v>0</v>
      </c>
      <c r="L8622" s="10">
        <v>43876</v>
      </c>
    </row>
    <row r="8623" spans="1:12" x14ac:dyDescent="0.2">
      <c r="A8623" t="s">
        <v>327</v>
      </c>
      <c r="B8623">
        <v>287</v>
      </c>
      <c r="C8623">
        <v>82</v>
      </c>
      <c r="D8623">
        <v>0</v>
      </c>
      <c r="E8623" t="s">
        <v>332</v>
      </c>
      <c r="F8623">
        <v>0</v>
      </c>
      <c r="G8623">
        <v>0</v>
      </c>
      <c r="H8623">
        <v>0</v>
      </c>
      <c r="I8623">
        <v>25</v>
      </c>
      <c r="J8623">
        <v>6</v>
      </c>
      <c r="K8623">
        <v>0</v>
      </c>
      <c r="L8623" s="10">
        <v>43876</v>
      </c>
    </row>
    <row r="8624" spans="1:12" x14ac:dyDescent="0.2">
      <c r="A8624" t="s">
        <v>327</v>
      </c>
      <c r="B8624">
        <v>287</v>
      </c>
      <c r="C8624">
        <v>82</v>
      </c>
      <c r="D8624">
        <v>0</v>
      </c>
      <c r="E8624" t="s">
        <v>334</v>
      </c>
      <c r="F8624">
        <v>0</v>
      </c>
      <c r="G8624">
        <v>0</v>
      </c>
      <c r="H8624">
        <v>0</v>
      </c>
      <c r="I8624">
        <v>20</v>
      </c>
      <c r="J8624">
        <v>6</v>
      </c>
      <c r="K8624">
        <v>0</v>
      </c>
      <c r="L8624" s="10">
        <v>43876</v>
      </c>
    </row>
    <row r="8625" spans="1:12" x14ac:dyDescent="0.2">
      <c r="A8625" t="s">
        <v>327</v>
      </c>
      <c r="B8625">
        <v>287</v>
      </c>
      <c r="C8625">
        <v>82</v>
      </c>
      <c r="D8625">
        <v>0</v>
      </c>
      <c r="E8625" t="s">
        <v>333</v>
      </c>
      <c r="F8625">
        <v>0</v>
      </c>
      <c r="G8625">
        <v>2</v>
      </c>
      <c r="H8625">
        <v>0</v>
      </c>
      <c r="I8625">
        <v>20</v>
      </c>
      <c r="J8625">
        <v>7</v>
      </c>
      <c r="K8625">
        <v>0</v>
      </c>
      <c r="L8625" s="10">
        <v>43876</v>
      </c>
    </row>
    <row r="8626" spans="1:12" x14ac:dyDescent="0.2">
      <c r="A8626" t="s">
        <v>327</v>
      </c>
      <c r="B8626">
        <v>287</v>
      </c>
      <c r="C8626">
        <v>82</v>
      </c>
      <c r="D8626">
        <v>0</v>
      </c>
      <c r="E8626" t="s">
        <v>335</v>
      </c>
      <c r="F8626">
        <v>0</v>
      </c>
      <c r="G8626">
        <v>0</v>
      </c>
      <c r="H8626">
        <v>0</v>
      </c>
      <c r="I8626">
        <v>13</v>
      </c>
      <c r="J8626">
        <v>3</v>
      </c>
      <c r="K8626">
        <v>0</v>
      </c>
      <c r="L8626" s="10">
        <v>43876</v>
      </c>
    </row>
    <row r="8627" spans="1:12" x14ac:dyDescent="0.2">
      <c r="A8627" t="s">
        <v>327</v>
      </c>
      <c r="B8627">
        <v>287</v>
      </c>
      <c r="C8627">
        <v>82</v>
      </c>
      <c r="D8627">
        <v>0</v>
      </c>
      <c r="E8627" t="s">
        <v>336</v>
      </c>
      <c r="F8627">
        <v>0</v>
      </c>
      <c r="G8627">
        <v>0</v>
      </c>
      <c r="H8627">
        <v>0</v>
      </c>
      <c r="I8627">
        <v>6</v>
      </c>
      <c r="J8627">
        <v>1</v>
      </c>
      <c r="K8627">
        <v>0</v>
      </c>
      <c r="L8627" s="10">
        <v>43876</v>
      </c>
    </row>
    <row r="8628" spans="1:12" x14ac:dyDescent="0.2">
      <c r="A8628" t="s">
        <v>337</v>
      </c>
      <c r="B8628">
        <v>537</v>
      </c>
      <c r="C8628">
        <v>173</v>
      </c>
      <c r="D8628">
        <v>2</v>
      </c>
      <c r="E8628" t="s">
        <v>339</v>
      </c>
      <c r="F8628">
        <v>0</v>
      </c>
      <c r="G8628">
        <v>0</v>
      </c>
      <c r="H8628">
        <v>0</v>
      </c>
      <c r="I8628">
        <v>47</v>
      </c>
      <c r="J8628">
        <v>11</v>
      </c>
      <c r="K8628">
        <v>0</v>
      </c>
      <c r="L8628" s="10">
        <v>43876</v>
      </c>
    </row>
    <row r="8629" spans="1:12" x14ac:dyDescent="0.2">
      <c r="A8629" t="s">
        <v>337</v>
      </c>
      <c r="B8629">
        <v>537</v>
      </c>
      <c r="C8629">
        <v>173</v>
      </c>
      <c r="D8629">
        <v>2</v>
      </c>
      <c r="E8629" t="s">
        <v>341</v>
      </c>
      <c r="F8629">
        <v>1</v>
      </c>
      <c r="G8629">
        <v>1</v>
      </c>
      <c r="H8629">
        <v>0</v>
      </c>
      <c r="I8629">
        <v>43</v>
      </c>
      <c r="J8629">
        <v>9</v>
      </c>
      <c r="K8629">
        <v>0</v>
      </c>
      <c r="L8629" s="10">
        <v>43876</v>
      </c>
    </row>
    <row r="8630" spans="1:12" x14ac:dyDescent="0.2">
      <c r="A8630" t="s">
        <v>337</v>
      </c>
      <c r="B8630">
        <v>537</v>
      </c>
      <c r="C8630">
        <v>173</v>
      </c>
      <c r="D8630">
        <v>2</v>
      </c>
      <c r="E8630" t="s">
        <v>344</v>
      </c>
      <c r="F8630">
        <v>2</v>
      </c>
      <c r="G8630">
        <v>0</v>
      </c>
      <c r="H8630">
        <v>0</v>
      </c>
      <c r="I8630">
        <v>51</v>
      </c>
      <c r="J8630">
        <v>18</v>
      </c>
      <c r="K8630">
        <v>0</v>
      </c>
      <c r="L8630" s="10">
        <v>43876</v>
      </c>
    </row>
    <row r="8631" spans="1:12" x14ac:dyDescent="0.2">
      <c r="A8631" t="s">
        <v>337</v>
      </c>
      <c r="B8631">
        <v>537</v>
      </c>
      <c r="C8631">
        <v>173</v>
      </c>
      <c r="D8631">
        <v>2</v>
      </c>
      <c r="E8631" t="s">
        <v>340</v>
      </c>
      <c r="F8631">
        <v>0</v>
      </c>
      <c r="G8631">
        <v>0</v>
      </c>
      <c r="H8631">
        <v>0</v>
      </c>
      <c r="I8631">
        <v>46</v>
      </c>
      <c r="J8631">
        <v>13</v>
      </c>
      <c r="K8631">
        <v>0</v>
      </c>
      <c r="L8631" s="10">
        <v>43876</v>
      </c>
    </row>
    <row r="8632" spans="1:12" x14ac:dyDescent="0.2">
      <c r="A8632" t="s">
        <v>337</v>
      </c>
      <c r="B8632">
        <v>537</v>
      </c>
      <c r="C8632">
        <v>173</v>
      </c>
      <c r="D8632">
        <v>2</v>
      </c>
      <c r="E8632" t="s">
        <v>338</v>
      </c>
      <c r="F8632">
        <v>1</v>
      </c>
      <c r="G8632">
        <v>6</v>
      </c>
      <c r="H8632">
        <v>0</v>
      </c>
      <c r="I8632">
        <v>57</v>
      </c>
      <c r="J8632">
        <v>27</v>
      </c>
      <c r="K8632">
        <v>1</v>
      </c>
      <c r="L8632" s="10">
        <v>43876</v>
      </c>
    </row>
    <row r="8633" spans="1:12" x14ac:dyDescent="0.2">
      <c r="A8633" t="s">
        <v>337</v>
      </c>
      <c r="B8633">
        <v>537</v>
      </c>
      <c r="C8633">
        <v>173</v>
      </c>
      <c r="D8633">
        <v>2</v>
      </c>
      <c r="E8633" t="s">
        <v>345</v>
      </c>
      <c r="F8633">
        <v>0</v>
      </c>
      <c r="G8633">
        <v>0</v>
      </c>
      <c r="H8633">
        <v>0</v>
      </c>
      <c r="I8633">
        <v>38</v>
      </c>
      <c r="J8633">
        <v>9</v>
      </c>
      <c r="K8633">
        <v>0</v>
      </c>
      <c r="L8633" s="10">
        <v>43876</v>
      </c>
    </row>
    <row r="8634" spans="1:12" x14ac:dyDescent="0.2">
      <c r="A8634" t="s">
        <v>337</v>
      </c>
      <c r="B8634">
        <v>537</v>
      </c>
      <c r="C8634">
        <v>173</v>
      </c>
      <c r="D8634">
        <v>2</v>
      </c>
      <c r="E8634" t="s">
        <v>346</v>
      </c>
      <c r="F8634">
        <v>1</v>
      </c>
      <c r="G8634">
        <v>0</v>
      </c>
      <c r="H8634">
        <v>0</v>
      </c>
      <c r="I8634">
        <v>37</v>
      </c>
      <c r="J8634">
        <v>7</v>
      </c>
      <c r="K8634">
        <v>1</v>
      </c>
      <c r="L8634" s="10">
        <v>43876</v>
      </c>
    </row>
    <row r="8635" spans="1:12" x14ac:dyDescent="0.2">
      <c r="A8635" t="s">
        <v>337</v>
      </c>
      <c r="B8635">
        <v>537</v>
      </c>
      <c r="C8635">
        <v>173</v>
      </c>
      <c r="D8635">
        <v>2</v>
      </c>
      <c r="E8635" t="s">
        <v>342</v>
      </c>
      <c r="F8635">
        <v>0</v>
      </c>
      <c r="G8635">
        <v>1</v>
      </c>
      <c r="H8635">
        <v>0</v>
      </c>
      <c r="I8635">
        <v>38</v>
      </c>
      <c r="J8635">
        <v>11</v>
      </c>
      <c r="K8635">
        <v>0</v>
      </c>
      <c r="L8635" s="10">
        <v>43876</v>
      </c>
    </row>
    <row r="8636" spans="1:12" x14ac:dyDescent="0.2">
      <c r="A8636" t="s">
        <v>337</v>
      </c>
      <c r="B8636">
        <v>537</v>
      </c>
      <c r="C8636">
        <v>173</v>
      </c>
      <c r="D8636">
        <v>2</v>
      </c>
      <c r="E8636" t="s">
        <v>347</v>
      </c>
      <c r="F8636">
        <v>0</v>
      </c>
      <c r="G8636">
        <v>0</v>
      </c>
      <c r="H8636">
        <v>0</v>
      </c>
      <c r="I8636">
        <v>32</v>
      </c>
      <c r="J8636">
        <v>5</v>
      </c>
      <c r="K8636">
        <v>0</v>
      </c>
      <c r="L8636" s="10">
        <v>43876</v>
      </c>
    </row>
    <row r="8637" spans="1:12" x14ac:dyDescent="0.2">
      <c r="A8637" t="s">
        <v>337</v>
      </c>
      <c r="B8637">
        <v>537</v>
      </c>
      <c r="C8637">
        <v>173</v>
      </c>
      <c r="D8637">
        <v>2</v>
      </c>
      <c r="E8637" t="s">
        <v>348</v>
      </c>
      <c r="F8637">
        <v>0</v>
      </c>
      <c r="G8637">
        <v>0</v>
      </c>
      <c r="H8637">
        <v>0</v>
      </c>
      <c r="I8637">
        <v>29</v>
      </c>
      <c r="J8637">
        <v>4</v>
      </c>
      <c r="K8637">
        <v>0</v>
      </c>
      <c r="L8637" s="10">
        <v>43876</v>
      </c>
    </row>
    <row r="8638" spans="1:12" x14ac:dyDescent="0.2">
      <c r="A8638" t="s">
        <v>337</v>
      </c>
      <c r="B8638">
        <v>537</v>
      </c>
      <c r="C8638">
        <v>173</v>
      </c>
      <c r="D8638">
        <v>2</v>
      </c>
      <c r="E8638" t="s">
        <v>349</v>
      </c>
      <c r="F8638">
        <v>0</v>
      </c>
      <c r="G8638">
        <v>0</v>
      </c>
      <c r="H8638">
        <v>0</v>
      </c>
      <c r="I8638">
        <v>24</v>
      </c>
      <c r="J8638">
        <v>4</v>
      </c>
      <c r="K8638">
        <v>0</v>
      </c>
      <c r="L8638" s="10">
        <v>43876</v>
      </c>
    </row>
    <row r="8639" spans="1:12" x14ac:dyDescent="0.2">
      <c r="A8639" t="s">
        <v>337</v>
      </c>
      <c r="B8639">
        <v>537</v>
      </c>
      <c r="C8639">
        <v>173</v>
      </c>
      <c r="D8639">
        <v>2</v>
      </c>
      <c r="E8639" t="s">
        <v>343</v>
      </c>
      <c r="F8639">
        <v>0</v>
      </c>
      <c r="G8639">
        <v>7</v>
      </c>
      <c r="H8639">
        <v>0</v>
      </c>
      <c r="I8639">
        <v>47</v>
      </c>
      <c r="J8639">
        <v>32</v>
      </c>
      <c r="K8639">
        <v>0</v>
      </c>
      <c r="L8639" s="10">
        <v>43876</v>
      </c>
    </row>
    <row r="8640" spans="1:12" x14ac:dyDescent="0.2">
      <c r="A8640" t="s">
        <v>337</v>
      </c>
      <c r="B8640">
        <v>537</v>
      </c>
      <c r="C8640">
        <v>173</v>
      </c>
      <c r="D8640">
        <v>2</v>
      </c>
      <c r="E8640" t="s">
        <v>350</v>
      </c>
      <c r="F8640">
        <v>0</v>
      </c>
      <c r="G8640">
        <v>1</v>
      </c>
      <c r="H8640">
        <v>0</v>
      </c>
      <c r="I8640">
        <v>16</v>
      </c>
      <c r="J8640">
        <v>3</v>
      </c>
      <c r="K8640">
        <v>0</v>
      </c>
      <c r="L8640" s="10">
        <v>43876</v>
      </c>
    </row>
    <row r="8641" spans="1:12" x14ac:dyDescent="0.2">
      <c r="A8641" t="s">
        <v>337</v>
      </c>
      <c r="B8641">
        <v>537</v>
      </c>
      <c r="C8641">
        <v>173</v>
      </c>
      <c r="D8641">
        <v>2</v>
      </c>
      <c r="E8641" t="s">
        <v>351</v>
      </c>
      <c r="F8641">
        <v>0</v>
      </c>
      <c r="G8641">
        <v>1</v>
      </c>
      <c r="H8641">
        <v>0</v>
      </c>
      <c r="I8641">
        <v>18</v>
      </c>
      <c r="J8641">
        <v>11</v>
      </c>
      <c r="K8641">
        <v>0</v>
      </c>
      <c r="L8641" s="10">
        <v>43876</v>
      </c>
    </row>
    <row r="8642" spans="1:12" x14ac:dyDescent="0.2">
      <c r="A8642" t="s">
        <v>337</v>
      </c>
      <c r="B8642">
        <v>537</v>
      </c>
      <c r="C8642">
        <v>173</v>
      </c>
      <c r="D8642">
        <v>2</v>
      </c>
      <c r="E8642" t="s">
        <v>352</v>
      </c>
      <c r="F8642">
        <v>0</v>
      </c>
      <c r="G8642">
        <v>0</v>
      </c>
      <c r="H8642">
        <v>0</v>
      </c>
      <c r="I8642">
        <v>14</v>
      </c>
      <c r="J8642">
        <v>9</v>
      </c>
      <c r="K8642">
        <v>0</v>
      </c>
      <c r="L8642" s="10">
        <v>43876</v>
      </c>
    </row>
    <row r="8643" spans="1:12" x14ac:dyDescent="0.2">
      <c r="A8643" t="s">
        <v>248</v>
      </c>
      <c r="B8643">
        <v>1004</v>
      </c>
      <c r="C8643">
        <v>464</v>
      </c>
      <c r="D8643">
        <v>3</v>
      </c>
      <c r="E8643" t="s">
        <v>249</v>
      </c>
      <c r="F8643">
        <v>0</v>
      </c>
      <c r="G8643">
        <v>16</v>
      </c>
      <c r="H8643">
        <v>1</v>
      </c>
      <c r="I8643">
        <v>241</v>
      </c>
      <c r="J8643">
        <v>89</v>
      </c>
      <c r="K8643">
        <v>1</v>
      </c>
      <c r="L8643" s="10">
        <v>43876</v>
      </c>
    </row>
    <row r="8644" spans="1:12" x14ac:dyDescent="0.2">
      <c r="A8644" t="s">
        <v>248</v>
      </c>
      <c r="B8644">
        <v>1004</v>
      </c>
      <c r="C8644">
        <v>464</v>
      </c>
      <c r="D8644">
        <v>3</v>
      </c>
      <c r="E8644" t="s">
        <v>250</v>
      </c>
      <c r="F8644">
        <v>1</v>
      </c>
      <c r="G8644">
        <v>3</v>
      </c>
      <c r="H8644">
        <v>0</v>
      </c>
      <c r="I8644">
        <v>154</v>
      </c>
      <c r="J8644">
        <v>54</v>
      </c>
      <c r="K8644">
        <v>1</v>
      </c>
      <c r="L8644" s="10">
        <v>43876</v>
      </c>
    </row>
    <row r="8645" spans="1:12" x14ac:dyDescent="0.2">
      <c r="A8645" t="s">
        <v>248</v>
      </c>
      <c r="B8645">
        <v>1004</v>
      </c>
      <c r="C8645">
        <v>464</v>
      </c>
      <c r="D8645">
        <v>3</v>
      </c>
      <c r="E8645" t="s">
        <v>253</v>
      </c>
      <c r="F8645">
        <v>1</v>
      </c>
      <c r="G8645">
        <v>3</v>
      </c>
      <c r="H8645">
        <v>0</v>
      </c>
      <c r="I8645">
        <v>79</v>
      </c>
      <c r="J8645">
        <v>31</v>
      </c>
      <c r="K8645">
        <v>0</v>
      </c>
      <c r="L8645" s="10">
        <v>43876</v>
      </c>
    </row>
    <row r="8646" spans="1:12" x14ac:dyDescent="0.2">
      <c r="A8646" t="s">
        <v>248</v>
      </c>
      <c r="B8646">
        <v>1004</v>
      </c>
      <c r="C8646">
        <v>464</v>
      </c>
      <c r="D8646">
        <v>3</v>
      </c>
      <c r="E8646" t="s">
        <v>252</v>
      </c>
      <c r="F8646">
        <v>0</v>
      </c>
      <c r="G8646">
        <v>4</v>
      </c>
      <c r="H8646">
        <v>0</v>
      </c>
      <c r="I8646">
        <v>78</v>
      </c>
      <c r="J8646">
        <v>33</v>
      </c>
      <c r="K8646">
        <v>0</v>
      </c>
      <c r="L8646" s="10">
        <v>43876</v>
      </c>
    </row>
    <row r="8647" spans="1:12" x14ac:dyDescent="0.2">
      <c r="A8647" t="s">
        <v>248</v>
      </c>
      <c r="B8647">
        <v>1004</v>
      </c>
      <c r="C8647">
        <v>464</v>
      </c>
      <c r="D8647">
        <v>3</v>
      </c>
      <c r="E8647" t="s">
        <v>254</v>
      </c>
      <c r="F8647">
        <v>0</v>
      </c>
      <c r="G8647">
        <v>5</v>
      </c>
      <c r="H8647">
        <v>0</v>
      </c>
      <c r="I8647">
        <v>75</v>
      </c>
      <c r="J8647">
        <v>34</v>
      </c>
      <c r="K8647">
        <v>0</v>
      </c>
      <c r="L8647" s="10">
        <v>43876</v>
      </c>
    </row>
    <row r="8648" spans="1:12" x14ac:dyDescent="0.2">
      <c r="A8648" t="s">
        <v>248</v>
      </c>
      <c r="B8648">
        <v>1004</v>
      </c>
      <c r="C8648">
        <v>464</v>
      </c>
      <c r="D8648">
        <v>3</v>
      </c>
      <c r="E8648" t="s">
        <v>251</v>
      </c>
      <c r="F8648">
        <v>1</v>
      </c>
      <c r="G8648">
        <v>5</v>
      </c>
      <c r="H8648">
        <v>0</v>
      </c>
      <c r="I8648">
        <v>101</v>
      </c>
      <c r="J8648">
        <v>64</v>
      </c>
      <c r="K8648">
        <v>1</v>
      </c>
      <c r="L8648" s="10">
        <v>43876</v>
      </c>
    </row>
    <row r="8649" spans="1:12" x14ac:dyDescent="0.2">
      <c r="A8649" t="s">
        <v>248</v>
      </c>
      <c r="B8649">
        <v>1004</v>
      </c>
      <c r="C8649">
        <v>464</v>
      </c>
      <c r="D8649">
        <v>3</v>
      </c>
      <c r="E8649" t="s">
        <v>255</v>
      </c>
      <c r="F8649">
        <v>0</v>
      </c>
      <c r="G8649">
        <v>2</v>
      </c>
      <c r="H8649">
        <v>0</v>
      </c>
      <c r="I8649">
        <v>59</v>
      </c>
      <c r="J8649">
        <v>27</v>
      </c>
      <c r="K8649">
        <v>0</v>
      </c>
      <c r="L8649" s="10">
        <v>43876</v>
      </c>
    </row>
    <row r="8650" spans="1:12" x14ac:dyDescent="0.2">
      <c r="A8650" t="s">
        <v>248</v>
      </c>
      <c r="B8650">
        <v>1004</v>
      </c>
      <c r="C8650">
        <v>464</v>
      </c>
      <c r="D8650">
        <v>3</v>
      </c>
      <c r="E8650" t="s">
        <v>257</v>
      </c>
      <c r="F8650">
        <v>0</v>
      </c>
      <c r="G8650">
        <v>0</v>
      </c>
      <c r="H8650">
        <v>0</v>
      </c>
      <c r="I8650">
        <v>35</v>
      </c>
      <c r="J8650">
        <v>14</v>
      </c>
      <c r="K8650">
        <v>0</v>
      </c>
      <c r="L8650" s="10">
        <v>43876</v>
      </c>
    </row>
    <row r="8651" spans="1:12" x14ac:dyDescent="0.2">
      <c r="A8651" t="s">
        <v>248</v>
      </c>
      <c r="B8651">
        <v>1004</v>
      </c>
      <c r="C8651">
        <v>464</v>
      </c>
      <c r="D8651">
        <v>3</v>
      </c>
      <c r="E8651" t="s">
        <v>258</v>
      </c>
      <c r="F8651">
        <v>0</v>
      </c>
      <c r="G8651">
        <v>0</v>
      </c>
      <c r="H8651">
        <v>0</v>
      </c>
      <c r="I8651">
        <v>47</v>
      </c>
      <c r="J8651">
        <v>28</v>
      </c>
      <c r="K8651">
        <v>0</v>
      </c>
      <c r="L8651" s="10">
        <v>43876</v>
      </c>
    </row>
    <row r="8652" spans="1:12" x14ac:dyDescent="0.2">
      <c r="A8652" t="s">
        <v>248</v>
      </c>
      <c r="B8652">
        <v>1004</v>
      </c>
      <c r="C8652">
        <v>464</v>
      </c>
      <c r="D8652">
        <v>3</v>
      </c>
      <c r="E8652" t="s">
        <v>256</v>
      </c>
      <c r="F8652">
        <v>0</v>
      </c>
      <c r="G8652">
        <v>0</v>
      </c>
      <c r="H8652">
        <v>0</v>
      </c>
      <c r="I8652">
        <v>39</v>
      </c>
      <c r="J8652">
        <v>22</v>
      </c>
      <c r="K8652">
        <v>0</v>
      </c>
      <c r="L8652" s="10">
        <v>43876</v>
      </c>
    </row>
    <row r="8653" spans="1:12" x14ac:dyDescent="0.2">
      <c r="A8653" t="s">
        <v>248</v>
      </c>
      <c r="B8653">
        <v>1004</v>
      </c>
      <c r="C8653">
        <v>464</v>
      </c>
      <c r="D8653">
        <v>3</v>
      </c>
      <c r="E8653" t="s">
        <v>259</v>
      </c>
      <c r="F8653">
        <v>0</v>
      </c>
      <c r="G8653">
        <v>1</v>
      </c>
      <c r="H8653">
        <v>0</v>
      </c>
      <c r="I8653">
        <v>43</v>
      </c>
      <c r="J8653">
        <v>28</v>
      </c>
      <c r="K8653">
        <v>0</v>
      </c>
      <c r="L8653" s="10">
        <v>43876</v>
      </c>
    </row>
    <row r="8654" spans="1:12" x14ac:dyDescent="0.2">
      <c r="A8654" t="s">
        <v>248</v>
      </c>
      <c r="B8654">
        <v>1004</v>
      </c>
      <c r="C8654">
        <v>464</v>
      </c>
      <c r="D8654">
        <v>3</v>
      </c>
      <c r="E8654" t="s">
        <v>260</v>
      </c>
      <c r="F8654">
        <v>0</v>
      </c>
      <c r="G8654">
        <v>0</v>
      </c>
      <c r="H8654">
        <v>0</v>
      </c>
      <c r="I8654">
        <v>40</v>
      </c>
      <c r="J8654">
        <v>30</v>
      </c>
      <c r="K8654">
        <v>0</v>
      </c>
      <c r="L8654" s="10">
        <v>43876</v>
      </c>
    </row>
    <row r="8655" spans="1:12" x14ac:dyDescent="0.2">
      <c r="A8655" t="s">
        <v>248</v>
      </c>
      <c r="B8655">
        <v>1004</v>
      </c>
      <c r="C8655">
        <v>464</v>
      </c>
      <c r="D8655">
        <v>3</v>
      </c>
      <c r="E8655" t="s">
        <v>261</v>
      </c>
      <c r="F8655">
        <v>0</v>
      </c>
      <c r="G8655">
        <v>0</v>
      </c>
      <c r="H8655">
        <v>0</v>
      </c>
      <c r="I8655">
        <v>8</v>
      </c>
      <c r="J8655">
        <v>6</v>
      </c>
      <c r="K8655">
        <v>0</v>
      </c>
      <c r="L8655" s="10">
        <v>43876</v>
      </c>
    </row>
    <row r="8656" spans="1:12" x14ac:dyDescent="0.2">
      <c r="A8656" t="s">
        <v>248</v>
      </c>
      <c r="B8656">
        <v>1004</v>
      </c>
      <c r="C8656">
        <v>464</v>
      </c>
      <c r="D8656">
        <v>3</v>
      </c>
      <c r="E8656" t="s">
        <v>262</v>
      </c>
      <c r="F8656">
        <v>0</v>
      </c>
      <c r="G8656">
        <v>0</v>
      </c>
      <c r="H8656">
        <v>0</v>
      </c>
      <c r="I8656">
        <v>5</v>
      </c>
      <c r="J8656">
        <v>4</v>
      </c>
      <c r="K8656">
        <v>0</v>
      </c>
      <c r="L8656" s="10">
        <v>43876</v>
      </c>
    </row>
    <row r="8657" spans="1:12" x14ac:dyDescent="0.2">
      <c r="A8657" t="s">
        <v>69</v>
      </c>
      <c r="B8657">
        <v>1167</v>
      </c>
      <c r="C8657">
        <v>456</v>
      </c>
      <c r="D8657">
        <v>0</v>
      </c>
      <c r="E8657" t="s">
        <v>70</v>
      </c>
      <c r="F8657">
        <v>3</v>
      </c>
      <c r="G8657">
        <v>13</v>
      </c>
      <c r="H8657">
        <v>0</v>
      </c>
      <c r="I8657">
        <v>502</v>
      </c>
      <c r="J8657">
        <v>182</v>
      </c>
      <c r="K8657">
        <v>0</v>
      </c>
      <c r="L8657" s="10">
        <v>43876</v>
      </c>
    </row>
    <row r="8658" spans="1:12" x14ac:dyDescent="0.2">
      <c r="A8658" t="s">
        <v>69</v>
      </c>
      <c r="B8658">
        <v>1167</v>
      </c>
      <c r="C8658">
        <v>456</v>
      </c>
      <c r="D8658">
        <v>0</v>
      </c>
      <c r="E8658" t="s">
        <v>71</v>
      </c>
      <c r="F8658">
        <v>1</v>
      </c>
      <c r="G8658">
        <v>9</v>
      </c>
      <c r="H8658">
        <v>0</v>
      </c>
      <c r="I8658">
        <v>155</v>
      </c>
      <c r="J8658">
        <v>55</v>
      </c>
      <c r="K8658">
        <v>0</v>
      </c>
      <c r="L8658" s="10">
        <v>43876</v>
      </c>
    </row>
    <row r="8659" spans="1:12" x14ac:dyDescent="0.2">
      <c r="A8659" t="s">
        <v>69</v>
      </c>
      <c r="B8659">
        <v>1167</v>
      </c>
      <c r="C8659">
        <v>456</v>
      </c>
      <c r="D8659">
        <v>0</v>
      </c>
      <c r="E8659" t="s">
        <v>72</v>
      </c>
      <c r="F8659">
        <v>0</v>
      </c>
      <c r="G8659">
        <v>2</v>
      </c>
      <c r="H8659">
        <v>0</v>
      </c>
      <c r="I8659">
        <v>166</v>
      </c>
      <c r="J8659">
        <v>75</v>
      </c>
      <c r="K8659">
        <v>0</v>
      </c>
      <c r="L8659" s="10">
        <v>43876</v>
      </c>
    </row>
    <row r="8660" spans="1:12" x14ac:dyDescent="0.2">
      <c r="A8660" t="s">
        <v>69</v>
      </c>
      <c r="B8660">
        <v>1167</v>
      </c>
      <c r="C8660">
        <v>456</v>
      </c>
      <c r="D8660">
        <v>0</v>
      </c>
      <c r="E8660" t="s">
        <v>73</v>
      </c>
      <c r="F8660">
        <v>1</v>
      </c>
      <c r="G8660">
        <v>3</v>
      </c>
      <c r="H8660">
        <v>0</v>
      </c>
      <c r="I8660">
        <v>146</v>
      </c>
      <c r="J8660">
        <v>63</v>
      </c>
      <c r="K8660">
        <v>0</v>
      </c>
      <c r="L8660" s="10">
        <v>43876</v>
      </c>
    </row>
    <row r="8661" spans="1:12" x14ac:dyDescent="0.2">
      <c r="A8661" t="s">
        <v>69</v>
      </c>
      <c r="B8661">
        <v>1167</v>
      </c>
      <c r="C8661">
        <v>456</v>
      </c>
      <c r="D8661">
        <v>0</v>
      </c>
      <c r="E8661" t="s">
        <v>74</v>
      </c>
      <c r="F8661">
        <v>0</v>
      </c>
      <c r="G8661">
        <v>0</v>
      </c>
      <c r="H8661">
        <v>0</v>
      </c>
      <c r="I8661">
        <v>43</v>
      </c>
      <c r="J8661">
        <v>11</v>
      </c>
      <c r="K8661">
        <v>0</v>
      </c>
      <c r="L8661" s="10">
        <v>43876</v>
      </c>
    </row>
    <row r="8662" spans="1:12" x14ac:dyDescent="0.2">
      <c r="A8662" t="s">
        <v>69</v>
      </c>
      <c r="B8662">
        <v>1167</v>
      </c>
      <c r="C8662">
        <v>456</v>
      </c>
      <c r="D8662">
        <v>0</v>
      </c>
      <c r="E8662" t="s">
        <v>75</v>
      </c>
      <c r="F8662">
        <v>0</v>
      </c>
      <c r="G8662">
        <v>0</v>
      </c>
      <c r="H8662">
        <v>0</v>
      </c>
      <c r="I8662">
        <v>55</v>
      </c>
      <c r="J8662">
        <v>24</v>
      </c>
      <c r="K8662">
        <v>0</v>
      </c>
      <c r="L8662" s="10">
        <v>43876</v>
      </c>
    </row>
    <row r="8663" spans="1:12" x14ac:dyDescent="0.2">
      <c r="A8663" t="s">
        <v>69</v>
      </c>
      <c r="B8663">
        <v>1167</v>
      </c>
      <c r="C8663">
        <v>456</v>
      </c>
      <c r="D8663">
        <v>0</v>
      </c>
      <c r="E8663" t="s">
        <v>76</v>
      </c>
      <c r="F8663">
        <v>0</v>
      </c>
      <c r="G8663">
        <v>0</v>
      </c>
      <c r="H8663">
        <v>0</v>
      </c>
      <c r="I8663">
        <v>42</v>
      </c>
      <c r="J8663">
        <v>17</v>
      </c>
      <c r="K8663">
        <v>0</v>
      </c>
      <c r="L8663" s="10">
        <v>43876</v>
      </c>
    </row>
    <row r="8664" spans="1:12" x14ac:dyDescent="0.2">
      <c r="A8664" t="s">
        <v>69</v>
      </c>
      <c r="B8664">
        <v>1167</v>
      </c>
      <c r="C8664">
        <v>456</v>
      </c>
      <c r="D8664">
        <v>0</v>
      </c>
      <c r="E8664" t="s">
        <v>77</v>
      </c>
      <c r="F8664">
        <v>0</v>
      </c>
      <c r="G8664">
        <v>0</v>
      </c>
      <c r="H8664">
        <v>0</v>
      </c>
      <c r="I8664">
        <v>21</v>
      </c>
      <c r="J8664">
        <v>9</v>
      </c>
      <c r="K8664">
        <v>0</v>
      </c>
      <c r="L8664" s="10">
        <v>43876</v>
      </c>
    </row>
    <row r="8665" spans="1:12" x14ac:dyDescent="0.2">
      <c r="A8665" t="s">
        <v>69</v>
      </c>
      <c r="B8665">
        <v>1167</v>
      </c>
      <c r="C8665">
        <v>456</v>
      </c>
      <c r="D8665">
        <v>0</v>
      </c>
      <c r="E8665" t="s">
        <v>78</v>
      </c>
      <c r="F8665">
        <v>0</v>
      </c>
      <c r="G8665">
        <v>1</v>
      </c>
      <c r="H8665">
        <v>0</v>
      </c>
      <c r="I8665">
        <v>17</v>
      </c>
      <c r="J8665">
        <v>11</v>
      </c>
      <c r="K8665">
        <v>0</v>
      </c>
      <c r="L8665" s="10">
        <v>43876</v>
      </c>
    </row>
    <row r="8666" spans="1:12" x14ac:dyDescent="0.2">
      <c r="A8666" t="s">
        <v>69</v>
      </c>
      <c r="B8666">
        <v>1167</v>
      </c>
      <c r="C8666">
        <v>456</v>
      </c>
      <c r="D8666">
        <v>0</v>
      </c>
      <c r="E8666" t="s">
        <v>79</v>
      </c>
      <c r="F8666">
        <v>0</v>
      </c>
      <c r="G8666">
        <v>0</v>
      </c>
      <c r="H8666">
        <v>0</v>
      </c>
      <c r="I8666">
        <v>10</v>
      </c>
      <c r="J8666">
        <v>4</v>
      </c>
      <c r="K8666">
        <v>0</v>
      </c>
      <c r="L8666" s="10">
        <v>43876</v>
      </c>
    </row>
    <row r="8667" spans="1:12" x14ac:dyDescent="0.2">
      <c r="A8667" t="s">
        <v>69</v>
      </c>
      <c r="B8667">
        <v>1167</v>
      </c>
      <c r="C8667">
        <v>456</v>
      </c>
      <c r="D8667">
        <v>0</v>
      </c>
      <c r="E8667" t="s">
        <v>80</v>
      </c>
      <c r="F8667">
        <v>0</v>
      </c>
      <c r="G8667">
        <v>0</v>
      </c>
      <c r="H8667">
        <v>0</v>
      </c>
      <c r="I8667">
        <v>10</v>
      </c>
      <c r="J8667">
        <v>5</v>
      </c>
      <c r="K8667">
        <v>0</v>
      </c>
      <c r="L8667" s="10">
        <v>43876</v>
      </c>
    </row>
    <row r="8668" spans="1:12" x14ac:dyDescent="0.2">
      <c r="A8668" t="s">
        <v>353</v>
      </c>
      <c r="B8668">
        <v>89</v>
      </c>
      <c r="C8668">
        <v>30</v>
      </c>
      <c r="D8668">
        <v>1</v>
      </c>
      <c r="E8668" t="s">
        <v>354</v>
      </c>
      <c r="F8668">
        <v>1</v>
      </c>
      <c r="G8668">
        <v>2</v>
      </c>
      <c r="H8668">
        <v>0</v>
      </c>
      <c r="I8668">
        <v>45</v>
      </c>
      <c r="J8668">
        <v>16</v>
      </c>
      <c r="K8668">
        <v>0</v>
      </c>
      <c r="L8668" s="10">
        <v>43876</v>
      </c>
    </row>
    <row r="8669" spans="1:12" x14ac:dyDescent="0.2">
      <c r="A8669" t="s">
        <v>353</v>
      </c>
      <c r="B8669">
        <v>89</v>
      </c>
      <c r="C8669">
        <v>30</v>
      </c>
      <c r="D8669">
        <v>1</v>
      </c>
      <c r="E8669" t="s">
        <v>355</v>
      </c>
      <c r="F8669">
        <v>0</v>
      </c>
      <c r="G8669">
        <v>2</v>
      </c>
      <c r="H8669">
        <v>0</v>
      </c>
      <c r="I8669">
        <v>14</v>
      </c>
      <c r="J8669">
        <v>4</v>
      </c>
      <c r="K8669">
        <v>1</v>
      </c>
      <c r="L8669" s="10">
        <v>43876</v>
      </c>
    </row>
    <row r="8670" spans="1:12" x14ac:dyDescent="0.2">
      <c r="A8670" t="s">
        <v>353</v>
      </c>
      <c r="B8670">
        <v>89</v>
      </c>
      <c r="C8670">
        <v>30</v>
      </c>
      <c r="D8670">
        <v>1</v>
      </c>
      <c r="E8670" t="s">
        <v>356</v>
      </c>
      <c r="F8670">
        <v>0</v>
      </c>
      <c r="G8670">
        <v>0</v>
      </c>
      <c r="H8670">
        <v>0</v>
      </c>
      <c r="I8670">
        <v>7</v>
      </c>
      <c r="J8670">
        <v>1</v>
      </c>
      <c r="K8670">
        <v>0</v>
      </c>
      <c r="L8670" s="10">
        <v>43876</v>
      </c>
    </row>
    <row r="8671" spans="1:12" x14ac:dyDescent="0.2">
      <c r="A8671" t="s">
        <v>353</v>
      </c>
      <c r="B8671">
        <v>89</v>
      </c>
      <c r="C8671">
        <v>30</v>
      </c>
      <c r="D8671">
        <v>1</v>
      </c>
      <c r="E8671" t="s">
        <v>357</v>
      </c>
      <c r="F8671">
        <v>0</v>
      </c>
      <c r="G8671">
        <v>0</v>
      </c>
      <c r="H8671">
        <v>0</v>
      </c>
      <c r="I8671">
        <v>6</v>
      </c>
      <c r="J8671">
        <v>2</v>
      </c>
      <c r="K8671">
        <v>0</v>
      </c>
      <c r="L8671" s="10">
        <v>43876</v>
      </c>
    </row>
    <row r="8672" spans="1:12" x14ac:dyDescent="0.2">
      <c r="A8672" t="s">
        <v>353</v>
      </c>
      <c r="B8672">
        <v>89</v>
      </c>
      <c r="C8672">
        <v>30</v>
      </c>
      <c r="D8672">
        <v>1</v>
      </c>
      <c r="E8672" t="s">
        <v>358</v>
      </c>
      <c r="F8672">
        <v>0</v>
      </c>
      <c r="G8672">
        <v>0</v>
      </c>
      <c r="H8672">
        <v>0</v>
      </c>
      <c r="I8672">
        <v>5</v>
      </c>
      <c r="J8672">
        <v>2</v>
      </c>
      <c r="K8672">
        <v>0</v>
      </c>
      <c r="L8672" s="10">
        <v>43876</v>
      </c>
    </row>
    <row r="8673" spans="1:12" x14ac:dyDescent="0.2">
      <c r="A8673" t="s">
        <v>353</v>
      </c>
      <c r="B8673">
        <v>89</v>
      </c>
      <c r="C8673">
        <v>30</v>
      </c>
      <c r="D8673">
        <v>1</v>
      </c>
      <c r="E8673" t="s">
        <v>359</v>
      </c>
      <c r="F8673">
        <v>0</v>
      </c>
      <c r="G8673">
        <v>0</v>
      </c>
      <c r="H8673">
        <v>0</v>
      </c>
      <c r="I8673">
        <v>3</v>
      </c>
      <c r="J8673">
        <v>0</v>
      </c>
      <c r="K8673">
        <v>0</v>
      </c>
      <c r="L8673" s="10">
        <v>43876</v>
      </c>
    </row>
    <row r="8674" spans="1:12" x14ac:dyDescent="0.2">
      <c r="A8674" t="s">
        <v>353</v>
      </c>
      <c r="B8674">
        <v>89</v>
      </c>
      <c r="C8674">
        <v>30</v>
      </c>
      <c r="D8674">
        <v>1</v>
      </c>
      <c r="E8674" t="s">
        <v>360</v>
      </c>
      <c r="F8674">
        <v>0</v>
      </c>
      <c r="G8674">
        <v>0</v>
      </c>
      <c r="H8674">
        <v>0</v>
      </c>
      <c r="I8674">
        <v>5</v>
      </c>
      <c r="J8674">
        <v>3</v>
      </c>
      <c r="K8674">
        <v>0</v>
      </c>
      <c r="L8674" s="10">
        <v>43876</v>
      </c>
    </row>
    <row r="8675" spans="1:12" x14ac:dyDescent="0.2">
      <c r="A8675" t="s">
        <v>353</v>
      </c>
      <c r="B8675">
        <v>89</v>
      </c>
      <c r="C8675">
        <v>30</v>
      </c>
      <c r="D8675">
        <v>1</v>
      </c>
      <c r="E8675" t="s">
        <v>361</v>
      </c>
      <c r="F8675">
        <v>0</v>
      </c>
      <c r="G8675">
        <v>0</v>
      </c>
      <c r="H8675">
        <v>0</v>
      </c>
      <c r="I8675">
        <v>2</v>
      </c>
      <c r="J8675">
        <v>1</v>
      </c>
      <c r="K8675">
        <v>0</v>
      </c>
      <c r="L8675" s="10">
        <v>43876</v>
      </c>
    </row>
    <row r="8676" spans="1:12" x14ac:dyDescent="0.2">
      <c r="A8676" t="s">
        <v>353</v>
      </c>
      <c r="B8676">
        <v>89</v>
      </c>
      <c r="C8676">
        <v>30</v>
      </c>
      <c r="D8676">
        <v>1</v>
      </c>
      <c r="E8676" t="s">
        <v>362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 s="10">
        <v>43876</v>
      </c>
    </row>
    <row r="8677" spans="1:12" x14ac:dyDescent="0.2">
      <c r="A8677" t="s">
        <v>353</v>
      </c>
      <c r="B8677">
        <v>89</v>
      </c>
      <c r="C8677">
        <v>30</v>
      </c>
      <c r="D8677">
        <v>1</v>
      </c>
      <c r="E8677" t="s">
        <v>363</v>
      </c>
      <c r="F8677">
        <v>0</v>
      </c>
      <c r="G8677">
        <v>0</v>
      </c>
      <c r="H8677">
        <v>0</v>
      </c>
      <c r="I8677">
        <v>1</v>
      </c>
      <c r="J8677">
        <v>1</v>
      </c>
      <c r="K8677">
        <v>0</v>
      </c>
      <c r="L8677" s="10">
        <v>43876</v>
      </c>
    </row>
    <row r="8678" spans="1:12" x14ac:dyDescent="0.2">
      <c r="A8678" t="s">
        <v>178</v>
      </c>
      <c r="B8678">
        <v>236</v>
      </c>
      <c r="C8678">
        <v>71</v>
      </c>
      <c r="D8678">
        <v>0</v>
      </c>
      <c r="E8678" t="s">
        <v>179</v>
      </c>
      <c r="F8678">
        <v>0</v>
      </c>
      <c r="G8678">
        <v>7</v>
      </c>
      <c r="H8678">
        <v>0</v>
      </c>
      <c r="I8678">
        <v>114</v>
      </c>
      <c r="J8678">
        <v>32</v>
      </c>
      <c r="K8678">
        <v>0</v>
      </c>
      <c r="L8678" s="10">
        <v>43876</v>
      </c>
    </row>
    <row r="8679" spans="1:12" x14ac:dyDescent="0.2">
      <c r="A8679" t="s">
        <v>178</v>
      </c>
      <c r="B8679">
        <v>236</v>
      </c>
      <c r="C8679">
        <v>71</v>
      </c>
      <c r="D8679">
        <v>0</v>
      </c>
      <c r="E8679" t="s">
        <v>180</v>
      </c>
      <c r="F8679">
        <v>4</v>
      </c>
      <c r="G8679">
        <v>0</v>
      </c>
      <c r="H8679">
        <v>0</v>
      </c>
      <c r="I8679">
        <v>25</v>
      </c>
      <c r="J8679">
        <v>1</v>
      </c>
      <c r="K8679">
        <v>0</v>
      </c>
      <c r="L8679" s="10">
        <v>43876</v>
      </c>
    </row>
    <row r="8680" spans="1:12" x14ac:dyDescent="0.2">
      <c r="A8680" t="s">
        <v>178</v>
      </c>
      <c r="B8680">
        <v>236</v>
      </c>
      <c r="C8680">
        <v>71</v>
      </c>
      <c r="D8680">
        <v>0</v>
      </c>
      <c r="E8680" t="s">
        <v>181</v>
      </c>
      <c r="F8680">
        <v>0</v>
      </c>
      <c r="G8680">
        <v>2</v>
      </c>
      <c r="H8680">
        <v>0</v>
      </c>
      <c r="I8680">
        <v>24</v>
      </c>
      <c r="J8680">
        <v>7</v>
      </c>
      <c r="K8680">
        <v>0</v>
      </c>
      <c r="L8680" s="10">
        <v>43876</v>
      </c>
    </row>
    <row r="8681" spans="1:12" x14ac:dyDescent="0.2">
      <c r="A8681" t="s">
        <v>178</v>
      </c>
      <c r="B8681">
        <v>236</v>
      </c>
      <c r="C8681">
        <v>71</v>
      </c>
      <c r="D8681">
        <v>0</v>
      </c>
      <c r="E8681" t="s">
        <v>182</v>
      </c>
      <c r="F8681">
        <v>0</v>
      </c>
      <c r="G8681">
        <v>1</v>
      </c>
      <c r="H8681">
        <v>0</v>
      </c>
      <c r="I8681">
        <v>15</v>
      </c>
      <c r="J8681">
        <v>2</v>
      </c>
      <c r="K8681">
        <v>0</v>
      </c>
      <c r="L8681" s="10">
        <v>43876</v>
      </c>
    </row>
    <row r="8682" spans="1:12" x14ac:dyDescent="0.2">
      <c r="A8682" t="s">
        <v>178</v>
      </c>
      <c r="B8682">
        <v>236</v>
      </c>
      <c r="C8682">
        <v>71</v>
      </c>
      <c r="D8682">
        <v>0</v>
      </c>
      <c r="E8682" t="s">
        <v>183</v>
      </c>
      <c r="F8682">
        <v>0</v>
      </c>
      <c r="G8682">
        <v>1</v>
      </c>
      <c r="H8682">
        <v>0</v>
      </c>
      <c r="I8682">
        <v>17</v>
      </c>
      <c r="J8682">
        <v>6</v>
      </c>
      <c r="K8682">
        <v>0</v>
      </c>
      <c r="L8682" s="10">
        <v>43876</v>
      </c>
    </row>
    <row r="8683" spans="1:12" x14ac:dyDescent="0.2">
      <c r="A8683" t="s">
        <v>178</v>
      </c>
      <c r="B8683">
        <v>236</v>
      </c>
      <c r="C8683">
        <v>71</v>
      </c>
      <c r="D8683">
        <v>0</v>
      </c>
      <c r="E8683" t="s">
        <v>184</v>
      </c>
      <c r="F8683">
        <v>0</v>
      </c>
      <c r="G8683">
        <v>1</v>
      </c>
      <c r="H8683">
        <v>0</v>
      </c>
      <c r="I8683">
        <v>13</v>
      </c>
      <c r="J8683">
        <v>8</v>
      </c>
      <c r="K8683">
        <v>0</v>
      </c>
      <c r="L8683" s="10">
        <v>43876</v>
      </c>
    </row>
    <row r="8684" spans="1:12" x14ac:dyDescent="0.2">
      <c r="A8684" t="s">
        <v>178</v>
      </c>
      <c r="B8684">
        <v>236</v>
      </c>
      <c r="C8684">
        <v>71</v>
      </c>
      <c r="D8684">
        <v>0</v>
      </c>
      <c r="E8684" t="s">
        <v>185</v>
      </c>
      <c r="F8684">
        <v>0</v>
      </c>
      <c r="G8684">
        <v>0</v>
      </c>
      <c r="H8684">
        <v>0</v>
      </c>
      <c r="I8684">
        <v>7</v>
      </c>
      <c r="J8684">
        <v>2</v>
      </c>
      <c r="K8684">
        <v>0</v>
      </c>
      <c r="L8684" s="10">
        <v>43876</v>
      </c>
    </row>
    <row r="8685" spans="1:12" x14ac:dyDescent="0.2">
      <c r="A8685" t="s">
        <v>178</v>
      </c>
      <c r="B8685">
        <v>236</v>
      </c>
      <c r="C8685">
        <v>71</v>
      </c>
      <c r="D8685">
        <v>0</v>
      </c>
      <c r="E8685" t="s">
        <v>186</v>
      </c>
      <c r="F8685">
        <v>0</v>
      </c>
      <c r="G8685">
        <v>0</v>
      </c>
      <c r="H8685">
        <v>0</v>
      </c>
      <c r="I8685">
        <v>8</v>
      </c>
      <c r="J8685">
        <v>4</v>
      </c>
      <c r="K8685">
        <v>0</v>
      </c>
      <c r="L8685" s="10">
        <v>43876</v>
      </c>
    </row>
    <row r="8686" spans="1:12" x14ac:dyDescent="0.2">
      <c r="A8686" t="s">
        <v>178</v>
      </c>
      <c r="B8686">
        <v>236</v>
      </c>
      <c r="C8686">
        <v>71</v>
      </c>
      <c r="D8686">
        <v>0</v>
      </c>
      <c r="E8686" t="s">
        <v>187</v>
      </c>
      <c r="F8686">
        <v>0</v>
      </c>
      <c r="G8686">
        <v>0</v>
      </c>
      <c r="H8686">
        <v>0</v>
      </c>
      <c r="I8686">
        <v>8</v>
      </c>
      <c r="J8686">
        <v>6</v>
      </c>
      <c r="K8686">
        <v>0</v>
      </c>
      <c r="L8686" s="10">
        <v>43876</v>
      </c>
    </row>
    <row r="8687" spans="1:12" x14ac:dyDescent="0.2">
      <c r="A8687" t="s">
        <v>178</v>
      </c>
      <c r="B8687">
        <v>236</v>
      </c>
      <c r="C8687">
        <v>71</v>
      </c>
      <c r="D8687">
        <v>0</v>
      </c>
      <c r="E8687" t="s">
        <v>188</v>
      </c>
      <c r="F8687">
        <v>0</v>
      </c>
      <c r="G8687">
        <v>0</v>
      </c>
      <c r="H8687">
        <v>0</v>
      </c>
      <c r="I8687">
        <v>3</v>
      </c>
      <c r="J8687">
        <v>1</v>
      </c>
      <c r="K8687">
        <v>0</v>
      </c>
      <c r="L8687" s="10">
        <v>43876</v>
      </c>
    </row>
    <row r="8688" spans="1:12" x14ac:dyDescent="0.2">
      <c r="A8688" t="s">
        <v>178</v>
      </c>
      <c r="B8688">
        <v>236</v>
      </c>
      <c r="C8688">
        <v>71</v>
      </c>
      <c r="D8688">
        <v>0</v>
      </c>
      <c r="E8688" t="s">
        <v>190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 s="10">
        <v>43876</v>
      </c>
    </row>
    <row r="8689" spans="1:12" x14ac:dyDescent="0.2">
      <c r="A8689" t="s">
        <v>178</v>
      </c>
      <c r="B8689">
        <v>236</v>
      </c>
      <c r="C8689">
        <v>71</v>
      </c>
      <c r="D8689">
        <v>0</v>
      </c>
      <c r="E8689" t="s">
        <v>189</v>
      </c>
      <c r="F8689">
        <v>0</v>
      </c>
      <c r="G8689">
        <v>0</v>
      </c>
      <c r="H8689">
        <v>0</v>
      </c>
      <c r="I8689">
        <v>1</v>
      </c>
      <c r="J8689">
        <v>1</v>
      </c>
      <c r="K8689">
        <v>0</v>
      </c>
      <c r="L8689" s="10">
        <v>43876</v>
      </c>
    </row>
    <row r="8690" spans="1:12" x14ac:dyDescent="0.2">
      <c r="A8690" t="s">
        <v>178</v>
      </c>
      <c r="B8690">
        <v>236</v>
      </c>
      <c r="C8690">
        <v>71</v>
      </c>
      <c r="D8690">
        <v>0</v>
      </c>
      <c r="E8690" t="s">
        <v>28</v>
      </c>
      <c r="F8690">
        <v>0</v>
      </c>
      <c r="G8690">
        <v>-1</v>
      </c>
      <c r="H8690">
        <v>0</v>
      </c>
      <c r="I8690">
        <v>0</v>
      </c>
      <c r="J8690">
        <v>1</v>
      </c>
      <c r="K8690">
        <v>0</v>
      </c>
      <c r="L8690" s="10">
        <v>43876</v>
      </c>
    </row>
    <row r="8691" spans="1:12" x14ac:dyDescent="0.2">
      <c r="A8691" t="s">
        <v>219</v>
      </c>
      <c r="B8691">
        <v>70</v>
      </c>
      <c r="C8691">
        <v>8</v>
      </c>
      <c r="D8691">
        <v>0</v>
      </c>
      <c r="E8691" t="s">
        <v>220</v>
      </c>
      <c r="F8691">
        <v>0</v>
      </c>
      <c r="G8691">
        <v>0</v>
      </c>
      <c r="H8691">
        <v>0</v>
      </c>
      <c r="I8691">
        <v>11</v>
      </c>
      <c r="J8691">
        <v>0</v>
      </c>
      <c r="K8691">
        <v>0</v>
      </c>
      <c r="L8691" s="10">
        <v>43876</v>
      </c>
    </row>
    <row r="8692" spans="1:12" x14ac:dyDescent="0.2">
      <c r="A8692" t="s">
        <v>219</v>
      </c>
      <c r="B8692">
        <v>70</v>
      </c>
      <c r="C8692">
        <v>8</v>
      </c>
      <c r="D8692">
        <v>0</v>
      </c>
      <c r="E8692" t="s">
        <v>221</v>
      </c>
      <c r="F8692">
        <v>0</v>
      </c>
      <c r="G8692">
        <v>0</v>
      </c>
      <c r="H8692">
        <v>0</v>
      </c>
      <c r="I8692">
        <v>11</v>
      </c>
      <c r="J8692">
        <v>3</v>
      </c>
      <c r="K8692">
        <v>0</v>
      </c>
      <c r="L8692" s="10">
        <v>43876</v>
      </c>
    </row>
    <row r="8693" spans="1:12" x14ac:dyDescent="0.2">
      <c r="A8693" t="s">
        <v>219</v>
      </c>
      <c r="B8693">
        <v>70</v>
      </c>
      <c r="C8693">
        <v>8</v>
      </c>
      <c r="D8693">
        <v>0</v>
      </c>
      <c r="E8693" t="s">
        <v>224</v>
      </c>
      <c r="F8693">
        <v>0</v>
      </c>
      <c r="G8693">
        <v>0</v>
      </c>
      <c r="H8693">
        <v>0</v>
      </c>
      <c r="I8693">
        <v>8</v>
      </c>
      <c r="J8693">
        <v>0</v>
      </c>
      <c r="K8693">
        <v>0</v>
      </c>
      <c r="L8693" s="10">
        <v>43876</v>
      </c>
    </row>
    <row r="8694" spans="1:12" x14ac:dyDescent="0.2">
      <c r="A8694" t="s">
        <v>219</v>
      </c>
      <c r="B8694">
        <v>70</v>
      </c>
      <c r="C8694">
        <v>8</v>
      </c>
      <c r="D8694">
        <v>0</v>
      </c>
      <c r="E8694" t="s">
        <v>222</v>
      </c>
      <c r="F8694">
        <v>0</v>
      </c>
      <c r="G8694">
        <v>0</v>
      </c>
      <c r="H8694">
        <v>0</v>
      </c>
      <c r="I8694">
        <v>7</v>
      </c>
      <c r="J8694">
        <v>0</v>
      </c>
      <c r="K8694">
        <v>0</v>
      </c>
      <c r="L8694" s="10">
        <v>43876</v>
      </c>
    </row>
    <row r="8695" spans="1:12" x14ac:dyDescent="0.2">
      <c r="A8695" t="s">
        <v>219</v>
      </c>
      <c r="B8695">
        <v>70</v>
      </c>
      <c r="C8695">
        <v>8</v>
      </c>
      <c r="D8695">
        <v>0</v>
      </c>
      <c r="E8695" t="s">
        <v>226</v>
      </c>
      <c r="F8695">
        <v>2</v>
      </c>
      <c r="G8695">
        <v>0</v>
      </c>
      <c r="H8695">
        <v>0</v>
      </c>
      <c r="I8695">
        <v>9</v>
      </c>
      <c r="J8695">
        <v>2</v>
      </c>
      <c r="K8695">
        <v>0</v>
      </c>
      <c r="L8695" s="10">
        <v>43876</v>
      </c>
    </row>
    <row r="8696" spans="1:12" x14ac:dyDescent="0.2">
      <c r="A8696" t="s">
        <v>219</v>
      </c>
      <c r="B8696">
        <v>70</v>
      </c>
      <c r="C8696">
        <v>8</v>
      </c>
      <c r="D8696">
        <v>0</v>
      </c>
      <c r="E8696" t="s">
        <v>223</v>
      </c>
      <c r="F8696">
        <v>0</v>
      </c>
      <c r="G8696">
        <v>0</v>
      </c>
      <c r="H8696">
        <v>0</v>
      </c>
      <c r="I8696">
        <v>6</v>
      </c>
      <c r="J8696">
        <v>0</v>
      </c>
      <c r="K8696">
        <v>0</v>
      </c>
      <c r="L8696" s="10">
        <v>43876</v>
      </c>
    </row>
    <row r="8697" spans="1:12" x14ac:dyDescent="0.2">
      <c r="A8697" t="s">
        <v>219</v>
      </c>
      <c r="B8697">
        <v>70</v>
      </c>
      <c r="C8697">
        <v>8</v>
      </c>
      <c r="D8697">
        <v>0</v>
      </c>
      <c r="E8697" t="s">
        <v>225</v>
      </c>
      <c r="F8697">
        <v>0</v>
      </c>
      <c r="G8697">
        <v>0</v>
      </c>
      <c r="H8697">
        <v>0</v>
      </c>
      <c r="I8697">
        <v>6</v>
      </c>
      <c r="J8697">
        <v>1</v>
      </c>
      <c r="K8697">
        <v>0</v>
      </c>
      <c r="L8697" s="10">
        <v>43876</v>
      </c>
    </row>
    <row r="8698" spans="1:12" x14ac:dyDescent="0.2">
      <c r="A8698" t="s">
        <v>219</v>
      </c>
      <c r="B8698">
        <v>70</v>
      </c>
      <c r="C8698">
        <v>8</v>
      </c>
      <c r="D8698">
        <v>0</v>
      </c>
      <c r="E8698" t="s">
        <v>227</v>
      </c>
      <c r="F8698">
        <v>0</v>
      </c>
      <c r="G8698">
        <v>0</v>
      </c>
      <c r="H8698">
        <v>0</v>
      </c>
      <c r="I8698">
        <v>6</v>
      </c>
      <c r="J8698">
        <v>1</v>
      </c>
      <c r="K8698">
        <v>0</v>
      </c>
      <c r="L8698" s="10">
        <v>43876</v>
      </c>
    </row>
    <row r="8699" spans="1:12" x14ac:dyDescent="0.2">
      <c r="A8699" t="s">
        <v>219</v>
      </c>
      <c r="B8699">
        <v>70</v>
      </c>
      <c r="C8699">
        <v>8</v>
      </c>
      <c r="D8699">
        <v>0</v>
      </c>
      <c r="E8699" t="s">
        <v>228</v>
      </c>
      <c r="F8699">
        <v>0</v>
      </c>
      <c r="G8699">
        <v>1</v>
      </c>
      <c r="H8699">
        <v>0</v>
      </c>
      <c r="I8699">
        <v>3</v>
      </c>
      <c r="J8699">
        <v>1</v>
      </c>
      <c r="K8699">
        <v>0</v>
      </c>
      <c r="L8699" s="10">
        <v>43876</v>
      </c>
    </row>
    <row r="8700" spans="1:12" x14ac:dyDescent="0.2">
      <c r="A8700" t="s">
        <v>219</v>
      </c>
      <c r="B8700">
        <v>70</v>
      </c>
      <c r="C8700">
        <v>8</v>
      </c>
      <c r="D8700">
        <v>0</v>
      </c>
      <c r="E8700" t="s">
        <v>229</v>
      </c>
      <c r="F8700">
        <v>0</v>
      </c>
      <c r="G8700">
        <v>0</v>
      </c>
      <c r="H8700">
        <v>0</v>
      </c>
      <c r="I8700">
        <v>2</v>
      </c>
      <c r="J8700">
        <v>0</v>
      </c>
      <c r="K8700">
        <v>0</v>
      </c>
      <c r="L8700" s="10">
        <v>43876</v>
      </c>
    </row>
    <row r="8701" spans="1:12" x14ac:dyDescent="0.2">
      <c r="A8701" t="s">
        <v>219</v>
      </c>
      <c r="B8701">
        <v>70</v>
      </c>
      <c r="C8701">
        <v>8</v>
      </c>
      <c r="D8701">
        <v>0</v>
      </c>
      <c r="E8701" t="s">
        <v>230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 s="10">
        <v>43876</v>
      </c>
    </row>
    <row r="8702" spans="1:12" x14ac:dyDescent="0.2">
      <c r="A8702" t="s">
        <v>133</v>
      </c>
      <c r="B8702">
        <v>300</v>
      </c>
      <c r="C8702">
        <v>105</v>
      </c>
      <c r="D8702">
        <v>3</v>
      </c>
      <c r="E8702" t="s">
        <v>134</v>
      </c>
      <c r="F8702">
        <v>5</v>
      </c>
      <c r="G8702">
        <v>0</v>
      </c>
      <c r="H8702">
        <v>0</v>
      </c>
      <c r="I8702">
        <v>51</v>
      </c>
      <c r="J8702">
        <v>9</v>
      </c>
      <c r="K8702">
        <v>0</v>
      </c>
      <c r="L8702" s="10">
        <v>43876</v>
      </c>
    </row>
    <row r="8703" spans="1:12" x14ac:dyDescent="0.2">
      <c r="A8703" t="s">
        <v>133</v>
      </c>
      <c r="B8703">
        <v>300</v>
      </c>
      <c r="C8703">
        <v>105</v>
      </c>
      <c r="D8703">
        <v>3</v>
      </c>
      <c r="E8703" t="s">
        <v>135</v>
      </c>
      <c r="F8703">
        <v>1</v>
      </c>
      <c r="G8703">
        <v>0</v>
      </c>
      <c r="H8703">
        <v>0</v>
      </c>
      <c r="I8703">
        <v>47</v>
      </c>
      <c r="J8703">
        <v>14</v>
      </c>
      <c r="K8703">
        <v>2</v>
      </c>
      <c r="L8703" s="10">
        <v>43876</v>
      </c>
    </row>
    <row r="8704" spans="1:12" x14ac:dyDescent="0.2">
      <c r="A8704" t="s">
        <v>133</v>
      </c>
      <c r="B8704">
        <v>300</v>
      </c>
      <c r="C8704">
        <v>105</v>
      </c>
      <c r="D8704">
        <v>3</v>
      </c>
      <c r="E8704" t="s">
        <v>136</v>
      </c>
      <c r="F8704">
        <v>1</v>
      </c>
      <c r="G8704">
        <v>0</v>
      </c>
      <c r="H8704">
        <v>0</v>
      </c>
      <c r="I8704">
        <v>34</v>
      </c>
      <c r="J8704">
        <v>9</v>
      </c>
      <c r="K8704">
        <v>0</v>
      </c>
      <c r="L8704" s="10">
        <v>43876</v>
      </c>
    </row>
    <row r="8705" spans="1:12" x14ac:dyDescent="0.2">
      <c r="A8705" t="s">
        <v>133</v>
      </c>
      <c r="B8705">
        <v>300</v>
      </c>
      <c r="C8705">
        <v>105</v>
      </c>
      <c r="D8705">
        <v>3</v>
      </c>
      <c r="E8705" t="s">
        <v>137</v>
      </c>
      <c r="F8705">
        <v>0</v>
      </c>
      <c r="G8705">
        <v>1</v>
      </c>
      <c r="H8705">
        <v>0</v>
      </c>
      <c r="I8705">
        <v>31</v>
      </c>
      <c r="J8705">
        <v>10</v>
      </c>
      <c r="K8705">
        <v>0</v>
      </c>
      <c r="L8705" s="10">
        <v>43876</v>
      </c>
    </row>
    <row r="8706" spans="1:12" x14ac:dyDescent="0.2">
      <c r="A8706" t="s">
        <v>133</v>
      </c>
      <c r="B8706">
        <v>300</v>
      </c>
      <c r="C8706">
        <v>105</v>
      </c>
      <c r="D8706">
        <v>3</v>
      </c>
      <c r="E8706" t="s">
        <v>139</v>
      </c>
      <c r="F8706">
        <v>1</v>
      </c>
      <c r="G8706">
        <v>0</v>
      </c>
      <c r="H8706">
        <v>0</v>
      </c>
      <c r="I8706">
        <v>28</v>
      </c>
      <c r="J8706">
        <v>7</v>
      </c>
      <c r="K8706">
        <v>0</v>
      </c>
      <c r="L8706" s="10">
        <v>43876</v>
      </c>
    </row>
    <row r="8707" spans="1:12" x14ac:dyDescent="0.2">
      <c r="A8707" t="s">
        <v>133</v>
      </c>
      <c r="B8707">
        <v>300</v>
      </c>
      <c r="C8707">
        <v>105</v>
      </c>
      <c r="D8707">
        <v>3</v>
      </c>
      <c r="E8707" t="s">
        <v>140</v>
      </c>
      <c r="F8707">
        <v>1</v>
      </c>
      <c r="G8707">
        <v>0</v>
      </c>
      <c r="H8707">
        <v>0</v>
      </c>
      <c r="I8707">
        <v>30</v>
      </c>
      <c r="J8707">
        <v>14</v>
      </c>
      <c r="K8707">
        <v>0</v>
      </c>
      <c r="L8707" s="10">
        <v>43876</v>
      </c>
    </row>
    <row r="8708" spans="1:12" x14ac:dyDescent="0.2">
      <c r="A8708" t="s">
        <v>133</v>
      </c>
      <c r="B8708">
        <v>300</v>
      </c>
      <c r="C8708">
        <v>105</v>
      </c>
      <c r="D8708">
        <v>3</v>
      </c>
      <c r="E8708" t="s">
        <v>138</v>
      </c>
      <c r="F8708">
        <v>0</v>
      </c>
      <c r="G8708">
        <v>1</v>
      </c>
      <c r="H8708">
        <v>0</v>
      </c>
      <c r="I8708">
        <v>32</v>
      </c>
      <c r="J8708">
        <v>20</v>
      </c>
      <c r="K8708">
        <v>0</v>
      </c>
      <c r="L8708" s="10">
        <v>43876</v>
      </c>
    </row>
    <row r="8709" spans="1:12" x14ac:dyDescent="0.2">
      <c r="A8709" t="s">
        <v>133</v>
      </c>
      <c r="B8709">
        <v>300</v>
      </c>
      <c r="C8709">
        <v>105</v>
      </c>
      <c r="D8709">
        <v>3</v>
      </c>
      <c r="E8709" t="s">
        <v>141</v>
      </c>
      <c r="F8709">
        <v>0</v>
      </c>
      <c r="G8709">
        <v>0</v>
      </c>
      <c r="H8709">
        <v>0</v>
      </c>
      <c r="I8709">
        <v>22</v>
      </c>
      <c r="J8709">
        <v>10</v>
      </c>
      <c r="K8709">
        <v>1</v>
      </c>
      <c r="L8709" s="10">
        <v>43876</v>
      </c>
    </row>
    <row r="8710" spans="1:12" x14ac:dyDescent="0.2">
      <c r="A8710" t="s">
        <v>133</v>
      </c>
      <c r="B8710">
        <v>300</v>
      </c>
      <c r="C8710">
        <v>105</v>
      </c>
      <c r="D8710">
        <v>3</v>
      </c>
      <c r="E8710" t="s">
        <v>142</v>
      </c>
      <c r="F8710">
        <v>0</v>
      </c>
      <c r="G8710">
        <v>0</v>
      </c>
      <c r="H8710">
        <v>0</v>
      </c>
      <c r="I8710">
        <v>10</v>
      </c>
      <c r="J8710">
        <v>3</v>
      </c>
      <c r="K8710">
        <v>0</v>
      </c>
      <c r="L8710" s="10">
        <v>43876</v>
      </c>
    </row>
    <row r="8711" spans="1:12" x14ac:dyDescent="0.2">
      <c r="A8711" t="s">
        <v>133</v>
      </c>
      <c r="B8711">
        <v>300</v>
      </c>
      <c r="C8711">
        <v>105</v>
      </c>
      <c r="D8711">
        <v>3</v>
      </c>
      <c r="E8711" t="s">
        <v>144</v>
      </c>
      <c r="F8711">
        <v>0</v>
      </c>
      <c r="G8711">
        <v>0</v>
      </c>
      <c r="H8711">
        <v>0</v>
      </c>
      <c r="I8711">
        <v>8</v>
      </c>
      <c r="J8711">
        <v>4</v>
      </c>
      <c r="K8711">
        <v>0</v>
      </c>
      <c r="L8711" s="10">
        <v>43876</v>
      </c>
    </row>
    <row r="8712" spans="1:12" x14ac:dyDescent="0.2">
      <c r="A8712" t="s">
        <v>133</v>
      </c>
      <c r="B8712">
        <v>300</v>
      </c>
      <c r="C8712">
        <v>105</v>
      </c>
      <c r="D8712">
        <v>3</v>
      </c>
      <c r="E8712" t="s">
        <v>143</v>
      </c>
      <c r="F8712">
        <v>0</v>
      </c>
      <c r="G8712">
        <v>2</v>
      </c>
      <c r="H8712">
        <v>0</v>
      </c>
      <c r="I8712">
        <v>7</v>
      </c>
      <c r="J8712">
        <v>5</v>
      </c>
      <c r="K8712">
        <v>0</v>
      </c>
      <c r="L8712" s="10">
        <v>43876</v>
      </c>
    </row>
    <row r="8713" spans="1:12" x14ac:dyDescent="0.2">
      <c r="A8713" t="s">
        <v>191</v>
      </c>
      <c r="B8713">
        <v>617</v>
      </c>
      <c r="C8713">
        <v>218</v>
      </c>
      <c r="D8713">
        <v>0</v>
      </c>
      <c r="E8713" t="s">
        <v>193</v>
      </c>
      <c r="F8713">
        <v>1</v>
      </c>
      <c r="G8713">
        <v>5</v>
      </c>
      <c r="H8713">
        <v>0</v>
      </c>
      <c r="I8713">
        <v>92</v>
      </c>
      <c r="J8713">
        <v>32</v>
      </c>
      <c r="K8713">
        <v>0</v>
      </c>
      <c r="L8713" s="10">
        <v>43876</v>
      </c>
    </row>
    <row r="8714" spans="1:12" x14ac:dyDescent="0.2">
      <c r="A8714" t="s">
        <v>191</v>
      </c>
      <c r="B8714">
        <v>617</v>
      </c>
      <c r="C8714">
        <v>218</v>
      </c>
      <c r="D8714">
        <v>0</v>
      </c>
      <c r="E8714" t="s">
        <v>192</v>
      </c>
      <c r="F8714">
        <v>0</v>
      </c>
      <c r="G8714">
        <v>0</v>
      </c>
      <c r="H8714">
        <v>0</v>
      </c>
      <c r="I8714">
        <v>86</v>
      </c>
      <c r="J8714">
        <v>26</v>
      </c>
      <c r="K8714">
        <v>0</v>
      </c>
      <c r="L8714" s="10">
        <v>43876</v>
      </c>
    </row>
    <row r="8715" spans="1:12" x14ac:dyDescent="0.2">
      <c r="A8715" t="s">
        <v>191</v>
      </c>
      <c r="B8715">
        <v>617</v>
      </c>
      <c r="C8715">
        <v>218</v>
      </c>
      <c r="D8715">
        <v>0</v>
      </c>
      <c r="E8715" t="s">
        <v>194</v>
      </c>
      <c r="F8715">
        <v>1</v>
      </c>
      <c r="G8715">
        <v>5</v>
      </c>
      <c r="H8715">
        <v>0</v>
      </c>
      <c r="I8715">
        <v>78</v>
      </c>
      <c r="J8715">
        <v>28</v>
      </c>
      <c r="K8715">
        <v>0</v>
      </c>
      <c r="L8715" s="10">
        <v>43876</v>
      </c>
    </row>
    <row r="8716" spans="1:12" x14ac:dyDescent="0.2">
      <c r="A8716" t="s">
        <v>191</v>
      </c>
      <c r="B8716">
        <v>617</v>
      </c>
      <c r="C8716">
        <v>218</v>
      </c>
      <c r="D8716">
        <v>0</v>
      </c>
      <c r="E8716" t="s">
        <v>195</v>
      </c>
      <c r="F8716">
        <v>3</v>
      </c>
      <c r="G8716">
        <v>10</v>
      </c>
      <c r="H8716">
        <v>0</v>
      </c>
      <c r="I8716">
        <v>63</v>
      </c>
      <c r="J8716">
        <v>21</v>
      </c>
      <c r="K8716">
        <v>0</v>
      </c>
      <c r="L8716" s="10">
        <v>43876</v>
      </c>
    </row>
    <row r="8717" spans="1:12" x14ac:dyDescent="0.2">
      <c r="A8717" t="s">
        <v>191</v>
      </c>
      <c r="B8717">
        <v>617</v>
      </c>
      <c r="C8717">
        <v>218</v>
      </c>
      <c r="D8717">
        <v>0</v>
      </c>
      <c r="E8717" t="s">
        <v>197</v>
      </c>
      <c r="F8717">
        <v>2</v>
      </c>
      <c r="G8717">
        <v>0</v>
      </c>
      <c r="H8717">
        <v>0</v>
      </c>
      <c r="I8717">
        <v>48</v>
      </c>
      <c r="J8717">
        <v>12</v>
      </c>
      <c r="K8717">
        <v>0</v>
      </c>
      <c r="L8717" s="10">
        <v>43876</v>
      </c>
    </row>
    <row r="8718" spans="1:12" x14ac:dyDescent="0.2">
      <c r="A8718" t="s">
        <v>191</v>
      </c>
      <c r="B8718">
        <v>617</v>
      </c>
      <c r="C8718">
        <v>218</v>
      </c>
      <c r="D8718">
        <v>0</v>
      </c>
      <c r="E8718" t="s">
        <v>196</v>
      </c>
      <c r="F8718">
        <v>1</v>
      </c>
      <c r="G8718">
        <v>0</v>
      </c>
      <c r="H8718">
        <v>0</v>
      </c>
      <c r="I8718">
        <v>53</v>
      </c>
      <c r="J8718">
        <v>18</v>
      </c>
      <c r="K8718">
        <v>0</v>
      </c>
      <c r="L8718" s="10">
        <v>43876</v>
      </c>
    </row>
    <row r="8719" spans="1:12" x14ac:dyDescent="0.2">
      <c r="A8719" t="s">
        <v>191</v>
      </c>
      <c r="B8719">
        <v>617</v>
      </c>
      <c r="C8719">
        <v>218</v>
      </c>
      <c r="D8719">
        <v>0</v>
      </c>
      <c r="E8719" t="s">
        <v>198</v>
      </c>
      <c r="F8719">
        <v>3</v>
      </c>
      <c r="G8719">
        <v>10</v>
      </c>
      <c r="H8719">
        <v>0</v>
      </c>
      <c r="I8719">
        <v>46</v>
      </c>
      <c r="J8719">
        <v>21</v>
      </c>
      <c r="K8719">
        <v>0</v>
      </c>
      <c r="L8719" s="10">
        <v>43876</v>
      </c>
    </row>
    <row r="8720" spans="1:12" x14ac:dyDescent="0.2">
      <c r="A8720" t="s">
        <v>191</v>
      </c>
      <c r="B8720">
        <v>617</v>
      </c>
      <c r="C8720">
        <v>218</v>
      </c>
      <c r="D8720">
        <v>0</v>
      </c>
      <c r="E8720" t="s">
        <v>199</v>
      </c>
      <c r="F8720">
        <v>0</v>
      </c>
      <c r="G8720">
        <v>0</v>
      </c>
      <c r="H8720">
        <v>0</v>
      </c>
      <c r="I8720">
        <v>40</v>
      </c>
      <c r="J8720">
        <v>15</v>
      </c>
      <c r="K8720">
        <v>0</v>
      </c>
      <c r="L8720" s="10">
        <v>43876</v>
      </c>
    </row>
    <row r="8721" spans="1:12" x14ac:dyDescent="0.2">
      <c r="A8721" t="s">
        <v>191</v>
      </c>
      <c r="B8721">
        <v>617</v>
      </c>
      <c r="C8721">
        <v>218</v>
      </c>
      <c r="D8721">
        <v>0</v>
      </c>
      <c r="E8721" t="s">
        <v>200</v>
      </c>
      <c r="F8721">
        <v>0</v>
      </c>
      <c r="G8721">
        <v>0</v>
      </c>
      <c r="H8721">
        <v>0</v>
      </c>
      <c r="I8721">
        <v>37</v>
      </c>
      <c r="J8721">
        <v>16</v>
      </c>
      <c r="K8721">
        <v>0</v>
      </c>
      <c r="L8721" s="10">
        <v>43876</v>
      </c>
    </row>
    <row r="8722" spans="1:12" x14ac:dyDescent="0.2">
      <c r="A8722" t="s">
        <v>191</v>
      </c>
      <c r="B8722">
        <v>617</v>
      </c>
      <c r="C8722">
        <v>218</v>
      </c>
      <c r="D8722">
        <v>0</v>
      </c>
      <c r="E8722" t="s">
        <v>201</v>
      </c>
      <c r="F8722">
        <v>0</v>
      </c>
      <c r="G8722">
        <v>1</v>
      </c>
      <c r="H8722">
        <v>0</v>
      </c>
      <c r="I8722">
        <v>27</v>
      </c>
      <c r="J8722">
        <v>10</v>
      </c>
      <c r="K8722">
        <v>0</v>
      </c>
      <c r="L8722" s="10">
        <v>43876</v>
      </c>
    </row>
    <row r="8723" spans="1:12" x14ac:dyDescent="0.2">
      <c r="A8723" t="s">
        <v>191</v>
      </c>
      <c r="B8723">
        <v>617</v>
      </c>
      <c r="C8723">
        <v>218</v>
      </c>
      <c r="D8723">
        <v>0</v>
      </c>
      <c r="E8723" t="s">
        <v>202</v>
      </c>
      <c r="F8723">
        <v>1</v>
      </c>
      <c r="G8723">
        <v>1</v>
      </c>
      <c r="H8723">
        <v>0</v>
      </c>
      <c r="I8723">
        <v>22</v>
      </c>
      <c r="J8723">
        <v>8</v>
      </c>
      <c r="K8723">
        <v>0</v>
      </c>
      <c r="L8723" s="10">
        <v>43876</v>
      </c>
    </row>
    <row r="8724" spans="1:12" x14ac:dyDescent="0.2">
      <c r="A8724" t="s">
        <v>191</v>
      </c>
      <c r="B8724">
        <v>617</v>
      </c>
      <c r="C8724">
        <v>218</v>
      </c>
      <c r="D8724">
        <v>0</v>
      </c>
      <c r="E8724" t="s">
        <v>203</v>
      </c>
      <c r="F8724">
        <v>0</v>
      </c>
      <c r="G8724">
        <v>0</v>
      </c>
      <c r="H8724">
        <v>0</v>
      </c>
      <c r="I8724">
        <v>12</v>
      </c>
      <c r="J8724">
        <v>4</v>
      </c>
      <c r="K8724">
        <v>0</v>
      </c>
      <c r="L8724" s="10">
        <v>43876</v>
      </c>
    </row>
    <row r="8725" spans="1:12" x14ac:dyDescent="0.2">
      <c r="A8725" t="s">
        <v>191</v>
      </c>
      <c r="B8725">
        <v>617</v>
      </c>
      <c r="C8725">
        <v>218</v>
      </c>
      <c r="D8725">
        <v>0</v>
      </c>
      <c r="E8725" t="s">
        <v>204</v>
      </c>
      <c r="F8725">
        <v>1</v>
      </c>
      <c r="G8725">
        <v>0</v>
      </c>
      <c r="H8725">
        <v>0</v>
      </c>
      <c r="I8725">
        <v>13</v>
      </c>
      <c r="J8725">
        <v>7</v>
      </c>
      <c r="K8725">
        <v>0</v>
      </c>
      <c r="L8725" s="10">
        <v>43876</v>
      </c>
    </row>
    <row r="8726" spans="1:12" x14ac:dyDescent="0.2">
      <c r="A8726" t="s">
        <v>115</v>
      </c>
      <c r="B8726">
        <v>328</v>
      </c>
      <c r="C8726">
        <v>140</v>
      </c>
      <c r="D8726">
        <v>1</v>
      </c>
      <c r="E8726" t="s">
        <v>116</v>
      </c>
      <c r="F8726">
        <v>0</v>
      </c>
      <c r="G8726">
        <v>13</v>
      </c>
      <c r="H8726">
        <v>0</v>
      </c>
      <c r="I8726">
        <v>109</v>
      </c>
      <c r="J8726">
        <v>48</v>
      </c>
      <c r="K8726">
        <v>1</v>
      </c>
      <c r="L8726" s="10">
        <v>43876</v>
      </c>
    </row>
    <row r="8727" spans="1:12" x14ac:dyDescent="0.2">
      <c r="A8727" t="s">
        <v>115</v>
      </c>
      <c r="B8727">
        <v>328</v>
      </c>
      <c r="C8727">
        <v>140</v>
      </c>
      <c r="D8727">
        <v>1</v>
      </c>
      <c r="E8727" t="s">
        <v>117</v>
      </c>
      <c r="F8727">
        <v>1</v>
      </c>
      <c r="G8727">
        <v>4</v>
      </c>
      <c r="H8727">
        <v>0</v>
      </c>
      <c r="I8727">
        <v>57</v>
      </c>
      <c r="J8727">
        <v>27</v>
      </c>
      <c r="K8727">
        <v>0</v>
      </c>
      <c r="L8727" s="10">
        <v>43876</v>
      </c>
    </row>
    <row r="8728" spans="1:12" x14ac:dyDescent="0.2">
      <c r="A8728" t="s">
        <v>115</v>
      </c>
      <c r="B8728">
        <v>328</v>
      </c>
      <c r="C8728">
        <v>140</v>
      </c>
      <c r="D8728">
        <v>1</v>
      </c>
      <c r="E8728" t="s">
        <v>118</v>
      </c>
      <c r="F8728">
        <v>1</v>
      </c>
      <c r="G8728">
        <v>3</v>
      </c>
      <c r="H8728">
        <v>0</v>
      </c>
      <c r="I8728">
        <v>21</v>
      </c>
      <c r="J8728">
        <v>5</v>
      </c>
      <c r="K8728">
        <v>0</v>
      </c>
      <c r="L8728" s="10">
        <v>43876</v>
      </c>
    </row>
    <row r="8729" spans="1:12" x14ac:dyDescent="0.2">
      <c r="A8729" t="s">
        <v>115</v>
      </c>
      <c r="B8729">
        <v>328</v>
      </c>
      <c r="C8729">
        <v>140</v>
      </c>
      <c r="D8729">
        <v>1</v>
      </c>
      <c r="E8729" t="s">
        <v>119</v>
      </c>
      <c r="F8729">
        <v>0</v>
      </c>
      <c r="G8729">
        <v>0</v>
      </c>
      <c r="H8729">
        <v>0</v>
      </c>
      <c r="I8729">
        <v>18</v>
      </c>
      <c r="J8729">
        <v>4</v>
      </c>
      <c r="K8729">
        <v>0</v>
      </c>
      <c r="L8729" s="10">
        <v>43876</v>
      </c>
    </row>
    <row r="8730" spans="1:12" x14ac:dyDescent="0.2">
      <c r="A8730" t="s">
        <v>115</v>
      </c>
      <c r="B8730">
        <v>328</v>
      </c>
      <c r="C8730">
        <v>140</v>
      </c>
      <c r="D8730">
        <v>1</v>
      </c>
      <c r="E8730" t="s">
        <v>122</v>
      </c>
      <c r="F8730">
        <v>0</v>
      </c>
      <c r="G8730">
        <v>1</v>
      </c>
      <c r="H8730">
        <v>0</v>
      </c>
      <c r="I8730">
        <v>14</v>
      </c>
      <c r="J8730">
        <v>2</v>
      </c>
      <c r="K8730">
        <v>0</v>
      </c>
      <c r="L8730" s="10">
        <v>43876</v>
      </c>
    </row>
    <row r="8731" spans="1:12" x14ac:dyDescent="0.2">
      <c r="A8731" t="s">
        <v>115</v>
      </c>
      <c r="B8731">
        <v>328</v>
      </c>
      <c r="C8731">
        <v>140</v>
      </c>
      <c r="D8731">
        <v>1</v>
      </c>
      <c r="E8731" t="s">
        <v>120</v>
      </c>
      <c r="F8731">
        <v>0</v>
      </c>
      <c r="G8731">
        <v>2</v>
      </c>
      <c r="H8731">
        <v>0</v>
      </c>
      <c r="I8731">
        <v>18</v>
      </c>
      <c r="J8731">
        <v>7</v>
      </c>
      <c r="K8731">
        <v>0</v>
      </c>
      <c r="L8731" s="10">
        <v>43876</v>
      </c>
    </row>
    <row r="8732" spans="1:12" x14ac:dyDescent="0.2">
      <c r="A8732" t="s">
        <v>115</v>
      </c>
      <c r="B8732">
        <v>328</v>
      </c>
      <c r="C8732">
        <v>140</v>
      </c>
      <c r="D8732">
        <v>1</v>
      </c>
      <c r="E8732" t="s">
        <v>121</v>
      </c>
      <c r="F8732">
        <v>0</v>
      </c>
      <c r="G8732">
        <v>2</v>
      </c>
      <c r="H8732">
        <v>0</v>
      </c>
      <c r="I8732">
        <v>16</v>
      </c>
      <c r="J8732">
        <v>7</v>
      </c>
      <c r="K8732">
        <v>0</v>
      </c>
      <c r="L8732" s="10">
        <v>43876</v>
      </c>
    </row>
    <row r="8733" spans="1:12" x14ac:dyDescent="0.2">
      <c r="A8733" t="s">
        <v>115</v>
      </c>
      <c r="B8733">
        <v>328</v>
      </c>
      <c r="C8733">
        <v>140</v>
      </c>
      <c r="D8733">
        <v>1</v>
      </c>
      <c r="E8733" t="s">
        <v>123</v>
      </c>
      <c r="F8733">
        <v>0</v>
      </c>
      <c r="G8733">
        <v>1</v>
      </c>
      <c r="H8733">
        <v>0</v>
      </c>
      <c r="I8733">
        <v>11</v>
      </c>
      <c r="J8733">
        <v>2</v>
      </c>
      <c r="K8733">
        <v>0</v>
      </c>
      <c r="L8733" s="10">
        <v>43876</v>
      </c>
    </row>
    <row r="8734" spans="1:12" x14ac:dyDescent="0.2">
      <c r="A8734" t="s">
        <v>115</v>
      </c>
      <c r="B8734">
        <v>328</v>
      </c>
      <c r="C8734">
        <v>140</v>
      </c>
      <c r="D8734">
        <v>1</v>
      </c>
      <c r="E8734" t="s">
        <v>127</v>
      </c>
      <c r="F8734">
        <v>0</v>
      </c>
      <c r="G8734">
        <v>0</v>
      </c>
      <c r="H8734">
        <v>0</v>
      </c>
      <c r="I8734">
        <v>9</v>
      </c>
      <c r="J8734">
        <v>1</v>
      </c>
      <c r="K8734">
        <v>0</v>
      </c>
      <c r="L8734" s="10">
        <v>43876</v>
      </c>
    </row>
    <row r="8735" spans="1:12" x14ac:dyDescent="0.2">
      <c r="A8735" t="s">
        <v>115</v>
      </c>
      <c r="B8735">
        <v>328</v>
      </c>
      <c r="C8735">
        <v>140</v>
      </c>
      <c r="D8735">
        <v>1</v>
      </c>
      <c r="E8735" t="s">
        <v>124</v>
      </c>
      <c r="F8735">
        <v>0</v>
      </c>
      <c r="G8735">
        <v>3</v>
      </c>
      <c r="H8735">
        <v>0</v>
      </c>
      <c r="I8735">
        <v>13</v>
      </c>
      <c r="J8735">
        <v>6</v>
      </c>
      <c r="K8735">
        <v>0</v>
      </c>
      <c r="L8735" s="10">
        <v>43876</v>
      </c>
    </row>
    <row r="8736" spans="1:12" x14ac:dyDescent="0.2">
      <c r="A8736" t="s">
        <v>115</v>
      </c>
      <c r="B8736">
        <v>328</v>
      </c>
      <c r="C8736">
        <v>140</v>
      </c>
      <c r="D8736">
        <v>1</v>
      </c>
      <c r="E8736" t="s">
        <v>125</v>
      </c>
      <c r="F8736">
        <v>0</v>
      </c>
      <c r="G8736">
        <v>1</v>
      </c>
      <c r="H8736">
        <v>0</v>
      </c>
      <c r="I8736">
        <v>9</v>
      </c>
      <c r="J8736">
        <v>2</v>
      </c>
      <c r="K8736">
        <v>0</v>
      </c>
      <c r="L8736" s="10">
        <v>43876</v>
      </c>
    </row>
    <row r="8737" spans="1:12" x14ac:dyDescent="0.2">
      <c r="A8737" t="s">
        <v>115</v>
      </c>
      <c r="B8737">
        <v>328</v>
      </c>
      <c r="C8737">
        <v>140</v>
      </c>
      <c r="D8737">
        <v>1</v>
      </c>
      <c r="E8737" t="s">
        <v>126</v>
      </c>
      <c r="F8737">
        <v>0</v>
      </c>
      <c r="G8737">
        <v>1</v>
      </c>
      <c r="H8737">
        <v>0</v>
      </c>
      <c r="I8737">
        <v>9</v>
      </c>
      <c r="J8737">
        <v>2</v>
      </c>
      <c r="K8737">
        <v>0</v>
      </c>
      <c r="L8737" s="10">
        <v>43876</v>
      </c>
    </row>
    <row r="8738" spans="1:12" x14ac:dyDescent="0.2">
      <c r="A8738" t="s">
        <v>115</v>
      </c>
      <c r="B8738">
        <v>328</v>
      </c>
      <c r="C8738">
        <v>140</v>
      </c>
      <c r="D8738">
        <v>1</v>
      </c>
      <c r="E8738" t="s">
        <v>128</v>
      </c>
      <c r="F8738">
        <v>0</v>
      </c>
      <c r="G8738">
        <v>1</v>
      </c>
      <c r="H8738">
        <v>0</v>
      </c>
      <c r="I8738">
        <v>7</v>
      </c>
      <c r="J8738">
        <v>3</v>
      </c>
      <c r="K8738">
        <v>0</v>
      </c>
      <c r="L8738" s="10">
        <v>43876</v>
      </c>
    </row>
    <row r="8739" spans="1:12" x14ac:dyDescent="0.2">
      <c r="A8739" t="s">
        <v>115</v>
      </c>
      <c r="B8739">
        <v>328</v>
      </c>
      <c r="C8739">
        <v>140</v>
      </c>
      <c r="D8739">
        <v>1</v>
      </c>
      <c r="E8739" t="s">
        <v>129</v>
      </c>
      <c r="F8739">
        <v>0</v>
      </c>
      <c r="G8739">
        <v>1</v>
      </c>
      <c r="H8739">
        <v>0</v>
      </c>
      <c r="I8739">
        <v>6</v>
      </c>
      <c r="J8739">
        <v>2</v>
      </c>
      <c r="K8739">
        <v>0</v>
      </c>
      <c r="L8739" s="10">
        <v>43876</v>
      </c>
    </row>
    <row r="8740" spans="1:12" x14ac:dyDescent="0.2">
      <c r="A8740" t="s">
        <v>115</v>
      </c>
      <c r="B8740">
        <v>328</v>
      </c>
      <c r="C8740">
        <v>140</v>
      </c>
      <c r="D8740">
        <v>1</v>
      </c>
      <c r="E8740" t="s">
        <v>131</v>
      </c>
      <c r="F8740">
        <v>0</v>
      </c>
      <c r="G8740">
        <v>0</v>
      </c>
      <c r="H8740">
        <v>0</v>
      </c>
      <c r="I8740">
        <v>3</v>
      </c>
      <c r="J8740">
        <v>0</v>
      </c>
      <c r="K8740">
        <v>0</v>
      </c>
      <c r="L8740" s="10">
        <v>43876</v>
      </c>
    </row>
    <row r="8741" spans="1:12" x14ac:dyDescent="0.2">
      <c r="A8741" t="s">
        <v>115</v>
      </c>
      <c r="B8741">
        <v>328</v>
      </c>
      <c r="C8741">
        <v>140</v>
      </c>
      <c r="D8741">
        <v>1</v>
      </c>
      <c r="E8741" t="s">
        <v>130</v>
      </c>
      <c r="F8741">
        <v>0</v>
      </c>
      <c r="G8741">
        <v>1</v>
      </c>
      <c r="H8741">
        <v>0</v>
      </c>
      <c r="I8741">
        <v>5</v>
      </c>
      <c r="J8741">
        <v>4</v>
      </c>
      <c r="K8741">
        <v>0</v>
      </c>
      <c r="L8741" s="10">
        <v>43876</v>
      </c>
    </row>
    <row r="8742" spans="1:12" x14ac:dyDescent="0.2">
      <c r="A8742" t="s">
        <v>115</v>
      </c>
      <c r="B8742">
        <v>328</v>
      </c>
      <c r="C8742">
        <v>140</v>
      </c>
      <c r="D8742">
        <v>1</v>
      </c>
      <c r="E8742" t="s">
        <v>132</v>
      </c>
      <c r="F8742">
        <v>0</v>
      </c>
      <c r="G8742">
        <v>0</v>
      </c>
      <c r="H8742">
        <v>0</v>
      </c>
      <c r="I8742">
        <v>3</v>
      </c>
      <c r="J8742">
        <v>2</v>
      </c>
      <c r="K8742">
        <v>0</v>
      </c>
      <c r="L8742" s="10">
        <v>43876</v>
      </c>
    </row>
    <row r="8743" spans="1:12" x14ac:dyDescent="0.2">
      <c r="A8743" t="s">
        <v>391</v>
      </c>
      <c r="B8743">
        <v>547</v>
      </c>
      <c r="C8743">
        <v>187</v>
      </c>
      <c r="D8743">
        <v>5</v>
      </c>
      <c r="E8743" t="s">
        <v>392</v>
      </c>
      <c r="F8743">
        <v>2</v>
      </c>
      <c r="G8743">
        <v>1</v>
      </c>
      <c r="H8743">
        <v>0</v>
      </c>
      <c r="I8743">
        <v>106</v>
      </c>
      <c r="J8743">
        <v>35</v>
      </c>
      <c r="K8743">
        <v>3</v>
      </c>
      <c r="L8743" s="10">
        <v>43876</v>
      </c>
    </row>
    <row r="8744" spans="1:12" x14ac:dyDescent="0.2">
      <c r="A8744" t="s">
        <v>391</v>
      </c>
      <c r="B8744">
        <v>547</v>
      </c>
      <c r="C8744">
        <v>187</v>
      </c>
      <c r="D8744">
        <v>5</v>
      </c>
      <c r="E8744" t="s">
        <v>393</v>
      </c>
      <c r="F8744">
        <v>1</v>
      </c>
      <c r="G8744">
        <v>0</v>
      </c>
      <c r="H8744">
        <v>0</v>
      </c>
      <c r="I8744">
        <v>27</v>
      </c>
      <c r="J8744">
        <v>3</v>
      </c>
      <c r="K8744">
        <v>0</v>
      </c>
      <c r="L8744" s="10">
        <v>43876</v>
      </c>
    </row>
    <row r="8745" spans="1:12" x14ac:dyDescent="0.2">
      <c r="A8745" t="s">
        <v>391</v>
      </c>
      <c r="B8745">
        <v>547</v>
      </c>
      <c r="C8745">
        <v>187</v>
      </c>
      <c r="D8745">
        <v>5</v>
      </c>
      <c r="E8745" t="s">
        <v>394</v>
      </c>
      <c r="F8745">
        <v>0</v>
      </c>
      <c r="G8745">
        <v>0</v>
      </c>
      <c r="H8745">
        <v>0</v>
      </c>
      <c r="I8745">
        <v>23</v>
      </c>
      <c r="J8745">
        <v>5</v>
      </c>
      <c r="K8745">
        <v>0</v>
      </c>
      <c r="L8745" s="10">
        <v>43876</v>
      </c>
    </row>
    <row r="8746" spans="1:12" x14ac:dyDescent="0.2">
      <c r="A8746" t="s">
        <v>391</v>
      </c>
      <c r="B8746">
        <v>547</v>
      </c>
      <c r="C8746">
        <v>187</v>
      </c>
      <c r="D8746">
        <v>5</v>
      </c>
      <c r="E8746" t="s">
        <v>395</v>
      </c>
      <c r="F8746">
        <v>0</v>
      </c>
      <c r="G8746">
        <v>0</v>
      </c>
      <c r="H8746">
        <v>0</v>
      </c>
      <c r="I8746">
        <v>23</v>
      </c>
      <c r="J8746">
        <v>6</v>
      </c>
      <c r="K8746">
        <v>0</v>
      </c>
      <c r="L8746" s="10">
        <v>43876</v>
      </c>
    </row>
    <row r="8747" spans="1:12" x14ac:dyDescent="0.2">
      <c r="A8747" t="s">
        <v>391</v>
      </c>
      <c r="B8747">
        <v>547</v>
      </c>
      <c r="C8747">
        <v>187</v>
      </c>
      <c r="D8747">
        <v>5</v>
      </c>
      <c r="E8747" t="s">
        <v>400</v>
      </c>
      <c r="F8747">
        <v>1</v>
      </c>
      <c r="G8747">
        <v>0</v>
      </c>
      <c r="H8747">
        <v>0</v>
      </c>
      <c r="I8747">
        <v>18</v>
      </c>
      <c r="J8747">
        <v>2</v>
      </c>
      <c r="K8747">
        <v>0</v>
      </c>
      <c r="L8747" s="10">
        <v>43876</v>
      </c>
    </row>
    <row r="8748" spans="1:12" x14ac:dyDescent="0.2">
      <c r="A8748" t="s">
        <v>391</v>
      </c>
      <c r="B8748">
        <v>547</v>
      </c>
      <c r="C8748">
        <v>187</v>
      </c>
      <c r="D8748">
        <v>5</v>
      </c>
      <c r="E8748" t="s">
        <v>396</v>
      </c>
      <c r="F8748">
        <v>0</v>
      </c>
      <c r="G8748">
        <v>0</v>
      </c>
      <c r="H8748">
        <v>0</v>
      </c>
      <c r="I8748">
        <v>20</v>
      </c>
      <c r="J8748">
        <v>5</v>
      </c>
      <c r="K8748">
        <v>0</v>
      </c>
      <c r="L8748" s="10">
        <v>43876</v>
      </c>
    </row>
    <row r="8749" spans="1:12" x14ac:dyDescent="0.2">
      <c r="A8749" t="s">
        <v>391</v>
      </c>
      <c r="B8749">
        <v>547</v>
      </c>
      <c r="C8749">
        <v>187</v>
      </c>
      <c r="D8749">
        <v>5</v>
      </c>
      <c r="E8749" t="s">
        <v>397</v>
      </c>
      <c r="F8749">
        <v>0</v>
      </c>
      <c r="G8749">
        <v>1</v>
      </c>
      <c r="H8749">
        <v>0</v>
      </c>
      <c r="I8749">
        <v>20</v>
      </c>
      <c r="J8749">
        <v>6</v>
      </c>
      <c r="K8749">
        <v>0</v>
      </c>
      <c r="L8749" s="10">
        <v>43876</v>
      </c>
    </row>
    <row r="8750" spans="1:12" x14ac:dyDescent="0.2">
      <c r="A8750" t="s">
        <v>391</v>
      </c>
      <c r="B8750">
        <v>547</v>
      </c>
      <c r="C8750">
        <v>187</v>
      </c>
      <c r="D8750">
        <v>5</v>
      </c>
      <c r="E8750" t="s">
        <v>398</v>
      </c>
      <c r="F8750">
        <v>0</v>
      </c>
      <c r="G8750">
        <v>0</v>
      </c>
      <c r="H8750">
        <v>0</v>
      </c>
      <c r="I8750">
        <v>20</v>
      </c>
      <c r="J8750">
        <v>7</v>
      </c>
      <c r="K8750">
        <v>0</v>
      </c>
      <c r="L8750" s="10">
        <v>43876</v>
      </c>
    </row>
    <row r="8751" spans="1:12" x14ac:dyDescent="0.2">
      <c r="A8751" t="s">
        <v>391</v>
      </c>
      <c r="B8751">
        <v>547</v>
      </c>
      <c r="C8751">
        <v>187</v>
      </c>
      <c r="D8751">
        <v>5</v>
      </c>
      <c r="E8751" t="s">
        <v>401</v>
      </c>
      <c r="F8751">
        <v>0</v>
      </c>
      <c r="G8751">
        <v>0</v>
      </c>
      <c r="H8751">
        <v>0</v>
      </c>
      <c r="I8751">
        <v>15</v>
      </c>
      <c r="J8751">
        <v>2</v>
      </c>
      <c r="K8751">
        <v>0</v>
      </c>
      <c r="L8751" s="10">
        <v>43876</v>
      </c>
    </row>
    <row r="8752" spans="1:12" x14ac:dyDescent="0.2">
      <c r="A8752" t="s">
        <v>391</v>
      </c>
      <c r="B8752">
        <v>547</v>
      </c>
      <c r="C8752">
        <v>187</v>
      </c>
      <c r="D8752">
        <v>5</v>
      </c>
      <c r="E8752" t="s">
        <v>399</v>
      </c>
      <c r="F8752">
        <v>0</v>
      </c>
      <c r="G8752">
        <v>0</v>
      </c>
      <c r="H8752">
        <v>0</v>
      </c>
      <c r="I8752">
        <v>20</v>
      </c>
      <c r="J8752">
        <v>7</v>
      </c>
      <c r="K8752">
        <v>1</v>
      </c>
      <c r="L8752" s="10">
        <v>43876</v>
      </c>
    </row>
    <row r="8753" spans="1:12" x14ac:dyDescent="0.2">
      <c r="A8753" t="s">
        <v>391</v>
      </c>
      <c r="B8753">
        <v>547</v>
      </c>
      <c r="C8753">
        <v>187</v>
      </c>
      <c r="D8753">
        <v>5</v>
      </c>
      <c r="E8753" t="s">
        <v>403</v>
      </c>
      <c r="F8753">
        <v>0</v>
      </c>
      <c r="G8753">
        <v>0</v>
      </c>
      <c r="H8753">
        <v>0</v>
      </c>
      <c r="I8753">
        <v>14</v>
      </c>
      <c r="J8753">
        <v>2</v>
      </c>
      <c r="K8753">
        <v>0</v>
      </c>
      <c r="L8753" s="10">
        <v>43876</v>
      </c>
    </row>
    <row r="8754" spans="1:12" x14ac:dyDescent="0.2">
      <c r="A8754" t="s">
        <v>391</v>
      </c>
      <c r="B8754">
        <v>547</v>
      </c>
      <c r="C8754">
        <v>187</v>
      </c>
      <c r="D8754">
        <v>5</v>
      </c>
      <c r="E8754" t="s">
        <v>408</v>
      </c>
      <c r="F8754">
        <v>2</v>
      </c>
      <c r="G8754">
        <v>0</v>
      </c>
      <c r="H8754">
        <v>0</v>
      </c>
      <c r="I8754">
        <v>20</v>
      </c>
      <c r="J8754">
        <v>9</v>
      </c>
      <c r="K8754">
        <v>0</v>
      </c>
      <c r="L8754" s="10">
        <v>43876</v>
      </c>
    </row>
    <row r="8755" spans="1:12" x14ac:dyDescent="0.2">
      <c r="A8755" t="s">
        <v>391</v>
      </c>
      <c r="B8755">
        <v>547</v>
      </c>
      <c r="C8755">
        <v>187</v>
      </c>
      <c r="D8755">
        <v>5</v>
      </c>
      <c r="E8755" t="s">
        <v>404</v>
      </c>
      <c r="F8755">
        <v>1</v>
      </c>
      <c r="G8755">
        <v>1</v>
      </c>
      <c r="H8755">
        <v>0</v>
      </c>
      <c r="I8755">
        <v>20</v>
      </c>
      <c r="J8755">
        <v>10</v>
      </c>
      <c r="K8755">
        <v>0</v>
      </c>
      <c r="L8755" s="10">
        <v>43876</v>
      </c>
    </row>
    <row r="8756" spans="1:12" x14ac:dyDescent="0.2">
      <c r="A8756" t="s">
        <v>391</v>
      </c>
      <c r="B8756">
        <v>547</v>
      </c>
      <c r="C8756">
        <v>187</v>
      </c>
      <c r="D8756">
        <v>5</v>
      </c>
      <c r="E8756" t="s">
        <v>402</v>
      </c>
      <c r="F8756">
        <v>0</v>
      </c>
      <c r="G8756">
        <v>0</v>
      </c>
      <c r="H8756">
        <v>0</v>
      </c>
      <c r="I8756">
        <v>17</v>
      </c>
      <c r="J8756">
        <v>7</v>
      </c>
      <c r="K8756">
        <v>0</v>
      </c>
      <c r="L8756" s="10">
        <v>43876</v>
      </c>
    </row>
    <row r="8757" spans="1:12" x14ac:dyDescent="0.2">
      <c r="A8757" t="s">
        <v>391</v>
      </c>
      <c r="B8757">
        <v>547</v>
      </c>
      <c r="C8757">
        <v>187</v>
      </c>
      <c r="D8757">
        <v>5</v>
      </c>
      <c r="E8757" t="s">
        <v>405</v>
      </c>
      <c r="F8757">
        <v>0</v>
      </c>
      <c r="G8757">
        <v>0</v>
      </c>
      <c r="H8757">
        <v>0</v>
      </c>
      <c r="I8757">
        <v>15</v>
      </c>
      <c r="J8757">
        <v>5</v>
      </c>
      <c r="K8757">
        <v>0</v>
      </c>
      <c r="L8757" s="10">
        <v>43876</v>
      </c>
    </row>
    <row r="8758" spans="1:12" x14ac:dyDescent="0.2">
      <c r="A8758" t="s">
        <v>391</v>
      </c>
      <c r="B8758">
        <v>547</v>
      </c>
      <c r="C8758">
        <v>187</v>
      </c>
      <c r="D8758">
        <v>5</v>
      </c>
      <c r="E8758" t="s">
        <v>406</v>
      </c>
      <c r="F8758">
        <v>0</v>
      </c>
      <c r="G8758">
        <v>0</v>
      </c>
      <c r="H8758">
        <v>0</v>
      </c>
      <c r="I8758">
        <v>14</v>
      </c>
      <c r="J8758">
        <v>5</v>
      </c>
      <c r="K8758">
        <v>0</v>
      </c>
      <c r="L8758" s="10">
        <v>43876</v>
      </c>
    </row>
    <row r="8759" spans="1:12" x14ac:dyDescent="0.2">
      <c r="A8759" t="s">
        <v>391</v>
      </c>
      <c r="B8759">
        <v>547</v>
      </c>
      <c r="C8759">
        <v>187</v>
      </c>
      <c r="D8759">
        <v>5</v>
      </c>
      <c r="E8759" t="s">
        <v>410</v>
      </c>
      <c r="F8759">
        <v>0</v>
      </c>
      <c r="G8759">
        <v>0</v>
      </c>
      <c r="H8759">
        <v>0</v>
      </c>
      <c r="I8759">
        <v>9</v>
      </c>
      <c r="J8759">
        <v>0</v>
      </c>
      <c r="K8759">
        <v>0</v>
      </c>
      <c r="L8759" s="10">
        <v>43876</v>
      </c>
    </row>
    <row r="8760" spans="1:12" x14ac:dyDescent="0.2">
      <c r="A8760" t="s">
        <v>391</v>
      </c>
      <c r="B8760">
        <v>547</v>
      </c>
      <c r="C8760">
        <v>187</v>
      </c>
      <c r="D8760">
        <v>5</v>
      </c>
      <c r="E8760" t="s">
        <v>407</v>
      </c>
      <c r="F8760">
        <v>1</v>
      </c>
      <c r="G8760">
        <v>0</v>
      </c>
      <c r="H8760">
        <v>0</v>
      </c>
      <c r="I8760">
        <v>24</v>
      </c>
      <c r="J8760">
        <v>16</v>
      </c>
      <c r="K8760">
        <v>0</v>
      </c>
      <c r="L8760" s="10">
        <v>43876</v>
      </c>
    </row>
    <row r="8761" spans="1:12" x14ac:dyDescent="0.2">
      <c r="A8761" t="s">
        <v>391</v>
      </c>
      <c r="B8761">
        <v>547</v>
      </c>
      <c r="C8761">
        <v>187</v>
      </c>
      <c r="D8761">
        <v>5</v>
      </c>
      <c r="E8761" t="s">
        <v>411</v>
      </c>
      <c r="F8761">
        <v>0</v>
      </c>
      <c r="G8761">
        <v>0</v>
      </c>
      <c r="H8761">
        <v>0</v>
      </c>
      <c r="I8761">
        <v>8</v>
      </c>
      <c r="J8761">
        <v>0</v>
      </c>
      <c r="K8761">
        <v>0</v>
      </c>
      <c r="L8761" s="10">
        <v>43876</v>
      </c>
    </row>
    <row r="8762" spans="1:12" x14ac:dyDescent="0.2">
      <c r="A8762" t="s">
        <v>391</v>
      </c>
      <c r="B8762">
        <v>547</v>
      </c>
      <c r="C8762">
        <v>187</v>
      </c>
      <c r="D8762">
        <v>5</v>
      </c>
      <c r="E8762" t="s">
        <v>412</v>
      </c>
      <c r="F8762">
        <v>0</v>
      </c>
      <c r="G8762">
        <v>0</v>
      </c>
      <c r="H8762">
        <v>0</v>
      </c>
      <c r="I8762">
        <v>20</v>
      </c>
      <c r="J8762">
        <v>12</v>
      </c>
      <c r="K8762">
        <v>1</v>
      </c>
      <c r="L8762" s="10">
        <v>43876</v>
      </c>
    </row>
    <row r="8763" spans="1:12" x14ac:dyDescent="0.2">
      <c r="A8763" t="s">
        <v>391</v>
      </c>
      <c r="B8763">
        <v>547</v>
      </c>
      <c r="C8763">
        <v>187</v>
      </c>
      <c r="D8763">
        <v>5</v>
      </c>
      <c r="E8763" t="s">
        <v>409</v>
      </c>
      <c r="F8763">
        <v>0</v>
      </c>
      <c r="G8763">
        <v>0</v>
      </c>
      <c r="H8763">
        <v>0</v>
      </c>
      <c r="I8763">
        <v>10</v>
      </c>
      <c r="J8763">
        <v>3</v>
      </c>
      <c r="K8763">
        <v>0</v>
      </c>
      <c r="L8763" s="10">
        <v>43876</v>
      </c>
    </row>
    <row r="8764" spans="1:12" x14ac:dyDescent="0.2">
      <c r="A8764" t="s">
        <v>391</v>
      </c>
      <c r="B8764">
        <v>547</v>
      </c>
      <c r="C8764">
        <v>187</v>
      </c>
      <c r="D8764">
        <v>5</v>
      </c>
      <c r="E8764" t="s">
        <v>413</v>
      </c>
      <c r="F8764">
        <v>0</v>
      </c>
      <c r="G8764">
        <v>0</v>
      </c>
      <c r="H8764">
        <v>0</v>
      </c>
      <c r="I8764">
        <v>9</v>
      </c>
      <c r="J8764">
        <v>2</v>
      </c>
      <c r="K8764">
        <v>0</v>
      </c>
      <c r="L8764" s="10">
        <v>43876</v>
      </c>
    </row>
    <row r="8765" spans="1:12" x14ac:dyDescent="0.2">
      <c r="A8765" t="s">
        <v>391</v>
      </c>
      <c r="B8765">
        <v>547</v>
      </c>
      <c r="C8765">
        <v>187</v>
      </c>
      <c r="D8765">
        <v>5</v>
      </c>
      <c r="E8765" t="s">
        <v>414</v>
      </c>
      <c r="F8765">
        <v>0</v>
      </c>
      <c r="G8765">
        <v>0</v>
      </c>
      <c r="H8765">
        <v>0</v>
      </c>
      <c r="I8765">
        <v>13</v>
      </c>
      <c r="J8765">
        <v>8</v>
      </c>
      <c r="K8765">
        <v>0</v>
      </c>
      <c r="L8765" s="10">
        <v>43876</v>
      </c>
    </row>
    <row r="8766" spans="1:12" x14ac:dyDescent="0.2">
      <c r="A8766" t="s">
        <v>391</v>
      </c>
      <c r="B8766">
        <v>547</v>
      </c>
      <c r="C8766">
        <v>187</v>
      </c>
      <c r="D8766">
        <v>5</v>
      </c>
      <c r="E8766" t="s">
        <v>415</v>
      </c>
      <c r="F8766">
        <v>0</v>
      </c>
      <c r="G8766">
        <v>0</v>
      </c>
      <c r="H8766">
        <v>0</v>
      </c>
      <c r="I8766">
        <v>10</v>
      </c>
      <c r="J8766">
        <v>5</v>
      </c>
      <c r="K8766">
        <v>0</v>
      </c>
      <c r="L8766" s="10">
        <v>43876</v>
      </c>
    </row>
    <row r="8767" spans="1:12" x14ac:dyDescent="0.2">
      <c r="A8767" t="s">
        <v>391</v>
      </c>
      <c r="B8767">
        <v>547</v>
      </c>
      <c r="C8767">
        <v>187</v>
      </c>
      <c r="D8767">
        <v>5</v>
      </c>
      <c r="E8767" t="s">
        <v>416</v>
      </c>
      <c r="F8767">
        <v>1</v>
      </c>
      <c r="G8767">
        <v>0</v>
      </c>
      <c r="H8767">
        <v>0</v>
      </c>
      <c r="I8767">
        <v>9</v>
      </c>
      <c r="J8767">
        <v>4</v>
      </c>
      <c r="K8767">
        <v>0</v>
      </c>
      <c r="L8767" s="10">
        <v>43876</v>
      </c>
    </row>
    <row r="8768" spans="1:12" x14ac:dyDescent="0.2">
      <c r="A8768" t="s">
        <v>391</v>
      </c>
      <c r="B8768">
        <v>547</v>
      </c>
      <c r="C8768">
        <v>187</v>
      </c>
      <c r="D8768">
        <v>5</v>
      </c>
      <c r="E8768" t="s">
        <v>417</v>
      </c>
      <c r="F8768">
        <v>0</v>
      </c>
      <c r="G8768">
        <v>0</v>
      </c>
      <c r="H8768">
        <v>0</v>
      </c>
      <c r="I8768">
        <v>6</v>
      </c>
      <c r="J8768">
        <v>1</v>
      </c>
      <c r="K8768">
        <v>0</v>
      </c>
      <c r="L8768" s="10">
        <v>43876</v>
      </c>
    </row>
    <row r="8769" spans="1:12" x14ac:dyDescent="0.2">
      <c r="A8769" t="s">
        <v>391</v>
      </c>
      <c r="B8769">
        <v>547</v>
      </c>
      <c r="C8769">
        <v>187</v>
      </c>
      <c r="D8769">
        <v>5</v>
      </c>
      <c r="E8769" t="s">
        <v>419</v>
      </c>
      <c r="F8769">
        <v>0</v>
      </c>
      <c r="G8769">
        <v>0</v>
      </c>
      <c r="H8769">
        <v>0</v>
      </c>
      <c r="I8769">
        <v>7</v>
      </c>
      <c r="J8769">
        <v>4</v>
      </c>
      <c r="K8769">
        <v>0</v>
      </c>
      <c r="L8769" s="10">
        <v>43876</v>
      </c>
    </row>
    <row r="8770" spans="1:12" x14ac:dyDescent="0.2">
      <c r="A8770" t="s">
        <v>391</v>
      </c>
      <c r="B8770">
        <v>547</v>
      </c>
      <c r="C8770">
        <v>187</v>
      </c>
      <c r="D8770">
        <v>5</v>
      </c>
      <c r="E8770" t="s">
        <v>418</v>
      </c>
      <c r="F8770">
        <v>0</v>
      </c>
      <c r="G8770">
        <v>0</v>
      </c>
      <c r="H8770">
        <v>0</v>
      </c>
      <c r="I8770">
        <v>5</v>
      </c>
      <c r="J8770">
        <v>2</v>
      </c>
      <c r="K8770">
        <v>0</v>
      </c>
      <c r="L8770" s="10">
        <v>43876</v>
      </c>
    </row>
    <row r="8771" spans="1:12" x14ac:dyDescent="0.2">
      <c r="A8771" t="s">
        <v>391</v>
      </c>
      <c r="B8771">
        <v>547</v>
      </c>
      <c r="C8771">
        <v>187</v>
      </c>
      <c r="D8771">
        <v>5</v>
      </c>
      <c r="E8771" t="s">
        <v>421</v>
      </c>
      <c r="F8771">
        <v>0</v>
      </c>
      <c r="G8771">
        <v>0</v>
      </c>
      <c r="H8771">
        <v>0</v>
      </c>
      <c r="I8771">
        <v>4</v>
      </c>
      <c r="J8771">
        <v>1</v>
      </c>
      <c r="K8771">
        <v>0</v>
      </c>
      <c r="L8771" s="10">
        <v>43876</v>
      </c>
    </row>
    <row r="8772" spans="1:12" x14ac:dyDescent="0.2">
      <c r="A8772" t="s">
        <v>391</v>
      </c>
      <c r="B8772">
        <v>547</v>
      </c>
      <c r="C8772">
        <v>187</v>
      </c>
      <c r="D8772">
        <v>5</v>
      </c>
      <c r="E8772" t="s">
        <v>420</v>
      </c>
      <c r="F8772">
        <v>0</v>
      </c>
      <c r="G8772">
        <v>0</v>
      </c>
      <c r="H8772">
        <v>0</v>
      </c>
      <c r="I8772">
        <v>4</v>
      </c>
      <c r="J8772">
        <v>2</v>
      </c>
      <c r="K8772">
        <v>0</v>
      </c>
      <c r="L8772" s="10">
        <v>43876</v>
      </c>
    </row>
    <row r="8773" spans="1:12" x14ac:dyDescent="0.2">
      <c r="A8773" t="s">
        <v>391</v>
      </c>
      <c r="B8773">
        <v>547</v>
      </c>
      <c r="C8773">
        <v>187</v>
      </c>
      <c r="D8773">
        <v>5</v>
      </c>
      <c r="E8773" t="s">
        <v>423</v>
      </c>
      <c r="F8773">
        <v>0</v>
      </c>
      <c r="G8773">
        <v>0</v>
      </c>
      <c r="H8773">
        <v>0</v>
      </c>
      <c r="I8773">
        <v>3</v>
      </c>
      <c r="J8773">
        <v>1</v>
      </c>
      <c r="K8773">
        <v>0</v>
      </c>
      <c r="L8773" s="10">
        <v>43876</v>
      </c>
    </row>
    <row r="8774" spans="1:12" x14ac:dyDescent="0.2">
      <c r="A8774" t="s">
        <v>391</v>
      </c>
      <c r="B8774">
        <v>547</v>
      </c>
      <c r="C8774">
        <v>187</v>
      </c>
      <c r="D8774">
        <v>5</v>
      </c>
      <c r="E8774" t="s">
        <v>424</v>
      </c>
      <c r="F8774">
        <v>0</v>
      </c>
      <c r="G8774">
        <v>0</v>
      </c>
      <c r="H8774">
        <v>0</v>
      </c>
      <c r="I8774">
        <v>2</v>
      </c>
      <c r="J8774">
        <v>0</v>
      </c>
      <c r="K8774">
        <v>0</v>
      </c>
      <c r="L8774" s="10">
        <v>43876</v>
      </c>
    </row>
    <row r="8775" spans="1:12" x14ac:dyDescent="0.2">
      <c r="A8775" t="s">
        <v>391</v>
      </c>
      <c r="B8775">
        <v>547</v>
      </c>
      <c r="C8775">
        <v>187</v>
      </c>
      <c r="D8775">
        <v>5</v>
      </c>
      <c r="E8775" t="s">
        <v>426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 s="10">
        <v>43876</v>
      </c>
    </row>
    <row r="8776" spans="1:12" x14ac:dyDescent="0.2">
      <c r="A8776" t="s">
        <v>391</v>
      </c>
      <c r="B8776">
        <v>547</v>
      </c>
      <c r="C8776">
        <v>187</v>
      </c>
      <c r="D8776">
        <v>5</v>
      </c>
      <c r="E8776" t="s">
        <v>427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 s="10">
        <v>43876</v>
      </c>
    </row>
    <row r="8777" spans="1:12" x14ac:dyDescent="0.2">
      <c r="A8777" t="s">
        <v>391</v>
      </c>
      <c r="B8777">
        <v>547</v>
      </c>
      <c r="C8777">
        <v>187</v>
      </c>
      <c r="D8777">
        <v>5</v>
      </c>
      <c r="E8777" t="s">
        <v>422</v>
      </c>
      <c r="F8777">
        <v>0</v>
      </c>
      <c r="G8777">
        <v>0</v>
      </c>
      <c r="H8777">
        <v>0</v>
      </c>
      <c r="I8777">
        <v>4</v>
      </c>
      <c r="J8777">
        <v>4</v>
      </c>
      <c r="K8777">
        <v>0</v>
      </c>
      <c r="L8777" s="10">
        <v>43876</v>
      </c>
    </row>
    <row r="8778" spans="1:12" x14ac:dyDescent="0.2">
      <c r="A8778" t="s">
        <v>391</v>
      </c>
      <c r="B8778">
        <v>547</v>
      </c>
      <c r="C8778">
        <v>187</v>
      </c>
      <c r="D8778">
        <v>5</v>
      </c>
      <c r="E8778" t="s">
        <v>429</v>
      </c>
      <c r="F8778">
        <v>0</v>
      </c>
      <c r="G8778">
        <v>0</v>
      </c>
      <c r="H8778">
        <v>0</v>
      </c>
      <c r="I8778">
        <v>2</v>
      </c>
      <c r="J8778">
        <v>2</v>
      </c>
      <c r="K8778">
        <v>0</v>
      </c>
      <c r="L8778" s="10">
        <v>43876</v>
      </c>
    </row>
    <row r="8779" spans="1:12" x14ac:dyDescent="0.2">
      <c r="A8779" t="s">
        <v>391</v>
      </c>
      <c r="B8779">
        <v>547</v>
      </c>
      <c r="C8779">
        <v>187</v>
      </c>
      <c r="D8779">
        <v>5</v>
      </c>
      <c r="E8779" t="s">
        <v>428</v>
      </c>
      <c r="F8779">
        <v>0</v>
      </c>
      <c r="G8779">
        <v>0</v>
      </c>
      <c r="H8779">
        <v>0</v>
      </c>
      <c r="I8779">
        <v>2</v>
      </c>
      <c r="J8779">
        <v>2</v>
      </c>
      <c r="K8779">
        <v>0</v>
      </c>
      <c r="L8779" s="10">
        <v>43876</v>
      </c>
    </row>
    <row r="8780" spans="1:12" x14ac:dyDescent="0.2">
      <c r="A8780" t="s">
        <v>391</v>
      </c>
      <c r="B8780">
        <v>547</v>
      </c>
      <c r="C8780">
        <v>187</v>
      </c>
      <c r="D8780">
        <v>5</v>
      </c>
      <c r="E8780" t="s">
        <v>425</v>
      </c>
      <c r="F8780">
        <v>0</v>
      </c>
      <c r="G8780">
        <v>0</v>
      </c>
      <c r="H8780">
        <v>0</v>
      </c>
      <c r="I8780">
        <v>1</v>
      </c>
      <c r="J8780">
        <v>1</v>
      </c>
      <c r="K8780">
        <v>0</v>
      </c>
      <c r="L8780" s="10">
        <v>43876</v>
      </c>
    </row>
    <row r="8781" spans="1:12" x14ac:dyDescent="0.2">
      <c r="A8781" t="s">
        <v>391</v>
      </c>
      <c r="B8781">
        <v>547</v>
      </c>
      <c r="C8781">
        <v>187</v>
      </c>
      <c r="D8781">
        <v>5</v>
      </c>
      <c r="E8781" t="s">
        <v>430</v>
      </c>
      <c r="F8781">
        <v>0</v>
      </c>
      <c r="G8781">
        <v>0</v>
      </c>
      <c r="H8781">
        <v>0</v>
      </c>
      <c r="I8781">
        <v>1</v>
      </c>
      <c r="J8781">
        <v>1</v>
      </c>
      <c r="K8781">
        <v>0</v>
      </c>
      <c r="L8781" s="10">
        <v>43876</v>
      </c>
    </row>
    <row r="8782" spans="1:12" x14ac:dyDescent="0.2">
      <c r="A8782" t="s">
        <v>98</v>
      </c>
      <c r="B8782">
        <v>380</v>
      </c>
      <c r="C8782">
        <v>108</v>
      </c>
      <c r="D8782">
        <v>4</v>
      </c>
      <c r="E8782" t="s">
        <v>100</v>
      </c>
      <c r="F8782">
        <v>1</v>
      </c>
      <c r="G8782">
        <v>0</v>
      </c>
      <c r="H8782">
        <v>0</v>
      </c>
      <c r="I8782">
        <v>60</v>
      </c>
      <c r="J8782">
        <v>0</v>
      </c>
      <c r="K8782">
        <v>0</v>
      </c>
      <c r="L8782" s="10">
        <v>43876</v>
      </c>
    </row>
    <row r="8783" spans="1:12" x14ac:dyDescent="0.2">
      <c r="A8783" t="s">
        <v>98</v>
      </c>
      <c r="B8783">
        <v>380</v>
      </c>
      <c r="C8783">
        <v>108</v>
      </c>
      <c r="D8783">
        <v>4</v>
      </c>
      <c r="E8783" t="s">
        <v>99</v>
      </c>
      <c r="F8783">
        <v>0</v>
      </c>
      <c r="G8783">
        <v>0</v>
      </c>
      <c r="H8783">
        <v>0</v>
      </c>
      <c r="I8783">
        <v>58</v>
      </c>
      <c r="J8783">
        <v>0</v>
      </c>
      <c r="K8783">
        <v>0</v>
      </c>
      <c r="L8783" s="10">
        <v>43876</v>
      </c>
    </row>
    <row r="8784" spans="1:12" x14ac:dyDescent="0.2">
      <c r="A8784" t="s">
        <v>98</v>
      </c>
      <c r="B8784">
        <v>380</v>
      </c>
      <c r="C8784">
        <v>108</v>
      </c>
      <c r="D8784">
        <v>4</v>
      </c>
      <c r="E8784" t="s">
        <v>101</v>
      </c>
      <c r="F8784">
        <v>0</v>
      </c>
      <c r="G8784">
        <v>0</v>
      </c>
      <c r="H8784">
        <v>0</v>
      </c>
      <c r="I8784">
        <v>46</v>
      </c>
      <c r="J8784">
        <v>0</v>
      </c>
      <c r="K8784">
        <v>0</v>
      </c>
      <c r="L8784" s="10">
        <v>43876</v>
      </c>
    </row>
    <row r="8785" spans="1:12" x14ac:dyDescent="0.2">
      <c r="A8785" t="s">
        <v>98</v>
      </c>
      <c r="B8785">
        <v>380</v>
      </c>
      <c r="C8785">
        <v>108</v>
      </c>
      <c r="D8785">
        <v>4</v>
      </c>
      <c r="E8785" t="s">
        <v>102</v>
      </c>
      <c r="F8785">
        <v>0</v>
      </c>
      <c r="G8785">
        <v>0</v>
      </c>
      <c r="H8785">
        <v>0</v>
      </c>
      <c r="I8785">
        <v>39</v>
      </c>
      <c r="J8785">
        <v>2</v>
      </c>
      <c r="K8785">
        <v>0</v>
      </c>
      <c r="L8785" s="10">
        <v>43876</v>
      </c>
    </row>
    <row r="8786" spans="1:12" x14ac:dyDescent="0.2">
      <c r="A8786" t="s">
        <v>98</v>
      </c>
      <c r="B8786">
        <v>380</v>
      </c>
      <c r="C8786">
        <v>108</v>
      </c>
      <c r="D8786">
        <v>4</v>
      </c>
      <c r="E8786" t="s">
        <v>103</v>
      </c>
      <c r="F8786">
        <v>1</v>
      </c>
      <c r="G8786">
        <v>0</v>
      </c>
      <c r="H8786">
        <v>0</v>
      </c>
      <c r="I8786">
        <v>39</v>
      </c>
      <c r="J8786">
        <v>3</v>
      </c>
      <c r="K8786">
        <v>0</v>
      </c>
      <c r="L8786" s="10">
        <v>43876</v>
      </c>
    </row>
    <row r="8787" spans="1:12" x14ac:dyDescent="0.2">
      <c r="A8787" t="s">
        <v>98</v>
      </c>
      <c r="B8787">
        <v>380</v>
      </c>
      <c r="C8787">
        <v>108</v>
      </c>
      <c r="D8787">
        <v>4</v>
      </c>
      <c r="E8787" t="s">
        <v>105</v>
      </c>
      <c r="F8787">
        <v>1</v>
      </c>
      <c r="G8787">
        <v>0</v>
      </c>
      <c r="H8787">
        <v>0</v>
      </c>
      <c r="I8787">
        <v>25</v>
      </c>
      <c r="J8787">
        <v>0</v>
      </c>
      <c r="K8787">
        <v>0</v>
      </c>
      <c r="L8787" s="10">
        <v>43876</v>
      </c>
    </row>
    <row r="8788" spans="1:12" x14ac:dyDescent="0.2">
      <c r="A8788" t="s">
        <v>98</v>
      </c>
      <c r="B8788">
        <v>380</v>
      </c>
      <c r="C8788">
        <v>108</v>
      </c>
      <c r="D8788">
        <v>4</v>
      </c>
      <c r="E8788" t="s">
        <v>104</v>
      </c>
      <c r="F8788">
        <v>0</v>
      </c>
      <c r="G8788">
        <v>0</v>
      </c>
      <c r="H8788">
        <v>0</v>
      </c>
      <c r="I8788">
        <v>26</v>
      </c>
      <c r="J8788">
        <v>2</v>
      </c>
      <c r="K8788">
        <v>0</v>
      </c>
      <c r="L8788" s="10">
        <v>43876</v>
      </c>
    </row>
    <row r="8789" spans="1:12" x14ac:dyDescent="0.2">
      <c r="A8789" t="s">
        <v>98</v>
      </c>
      <c r="B8789">
        <v>380</v>
      </c>
      <c r="C8789">
        <v>108</v>
      </c>
      <c r="D8789">
        <v>4</v>
      </c>
      <c r="E8789" t="s">
        <v>106</v>
      </c>
      <c r="F8789">
        <v>1</v>
      </c>
      <c r="G8789">
        <v>0</v>
      </c>
      <c r="H8789">
        <v>0</v>
      </c>
      <c r="I8789">
        <v>18</v>
      </c>
      <c r="J8789">
        <v>1</v>
      </c>
      <c r="K8789">
        <v>0</v>
      </c>
      <c r="L8789" s="10">
        <v>43876</v>
      </c>
    </row>
    <row r="8790" spans="1:12" x14ac:dyDescent="0.2">
      <c r="A8790" t="s">
        <v>98</v>
      </c>
      <c r="B8790">
        <v>380</v>
      </c>
      <c r="C8790">
        <v>108</v>
      </c>
      <c r="D8790">
        <v>4</v>
      </c>
      <c r="E8790" t="s">
        <v>107</v>
      </c>
      <c r="F8790">
        <v>0</v>
      </c>
      <c r="G8790">
        <v>0</v>
      </c>
      <c r="H8790">
        <v>0</v>
      </c>
      <c r="I8790">
        <v>14</v>
      </c>
      <c r="J8790">
        <v>1</v>
      </c>
      <c r="K8790">
        <v>0</v>
      </c>
      <c r="L8790" s="10">
        <v>43876</v>
      </c>
    </row>
    <row r="8791" spans="1:12" x14ac:dyDescent="0.2">
      <c r="A8791" t="s">
        <v>98</v>
      </c>
      <c r="B8791">
        <v>380</v>
      </c>
      <c r="C8791">
        <v>108</v>
      </c>
      <c r="D8791">
        <v>4</v>
      </c>
      <c r="E8791" t="s">
        <v>108</v>
      </c>
      <c r="F8791">
        <v>1</v>
      </c>
      <c r="G8791">
        <v>3</v>
      </c>
      <c r="H8791">
        <v>0</v>
      </c>
      <c r="I8791">
        <v>15</v>
      </c>
      <c r="J8791">
        <v>3</v>
      </c>
      <c r="K8791">
        <v>0</v>
      </c>
      <c r="L8791" s="10">
        <v>43876</v>
      </c>
    </row>
    <row r="8792" spans="1:12" x14ac:dyDescent="0.2">
      <c r="A8792" t="s">
        <v>98</v>
      </c>
      <c r="B8792">
        <v>380</v>
      </c>
      <c r="C8792">
        <v>108</v>
      </c>
      <c r="D8792">
        <v>4</v>
      </c>
      <c r="E8792" t="s">
        <v>109</v>
      </c>
      <c r="F8792">
        <v>0</v>
      </c>
      <c r="G8792">
        <v>0</v>
      </c>
      <c r="H8792">
        <v>0</v>
      </c>
      <c r="I8792">
        <v>12</v>
      </c>
      <c r="J8792">
        <v>1</v>
      </c>
      <c r="K8792">
        <v>0</v>
      </c>
      <c r="L8792" s="10">
        <v>43876</v>
      </c>
    </row>
    <row r="8793" spans="1:12" x14ac:dyDescent="0.2">
      <c r="A8793" t="s">
        <v>98</v>
      </c>
      <c r="B8793">
        <v>380</v>
      </c>
      <c r="C8793">
        <v>108</v>
      </c>
      <c r="D8793">
        <v>4</v>
      </c>
      <c r="E8793" t="s">
        <v>110</v>
      </c>
      <c r="F8793">
        <v>0</v>
      </c>
      <c r="G8793">
        <v>0</v>
      </c>
      <c r="H8793">
        <v>0</v>
      </c>
      <c r="I8793">
        <v>10</v>
      </c>
      <c r="J8793">
        <v>0</v>
      </c>
      <c r="K8793">
        <v>0</v>
      </c>
      <c r="L8793" s="10">
        <v>43876</v>
      </c>
    </row>
    <row r="8794" spans="1:12" x14ac:dyDescent="0.2">
      <c r="A8794" t="s">
        <v>98</v>
      </c>
      <c r="B8794">
        <v>380</v>
      </c>
      <c r="C8794">
        <v>108</v>
      </c>
      <c r="D8794">
        <v>4</v>
      </c>
      <c r="E8794" t="s">
        <v>111</v>
      </c>
      <c r="F8794">
        <v>0</v>
      </c>
      <c r="G8794">
        <v>0</v>
      </c>
      <c r="H8794">
        <v>0</v>
      </c>
      <c r="I8794">
        <v>7</v>
      </c>
      <c r="J8794">
        <v>0</v>
      </c>
      <c r="K8794">
        <v>0</v>
      </c>
      <c r="L8794" s="10">
        <v>43876</v>
      </c>
    </row>
    <row r="8795" spans="1:12" x14ac:dyDescent="0.2">
      <c r="A8795" t="s">
        <v>98</v>
      </c>
      <c r="B8795">
        <v>380</v>
      </c>
      <c r="C8795">
        <v>108</v>
      </c>
      <c r="D8795">
        <v>4</v>
      </c>
      <c r="E8795" t="s">
        <v>112</v>
      </c>
      <c r="F8795">
        <v>0</v>
      </c>
      <c r="G8795">
        <v>0</v>
      </c>
      <c r="H8795">
        <v>0</v>
      </c>
      <c r="I8795">
        <v>7</v>
      </c>
      <c r="J8795">
        <v>0</v>
      </c>
      <c r="K8795">
        <v>0</v>
      </c>
      <c r="L8795" s="10">
        <v>43876</v>
      </c>
    </row>
    <row r="8796" spans="1:12" x14ac:dyDescent="0.2">
      <c r="A8796" t="s">
        <v>98</v>
      </c>
      <c r="B8796">
        <v>380</v>
      </c>
      <c r="C8796">
        <v>108</v>
      </c>
      <c r="D8796">
        <v>4</v>
      </c>
      <c r="E8796" t="s">
        <v>113</v>
      </c>
      <c r="F8796">
        <v>0</v>
      </c>
      <c r="G8796">
        <v>0</v>
      </c>
      <c r="H8796">
        <v>0</v>
      </c>
      <c r="I8796">
        <v>3</v>
      </c>
      <c r="J8796">
        <v>0</v>
      </c>
      <c r="K8796">
        <v>0</v>
      </c>
      <c r="L8796" s="10">
        <v>43876</v>
      </c>
    </row>
    <row r="8797" spans="1:12" x14ac:dyDescent="0.2">
      <c r="A8797" t="s">
        <v>98</v>
      </c>
      <c r="B8797">
        <v>380</v>
      </c>
      <c r="C8797">
        <v>108</v>
      </c>
      <c r="D8797">
        <v>4</v>
      </c>
      <c r="E8797" t="s">
        <v>114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 s="10">
        <v>43876</v>
      </c>
    </row>
    <row r="8798" spans="1:12" x14ac:dyDescent="0.2">
      <c r="A8798" t="s">
        <v>98</v>
      </c>
      <c r="B8798">
        <v>380</v>
      </c>
      <c r="C8798">
        <v>108</v>
      </c>
      <c r="D8798">
        <v>4</v>
      </c>
      <c r="E8798" t="s">
        <v>28</v>
      </c>
      <c r="F8798">
        <v>0</v>
      </c>
      <c r="G8798">
        <v>7</v>
      </c>
      <c r="H8798">
        <v>0</v>
      </c>
      <c r="I8798">
        <v>0</v>
      </c>
      <c r="J8798">
        <v>95</v>
      </c>
      <c r="K8798">
        <v>4</v>
      </c>
      <c r="L8798" s="10">
        <v>43876</v>
      </c>
    </row>
    <row r="8799" spans="1:12" x14ac:dyDescent="0.2">
      <c r="A8799" t="s">
        <v>263</v>
      </c>
      <c r="B8799">
        <v>925</v>
      </c>
      <c r="C8799">
        <v>240</v>
      </c>
      <c r="D8799">
        <v>1</v>
      </c>
      <c r="E8799" t="s">
        <v>264</v>
      </c>
      <c r="F8799">
        <v>5</v>
      </c>
      <c r="G8799">
        <v>3</v>
      </c>
      <c r="H8799">
        <v>0</v>
      </c>
      <c r="I8799">
        <v>227</v>
      </c>
      <c r="J8799">
        <v>75</v>
      </c>
      <c r="K8799">
        <v>0</v>
      </c>
      <c r="L8799" s="10">
        <v>43876</v>
      </c>
    </row>
    <row r="8800" spans="1:12" x14ac:dyDescent="0.2">
      <c r="A8800" t="s">
        <v>263</v>
      </c>
      <c r="B8800">
        <v>925</v>
      </c>
      <c r="C8800">
        <v>240</v>
      </c>
      <c r="D8800">
        <v>1</v>
      </c>
      <c r="E8800" t="s">
        <v>266</v>
      </c>
      <c r="F8800">
        <v>2</v>
      </c>
      <c r="G8800">
        <v>4</v>
      </c>
      <c r="H8800">
        <v>0</v>
      </c>
      <c r="I8800">
        <v>117</v>
      </c>
      <c r="J8800">
        <v>22</v>
      </c>
      <c r="K8800">
        <v>0</v>
      </c>
      <c r="L8800" s="10">
        <v>43876</v>
      </c>
    </row>
    <row r="8801" spans="1:12" x14ac:dyDescent="0.2">
      <c r="A8801" t="s">
        <v>263</v>
      </c>
      <c r="B8801">
        <v>925</v>
      </c>
      <c r="C8801">
        <v>240</v>
      </c>
      <c r="D8801">
        <v>1</v>
      </c>
      <c r="E8801" t="s">
        <v>267</v>
      </c>
      <c r="F8801">
        <v>2</v>
      </c>
      <c r="G8801">
        <v>3</v>
      </c>
      <c r="H8801">
        <v>0</v>
      </c>
      <c r="I8801">
        <v>129</v>
      </c>
      <c r="J8801">
        <v>37</v>
      </c>
      <c r="K8801">
        <v>0</v>
      </c>
      <c r="L8801" s="10">
        <v>43876</v>
      </c>
    </row>
    <row r="8802" spans="1:12" x14ac:dyDescent="0.2">
      <c r="A8802" t="s">
        <v>263</v>
      </c>
      <c r="B8802">
        <v>925</v>
      </c>
      <c r="C8802">
        <v>240</v>
      </c>
      <c r="D8802">
        <v>1</v>
      </c>
      <c r="E8802" t="s">
        <v>265</v>
      </c>
      <c r="F8802">
        <v>0</v>
      </c>
      <c r="G8802">
        <v>11</v>
      </c>
      <c r="H8802">
        <v>0</v>
      </c>
      <c r="I8802">
        <v>123</v>
      </c>
      <c r="J8802">
        <v>31</v>
      </c>
      <c r="K8802">
        <v>0</v>
      </c>
      <c r="L8802" s="10">
        <v>43876</v>
      </c>
    </row>
    <row r="8803" spans="1:12" x14ac:dyDescent="0.2">
      <c r="A8803" t="s">
        <v>263</v>
      </c>
      <c r="B8803">
        <v>925</v>
      </c>
      <c r="C8803">
        <v>240</v>
      </c>
      <c r="D8803">
        <v>1</v>
      </c>
      <c r="E8803" t="s">
        <v>268</v>
      </c>
      <c r="F8803">
        <v>2</v>
      </c>
      <c r="G8803">
        <v>0</v>
      </c>
      <c r="H8803">
        <v>0</v>
      </c>
      <c r="I8803">
        <v>104</v>
      </c>
      <c r="J8803">
        <v>20</v>
      </c>
      <c r="K8803">
        <v>0</v>
      </c>
      <c r="L8803" s="10">
        <v>43876</v>
      </c>
    </row>
    <row r="8804" spans="1:12" x14ac:dyDescent="0.2">
      <c r="A8804" t="s">
        <v>263</v>
      </c>
      <c r="B8804">
        <v>925</v>
      </c>
      <c r="C8804">
        <v>240</v>
      </c>
      <c r="D8804">
        <v>1</v>
      </c>
      <c r="E8804" t="s">
        <v>269</v>
      </c>
      <c r="F8804">
        <v>0</v>
      </c>
      <c r="G8804">
        <v>3</v>
      </c>
      <c r="H8804">
        <v>0</v>
      </c>
      <c r="I8804">
        <v>76</v>
      </c>
      <c r="J8804">
        <v>17</v>
      </c>
      <c r="K8804">
        <v>1</v>
      </c>
      <c r="L8804" s="10">
        <v>43876</v>
      </c>
    </row>
    <row r="8805" spans="1:12" x14ac:dyDescent="0.2">
      <c r="A8805" t="s">
        <v>263</v>
      </c>
      <c r="B8805">
        <v>925</v>
      </c>
      <c r="C8805">
        <v>240</v>
      </c>
      <c r="D8805">
        <v>1</v>
      </c>
      <c r="E8805" t="s">
        <v>270</v>
      </c>
      <c r="F8805">
        <v>0</v>
      </c>
      <c r="G8805">
        <v>4</v>
      </c>
      <c r="H8805">
        <v>0</v>
      </c>
      <c r="I8805">
        <v>72</v>
      </c>
      <c r="J8805">
        <v>21</v>
      </c>
      <c r="K8805">
        <v>0</v>
      </c>
      <c r="L8805" s="10">
        <v>43876</v>
      </c>
    </row>
    <row r="8806" spans="1:12" x14ac:dyDescent="0.2">
      <c r="A8806" t="s">
        <v>263</v>
      </c>
      <c r="B8806">
        <v>925</v>
      </c>
      <c r="C8806">
        <v>240</v>
      </c>
      <c r="D8806">
        <v>1</v>
      </c>
      <c r="E8806" t="s">
        <v>271</v>
      </c>
      <c r="F8806">
        <v>0</v>
      </c>
      <c r="G8806">
        <v>0</v>
      </c>
      <c r="H8806">
        <v>0</v>
      </c>
      <c r="I8806">
        <v>32</v>
      </c>
      <c r="J8806">
        <v>4</v>
      </c>
      <c r="K8806">
        <v>0</v>
      </c>
      <c r="L8806" s="10">
        <v>43876</v>
      </c>
    </row>
    <row r="8807" spans="1:12" x14ac:dyDescent="0.2">
      <c r="A8807" t="s">
        <v>263</v>
      </c>
      <c r="B8807">
        <v>925</v>
      </c>
      <c r="C8807">
        <v>240</v>
      </c>
      <c r="D8807">
        <v>1</v>
      </c>
      <c r="E8807" t="s">
        <v>272</v>
      </c>
      <c r="F8807">
        <v>0</v>
      </c>
      <c r="G8807">
        <v>0</v>
      </c>
      <c r="H8807">
        <v>0</v>
      </c>
      <c r="I8807">
        <v>18</v>
      </c>
      <c r="J8807">
        <v>3</v>
      </c>
      <c r="K8807">
        <v>0</v>
      </c>
      <c r="L8807" s="10">
        <v>43876</v>
      </c>
    </row>
    <row r="8808" spans="1:12" x14ac:dyDescent="0.2">
      <c r="A8808" t="s">
        <v>263</v>
      </c>
      <c r="B8808">
        <v>925</v>
      </c>
      <c r="C8808">
        <v>240</v>
      </c>
      <c r="D8808">
        <v>1</v>
      </c>
      <c r="E8808" t="s">
        <v>273</v>
      </c>
      <c r="F8808">
        <v>1</v>
      </c>
      <c r="G8808">
        <v>2</v>
      </c>
      <c r="H8808">
        <v>0</v>
      </c>
      <c r="I8808">
        <v>21</v>
      </c>
      <c r="J8808">
        <v>9</v>
      </c>
      <c r="K8808">
        <v>0</v>
      </c>
      <c r="L8808" s="10">
        <v>43876</v>
      </c>
    </row>
    <row r="8809" spans="1:12" x14ac:dyDescent="0.2">
      <c r="A8809" t="s">
        <v>263</v>
      </c>
      <c r="B8809">
        <v>925</v>
      </c>
      <c r="C8809">
        <v>240</v>
      </c>
      <c r="D8809">
        <v>1</v>
      </c>
      <c r="E8809" t="s">
        <v>274</v>
      </c>
      <c r="F8809">
        <v>0</v>
      </c>
      <c r="G8809">
        <v>0</v>
      </c>
      <c r="H8809">
        <v>0</v>
      </c>
      <c r="I8809">
        <v>5</v>
      </c>
      <c r="J8809">
        <v>1</v>
      </c>
      <c r="K8809">
        <v>0</v>
      </c>
      <c r="L8809" s="10">
        <v>43876</v>
      </c>
    </row>
    <row r="8810" spans="1:12" x14ac:dyDescent="0.2">
      <c r="A8810" t="s">
        <v>263</v>
      </c>
      <c r="B8810">
        <v>925</v>
      </c>
      <c r="C8810">
        <v>240</v>
      </c>
      <c r="D8810">
        <v>1</v>
      </c>
      <c r="E8810" t="s">
        <v>275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 s="10">
        <v>43876</v>
      </c>
    </row>
    <row r="8811" spans="1:12" x14ac:dyDescent="0.2">
      <c r="A8811" t="s">
        <v>81</v>
      </c>
      <c r="B8811">
        <v>962</v>
      </c>
      <c r="C8811">
        <v>255</v>
      </c>
      <c r="D8811">
        <v>6</v>
      </c>
      <c r="E8811" t="s">
        <v>82</v>
      </c>
      <c r="F8811">
        <v>4</v>
      </c>
      <c r="G8811">
        <v>2</v>
      </c>
      <c r="H8811">
        <v>0</v>
      </c>
      <c r="I8811">
        <v>157</v>
      </c>
      <c r="J8811">
        <v>9</v>
      </c>
      <c r="K8811">
        <v>5</v>
      </c>
      <c r="L8811" s="10">
        <v>43876</v>
      </c>
    </row>
    <row r="8812" spans="1:12" x14ac:dyDescent="0.2">
      <c r="A8812" t="s">
        <v>81</v>
      </c>
      <c r="B8812">
        <v>962</v>
      </c>
      <c r="C8812">
        <v>255</v>
      </c>
      <c r="D8812">
        <v>6</v>
      </c>
      <c r="E8812" t="s">
        <v>83</v>
      </c>
      <c r="F8812">
        <v>1</v>
      </c>
      <c r="G8812">
        <v>5</v>
      </c>
      <c r="H8812">
        <v>0</v>
      </c>
      <c r="I8812">
        <v>169</v>
      </c>
      <c r="J8812">
        <v>43</v>
      </c>
      <c r="K8812">
        <v>1</v>
      </c>
      <c r="L8812" s="10">
        <v>43876</v>
      </c>
    </row>
    <row r="8813" spans="1:12" x14ac:dyDescent="0.2">
      <c r="A8813" t="s">
        <v>81</v>
      </c>
      <c r="B8813">
        <v>962</v>
      </c>
      <c r="C8813">
        <v>255</v>
      </c>
      <c r="D8813">
        <v>6</v>
      </c>
      <c r="E8813" t="s">
        <v>84</v>
      </c>
      <c r="F8813">
        <v>2</v>
      </c>
      <c r="G8813">
        <v>9</v>
      </c>
      <c r="H8813">
        <v>0</v>
      </c>
      <c r="I8813">
        <v>152</v>
      </c>
      <c r="J8813">
        <v>37</v>
      </c>
      <c r="K8813">
        <v>0</v>
      </c>
      <c r="L8813" s="10">
        <v>43876</v>
      </c>
    </row>
    <row r="8814" spans="1:12" x14ac:dyDescent="0.2">
      <c r="A8814" t="s">
        <v>81</v>
      </c>
      <c r="B8814">
        <v>962</v>
      </c>
      <c r="C8814">
        <v>255</v>
      </c>
      <c r="D8814">
        <v>6</v>
      </c>
      <c r="E8814" t="s">
        <v>85</v>
      </c>
      <c r="F8814">
        <v>1</v>
      </c>
      <c r="G8814">
        <v>10</v>
      </c>
      <c r="H8814">
        <v>0</v>
      </c>
      <c r="I8814">
        <v>108</v>
      </c>
      <c r="J8814">
        <v>35</v>
      </c>
      <c r="K8814">
        <v>0</v>
      </c>
      <c r="L8814" s="10">
        <v>43876</v>
      </c>
    </row>
    <row r="8815" spans="1:12" x14ac:dyDescent="0.2">
      <c r="A8815" t="s">
        <v>81</v>
      </c>
      <c r="B8815">
        <v>962</v>
      </c>
      <c r="C8815">
        <v>255</v>
      </c>
      <c r="D8815">
        <v>6</v>
      </c>
      <c r="E8815" t="s">
        <v>86</v>
      </c>
      <c r="F8815">
        <v>2</v>
      </c>
      <c r="G8815">
        <v>0</v>
      </c>
      <c r="H8815">
        <v>0</v>
      </c>
      <c r="I8815">
        <v>65</v>
      </c>
      <c r="J8815">
        <v>15</v>
      </c>
      <c r="K8815">
        <v>0</v>
      </c>
      <c r="L8815" s="10">
        <v>43876</v>
      </c>
    </row>
    <row r="8816" spans="1:12" x14ac:dyDescent="0.2">
      <c r="A8816" t="s">
        <v>81</v>
      </c>
      <c r="B8816">
        <v>962</v>
      </c>
      <c r="C8816">
        <v>255</v>
      </c>
      <c r="D8816">
        <v>6</v>
      </c>
      <c r="E8816" t="s">
        <v>87</v>
      </c>
      <c r="F8816">
        <v>0</v>
      </c>
      <c r="G8816">
        <v>1</v>
      </c>
      <c r="H8816">
        <v>0</v>
      </c>
      <c r="I8816">
        <v>82</v>
      </c>
      <c r="J8816">
        <v>34</v>
      </c>
      <c r="K8816">
        <v>0</v>
      </c>
      <c r="L8816" s="10">
        <v>43876</v>
      </c>
    </row>
    <row r="8817" spans="1:12" x14ac:dyDescent="0.2">
      <c r="A8817" t="s">
        <v>81</v>
      </c>
      <c r="B8817">
        <v>962</v>
      </c>
      <c r="C8817">
        <v>255</v>
      </c>
      <c r="D8817">
        <v>6</v>
      </c>
      <c r="E8817" t="s">
        <v>88</v>
      </c>
      <c r="F8817">
        <v>0</v>
      </c>
      <c r="G8817">
        <v>2</v>
      </c>
      <c r="H8817">
        <v>0</v>
      </c>
      <c r="I8817">
        <v>39</v>
      </c>
      <c r="J8817">
        <v>13</v>
      </c>
      <c r="K8817">
        <v>0</v>
      </c>
      <c r="L8817" s="10">
        <v>43876</v>
      </c>
    </row>
    <row r="8818" spans="1:12" x14ac:dyDescent="0.2">
      <c r="A8818" t="s">
        <v>81</v>
      </c>
      <c r="B8818">
        <v>962</v>
      </c>
      <c r="C8818">
        <v>255</v>
      </c>
      <c r="D8818">
        <v>6</v>
      </c>
      <c r="E8818" t="s">
        <v>89</v>
      </c>
      <c r="F8818">
        <v>1</v>
      </c>
      <c r="G8818">
        <v>0</v>
      </c>
      <c r="H8818">
        <v>0</v>
      </c>
      <c r="I8818">
        <v>36</v>
      </c>
      <c r="J8818">
        <v>10</v>
      </c>
      <c r="K8818">
        <v>0</v>
      </c>
      <c r="L8818" s="10">
        <v>43876</v>
      </c>
    </row>
    <row r="8819" spans="1:12" x14ac:dyDescent="0.2">
      <c r="A8819" t="s">
        <v>81</v>
      </c>
      <c r="B8819">
        <v>962</v>
      </c>
      <c r="C8819">
        <v>255</v>
      </c>
      <c r="D8819">
        <v>6</v>
      </c>
      <c r="E8819" t="s">
        <v>90</v>
      </c>
      <c r="F8819">
        <v>0</v>
      </c>
      <c r="G8819">
        <v>2</v>
      </c>
      <c r="H8819">
        <v>0</v>
      </c>
      <c r="I8819">
        <v>31</v>
      </c>
      <c r="J8819">
        <v>13</v>
      </c>
      <c r="K8819">
        <v>0</v>
      </c>
      <c r="L8819" s="10">
        <v>43876</v>
      </c>
    </row>
    <row r="8820" spans="1:12" x14ac:dyDescent="0.2">
      <c r="A8820" t="s">
        <v>81</v>
      </c>
      <c r="B8820">
        <v>962</v>
      </c>
      <c r="C8820">
        <v>255</v>
      </c>
      <c r="D8820">
        <v>6</v>
      </c>
      <c r="E8820" t="s">
        <v>92</v>
      </c>
      <c r="F8820">
        <v>0</v>
      </c>
      <c r="G8820">
        <v>0</v>
      </c>
      <c r="H8820">
        <v>0</v>
      </c>
      <c r="I8820">
        <v>28</v>
      </c>
      <c r="J8820">
        <v>10</v>
      </c>
      <c r="K8820">
        <v>0</v>
      </c>
      <c r="L8820" s="10">
        <v>43876</v>
      </c>
    </row>
    <row r="8821" spans="1:12" x14ac:dyDescent="0.2">
      <c r="A8821" t="s">
        <v>81</v>
      </c>
      <c r="B8821">
        <v>962</v>
      </c>
      <c r="C8821">
        <v>255</v>
      </c>
      <c r="D8821">
        <v>6</v>
      </c>
      <c r="E8821" t="s">
        <v>91</v>
      </c>
      <c r="F8821">
        <v>0</v>
      </c>
      <c r="G8821">
        <v>0</v>
      </c>
      <c r="H8821">
        <v>0</v>
      </c>
      <c r="I8821">
        <v>26</v>
      </c>
      <c r="J8821">
        <v>10</v>
      </c>
      <c r="K8821">
        <v>0</v>
      </c>
      <c r="L8821" s="10">
        <v>43876</v>
      </c>
    </row>
    <row r="8822" spans="1:12" x14ac:dyDescent="0.2">
      <c r="A8822" t="s">
        <v>81</v>
      </c>
      <c r="B8822">
        <v>962</v>
      </c>
      <c r="C8822">
        <v>255</v>
      </c>
      <c r="D8822">
        <v>6</v>
      </c>
      <c r="E8822" t="s">
        <v>93</v>
      </c>
      <c r="F8822">
        <v>1</v>
      </c>
      <c r="G8822">
        <v>1</v>
      </c>
      <c r="H8822">
        <v>0</v>
      </c>
      <c r="I8822">
        <v>24</v>
      </c>
      <c r="J8822">
        <v>8</v>
      </c>
      <c r="K8822">
        <v>0</v>
      </c>
      <c r="L8822" s="10">
        <v>43876</v>
      </c>
    </row>
    <row r="8823" spans="1:12" x14ac:dyDescent="0.2">
      <c r="A8823" t="s">
        <v>81</v>
      </c>
      <c r="B8823">
        <v>962</v>
      </c>
      <c r="C8823">
        <v>255</v>
      </c>
      <c r="D8823">
        <v>6</v>
      </c>
      <c r="E8823" t="s">
        <v>94</v>
      </c>
      <c r="F8823">
        <v>0</v>
      </c>
      <c r="G8823">
        <v>2</v>
      </c>
      <c r="H8823">
        <v>0</v>
      </c>
      <c r="I8823">
        <v>17</v>
      </c>
      <c r="J8823">
        <v>6</v>
      </c>
      <c r="K8823">
        <v>0</v>
      </c>
      <c r="L8823" s="10">
        <v>43876</v>
      </c>
    </row>
    <row r="8824" spans="1:12" x14ac:dyDescent="0.2">
      <c r="A8824" t="s">
        <v>81</v>
      </c>
      <c r="B8824">
        <v>962</v>
      </c>
      <c r="C8824">
        <v>255</v>
      </c>
      <c r="D8824">
        <v>6</v>
      </c>
      <c r="E8824" t="s">
        <v>96</v>
      </c>
      <c r="F8824">
        <v>0</v>
      </c>
      <c r="G8824">
        <v>0</v>
      </c>
      <c r="H8824">
        <v>0</v>
      </c>
      <c r="I8824">
        <v>9</v>
      </c>
      <c r="J8824">
        <v>1</v>
      </c>
      <c r="K8824">
        <v>0</v>
      </c>
      <c r="L8824" s="10">
        <v>43876</v>
      </c>
    </row>
    <row r="8825" spans="1:12" x14ac:dyDescent="0.2">
      <c r="A8825" t="s">
        <v>81</v>
      </c>
      <c r="B8825">
        <v>962</v>
      </c>
      <c r="C8825">
        <v>255</v>
      </c>
      <c r="D8825">
        <v>6</v>
      </c>
      <c r="E8825" t="s">
        <v>95</v>
      </c>
      <c r="F8825">
        <v>0</v>
      </c>
      <c r="G8825">
        <v>0</v>
      </c>
      <c r="H8825">
        <v>0</v>
      </c>
      <c r="I8825">
        <v>13</v>
      </c>
      <c r="J8825">
        <v>7</v>
      </c>
      <c r="K8825">
        <v>0</v>
      </c>
      <c r="L8825" s="10">
        <v>43876</v>
      </c>
    </row>
    <row r="8826" spans="1:12" x14ac:dyDescent="0.2">
      <c r="A8826" t="s">
        <v>81</v>
      </c>
      <c r="B8826">
        <v>962</v>
      </c>
      <c r="C8826">
        <v>255</v>
      </c>
      <c r="D8826">
        <v>6</v>
      </c>
      <c r="E8826" t="s">
        <v>97</v>
      </c>
      <c r="F8826">
        <v>0</v>
      </c>
      <c r="G8826">
        <v>0</v>
      </c>
      <c r="H8826">
        <v>0</v>
      </c>
      <c r="I8826">
        <v>6</v>
      </c>
      <c r="J8826">
        <v>4</v>
      </c>
      <c r="K8826">
        <v>0</v>
      </c>
      <c r="L8826" s="10">
        <v>43876</v>
      </c>
    </row>
    <row r="8827" spans="1:12" x14ac:dyDescent="0.2">
      <c r="A8827" t="s">
        <v>205</v>
      </c>
      <c r="B8827">
        <v>121</v>
      </c>
      <c r="C8827">
        <v>40</v>
      </c>
      <c r="D8827">
        <v>1</v>
      </c>
      <c r="E8827" t="s">
        <v>207</v>
      </c>
      <c r="F8827">
        <v>1</v>
      </c>
      <c r="G8827">
        <v>0</v>
      </c>
      <c r="H8827">
        <v>0</v>
      </c>
      <c r="I8827">
        <v>19</v>
      </c>
      <c r="J8827">
        <v>5</v>
      </c>
      <c r="K8827">
        <v>0</v>
      </c>
      <c r="L8827" s="10">
        <v>43876</v>
      </c>
    </row>
    <row r="8828" spans="1:12" x14ac:dyDescent="0.2">
      <c r="A8828" t="s">
        <v>205</v>
      </c>
      <c r="B8828">
        <v>121</v>
      </c>
      <c r="C8828">
        <v>40</v>
      </c>
      <c r="D8828">
        <v>1</v>
      </c>
      <c r="E8828" t="s">
        <v>206</v>
      </c>
      <c r="F8828">
        <v>0</v>
      </c>
      <c r="G8828">
        <v>8</v>
      </c>
      <c r="H8828">
        <v>0</v>
      </c>
      <c r="I8828">
        <v>28</v>
      </c>
      <c r="J8828">
        <v>17</v>
      </c>
      <c r="K8828">
        <v>0</v>
      </c>
      <c r="L8828" s="10">
        <v>43876</v>
      </c>
    </row>
    <row r="8829" spans="1:12" x14ac:dyDescent="0.2">
      <c r="A8829" t="s">
        <v>205</v>
      </c>
      <c r="B8829">
        <v>121</v>
      </c>
      <c r="C8829">
        <v>40</v>
      </c>
      <c r="D8829">
        <v>1</v>
      </c>
      <c r="E8829" t="s">
        <v>210</v>
      </c>
      <c r="F8829">
        <v>1</v>
      </c>
      <c r="G8829">
        <v>0</v>
      </c>
      <c r="H8829">
        <v>0</v>
      </c>
      <c r="I8829">
        <v>12</v>
      </c>
      <c r="J8829">
        <v>0</v>
      </c>
      <c r="K8829">
        <v>1</v>
      </c>
      <c r="L8829" s="10">
        <v>43876</v>
      </c>
    </row>
    <row r="8830" spans="1:12" x14ac:dyDescent="0.2">
      <c r="A8830" t="s">
        <v>205</v>
      </c>
      <c r="B8830">
        <v>121</v>
      </c>
      <c r="C8830">
        <v>40</v>
      </c>
      <c r="D8830">
        <v>1</v>
      </c>
      <c r="E8830" t="s">
        <v>209</v>
      </c>
      <c r="F8830">
        <v>0</v>
      </c>
      <c r="G8830">
        <v>0</v>
      </c>
      <c r="H8830">
        <v>0</v>
      </c>
      <c r="I8830">
        <v>11</v>
      </c>
      <c r="J8830">
        <v>0</v>
      </c>
      <c r="K8830">
        <v>0</v>
      </c>
      <c r="L8830" s="10">
        <v>43876</v>
      </c>
    </row>
    <row r="8831" spans="1:12" x14ac:dyDescent="0.2">
      <c r="A8831" t="s">
        <v>205</v>
      </c>
      <c r="B8831">
        <v>121</v>
      </c>
      <c r="C8831">
        <v>40</v>
      </c>
      <c r="D8831">
        <v>1</v>
      </c>
      <c r="E8831" t="s">
        <v>211</v>
      </c>
      <c r="F8831">
        <v>0</v>
      </c>
      <c r="G8831">
        <v>0</v>
      </c>
      <c r="H8831">
        <v>0</v>
      </c>
      <c r="I8831">
        <v>8</v>
      </c>
      <c r="J8831">
        <v>0</v>
      </c>
      <c r="K8831">
        <v>0</v>
      </c>
      <c r="L8831" s="10">
        <v>43876</v>
      </c>
    </row>
    <row r="8832" spans="1:12" x14ac:dyDescent="0.2">
      <c r="A8832" t="s">
        <v>205</v>
      </c>
      <c r="B8832">
        <v>121</v>
      </c>
      <c r="C8832">
        <v>40</v>
      </c>
      <c r="D8832">
        <v>1</v>
      </c>
      <c r="E8832" t="s">
        <v>212</v>
      </c>
      <c r="F8832">
        <v>0</v>
      </c>
      <c r="G8832">
        <v>0</v>
      </c>
      <c r="H8832">
        <v>0</v>
      </c>
      <c r="I8832">
        <v>7</v>
      </c>
      <c r="J8832">
        <v>1</v>
      </c>
      <c r="K8832">
        <v>0</v>
      </c>
      <c r="L8832" s="10">
        <v>43876</v>
      </c>
    </row>
    <row r="8833" spans="1:12" x14ac:dyDescent="0.2">
      <c r="A8833" t="s">
        <v>205</v>
      </c>
      <c r="B8833">
        <v>121</v>
      </c>
      <c r="C8833">
        <v>40</v>
      </c>
      <c r="D8833">
        <v>1</v>
      </c>
      <c r="E8833" t="s">
        <v>208</v>
      </c>
      <c r="F8833">
        <v>0</v>
      </c>
      <c r="G8833">
        <v>1</v>
      </c>
      <c r="H8833">
        <v>0</v>
      </c>
      <c r="I8833">
        <v>12</v>
      </c>
      <c r="J8833">
        <v>7</v>
      </c>
      <c r="K8833">
        <v>0</v>
      </c>
      <c r="L8833" s="10">
        <v>43876</v>
      </c>
    </row>
    <row r="8834" spans="1:12" x14ac:dyDescent="0.2">
      <c r="A8834" t="s">
        <v>205</v>
      </c>
      <c r="B8834">
        <v>121</v>
      </c>
      <c r="C8834">
        <v>40</v>
      </c>
      <c r="D8834">
        <v>1</v>
      </c>
      <c r="E8834" t="s">
        <v>213</v>
      </c>
      <c r="F8834">
        <v>0</v>
      </c>
      <c r="G8834">
        <v>0</v>
      </c>
      <c r="H8834">
        <v>0</v>
      </c>
      <c r="I8834">
        <v>6</v>
      </c>
      <c r="J8834">
        <v>2</v>
      </c>
      <c r="K8834">
        <v>0</v>
      </c>
      <c r="L8834" s="10">
        <v>43876</v>
      </c>
    </row>
    <row r="8835" spans="1:12" x14ac:dyDescent="0.2">
      <c r="A8835" t="s">
        <v>205</v>
      </c>
      <c r="B8835">
        <v>121</v>
      </c>
      <c r="C8835">
        <v>40</v>
      </c>
      <c r="D8835">
        <v>1</v>
      </c>
      <c r="E8835" t="s">
        <v>215</v>
      </c>
      <c r="F8835">
        <v>0</v>
      </c>
      <c r="G8835">
        <v>0</v>
      </c>
      <c r="H8835">
        <v>0</v>
      </c>
      <c r="I8835">
        <v>4</v>
      </c>
      <c r="J8835">
        <v>0</v>
      </c>
      <c r="K8835">
        <v>0</v>
      </c>
      <c r="L8835" s="10">
        <v>43876</v>
      </c>
    </row>
    <row r="8836" spans="1:12" x14ac:dyDescent="0.2">
      <c r="A8836" t="s">
        <v>205</v>
      </c>
      <c r="B8836">
        <v>121</v>
      </c>
      <c r="C8836">
        <v>40</v>
      </c>
      <c r="D8836">
        <v>1</v>
      </c>
      <c r="E8836" t="s">
        <v>214</v>
      </c>
      <c r="F8836">
        <v>0</v>
      </c>
      <c r="G8836">
        <v>0</v>
      </c>
      <c r="H8836">
        <v>0</v>
      </c>
      <c r="I8836">
        <v>7</v>
      </c>
      <c r="J8836">
        <v>4</v>
      </c>
      <c r="K8836">
        <v>0</v>
      </c>
      <c r="L8836" s="10">
        <v>43876</v>
      </c>
    </row>
    <row r="8837" spans="1:12" x14ac:dyDescent="0.2">
      <c r="A8837" t="s">
        <v>205</v>
      </c>
      <c r="B8837">
        <v>121</v>
      </c>
      <c r="C8837">
        <v>40</v>
      </c>
      <c r="D8837">
        <v>1</v>
      </c>
      <c r="E8837" t="s">
        <v>216</v>
      </c>
      <c r="F8837">
        <v>0</v>
      </c>
      <c r="G8837">
        <v>0</v>
      </c>
      <c r="H8837">
        <v>0</v>
      </c>
      <c r="I8837">
        <v>3</v>
      </c>
      <c r="J8837">
        <v>1</v>
      </c>
      <c r="K8837">
        <v>0</v>
      </c>
      <c r="L8837" s="10">
        <v>43876</v>
      </c>
    </row>
    <row r="8838" spans="1:12" x14ac:dyDescent="0.2">
      <c r="A8838" t="s">
        <v>205</v>
      </c>
      <c r="B8838">
        <v>121</v>
      </c>
      <c r="C8838">
        <v>40</v>
      </c>
      <c r="D8838">
        <v>1</v>
      </c>
      <c r="E8838" t="s">
        <v>217</v>
      </c>
      <c r="F8838">
        <v>0</v>
      </c>
      <c r="G8838">
        <v>0</v>
      </c>
      <c r="H8838">
        <v>0</v>
      </c>
      <c r="I8838">
        <v>3</v>
      </c>
      <c r="J8838">
        <v>2</v>
      </c>
      <c r="K8838">
        <v>0</v>
      </c>
      <c r="L8838" s="10">
        <v>43876</v>
      </c>
    </row>
    <row r="8839" spans="1:12" x14ac:dyDescent="0.2">
      <c r="A8839" t="s">
        <v>205</v>
      </c>
      <c r="B8839">
        <v>121</v>
      </c>
      <c r="C8839">
        <v>40</v>
      </c>
      <c r="D8839">
        <v>1</v>
      </c>
      <c r="E8839" t="s">
        <v>218</v>
      </c>
      <c r="F8839">
        <v>0</v>
      </c>
      <c r="G8839">
        <v>0</v>
      </c>
      <c r="H8839">
        <v>0</v>
      </c>
      <c r="I8839">
        <v>1</v>
      </c>
      <c r="J8839">
        <v>1</v>
      </c>
      <c r="K8839">
        <v>0</v>
      </c>
      <c r="L8839" s="10">
        <v>43876</v>
      </c>
    </row>
    <row r="8840" spans="1:12" x14ac:dyDescent="0.2">
      <c r="A8840" t="s">
        <v>431</v>
      </c>
      <c r="B8840">
        <v>128</v>
      </c>
      <c r="C8840">
        <v>49</v>
      </c>
      <c r="D8840">
        <v>0</v>
      </c>
      <c r="E8840" t="s">
        <v>432</v>
      </c>
      <c r="F8840">
        <v>0</v>
      </c>
      <c r="G8840">
        <v>2</v>
      </c>
      <c r="H8840">
        <v>0</v>
      </c>
      <c r="I8840">
        <v>35</v>
      </c>
      <c r="J8840">
        <v>13</v>
      </c>
      <c r="K8840">
        <v>0</v>
      </c>
      <c r="L8840" s="10">
        <v>43876</v>
      </c>
    </row>
    <row r="8841" spans="1:12" x14ac:dyDescent="0.2">
      <c r="A8841" t="s">
        <v>431</v>
      </c>
      <c r="B8841">
        <v>128</v>
      </c>
      <c r="C8841">
        <v>49</v>
      </c>
      <c r="D8841">
        <v>0</v>
      </c>
      <c r="E8841" t="s">
        <v>433</v>
      </c>
      <c r="F8841">
        <v>0</v>
      </c>
      <c r="G8841">
        <v>3</v>
      </c>
      <c r="H8841">
        <v>0</v>
      </c>
      <c r="I8841">
        <v>19</v>
      </c>
      <c r="J8841">
        <v>6</v>
      </c>
      <c r="K8841">
        <v>0</v>
      </c>
      <c r="L8841" s="10">
        <v>43876</v>
      </c>
    </row>
    <row r="8842" spans="1:12" x14ac:dyDescent="0.2">
      <c r="A8842" t="s">
        <v>431</v>
      </c>
      <c r="B8842">
        <v>128</v>
      </c>
      <c r="C8842">
        <v>49</v>
      </c>
      <c r="D8842">
        <v>0</v>
      </c>
      <c r="E8842" t="s">
        <v>435</v>
      </c>
      <c r="F8842">
        <v>0</v>
      </c>
      <c r="G8842">
        <v>0</v>
      </c>
      <c r="H8842">
        <v>0</v>
      </c>
      <c r="I8842">
        <v>12</v>
      </c>
      <c r="J8842">
        <v>4</v>
      </c>
      <c r="K8842">
        <v>0</v>
      </c>
      <c r="L8842" s="10">
        <v>43876</v>
      </c>
    </row>
    <row r="8843" spans="1:12" x14ac:dyDescent="0.2">
      <c r="A8843" t="s">
        <v>431</v>
      </c>
      <c r="B8843">
        <v>128</v>
      </c>
      <c r="C8843">
        <v>49</v>
      </c>
      <c r="D8843">
        <v>0</v>
      </c>
      <c r="E8843" t="s">
        <v>438</v>
      </c>
      <c r="F8843">
        <v>1</v>
      </c>
      <c r="G8843">
        <v>0</v>
      </c>
      <c r="H8843">
        <v>0</v>
      </c>
      <c r="I8843">
        <v>9</v>
      </c>
      <c r="J8843">
        <v>2</v>
      </c>
      <c r="K8843">
        <v>0</v>
      </c>
      <c r="L8843" s="10">
        <v>43876</v>
      </c>
    </row>
    <row r="8844" spans="1:12" x14ac:dyDescent="0.2">
      <c r="A8844" t="s">
        <v>431</v>
      </c>
      <c r="B8844">
        <v>128</v>
      </c>
      <c r="C8844">
        <v>49</v>
      </c>
      <c r="D8844">
        <v>0</v>
      </c>
      <c r="E8844" t="s">
        <v>436</v>
      </c>
      <c r="F8844">
        <v>0</v>
      </c>
      <c r="G8844">
        <v>1</v>
      </c>
      <c r="H8844">
        <v>0</v>
      </c>
      <c r="I8844">
        <v>8</v>
      </c>
      <c r="J8844">
        <v>1</v>
      </c>
      <c r="K8844">
        <v>0</v>
      </c>
      <c r="L8844" s="10">
        <v>43876</v>
      </c>
    </row>
    <row r="8845" spans="1:12" x14ac:dyDescent="0.2">
      <c r="A8845" t="s">
        <v>431</v>
      </c>
      <c r="B8845">
        <v>128</v>
      </c>
      <c r="C8845">
        <v>49</v>
      </c>
      <c r="D8845">
        <v>0</v>
      </c>
      <c r="E8845" t="s">
        <v>434</v>
      </c>
      <c r="F8845">
        <v>0</v>
      </c>
      <c r="G8845">
        <v>0</v>
      </c>
      <c r="H8845">
        <v>0</v>
      </c>
      <c r="I8845">
        <v>19</v>
      </c>
      <c r="J8845">
        <v>13</v>
      </c>
      <c r="K8845">
        <v>0</v>
      </c>
      <c r="L8845" s="10">
        <v>43876</v>
      </c>
    </row>
    <row r="8846" spans="1:12" x14ac:dyDescent="0.2">
      <c r="A8846" t="s">
        <v>431</v>
      </c>
      <c r="B8846">
        <v>128</v>
      </c>
      <c r="C8846">
        <v>49</v>
      </c>
      <c r="D8846">
        <v>0</v>
      </c>
      <c r="E8846" t="s">
        <v>437</v>
      </c>
      <c r="F8846">
        <v>0</v>
      </c>
      <c r="G8846">
        <v>1</v>
      </c>
      <c r="H8846">
        <v>0</v>
      </c>
      <c r="I8846">
        <v>7</v>
      </c>
      <c r="J8846">
        <v>1</v>
      </c>
      <c r="K8846">
        <v>0</v>
      </c>
      <c r="L8846" s="10">
        <v>43876</v>
      </c>
    </row>
    <row r="8847" spans="1:12" x14ac:dyDescent="0.2">
      <c r="A8847" t="s">
        <v>431</v>
      </c>
      <c r="B8847">
        <v>128</v>
      </c>
      <c r="C8847">
        <v>49</v>
      </c>
      <c r="D8847">
        <v>0</v>
      </c>
      <c r="E8847" t="s">
        <v>439</v>
      </c>
      <c r="F8847">
        <v>0</v>
      </c>
      <c r="G8847">
        <v>0</v>
      </c>
      <c r="H8847">
        <v>0</v>
      </c>
      <c r="I8847">
        <v>7</v>
      </c>
      <c r="J8847">
        <v>2</v>
      </c>
      <c r="K8847">
        <v>0</v>
      </c>
      <c r="L8847" s="10">
        <v>43876</v>
      </c>
    </row>
    <row r="8848" spans="1:12" x14ac:dyDescent="0.2">
      <c r="A8848" t="s">
        <v>431</v>
      </c>
      <c r="B8848">
        <v>128</v>
      </c>
      <c r="C8848">
        <v>49</v>
      </c>
      <c r="D8848">
        <v>0</v>
      </c>
      <c r="E8848" t="s">
        <v>440</v>
      </c>
      <c r="F8848">
        <v>0</v>
      </c>
      <c r="G8848">
        <v>0</v>
      </c>
      <c r="H8848">
        <v>0</v>
      </c>
      <c r="I8848">
        <v>4</v>
      </c>
      <c r="J8848">
        <v>0</v>
      </c>
      <c r="K8848">
        <v>0</v>
      </c>
      <c r="L8848" s="10">
        <v>43876</v>
      </c>
    </row>
    <row r="8849" spans="1:12" x14ac:dyDescent="0.2">
      <c r="A8849" t="s">
        <v>431</v>
      </c>
      <c r="B8849">
        <v>128</v>
      </c>
      <c r="C8849">
        <v>49</v>
      </c>
      <c r="D8849">
        <v>0</v>
      </c>
      <c r="E8849" t="s">
        <v>442</v>
      </c>
      <c r="F8849">
        <v>0</v>
      </c>
      <c r="G8849">
        <v>0</v>
      </c>
      <c r="H8849">
        <v>0</v>
      </c>
      <c r="I8849">
        <v>2</v>
      </c>
      <c r="J8849">
        <v>1</v>
      </c>
      <c r="K8849">
        <v>0</v>
      </c>
      <c r="L8849" s="10">
        <v>43876</v>
      </c>
    </row>
    <row r="8850" spans="1:12" x14ac:dyDescent="0.2">
      <c r="A8850" t="s">
        <v>431</v>
      </c>
      <c r="B8850">
        <v>128</v>
      </c>
      <c r="C8850">
        <v>49</v>
      </c>
      <c r="D8850">
        <v>0</v>
      </c>
      <c r="E8850" t="s">
        <v>441</v>
      </c>
      <c r="F8850">
        <v>0</v>
      </c>
      <c r="G8850">
        <v>0</v>
      </c>
      <c r="H8850">
        <v>0</v>
      </c>
      <c r="I8850">
        <v>6</v>
      </c>
      <c r="J8850">
        <v>6</v>
      </c>
      <c r="K8850">
        <v>0</v>
      </c>
      <c r="L8850" s="10">
        <v>43876</v>
      </c>
    </row>
    <row r="8851" spans="1:12" x14ac:dyDescent="0.2">
      <c r="A8851" t="s">
        <v>163</v>
      </c>
      <c r="B8851">
        <v>171</v>
      </c>
      <c r="C8851">
        <v>42</v>
      </c>
      <c r="D8851">
        <v>0</v>
      </c>
      <c r="E8851" t="s">
        <v>164</v>
      </c>
      <c r="F8851">
        <v>3</v>
      </c>
      <c r="G8851">
        <v>0</v>
      </c>
      <c r="H8851">
        <v>0</v>
      </c>
      <c r="I8851">
        <v>51</v>
      </c>
      <c r="J8851">
        <v>8</v>
      </c>
      <c r="K8851">
        <v>0</v>
      </c>
      <c r="L8851" s="10">
        <v>43876</v>
      </c>
    </row>
    <row r="8852" spans="1:12" x14ac:dyDescent="0.2">
      <c r="A8852" t="s">
        <v>163</v>
      </c>
      <c r="B8852">
        <v>171</v>
      </c>
      <c r="C8852">
        <v>42</v>
      </c>
      <c r="D8852">
        <v>0</v>
      </c>
      <c r="E8852" t="s">
        <v>165</v>
      </c>
      <c r="F8852">
        <v>0</v>
      </c>
      <c r="G8852">
        <v>0</v>
      </c>
      <c r="H8852">
        <v>0</v>
      </c>
      <c r="I8852">
        <v>25</v>
      </c>
      <c r="J8852">
        <v>2</v>
      </c>
      <c r="K8852">
        <v>0</v>
      </c>
      <c r="L8852" s="10">
        <v>43876</v>
      </c>
    </row>
    <row r="8853" spans="1:12" x14ac:dyDescent="0.2">
      <c r="A8853" t="s">
        <v>163</v>
      </c>
      <c r="B8853">
        <v>171</v>
      </c>
      <c r="C8853">
        <v>42</v>
      </c>
      <c r="D8853">
        <v>0</v>
      </c>
      <c r="E8853" t="s">
        <v>166</v>
      </c>
      <c r="F8853">
        <v>0</v>
      </c>
      <c r="G8853">
        <v>0</v>
      </c>
      <c r="H8853">
        <v>0</v>
      </c>
      <c r="I8853">
        <v>15</v>
      </c>
      <c r="J8853">
        <v>3</v>
      </c>
      <c r="K8853">
        <v>0</v>
      </c>
      <c r="L8853" s="10">
        <v>43876</v>
      </c>
    </row>
    <row r="8854" spans="1:12" x14ac:dyDescent="0.2">
      <c r="A8854" t="s">
        <v>163</v>
      </c>
      <c r="B8854">
        <v>171</v>
      </c>
      <c r="C8854">
        <v>42</v>
      </c>
      <c r="D8854">
        <v>0</v>
      </c>
      <c r="E8854" t="s">
        <v>168</v>
      </c>
      <c r="F8854">
        <v>0</v>
      </c>
      <c r="G8854">
        <v>0</v>
      </c>
      <c r="H8854">
        <v>0</v>
      </c>
      <c r="I8854">
        <v>14</v>
      </c>
      <c r="J8854">
        <v>3</v>
      </c>
      <c r="K8854">
        <v>0</v>
      </c>
      <c r="L8854" s="10">
        <v>43876</v>
      </c>
    </row>
    <row r="8855" spans="1:12" x14ac:dyDescent="0.2">
      <c r="A8855" t="s">
        <v>163</v>
      </c>
      <c r="B8855">
        <v>171</v>
      </c>
      <c r="C8855">
        <v>42</v>
      </c>
      <c r="D8855">
        <v>0</v>
      </c>
      <c r="E8855" t="s">
        <v>167</v>
      </c>
      <c r="F8855">
        <v>0</v>
      </c>
      <c r="G8855">
        <v>0</v>
      </c>
      <c r="H8855">
        <v>0</v>
      </c>
      <c r="I8855">
        <v>13</v>
      </c>
      <c r="J8855">
        <v>5</v>
      </c>
      <c r="K8855">
        <v>0</v>
      </c>
      <c r="L8855" s="10">
        <v>43876</v>
      </c>
    </row>
    <row r="8856" spans="1:12" x14ac:dyDescent="0.2">
      <c r="A8856" t="s">
        <v>163</v>
      </c>
      <c r="B8856">
        <v>171</v>
      </c>
      <c r="C8856">
        <v>42</v>
      </c>
      <c r="D8856">
        <v>0</v>
      </c>
      <c r="E8856" t="s">
        <v>169</v>
      </c>
      <c r="F8856">
        <v>0</v>
      </c>
      <c r="G8856">
        <v>0</v>
      </c>
      <c r="H8856">
        <v>0</v>
      </c>
      <c r="I8856">
        <v>13</v>
      </c>
      <c r="J8856">
        <v>6</v>
      </c>
      <c r="K8856">
        <v>0</v>
      </c>
      <c r="L8856" s="10">
        <v>43876</v>
      </c>
    </row>
    <row r="8857" spans="1:12" x14ac:dyDescent="0.2">
      <c r="A8857" t="s">
        <v>163</v>
      </c>
      <c r="B8857">
        <v>171</v>
      </c>
      <c r="C8857">
        <v>42</v>
      </c>
      <c r="D8857">
        <v>0</v>
      </c>
      <c r="E8857" t="s">
        <v>170</v>
      </c>
      <c r="F8857">
        <v>0</v>
      </c>
      <c r="G8857">
        <v>0</v>
      </c>
      <c r="H8857">
        <v>0</v>
      </c>
      <c r="I8857">
        <v>9</v>
      </c>
      <c r="J8857">
        <v>2</v>
      </c>
      <c r="K8857">
        <v>0</v>
      </c>
      <c r="L8857" s="10">
        <v>43876</v>
      </c>
    </row>
    <row r="8858" spans="1:12" x14ac:dyDescent="0.2">
      <c r="A8858" t="s">
        <v>163</v>
      </c>
      <c r="B8858">
        <v>171</v>
      </c>
      <c r="C8858">
        <v>42</v>
      </c>
      <c r="D8858">
        <v>0</v>
      </c>
      <c r="E8858" t="s">
        <v>171</v>
      </c>
      <c r="F8858">
        <v>0</v>
      </c>
      <c r="G8858">
        <v>0</v>
      </c>
      <c r="H8858">
        <v>0</v>
      </c>
      <c r="I8858">
        <v>8</v>
      </c>
      <c r="J8858">
        <v>3</v>
      </c>
      <c r="K8858">
        <v>0</v>
      </c>
      <c r="L8858" s="10">
        <v>43876</v>
      </c>
    </row>
    <row r="8859" spans="1:12" x14ac:dyDescent="0.2">
      <c r="A8859" t="s">
        <v>163</v>
      </c>
      <c r="B8859">
        <v>171</v>
      </c>
      <c r="C8859">
        <v>42</v>
      </c>
      <c r="D8859">
        <v>0</v>
      </c>
      <c r="E8859" t="s">
        <v>174</v>
      </c>
      <c r="F8859">
        <v>0</v>
      </c>
      <c r="G8859">
        <v>0</v>
      </c>
      <c r="H8859">
        <v>0</v>
      </c>
      <c r="I8859">
        <v>5</v>
      </c>
      <c r="J8859">
        <v>2</v>
      </c>
      <c r="K8859">
        <v>0</v>
      </c>
      <c r="L8859" s="10">
        <v>43876</v>
      </c>
    </row>
    <row r="8860" spans="1:12" x14ac:dyDescent="0.2">
      <c r="A8860" t="s">
        <v>163</v>
      </c>
      <c r="B8860">
        <v>171</v>
      </c>
      <c r="C8860">
        <v>42</v>
      </c>
      <c r="D8860">
        <v>0</v>
      </c>
      <c r="E8860" t="s">
        <v>173</v>
      </c>
      <c r="F8860">
        <v>0</v>
      </c>
      <c r="G8860">
        <v>0</v>
      </c>
      <c r="H8860">
        <v>0</v>
      </c>
      <c r="I8860">
        <v>4</v>
      </c>
      <c r="J8860">
        <v>1</v>
      </c>
      <c r="K8860">
        <v>0</v>
      </c>
      <c r="L8860" s="10">
        <v>43876</v>
      </c>
    </row>
    <row r="8861" spans="1:12" x14ac:dyDescent="0.2">
      <c r="A8861" t="s">
        <v>163</v>
      </c>
      <c r="B8861">
        <v>171</v>
      </c>
      <c r="C8861">
        <v>42</v>
      </c>
      <c r="D8861">
        <v>0</v>
      </c>
      <c r="E8861" t="s">
        <v>175</v>
      </c>
      <c r="F8861">
        <v>0</v>
      </c>
      <c r="G8861">
        <v>0</v>
      </c>
      <c r="H8861">
        <v>0</v>
      </c>
      <c r="I8861">
        <v>4</v>
      </c>
      <c r="J8861">
        <v>1</v>
      </c>
      <c r="K8861">
        <v>0</v>
      </c>
      <c r="L8861" s="10">
        <v>43876</v>
      </c>
    </row>
    <row r="8862" spans="1:12" x14ac:dyDescent="0.2">
      <c r="A8862" t="s">
        <v>163</v>
      </c>
      <c r="B8862">
        <v>171</v>
      </c>
      <c r="C8862">
        <v>42</v>
      </c>
      <c r="D8862">
        <v>0</v>
      </c>
      <c r="E8862" t="s">
        <v>172</v>
      </c>
      <c r="F8862">
        <v>0</v>
      </c>
      <c r="G8862">
        <v>0</v>
      </c>
      <c r="H8862">
        <v>0</v>
      </c>
      <c r="I8862">
        <v>7</v>
      </c>
      <c r="J8862">
        <v>5</v>
      </c>
      <c r="K8862">
        <v>0</v>
      </c>
      <c r="L8862" s="10">
        <v>43876</v>
      </c>
    </row>
    <row r="8863" spans="1:12" x14ac:dyDescent="0.2">
      <c r="A8863" t="s">
        <v>163</v>
      </c>
      <c r="B8863">
        <v>171</v>
      </c>
      <c r="C8863">
        <v>42</v>
      </c>
      <c r="D8863">
        <v>0</v>
      </c>
      <c r="E8863" t="s">
        <v>176</v>
      </c>
      <c r="F8863">
        <v>0</v>
      </c>
      <c r="G8863">
        <v>0</v>
      </c>
      <c r="H8863">
        <v>0</v>
      </c>
      <c r="I8863">
        <v>2</v>
      </c>
      <c r="J8863">
        <v>0</v>
      </c>
      <c r="K8863">
        <v>0</v>
      </c>
      <c r="L8863" s="10">
        <v>43876</v>
      </c>
    </row>
    <row r="8864" spans="1:12" x14ac:dyDescent="0.2">
      <c r="A8864" t="s">
        <v>163</v>
      </c>
      <c r="B8864">
        <v>171</v>
      </c>
      <c r="C8864">
        <v>42</v>
      </c>
      <c r="D8864">
        <v>0</v>
      </c>
      <c r="E8864" t="s">
        <v>177</v>
      </c>
      <c r="F8864">
        <v>0</v>
      </c>
      <c r="G8864">
        <v>0</v>
      </c>
      <c r="H8864">
        <v>0</v>
      </c>
      <c r="I8864">
        <v>1</v>
      </c>
      <c r="J8864">
        <v>1</v>
      </c>
      <c r="K8864">
        <v>0</v>
      </c>
      <c r="L8864" s="10">
        <v>43876</v>
      </c>
    </row>
    <row r="8865" spans="1:12" x14ac:dyDescent="0.2">
      <c r="A8865" t="s">
        <v>444</v>
      </c>
      <c r="B8865">
        <v>90</v>
      </c>
      <c r="C8865">
        <v>54</v>
      </c>
      <c r="D8865">
        <v>2</v>
      </c>
      <c r="E8865" t="s">
        <v>445</v>
      </c>
      <c r="F8865">
        <v>0</v>
      </c>
      <c r="G8865">
        <v>3</v>
      </c>
      <c r="H8865">
        <v>0</v>
      </c>
      <c r="I8865">
        <v>35</v>
      </c>
      <c r="J8865">
        <v>20</v>
      </c>
      <c r="K8865">
        <v>2</v>
      </c>
      <c r="L8865" s="10">
        <v>43876</v>
      </c>
    </row>
    <row r="8866" spans="1:12" x14ac:dyDescent="0.2">
      <c r="A8866" t="s">
        <v>444</v>
      </c>
      <c r="B8866">
        <v>90</v>
      </c>
      <c r="C8866">
        <v>54</v>
      </c>
      <c r="D8866">
        <v>2</v>
      </c>
      <c r="E8866" t="s">
        <v>446</v>
      </c>
      <c r="F8866">
        <v>0</v>
      </c>
      <c r="G8866">
        <v>0</v>
      </c>
      <c r="H8866">
        <v>0</v>
      </c>
      <c r="I8866">
        <v>9</v>
      </c>
      <c r="J8866">
        <v>1</v>
      </c>
      <c r="K8866">
        <v>0</v>
      </c>
      <c r="L8866" s="10">
        <v>43876</v>
      </c>
    </row>
    <row r="8867" spans="1:12" x14ac:dyDescent="0.2">
      <c r="A8867" t="s">
        <v>444</v>
      </c>
      <c r="B8867">
        <v>90</v>
      </c>
      <c r="C8867">
        <v>54</v>
      </c>
      <c r="D8867">
        <v>2</v>
      </c>
      <c r="E8867" t="s">
        <v>447</v>
      </c>
      <c r="F8867">
        <v>0</v>
      </c>
      <c r="G8867">
        <v>2</v>
      </c>
      <c r="H8867">
        <v>0</v>
      </c>
      <c r="I8867">
        <v>8</v>
      </c>
      <c r="J8867">
        <v>4</v>
      </c>
      <c r="K8867">
        <v>0</v>
      </c>
      <c r="L8867" s="10">
        <v>43876</v>
      </c>
    </row>
    <row r="8868" spans="1:12" x14ac:dyDescent="0.2">
      <c r="A8868" t="s">
        <v>444</v>
      </c>
      <c r="B8868">
        <v>90</v>
      </c>
      <c r="C8868">
        <v>54</v>
      </c>
      <c r="D8868">
        <v>2</v>
      </c>
      <c r="E8868" t="s">
        <v>448</v>
      </c>
      <c r="F8868">
        <v>0</v>
      </c>
      <c r="G8868">
        <v>0</v>
      </c>
      <c r="H8868">
        <v>0</v>
      </c>
      <c r="I8868">
        <v>12</v>
      </c>
      <c r="J8868">
        <v>9</v>
      </c>
      <c r="K8868">
        <v>0</v>
      </c>
      <c r="L8868" s="10">
        <v>43876</v>
      </c>
    </row>
    <row r="8869" spans="1:12" x14ac:dyDescent="0.2">
      <c r="A8869" t="s">
        <v>444</v>
      </c>
      <c r="B8869">
        <v>90</v>
      </c>
      <c r="C8869">
        <v>54</v>
      </c>
      <c r="D8869">
        <v>2</v>
      </c>
      <c r="E8869" t="s">
        <v>450</v>
      </c>
      <c r="F8869">
        <v>0</v>
      </c>
      <c r="G8869">
        <v>0</v>
      </c>
      <c r="H8869">
        <v>0</v>
      </c>
      <c r="I8869">
        <v>4</v>
      </c>
      <c r="J8869">
        <v>1</v>
      </c>
      <c r="K8869">
        <v>0</v>
      </c>
      <c r="L8869" s="10">
        <v>43876</v>
      </c>
    </row>
    <row r="8870" spans="1:12" x14ac:dyDescent="0.2">
      <c r="A8870" t="s">
        <v>444</v>
      </c>
      <c r="B8870">
        <v>90</v>
      </c>
      <c r="C8870">
        <v>54</v>
      </c>
      <c r="D8870">
        <v>2</v>
      </c>
      <c r="E8870" t="s">
        <v>449</v>
      </c>
      <c r="F8870">
        <v>0</v>
      </c>
      <c r="G8870">
        <v>0</v>
      </c>
      <c r="H8870">
        <v>0</v>
      </c>
      <c r="I8870">
        <v>9</v>
      </c>
      <c r="J8870">
        <v>8</v>
      </c>
      <c r="K8870">
        <v>0</v>
      </c>
      <c r="L8870" s="10">
        <v>43876</v>
      </c>
    </row>
    <row r="8871" spans="1:12" x14ac:dyDescent="0.2">
      <c r="A8871" t="s">
        <v>444</v>
      </c>
      <c r="B8871">
        <v>90</v>
      </c>
      <c r="C8871">
        <v>54</v>
      </c>
      <c r="D8871">
        <v>2</v>
      </c>
      <c r="E8871" t="s">
        <v>451</v>
      </c>
      <c r="F8871">
        <v>0</v>
      </c>
      <c r="G8871">
        <v>0</v>
      </c>
      <c r="H8871">
        <v>0</v>
      </c>
      <c r="I8871">
        <v>4</v>
      </c>
      <c r="J8871">
        <v>3</v>
      </c>
      <c r="K8871">
        <v>0</v>
      </c>
      <c r="L8871" s="10">
        <v>43876</v>
      </c>
    </row>
    <row r="8872" spans="1:12" x14ac:dyDescent="0.2">
      <c r="A8872" t="s">
        <v>444</v>
      </c>
      <c r="B8872">
        <v>90</v>
      </c>
      <c r="C8872">
        <v>54</v>
      </c>
      <c r="D8872">
        <v>2</v>
      </c>
      <c r="E8872" t="s">
        <v>452</v>
      </c>
      <c r="F8872">
        <v>0</v>
      </c>
      <c r="G8872">
        <v>0</v>
      </c>
      <c r="H8872">
        <v>0</v>
      </c>
      <c r="I8872">
        <v>3</v>
      </c>
      <c r="J8872">
        <v>2</v>
      </c>
      <c r="K8872">
        <v>0</v>
      </c>
      <c r="L8872" s="10">
        <v>43876</v>
      </c>
    </row>
    <row r="8873" spans="1:12" x14ac:dyDescent="0.2">
      <c r="A8873" t="s">
        <v>444</v>
      </c>
      <c r="B8873">
        <v>90</v>
      </c>
      <c r="C8873">
        <v>54</v>
      </c>
      <c r="D8873">
        <v>2</v>
      </c>
      <c r="E8873" t="s">
        <v>453</v>
      </c>
      <c r="F8873">
        <v>0</v>
      </c>
      <c r="G8873">
        <v>0</v>
      </c>
      <c r="H8873">
        <v>0</v>
      </c>
      <c r="I8873">
        <v>3</v>
      </c>
      <c r="J8873">
        <v>3</v>
      </c>
      <c r="K8873">
        <v>0</v>
      </c>
      <c r="L8873" s="10">
        <v>43876</v>
      </c>
    </row>
    <row r="8874" spans="1:12" x14ac:dyDescent="0.2">
      <c r="A8874" t="s">
        <v>444</v>
      </c>
      <c r="B8874">
        <v>90</v>
      </c>
      <c r="C8874">
        <v>54</v>
      </c>
      <c r="D8874">
        <v>2</v>
      </c>
      <c r="E8874" t="s">
        <v>454</v>
      </c>
      <c r="F8874">
        <v>0</v>
      </c>
      <c r="G8874">
        <v>0</v>
      </c>
      <c r="H8874">
        <v>0</v>
      </c>
      <c r="I8874">
        <v>2</v>
      </c>
      <c r="J8874">
        <v>2</v>
      </c>
      <c r="K8874">
        <v>0</v>
      </c>
      <c r="L8874" s="10">
        <v>43876</v>
      </c>
    </row>
    <row r="8875" spans="1:12" x14ac:dyDescent="0.2">
      <c r="A8875" t="s">
        <v>444</v>
      </c>
      <c r="B8875">
        <v>90</v>
      </c>
      <c r="C8875">
        <v>54</v>
      </c>
      <c r="D8875">
        <v>2</v>
      </c>
      <c r="E8875" t="s">
        <v>455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0</v>
      </c>
      <c r="L8875" s="10">
        <v>43876</v>
      </c>
    </row>
    <row r="8876" spans="1:12" x14ac:dyDescent="0.2">
      <c r="A8876" t="s">
        <v>231</v>
      </c>
      <c r="B8876">
        <v>144</v>
      </c>
      <c r="C8876">
        <v>46</v>
      </c>
      <c r="D8876">
        <v>1</v>
      </c>
      <c r="E8876" t="s">
        <v>233</v>
      </c>
      <c r="F8876">
        <v>1</v>
      </c>
      <c r="G8876">
        <v>0</v>
      </c>
      <c r="H8876">
        <v>0</v>
      </c>
      <c r="I8876">
        <v>32</v>
      </c>
      <c r="J8876">
        <v>5</v>
      </c>
      <c r="K8876">
        <v>0</v>
      </c>
      <c r="L8876" s="10">
        <v>43876</v>
      </c>
    </row>
    <row r="8877" spans="1:12" x14ac:dyDescent="0.2">
      <c r="A8877" t="s">
        <v>231</v>
      </c>
      <c r="B8877">
        <v>144</v>
      </c>
      <c r="C8877">
        <v>46</v>
      </c>
      <c r="D8877">
        <v>1</v>
      </c>
      <c r="E8877" t="s">
        <v>232</v>
      </c>
      <c r="F8877">
        <v>0</v>
      </c>
      <c r="G8877">
        <v>4</v>
      </c>
      <c r="H8877">
        <v>0</v>
      </c>
      <c r="I8877">
        <v>34</v>
      </c>
      <c r="J8877">
        <v>10</v>
      </c>
      <c r="K8877">
        <v>0</v>
      </c>
      <c r="L8877" s="10">
        <v>43876</v>
      </c>
    </row>
    <row r="8878" spans="1:12" x14ac:dyDescent="0.2">
      <c r="A8878" t="s">
        <v>231</v>
      </c>
      <c r="B8878">
        <v>144</v>
      </c>
      <c r="C8878">
        <v>46</v>
      </c>
      <c r="D8878">
        <v>1</v>
      </c>
      <c r="E8878" t="s">
        <v>234</v>
      </c>
      <c r="F8878">
        <v>0</v>
      </c>
      <c r="G8878">
        <v>0</v>
      </c>
      <c r="H8878">
        <v>0</v>
      </c>
      <c r="I8878">
        <v>23</v>
      </c>
      <c r="J8878">
        <v>7</v>
      </c>
      <c r="K8878">
        <v>0</v>
      </c>
      <c r="L8878" s="10">
        <v>43876</v>
      </c>
    </row>
    <row r="8879" spans="1:12" x14ac:dyDescent="0.2">
      <c r="A8879" t="s">
        <v>231</v>
      </c>
      <c r="B8879">
        <v>144</v>
      </c>
      <c r="C8879">
        <v>46</v>
      </c>
      <c r="D8879">
        <v>1</v>
      </c>
      <c r="E8879" t="s">
        <v>235</v>
      </c>
      <c r="F8879">
        <v>0</v>
      </c>
      <c r="G8879">
        <v>1</v>
      </c>
      <c r="H8879">
        <v>0</v>
      </c>
      <c r="I8879">
        <v>17</v>
      </c>
      <c r="J8879">
        <v>6</v>
      </c>
      <c r="K8879">
        <v>0</v>
      </c>
      <c r="L8879" s="10">
        <v>43876</v>
      </c>
    </row>
    <row r="8880" spans="1:12" x14ac:dyDescent="0.2">
      <c r="A8880" t="s">
        <v>231</v>
      </c>
      <c r="B8880">
        <v>144</v>
      </c>
      <c r="C8880">
        <v>46</v>
      </c>
      <c r="D8880">
        <v>1</v>
      </c>
      <c r="E8880" t="s">
        <v>236</v>
      </c>
      <c r="F8880">
        <v>0</v>
      </c>
      <c r="G8880">
        <v>-1</v>
      </c>
      <c r="H8880">
        <v>0</v>
      </c>
      <c r="I8880">
        <v>10</v>
      </c>
      <c r="J8880">
        <v>3</v>
      </c>
      <c r="K8880">
        <v>0</v>
      </c>
      <c r="L8880" s="10">
        <v>43876</v>
      </c>
    </row>
    <row r="8881" spans="1:12" x14ac:dyDescent="0.2">
      <c r="A8881" t="s">
        <v>231</v>
      </c>
      <c r="B8881">
        <v>144</v>
      </c>
      <c r="C8881">
        <v>46</v>
      </c>
      <c r="D8881">
        <v>1</v>
      </c>
      <c r="E8881" t="s">
        <v>237</v>
      </c>
      <c r="F8881">
        <v>0</v>
      </c>
      <c r="G8881">
        <v>0</v>
      </c>
      <c r="H8881">
        <v>0</v>
      </c>
      <c r="I8881">
        <v>10</v>
      </c>
      <c r="J8881">
        <v>3</v>
      </c>
      <c r="K8881">
        <v>1</v>
      </c>
      <c r="L8881" s="10">
        <v>43876</v>
      </c>
    </row>
    <row r="8882" spans="1:12" x14ac:dyDescent="0.2">
      <c r="A8882" t="s">
        <v>231</v>
      </c>
      <c r="B8882">
        <v>144</v>
      </c>
      <c r="C8882">
        <v>46</v>
      </c>
      <c r="D8882">
        <v>1</v>
      </c>
      <c r="E8882" t="s">
        <v>238</v>
      </c>
      <c r="F8882">
        <v>0</v>
      </c>
      <c r="G8882">
        <v>0</v>
      </c>
      <c r="H8882">
        <v>0</v>
      </c>
      <c r="I8882">
        <v>10</v>
      </c>
      <c r="J8882">
        <v>7</v>
      </c>
      <c r="K8882">
        <v>0</v>
      </c>
      <c r="L8882" s="10">
        <v>43876</v>
      </c>
    </row>
    <row r="8883" spans="1:12" x14ac:dyDescent="0.2">
      <c r="A8883" t="s">
        <v>231</v>
      </c>
      <c r="B8883">
        <v>144</v>
      </c>
      <c r="C8883">
        <v>46</v>
      </c>
      <c r="D8883">
        <v>1</v>
      </c>
      <c r="E8883" t="s">
        <v>239</v>
      </c>
      <c r="F8883">
        <v>0</v>
      </c>
      <c r="G8883">
        <v>1</v>
      </c>
      <c r="H8883">
        <v>0</v>
      </c>
      <c r="I8883">
        <v>4</v>
      </c>
      <c r="J8883">
        <v>1</v>
      </c>
      <c r="K8883">
        <v>0</v>
      </c>
      <c r="L8883" s="10">
        <v>43876</v>
      </c>
    </row>
    <row r="8884" spans="1:12" x14ac:dyDescent="0.2">
      <c r="A8884" t="s">
        <v>231</v>
      </c>
      <c r="B8884">
        <v>144</v>
      </c>
      <c r="C8884">
        <v>46</v>
      </c>
      <c r="D8884">
        <v>1</v>
      </c>
      <c r="E8884" t="s">
        <v>240</v>
      </c>
      <c r="F8884">
        <v>0</v>
      </c>
      <c r="G8884">
        <v>0</v>
      </c>
      <c r="H8884">
        <v>0</v>
      </c>
      <c r="I8884">
        <v>4</v>
      </c>
      <c r="J8884">
        <v>4</v>
      </c>
      <c r="K8884">
        <v>0</v>
      </c>
      <c r="L8884" s="10">
        <v>43876</v>
      </c>
    </row>
    <row r="8885" spans="1:12" x14ac:dyDescent="0.2">
      <c r="A8885" t="s">
        <v>50</v>
      </c>
      <c r="B8885">
        <v>1246</v>
      </c>
      <c r="C8885">
        <v>509</v>
      </c>
      <c r="D8885">
        <v>16</v>
      </c>
      <c r="E8885" t="s">
        <v>51</v>
      </c>
      <c r="F8885">
        <v>1</v>
      </c>
      <c r="G8885">
        <v>10</v>
      </c>
      <c r="H8885">
        <v>0</v>
      </c>
      <c r="I8885">
        <v>262</v>
      </c>
      <c r="J8885">
        <v>84</v>
      </c>
      <c r="K8885">
        <v>2</v>
      </c>
      <c r="L8885" s="10">
        <v>43877</v>
      </c>
    </row>
    <row r="8886" spans="1:12" x14ac:dyDescent="0.2">
      <c r="A8886" t="s">
        <v>50</v>
      </c>
      <c r="B8886">
        <v>1246</v>
      </c>
      <c r="C8886">
        <v>509</v>
      </c>
      <c r="D8886">
        <v>16</v>
      </c>
      <c r="E8886" t="s">
        <v>52</v>
      </c>
      <c r="F8886">
        <v>3</v>
      </c>
      <c r="G8886">
        <v>8</v>
      </c>
      <c r="H8886">
        <v>0</v>
      </c>
      <c r="I8886">
        <v>154</v>
      </c>
      <c r="J8886">
        <v>65</v>
      </c>
      <c r="K8886">
        <v>2</v>
      </c>
      <c r="L8886" s="10">
        <v>43877</v>
      </c>
    </row>
    <row r="8887" spans="1:12" x14ac:dyDescent="0.2">
      <c r="A8887" t="s">
        <v>50</v>
      </c>
      <c r="B8887">
        <v>1246</v>
      </c>
      <c r="C8887">
        <v>509</v>
      </c>
      <c r="D8887">
        <v>16</v>
      </c>
      <c r="E8887" t="s">
        <v>53</v>
      </c>
      <c r="F8887">
        <v>3</v>
      </c>
      <c r="G8887">
        <v>4</v>
      </c>
      <c r="H8887">
        <v>0</v>
      </c>
      <c r="I8887">
        <v>151</v>
      </c>
      <c r="J8887">
        <v>76</v>
      </c>
      <c r="K8887">
        <v>0</v>
      </c>
      <c r="L8887" s="10">
        <v>43877</v>
      </c>
    </row>
    <row r="8888" spans="1:12" x14ac:dyDescent="0.2">
      <c r="A8888" t="s">
        <v>50</v>
      </c>
      <c r="B8888">
        <v>1246</v>
      </c>
      <c r="C8888">
        <v>509</v>
      </c>
      <c r="D8888">
        <v>16</v>
      </c>
      <c r="E8888" t="s">
        <v>54</v>
      </c>
      <c r="F8888">
        <v>0</v>
      </c>
      <c r="G8888">
        <v>10</v>
      </c>
      <c r="H8888">
        <v>0</v>
      </c>
      <c r="I8888">
        <v>138</v>
      </c>
      <c r="J8888">
        <v>75</v>
      </c>
      <c r="K8888">
        <v>0</v>
      </c>
      <c r="L8888" s="10">
        <v>43877</v>
      </c>
    </row>
    <row r="8889" spans="1:12" x14ac:dyDescent="0.2">
      <c r="A8889" t="s">
        <v>50</v>
      </c>
      <c r="B8889">
        <v>1246</v>
      </c>
      <c r="C8889">
        <v>509</v>
      </c>
      <c r="D8889">
        <v>16</v>
      </c>
      <c r="E8889" t="s">
        <v>56</v>
      </c>
      <c r="F8889">
        <v>4</v>
      </c>
      <c r="G8889">
        <v>3</v>
      </c>
      <c r="H8889">
        <v>0</v>
      </c>
      <c r="I8889">
        <v>75</v>
      </c>
      <c r="J8889">
        <v>32</v>
      </c>
      <c r="K8889">
        <v>0</v>
      </c>
      <c r="L8889" s="10">
        <v>43877</v>
      </c>
    </row>
    <row r="8890" spans="1:12" x14ac:dyDescent="0.2">
      <c r="A8890" t="s">
        <v>50</v>
      </c>
      <c r="B8890">
        <v>1246</v>
      </c>
      <c r="C8890">
        <v>509</v>
      </c>
      <c r="D8890">
        <v>16</v>
      </c>
      <c r="E8890" t="s">
        <v>55</v>
      </c>
      <c r="F8890">
        <v>0</v>
      </c>
      <c r="G8890">
        <v>16</v>
      </c>
      <c r="H8890">
        <v>1</v>
      </c>
      <c r="I8890">
        <v>91</v>
      </c>
      <c r="J8890">
        <v>46</v>
      </c>
      <c r="K8890">
        <v>3</v>
      </c>
      <c r="L8890" s="10">
        <v>43877</v>
      </c>
    </row>
    <row r="8891" spans="1:12" x14ac:dyDescent="0.2">
      <c r="A8891" t="s">
        <v>50</v>
      </c>
      <c r="B8891">
        <v>1246</v>
      </c>
      <c r="C8891">
        <v>509</v>
      </c>
      <c r="D8891">
        <v>16</v>
      </c>
      <c r="E8891" t="s">
        <v>57</v>
      </c>
      <c r="F8891">
        <v>1</v>
      </c>
      <c r="G8891">
        <v>5</v>
      </c>
      <c r="H8891">
        <v>0</v>
      </c>
      <c r="I8891">
        <v>57</v>
      </c>
      <c r="J8891">
        <v>21</v>
      </c>
      <c r="K8891">
        <v>2</v>
      </c>
      <c r="L8891" s="10">
        <v>43877</v>
      </c>
    </row>
    <row r="8892" spans="1:12" x14ac:dyDescent="0.2">
      <c r="A8892" t="s">
        <v>50</v>
      </c>
      <c r="B8892">
        <v>1246</v>
      </c>
      <c r="C8892">
        <v>509</v>
      </c>
      <c r="D8892">
        <v>16</v>
      </c>
      <c r="E8892" t="s">
        <v>58</v>
      </c>
      <c r="F8892">
        <v>0</v>
      </c>
      <c r="G8892">
        <v>4</v>
      </c>
      <c r="H8892">
        <v>0</v>
      </c>
      <c r="I8892">
        <v>58</v>
      </c>
      <c r="J8892">
        <v>24</v>
      </c>
      <c r="K8892">
        <v>1</v>
      </c>
      <c r="L8892" s="10">
        <v>43877</v>
      </c>
    </row>
    <row r="8893" spans="1:12" x14ac:dyDescent="0.2">
      <c r="A8893" t="s">
        <v>50</v>
      </c>
      <c r="B8893">
        <v>1246</v>
      </c>
      <c r="C8893">
        <v>509</v>
      </c>
      <c r="D8893">
        <v>16</v>
      </c>
      <c r="E8893" t="s">
        <v>59</v>
      </c>
      <c r="F8893">
        <v>0</v>
      </c>
      <c r="G8893">
        <v>4</v>
      </c>
      <c r="H8893">
        <v>0</v>
      </c>
      <c r="I8893">
        <v>51</v>
      </c>
      <c r="J8893">
        <v>24</v>
      </c>
      <c r="K8893">
        <v>0</v>
      </c>
      <c r="L8893" s="10">
        <v>43877</v>
      </c>
    </row>
    <row r="8894" spans="1:12" x14ac:dyDescent="0.2">
      <c r="A8894" t="s">
        <v>50</v>
      </c>
      <c r="B8894">
        <v>1246</v>
      </c>
      <c r="C8894">
        <v>509</v>
      </c>
      <c r="D8894">
        <v>16</v>
      </c>
      <c r="E8894" t="s">
        <v>60</v>
      </c>
      <c r="F8894">
        <v>0</v>
      </c>
      <c r="G8894">
        <v>2</v>
      </c>
      <c r="H8894">
        <v>0</v>
      </c>
      <c r="I8894">
        <v>38</v>
      </c>
      <c r="J8894">
        <v>11</v>
      </c>
      <c r="K8894">
        <v>0</v>
      </c>
      <c r="L8894" s="10">
        <v>43877</v>
      </c>
    </row>
    <row r="8895" spans="1:12" x14ac:dyDescent="0.2">
      <c r="A8895" t="s">
        <v>50</v>
      </c>
      <c r="B8895">
        <v>1246</v>
      </c>
      <c r="C8895">
        <v>509</v>
      </c>
      <c r="D8895">
        <v>16</v>
      </c>
      <c r="E8895" t="s">
        <v>63</v>
      </c>
      <c r="F8895">
        <v>2</v>
      </c>
      <c r="G8895">
        <v>0</v>
      </c>
      <c r="H8895">
        <v>0</v>
      </c>
      <c r="I8895">
        <v>32</v>
      </c>
      <c r="J8895">
        <v>7</v>
      </c>
      <c r="K8895">
        <v>1</v>
      </c>
      <c r="L8895" s="10">
        <v>43877</v>
      </c>
    </row>
    <row r="8896" spans="1:12" x14ac:dyDescent="0.2">
      <c r="A8896" t="s">
        <v>50</v>
      </c>
      <c r="B8896">
        <v>1246</v>
      </c>
      <c r="C8896">
        <v>509</v>
      </c>
      <c r="D8896">
        <v>16</v>
      </c>
      <c r="E8896" t="s">
        <v>61</v>
      </c>
      <c r="F8896">
        <v>0</v>
      </c>
      <c r="G8896">
        <v>0</v>
      </c>
      <c r="H8896">
        <v>0</v>
      </c>
      <c r="I8896">
        <v>34</v>
      </c>
      <c r="J8896">
        <v>12</v>
      </c>
      <c r="K8896">
        <v>0</v>
      </c>
      <c r="L8896" s="10">
        <v>43877</v>
      </c>
    </row>
    <row r="8897" spans="1:12" x14ac:dyDescent="0.2">
      <c r="A8897" t="s">
        <v>50</v>
      </c>
      <c r="B8897">
        <v>1246</v>
      </c>
      <c r="C8897">
        <v>509</v>
      </c>
      <c r="D8897">
        <v>16</v>
      </c>
      <c r="E8897" t="s">
        <v>62</v>
      </c>
      <c r="F8897">
        <v>0</v>
      </c>
      <c r="G8897">
        <v>0</v>
      </c>
      <c r="H8897">
        <v>0</v>
      </c>
      <c r="I8897">
        <v>31</v>
      </c>
      <c r="J8897">
        <v>11</v>
      </c>
      <c r="K8897">
        <v>0</v>
      </c>
      <c r="L8897" s="10">
        <v>43877</v>
      </c>
    </row>
    <row r="8898" spans="1:12" x14ac:dyDescent="0.2">
      <c r="A8898" t="s">
        <v>50</v>
      </c>
      <c r="B8898">
        <v>1246</v>
      </c>
      <c r="C8898">
        <v>509</v>
      </c>
      <c r="D8898">
        <v>16</v>
      </c>
      <c r="E8898" t="s">
        <v>64</v>
      </c>
      <c r="F8898">
        <v>0</v>
      </c>
      <c r="G8898">
        <v>1</v>
      </c>
      <c r="H8898">
        <v>0</v>
      </c>
      <c r="I8898">
        <v>26</v>
      </c>
      <c r="J8898">
        <v>8</v>
      </c>
      <c r="K8898">
        <v>0</v>
      </c>
      <c r="L8898" s="10">
        <v>43877</v>
      </c>
    </row>
    <row r="8899" spans="1:12" x14ac:dyDescent="0.2">
      <c r="A8899" t="s">
        <v>50</v>
      </c>
      <c r="B8899">
        <v>1246</v>
      </c>
      <c r="C8899">
        <v>509</v>
      </c>
      <c r="D8899">
        <v>16</v>
      </c>
      <c r="E8899" t="s">
        <v>65</v>
      </c>
      <c r="F8899">
        <v>0</v>
      </c>
      <c r="G8899">
        <v>0</v>
      </c>
      <c r="H8899">
        <v>0</v>
      </c>
      <c r="I8899">
        <v>19</v>
      </c>
      <c r="J8899">
        <v>5</v>
      </c>
      <c r="K8899">
        <v>0</v>
      </c>
      <c r="L8899" s="10">
        <v>43877</v>
      </c>
    </row>
    <row r="8900" spans="1:12" x14ac:dyDescent="0.2">
      <c r="A8900" t="s">
        <v>50</v>
      </c>
      <c r="B8900">
        <v>1246</v>
      </c>
      <c r="C8900">
        <v>509</v>
      </c>
      <c r="D8900">
        <v>16</v>
      </c>
      <c r="E8900" t="s">
        <v>66</v>
      </c>
      <c r="F8900">
        <v>0</v>
      </c>
      <c r="G8900">
        <v>2</v>
      </c>
      <c r="H8900">
        <v>0</v>
      </c>
      <c r="I8900">
        <v>17</v>
      </c>
      <c r="J8900">
        <v>4</v>
      </c>
      <c r="K8900">
        <v>0</v>
      </c>
      <c r="L8900" s="10">
        <v>43877</v>
      </c>
    </row>
    <row r="8901" spans="1:12" x14ac:dyDescent="0.2">
      <c r="A8901" t="s">
        <v>50</v>
      </c>
      <c r="B8901">
        <v>1246</v>
      </c>
      <c r="C8901">
        <v>509</v>
      </c>
      <c r="D8901">
        <v>16</v>
      </c>
      <c r="E8901" t="s">
        <v>68</v>
      </c>
      <c r="F8901">
        <v>1</v>
      </c>
      <c r="G8901">
        <v>0</v>
      </c>
      <c r="H8901">
        <v>0</v>
      </c>
      <c r="I8901">
        <v>5</v>
      </c>
      <c r="J8901">
        <v>0</v>
      </c>
      <c r="K8901">
        <v>0</v>
      </c>
      <c r="L8901" s="10">
        <v>43877</v>
      </c>
    </row>
    <row r="8902" spans="1:12" x14ac:dyDescent="0.2">
      <c r="A8902" t="s">
        <v>50</v>
      </c>
      <c r="B8902">
        <v>1246</v>
      </c>
      <c r="C8902">
        <v>509</v>
      </c>
      <c r="D8902">
        <v>16</v>
      </c>
      <c r="E8902" t="s">
        <v>67</v>
      </c>
      <c r="F8902">
        <v>0</v>
      </c>
      <c r="G8902">
        <v>0</v>
      </c>
      <c r="H8902">
        <v>0</v>
      </c>
      <c r="I8902">
        <v>7</v>
      </c>
      <c r="J8902">
        <v>4</v>
      </c>
      <c r="K8902">
        <v>0</v>
      </c>
      <c r="L8902" s="10">
        <v>43877</v>
      </c>
    </row>
    <row r="8903" spans="1:12" x14ac:dyDescent="0.2">
      <c r="A8903" t="s">
        <v>50</v>
      </c>
      <c r="B8903">
        <v>1246</v>
      </c>
      <c r="C8903">
        <v>509</v>
      </c>
      <c r="D8903">
        <v>16</v>
      </c>
      <c r="E8903" t="s">
        <v>28</v>
      </c>
      <c r="F8903">
        <v>0</v>
      </c>
      <c r="G8903">
        <v>0</v>
      </c>
      <c r="H8903">
        <v>2</v>
      </c>
      <c r="I8903">
        <v>0</v>
      </c>
      <c r="J8903">
        <v>0</v>
      </c>
      <c r="K8903">
        <v>5</v>
      </c>
      <c r="L8903" s="10">
        <v>43877</v>
      </c>
    </row>
    <row r="8904" spans="1:12" x14ac:dyDescent="0.2">
      <c r="A8904" t="s">
        <v>145</v>
      </c>
      <c r="B8904">
        <v>58182</v>
      </c>
      <c r="C8904">
        <v>6693</v>
      </c>
      <c r="D8904">
        <v>1696</v>
      </c>
      <c r="E8904" t="s">
        <v>146</v>
      </c>
      <c r="F8904">
        <v>1690</v>
      </c>
      <c r="G8904">
        <v>582</v>
      </c>
      <c r="H8904">
        <v>76</v>
      </c>
      <c r="I8904">
        <v>41152</v>
      </c>
      <c r="J8904">
        <v>3507</v>
      </c>
      <c r="K8904">
        <v>1309</v>
      </c>
      <c r="L8904" s="10">
        <v>43877</v>
      </c>
    </row>
    <row r="8905" spans="1:12" x14ac:dyDescent="0.2">
      <c r="A8905" t="s">
        <v>145</v>
      </c>
      <c r="B8905">
        <v>58182</v>
      </c>
      <c r="C8905">
        <v>6693</v>
      </c>
      <c r="D8905">
        <v>1696</v>
      </c>
      <c r="E8905" t="s">
        <v>147</v>
      </c>
      <c r="F8905">
        <v>78</v>
      </c>
      <c r="G8905">
        <v>69</v>
      </c>
      <c r="H8905">
        <v>5</v>
      </c>
      <c r="I8905">
        <v>3279</v>
      </c>
      <c r="J8905">
        <v>449</v>
      </c>
      <c r="K8905">
        <v>70</v>
      </c>
      <c r="L8905" s="10">
        <v>43877</v>
      </c>
    </row>
    <row r="8906" spans="1:12" x14ac:dyDescent="0.2">
      <c r="A8906" t="s">
        <v>145</v>
      </c>
      <c r="B8906">
        <v>58182</v>
      </c>
      <c r="C8906">
        <v>6693</v>
      </c>
      <c r="D8906">
        <v>1696</v>
      </c>
      <c r="E8906" t="s">
        <v>148</v>
      </c>
      <c r="F8906">
        <v>8</v>
      </c>
      <c r="G8906">
        <v>123</v>
      </c>
      <c r="H8906">
        <v>3</v>
      </c>
      <c r="I8906">
        <v>2831</v>
      </c>
      <c r="J8906">
        <v>839</v>
      </c>
      <c r="K8906">
        <v>78</v>
      </c>
      <c r="L8906" s="10">
        <v>43877</v>
      </c>
    </row>
    <row r="8907" spans="1:12" x14ac:dyDescent="0.2">
      <c r="A8907" t="s">
        <v>145</v>
      </c>
      <c r="B8907">
        <v>58182</v>
      </c>
      <c r="C8907">
        <v>6693</v>
      </c>
      <c r="D8907">
        <v>1696</v>
      </c>
      <c r="E8907" t="s">
        <v>149</v>
      </c>
      <c r="F8907">
        <v>11</v>
      </c>
      <c r="G8907">
        <v>42</v>
      </c>
      <c r="H8907">
        <v>1</v>
      </c>
      <c r="I8907">
        <v>1501</v>
      </c>
      <c r="J8907">
        <v>305</v>
      </c>
      <c r="K8907">
        <v>37</v>
      </c>
      <c r="L8907" s="10">
        <v>43877</v>
      </c>
    </row>
    <row r="8908" spans="1:12" x14ac:dyDescent="0.2">
      <c r="A8908" t="s">
        <v>145</v>
      </c>
      <c r="B8908">
        <v>58182</v>
      </c>
      <c r="C8908">
        <v>6693</v>
      </c>
      <c r="D8908">
        <v>1696</v>
      </c>
      <c r="E8908" t="s">
        <v>150</v>
      </c>
      <c r="F8908">
        <v>13</v>
      </c>
      <c r="G8908">
        <v>27</v>
      </c>
      <c r="H8908">
        <v>2</v>
      </c>
      <c r="I8908">
        <v>1267</v>
      </c>
      <c r="J8908">
        <v>140</v>
      </c>
      <c r="K8908">
        <v>24</v>
      </c>
      <c r="L8908" s="10">
        <v>43877</v>
      </c>
    </row>
    <row r="8909" spans="1:12" x14ac:dyDescent="0.2">
      <c r="A8909" t="s">
        <v>145</v>
      </c>
      <c r="B8909">
        <v>58182</v>
      </c>
      <c r="C8909">
        <v>6693</v>
      </c>
      <c r="D8909">
        <v>1696</v>
      </c>
      <c r="E8909" t="s">
        <v>152</v>
      </c>
      <c r="F8909">
        <v>44</v>
      </c>
      <c r="G8909">
        <v>22</v>
      </c>
      <c r="H8909">
        <v>1</v>
      </c>
      <c r="I8909">
        <v>1274</v>
      </c>
      <c r="J8909">
        <v>244</v>
      </c>
      <c r="K8909">
        <v>35</v>
      </c>
      <c r="L8909" s="10">
        <v>43877</v>
      </c>
    </row>
    <row r="8910" spans="1:12" x14ac:dyDescent="0.2">
      <c r="A8910" t="s">
        <v>145</v>
      </c>
      <c r="B8910">
        <v>58182</v>
      </c>
      <c r="C8910">
        <v>6693</v>
      </c>
      <c r="D8910">
        <v>1696</v>
      </c>
      <c r="E8910" t="s">
        <v>151</v>
      </c>
      <c r="F8910">
        <v>11</v>
      </c>
      <c r="G8910">
        <v>37</v>
      </c>
      <c r="H8910">
        <v>1</v>
      </c>
      <c r="I8910">
        <v>1155</v>
      </c>
      <c r="J8910">
        <v>151</v>
      </c>
      <c r="K8910">
        <v>20</v>
      </c>
      <c r="L8910" s="10">
        <v>43877</v>
      </c>
    </row>
    <row r="8911" spans="1:12" x14ac:dyDescent="0.2">
      <c r="A8911" t="s">
        <v>145</v>
      </c>
      <c r="B8911">
        <v>58182</v>
      </c>
      <c r="C8911">
        <v>6693</v>
      </c>
      <c r="D8911">
        <v>1696</v>
      </c>
      <c r="E8911" t="s">
        <v>153</v>
      </c>
      <c r="F8911">
        <v>-5</v>
      </c>
      <c r="G8911">
        <v>9</v>
      </c>
      <c r="H8911">
        <v>1</v>
      </c>
      <c r="I8911">
        <v>983</v>
      </c>
      <c r="J8911">
        <v>207</v>
      </c>
      <c r="K8911">
        <v>15</v>
      </c>
      <c r="L8911" s="10">
        <v>43877</v>
      </c>
    </row>
    <row r="8912" spans="1:12" x14ac:dyDescent="0.2">
      <c r="A8912" t="s">
        <v>145</v>
      </c>
      <c r="B8912">
        <v>58182</v>
      </c>
      <c r="C8912">
        <v>6693</v>
      </c>
      <c r="D8912">
        <v>1696</v>
      </c>
      <c r="E8912" t="s">
        <v>155</v>
      </c>
      <c r="F8912">
        <v>6</v>
      </c>
      <c r="G8912">
        <v>15</v>
      </c>
      <c r="H8912">
        <v>3</v>
      </c>
      <c r="I8912">
        <v>915</v>
      </c>
      <c r="J8912">
        <v>132</v>
      </c>
      <c r="K8912">
        <v>33</v>
      </c>
      <c r="L8912" s="10">
        <v>43877</v>
      </c>
    </row>
    <row r="8913" spans="1:12" x14ac:dyDescent="0.2">
      <c r="A8913" t="s">
        <v>145</v>
      </c>
      <c r="B8913">
        <v>58182</v>
      </c>
      <c r="C8913">
        <v>6693</v>
      </c>
      <c r="D8913">
        <v>1696</v>
      </c>
      <c r="E8913" t="s">
        <v>154</v>
      </c>
      <c r="F8913">
        <v>-6</v>
      </c>
      <c r="G8913">
        <v>16</v>
      </c>
      <c r="H8913">
        <v>3</v>
      </c>
      <c r="I8913">
        <v>895</v>
      </c>
      <c r="J8913">
        <v>156</v>
      </c>
      <c r="K8913">
        <v>24</v>
      </c>
      <c r="L8913" s="10">
        <v>43877</v>
      </c>
    </row>
    <row r="8914" spans="1:12" x14ac:dyDescent="0.2">
      <c r="A8914" t="s">
        <v>145</v>
      </c>
      <c r="B8914">
        <v>58182</v>
      </c>
      <c r="C8914">
        <v>6693</v>
      </c>
      <c r="D8914">
        <v>1696</v>
      </c>
      <c r="E8914" t="s">
        <v>156</v>
      </c>
      <c r="F8914">
        <v>9</v>
      </c>
      <c r="G8914">
        <v>29</v>
      </c>
      <c r="H8914">
        <v>2</v>
      </c>
      <c r="I8914">
        <v>861</v>
      </c>
      <c r="J8914">
        <v>181</v>
      </c>
      <c r="K8914">
        <v>10</v>
      </c>
      <c r="L8914" s="10">
        <v>43877</v>
      </c>
    </row>
    <row r="8915" spans="1:12" x14ac:dyDescent="0.2">
      <c r="A8915" t="s">
        <v>145</v>
      </c>
      <c r="B8915">
        <v>58182</v>
      </c>
      <c r="C8915">
        <v>6693</v>
      </c>
      <c r="D8915">
        <v>1696</v>
      </c>
      <c r="E8915" t="s">
        <v>157</v>
      </c>
      <c r="F8915">
        <v>10</v>
      </c>
      <c r="G8915">
        <v>10</v>
      </c>
      <c r="H8915">
        <v>0</v>
      </c>
      <c r="I8915">
        <v>612</v>
      </c>
      <c r="J8915">
        <v>126</v>
      </c>
      <c r="K8915">
        <v>2</v>
      </c>
      <c r="L8915" s="10">
        <v>43877</v>
      </c>
    </row>
    <row r="8916" spans="1:12" x14ac:dyDescent="0.2">
      <c r="A8916" t="s">
        <v>145</v>
      </c>
      <c r="B8916">
        <v>58182</v>
      </c>
      <c r="C8916">
        <v>6693</v>
      </c>
      <c r="D8916">
        <v>1696</v>
      </c>
      <c r="E8916" t="s">
        <v>159</v>
      </c>
      <c r="F8916">
        <v>38</v>
      </c>
      <c r="G8916">
        <v>12</v>
      </c>
      <c r="H8916">
        <v>0</v>
      </c>
      <c r="I8916">
        <v>485</v>
      </c>
      <c r="J8916">
        <v>39</v>
      </c>
      <c r="K8916">
        <v>10</v>
      </c>
      <c r="L8916" s="10">
        <v>43877</v>
      </c>
    </row>
    <row r="8917" spans="1:12" x14ac:dyDescent="0.2">
      <c r="A8917" t="s">
        <v>145</v>
      </c>
      <c r="B8917">
        <v>58182</v>
      </c>
      <c r="C8917">
        <v>6693</v>
      </c>
      <c r="D8917">
        <v>1696</v>
      </c>
      <c r="E8917" t="s">
        <v>158</v>
      </c>
      <c r="F8917">
        <v>8</v>
      </c>
      <c r="G8917">
        <v>20</v>
      </c>
      <c r="H8917">
        <v>2</v>
      </c>
      <c r="I8917">
        <v>531</v>
      </c>
      <c r="J8917">
        <v>107</v>
      </c>
      <c r="K8917">
        <v>19</v>
      </c>
      <c r="L8917" s="10">
        <v>43877</v>
      </c>
    </row>
    <row r="8918" spans="1:12" x14ac:dyDescent="0.2">
      <c r="A8918" t="s">
        <v>145</v>
      </c>
      <c r="B8918">
        <v>58182</v>
      </c>
      <c r="C8918">
        <v>6693</v>
      </c>
      <c r="D8918">
        <v>1696</v>
      </c>
      <c r="E8918" t="s">
        <v>160</v>
      </c>
      <c r="F8918">
        <v>2</v>
      </c>
      <c r="G8918">
        <v>6</v>
      </c>
      <c r="H8918">
        <v>0</v>
      </c>
      <c r="I8918">
        <v>249</v>
      </c>
      <c r="J8918">
        <v>82</v>
      </c>
      <c r="K8918">
        <v>4</v>
      </c>
      <c r="L8918" s="10">
        <v>43877</v>
      </c>
    </row>
    <row r="8919" spans="1:12" x14ac:dyDescent="0.2">
      <c r="A8919" t="s">
        <v>145</v>
      </c>
      <c r="B8919">
        <v>58182</v>
      </c>
      <c r="C8919">
        <v>6693</v>
      </c>
      <c r="D8919">
        <v>1696</v>
      </c>
      <c r="E8919" t="s">
        <v>161</v>
      </c>
      <c r="F8919">
        <v>16</v>
      </c>
      <c r="G8919">
        <v>6</v>
      </c>
      <c r="H8919">
        <v>0</v>
      </c>
      <c r="I8919">
        <v>182</v>
      </c>
      <c r="J8919">
        <v>18</v>
      </c>
      <c r="K8919">
        <v>6</v>
      </c>
      <c r="L8919" s="10">
        <v>43877</v>
      </c>
    </row>
    <row r="8920" spans="1:12" x14ac:dyDescent="0.2">
      <c r="A8920" t="s">
        <v>145</v>
      </c>
      <c r="B8920">
        <v>58182</v>
      </c>
      <c r="C8920">
        <v>6693</v>
      </c>
      <c r="D8920">
        <v>1696</v>
      </c>
      <c r="E8920" t="s">
        <v>162</v>
      </c>
      <c r="F8920">
        <v>0</v>
      </c>
      <c r="G8920">
        <v>2</v>
      </c>
      <c r="H8920">
        <v>0</v>
      </c>
      <c r="I8920">
        <v>10</v>
      </c>
      <c r="J8920">
        <v>10</v>
      </c>
      <c r="K8920">
        <v>0</v>
      </c>
      <c r="L8920" s="10">
        <v>43877</v>
      </c>
    </row>
    <row r="8921" spans="1:12" x14ac:dyDescent="0.2">
      <c r="A8921" t="s">
        <v>29</v>
      </c>
      <c r="B8921">
        <v>1322</v>
      </c>
      <c r="C8921">
        <v>524</v>
      </c>
      <c r="D8921">
        <v>4</v>
      </c>
      <c r="E8921" t="s">
        <v>30</v>
      </c>
      <c r="F8921">
        <v>1</v>
      </c>
      <c r="G8921">
        <v>21</v>
      </c>
      <c r="H8921">
        <v>2</v>
      </c>
      <c r="I8921">
        <v>415</v>
      </c>
      <c r="J8921">
        <v>152</v>
      </c>
      <c r="K8921">
        <v>2</v>
      </c>
      <c r="L8921" s="10">
        <v>43877</v>
      </c>
    </row>
    <row r="8922" spans="1:12" x14ac:dyDescent="0.2">
      <c r="A8922" t="s">
        <v>29</v>
      </c>
      <c r="B8922">
        <v>1322</v>
      </c>
      <c r="C8922">
        <v>524</v>
      </c>
      <c r="D8922">
        <v>4</v>
      </c>
      <c r="E8922" t="s">
        <v>31</v>
      </c>
      <c r="F8922">
        <v>1</v>
      </c>
      <c r="G8922">
        <v>11</v>
      </c>
      <c r="H8922">
        <v>0</v>
      </c>
      <c r="I8922">
        <v>339</v>
      </c>
      <c r="J8922">
        <v>132</v>
      </c>
      <c r="K8922">
        <v>0</v>
      </c>
      <c r="L8922" s="10">
        <v>43877</v>
      </c>
    </row>
    <row r="8923" spans="1:12" x14ac:dyDescent="0.2">
      <c r="A8923" t="s">
        <v>29</v>
      </c>
      <c r="B8923">
        <v>1322</v>
      </c>
      <c r="C8923">
        <v>524</v>
      </c>
      <c r="D8923">
        <v>4</v>
      </c>
      <c r="E8923" t="s">
        <v>32</v>
      </c>
      <c r="F8923">
        <v>0</v>
      </c>
      <c r="G8923">
        <v>7</v>
      </c>
      <c r="H8923">
        <v>0</v>
      </c>
      <c r="I8923">
        <v>89</v>
      </c>
      <c r="J8923">
        <v>19</v>
      </c>
      <c r="K8923">
        <v>1</v>
      </c>
      <c r="L8923" s="10">
        <v>43877</v>
      </c>
    </row>
    <row r="8924" spans="1:12" x14ac:dyDescent="0.2">
      <c r="A8924" t="s">
        <v>29</v>
      </c>
      <c r="B8924">
        <v>1322</v>
      </c>
      <c r="C8924">
        <v>524</v>
      </c>
      <c r="D8924">
        <v>4</v>
      </c>
      <c r="E8924" t="s">
        <v>34</v>
      </c>
      <c r="F8924">
        <v>0</v>
      </c>
      <c r="G8924">
        <v>0</v>
      </c>
      <c r="H8924">
        <v>0</v>
      </c>
      <c r="I8924">
        <v>84</v>
      </c>
      <c r="J8924">
        <v>23</v>
      </c>
      <c r="K8924">
        <v>0</v>
      </c>
      <c r="L8924" s="10">
        <v>43877</v>
      </c>
    </row>
    <row r="8925" spans="1:12" x14ac:dyDescent="0.2">
      <c r="A8925" t="s">
        <v>29</v>
      </c>
      <c r="B8925">
        <v>1322</v>
      </c>
      <c r="C8925">
        <v>524</v>
      </c>
      <c r="D8925">
        <v>4</v>
      </c>
      <c r="E8925" t="s">
        <v>33</v>
      </c>
      <c r="F8925">
        <v>1</v>
      </c>
      <c r="G8925">
        <v>4</v>
      </c>
      <c r="H8925">
        <v>0</v>
      </c>
      <c r="I8925">
        <v>97</v>
      </c>
      <c r="J8925">
        <v>41</v>
      </c>
      <c r="K8925">
        <v>0</v>
      </c>
      <c r="L8925" s="10">
        <v>43877</v>
      </c>
    </row>
    <row r="8926" spans="1:12" x14ac:dyDescent="0.2">
      <c r="A8926" t="s">
        <v>29</v>
      </c>
      <c r="B8926">
        <v>1322</v>
      </c>
      <c r="C8926">
        <v>524</v>
      </c>
      <c r="D8926">
        <v>4</v>
      </c>
      <c r="E8926" t="s">
        <v>36</v>
      </c>
      <c r="F8926">
        <v>1</v>
      </c>
      <c r="G8926">
        <v>5</v>
      </c>
      <c r="H8926">
        <v>0</v>
      </c>
      <c r="I8926">
        <v>66</v>
      </c>
      <c r="J8926">
        <v>39</v>
      </c>
      <c r="K8926">
        <v>0</v>
      </c>
      <c r="L8926" s="10">
        <v>43877</v>
      </c>
    </row>
    <row r="8927" spans="1:12" x14ac:dyDescent="0.2">
      <c r="A8927" t="s">
        <v>29</v>
      </c>
      <c r="B8927">
        <v>1322</v>
      </c>
      <c r="C8927">
        <v>524</v>
      </c>
      <c r="D8927">
        <v>4</v>
      </c>
      <c r="E8927" t="s">
        <v>35</v>
      </c>
      <c r="F8927">
        <v>0</v>
      </c>
      <c r="G8927">
        <v>8</v>
      </c>
      <c r="H8927">
        <v>0</v>
      </c>
      <c r="I8927">
        <v>58</v>
      </c>
      <c r="J8927">
        <v>34</v>
      </c>
      <c r="K8927">
        <v>0</v>
      </c>
      <c r="L8927" s="10">
        <v>43877</v>
      </c>
    </row>
    <row r="8928" spans="1:12" x14ac:dyDescent="0.2">
      <c r="A8928" t="s">
        <v>29</v>
      </c>
      <c r="B8928">
        <v>1322</v>
      </c>
      <c r="C8928">
        <v>524</v>
      </c>
      <c r="D8928">
        <v>4</v>
      </c>
      <c r="E8928" t="s">
        <v>37</v>
      </c>
      <c r="F8928">
        <v>0</v>
      </c>
      <c r="G8928">
        <v>2</v>
      </c>
      <c r="H8928">
        <v>0</v>
      </c>
      <c r="I8928">
        <v>23</v>
      </c>
      <c r="J8928">
        <v>5</v>
      </c>
      <c r="K8928">
        <v>0</v>
      </c>
      <c r="L8928" s="10">
        <v>43877</v>
      </c>
    </row>
    <row r="8929" spans="1:12" x14ac:dyDescent="0.2">
      <c r="A8929" t="s">
        <v>29</v>
      </c>
      <c r="B8929">
        <v>1322</v>
      </c>
      <c r="C8929">
        <v>524</v>
      </c>
      <c r="D8929">
        <v>4</v>
      </c>
      <c r="E8929" t="s">
        <v>38</v>
      </c>
      <c r="F8929">
        <v>0</v>
      </c>
      <c r="G8929">
        <v>1</v>
      </c>
      <c r="H8929">
        <v>0</v>
      </c>
      <c r="I8929">
        <v>25</v>
      </c>
      <c r="J8929">
        <v>14</v>
      </c>
      <c r="K8929">
        <v>0</v>
      </c>
      <c r="L8929" s="10">
        <v>43877</v>
      </c>
    </row>
    <row r="8930" spans="1:12" x14ac:dyDescent="0.2">
      <c r="A8930" t="s">
        <v>29</v>
      </c>
      <c r="B8930">
        <v>1322</v>
      </c>
      <c r="C8930">
        <v>524</v>
      </c>
      <c r="D8930">
        <v>4</v>
      </c>
      <c r="E8930" t="s">
        <v>39</v>
      </c>
      <c r="F8930">
        <v>0</v>
      </c>
      <c r="G8930">
        <v>0</v>
      </c>
      <c r="H8930">
        <v>0</v>
      </c>
      <c r="I8930">
        <v>22</v>
      </c>
      <c r="J8930">
        <v>11</v>
      </c>
      <c r="K8930">
        <v>0</v>
      </c>
      <c r="L8930" s="10">
        <v>43877</v>
      </c>
    </row>
    <row r="8931" spans="1:12" x14ac:dyDescent="0.2">
      <c r="A8931" t="s">
        <v>29</v>
      </c>
      <c r="B8931">
        <v>1322</v>
      </c>
      <c r="C8931">
        <v>524</v>
      </c>
      <c r="D8931">
        <v>4</v>
      </c>
      <c r="E8931" t="s">
        <v>40</v>
      </c>
      <c r="F8931">
        <v>1</v>
      </c>
      <c r="G8931">
        <v>0</v>
      </c>
      <c r="H8931">
        <v>0</v>
      </c>
      <c r="I8931">
        <v>14</v>
      </c>
      <c r="J8931">
        <v>3</v>
      </c>
      <c r="K8931">
        <v>0</v>
      </c>
      <c r="L8931" s="10">
        <v>43877</v>
      </c>
    </row>
    <row r="8932" spans="1:12" x14ac:dyDescent="0.2">
      <c r="A8932" t="s">
        <v>29</v>
      </c>
      <c r="B8932">
        <v>1322</v>
      </c>
      <c r="C8932">
        <v>524</v>
      </c>
      <c r="D8932">
        <v>4</v>
      </c>
      <c r="E8932" t="s">
        <v>41</v>
      </c>
      <c r="F8932">
        <v>0</v>
      </c>
      <c r="G8932">
        <v>0</v>
      </c>
      <c r="H8932">
        <v>0</v>
      </c>
      <c r="I8932">
        <v>17</v>
      </c>
      <c r="J8932">
        <v>8</v>
      </c>
      <c r="K8932">
        <v>1</v>
      </c>
      <c r="L8932" s="10">
        <v>43877</v>
      </c>
    </row>
    <row r="8933" spans="1:12" x14ac:dyDescent="0.2">
      <c r="A8933" t="s">
        <v>29</v>
      </c>
      <c r="B8933">
        <v>1322</v>
      </c>
      <c r="C8933">
        <v>524</v>
      </c>
      <c r="D8933">
        <v>4</v>
      </c>
      <c r="E8933" t="s">
        <v>43</v>
      </c>
      <c r="F8933">
        <v>0</v>
      </c>
      <c r="G8933">
        <v>1</v>
      </c>
      <c r="H8933">
        <v>0</v>
      </c>
      <c r="I8933">
        <v>16</v>
      </c>
      <c r="J8933">
        <v>8</v>
      </c>
      <c r="K8933">
        <v>0</v>
      </c>
      <c r="L8933" s="10">
        <v>43877</v>
      </c>
    </row>
    <row r="8934" spans="1:12" x14ac:dyDescent="0.2">
      <c r="A8934" t="s">
        <v>29</v>
      </c>
      <c r="B8934">
        <v>1322</v>
      </c>
      <c r="C8934">
        <v>524</v>
      </c>
      <c r="D8934">
        <v>4</v>
      </c>
      <c r="E8934" t="s">
        <v>45</v>
      </c>
      <c r="F8934">
        <v>0</v>
      </c>
      <c r="G8934">
        <v>0</v>
      </c>
      <c r="H8934">
        <v>0</v>
      </c>
      <c r="I8934">
        <v>10</v>
      </c>
      <c r="J8934">
        <v>4</v>
      </c>
      <c r="K8934">
        <v>0</v>
      </c>
      <c r="L8934" s="10">
        <v>43877</v>
      </c>
    </row>
    <row r="8935" spans="1:12" x14ac:dyDescent="0.2">
      <c r="A8935" t="s">
        <v>29</v>
      </c>
      <c r="B8935">
        <v>1322</v>
      </c>
      <c r="C8935">
        <v>524</v>
      </c>
      <c r="D8935">
        <v>4</v>
      </c>
      <c r="E8935" t="s">
        <v>42</v>
      </c>
      <c r="F8935">
        <v>0</v>
      </c>
      <c r="G8935">
        <v>2</v>
      </c>
      <c r="H8935">
        <v>0</v>
      </c>
      <c r="I8935">
        <v>13</v>
      </c>
      <c r="J8935">
        <v>9</v>
      </c>
      <c r="K8935">
        <v>0</v>
      </c>
      <c r="L8935" s="10">
        <v>43877</v>
      </c>
    </row>
    <row r="8936" spans="1:12" x14ac:dyDescent="0.2">
      <c r="A8936" t="s">
        <v>29</v>
      </c>
      <c r="B8936">
        <v>1322</v>
      </c>
      <c r="C8936">
        <v>524</v>
      </c>
      <c r="D8936">
        <v>4</v>
      </c>
      <c r="E8936" t="s">
        <v>47</v>
      </c>
      <c r="F8936">
        <v>0</v>
      </c>
      <c r="G8936">
        <v>0</v>
      </c>
      <c r="H8936">
        <v>0</v>
      </c>
      <c r="I8936">
        <v>8</v>
      </c>
      <c r="J8936">
        <v>4</v>
      </c>
      <c r="K8936">
        <v>0</v>
      </c>
      <c r="L8936" s="10">
        <v>43877</v>
      </c>
    </row>
    <row r="8937" spans="1:12" x14ac:dyDescent="0.2">
      <c r="A8937" t="s">
        <v>29</v>
      </c>
      <c r="B8937">
        <v>1322</v>
      </c>
      <c r="C8937">
        <v>524</v>
      </c>
      <c r="D8937">
        <v>4</v>
      </c>
      <c r="E8937" t="s">
        <v>46</v>
      </c>
      <c r="F8937">
        <v>0</v>
      </c>
      <c r="G8937">
        <v>0</v>
      </c>
      <c r="H8937">
        <v>0</v>
      </c>
      <c r="I8937">
        <v>5</v>
      </c>
      <c r="J8937">
        <v>1</v>
      </c>
      <c r="K8937">
        <v>0</v>
      </c>
      <c r="L8937" s="10">
        <v>43877</v>
      </c>
    </row>
    <row r="8938" spans="1:12" x14ac:dyDescent="0.2">
      <c r="A8938" t="s">
        <v>29</v>
      </c>
      <c r="B8938">
        <v>1322</v>
      </c>
      <c r="C8938">
        <v>524</v>
      </c>
      <c r="D8938">
        <v>4</v>
      </c>
      <c r="E8938" t="s">
        <v>44</v>
      </c>
      <c r="F8938">
        <v>0</v>
      </c>
      <c r="G8938">
        <v>2</v>
      </c>
      <c r="H8938">
        <v>0</v>
      </c>
      <c r="I8938">
        <v>12</v>
      </c>
      <c r="J8938">
        <v>9</v>
      </c>
      <c r="K8938">
        <v>0</v>
      </c>
      <c r="L8938" s="10">
        <v>43877</v>
      </c>
    </row>
    <row r="8939" spans="1:12" x14ac:dyDescent="0.2">
      <c r="A8939" t="s">
        <v>29</v>
      </c>
      <c r="B8939">
        <v>1322</v>
      </c>
      <c r="C8939">
        <v>524</v>
      </c>
      <c r="D8939">
        <v>4</v>
      </c>
      <c r="E8939" t="s">
        <v>48</v>
      </c>
      <c r="F8939">
        <v>0</v>
      </c>
      <c r="G8939">
        <v>1</v>
      </c>
      <c r="H8939">
        <v>0</v>
      </c>
      <c r="I8939">
        <v>5</v>
      </c>
      <c r="J8939">
        <v>2</v>
      </c>
      <c r="K8939">
        <v>0</v>
      </c>
      <c r="L8939" s="10">
        <v>43877</v>
      </c>
    </row>
    <row r="8940" spans="1:12" x14ac:dyDescent="0.2">
      <c r="A8940" t="s">
        <v>29</v>
      </c>
      <c r="B8940">
        <v>1322</v>
      </c>
      <c r="C8940">
        <v>524</v>
      </c>
      <c r="D8940">
        <v>4</v>
      </c>
      <c r="E8940" t="s">
        <v>49</v>
      </c>
      <c r="F8940">
        <v>1</v>
      </c>
      <c r="G8940">
        <v>0</v>
      </c>
      <c r="H8940">
        <v>0</v>
      </c>
      <c r="I8940">
        <v>4</v>
      </c>
      <c r="J8940">
        <v>1</v>
      </c>
      <c r="K8940">
        <v>0</v>
      </c>
      <c r="L8940" s="10">
        <v>43877</v>
      </c>
    </row>
    <row r="8941" spans="1:12" x14ac:dyDescent="0.2">
      <c r="A8941" t="s">
        <v>29</v>
      </c>
      <c r="B8941">
        <v>1322</v>
      </c>
      <c r="C8941">
        <v>524</v>
      </c>
      <c r="D8941">
        <v>4</v>
      </c>
      <c r="E8941" t="s">
        <v>28</v>
      </c>
      <c r="F8941">
        <v>0</v>
      </c>
      <c r="G8941">
        <v>-6</v>
      </c>
      <c r="H8941">
        <v>0</v>
      </c>
      <c r="I8941">
        <v>0</v>
      </c>
      <c r="J8941">
        <v>5</v>
      </c>
      <c r="K8941">
        <v>0</v>
      </c>
      <c r="L8941" s="10">
        <v>43877</v>
      </c>
    </row>
    <row r="8942" spans="1:12" x14ac:dyDescent="0.2">
      <c r="A8942" t="s">
        <v>305</v>
      </c>
      <c r="B8942">
        <v>495</v>
      </c>
      <c r="C8942">
        <v>156</v>
      </c>
      <c r="D8942">
        <v>3</v>
      </c>
      <c r="E8942" t="s">
        <v>306</v>
      </c>
      <c r="F8942">
        <v>0</v>
      </c>
      <c r="G8942">
        <v>4</v>
      </c>
      <c r="H8942">
        <v>2</v>
      </c>
      <c r="I8942">
        <v>140</v>
      </c>
      <c r="J8942">
        <v>53</v>
      </c>
      <c r="K8942">
        <v>3</v>
      </c>
      <c r="L8942" s="10">
        <v>43877</v>
      </c>
    </row>
    <row r="8943" spans="1:12" x14ac:dyDescent="0.2">
      <c r="A8943" t="s">
        <v>305</v>
      </c>
      <c r="B8943">
        <v>495</v>
      </c>
      <c r="C8943">
        <v>156</v>
      </c>
      <c r="D8943">
        <v>3</v>
      </c>
      <c r="E8943" t="s">
        <v>307</v>
      </c>
      <c r="F8943">
        <v>7</v>
      </c>
      <c r="G8943">
        <v>3</v>
      </c>
      <c r="H8943">
        <v>0</v>
      </c>
      <c r="I8943">
        <v>57</v>
      </c>
      <c r="J8943">
        <v>6</v>
      </c>
      <c r="K8943">
        <v>0</v>
      </c>
      <c r="L8943" s="10">
        <v>43877</v>
      </c>
    </row>
    <row r="8944" spans="1:12" x14ac:dyDescent="0.2">
      <c r="A8944" t="s">
        <v>305</v>
      </c>
      <c r="B8944">
        <v>495</v>
      </c>
      <c r="C8944">
        <v>156</v>
      </c>
      <c r="D8944">
        <v>3</v>
      </c>
      <c r="E8944" t="s">
        <v>308</v>
      </c>
      <c r="F8944">
        <v>2</v>
      </c>
      <c r="G8944">
        <v>1</v>
      </c>
      <c r="H8944">
        <v>0</v>
      </c>
      <c r="I8944">
        <v>38</v>
      </c>
      <c r="J8944">
        <v>6</v>
      </c>
      <c r="K8944">
        <v>0</v>
      </c>
      <c r="L8944" s="10">
        <v>43877</v>
      </c>
    </row>
    <row r="8945" spans="1:12" x14ac:dyDescent="0.2">
      <c r="A8945" t="s">
        <v>305</v>
      </c>
      <c r="B8945">
        <v>495</v>
      </c>
      <c r="C8945">
        <v>156</v>
      </c>
      <c r="D8945">
        <v>3</v>
      </c>
      <c r="E8945" t="s">
        <v>309</v>
      </c>
      <c r="F8945">
        <v>0</v>
      </c>
      <c r="G8945">
        <v>3</v>
      </c>
      <c r="H8945">
        <v>0</v>
      </c>
      <c r="I8945">
        <v>35</v>
      </c>
      <c r="J8945">
        <v>12</v>
      </c>
      <c r="K8945">
        <v>0</v>
      </c>
      <c r="L8945" s="10">
        <v>43877</v>
      </c>
    </row>
    <row r="8946" spans="1:12" x14ac:dyDescent="0.2">
      <c r="A8946" t="s">
        <v>305</v>
      </c>
      <c r="B8946">
        <v>495</v>
      </c>
      <c r="C8946">
        <v>156</v>
      </c>
      <c r="D8946">
        <v>3</v>
      </c>
      <c r="E8946" t="s">
        <v>311</v>
      </c>
      <c r="F8946">
        <v>0</v>
      </c>
      <c r="G8946">
        <v>0</v>
      </c>
      <c r="H8946">
        <v>0</v>
      </c>
      <c r="I8946">
        <v>24</v>
      </c>
      <c r="J8946">
        <v>3</v>
      </c>
      <c r="K8946">
        <v>0</v>
      </c>
      <c r="L8946" s="10">
        <v>43877</v>
      </c>
    </row>
    <row r="8947" spans="1:12" x14ac:dyDescent="0.2">
      <c r="A8947" t="s">
        <v>305</v>
      </c>
      <c r="B8947">
        <v>495</v>
      </c>
      <c r="C8947">
        <v>156</v>
      </c>
      <c r="D8947">
        <v>3</v>
      </c>
      <c r="E8947" t="s">
        <v>310</v>
      </c>
      <c r="F8947">
        <v>0</v>
      </c>
      <c r="G8947">
        <v>3</v>
      </c>
      <c r="H8947">
        <v>0</v>
      </c>
      <c r="I8947">
        <v>30</v>
      </c>
      <c r="J8947">
        <v>13</v>
      </c>
      <c r="K8947">
        <v>0</v>
      </c>
      <c r="L8947" s="10">
        <v>43877</v>
      </c>
    </row>
    <row r="8948" spans="1:12" x14ac:dyDescent="0.2">
      <c r="A8948" t="s">
        <v>305</v>
      </c>
      <c r="B8948">
        <v>495</v>
      </c>
      <c r="C8948">
        <v>156</v>
      </c>
      <c r="D8948">
        <v>3</v>
      </c>
      <c r="E8948" t="s">
        <v>312</v>
      </c>
      <c r="F8948">
        <v>0</v>
      </c>
      <c r="G8948">
        <v>1</v>
      </c>
      <c r="H8948">
        <v>0</v>
      </c>
      <c r="I8948">
        <v>22</v>
      </c>
      <c r="J8948">
        <v>6</v>
      </c>
      <c r="K8948">
        <v>0</v>
      </c>
      <c r="L8948" s="10">
        <v>43877</v>
      </c>
    </row>
    <row r="8949" spans="1:12" x14ac:dyDescent="0.2">
      <c r="A8949" t="s">
        <v>305</v>
      </c>
      <c r="B8949">
        <v>495</v>
      </c>
      <c r="C8949">
        <v>156</v>
      </c>
      <c r="D8949">
        <v>3</v>
      </c>
      <c r="E8949" t="s">
        <v>314</v>
      </c>
      <c r="F8949">
        <v>0</v>
      </c>
      <c r="G8949">
        <v>0</v>
      </c>
      <c r="H8949">
        <v>0</v>
      </c>
      <c r="I8949">
        <v>19</v>
      </c>
      <c r="J8949">
        <v>3</v>
      </c>
      <c r="K8949">
        <v>0</v>
      </c>
      <c r="L8949" s="10">
        <v>43877</v>
      </c>
    </row>
    <row r="8950" spans="1:12" x14ac:dyDescent="0.2">
      <c r="A8950" t="s">
        <v>305</v>
      </c>
      <c r="B8950">
        <v>495</v>
      </c>
      <c r="C8950">
        <v>156</v>
      </c>
      <c r="D8950">
        <v>3</v>
      </c>
      <c r="E8950" t="s">
        <v>315</v>
      </c>
      <c r="F8950">
        <v>0</v>
      </c>
      <c r="G8950">
        <v>1</v>
      </c>
      <c r="H8950">
        <v>0</v>
      </c>
      <c r="I8950">
        <v>17</v>
      </c>
      <c r="J8950">
        <v>1</v>
      </c>
      <c r="K8950">
        <v>0</v>
      </c>
      <c r="L8950" s="10">
        <v>43877</v>
      </c>
    </row>
    <row r="8951" spans="1:12" x14ac:dyDescent="0.2">
      <c r="A8951" t="s">
        <v>305</v>
      </c>
      <c r="B8951">
        <v>495</v>
      </c>
      <c r="C8951">
        <v>156</v>
      </c>
      <c r="D8951">
        <v>3</v>
      </c>
      <c r="E8951" t="s">
        <v>313</v>
      </c>
      <c r="F8951">
        <v>0</v>
      </c>
      <c r="G8951">
        <v>3</v>
      </c>
      <c r="H8951">
        <v>0</v>
      </c>
      <c r="I8951">
        <v>22</v>
      </c>
      <c r="J8951">
        <v>9</v>
      </c>
      <c r="K8951">
        <v>0</v>
      </c>
      <c r="L8951" s="10">
        <v>43877</v>
      </c>
    </row>
    <row r="8952" spans="1:12" x14ac:dyDescent="0.2">
      <c r="A8952" t="s">
        <v>305</v>
      </c>
      <c r="B8952">
        <v>495</v>
      </c>
      <c r="C8952">
        <v>156</v>
      </c>
      <c r="D8952">
        <v>3</v>
      </c>
      <c r="E8952" t="s">
        <v>319</v>
      </c>
      <c r="F8952">
        <v>5</v>
      </c>
      <c r="G8952">
        <v>5</v>
      </c>
      <c r="H8952">
        <v>0</v>
      </c>
      <c r="I8952">
        <v>17</v>
      </c>
      <c r="J8952">
        <v>9</v>
      </c>
      <c r="K8952">
        <v>0</v>
      </c>
      <c r="L8952" s="10">
        <v>43877</v>
      </c>
    </row>
    <row r="8953" spans="1:12" x14ac:dyDescent="0.2">
      <c r="A8953" t="s">
        <v>305</v>
      </c>
      <c r="B8953">
        <v>495</v>
      </c>
      <c r="C8953">
        <v>156</v>
      </c>
      <c r="D8953">
        <v>3</v>
      </c>
      <c r="E8953" t="s">
        <v>317</v>
      </c>
      <c r="F8953">
        <v>0</v>
      </c>
      <c r="G8953">
        <v>0</v>
      </c>
      <c r="H8953">
        <v>0</v>
      </c>
      <c r="I8953">
        <v>13</v>
      </c>
      <c r="J8953">
        <v>5</v>
      </c>
      <c r="K8953">
        <v>0</v>
      </c>
      <c r="L8953" s="10">
        <v>43877</v>
      </c>
    </row>
    <row r="8954" spans="1:12" x14ac:dyDescent="0.2">
      <c r="A8954" t="s">
        <v>305</v>
      </c>
      <c r="B8954">
        <v>495</v>
      </c>
      <c r="C8954">
        <v>156</v>
      </c>
      <c r="D8954">
        <v>3</v>
      </c>
      <c r="E8954" t="s">
        <v>318</v>
      </c>
      <c r="F8954">
        <v>0</v>
      </c>
      <c r="G8954">
        <v>0</v>
      </c>
      <c r="H8954">
        <v>0</v>
      </c>
      <c r="I8954">
        <v>9</v>
      </c>
      <c r="J8954">
        <v>2</v>
      </c>
      <c r="K8954">
        <v>0</v>
      </c>
      <c r="L8954" s="10">
        <v>43877</v>
      </c>
    </row>
    <row r="8955" spans="1:12" x14ac:dyDescent="0.2">
      <c r="A8955" t="s">
        <v>305</v>
      </c>
      <c r="B8955">
        <v>495</v>
      </c>
      <c r="C8955">
        <v>156</v>
      </c>
      <c r="D8955">
        <v>3</v>
      </c>
      <c r="E8955" t="s">
        <v>320</v>
      </c>
      <c r="F8955">
        <v>0</v>
      </c>
      <c r="G8955">
        <v>0</v>
      </c>
      <c r="H8955">
        <v>0</v>
      </c>
      <c r="I8955">
        <v>8</v>
      </c>
      <c r="J8955">
        <v>2</v>
      </c>
      <c r="K8955">
        <v>0</v>
      </c>
      <c r="L8955" s="10">
        <v>43877</v>
      </c>
    </row>
    <row r="8956" spans="1:12" x14ac:dyDescent="0.2">
      <c r="A8956" t="s">
        <v>305</v>
      </c>
      <c r="B8956">
        <v>495</v>
      </c>
      <c r="C8956">
        <v>156</v>
      </c>
      <c r="D8956">
        <v>3</v>
      </c>
      <c r="E8956" t="s">
        <v>316</v>
      </c>
      <c r="F8956">
        <v>0</v>
      </c>
      <c r="G8956">
        <v>0</v>
      </c>
      <c r="H8956">
        <v>0</v>
      </c>
      <c r="I8956">
        <v>11</v>
      </c>
      <c r="J8956">
        <v>6</v>
      </c>
      <c r="K8956">
        <v>0</v>
      </c>
      <c r="L8956" s="10">
        <v>43877</v>
      </c>
    </row>
    <row r="8957" spans="1:12" x14ac:dyDescent="0.2">
      <c r="A8957" t="s">
        <v>305</v>
      </c>
      <c r="B8957">
        <v>495</v>
      </c>
      <c r="C8957">
        <v>156</v>
      </c>
      <c r="D8957">
        <v>3</v>
      </c>
      <c r="E8957" t="s">
        <v>321</v>
      </c>
      <c r="F8957">
        <v>0</v>
      </c>
      <c r="G8957">
        <v>0</v>
      </c>
      <c r="H8957">
        <v>0</v>
      </c>
      <c r="I8957">
        <v>7</v>
      </c>
      <c r="J8957">
        <v>2</v>
      </c>
      <c r="K8957">
        <v>0</v>
      </c>
      <c r="L8957" s="10">
        <v>43877</v>
      </c>
    </row>
    <row r="8958" spans="1:12" x14ac:dyDescent="0.2">
      <c r="A8958" t="s">
        <v>305</v>
      </c>
      <c r="B8958">
        <v>495</v>
      </c>
      <c r="C8958">
        <v>156</v>
      </c>
      <c r="D8958">
        <v>3</v>
      </c>
      <c r="E8958" t="s">
        <v>323</v>
      </c>
      <c r="F8958">
        <v>0</v>
      </c>
      <c r="G8958">
        <v>0</v>
      </c>
      <c r="H8958">
        <v>0</v>
      </c>
      <c r="I8958">
        <v>13</v>
      </c>
      <c r="J8958">
        <v>10</v>
      </c>
      <c r="K8958">
        <v>0</v>
      </c>
      <c r="L8958" s="10">
        <v>43877</v>
      </c>
    </row>
    <row r="8959" spans="1:12" x14ac:dyDescent="0.2">
      <c r="A8959" t="s">
        <v>305</v>
      </c>
      <c r="B8959">
        <v>495</v>
      </c>
      <c r="C8959">
        <v>156</v>
      </c>
      <c r="D8959">
        <v>3</v>
      </c>
      <c r="E8959" t="s">
        <v>322</v>
      </c>
      <c r="F8959">
        <v>0</v>
      </c>
      <c r="G8959">
        <v>0</v>
      </c>
      <c r="H8959">
        <v>0</v>
      </c>
      <c r="I8959">
        <v>6</v>
      </c>
      <c r="J8959">
        <v>3</v>
      </c>
      <c r="K8959">
        <v>0</v>
      </c>
      <c r="L8959" s="10">
        <v>43877</v>
      </c>
    </row>
    <row r="8960" spans="1:12" x14ac:dyDescent="0.2">
      <c r="A8960" t="s">
        <v>305</v>
      </c>
      <c r="B8960">
        <v>495</v>
      </c>
      <c r="C8960">
        <v>156</v>
      </c>
      <c r="D8960">
        <v>3</v>
      </c>
      <c r="E8960" t="s">
        <v>324</v>
      </c>
      <c r="F8960">
        <v>0</v>
      </c>
      <c r="G8960">
        <v>0</v>
      </c>
      <c r="H8960">
        <v>0</v>
      </c>
      <c r="I8960">
        <v>3</v>
      </c>
      <c r="J8960">
        <v>2</v>
      </c>
      <c r="K8960">
        <v>0</v>
      </c>
      <c r="L8960" s="10">
        <v>43877</v>
      </c>
    </row>
    <row r="8961" spans="1:12" x14ac:dyDescent="0.2">
      <c r="A8961" t="s">
        <v>305</v>
      </c>
      <c r="B8961">
        <v>495</v>
      </c>
      <c r="C8961">
        <v>156</v>
      </c>
      <c r="D8961">
        <v>3</v>
      </c>
      <c r="E8961" t="s">
        <v>325</v>
      </c>
      <c r="F8961">
        <v>0</v>
      </c>
      <c r="G8961">
        <v>0</v>
      </c>
      <c r="H8961">
        <v>0</v>
      </c>
      <c r="I8961">
        <v>3</v>
      </c>
      <c r="J8961">
        <v>2</v>
      </c>
      <c r="K8961">
        <v>0</v>
      </c>
      <c r="L8961" s="10">
        <v>43877</v>
      </c>
    </row>
    <row r="8962" spans="1:12" x14ac:dyDescent="0.2">
      <c r="A8962" t="s">
        <v>305</v>
      </c>
      <c r="B8962">
        <v>495</v>
      </c>
      <c r="C8962">
        <v>156</v>
      </c>
      <c r="D8962">
        <v>3</v>
      </c>
      <c r="E8962" t="s">
        <v>326</v>
      </c>
      <c r="F8962">
        <v>0</v>
      </c>
      <c r="G8962">
        <v>1</v>
      </c>
      <c r="H8962">
        <v>0</v>
      </c>
      <c r="I8962">
        <v>1</v>
      </c>
      <c r="J8962">
        <v>1</v>
      </c>
      <c r="K8962">
        <v>0</v>
      </c>
      <c r="L8962" s="10">
        <v>43877</v>
      </c>
    </row>
    <row r="8963" spans="1:12" x14ac:dyDescent="0.2">
      <c r="A8963" t="s">
        <v>364</v>
      </c>
      <c r="B8963">
        <v>457</v>
      </c>
      <c r="C8963">
        <v>85</v>
      </c>
      <c r="D8963">
        <v>11</v>
      </c>
      <c r="E8963" t="s">
        <v>365</v>
      </c>
      <c r="F8963">
        <v>6</v>
      </c>
      <c r="G8963">
        <v>-1</v>
      </c>
      <c r="H8963">
        <v>0</v>
      </c>
      <c r="I8963">
        <v>188</v>
      </c>
      <c r="J8963">
        <v>32</v>
      </c>
      <c r="K8963">
        <v>3</v>
      </c>
      <c r="L8963" s="10">
        <v>43877</v>
      </c>
    </row>
    <row r="8964" spans="1:12" x14ac:dyDescent="0.2">
      <c r="A8964" t="s">
        <v>364</v>
      </c>
      <c r="B8964">
        <v>457</v>
      </c>
      <c r="C8964">
        <v>85</v>
      </c>
      <c r="D8964">
        <v>11</v>
      </c>
      <c r="E8964" t="s">
        <v>366</v>
      </c>
      <c r="F8964">
        <v>1</v>
      </c>
      <c r="G8964">
        <v>3</v>
      </c>
      <c r="H8964">
        <v>0</v>
      </c>
      <c r="I8964">
        <v>50</v>
      </c>
      <c r="J8964">
        <v>4</v>
      </c>
      <c r="K8964">
        <v>2</v>
      </c>
      <c r="L8964" s="10">
        <v>43877</v>
      </c>
    </row>
    <row r="8965" spans="1:12" x14ac:dyDescent="0.2">
      <c r="A8965" t="s">
        <v>364</v>
      </c>
      <c r="B8965">
        <v>457</v>
      </c>
      <c r="C8965">
        <v>85</v>
      </c>
      <c r="D8965">
        <v>11</v>
      </c>
      <c r="E8965" t="s">
        <v>367</v>
      </c>
      <c r="F8965">
        <v>0</v>
      </c>
      <c r="G8965">
        <v>0</v>
      </c>
      <c r="H8965">
        <v>0</v>
      </c>
      <c r="I8965">
        <v>46</v>
      </c>
      <c r="J8965">
        <v>2</v>
      </c>
      <c r="K8965">
        <v>0</v>
      </c>
      <c r="L8965" s="10">
        <v>43877</v>
      </c>
    </row>
    <row r="8966" spans="1:12" x14ac:dyDescent="0.2">
      <c r="A8966" t="s">
        <v>364</v>
      </c>
      <c r="B8966">
        <v>457</v>
      </c>
      <c r="C8966">
        <v>85</v>
      </c>
      <c r="D8966">
        <v>11</v>
      </c>
      <c r="E8966" t="s">
        <v>369</v>
      </c>
      <c r="F8966">
        <v>4</v>
      </c>
      <c r="G8966">
        <v>2</v>
      </c>
      <c r="H8966">
        <v>0</v>
      </c>
      <c r="I8966">
        <v>42</v>
      </c>
      <c r="J8966">
        <v>10</v>
      </c>
      <c r="K8966">
        <v>1</v>
      </c>
      <c r="L8966" s="10">
        <v>43877</v>
      </c>
    </row>
    <row r="8967" spans="1:12" x14ac:dyDescent="0.2">
      <c r="A8967" t="s">
        <v>364</v>
      </c>
      <c r="B8967">
        <v>457</v>
      </c>
      <c r="C8967">
        <v>85</v>
      </c>
      <c r="D8967">
        <v>11</v>
      </c>
      <c r="E8967" t="s">
        <v>368</v>
      </c>
      <c r="F8967">
        <v>0</v>
      </c>
      <c r="G8967">
        <v>1</v>
      </c>
      <c r="H8967">
        <v>0</v>
      </c>
      <c r="I8967">
        <v>46</v>
      </c>
      <c r="J8967">
        <v>14</v>
      </c>
      <c r="K8967">
        <v>4</v>
      </c>
      <c r="L8967" s="10">
        <v>43877</v>
      </c>
    </row>
    <row r="8968" spans="1:12" x14ac:dyDescent="0.2">
      <c r="A8968" t="s">
        <v>364</v>
      </c>
      <c r="B8968">
        <v>457</v>
      </c>
      <c r="C8968">
        <v>85</v>
      </c>
      <c r="D8968">
        <v>11</v>
      </c>
      <c r="E8968" t="s">
        <v>370</v>
      </c>
      <c r="F8968">
        <v>1</v>
      </c>
      <c r="G8968">
        <v>1</v>
      </c>
      <c r="H8968">
        <v>0</v>
      </c>
      <c r="I8968">
        <v>20</v>
      </c>
      <c r="J8968">
        <v>4</v>
      </c>
      <c r="K8968">
        <v>1</v>
      </c>
      <c r="L8968" s="10">
        <v>43877</v>
      </c>
    </row>
    <row r="8969" spans="1:12" x14ac:dyDescent="0.2">
      <c r="A8969" t="s">
        <v>364</v>
      </c>
      <c r="B8969">
        <v>457</v>
      </c>
      <c r="C8969">
        <v>85</v>
      </c>
      <c r="D8969">
        <v>11</v>
      </c>
      <c r="E8969" t="s">
        <v>372</v>
      </c>
      <c r="F8969">
        <v>0</v>
      </c>
      <c r="G8969">
        <v>0</v>
      </c>
      <c r="H8969">
        <v>0</v>
      </c>
      <c r="I8969">
        <v>14</v>
      </c>
      <c r="J8969">
        <v>0</v>
      </c>
      <c r="K8969">
        <v>0</v>
      </c>
      <c r="L8969" s="10">
        <v>43877</v>
      </c>
    </row>
    <row r="8970" spans="1:12" x14ac:dyDescent="0.2">
      <c r="A8970" t="s">
        <v>364</v>
      </c>
      <c r="B8970">
        <v>457</v>
      </c>
      <c r="C8970">
        <v>85</v>
      </c>
      <c r="D8970">
        <v>11</v>
      </c>
      <c r="E8970" t="s">
        <v>371</v>
      </c>
      <c r="F8970">
        <v>0</v>
      </c>
      <c r="G8970">
        <v>0</v>
      </c>
      <c r="H8970">
        <v>0</v>
      </c>
      <c r="I8970">
        <v>16</v>
      </c>
      <c r="J8970">
        <v>4</v>
      </c>
      <c r="K8970">
        <v>0</v>
      </c>
      <c r="L8970" s="10">
        <v>43877</v>
      </c>
    </row>
    <row r="8971" spans="1:12" x14ac:dyDescent="0.2">
      <c r="A8971" t="s">
        <v>364</v>
      </c>
      <c r="B8971">
        <v>457</v>
      </c>
      <c r="C8971">
        <v>85</v>
      </c>
      <c r="D8971">
        <v>11</v>
      </c>
      <c r="E8971" t="s">
        <v>373</v>
      </c>
      <c r="F8971">
        <v>0</v>
      </c>
      <c r="G8971">
        <v>0</v>
      </c>
      <c r="H8971">
        <v>0</v>
      </c>
      <c r="I8971">
        <v>12</v>
      </c>
      <c r="J8971">
        <v>1</v>
      </c>
      <c r="K8971">
        <v>0</v>
      </c>
      <c r="L8971" s="10">
        <v>43877</v>
      </c>
    </row>
    <row r="8972" spans="1:12" x14ac:dyDescent="0.2">
      <c r="A8972" t="s">
        <v>364</v>
      </c>
      <c r="B8972">
        <v>457</v>
      </c>
      <c r="C8972">
        <v>85</v>
      </c>
      <c r="D8972">
        <v>11</v>
      </c>
      <c r="E8972" t="s">
        <v>374</v>
      </c>
      <c r="F8972">
        <v>0</v>
      </c>
      <c r="G8972">
        <v>0</v>
      </c>
      <c r="H8972">
        <v>0</v>
      </c>
      <c r="I8972">
        <v>15</v>
      </c>
      <c r="J8972">
        <v>11</v>
      </c>
      <c r="K8972">
        <v>0</v>
      </c>
      <c r="L8972" s="10">
        <v>43877</v>
      </c>
    </row>
    <row r="8973" spans="1:12" x14ac:dyDescent="0.2">
      <c r="A8973" t="s">
        <v>364</v>
      </c>
      <c r="B8973">
        <v>457</v>
      </c>
      <c r="C8973">
        <v>85</v>
      </c>
      <c r="D8973">
        <v>11</v>
      </c>
      <c r="E8973" t="s">
        <v>375</v>
      </c>
      <c r="F8973">
        <v>0</v>
      </c>
      <c r="G8973">
        <v>0</v>
      </c>
      <c r="H8973">
        <v>0</v>
      </c>
      <c r="I8973">
        <v>5</v>
      </c>
      <c r="J8973">
        <v>2</v>
      </c>
      <c r="K8973">
        <v>0</v>
      </c>
      <c r="L8973" s="10">
        <v>43877</v>
      </c>
    </row>
    <row r="8974" spans="1:12" x14ac:dyDescent="0.2">
      <c r="A8974" t="s">
        <v>364</v>
      </c>
      <c r="B8974">
        <v>457</v>
      </c>
      <c r="C8974">
        <v>85</v>
      </c>
      <c r="D8974">
        <v>11</v>
      </c>
      <c r="E8974" t="s">
        <v>376</v>
      </c>
      <c r="F8974">
        <v>0</v>
      </c>
      <c r="G8974">
        <v>0</v>
      </c>
      <c r="H8974">
        <v>0</v>
      </c>
      <c r="I8974">
        <v>2</v>
      </c>
      <c r="J8974">
        <v>1</v>
      </c>
      <c r="K8974">
        <v>0</v>
      </c>
      <c r="L8974" s="10">
        <v>43877</v>
      </c>
    </row>
    <row r="8975" spans="1:12" x14ac:dyDescent="0.2">
      <c r="A8975" t="s">
        <v>364</v>
      </c>
      <c r="B8975">
        <v>457</v>
      </c>
      <c r="C8975">
        <v>85</v>
      </c>
      <c r="D8975">
        <v>11</v>
      </c>
      <c r="E8975" t="s">
        <v>553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0</v>
      </c>
      <c r="L8975" s="10">
        <v>43877</v>
      </c>
    </row>
    <row r="8976" spans="1:12" x14ac:dyDescent="0.2">
      <c r="A8976" t="s">
        <v>377</v>
      </c>
      <c r="B8976">
        <v>238</v>
      </c>
      <c r="C8976">
        <v>53</v>
      </c>
      <c r="D8976">
        <v>2</v>
      </c>
      <c r="E8976" t="s">
        <v>378</v>
      </c>
      <c r="F8976">
        <v>1</v>
      </c>
      <c r="G8976">
        <v>2</v>
      </c>
      <c r="H8976">
        <v>0</v>
      </c>
      <c r="I8976">
        <v>51</v>
      </c>
      <c r="J8976">
        <v>16</v>
      </c>
      <c r="K8976">
        <v>0</v>
      </c>
      <c r="L8976" s="10">
        <v>43877</v>
      </c>
    </row>
    <row r="8977" spans="1:12" x14ac:dyDescent="0.2">
      <c r="A8977" t="s">
        <v>377</v>
      </c>
      <c r="B8977">
        <v>238</v>
      </c>
      <c r="C8977">
        <v>53</v>
      </c>
      <c r="D8977">
        <v>2</v>
      </c>
      <c r="E8977" t="s">
        <v>379</v>
      </c>
      <c r="F8977">
        <v>0</v>
      </c>
      <c r="G8977">
        <v>2</v>
      </c>
      <c r="H8977">
        <v>0</v>
      </c>
      <c r="I8977">
        <v>43</v>
      </c>
      <c r="J8977">
        <v>9</v>
      </c>
      <c r="K8977">
        <v>1</v>
      </c>
      <c r="L8977" s="10">
        <v>43877</v>
      </c>
    </row>
    <row r="8978" spans="1:12" x14ac:dyDescent="0.2">
      <c r="A8978" t="s">
        <v>377</v>
      </c>
      <c r="B8978">
        <v>238</v>
      </c>
      <c r="C8978">
        <v>53</v>
      </c>
      <c r="D8978">
        <v>2</v>
      </c>
      <c r="E8978" t="s">
        <v>380</v>
      </c>
      <c r="F8978">
        <v>0</v>
      </c>
      <c r="G8978">
        <v>0</v>
      </c>
      <c r="H8978">
        <v>0</v>
      </c>
      <c r="I8978">
        <v>31</v>
      </c>
      <c r="J8978">
        <v>10</v>
      </c>
      <c r="K8978">
        <v>0</v>
      </c>
      <c r="L8978" s="10">
        <v>43877</v>
      </c>
    </row>
    <row r="8979" spans="1:12" x14ac:dyDescent="0.2">
      <c r="A8979" t="s">
        <v>377</v>
      </c>
      <c r="B8979">
        <v>238</v>
      </c>
      <c r="C8979">
        <v>53</v>
      </c>
      <c r="D8979">
        <v>2</v>
      </c>
      <c r="E8979" t="s">
        <v>381</v>
      </c>
      <c r="F8979">
        <v>0</v>
      </c>
      <c r="G8979">
        <v>0</v>
      </c>
      <c r="H8979">
        <v>0</v>
      </c>
      <c r="I8979">
        <v>22</v>
      </c>
      <c r="J8979">
        <v>0</v>
      </c>
      <c r="K8979">
        <v>1</v>
      </c>
      <c r="L8979" s="10">
        <v>43877</v>
      </c>
    </row>
    <row r="8980" spans="1:12" x14ac:dyDescent="0.2">
      <c r="A8980" t="s">
        <v>377</v>
      </c>
      <c r="B8980">
        <v>238</v>
      </c>
      <c r="C8980">
        <v>53</v>
      </c>
      <c r="D8980">
        <v>2</v>
      </c>
      <c r="E8980" t="s">
        <v>382</v>
      </c>
      <c r="F8980">
        <v>0</v>
      </c>
      <c r="G8980">
        <v>0</v>
      </c>
      <c r="H8980">
        <v>0</v>
      </c>
      <c r="I8980">
        <v>18</v>
      </c>
      <c r="J8980">
        <v>1</v>
      </c>
      <c r="K8980">
        <v>0</v>
      </c>
      <c r="L8980" s="10">
        <v>43877</v>
      </c>
    </row>
    <row r="8981" spans="1:12" x14ac:dyDescent="0.2">
      <c r="A8981" t="s">
        <v>377</v>
      </c>
      <c r="B8981">
        <v>238</v>
      </c>
      <c r="C8981">
        <v>53</v>
      </c>
      <c r="D8981">
        <v>2</v>
      </c>
      <c r="E8981" t="s">
        <v>383</v>
      </c>
      <c r="F8981">
        <v>0</v>
      </c>
      <c r="G8981">
        <v>0</v>
      </c>
      <c r="H8981">
        <v>0</v>
      </c>
      <c r="I8981">
        <v>24</v>
      </c>
      <c r="J8981">
        <v>8</v>
      </c>
      <c r="K8981">
        <v>0</v>
      </c>
      <c r="L8981" s="10">
        <v>43877</v>
      </c>
    </row>
    <row r="8982" spans="1:12" x14ac:dyDescent="0.2">
      <c r="A8982" t="s">
        <v>377</v>
      </c>
      <c r="B8982">
        <v>238</v>
      </c>
      <c r="C8982">
        <v>53</v>
      </c>
      <c r="D8982">
        <v>2</v>
      </c>
      <c r="E8982" t="s">
        <v>384</v>
      </c>
      <c r="F8982">
        <v>0</v>
      </c>
      <c r="G8982">
        <v>0</v>
      </c>
      <c r="H8982">
        <v>0</v>
      </c>
      <c r="I8982">
        <v>11</v>
      </c>
      <c r="J8982">
        <v>0</v>
      </c>
      <c r="K8982">
        <v>0</v>
      </c>
      <c r="L8982" s="10">
        <v>43877</v>
      </c>
    </row>
    <row r="8983" spans="1:12" x14ac:dyDescent="0.2">
      <c r="A8983" t="s">
        <v>377</v>
      </c>
      <c r="B8983">
        <v>238</v>
      </c>
      <c r="C8983">
        <v>53</v>
      </c>
      <c r="D8983">
        <v>2</v>
      </c>
      <c r="E8983" t="s">
        <v>385</v>
      </c>
      <c r="F8983">
        <v>0</v>
      </c>
      <c r="G8983">
        <v>0</v>
      </c>
      <c r="H8983">
        <v>0</v>
      </c>
      <c r="I8983">
        <v>10</v>
      </c>
      <c r="J8983">
        <v>1</v>
      </c>
      <c r="K8983">
        <v>0</v>
      </c>
      <c r="L8983" s="10">
        <v>43877</v>
      </c>
    </row>
    <row r="8984" spans="1:12" x14ac:dyDescent="0.2">
      <c r="A8984" t="s">
        <v>377</v>
      </c>
      <c r="B8984">
        <v>238</v>
      </c>
      <c r="C8984">
        <v>53</v>
      </c>
      <c r="D8984">
        <v>2</v>
      </c>
      <c r="E8984" t="s">
        <v>386</v>
      </c>
      <c r="F8984">
        <v>0</v>
      </c>
      <c r="G8984">
        <v>0</v>
      </c>
      <c r="H8984">
        <v>0</v>
      </c>
      <c r="I8984">
        <v>8</v>
      </c>
      <c r="J8984">
        <v>1</v>
      </c>
      <c r="K8984">
        <v>0</v>
      </c>
      <c r="L8984" s="10">
        <v>43877</v>
      </c>
    </row>
    <row r="8985" spans="1:12" x14ac:dyDescent="0.2">
      <c r="A8985" t="s">
        <v>377</v>
      </c>
      <c r="B8985">
        <v>238</v>
      </c>
      <c r="C8985">
        <v>53</v>
      </c>
      <c r="D8985">
        <v>2</v>
      </c>
      <c r="E8985" t="s">
        <v>387</v>
      </c>
      <c r="F8985">
        <v>0</v>
      </c>
      <c r="G8985">
        <v>0</v>
      </c>
      <c r="H8985">
        <v>0</v>
      </c>
      <c r="I8985">
        <v>8</v>
      </c>
      <c r="J8985">
        <v>2</v>
      </c>
      <c r="K8985">
        <v>0</v>
      </c>
      <c r="L8985" s="10">
        <v>43877</v>
      </c>
    </row>
    <row r="8986" spans="1:12" x14ac:dyDescent="0.2">
      <c r="A8986" t="s">
        <v>377</v>
      </c>
      <c r="B8986">
        <v>238</v>
      </c>
      <c r="C8986">
        <v>53</v>
      </c>
      <c r="D8986">
        <v>2</v>
      </c>
      <c r="E8986" t="s">
        <v>388</v>
      </c>
      <c r="F8986">
        <v>0</v>
      </c>
      <c r="G8986">
        <v>0</v>
      </c>
      <c r="H8986">
        <v>0</v>
      </c>
      <c r="I8986">
        <v>4</v>
      </c>
      <c r="J8986">
        <v>0</v>
      </c>
      <c r="K8986">
        <v>0</v>
      </c>
      <c r="L8986" s="10">
        <v>43877</v>
      </c>
    </row>
    <row r="8987" spans="1:12" x14ac:dyDescent="0.2">
      <c r="A8987" t="s">
        <v>377</v>
      </c>
      <c r="B8987">
        <v>238</v>
      </c>
      <c r="C8987">
        <v>53</v>
      </c>
      <c r="D8987">
        <v>2</v>
      </c>
      <c r="E8987" t="s">
        <v>389</v>
      </c>
      <c r="F8987">
        <v>0</v>
      </c>
      <c r="G8987">
        <v>0</v>
      </c>
      <c r="H8987">
        <v>0</v>
      </c>
      <c r="I8987">
        <v>3</v>
      </c>
      <c r="J8987">
        <v>0</v>
      </c>
      <c r="K8987">
        <v>0</v>
      </c>
      <c r="L8987" s="10">
        <v>43877</v>
      </c>
    </row>
    <row r="8988" spans="1:12" x14ac:dyDescent="0.2">
      <c r="A8988" t="s">
        <v>377</v>
      </c>
      <c r="B8988">
        <v>238</v>
      </c>
      <c r="C8988">
        <v>53</v>
      </c>
      <c r="D8988">
        <v>2</v>
      </c>
      <c r="E8988" t="s">
        <v>390</v>
      </c>
      <c r="F8988">
        <v>0</v>
      </c>
      <c r="G8988">
        <v>0</v>
      </c>
      <c r="H8988">
        <v>0</v>
      </c>
      <c r="I8988">
        <v>5</v>
      </c>
      <c r="J8988">
        <v>5</v>
      </c>
      <c r="K8988">
        <v>0</v>
      </c>
      <c r="L8988" s="10">
        <v>43877</v>
      </c>
    </row>
    <row r="8989" spans="1:12" x14ac:dyDescent="0.2">
      <c r="A8989" t="s">
        <v>12</v>
      </c>
      <c r="B8989">
        <v>125</v>
      </c>
      <c r="C8989">
        <v>46</v>
      </c>
      <c r="D8989">
        <v>3</v>
      </c>
      <c r="E8989" t="s">
        <v>13</v>
      </c>
      <c r="F8989">
        <v>1</v>
      </c>
      <c r="G8989">
        <v>2</v>
      </c>
      <c r="H8989">
        <v>0</v>
      </c>
      <c r="I8989">
        <v>50</v>
      </c>
      <c r="J8989">
        <v>11</v>
      </c>
      <c r="K8989">
        <v>2</v>
      </c>
      <c r="L8989" s="10">
        <v>43877</v>
      </c>
    </row>
    <row r="8990" spans="1:12" x14ac:dyDescent="0.2">
      <c r="A8990" t="s">
        <v>12</v>
      </c>
      <c r="B8990">
        <v>125</v>
      </c>
      <c r="C8990">
        <v>46</v>
      </c>
      <c r="D8990">
        <v>3</v>
      </c>
      <c r="E8990" t="s">
        <v>14</v>
      </c>
      <c r="F8990">
        <v>0</v>
      </c>
      <c r="G8990">
        <v>0</v>
      </c>
      <c r="H8990">
        <v>0</v>
      </c>
      <c r="I8990">
        <v>15</v>
      </c>
      <c r="J8990">
        <v>7</v>
      </c>
      <c r="K8990">
        <v>1</v>
      </c>
      <c r="L8990" s="10">
        <v>43877</v>
      </c>
    </row>
    <row r="8991" spans="1:12" x14ac:dyDescent="0.2">
      <c r="A8991" t="s">
        <v>12</v>
      </c>
      <c r="B8991">
        <v>125</v>
      </c>
      <c r="C8991">
        <v>46</v>
      </c>
      <c r="D8991">
        <v>3</v>
      </c>
      <c r="E8991" t="s">
        <v>15</v>
      </c>
      <c r="F8991">
        <v>0</v>
      </c>
      <c r="G8991">
        <v>0</v>
      </c>
      <c r="H8991">
        <v>0</v>
      </c>
      <c r="I8991">
        <v>12</v>
      </c>
      <c r="J8991">
        <v>7</v>
      </c>
      <c r="K8991">
        <v>0</v>
      </c>
      <c r="L8991" s="10">
        <v>43877</v>
      </c>
    </row>
    <row r="8992" spans="1:12" x14ac:dyDescent="0.2">
      <c r="A8992" t="s">
        <v>12</v>
      </c>
      <c r="B8992">
        <v>125</v>
      </c>
      <c r="C8992">
        <v>46</v>
      </c>
      <c r="D8992">
        <v>3</v>
      </c>
      <c r="E8992" t="s">
        <v>16</v>
      </c>
      <c r="F8992">
        <v>0</v>
      </c>
      <c r="G8992">
        <v>0</v>
      </c>
      <c r="H8992">
        <v>0</v>
      </c>
      <c r="I8992">
        <v>6</v>
      </c>
      <c r="J8992">
        <v>1</v>
      </c>
      <c r="K8992">
        <v>0</v>
      </c>
      <c r="L8992" s="10">
        <v>43877</v>
      </c>
    </row>
    <row r="8993" spans="1:12" x14ac:dyDescent="0.2">
      <c r="A8993" t="s">
        <v>12</v>
      </c>
      <c r="B8993">
        <v>125</v>
      </c>
      <c r="C8993">
        <v>46</v>
      </c>
      <c r="D8993">
        <v>3</v>
      </c>
      <c r="E8993" t="s">
        <v>17</v>
      </c>
      <c r="F8993">
        <v>0</v>
      </c>
      <c r="G8993">
        <v>0</v>
      </c>
      <c r="H8993">
        <v>0</v>
      </c>
      <c r="I8993">
        <v>6</v>
      </c>
      <c r="J8993">
        <v>1</v>
      </c>
      <c r="K8993">
        <v>0</v>
      </c>
      <c r="L8993" s="10">
        <v>43877</v>
      </c>
    </row>
    <row r="8994" spans="1:12" x14ac:dyDescent="0.2">
      <c r="A8994" t="s">
        <v>12</v>
      </c>
      <c r="B8994">
        <v>125</v>
      </c>
      <c r="C8994">
        <v>46</v>
      </c>
      <c r="D8994">
        <v>3</v>
      </c>
      <c r="E8994" t="s">
        <v>20</v>
      </c>
      <c r="F8994">
        <v>0</v>
      </c>
      <c r="G8994">
        <v>0</v>
      </c>
      <c r="H8994">
        <v>0</v>
      </c>
      <c r="I8994">
        <v>4</v>
      </c>
      <c r="J8994">
        <v>0</v>
      </c>
      <c r="K8994">
        <v>0</v>
      </c>
      <c r="L8994" s="10">
        <v>43877</v>
      </c>
    </row>
    <row r="8995" spans="1:12" x14ac:dyDescent="0.2">
      <c r="A8995" t="s">
        <v>12</v>
      </c>
      <c r="B8995">
        <v>125</v>
      </c>
      <c r="C8995">
        <v>46</v>
      </c>
      <c r="D8995">
        <v>3</v>
      </c>
      <c r="E8995" t="s">
        <v>19</v>
      </c>
      <c r="F8995">
        <v>0</v>
      </c>
      <c r="G8995">
        <v>1</v>
      </c>
      <c r="H8995">
        <v>0</v>
      </c>
      <c r="I8995">
        <v>6</v>
      </c>
      <c r="J8995">
        <v>3</v>
      </c>
      <c r="K8995">
        <v>0</v>
      </c>
      <c r="L8995" s="10">
        <v>43877</v>
      </c>
    </row>
    <row r="8996" spans="1:12" x14ac:dyDescent="0.2">
      <c r="A8996" t="s">
        <v>12</v>
      </c>
      <c r="B8996">
        <v>125</v>
      </c>
      <c r="C8996">
        <v>46</v>
      </c>
      <c r="D8996">
        <v>3</v>
      </c>
      <c r="E8996" t="s">
        <v>21</v>
      </c>
      <c r="F8996">
        <v>0</v>
      </c>
      <c r="G8996">
        <v>0</v>
      </c>
      <c r="H8996">
        <v>0</v>
      </c>
      <c r="I8996">
        <v>4</v>
      </c>
      <c r="J8996">
        <v>1</v>
      </c>
      <c r="K8996">
        <v>0</v>
      </c>
      <c r="L8996" s="10">
        <v>43877</v>
      </c>
    </row>
    <row r="8997" spans="1:12" x14ac:dyDescent="0.2">
      <c r="A8997" t="s">
        <v>12</v>
      </c>
      <c r="B8997">
        <v>125</v>
      </c>
      <c r="C8997">
        <v>46</v>
      </c>
      <c r="D8997">
        <v>3</v>
      </c>
      <c r="E8997" t="s">
        <v>18</v>
      </c>
      <c r="F8997">
        <v>0</v>
      </c>
      <c r="G8997">
        <v>2</v>
      </c>
      <c r="H8997">
        <v>0</v>
      </c>
      <c r="I8997">
        <v>6</v>
      </c>
      <c r="J8997">
        <v>4</v>
      </c>
      <c r="K8997">
        <v>0</v>
      </c>
      <c r="L8997" s="10">
        <v>43877</v>
      </c>
    </row>
    <row r="8998" spans="1:12" x14ac:dyDescent="0.2">
      <c r="A8998" t="s">
        <v>12</v>
      </c>
      <c r="B8998">
        <v>125</v>
      </c>
      <c r="C8998">
        <v>46</v>
      </c>
      <c r="D8998">
        <v>3</v>
      </c>
      <c r="E8998" t="s">
        <v>22</v>
      </c>
      <c r="F8998">
        <v>0</v>
      </c>
      <c r="G8998">
        <v>0</v>
      </c>
      <c r="H8998">
        <v>0</v>
      </c>
      <c r="I8998">
        <v>4</v>
      </c>
      <c r="J8998">
        <v>2</v>
      </c>
      <c r="K8998">
        <v>0</v>
      </c>
      <c r="L8998" s="10">
        <v>43877</v>
      </c>
    </row>
    <row r="8999" spans="1:12" x14ac:dyDescent="0.2">
      <c r="A8999" t="s">
        <v>12</v>
      </c>
      <c r="B8999">
        <v>125</v>
      </c>
      <c r="C8999">
        <v>46</v>
      </c>
      <c r="D8999">
        <v>3</v>
      </c>
      <c r="E8999" t="s">
        <v>23</v>
      </c>
      <c r="F8999">
        <v>0</v>
      </c>
      <c r="G8999">
        <v>1</v>
      </c>
      <c r="H8999">
        <v>0</v>
      </c>
      <c r="I8999">
        <v>3</v>
      </c>
      <c r="J8999">
        <v>1</v>
      </c>
      <c r="K8999">
        <v>0</v>
      </c>
      <c r="L8999" s="10">
        <v>43877</v>
      </c>
    </row>
    <row r="9000" spans="1:12" x14ac:dyDescent="0.2">
      <c r="A9000" t="s">
        <v>12</v>
      </c>
      <c r="B9000">
        <v>125</v>
      </c>
      <c r="C9000">
        <v>46</v>
      </c>
      <c r="D9000">
        <v>3</v>
      </c>
      <c r="E9000" t="s">
        <v>24</v>
      </c>
      <c r="F9000">
        <v>0</v>
      </c>
      <c r="G9000">
        <v>1</v>
      </c>
      <c r="H9000">
        <v>0</v>
      </c>
      <c r="I9000">
        <v>4</v>
      </c>
      <c r="J9000">
        <v>3</v>
      </c>
      <c r="K9000">
        <v>0</v>
      </c>
      <c r="L9000" s="10">
        <v>43877</v>
      </c>
    </row>
    <row r="9001" spans="1:12" x14ac:dyDescent="0.2">
      <c r="A9001" t="s">
        <v>12</v>
      </c>
      <c r="B9001">
        <v>125</v>
      </c>
      <c r="C9001">
        <v>46</v>
      </c>
      <c r="D9001">
        <v>3</v>
      </c>
      <c r="E9001" t="s">
        <v>25</v>
      </c>
      <c r="F9001">
        <v>0</v>
      </c>
      <c r="G9001">
        <v>0</v>
      </c>
      <c r="H9001">
        <v>0</v>
      </c>
      <c r="I9001">
        <v>2</v>
      </c>
      <c r="J9001">
        <v>1</v>
      </c>
      <c r="K9001">
        <v>0</v>
      </c>
      <c r="L9001" s="10">
        <v>43877</v>
      </c>
    </row>
    <row r="9002" spans="1:12" x14ac:dyDescent="0.2">
      <c r="A9002" t="s">
        <v>12</v>
      </c>
      <c r="B9002">
        <v>125</v>
      </c>
      <c r="C9002">
        <v>46</v>
      </c>
      <c r="D9002">
        <v>3</v>
      </c>
      <c r="E9002" t="s">
        <v>26</v>
      </c>
      <c r="F9002">
        <v>0</v>
      </c>
      <c r="G9002">
        <v>0</v>
      </c>
      <c r="H9002">
        <v>0</v>
      </c>
      <c r="I9002">
        <v>2</v>
      </c>
      <c r="J9002">
        <v>2</v>
      </c>
      <c r="K9002">
        <v>0</v>
      </c>
      <c r="L9002" s="10">
        <v>43877</v>
      </c>
    </row>
    <row r="9003" spans="1:12" x14ac:dyDescent="0.2">
      <c r="A9003" t="s">
        <v>12</v>
      </c>
      <c r="B9003">
        <v>125</v>
      </c>
      <c r="C9003">
        <v>46</v>
      </c>
      <c r="D9003">
        <v>3</v>
      </c>
      <c r="E9003" t="s">
        <v>27</v>
      </c>
      <c r="F9003">
        <v>0</v>
      </c>
      <c r="G9003">
        <v>1</v>
      </c>
      <c r="H9003">
        <v>0</v>
      </c>
      <c r="I9003">
        <v>1</v>
      </c>
      <c r="J9003">
        <v>1</v>
      </c>
      <c r="K9003">
        <v>0</v>
      </c>
      <c r="L9003" s="10">
        <v>43877</v>
      </c>
    </row>
    <row r="9004" spans="1:12" x14ac:dyDescent="0.2">
      <c r="A9004" t="s">
        <v>12</v>
      </c>
      <c r="B9004">
        <v>125</v>
      </c>
      <c r="C9004">
        <v>46</v>
      </c>
      <c r="D9004">
        <v>3</v>
      </c>
      <c r="E9004" t="s">
        <v>28</v>
      </c>
      <c r="F9004">
        <v>0</v>
      </c>
      <c r="G9004">
        <v>1</v>
      </c>
      <c r="H9004">
        <v>0</v>
      </c>
      <c r="I9004">
        <v>0</v>
      </c>
      <c r="J9004">
        <v>1</v>
      </c>
      <c r="K9004">
        <v>0</v>
      </c>
      <c r="L9004" s="10">
        <v>43877</v>
      </c>
    </row>
    <row r="9005" spans="1:12" x14ac:dyDescent="0.2">
      <c r="A9005" t="s">
        <v>276</v>
      </c>
      <c r="B9005">
        <v>75</v>
      </c>
      <c r="C9005">
        <v>12</v>
      </c>
      <c r="D9005">
        <v>1</v>
      </c>
      <c r="E9005" t="s">
        <v>277</v>
      </c>
      <c r="F9005">
        <v>0</v>
      </c>
      <c r="G9005">
        <v>0</v>
      </c>
      <c r="H9005">
        <v>0</v>
      </c>
      <c r="I9005">
        <v>23</v>
      </c>
      <c r="J9005">
        <v>4</v>
      </c>
      <c r="K9005">
        <v>0</v>
      </c>
      <c r="L9005" s="10">
        <v>43877</v>
      </c>
    </row>
    <row r="9006" spans="1:12" x14ac:dyDescent="0.2">
      <c r="A9006" t="s">
        <v>276</v>
      </c>
      <c r="B9006">
        <v>75</v>
      </c>
      <c r="C9006">
        <v>12</v>
      </c>
      <c r="D9006">
        <v>1</v>
      </c>
      <c r="E9006" t="s">
        <v>278</v>
      </c>
      <c r="F9006">
        <v>2</v>
      </c>
      <c r="G9006">
        <v>0</v>
      </c>
      <c r="H9006">
        <v>0</v>
      </c>
      <c r="I9006">
        <v>18</v>
      </c>
      <c r="J9006">
        <v>4</v>
      </c>
      <c r="K9006">
        <v>0</v>
      </c>
      <c r="L9006" s="10">
        <v>43877</v>
      </c>
    </row>
    <row r="9007" spans="1:12" x14ac:dyDescent="0.2">
      <c r="A9007" t="s">
        <v>276</v>
      </c>
      <c r="B9007">
        <v>75</v>
      </c>
      <c r="C9007">
        <v>12</v>
      </c>
      <c r="D9007">
        <v>1</v>
      </c>
      <c r="E9007" t="s">
        <v>279</v>
      </c>
      <c r="F9007">
        <v>0</v>
      </c>
      <c r="G9007">
        <v>0</v>
      </c>
      <c r="H9007">
        <v>0</v>
      </c>
      <c r="I9007">
        <v>10</v>
      </c>
      <c r="J9007">
        <v>0</v>
      </c>
      <c r="K9007">
        <v>0</v>
      </c>
      <c r="L9007" s="10">
        <v>43877</v>
      </c>
    </row>
    <row r="9008" spans="1:12" x14ac:dyDescent="0.2">
      <c r="A9008" t="s">
        <v>276</v>
      </c>
      <c r="B9008">
        <v>75</v>
      </c>
      <c r="C9008">
        <v>12</v>
      </c>
      <c r="D9008">
        <v>1</v>
      </c>
      <c r="E9008" t="s">
        <v>280</v>
      </c>
      <c r="F9008">
        <v>0</v>
      </c>
      <c r="G9008">
        <v>0</v>
      </c>
      <c r="H9008">
        <v>0</v>
      </c>
      <c r="I9008">
        <v>4</v>
      </c>
      <c r="J9008">
        <v>0</v>
      </c>
      <c r="K9008">
        <v>0</v>
      </c>
      <c r="L9008" s="10">
        <v>43877</v>
      </c>
    </row>
    <row r="9009" spans="1:12" x14ac:dyDescent="0.2">
      <c r="A9009" t="s">
        <v>276</v>
      </c>
      <c r="B9009">
        <v>75</v>
      </c>
      <c r="C9009">
        <v>12</v>
      </c>
      <c r="D9009">
        <v>1</v>
      </c>
      <c r="E9009" t="s">
        <v>281</v>
      </c>
      <c r="F9009">
        <v>0</v>
      </c>
      <c r="G9009">
        <v>0</v>
      </c>
      <c r="H9009">
        <v>0</v>
      </c>
      <c r="I9009">
        <v>4</v>
      </c>
      <c r="J9009">
        <v>0</v>
      </c>
      <c r="K9009">
        <v>0</v>
      </c>
      <c r="L9009" s="10">
        <v>43877</v>
      </c>
    </row>
    <row r="9010" spans="1:12" x14ac:dyDescent="0.2">
      <c r="A9010" t="s">
        <v>276</v>
      </c>
      <c r="B9010">
        <v>75</v>
      </c>
      <c r="C9010">
        <v>12</v>
      </c>
      <c r="D9010">
        <v>1</v>
      </c>
      <c r="E9010" t="s">
        <v>282</v>
      </c>
      <c r="F9010">
        <v>0</v>
      </c>
      <c r="G9010">
        <v>0</v>
      </c>
      <c r="H9010">
        <v>0</v>
      </c>
      <c r="I9010">
        <v>3</v>
      </c>
      <c r="J9010">
        <v>0</v>
      </c>
      <c r="K9010">
        <v>0</v>
      </c>
      <c r="L9010" s="10">
        <v>43877</v>
      </c>
    </row>
    <row r="9011" spans="1:12" x14ac:dyDescent="0.2">
      <c r="A9011" t="s">
        <v>276</v>
      </c>
      <c r="B9011">
        <v>75</v>
      </c>
      <c r="C9011">
        <v>12</v>
      </c>
      <c r="D9011">
        <v>1</v>
      </c>
      <c r="E9011" t="s">
        <v>285</v>
      </c>
      <c r="F9011">
        <v>2</v>
      </c>
      <c r="G9011">
        <v>0</v>
      </c>
      <c r="H9011">
        <v>0</v>
      </c>
      <c r="I9011">
        <v>3</v>
      </c>
      <c r="J9011">
        <v>0</v>
      </c>
      <c r="K9011">
        <v>0</v>
      </c>
      <c r="L9011" s="10">
        <v>43877</v>
      </c>
    </row>
    <row r="9012" spans="1:12" x14ac:dyDescent="0.2">
      <c r="A9012" t="s">
        <v>276</v>
      </c>
      <c r="B9012">
        <v>75</v>
      </c>
      <c r="C9012">
        <v>12</v>
      </c>
      <c r="D9012">
        <v>1</v>
      </c>
      <c r="E9012" t="s">
        <v>286</v>
      </c>
      <c r="F9012">
        <v>0</v>
      </c>
      <c r="G9012">
        <v>0</v>
      </c>
      <c r="H9012">
        <v>0</v>
      </c>
      <c r="I9012">
        <v>3</v>
      </c>
      <c r="J9012">
        <v>1</v>
      </c>
      <c r="K9012">
        <v>0</v>
      </c>
      <c r="L9012" s="10">
        <v>43877</v>
      </c>
    </row>
    <row r="9013" spans="1:12" x14ac:dyDescent="0.2">
      <c r="A9013" t="s">
        <v>276</v>
      </c>
      <c r="B9013">
        <v>75</v>
      </c>
      <c r="C9013">
        <v>12</v>
      </c>
      <c r="D9013">
        <v>1</v>
      </c>
      <c r="E9013" t="s">
        <v>284</v>
      </c>
      <c r="F9013">
        <v>0</v>
      </c>
      <c r="G9013">
        <v>0</v>
      </c>
      <c r="H9013">
        <v>0</v>
      </c>
      <c r="I9013">
        <v>2</v>
      </c>
      <c r="J9013">
        <v>0</v>
      </c>
      <c r="K9013">
        <v>0</v>
      </c>
      <c r="L9013" s="10">
        <v>43877</v>
      </c>
    </row>
    <row r="9014" spans="1:12" x14ac:dyDescent="0.2">
      <c r="A9014" t="s">
        <v>276</v>
      </c>
      <c r="B9014">
        <v>75</v>
      </c>
      <c r="C9014">
        <v>12</v>
      </c>
      <c r="D9014">
        <v>1</v>
      </c>
      <c r="E9014" t="s">
        <v>283</v>
      </c>
      <c r="F9014">
        <v>0</v>
      </c>
      <c r="G9014">
        <v>0</v>
      </c>
      <c r="H9014">
        <v>0</v>
      </c>
      <c r="I9014">
        <v>3</v>
      </c>
      <c r="J9014">
        <v>1</v>
      </c>
      <c r="K9014">
        <v>1</v>
      </c>
      <c r="L9014" s="10">
        <v>43877</v>
      </c>
    </row>
    <row r="9015" spans="1:12" x14ac:dyDescent="0.2">
      <c r="A9015" t="s">
        <v>276</v>
      </c>
      <c r="B9015">
        <v>75</v>
      </c>
      <c r="C9015">
        <v>12</v>
      </c>
      <c r="D9015">
        <v>1</v>
      </c>
      <c r="E9015" t="s">
        <v>287</v>
      </c>
      <c r="F9015">
        <v>0</v>
      </c>
      <c r="G9015">
        <v>0</v>
      </c>
      <c r="H9015">
        <v>0</v>
      </c>
      <c r="I9015">
        <v>1</v>
      </c>
      <c r="J9015">
        <v>1</v>
      </c>
      <c r="K9015">
        <v>0</v>
      </c>
      <c r="L9015" s="10">
        <v>43877</v>
      </c>
    </row>
    <row r="9016" spans="1:12" x14ac:dyDescent="0.2">
      <c r="A9016" t="s">
        <v>276</v>
      </c>
      <c r="B9016">
        <v>75</v>
      </c>
      <c r="C9016">
        <v>12</v>
      </c>
      <c r="D9016">
        <v>1</v>
      </c>
      <c r="E9016" t="s">
        <v>288</v>
      </c>
      <c r="F9016">
        <v>0</v>
      </c>
      <c r="G9016">
        <v>0</v>
      </c>
      <c r="H9016">
        <v>0</v>
      </c>
      <c r="I9016">
        <v>1</v>
      </c>
      <c r="J9016">
        <v>1</v>
      </c>
      <c r="K9016">
        <v>0</v>
      </c>
      <c r="L9016" s="10">
        <v>43877</v>
      </c>
    </row>
    <row r="9017" spans="1:12" x14ac:dyDescent="0.2">
      <c r="A9017" t="s">
        <v>289</v>
      </c>
      <c r="B9017">
        <v>163</v>
      </c>
      <c r="C9017">
        <v>59</v>
      </c>
      <c r="D9017">
        <v>4</v>
      </c>
      <c r="E9017" t="s">
        <v>290</v>
      </c>
      <c r="F9017">
        <v>0</v>
      </c>
      <c r="G9017">
        <v>-1</v>
      </c>
      <c r="H9017">
        <v>0</v>
      </c>
      <c r="I9017">
        <v>54</v>
      </c>
      <c r="J9017">
        <v>15</v>
      </c>
      <c r="K9017">
        <v>1</v>
      </c>
      <c r="L9017" s="10">
        <v>43877</v>
      </c>
    </row>
    <row r="9018" spans="1:12" x14ac:dyDescent="0.2">
      <c r="A9018" t="s">
        <v>289</v>
      </c>
      <c r="B9018">
        <v>163</v>
      </c>
      <c r="C9018">
        <v>59</v>
      </c>
      <c r="D9018">
        <v>4</v>
      </c>
      <c r="E9018" t="s">
        <v>291</v>
      </c>
      <c r="F9018">
        <v>1</v>
      </c>
      <c r="G9018">
        <v>3</v>
      </c>
      <c r="H9018">
        <v>0</v>
      </c>
      <c r="I9018">
        <v>34</v>
      </c>
      <c r="J9018">
        <v>12</v>
      </c>
      <c r="K9018">
        <v>0</v>
      </c>
      <c r="L9018" s="10">
        <v>43877</v>
      </c>
    </row>
    <row r="9019" spans="1:12" x14ac:dyDescent="0.2">
      <c r="A9019" t="s">
        <v>289</v>
      </c>
      <c r="B9019">
        <v>163</v>
      </c>
      <c r="C9019">
        <v>59</v>
      </c>
      <c r="D9019">
        <v>4</v>
      </c>
      <c r="E9019" t="s">
        <v>293</v>
      </c>
      <c r="F9019">
        <v>0</v>
      </c>
      <c r="G9019">
        <v>1</v>
      </c>
      <c r="H9019">
        <v>0</v>
      </c>
      <c r="I9019">
        <v>13</v>
      </c>
      <c r="J9019">
        <v>4</v>
      </c>
      <c r="K9019">
        <v>0</v>
      </c>
      <c r="L9019" s="10">
        <v>43877</v>
      </c>
    </row>
    <row r="9020" spans="1:12" x14ac:dyDescent="0.2">
      <c r="A9020" t="s">
        <v>289</v>
      </c>
      <c r="B9020">
        <v>163</v>
      </c>
      <c r="C9020">
        <v>59</v>
      </c>
      <c r="D9020">
        <v>4</v>
      </c>
      <c r="E9020" t="s">
        <v>292</v>
      </c>
      <c r="F9020">
        <v>0</v>
      </c>
      <c r="G9020">
        <v>5</v>
      </c>
      <c r="H9020">
        <v>0</v>
      </c>
      <c r="I9020">
        <v>15</v>
      </c>
      <c r="J9020">
        <v>7</v>
      </c>
      <c r="K9020">
        <v>0</v>
      </c>
      <c r="L9020" s="10">
        <v>43877</v>
      </c>
    </row>
    <row r="9021" spans="1:12" x14ac:dyDescent="0.2">
      <c r="A9021" t="s">
        <v>289</v>
      </c>
      <c r="B9021">
        <v>163</v>
      </c>
      <c r="C9021">
        <v>59</v>
      </c>
      <c r="D9021">
        <v>4</v>
      </c>
      <c r="E9021" t="s">
        <v>295</v>
      </c>
      <c r="F9021">
        <v>0</v>
      </c>
      <c r="G9021">
        <v>0</v>
      </c>
      <c r="H9021">
        <v>0</v>
      </c>
      <c r="I9021">
        <v>9</v>
      </c>
      <c r="J9021">
        <v>1</v>
      </c>
      <c r="K9021">
        <v>1</v>
      </c>
      <c r="L9021" s="10">
        <v>43877</v>
      </c>
    </row>
    <row r="9022" spans="1:12" x14ac:dyDescent="0.2">
      <c r="A9022" t="s">
        <v>289</v>
      </c>
      <c r="B9022">
        <v>163</v>
      </c>
      <c r="C9022">
        <v>59</v>
      </c>
      <c r="D9022">
        <v>4</v>
      </c>
      <c r="E9022" t="s">
        <v>294</v>
      </c>
      <c r="F9022">
        <v>0</v>
      </c>
      <c r="G9022">
        <v>1</v>
      </c>
      <c r="H9022">
        <v>0</v>
      </c>
      <c r="I9022">
        <v>7</v>
      </c>
      <c r="J9022">
        <v>1</v>
      </c>
      <c r="K9022">
        <v>0</v>
      </c>
      <c r="L9022" s="10">
        <v>43877</v>
      </c>
    </row>
    <row r="9023" spans="1:12" x14ac:dyDescent="0.2">
      <c r="A9023" t="s">
        <v>289</v>
      </c>
      <c r="B9023">
        <v>163</v>
      </c>
      <c r="C9023">
        <v>59</v>
      </c>
      <c r="D9023">
        <v>4</v>
      </c>
      <c r="E9023" t="s">
        <v>298</v>
      </c>
      <c r="F9023">
        <v>0</v>
      </c>
      <c r="G9023">
        <v>0</v>
      </c>
      <c r="H9023">
        <v>0</v>
      </c>
      <c r="I9023">
        <v>4</v>
      </c>
      <c r="J9023">
        <v>0</v>
      </c>
      <c r="K9023">
        <v>0</v>
      </c>
      <c r="L9023" s="10">
        <v>43877</v>
      </c>
    </row>
    <row r="9024" spans="1:12" x14ac:dyDescent="0.2">
      <c r="A9024" t="s">
        <v>289</v>
      </c>
      <c r="B9024">
        <v>163</v>
      </c>
      <c r="C9024">
        <v>59</v>
      </c>
      <c r="D9024">
        <v>4</v>
      </c>
      <c r="E9024" t="s">
        <v>297</v>
      </c>
      <c r="F9024">
        <v>0</v>
      </c>
      <c r="G9024">
        <v>0</v>
      </c>
      <c r="H9024">
        <v>0</v>
      </c>
      <c r="I9024">
        <v>6</v>
      </c>
      <c r="J9024">
        <v>3</v>
      </c>
      <c r="K9024">
        <v>0</v>
      </c>
      <c r="L9024" s="10">
        <v>43877</v>
      </c>
    </row>
    <row r="9025" spans="1:12" x14ac:dyDescent="0.2">
      <c r="A9025" t="s">
        <v>289</v>
      </c>
      <c r="B9025">
        <v>163</v>
      </c>
      <c r="C9025">
        <v>59</v>
      </c>
      <c r="D9025">
        <v>4</v>
      </c>
      <c r="E9025" t="s">
        <v>296</v>
      </c>
      <c r="F9025">
        <v>0</v>
      </c>
      <c r="G9025">
        <v>2</v>
      </c>
      <c r="H9025">
        <v>0</v>
      </c>
      <c r="I9025">
        <v>6</v>
      </c>
      <c r="J9025">
        <v>3</v>
      </c>
      <c r="K9025">
        <v>1</v>
      </c>
      <c r="L9025" s="10">
        <v>43877</v>
      </c>
    </row>
    <row r="9026" spans="1:12" x14ac:dyDescent="0.2">
      <c r="A9026" t="s">
        <v>289</v>
      </c>
      <c r="B9026">
        <v>163</v>
      </c>
      <c r="C9026">
        <v>59</v>
      </c>
      <c r="D9026">
        <v>4</v>
      </c>
      <c r="E9026" t="s">
        <v>301</v>
      </c>
      <c r="F9026">
        <v>0</v>
      </c>
      <c r="G9026">
        <v>0</v>
      </c>
      <c r="H9026">
        <v>0</v>
      </c>
      <c r="I9026">
        <v>3</v>
      </c>
      <c r="J9026">
        <v>1</v>
      </c>
      <c r="K9026">
        <v>0</v>
      </c>
      <c r="L9026" s="10">
        <v>43877</v>
      </c>
    </row>
    <row r="9027" spans="1:12" x14ac:dyDescent="0.2">
      <c r="A9027" t="s">
        <v>289</v>
      </c>
      <c r="B9027">
        <v>163</v>
      </c>
      <c r="C9027">
        <v>59</v>
      </c>
      <c r="D9027">
        <v>4</v>
      </c>
      <c r="E9027" t="s">
        <v>299</v>
      </c>
      <c r="F9027">
        <v>0</v>
      </c>
      <c r="G9027">
        <v>1</v>
      </c>
      <c r="H9027">
        <v>0</v>
      </c>
      <c r="I9027">
        <v>3</v>
      </c>
      <c r="J9027">
        <v>1</v>
      </c>
      <c r="K9027">
        <v>0</v>
      </c>
      <c r="L9027" s="10">
        <v>43877</v>
      </c>
    </row>
    <row r="9028" spans="1:12" x14ac:dyDescent="0.2">
      <c r="A9028" t="s">
        <v>289</v>
      </c>
      <c r="B9028">
        <v>163</v>
      </c>
      <c r="C9028">
        <v>59</v>
      </c>
      <c r="D9028">
        <v>4</v>
      </c>
      <c r="E9028" t="s">
        <v>302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0</v>
      </c>
      <c r="L9028" s="10">
        <v>43877</v>
      </c>
    </row>
    <row r="9029" spans="1:12" x14ac:dyDescent="0.2">
      <c r="A9029" t="s">
        <v>289</v>
      </c>
      <c r="B9029">
        <v>163</v>
      </c>
      <c r="C9029">
        <v>59</v>
      </c>
      <c r="D9029">
        <v>4</v>
      </c>
      <c r="E9029" t="s">
        <v>300</v>
      </c>
      <c r="F9029">
        <v>0</v>
      </c>
      <c r="G9029">
        <v>0</v>
      </c>
      <c r="H9029">
        <v>0</v>
      </c>
      <c r="I9029">
        <v>3</v>
      </c>
      <c r="J9029">
        <v>2</v>
      </c>
      <c r="K9029">
        <v>0</v>
      </c>
      <c r="L9029" s="10">
        <v>43877</v>
      </c>
    </row>
    <row r="9030" spans="1:12" x14ac:dyDescent="0.2">
      <c r="A9030" t="s">
        <v>289</v>
      </c>
      <c r="B9030">
        <v>163</v>
      </c>
      <c r="C9030">
        <v>59</v>
      </c>
      <c r="D9030">
        <v>4</v>
      </c>
      <c r="E9030" t="s">
        <v>303</v>
      </c>
      <c r="F9030">
        <v>0</v>
      </c>
      <c r="G9030">
        <v>1</v>
      </c>
      <c r="H9030">
        <v>0</v>
      </c>
      <c r="I9030">
        <v>3</v>
      </c>
      <c r="J9030">
        <v>2</v>
      </c>
      <c r="K9030">
        <v>1</v>
      </c>
      <c r="L9030" s="10">
        <v>43877</v>
      </c>
    </row>
    <row r="9031" spans="1:12" x14ac:dyDescent="0.2">
      <c r="A9031" t="s">
        <v>289</v>
      </c>
      <c r="B9031">
        <v>163</v>
      </c>
      <c r="C9031">
        <v>59</v>
      </c>
      <c r="D9031">
        <v>4</v>
      </c>
      <c r="E9031" t="s">
        <v>304</v>
      </c>
      <c r="F9031">
        <v>0</v>
      </c>
      <c r="G9031">
        <v>0</v>
      </c>
      <c r="H9031">
        <v>0</v>
      </c>
      <c r="I9031">
        <v>1</v>
      </c>
      <c r="J9031">
        <v>1</v>
      </c>
      <c r="K9031">
        <v>0</v>
      </c>
      <c r="L9031" s="10">
        <v>43877</v>
      </c>
    </row>
    <row r="9032" spans="1:12" x14ac:dyDescent="0.2">
      <c r="A9032" t="s">
        <v>289</v>
      </c>
      <c r="B9032">
        <v>163</v>
      </c>
      <c r="C9032">
        <v>59</v>
      </c>
      <c r="D9032">
        <v>4</v>
      </c>
      <c r="E9032" t="s">
        <v>28</v>
      </c>
      <c r="F9032">
        <v>0</v>
      </c>
      <c r="G9032">
        <v>-6</v>
      </c>
      <c r="H9032">
        <v>0</v>
      </c>
      <c r="I9032">
        <v>0</v>
      </c>
      <c r="J9032">
        <v>6</v>
      </c>
      <c r="K9032">
        <v>0</v>
      </c>
      <c r="L9032" s="10">
        <v>43877</v>
      </c>
    </row>
    <row r="9033" spans="1:12" x14ac:dyDescent="0.2">
      <c r="A9033" t="s">
        <v>327</v>
      </c>
      <c r="B9033">
        <v>290</v>
      </c>
      <c r="C9033">
        <v>90</v>
      </c>
      <c r="D9033">
        <v>0</v>
      </c>
      <c r="E9033" t="s">
        <v>328</v>
      </c>
      <c r="F9033">
        <v>1</v>
      </c>
      <c r="G9033">
        <v>3</v>
      </c>
      <c r="H9033">
        <v>0</v>
      </c>
      <c r="I9033">
        <v>69</v>
      </c>
      <c r="J9033">
        <v>26</v>
      </c>
      <c r="K9033">
        <v>0</v>
      </c>
      <c r="L9033" s="10">
        <v>43877</v>
      </c>
    </row>
    <row r="9034" spans="1:12" x14ac:dyDescent="0.2">
      <c r="A9034" t="s">
        <v>327</v>
      </c>
      <c r="B9034">
        <v>290</v>
      </c>
      <c r="C9034">
        <v>90</v>
      </c>
      <c r="D9034">
        <v>0</v>
      </c>
      <c r="E9034" t="s">
        <v>329</v>
      </c>
      <c r="F9034">
        <v>0</v>
      </c>
      <c r="G9034">
        <v>0</v>
      </c>
      <c r="H9034">
        <v>0</v>
      </c>
      <c r="I9034">
        <v>55</v>
      </c>
      <c r="J9034">
        <v>17</v>
      </c>
      <c r="K9034">
        <v>0</v>
      </c>
      <c r="L9034" s="10">
        <v>43877</v>
      </c>
    </row>
    <row r="9035" spans="1:12" x14ac:dyDescent="0.2">
      <c r="A9035" t="s">
        <v>327</v>
      </c>
      <c r="B9035">
        <v>290</v>
      </c>
      <c r="C9035">
        <v>90</v>
      </c>
      <c r="D9035">
        <v>0</v>
      </c>
      <c r="E9035" t="s">
        <v>330</v>
      </c>
      <c r="F9035">
        <v>0</v>
      </c>
      <c r="G9035">
        <v>0</v>
      </c>
      <c r="H9035">
        <v>0</v>
      </c>
      <c r="I9035">
        <v>46</v>
      </c>
      <c r="J9035">
        <v>13</v>
      </c>
      <c r="K9035">
        <v>0</v>
      </c>
      <c r="L9035" s="10">
        <v>43877</v>
      </c>
    </row>
    <row r="9036" spans="1:12" x14ac:dyDescent="0.2">
      <c r="A9036" t="s">
        <v>327</v>
      </c>
      <c r="B9036">
        <v>290</v>
      </c>
      <c r="C9036">
        <v>90</v>
      </c>
      <c r="D9036">
        <v>0</v>
      </c>
      <c r="E9036" t="s">
        <v>331</v>
      </c>
      <c r="F9036">
        <v>1</v>
      </c>
      <c r="G9036">
        <v>3</v>
      </c>
      <c r="H9036">
        <v>0</v>
      </c>
      <c r="I9036">
        <v>35</v>
      </c>
      <c r="J9036">
        <v>9</v>
      </c>
      <c r="K9036">
        <v>0</v>
      </c>
      <c r="L9036" s="10">
        <v>43877</v>
      </c>
    </row>
    <row r="9037" spans="1:12" x14ac:dyDescent="0.2">
      <c r="A9037" t="s">
        <v>327</v>
      </c>
      <c r="B9037">
        <v>290</v>
      </c>
      <c r="C9037">
        <v>90</v>
      </c>
      <c r="D9037">
        <v>0</v>
      </c>
      <c r="E9037" t="s">
        <v>332</v>
      </c>
      <c r="F9037">
        <v>0</v>
      </c>
      <c r="G9037">
        <v>0</v>
      </c>
      <c r="H9037">
        <v>0</v>
      </c>
      <c r="I9037">
        <v>25</v>
      </c>
      <c r="J9037">
        <v>6</v>
      </c>
      <c r="K9037">
        <v>0</v>
      </c>
      <c r="L9037" s="10">
        <v>43877</v>
      </c>
    </row>
    <row r="9038" spans="1:12" x14ac:dyDescent="0.2">
      <c r="A9038" t="s">
        <v>327</v>
      </c>
      <c r="B9038">
        <v>290</v>
      </c>
      <c r="C9038">
        <v>90</v>
      </c>
      <c r="D9038">
        <v>0</v>
      </c>
      <c r="E9038" t="s">
        <v>333</v>
      </c>
      <c r="F9038">
        <v>0</v>
      </c>
      <c r="G9038">
        <v>0</v>
      </c>
      <c r="H9038">
        <v>0</v>
      </c>
      <c r="I9038">
        <v>20</v>
      </c>
      <c r="J9038">
        <v>7</v>
      </c>
      <c r="K9038">
        <v>0</v>
      </c>
      <c r="L9038" s="10">
        <v>43877</v>
      </c>
    </row>
    <row r="9039" spans="1:12" x14ac:dyDescent="0.2">
      <c r="A9039" t="s">
        <v>327</v>
      </c>
      <c r="B9039">
        <v>290</v>
      </c>
      <c r="C9039">
        <v>90</v>
      </c>
      <c r="D9039">
        <v>0</v>
      </c>
      <c r="E9039" t="s">
        <v>334</v>
      </c>
      <c r="F9039">
        <v>0</v>
      </c>
      <c r="G9039">
        <v>2</v>
      </c>
      <c r="H9039">
        <v>0</v>
      </c>
      <c r="I9039">
        <v>20</v>
      </c>
      <c r="J9039">
        <v>8</v>
      </c>
      <c r="K9039">
        <v>0</v>
      </c>
      <c r="L9039" s="10">
        <v>43877</v>
      </c>
    </row>
    <row r="9040" spans="1:12" x14ac:dyDescent="0.2">
      <c r="A9040" t="s">
        <v>327</v>
      </c>
      <c r="B9040">
        <v>290</v>
      </c>
      <c r="C9040">
        <v>90</v>
      </c>
      <c r="D9040">
        <v>0</v>
      </c>
      <c r="E9040" t="s">
        <v>335</v>
      </c>
      <c r="F9040">
        <v>1</v>
      </c>
      <c r="G9040">
        <v>0</v>
      </c>
      <c r="H9040">
        <v>0</v>
      </c>
      <c r="I9040">
        <v>14</v>
      </c>
      <c r="J9040">
        <v>3</v>
      </c>
      <c r="K9040">
        <v>0</v>
      </c>
      <c r="L9040" s="10">
        <v>43877</v>
      </c>
    </row>
    <row r="9041" spans="1:12" x14ac:dyDescent="0.2">
      <c r="A9041" t="s">
        <v>327</v>
      </c>
      <c r="B9041">
        <v>290</v>
      </c>
      <c r="C9041">
        <v>90</v>
      </c>
      <c r="D9041">
        <v>0</v>
      </c>
      <c r="E9041" t="s">
        <v>336</v>
      </c>
      <c r="F9041">
        <v>0</v>
      </c>
      <c r="G9041">
        <v>0</v>
      </c>
      <c r="H9041">
        <v>0</v>
      </c>
      <c r="I9041">
        <v>6</v>
      </c>
      <c r="J9041">
        <v>1</v>
      </c>
      <c r="K9041">
        <v>0</v>
      </c>
      <c r="L9041" s="10">
        <v>43877</v>
      </c>
    </row>
    <row r="9042" spans="1:12" x14ac:dyDescent="0.2">
      <c r="A9042" t="s">
        <v>337</v>
      </c>
      <c r="B9042">
        <v>541</v>
      </c>
      <c r="C9042">
        <v>191</v>
      </c>
      <c r="D9042">
        <v>2</v>
      </c>
      <c r="E9042" t="s">
        <v>339</v>
      </c>
      <c r="F9042">
        <v>0</v>
      </c>
      <c r="G9042">
        <v>2</v>
      </c>
      <c r="H9042">
        <v>0</v>
      </c>
      <c r="I9042">
        <v>47</v>
      </c>
      <c r="J9042">
        <v>13</v>
      </c>
      <c r="K9042">
        <v>0</v>
      </c>
      <c r="L9042" s="10">
        <v>43877</v>
      </c>
    </row>
    <row r="9043" spans="1:12" x14ac:dyDescent="0.2">
      <c r="A9043" t="s">
        <v>337</v>
      </c>
      <c r="B9043">
        <v>541</v>
      </c>
      <c r="C9043">
        <v>191</v>
      </c>
      <c r="D9043">
        <v>2</v>
      </c>
      <c r="E9043" t="s">
        <v>340</v>
      </c>
      <c r="F9043">
        <v>1</v>
      </c>
      <c r="G9043">
        <v>0</v>
      </c>
      <c r="H9043">
        <v>0</v>
      </c>
      <c r="I9043">
        <v>47</v>
      </c>
      <c r="J9043">
        <v>13</v>
      </c>
      <c r="K9043">
        <v>0</v>
      </c>
      <c r="L9043" s="10">
        <v>43877</v>
      </c>
    </row>
    <row r="9044" spans="1:12" x14ac:dyDescent="0.2">
      <c r="A9044" t="s">
        <v>337</v>
      </c>
      <c r="B9044">
        <v>541</v>
      </c>
      <c r="C9044">
        <v>191</v>
      </c>
      <c r="D9044">
        <v>2</v>
      </c>
      <c r="E9044" t="s">
        <v>341</v>
      </c>
      <c r="F9044">
        <v>1</v>
      </c>
      <c r="G9044">
        <v>1</v>
      </c>
      <c r="H9044">
        <v>0</v>
      </c>
      <c r="I9044">
        <v>44</v>
      </c>
      <c r="J9044">
        <v>10</v>
      </c>
      <c r="K9044">
        <v>0</v>
      </c>
      <c r="L9044" s="10">
        <v>43877</v>
      </c>
    </row>
    <row r="9045" spans="1:12" x14ac:dyDescent="0.2">
      <c r="A9045" t="s">
        <v>337</v>
      </c>
      <c r="B9045">
        <v>541</v>
      </c>
      <c r="C9045">
        <v>191</v>
      </c>
      <c r="D9045">
        <v>2</v>
      </c>
      <c r="E9045" t="s">
        <v>344</v>
      </c>
      <c r="F9045">
        <v>1</v>
      </c>
      <c r="G9045">
        <v>2</v>
      </c>
      <c r="H9045">
        <v>0</v>
      </c>
      <c r="I9045">
        <v>52</v>
      </c>
      <c r="J9045">
        <v>20</v>
      </c>
      <c r="K9045">
        <v>0</v>
      </c>
      <c r="L9045" s="10">
        <v>43877</v>
      </c>
    </row>
    <row r="9046" spans="1:12" x14ac:dyDescent="0.2">
      <c r="A9046" t="s">
        <v>337</v>
      </c>
      <c r="B9046">
        <v>541</v>
      </c>
      <c r="C9046">
        <v>191</v>
      </c>
      <c r="D9046">
        <v>2</v>
      </c>
      <c r="E9046" t="s">
        <v>338</v>
      </c>
      <c r="F9046">
        <v>0</v>
      </c>
      <c r="G9046">
        <v>-1</v>
      </c>
      <c r="H9046">
        <v>0</v>
      </c>
      <c r="I9046">
        <v>57</v>
      </c>
      <c r="J9046">
        <v>26</v>
      </c>
      <c r="K9046">
        <v>1</v>
      </c>
      <c r="L9046" s="10">
        <v>43877</v>
      </c>
    </row>
    <row r="9047" spans="1:12" x14ac:dyDescent="0.2">
      <c r="A9047" t="s">
        <v>337</v>
      </c>
      <c r="B9047">
        <v>541</v>
      </c>
      <c r="C9047">
        <v>191</v>
      </c>
      <c r="D9047">
        <v>2</v>
      </c>
      <c r="E9047" t="s">
        <v>345</v>
      </c>
      <c r="F9047">
        <v>0</v>
      </c>
      <c r="G9047">
        <v>0</v>
      </c>
      <c r="H9047">
        <v>0</v>
      </c>
      <c r="I9047">
        <v>38</v>
      </c>
      <c r="J9047">
        <v>9</v>
      </c>
      <c r="K9047">
        <v>0</v>
      </c>
      <c r="L9047" s="10">
        <v>43877</v>
      </c>
    </row>
    <row r="9048" spans="1:12" x14ac:dyDescent="0.2">
      <c r="A9048" t="s">
        <v>337</v>
      </c>
      <c r="B9048">
        <v>541</v>
      </c>
      <c r="C9048">
        <v>191</v>
      </c>
      <c r="D9048">
        <v>2</v>
      </c>
      <c r="E9048" t="s">
        <v>346</v>
      </c>
      <c r="F9048">
        <v>0</v>
      </c>
      <c r="G9048">
        <v>2</v>
      </c>
      <c r="H9048">
        <v>0</v>
      </c>
      <c r="I9048">
        <v>37</v>
      </c>
      <c r="J9048">
        <v>9</v>
      </c>
      <c r="K9048">
        <v>1</v>
      </c>
      <c r="L9048" s="10">
        <v>43877</v>
      </c>
    </row>
    <row r="9049" spans="1:12" x14ac:dyDescent="0.2">
      <c r="A9049" t="s">
        <v>337</v>
      </c>
      <c r="B9049">
        <v>541</v>
      </c>
      <c r="C9049">
        <v>191</v>
      </c>
      <c r="D9049">
        <v>2</v>
      </c>
      <c r="E9049" t="s">
        <v>342</v>
      </c>
      <c r="F9049">
        <v>0</v>
      </c>
      <c r="G9049">
        <v>1</v>
      </c>
      <c r="H9049">
        <v>0</v>
      </c>
      <c r="I9049">
        <v>38</v>
      </c>
      <c r="J9049">
        <v>12</v>
      </c>
      <c r="K9049">
        <v>0</v>
      </c>
      <c r="L9049" s="10">
        <v>43877</v>
      </c>
    </row>
    <row r="9050" spans="1:12" x14ac:dyDescent="0.2">
      <c r="A9050" t="s">
        <v>337</v>
      </c>
      <c r="B9050">
        <v>541</v>
      </c>
      <c r="C9050">
        <v>191</v>
      </c>
      <c r="D9050">
        <v>2</v>
      </c>
      <c r="E9050" t="s">
        <v>347</v>
      </c>
      <c r="F9050">
        <v>0</v>
      </c>
      <c r="G9050">
        <v>1</v>
      </c>
      <c r="H9050">
        <v>0</v>
      </c>
      <c r="I9050">
        <v>32</v>
      </c>
      <c r="J9050">
        <v>6</v>
      </c>
      <c r="K9050">
        <v>0</v>
      </c>
      <c r="L9050" s="10">
        <v>43877</v>
      </c>
    </row>
    <row r="9051" spans="1:12" x14ac:dyDescent="0.2">
      <c r="A9051" t="s">
        <v>337</v>
      </c>
      <c r="B9051">
        <v>541</v>
      </c>
      <c r="C9051">
        <v>191</v>
      </c>
      <c r="D9051">
        <v>2</v>
      </c>
      <c r="E9051" t="s">
        <v>348</v>
      </c>
      <c r="F9051">
        <v>0</v>
      </c>
      <c r="G9051">
        <v>1</v>
      </c>
      <c r="H9051">
        <v>0</v>
      </c>
      <c r="I9051">
        <v>29</v>
      </c>
      <c r="J9051">
        <v>5</v>
      </c>
      <c r="K9051">
        <v>0</v>
      </c>
      <c r="L9051" s="10">
        <v>43877</v>
      </c>
    </row>
    <row r="9052" spans="1:12" x14ac:dyDescent="0.2">
      <c r="A9052" t="s">
        <v>337</v>
      </c>
      <c r="B9052">
        <v>541</v>
      </c>
      <c r="C9052">
        <v>191</v>
      </c>
      <c r="D9052">
        <v>2</v>
      </c>
      <c r="E9052" t="s">
        <v>349</v>
      </c>
      <c r="F9052">
        <v>0</v>
      </c>
      <c r="G9052">
        <v>3</v>
      </c>
      <c r="H9052">
        <v>0</v>
      </c>
      <c r="I9052">
        <v>24</v>
      </c>
      <c r="J9052">
        <v>7</v>
      </c>
      <c r="K9052">
        <v>0</v>
      </c>
      <c r="L9052" s="10">
        <v>43877</v>
      </c>
    </row>
    <row r="9053" spans="1:12" x14ac:dyDescent="0.2">
      <c r="A9053" t="s">
        <v>337</v>
      </c>
      <c r="B9053">
        <v>541</v>
      </c>
      <c r="C9053">
        <v>191</v>
      </c>
      <c r="D9053">
        <v>2</v>
      </c>
      <c r="E9053" t="s">
        <v>350</v>
      </c>
      <c r="F9053">
        <v>0</v>
      </c>
      <c r="G9053">
        <v>0</v>
      </c>
      <c r="H9053">
        <v>0</v>
      </c>
      <c r="I9053">
        <v>16</v>
      </c>
      <c r="J9053">
        <v>3</v>
      </c>
      <c r="K9053">
        <v>0</v>
      </c>
      <c r="L9053" s="10">
        <v>43877</v>
      </c>
    </row>
    <row r="9054" spans="1:12" x14ac:dyDescent="0.2">
      <c r="A9054" t="s">
        <v>337</v>
      </c>
      <c r="B9054">
        <v>541</v>
      </c>
      <c r="C9054">
        <v>191</v>
      </c>
      <c r="D9054">
        <v>2</v>
      </c>
      <c r="E9054" t="s">
        <v>343</v>
      </c>
      <c r="F9054">
        <v>0</v>
      </c>
      <c r="G9054">
        <v>3</v>
      </c>
      <c r="H9054">
        <v>0</v>
      </c>
      <c r="I9054">
        <v>47</v>
      </c>
      <c r="J9054">
        <v>35</v>
      </c>
      <c r="K9054">
        <v>0</v>
      </c>
      <c r="L9054" s="10">
        <v>43877</v>
      </c>
    </row>
    <row r="9055" spans="1:12" x14ac:dyDescent="0.2">
      <c r="A9055" t="s">
        <v>337</v>
      </c>
      <c r="B9055">
        <v>541</v>
      </c>
      <c r="C9055">
        <v>191</v>
      </c>
      <c r="D9055">
        <v>2</v>
      </c>
      <c r="E9055" t="s">
        <v>351</v>
      </c>
      <c r="F9055">
        <v>0</v>
      </c>
      <c r="G9055">
        <v>2</v>
      </c>
      <c r="H9055">
        <v>0</v>
      </c>
      <c r="I9055">
        <v>18</v>
      </c>
      <c r="J9055">
        <v>13</v>
      </c>
      <c r="K9055">
        <v>0</v>
      </c>
      <c r="L9055" s="10">
        <v>43877</v>
      </c>
    </row>
    <row r="9056" spans="1:12" x14ac:dyDescent="0.2">
      <c r="A9056" t="s">
        <v>337</v>
      </c>
      <c r="B9056">
        <v>541</v>
      </c>
      <c r="C9056">
        <v>191</v>
      </c>
      <c r="D9056">
        <v>2</v>
      </c>
      <c r="E9056" t="s">
        <v>352</v>
      </c>
      <c r="F9056">
        <v>1</v>
      </c>
      <c r="G9056">
        <v>1</v>
      </c>
      <c r="H9056">
        <v>0</v>
      </c>
      <c r="I9056">
        <v>15</v>
      </c>
      <c r="J9056">
        <v>10</v>
      </c>
      <c r="K9056">
        <v>0</v>
      </c>
      <c r="L9056" s="10">
        <v>43877</v>
      </c>
    </row>
    <row r="9057" spans="1:12" x14ac:dyDescent="0.2">
      <c r="A9057" t="s">
        <v>248</v>
      </c>
      <c r="B9057">
        <v>1006</v>
      </c>
      <c r="C9057">
        <v>498</v>
      </c>
      <c r="D9057">
        <v>3</v>
      </c>
      <c r="E9057" t="s">
        <v>249</v>
      </c>
      <c r="F9057">
        <v>0</v>
      </c>
      <c r="G9057">
        <v>3</v>
      </c>
      <c r="H9057">
        <v>0</v>
      </c>
      <c r="I9057">
        <v>241</v>
      </c>
      <c r="J9057">
        <v>92</v>
      </c>
      <c r="K9057">
        <v>1</v>
      </c>
      <c r="L9057" s="10">
        <v>43877</v>
      </c>
    </row>
    <row r="9058" spans="1:12" x14ac:dyDescent="0.2">
      <c r="A9058" t="s">
        <v>248</v>
      </c>
      <c r="B9058">
        <v>1006</v>
      </c>
      <c r="C9058">
        <v>498</v>
      </c>
      <c r="D9058">
        <v>3</v>
      </c>
      <c r="E9058" t="s">
        <v>250</v>
      </c>
      <c r="F9058">
        <v>0</v>
      </c>
      <c r="G9058">
        <v>9</v>
      </c>
      <c r="H9058">
        <v>0</v>
      </c>
      <c r="I9058">
        <v>154</v>
      </c>
      <c r="J9058">
        <v>63</v>
      </c>
      <c r="K9058">
        <v>1</v>
      </c>
      <c r="L9058" s="10">
        <v>43877</v>
      </c>
    </row>
    <row r="9059" spans="1:12" x14ac:dyDescent="0.2">
      <c r="A9059" t="s">
        <v>248</v>
      </c>
      <c r="B9059">
        <v>1006</v>
      </c>
      <c r="C9059">
        <v>498</v>
      </c>
      <c r="D9059">
        <v>3</v>
      </c>
      <c r="E9059" t="s">
        <v>253</v>
      </c>
      <c r="F9059">
        <v>0</v>
      </c>
      <c r="G9059">
        <v>3</v>
      </c>
      <c r="H9059">
        <v>0</v>
      </c>
      <c r="I9059">
        <v>79</v>
      </c>
      <c r="J9059">
        <v>34</v>
      </c>
      <c r="K9059">
        <v>0</v>
      </c>
      <c r="L9059" s="10">
        <v>43877</v>
      </c>
    </row>
    <row r="9060" spans="1:12" x14ac:dyDescent="0.2">
      <c r="A9060" t="s">
        <v>248</v>
      </c>
      <c r="B9060">
        <v>1006</v>
      </c>
      <c r="C9060">
        <v>498</v>
      </c>
      <c r="D9060">
        <v>3</v>
      </c>
      <c r="E9060" t="s">
        <v>252</v>
      </c>
      <c r="F9060">
        <v>0</v>
      </c>
      <c r="G9060">
        <v>2</v>
      </c>
      <c r="H9060">
        <v>0</v>
      </c>
      <c r="I9060">
        <v>78</v>
      </c>
      <c r="J9060">
        <v>35</v>
      </c>
      <c r="K9060">
        <v>0</v>
      </c>
      <c r="L9060" s="10">
        <v>43877</v>
      </c>
    </row>
    <row r="9061" spans="1:12" x14ac:dyDescent="0.2">
      <c r="A9061" t="s">
        <v>248</v>
      </c>
      <c r="B9061">
        <v>1006</v>
      </c>
      <c r="C9061">
        <v>498</v>
      </c>
      <c r="D9061">
        <v>3</v>
      </c>
      <c r="E9061" t="s">
        <v>254</v>
      </c>
      <c r="F9061">
        <v>1</v>
      </c>
      <c r="G9061">
        <v>1</v>
      </c>
      <c r="H9061">
        <v>0</v>
      </c>
      <c r="I9061">
        <v>76</v>
      </c>
      <c r="J9061">
        <v>35</v>
      </c>
      <c r="K9061">
        <v>0</v>
      </c>
      <c r="L9061" s="10">
        <v>43877</v>
      </c>
    </row>
    <row r="9062" spans="1:12" x14ac:dyDescent="0.2">
      <c r="A9062" t="s">
        <v>248</v>
      </c>
      <c r="B9062">
        <v>1006</v>
      </c>
      <c r="C9062">
        <v>498</v>
      </c>
      <c r="D9062">
        <v>3</v>
      </c>
      <c r="E9062" t="s">
        <v>251</v>
      </c>
      <c r="F9062">
        <v>0</v>
      </c>
      <c r="G9062">
        <v>3</v>
      </c>
      <c r="H9062">
        <v>0</v>
      </c>
      <c r="I9062">
        <v>101</v>
      </c>
      <c r="J9062">
        <v>67</v>
      </c>
      <c r="K9062">
        <v>1</v>
      </c>
      <c r="L9062" s="10">
        <v>43877</v>
      </c>
    </row>
    <row r="9063" spans="1:12" x14ac:dyDescent="0.2">
      <c r="A9063" t="s">
        <v>248</v>
      </c>
      <c r="B9063">
        <v>1006</v>
      </c>
      <c r="C9063">
        <v>498</v>
      </c>
      <c r="D9063">
        <v>3</v>
      </c>
      <c r="E9063" t="s">
        <v>255</v>
      </c>
      <c r="F9063">
        <v>0</v>
      </c>
      <c r="G9063">
        <v>3</v>
      </c>
      <c r="H9063">
        <v>0</v>
      </c>
      <c r="I9063">
        <v>59</v>
      </c>
      <c r="J9063">
        <v>30</v>
      </c>
      <c r="K9063">
        <v>0</v>
      </c>
      <c r="L9063" s="10">
        <v>43877</v>
      </c>
    </row>
    <row r="9064" spans="1:12" x14ac:dyDescent="0.2">
      <c r="A9064" t="s">
        <v>248</v>
      </c>
      <c r="B9064">
        <v>1006</v>
      </c>
      <c r="C9064">
        <v>498</v>
      </c>
      <c r="D9064">
        <v>3</v>
      </c>
      <c r="E9064" t="s">
        <v>258</v>
      </c>
      <c r="F9064">
        <v>1</v>
      </c>
      <c r="G9064">
        <v>0</v>
      </c>
      <c r="H9064">
        <v>0</v>
      </c>
      <c r="I9064">
        <v>48</v>
      </c>
      <c r="J9064">
        <v>28</v>
      </c>
      <c r="K9064">
        <v>0</v>
      </c>
      <c r="L9064" s="10">
        <v>43877</v>
      </c>
    </row>
    <row r="9065" spans="1:12" x14ac:dyDescent="0.2">
      <c r="A9065" t="s">
        <v>248</v>
      </c>
      <c r="B9065">
        <v>1006</v>
      </c>
      <c r="C9065">
        <v>498</v>
      </c>
      <c r="D9065">
        <v>3</v>
      </c>
      <c r="E9065" t="s">
        <v>257</v>
      </c>
      <c r="F9065">
        <v>0</v>
      </c>
      <c r="G9065">
        <v>1</v>
      </c>
      <c r="H9065">
        <v>0</v>
      </c>
      <c r="I9065">
        <v>35</v>
      </c>
      <c r="J9065">
        <v>15</v>
      </c>
      <c r="K9065">
        <v>0</v>
      </c>
      <c r="L9065" s="10">
        <v>43877</v>
      </c>
    </row>
    <row r="9066" spans="1:12" x14ac:dyDescent="0.2">
      <c r="A9066" t="s">
        <v>248</v>
      </c>
      <c r="B9066">
        <v>1006</v>
      </c>
      <c r="C9066">
        <v>498</v>
      </c>
      <c r="D9066">
        <v>3</v>
      </c>
      <c r="E9066" t="s">
        <v>259</v>
      </c>
      <c r="F9066">
        <v>0</v>
      </c>
      <c r="G9066">
        <v>2</v>
      </c>
      <c r="H9066">
        <v>0</v>
      </c>
      <c r="I9066">
        <v>43</v>
      </c>
      <c r="J9066">
        <v>30</v>
      </c>
      <c r="K9066">
        <v>0</v>
      </c>
      <c r="L9066" s="10">
        <v>43877</v>
      </c>
    </row>
    <row r="9067" spans="1:12" x14ac:dyDescent="0.2">
      <c r="A9067" t="s">
        <v>248</v>
      </c>
      <c r="B9067">
        <v>1006</v>
      </c>
      <c r="C9067">
        <v>498</v>
      </c>
      <c r="D9067">
        <v>3</v>
      </c>
      <c r="E9067" t="s">
        <v>256</v>
      </c>
      <c r="F9067">
        <v>0</v>
      </c>
      <c r="G9067">
        <v>4</v>
      </c>
      <c r="H9067">
        <v>0</v>
      </c>
      <c r="I9067">
        <v>39</v>
      </c>
      <c r="J9067">
        <v>26</v>
      </c>
      <c r="K9067">
        <v>0</v>
      </c>
      <c r="L9067" s="10">
        <v>43877</v>
      </c>
    </row>
    <row r="9068" spans="1:12" x14ac:dyDescent="0.2">
      <c r="A9068" t="s">
        <v>248</v>
      </c>
      <c r="B9068">
        <v>1006</v>
      </c>
      <c r="C9068">
        <v>498</v>
      </c>
      <c r="D9068">
        <v>3</v>
      </c>
      <c r="E9068" t="s">
        <v>260</v>
      </c>
      <c r="F9068">
        <v>0</v>
      </c>
      <c r="G9068">
        <v>2</v>
      </c>
      <c r="H9068">
        <v>0</v>
      </c>
      <c r="I9068">
        <v>40</v>
      </c>
      <c r="J9068">
        <v>32</v>
      </c>
      <c r="K9068">
        <v>0</v>
      </c>
      <c r="L9068" s="10">
        <v>43877</v>
      </c>
    </row>
    <row r="9069" spans="1:12" x14ac:dyDescent="0.2">
      <c r="A9069" t="s">
        <v>248</v>
      </c>
      <c r="B9069">
        <v>1006</v>
      </c>
      <c r="C9069">
        <v>498</v>
      </c>
      <c r="D9069">
        <v>3</v>
      </c>
      <c r="E9069" t="s">
        <v>261</v>
      </c>
      <c r="F9069">
        <v>0</v>
      </c>
      <c r="G9069">
        <v>0</v>
      </c>
      <c r="H9069">
        <v>0</v>
      </c>
      <c r="I9069">
        <v>8</v>
      </c>
      <c r="J9069">
        <v>6</v>
      </c>
      <c r="K9069">
        <v>0</v>
      </c>
      <c r="L9069" s="10">
        <v>43877</v>
      </c>
    </row>
    <row r="9070" spans="1:12" x14ac:dyDescent="0.2">
      <c r="A9070" t="s">
        <v>248</v>
      </c>
      <c r="B9070">
        <v>1006</v>
      </c>
      <c r="C9070">
        <v>498</v>
      </c>
      <c r="D9070">
        <v>3</v>
      </c>
      <c r="E9070" t="s">
        <v>262</v>
      </c>
      <c r="F9070">
        <v>0</v>
      </c>
      <c r="G9070">
        <v>1</v>
      </c>
      <c r="H9070">
        <v>0</v>
      </c>
      <c r="I9070">
        <v>5</v>
      </c>
      <c r="J9070">
        <v>5</v>
      </c>
      <c r="K9070">
        <v>0</v>
      </c>
      <c r="L9070" s="10">
        <v>43877</v>
      </c>
    </row>
    <row r="9071" spans="1:12" x14ac:dyDescent="0.2">
      <c r="A9071" t="s">
        <v>69</v>
      </c>
      <c r="B9071">
        <v>1171</v>
      </c>
      <c r="C9071">
        <v>507</v>
      </c>
      <c r="D9071">
        <v>0</v>
      </c>
      <c r="E9071" t="s">
        <v>70</v>
      </c>
      <c r="F9071">
        <v>1</v>
      </c>
      <c r="G9071">
        <v>12</v>
      </c>
      <c r="H9071">
        <v>0</v>
      </c>
      <c r="I9071">
        <v>503</v>
      </c>
      <c r="J9071">
        <v>194</v>
      </c>
      <c r="K9071">
        <v>0</v>
      </c>
      <c r="L9071" s="10">
        <v>43877</v>
      </c>
    </row>
    <row r="9072" spans="1:12" x14ac:dyDescent="0.2">
      <c r="A9072" t="s">
        <v>69</v>
      </c>
      <c r="B9072">
        <v>1171</v>
      </c>
      <c r="C9072">
        <v>507</v>
      </c>
      <c r="D9072">
        <v>0</v>
      </c>
      <c r="E9072" t="s">
        <v>71</v>
      </c>
      <c r="F9072">
        <v>1</v>
      </c>
      <c r="G9072">
        <v>8</v>
      </c>
      <c r="H9072">
        <v>0</v>
      </c>
      <c r="I9072">
        <v>156</v>
      </c>
      <c r="J9072">
        <v>63</v>
      </c>
      <c r="K9072">
        <v>0</v>
      </c>
      <c r="L9072" s="10">
        <v>43877</v>
      </c>
    </row>
    <row r="9073" spans="1:12" x14ac:dyDescent="0.2">
      <c r="A9073" t="s">
        <v>69</v>
      </c>
      <c r="B9073">
        <v>1171</v>
      </c>
      <c r="C9073">
        <v>507</v>
      </c>
      <c r="D9073">
        <v>0</v>
      </c>
      <c r="E9073" t="s">
        <v>73</v>
      </c>
      <c r="F9073">
        <v>0</v>
      </c>
      <c r="G9073">
        <v>1</v>
      </c>
      <c r="H9073">
        <v>0</v>
      </c>
      <c r="I9073">
        <v>146</v>
      </c>
      <c r="J9073">
        <v>64</v>
      </c>
      <c r="K9073">
        <v>0</v>
      </c>
      <c r="L9073" s="10">
        <v>43877</v>
      </c>
    </row>
    <row r="9074" spans="1:12" x14ac:dyDescent="0.2">
      <c r="A9074" t="s">
        <v>69</v>
      </c>
      <c r="B9074">
        <v>1171</v>
      </c>
      <c r="C9074">
        <v>507</v>
      </c>
      <c r="D9074">
        <v>0</v>
      </c>
      <c r="E9074" t="s">
        <v>72</v>
      </c>
      <c r="F9074">
        <v>2</v>
      </c>
      <c r="G9074">
        <v>18</v>
      </c>
      <c r="H9074">
        <v>0</v>
      </c>
      <c r="I9074">
        <v>168</v>
      </c>
      <c r="J9074">
        <v>93</v>
      </c>
      <c r="K9074">
        <v>0</v>
      </c>
      <c r="L9074" s="10">
        <v>43877</v>
      </c>
    </row>
    <row r="9075" spans="1:12" x14ac:dyDescent="0.2">
      <c r="A9075" t="s">
        <v>69</v>
      </c>
      <c r="B9075">
        <v>1171</v>
      </c>
      <c r="C9075">
        <v>507</v>
      </c>
      <c r="D9075">
        <v>0</v>
      </c>
      <c r="E9075" t="s">
        <v>74</v>
      </c>
      <c r="F9075">
        <v>0</v>
      </c>
      <c r="G9075">
        <v>2</v>
      </c>
      <c r="H9075">
        <v>0</v>
      </c>
      <c r="I9075">
        <v>43</v>
      </c>
      <c r="J9075">
        <v>13</v>
      </c>
      <c r="K9075">
        <v>0</v>
      </c>
      <c r="L9075" s="10">
        <v>43877</v>
      </c>
    </row>
    <row r="9076" spans="1:12" x14ac:dyDescent="0.2">
      <c r="A9076" t="s">
        <v>69</v>
      </c>
      <c r="B9076">
        <v>1171</v>
      </c>
      <c r="C9076">
        <v>507</v>
      </c>
      <c r="D9076">
        <v>0</v>
      </c>
      <c r="E9076" t="s">
        <v>75</v>
      </c>
      <c r="F9076">
        <v>0</v>
      </c>
      <c r="G9076">
        <v>6</v>
      </c>
      <c r="H9076">
        <v>0</v>
      </c>
      <c r="I9076">
        <v>55</v>
      </c>
      <c r="J9076">
        <v>30</v>
      </c>
      <c r="K9076">
        <v>0</v>
      </c>
      <c r="L9076" s="10">
        <v>43877</v>
      </c>
    </row>
    <row r="9077" spans="1:12" x14ac:dyDescent="0.2">
      <c r="A9077" t="s">
        <v>69</v>
      </c>
      <c r="B9077">
        <v>1171</v>
      </c>
      <c r="C9077">
        <v>507</v>
      </c>
      <c r="D9077">
        <v>0</v>
      </c>
      <c r="E9077" t="s">
        <v>76</v>
      </c>
      <c r="F9077">
        <v>0</v>
      </c>
      <c r="G9077">
        <v>2</v>
      </c>
      <c r="H9077">
        <v>0</v>
      </c>
      <c r="I9077">
        <v>42</v>
      </c>
      <c r="J9077">
        <v>19</v>
      </c>
      <c r="K9077">
        <v>0</v>
      </c>
      <c r="L9077" s="10">
        <v>43877</v>
      </c>
    </row>
    <row r="9078" spans="1:12" x14ac:dyDescent="0.2">
      <c r="A9078" t="s">
        <v>69</v>
      </c>
      <c r="B9078">
        <v>1171</v>
      </c>
      <c r="C9078">
        <v>507</v>
      </c>
      <c r="D9078">
        <v>0</v>
      </c>
      <c r="E9078" t="s">
        <v>77</v>
      </c>
      <c r="F9078">
        <v>0</v>
      </c>
      <c r="G9078">
        <v>1</v>
      </c>
      <c r="H9078">
        <v>0</v>
      </c>
      <c r="I9078">
        <v>21</v>
      </c>
      <c r="J9078">
        <v>10</v>
      </c>
      <c r="K9078">
        <v>0</v>
      </c>
      <c r="L9078" s="10">
        <v>43877</v>
      </c>
    </row>
    <row r="9079" spans="1:12" x14ac:dyDescent="0.2">
      <c r="A9079" t="s">
        <v>69</v>
      </c>
      <c r="B9079">
        <v>1171</v>
      </c>
      <c r="C9079">
        <v>507</v>
      </c>
      <c r="D9079">
        <v>0</v>
      </c>
      <c r="E9079" t="s">
        <v>78</v>
      </c>
      <c r="F9079">
        <v>0</v>
      </c>
      <c r="G9079">
        <v>0</v>
      </c>
      <c r="H9079">
        <v>0</v>
      </c>
      <c r="I9079">
        <v>17</v>
      </c>
      <c r="J9079">
        <v>11</v>
      </c>
      <c r="K9079">
        <v>0</v>
      </c>
      <c r="L9079" s="10">
        <v>43877</v>
      </c>
    </row>
    <row r="9080" spans="1:12" x14ac:dyDescent="0.2">
      <c r="A9080" t="s">
        <v>69</v>
      </c>
      <c r="B9080">
        <v>1171</v>
      </c>
      <c r="C9080">
        <v>507</v>
      </c>
      <c r="D9080">
        <v>0</v>
      </c>
      <c r="E9080" t="s">
        <v>80</v>
      </c>
      <c r="F9080">
        <v>0</v>
      </c>
      <c r="G9080">
        <v>0</v>
      </c>
      <c r="H9080">
        <v>0</v>
      </c>
      <c r="I9080">
        <v>10</v>
      </c>
      <c r="J9080">
        <v>5</v>
      </c>
      <c r="K9080">
        <v>0</v>
      </c>
      <c r="L9080" s="10">
        <v>43877</v>
      </c>
    </row>
    <row r="9081" spans="1:12" x14ac:dyDescent="0.2">
      <c r="A9081" t="s">
        <v>69</v>
      </c>
      <c r="B9081">
        <v>1171</v>
      </c>
      <c r="C9081">
        <v>507</v>
      </c>
      <c r="D9081">
        <v>0</v>
      </c>
      <c r="E9081" t="s">
        <v>79</v>
      </c>
      <c r="F9081">
        <v>0</v>
      </c>
      <c r="G9081">
        <v>1</v>
      </c>
      <c r="H9081">
        <v>0</v>
      </c>
      <c r="I9081">
        <v>10</v>
      </c>
      <c r="J9081">
        <v>5</v>
      </c>
      <c r="K9081">
        <v>0</v>
      </c>
      <c r="L9081" s="10">
        <v>43877</v>
      </c>
    </row>
    <row r="9082" spans="1:12" x14ac:dyDescent="0.2">
      <c r="A9082" t="s">
        <v>353</v>
      </c>
      <c r="B9082">
        <v>89</v>
      </c>
      <c r="C9082">
        <v>34</v>
      </c>
      <c r="D9082">
        <v>1</v>
      </c>
      <c r="E9082" t="s">
        <v>354</v>
      </c>
      <c r="F9082">
        <v>0</v>
      </c>
      <c r="G9082">
        <v>3</v>
      </c>
      <c r="H9082">
        <v>0</v>
      </c>
      <c r="I9082">
        <v>45</v>
      </c>
      <c r="J9082">
        <v>19</v>
      </c>
      <c r="K9082">
        <v>0</v>
      </c>
      <c r="L9082" s="10">
        <v>43877</v>
      </c>
    </row>
    <row r="9083" spans="1:12" x14ac:dyDescent="0.2">
      <c r="A9083" t="s">
        <v>353</v>
      </c>
      <c r="B9083">
        <v>89</v>
      </c>
      <c r="C9083">
        <v>34</v>
      </c>
      <c r="D9083">
        <v>1</v>
      </c>
      <c r="E9083" t="s">
        <v>355</v>
      </c>
      <c r="F9083">
        <v>0</v>
      </c>
      <c r="G9083">
        <v>0</v>
      </c>
      <c r="H9083">
        <v>0</v>
      </c>
      <c r="I9083">
        <v>14</v>
      </c>
      <c r="J9083">
        <v>4</v>
      </c>
      <c r="K9083">
        <v>1</v>
      </c>
      <c r="L9083" s="10">
        <v>43877</v>
      </c>
    </row>
    <row r="9084" spans="1:12" x14ac:dyDescent="0.2">
      <c r="A9084" t="s">
        <v>353</v>
      </c>
      <c r="B9084">
        <v>89</v>
      </c>
      <c r="C9084">
        <v>34</v>
      </c>
      <c r="D9084">
        <v>1</v>
      </c>
      <c r="E9084" t="s">
        <v>356</v>
      </c>
      <c r="F9084">
        <v>0</v>
      </c>
      <c r="G9084">
        <v>0</v>
      </c>
      <c r="H9084">
        <v>0</v>
      </c>
      <c r="I9084">
        <v>7</v>
      </c>
      <c r="J9084">
        <v>1</v>
      </c>
      <c r="K9084">
        <v>0</v>
      </c>
      <c r="L9084" s="10">
        <v>43877</v>
      </c>
    </row>
    <row r="9085" spans="1:12" x14ac:dyDescent="0.2">
      <c r="A9085" t="s">
        <v>353</v>
      </c>
      <c r="B9085">
        <v>89</v>
      </c>
      <c r="C9085">
        <v>34</v>
      </c>
      <c r="D9085">
        <v>1</v>
      </c>
      <c r="E9085" t="s">
        <v>357</v>
      </c>
      <c r="F9085">
        <v>0</v>
      </c>
      <c r="G9085">
        <v>0</v>
      </c>
      <c r="H9085">
        <v>0</v>
      </c>
      <c r="I9085">
        <v>6</v>
      </c>
      <c r="J9085">
        <v>2</v>
      </c>
      <c r="K9085">
        <v>0</v>
      </c>
      <c r="L9085" s="10">
        <v>43877</v>
      </c>
    </row>
    <row r="9086" spans="1:12" x14ac:dyDescent="0.2">
      <c r="A9086" t="s">
        <v>353</v>
      </c>
      <c r="B9086">
        <v>89</v>
      </c>
      <c r="C9086">
        <v>34</v>
      </c>
      <c r="D9086">
        <v>1</v>
      </c>
      <c r="E9086" t="s">
        <v>358</v>
      </c>
      <c r="F9086">
        <v>0</v>
      </c>
      <c r="G9086">
        <v>0</v>
      </c>
      <c r="H9086">
        <v>0</v>
      </c>
      <c r="I9086">
        <v>5</v>
      </c>
      <c r="J9086">
        <v>2</v>
      </c>
      <c r="K9086">
        <v>0</v>
      </c>
      <c r="L9086" s="10">
        <v>43877</v>
      </c>
    </row>
    <row r="9087" spans="1:12" x14ac:dyDescent="0.2">
      <c r="A9087" t="s">
        <v>353</v>
      </c>
      <c r="B9087">
        <v>89</v>
      </c>
      <c r="C9087">
        <v>34</v>
      </c>
      <c r="D9087">
        <v>1</v>
      </c>
      <c r="E9087" t="s">
        <v>360</v>
      </c>
      <c r="F9087">
        <v>0</v>
      </c>
      <c r="G9087">
        <v>0</v>
      </c>
      <c r="H9087">
        <v>0</v>
      </c>
      <c r="I9087">
        <v>5</v>
      </c>
      <c r="J9087">
        <v>3</v>
      </c>
      <c r="K9087">
        <v>0</v>
      </c>
      <c r="L9087" s="10">
        <v>43877</v>
      </c>
    </row>
    <row r="9088" spans="1:12" x14ac:dyDescent="0.2">
      <c r="A9088" t="s">
        <v>353</v>
      </c>
      <c r="B9088">
        <v>89</v>
      </c>
      <c r="C9088">
        <v>34</v>
      </c>
      <c r="D9088">
        <v>1</v>
      </c>
      <c r="E9088" t="s">
        <v>359</v>
      </c>
      <c r="F9088">
        <v>0</v>
      </c>
      <c r="G9088">
        <v>1</v>
      </c>
      <c r="H9088">
        <v>0</v>
      </c>
      <c r="I9088">
        <v>3</v>
      </c>
      <c r="J9088">
        <v>1</v>
      </c>
      <c r="K9088">
        <v>0</v>
      </c>
      <c r="L9088" s="10">
        <v>43877</v>
      </c>
    </row>
    <row r="9089" spans="1:12" x14ac:dyDescent="0.2">
      <c r="A9089" t="s">
        <v>353</v>
      </c>
      <c r="B9089">
        <v>89</v>
      </c>
      <c r="C9089">
        <v>34</v>
      </c>
      <c r="D9089">
        <v>1</v>
      </c>
      <c r="E9089" t="s">
        <v>361</v>
      </c>
      <c r="F9089">
        <v>0</v>
      </c>
      <c r="G9089">
        <v>0</v>
      </c>
      <c r="H9089">
        <v>0</v>
      </c>
      <c r="I9089">
        <v>2</v>
      </c>
      <c r="J9089">
        <v>1</v>
      </c>
      <c r="K9089">
        <v>0</v>
      </c>
      <c r="L9089" s="10">
        <v>43877</v>
      </c>
    </row>
    <row r="9090" spans="1:12" x14ac:dyDescent="0.2">
      <c r="A9090" t="s">
        <v>353</v>
      </c>
      <c r="B9090">
        <v>89</v>
      </c>
      <c r="C9090">
        <v>34</v>
      </c>
      <c r="D9090">
        <v>1</v>
      </c>
      <c r="E9090" t="s">
        <v>362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 s="10">
        <v>43877</v>
      </c>
    </row>
    <row r="9091" spans="1:12" x14ac:dyDescent="0.2">
      <c r="A9091" t="s">
        <v>353</v>
      </c>
      <c r="B9091">
        <v>89</v>
      </c>
      <c r="C9091">
        <v>34</v>
      </c>
      <c r="D9091">
        <v>1</v>
      </c>
      <c r="E9091" t="s">
        <v>363</v>
      </c>
      <c r="F9091">
        <v>0</v>
      </c>
      <c r="G9091">
        <v>0</v>
      </c>
      <c r="H9091">
        <v>0</v>
      </c>
      <c r="I9091">
        <v>1</v>
      </c>
      <c r="J9091">
        <v>1</v>
      </c>
      <c r="K9091">
        <v>0</v>
      </c>
      <c r="L9091" s="10">
        <v>43877</v>
      </c>
    </row>
    <row r="9092" spans="1:12" x14ac:dyDescent="0.2">
      <c r="A9092" t="s">
        <v>178</v>
      </c>
      <c r="B9092">
        <v>240</v>
      </c>
      <c r="C9092">
        <v>79</v>
      </c>
      <c r="D9092">
        <v>0</v>
      </c>
      <c r="E9092" t="s">
        <v>179</v>
      </c>
      <c r="F9092">
        <v>3</v>
      </c>
      <c r="G9092">
        <v>5</v>
      </c>
      <c r="H9092">
        <v>0</v>
      </c>
      <c r="I9092">
        <v>117</v>
      </c>
      <c r="J9092">
        <v>37</v>
      </c>
      <c r="K9092">
        <v>0</v>
      </c>
      <c r="L9092" s="10">
        <v>43877</v>
      </c>
    </row>
    <row r="9093" spans="1:12" x14ac:dyDescent="0.2">
      <c r="A9093" t="s">
        <v>178</v>
      </c>
      <c r="B9093">
        <v>240</v>
      </c>
      <c r="C9093">
        <v>79</v>
      </c>
      <c r="D9093">
        <v>0</v>
      </c>
      <c r="E9093" t="s">
        <v>180</v>
      </c>
      <c r="F9093">
        <v>0</v>
      </c>
      <c r="G9093">
        <v>1</v>
      </c>
      <c r="H9093">
        <v>0</v>
      </c>
      <c r="I9093">
        <v>25</v>
      </c>
      <c r="J9093">
        <v>2</v>
      </c>
      <c r="K9093">
        <v>0</v>
      </c>
      <c r="L9093" s="10">
        <v>43877</v>
      </c>
    </row>
    <row r="9094" spans="1:12" x14ac:dyDescent="0.2">
      <c r="A9094" t="s">
        <v>178</v>
      </c>
      <c r="B9094">
        <v>240</v>
      </c>
      <c r="C9094">
        <v>79</v>
      </c>
      <c r="D9094">
        <v>0</v>
      </c>
      <c r="E9094" t="s">
        <v>181</v>
      </c>
      <c r="F9094">
        <v>1</v>
      </c>
      <c r="G9094">
        <v>0</v>
      </c>
      <c r="H9094">
        <v>0</v>
      </c>
      <c r="I9094">
        <v>25</v>
      </c>
      <c r="J9094">
        <v>7</v>
      </c>
      <c r="K9094">
        <v>0</v>
      </c>
      <c r="L9094" s="10">
        <v>43877</v>
      </c>
    </row>
    <row r="9095" spans="1:12" x14ac:dyDescent="0.2">
      <c r="A9095" t="s">
        <v>178</v>
      </c>
      <c r="B9095">
        <v>240</v>
      </c>
      <c r="C9095">
        <v>79</v>
      </c>
      <c r="D9095">
        <v>0</v>
      </c>
      <c r="E9095" t="s">
        <v>182</v>
      </c>
      <c r="F9095">
        <v>0</v>
      </c>
      <c r="G9095">
        <v>1</v>
      </c>
      <c r="H9095">
        <v>0</v>
      </c>
      <c r="I9095">
        <v>15</v>
      </c>
      <c r="J9095">
        <v>3</v>
      </c>
      <c r="K9095">
        <v>0</v>
      </c>
      <c r="L9095" s="10">
        <v>43877</v>
      </c>
    </row>
    <row r="9096" spans="1:12" x14ac:dyDescent="0.2">
      <c r="A9096" t="s">
        <v>178</v>
      </c>
      <c r="B9096">
        <v>240</v>
      </c>
      <c r="C9096">
        <v>79</v>
      </c>
      <c r="D9096">
        <v>0</v>
      </c>
      <c r="E9096" t="s">
        <v>183</v>
      </c>
      <c r="F9096">
        <v>0</v>
      </c>
      <c r="G9096">
        <v>0</v>
      </c>
      <c r="H9096">
        <v>0</v>
      </c>
      <c r="I9096">
        <v>17</v>
      </c>
      <c r="J9096">
        <v>6</v>
      </c>
      <c r="K9096">
        <v>0</v>
      </c>
      <c r="L9096" s="10">
        <v>43877</v>
      </c>
    </row>
    <row r="9097" spans="1:12" x14ac:dyDescent="0.2">
      <c r="A9097" t="s">
        <v>178</v>
      </c>
      <c r="B9097">
        <v>240</v>
      </c>
      <c r="C9097">
        <v>79</v>
      </c>
      <c r="D9097">
        <v>0</v>
      </c>
      <c r="E9097" t="s">
        <v>185</v>
      </c>
      <c r="F9097">
        <v>0</v>
      </c>
      <c r="G9097">
        <v>0</v>
      </c>
      <c r="H9097">
        <v>0</v>
      </c>
      <c r="I9097">
        <v>7</v>
      </c>
      <c r="J9097">
        <v>2</v>
      </c>
      <c r="K9097">
        <v>0</v>
      </c>
      <c r="L9097" s="10">
        <v>43877</v>
      </c>
    </row>
    <row r="9098" spans="1:12" x14ac:dyDescent="0.2">
      <c r="A9098" t="s">
        <v>178</v>
      </c>
      <c r="B9098">
        <v>240</v>
      </c>
      <c r="C9098">
        <v>79</v>
      </c>
      <c r="D9098">
        <v>0</v>
      </c>
      <c r="E9098" t="s">
        <v>184</v>
      </c>
      <c r="F9098">
        <v>0</v>
      </c>
      <c r="G9098">
        <v>1</v>
      </c>
      <c r="H9098">
        <v>0</v>
      </c>
      <c r="I9098">
        <v>13</v>
      </c>
      <c r="J9098">
        <v>9</v>
      </c>
      <c r="K9098">
        <v>0</v>
      </c>
      <c r="L9098" s="10">
        <v>43877</v>
      </c>
    </row>
    <row r="9099" spans="1:12" x14ac:dyDescent="0.2">
      <c r="A9099" t="s">
        <v>178</v>
      </c>
      <c r="B9099">
        <v>240</v>
      </c>
      <c r="C9099">
        <v>79</v>
      </c>
      <c r="D9099">
        <v>0</v>
      </c>
      <c r="E9099" t="s">
        <v>186</v>
      </c>
      <c r="F9099">
        <v>0</v>
      </c>
      <c r="G9099">
        <v>0</v>
      </c>
      <c r="H9099">
        <v>0</v>
      </c>
      <c r="I9099">
        <v>8</v>
      </c>
      <c r="J9099">
        <v>4</v>
      </c>
      <c r="K9099">
        <v>0</v>
      </c>
      <c r="L9099" s="10">
        <v>43877</v>
      </c>
    </row>
    <row r="9100" spans="1:12" x14ac:dyDescent="0.2">
      <c r="A9100" t="s">
        <v>178</v>
      </c>
      <c r="B9100">
        <v>240</v>
      </c>
      <c r="C9100">
        <v>79</v>
      </c>
      <c r="D9100">
        <v>0</v>
      </c>
      <c r="E9100" t="s">
        <v>187</v>
      </c>
      <c r="F9100">
        <v>0</v>
      </c>
      <c r="G9100">
        <v>0</v>
      </c>
      <c r="H9100">
        <v>0</v>
      </c>
      <c r="I9100">
        <v>8</v>
      </c>
      <c r="J9100">
        <v>6</v>
      </c>
      <c r="K9100">
        <v>0</v>
      </c>
      <c r="L9100" s="10">
        <v>43877</v>
      </c>
    </row>
    <row r="9101" spans="1:12" x14ac:dyDescent="0.2">
      <c r="A9101" t="s">
        <v>178</v>
      </c>
      <c r="B9101">
        <v>240</v>
      </c>
      <c r="C9101">
        <v>79</v>
      </c>
      <c r="D9101">
        <v>0</v>
      </c>
      <c r="E9101" t="s">
        <v>188</v>
      </c>
      <c r="F9101">
        <v>0</v>
      </c>
      <c r="G9101">
        <v>0</v>
      </c>
      <c r="H9101">
        <v>0</v>
      </c>
      <c r="I9101">
        <v>3</v>
      </c>
      <c r="J9101">
        <v>1</v>
      </c>
      <c r="K9101">
        <v>0</v>
      </c>
      <c r="L9101" s="10">
        <v>43877</v>
      </c>
    </row>
    <row r="9102" spans="1:12" x14ac:dyDescent="0.2">
      <c r="A9102" t="s">
        <v>178</v>
      </c>
      <c r="B9102">
        <v>240</v>
      </c>
      <c r="C9102">
        <v>79</v>
      </c>
      <c r="D9102">
        <v>0</v>
      </c>
      <c r="E9102" t="s">
        <v>190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 s="10">
        <v>43877</v>
      </c>
    </row>
    <row r="9103" spans="1:12" x14ac:dyDescent="0.2">
      <c r="A9103" t="s">
        <v>178</v>
      </c>
      <c r="B9103">
        <v>240</v>
      </c>
      <c r="C9103">
        <v>79</v>
      </c>
      <c r="D9103">
        <v>0</v>
      </c>
      <c r="E9103" t="s">
        <v>189</v>
      </c>
      <c r="F9103">
        <v>0</v>
      </c>
      <c r="G9103">
        <v>0</v>
      </c>
      <c r="H9103">
        <v>0</v>
      </c>
      <c r="I9103">
        <v>1</v>
      </c>
      <c r="J9103">
        <v>1</v>
      </c>
      <c r="K9103">
        <v>0</v>
      </c>
      <c r="L9103" s="10">
        <v>43877</v>
      </c>
    </row>
    <row r="9104" spans="1:12" x14ac:dyDescent="0.2">
      <c r="A9104" t="s">
        <v>178</v>
      </c>
      <c r="B9104">
        <v>240</v>
      </c>
      <c r="C9104">
        <v>79</v>
      </c>
      <c r="D9104">
        <v>0</v>
      </c>
      <c r="E9104" t="s">
        <v>28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0</v>
      </c>
      <c r="L9104" s="10">
        <v>43877</v>
      </c>
    </row>
    <row r="9105" spans="1:12" x14ac:dyDescent="0.2">
      <c r="A9105" t="s">
        <v>219</v>
      </c>
      <c r="B9105">
        <v>72</v>
      </c>
      <c r="C9105">
        <v>8</v>
      </c>
      <c r="D9105">
        <v>0</v>
      </c>
      <c r="E9105" t="s">
        <v>220</v>
      </c>
      <c r="F9105">
        <v>0</v>
      </c>
      <c r="G9105">
        <v>0</v>
      </c>
      <c r="H9105">
        <v>0</v>
      </c>
      <c r="I9105">
        <v>11</v>
      </c>
      <c r="J9105">
        <v>0</v>
      </c>
      <c r="K9105">
        <v>0</v>
      </c>
      <c r="L9105" s="10">
        <v>43877</v>
      </c>
    </row>
    <row r="9106" spans="1:12" x14ac:dyDescent="0.2">
      <c r="A9106" t="s">
        <v>219</v>
      </c>
      <c r="B9106">
        <v>72</v>
      </c>
      <c r="C9106">
        <v>8</v>
      </c>
      <c r="D9106">
        <v>0</v>
      </c>
      <c r="E9106" t="s">
        <v>221</v>
      </c>
      <c r="F9106">
        <v>0</v>
      </c>
      <c r="G9106">
        <v>0</v>
      </c>
      <c r="H9106">
        <v>0</v>
      </c>
      <c r="I9106">
        <v>11</v>
      </c>
      <c r="J9106">
        <v>3</v>
      </c>
      <c r="K9106">
        <v>0</v>
      </c>
      <c r="L9106" s="10">
        <v>43877</v>
      </c>
    </row>
    <row r="9107" spans="1:12" x14ac:dyDescent="0.2">
      <c r="A9107" t="s">
        <v>219</v>
      </c>
      <c r="B9107">
        <v>72</v>
      </c>
      <c r="C9107">
        <v>8</v>
      </c>
      <c r="D9107">
        <v>0</v>
      </c>
      <c r="E9107" t="s">
        <v>224</v>
      </c>
      <c r="F9107">
        <v>0</v>
      </c>
      <c r="G9107">
        <v>0</v>
      </c>
      <c r="H9107">
        <v>0</v>
      </c>
      <c r="I9107">
        <v>8</v>
      </c>
      <c r="J9107">
        <v>0</v>
      </c>
      <c r="K9107">
        <v>0</v>
      </c>
      <c r="L9107" s="10">
        <v>43877</v>
      </c>
    </row>
    <row r="9108" spans="1:12" x14ac:dyDescent="0.2">
      <c r="A9108" t="s">
        <v>219</v>
      </c>
      <c r="B9108">
        <v>72</v>
      </c>
      <c r="C9108">
        <v>8</v>
      </c>
      <c r="D9108">
        <v>0</v>
      </c>
      <c r="E9108" t="s">
        <v>226</v>
      </c>
      <c r="F9108">
        <v>0</v>
      </c>
      <c r="G9108">
        <v>0</v>
      </c>
      <c r="H9108">
        <v>0</v>
      </c>
      <c r="I9108">
        <v>9</v>
      </c>
      <c r="J9108">
        <v>2</v>
      </c>
      <c r="K9108">
        <v>0</v>
      </c>
      <c r="L9108" s="10">
        <v>43877</v>
      </c>
    </row>
    <row r="9109" spans="1:12" x14ac:dyDescent="0.2">
      <c r="A9109" t="s">
        <v>219</v>
      </c>
      <c r="B9109">
        <v>72</v>
      </c>
      <c r="C9109">
        <v>8</v>
      </c>
      <c r="D9109">
        <v>0</v>
      </c>
      <c r="E9109" t="s">
        <v>227</v>
      </c>
      <c r="F9109">
        <v>2</v>
      </c>
      <c r="G9109">
        <v>0</v>
      </c>
      <c r="H9109">
        <v>0</v>
      </c>
      <c r="I9109">
        <v>8</v>
      </c>
      <c r="J9109">
        <v>1</v>
      </c>
      <c r="K9109">
        <v>0</v>
      </c>
      <c r="L9109" s="10">
        <v>43877</v>
      </c>
    </row>
    <row r="9110" spans="1:12" x14ac:dyDescent="0.2">
      <c r="A9110" t="s">
        <v>219</v>
      </c>
      <c r="B9110">
        <v>72</v>
      </c>
      <c r="C9110">
        <v>8</v>
      </c>
      <c r="D9110">
        <v>0</v>
      </c>
      <c r="E9110" t="s">
        <v>222</v>
      </c>
      <c r="F9110">
        <v>0</v>
      </c>
      <c r="G9110">
        <v>0</v>
      </c>
      <c r="H9110">
        <v>0</v>
      </c>
      <c r="I9110">
        <v>7</v>
      </c>
      <c r="J9110">
        <v>0</v>
      </c>
      <c r="K9110">
        <v>0</v>
      </c>
      <c r="L9110" s="10">
        <v>43877</v>
      </c>
    </row>
    <row r="9111" spans="1:12" x14ac:dyDescent="0.2">
      <c r="A9111" t="s">
        <v>219</v>
      </c>
      <c r="B9111">
        <v>72</v>
      </c>
      <c r="C9111">
        <v>8</v>
      </c>
      <c r="D9111">
        <v>0</v>
      </c>
      <c r="E9111" t="s">
        <v>223</v>
      </c>
      <c r="F9111">
        <v>0</v>
      </c>
      <c r="G9111">
        <v>0</v>
      </c>
      <c r="H9111">
        <v>0</v>
      </c>
      <c r="I9111">
        <v>6</v>
      </c>
      <c r="J9111">
        <v>0</v>
      </c>
      <c r="K9111">
        <v>0</v>
      </c>
      <c r="L9111" s="10">
        <v>43877</v>
      </c>
    </row>
    <row r="9112" spans="1:12" x14ac:dyDescent="0.2">
      <c r="A9112" t="s">
        <v>219</v>
      </c>
      <c r="B9112">
        <v>72</v>
      </c>
      <c r="C9112">
        <v>8</v>
      </c>
      <c r="D9112">
        <v>0</v>
      </c>
      <c r="E9112" t="s">
        <v>225</v>
      </c>
      <c r="F9112">
        <v>0</v>
      </c>
      <c r="G9112">
        <v>0</v>
      </c>
      <c r="H9112">
        <v>0</v>
      </c>
      <c r="I9112">
        <v>6</v>
      </c>
      <c r="J9112">
        <v>1</v>
      </c>
      <c r="K9112">
        <v>0</v>
      </c>
      <c r="L9112" s="10">
        <v>43877</v>
      </c>
    </row>
    <row r="9113" spans="1:12" x14ac:dyDescent="0.2">
      <c r="A9113" t="s">
        <v>219</v>
      </c>
      <c r="B9113">
        <v>72</v>
      </c>
      <c r="C9113">
        <v>8</v>
      </c>
      <c r="D9113">
        <v>0</v>
      </c>
      <c r="E9113" t="s">
        <v>228</v>
      </c>
      <c r="F9113">
        <v>0</v>
      </c>
      <c r="G9113">
        <v>0</v>
      </c>
      <c r="H9113">
        <v>0</v>
      </c>
      <c r="I9113">
        <v>3</v>
      </c>
      <c r="J9113">
        <v>1</v>
      </c>
      <c r="K9113">
        <v>0</v>
      </c>
      <c r="L9113" s="10">
        <v>43877</v>
      </c>
    </row>
    <row r="9114" spans="1:12" x14ac:dyDescent="0.2">
      <c r="A9114" t="s">
        <v>219</v>
      </c>
      <c r="B9114">
        <v>72</v>
      </c>
      <c r="C9114">
        <v>8</v>
      </c>
      <c r="D9114">
        <v>0</v>
      </c>
      <c r="E9114" t="s">
        <v>229</v>
      </c>
      <c r="F9114">
        <v>0</v>
      </c>
      <c r="G9114">
        <v>0</v>
      </c>
      <c r="H9114">
        <v>0</v>
      </c>
      <c r="I9114">
        <v>2</v>
      </c>
      <c r="J9114">
        <v>0</v>
      </c>
      <c r="K9114">
        <v>0</v>
      </c>
      <c r="L9114" s="10">
        <v>43877</v>
      </c>
    </row>
    <row r="9115" spans="1:12" x14ac:dyDescent="0.2">
      <c r="A9115" t="s">
        <v>219</v>
      </c>
      <c r="B9115">
        <v>72</v>
      </c>
      <c r="C9115">
        <v>8</v>
      </c>
      <c r="D9115">
        <v>0</v>
      </c>
      <c r="E9115" t="s">
        <v>230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 s="10">
        <v>43877</v>
      </c>
    </row>
    <row r="9116" spans="1:12" x14ac:dyDescent="0.2">
      <c r="A9116" t="s">
        <v>133</v>
      </c>
      <c r="B9116">
        <v>301</v>
      </c>
      <c r="C9116">
        <v>122</v>
      </c>
      <c r="D9116">
        <v>3</v>
      </c>
      <c r="E9116" t="s">
        <v>134</v>
      </c>
      <c r="F9116">
        <v>0</v>
      </c>
      <c r="G9116">
        <v>1</v>
      </c>
      <c r="H9116">
        <v>0</v>
      </c>
      <c r="I9116">
        <v>51</v>
      </c>
      <c r="J9116">
        <v>10</v>
      </c>
      <c r="K9116">
        <v>0</v>
      </c>
      <c r="L9116" s="10">
        <v>43877</v>
      </c>
    </row>
    <row r="9117" spans="1:12" x14ac:dyDescent="0.2">
      <c r="A9117" t="s">
        <v>133</v>
      </c>
      <c r="B9117">
        <v>301</v>
      </c>
      <c r="C9117">
        <v>122</v>
      </c>
      <c r="D9117">
        <v>3</v>
      </c>
      <c r="E9117" t="s">
        <v>135</v>
      </c>
      <c r="F9117">
        <v>0</v>
      </c>
      <c r="G9117">
        <v>4</v>
      </c>
      <c r="H9117">
        <v>0</v>
      </c>
      <c r="I9117">
        <v>47</v>
      </c>
      <c r="J9117">
        <v>18</v>
      </c>
      <c r="K9117">
        <v>2</v>
      </c>
      <c r="L9117" s="10">
        <v>43877</v>
      </c>
    </row>
    <row r="9118" spans="1:12" x14ac:dyDescent="0.2">
      <c r="A9118" t="s">
        <v>133</v>
      </c>
      <c r="B9118">
        <v>301</v>
      </c>
      <c r="C9118">
        <v>122</v>
      </c>
      <c r="D9118">
        <v>3</v>
      </c>
      <c r="E9118" t="s">
        <v>136</v>
      </c>
      <c r="F9118">
        <v>0</v>
      </c>
      <c r="G9118">
        <v>0</v>
      </c>
      <c r="H9118">
        <v>0</v>
      </c>
      <c r="I9118">
        <v>34</v>
      </c>
      <c r="J9118">
        <v>9</v>
      </c>
      <c r="K9118">
        <v>0</v>
      </c>
      <c r="L9118" s="10">
        <v>43877</v>
      </c>
    </row>
    <row r="9119" spans="1:12" x14ac:dyDescent="0.2">
      <c r="A9119" t="s">
        <v>133</v>
      </c>
      <c r="B9119">
        <v>301</v>
      </c>
      <c r="C9119">
        <v>122</v>
      </c>
      <c r="D9119">
        <v>3</v>
      </c>
      <c r="E9119" t="s">
        <v>137</v>
      </c>
      <c r="F9119">
        <v>0</v>
      </c>
      <c r="G9119">
        <v>0</v>
      </c>
      <c r="H9119">
        <v>0</v>
      </c>
      <c r="I9119">
        <v>31</v>
      </c>
      <c r="J9119">
        <v>10</v>
      </c>
      <c r="K9119">
        <v>0</v>
      </c>
      <c r="L9119" s="10">
        <v>43877</v>
      </c>
    </row>
    <row r="9120" spans="1:12" x14ac:dyDescent="0.2">
      <c r="A9120" t="s">
        <v>133</v>
      </c>
      <c r="B9120">
        <v>301</v>
      </c>
      <c r="C9120">
        <v>122</v>
      </c>
      <c r="D9120">
        <v>3</v>
      </c>
      <c r="E9120" t="s">
        <v>139</v>
      </c>
      <c r="F9120">
        <v>0</v>
      </c>
      <c r="G9120">
        <v>4</v>
      </c>
      <c r="H9120">
        <v>0</v>
      </c>
      <c r="I9120">
        <v>28</v>
      </c>
      <c r="J9120">
        <v>11</v>
      </c>
      <c r="K9120">
        <v>0</v>
      </c>
      <c r="L9120" s="10">
        <v>43877</v>
      </c>
    </row>
    <row r="9121" spans="1:12" x14ac:dyDescent="0.2">
      <c r="A9121" t="s">
        <v>133</v>
      </c>
      <c r="B9121">
        <v>301</v>
      </c>
      <c r="C9121">
        <v>122</v>
      </c>
      <c r="D9121">
        <v>3</v>
      </c>
      <c r="E9121" t="s">
        <v>140</v>
      </c>
      <c r="F9121">
        <v>0</v>
      </c>
      <c r="G9121">
        <v>2</v>
      </c>
      <c r="H9121">
        <v>0</v>
      </c>
      <c r="I9121">
        <v>30</v>
      </c>
      <c r="J9121">
        <v>16</v>
      </c>
      <c r="K9121">
        <v>0</v>
      </c>
      <c r="L9121" s="10">
        <v>43877</v>
      </c>
    </row>
    <row r="9122" spans="1:12" x14ac:dyDescent="0.2">
      <c r="A9122" t="s">
        <v>133</v>
      </c>
      <c r="B9122">
        <v>301</v>
      </c>
      <c r="C9122">
        <v>122</v>
      </c>
      <c r="D9122">
        <v>3</v>
      </c>
      <c r="E9122" t="s">
        <v>141</v>
      </c>
      <c r="F9122">
        <v>1</v>
      </c>
      <c r="G9122">
        <v>0</v>
      </c>
      <c r="H9122">
        <v>0</v>
      </c>
      <c r="I9122">
        <v>23</v>
      </c>
      <c r="J9122">
        <v>10</v>
      </c>
      <c r="K9122">
        <v>1</v>
      </c>
      <c r="L9122" s="10">
        <v>43877</v>
      </c>
    </row>
    <row r="9123" spans="1:12" x14ac:dyDescent="0.2">
      <c r="A9123" t="s">
        <v>133</v>
      </c>
      <c r="B9123">
        <v>301</v>
      </c>
      <c r="C9123">
        <v>122</v>
      </c>
      <c r="D9123">
        <v>3</v>
      </c>
      <c r="E9123" t="s">
        <v>142</v>
      </c>
      <c r="F9123">
        <v>0</v>
      </c>
      <c r="G9123">
        <v>0</v>
      </c>
      <c r="H9123">
        <v>0</v>
      </c>
      <c r="I9123">
        <v>10</v>
      </c>
      <c r="J9123">
        <v>3</v>
      </c>
      <c r="K9123">
        <v>0</v>
      </c>
      <c r="L9123" s="10">
        <v>43877</v>
      </c>
    </row>
    <row r="9124" spans="1:12" x14ac:dyDescent="0.2">
      <c r="A9124" t="s">
        <v>133</v>
      </c>
      <c r="B9124">
        <v>301</v>
      </c>
      <c r="C9124">
        <v>122</v>
      </c>
      <c r="D9124">
        <v>3</v>
      </c>
      <c r="E9124" t="s">
        <v>138</v>
      </c>
      <c r="F9124">
        <v>0</v>
      </c>
      <c r="G9124">
        <v>7</v>
      </c>
      <c r="H9124">
        <v>0</v>
      </c>
      <c r="I9124">
        <v>32</v>
      </c>
      <c r="J9124">
        <v>27</v>
      </c>
      <c r="K9124">
        <v>0</v>
      </c>
      <c r="L9124" s="10">
        <v>43877</v>
      </c>
    </row>
    <row r="9125" spans="1:12" x14ac:dyDescent="0.2">
      <c r="A9125" t="s">
        <v>133</v>
      </c>
      <c r="B9125">
        <v>301</v>
      </c>
      <c r="C9125">
        <v>122</v>
      </c>
      <c r="D9125">
        <v>3</v>
      </c>
      <c r="E9125" t="s">
        <v>144</v>
      </c>
      <c r="F9125">
        <v>0</v>
      </c>
      <c r="G9125">
        <v>0</v>
      </c>
      <c r="H9125">
        <v>0</v>
      </c>
      <c r="I9125">
        <v>8</v>
      </c>
      <c r="J9125">
        <v>4</v>
      </c>
      <c r="K9125">
        <v>0</v>
      </c>
      <c r="L9125" s="10">
        <v>43877</v>
      </c>
    </row>
    <row r="9126" spans="1:12" x14ac:dyDescent="0.2">
      <c r="A9126" t="s">
        <v>133</v>
      </c>
      <c r="B9126">
        <v>301</v>
      </c>
      <c r="C9126">
        <v>122</v>
      </c>
      <c r="D9126">
        <v>3</v>
      </c>
      <c r="E9126" t="s">
        <v>143</v>
      </c>
      <c r="F9126">
        <v>0</v>
      </c>
      <c r="G9126">
        <v>-1</v>
      </c>
      <c r="H9126">
        <v>0</v>
      </c>
      <c r="I9126">
        <v>7</v>
      </c>
      <c r="J9126">
        <v>4</v>
      </c>
      <c r="K9126">
        <v>0</v>
      </c>
      <c r="L9126" s="10">
        <v>43877</v>
      </c>
    </row>
    <row r="9127" spans="1:12" x14ac:dyDescent="0.2">
      <c r="A9127" t="s">
        <v>191</v>
      </c>
      <c r="B9127">
        <v>626</v>
      </c>
      <c r="C9127">
        <v>258</v>
      </c>
      <c r="D9127">
        <v>0</v>
      </c>
      <c r="E9127" t="s">
        <v>193</v>
      </c>
      <c r="F9127">
        <v>0</v>
      </c>
      <c r="G9127">
        <v>0</v>
      </c>
      <c r="H9127">
        <v>0</v>
      </c>
      <c r="I9127">
        <v>92</v>
      </c>
      <c r="J9127">
        <v>32</v>
      </c>
      <c r="K9127">
        <v>0</v>
      </c>
      <c r="L9127" s="10">
        <v>43877</v>
      </c>
    </row>
    <row r="9128" spans="1:12" x14ac:dyDescent="0.2">
      <c r="A9128" t="s">
        <v>191</v>
      </c>
      <c r="B9128">
        <v>626</v>
      </c>
      <c r="C9128">
        <v>258</v>
      </c>
      <c r="D9128">
        <v>0</v>
      </c>
      <c r="E9128" t="s">
        <v>192</v>
      </c>
      <c r="F9128">
        <v>0</v>
      </c>
      <c r="G9128">
        <v>5</v>
      </c>
      <c r="H9128">
        <v>0</v>
      </c>
      <c r="I9128">
        <v>86</v>
      </c>
      <c r="J9128">
        <v>31</v>
      </c>
      <c r="K9128">
        <v>0</v>
      </c>
      <c r="L9128" s="10">
        <v>43877</v>
      </c>
    </row>
    <row r="9129" spans="1:12" x14ac:dyDescent="0.2">
      <c r="A9129" t="s">
        <v>191</v>
      </c>
      <c r="B9129">
        <v>626</v>
      </c>
      <c r="C9129">
        <v>258</v>
      </c>
      <c r="D9129">
        <v>0</v>
      </c>
      <c r="E9129" t="s">
        <v>194</v>
      </c>
      <c r="F9129">
        <v>1</v>
      </c>
      <c r="G9129">
        <v>14</v>
      </c>
      <c r="H9129">
        <v>0</v>
      </c>
      <c r="I9129">
        <v>79</v>
      </c>
      <c r="J9129">
        <v>42</v>
      </c>
      <c r="K9129">
        <v>0</v>
      </c>
      <c r="L9129" s="10">
        <v>43877</v>
      </c>
    </row>
    <row r="9130" spans="1:12" x14ac:dyDescent="0.2">
      <c r="A9130" t="s">
        <v>191</v>
      </c>
      <c r="B9130">
        <v>626</v>
      </c>
      <c r="C9130">
        <v>258</v>
      </c>
      <c r="D9130">
        <v>0</v>
      </c>
      <c r="E9130" t="s">
        <v>195</v>
      </c>
      <c r="F9130">
        <v>2</v>
      </c>
      <c r="G9130">
        <v>7</v>
      </c>
      <c r="H9130">
        <v>0</v>
      </c>
      <c r="I9130">
        <v>65</v>
      </c>
      <c r="J9130">
        <v>28</v>
      </c>
      <c r="K9130">
        <v>0</v>
      </c>
      <c r="L9130" s="10">
        <v>43877</v>
      </c>
    </row>
    <row r="9131" spans="1:12" x14ac:dyDescent="0.2">
      <c r="A9131" t="s">
        <v>191</v>
      </c>
      <c r="B9131">
        <v>626</v>
      </c>
      <c r="C9131">
        <v>258</v>
      </c>
      <c r="D9131">
        <v>0</v>
      </c>
      <c r="E9131" t="s">
        <v>196</v>
      </c>
      <c r="F9131">
        <v>2</v>
      </c>
      <c r="G9131">
        <v>1</v>
      </c>
      <c r="H9131">
        <v>0</v>
      </c>
      <c r="I9131">
        <v>55</v>
      </c>
      <c r="J9131">
        <v>19</v>
      </c>
      <c r="K9131">
        <v>0</v>
      </c>
      <c r="L9131" s="10">
        <v>43877</v>
      </c>
    </row>
    <row r="9132" spans="1:12" x14ac:dyDescent="0.2">
      <c r="A9132" t="s">
        <v>191</v>
      </c>
      <c r="B9132">
        <v>626</v>
      </c>
      <c r="C9132">
        <v>258</v>
      </c>
      <c r="D9132">
        <v>0</v>
      </c>
      <c r="E9132" t="s">
        <v>197</v>
      </c>
      <c r="F9132">
        <v>0</v>
      </c>
      <c r="G9132">
        <v>1</v>
      </c>
      <c r="H9132">
        <v>0</v>
      </c>
      <c r="I9132">
        <v>48</v>
      </c>
      <c r="J9132">
        <v>13</v>
      </c>
      <c r="K9132">
        <v>0</v>
      </c>
      <c r="L9132" s="10">
        <v>43877</v>
      </c>
    </row>
    <row r="9133" spans="1:12" x14ac:dyDescent="0.2">
      <c r="A9133" t="s">
        <v>191</v>
      </c>
      <c r="B9133">
        <v>626</v>
      </c>
      <c r="C9133">
        <v>258</v>
      </c>
      <c r="D9133">
        <v>0</v>
      </c>
      <c r="E9133" t="s">
        <v>198</v>
      </c>
      <c r="F9133">
        <v>3</v>
      </c>
      <c r="G9133">
        <v>-1</v>
      </c>
      <c r="H9133">
        <v>0</v>
      </c>
      <c r="I9133">
        <v>49</v>
      </c>
      <c r="J9133">
        <v>20</v>
      </c>
      <c r="K9133">
        <v>0</v>
      </c>
      <c r="L9133" s="10">
        <v>43877</v>
      </c>
    </row>
    <row r="9134" spans="1:12" x14ac:dyDescent="0.2">
      <c r="A9134" t="s">
        <v>191</v>
      </c>
      <c r="B9134">
        <v>626</v>
      </c>
      <c r="C9134">
        <v>258</v>
      </c>
      <c r="D9134">
        <v>0</v>
      </c>
      <c r="E9134" t="s">
        <v>199</v>
      </c>
      <c r="F9134">
        <v>0</v>
      </c>
      <c r="G9134">
        <v>2</v>
      </c>
      <c r="H9134">
        <v>0</v>
      </c>
      <c r="I9134">
        <v>40</v>
      </c>
      <c r="J9134">
        <v>17</v>
      </c>
      <c r="K9134">
        <v>0</v>
      </c>
      <c r="L9134" s="10">
        <v>43877</v>
      </c>
    </row>
    <row r="9135" spans="1:12" x14ac:dyDescent="0.2">
      <c r="A9135" t="s">
        <v>191</v>
      </c>
      <c r="B9135">
        <v>626</v>
      </c>
      <c r="C9135">
        <v>258</v>
      </c>
      <c r="D9135">
        <v>0</v>
      </c>
      <c r="E9135" t="s">
        <v>200</v>
      </c>
      <c r="F9135">
        <v>0</v>
      </c>
      <c r="G9135">
        <v>4</v>
      </c>
      <c r="H9135">
        <v>0</v>
      </c>
      <c r="I9135">
        <v>37</v>
      </c>
      <c r="J9135">
        <v>20</v>
      </c>
      <c r="K9135">
        <v>0</v>
      </c>
      <c r="L9135" s="10">
        <v>43877</v>
      </c>
    </row>
    <row r="9136" spans="1:12" x14ac:dyDescent="0.2">
      <c r="A9136" t="s">
        <v>191</v>
      </c>
      <c r="B9136">
        <v>626</v>
      </c>
      <c r="C9136">
        <v>258</v>
      </c>
      <c r="D9136">
        <v>0</v>
      </c>
      <c r="E9136" t="s">
        <v>202</v>
      </c>
      <c r="F9136">
        <v>1</v>
      </c>
      <c r="G9136">
        <v>1</v>
      </c>
      <c r="H9136">
        <v>0</v>
      </c>
      <c r="I9136">
        <v>23</v>
      </c>
      <c r="J9136">
        <v>9</v>
      </c>
      <c r="K9136">
        <v>0</v>
      </c>
      <c r="L9136" s="10">
        <v>43877</v>
      </c>
    </row>
    <row r="9137" spans="1:12" x14ac:dyDescent="0.2">
      <c r="A9137" t="s">
        <v>191</v>
      </c>
      <c r="B9137">
        <v>626</v>
      </c>
      <c r="C9137">
        <v>258</v>
      </c>
      <c r="D9137">
        <v>0</v>
      </c>
      <c r="E9137" t="s">
        <v>201</v>
      </c>
      <c r="F9137">
        <v>0</v>
      </c>
      <c r="G9137">
        <v>5</v>
      </c>
      <c r="H9137">
        <v>0</v>
      </c>
      <c r="I9137">
        <v>27</v>
      </c>
      <c r="J9137">
        <v>15</v>
      </c>
      <c r="K9137">
        <v>0</v>
      </c>
      <c r="L9137" s="10">
        <v>43877</v>
      </c>
    </row>
    <row r="9138" spans="1:12" x14ac:dyDescent="0.2">
      <c r="A9138" t="s">
        <v>191</v>
      </c>
      <c r="B9138">
        <v>626</v>
      </c>
      <c r="C9138">
        <v>258</v>
      </c>
      <c r="D9138">
        <v>0</v>
      </c>
      <c r="E9138" t="s">
        <v>203</v>
      </c>
      <c r="F9138">
        <v>0</v>
      </c>
      <c r="G9138">
        <v>1</v>
      </c>
      <c r="H9138">
        <v>0</v>
      </c>
      <c r="I9138">
        <v>12</v>
      </c>
      <c r="J9138">
        <v>5</v>
      </c>
      <c r="K9138">
        <v>0</v>
      </c>
      <c r="L9138" s="10">
        <v>43877</v>
      </c>
    </row>
    <row r="9139" spans="1:12" x14ac:dyDescent="0.2">
      <c r="A9139" t="s">
        <v>191</v>
      </c>
      <c r="B9139">
        <v>626</v>
      </c>
      <c r="C9139">
        <v>258</v>
      </c>
      <c r="D9139">
        <v>0</v>
      </c>
      <c r="E9139" t="s">
        <v>204</v>
      </c>
      <c r="F9139">
        <v>0</v>
      </c>
      <c r="G9139">
        <v>0</v>
      </c>
      <c r="H9139">
        <v>0</v>
      </c>
      <c r="I9139">
        <v>13</v>
      </c>
      <c r="J9139">
        <v>7</v>
      </c>
      <c r="K9139">
        <v>0</v>
      </c>
      <c r="L9139" s="10">
        <v>43877</v>
      </c>
    </row>
    <row r="9140" spans="1:12" x14ac:dyDescent="0.2">
      <c r="A9140" t="s">
        <v>115</v>
      </c>
      <c r="B9140">
        <v>332</v>
      </c>
      <c r="C9140">
        <v>161</v>
      </c>
      <c r="D9140">
        <v>1</v>
      </c>
      <c r="E9140" t="s">
        <v>116</v>
      </c>
      <c r="F9140">
        <v>0</v>
      </c>
      <c r="G9140">
        <v>11</v>
      </c>
      <c r="H9140">
        <v>0</v>
      </c>
      <c r="I9140">
        <v>109</v>
      </c>
      <c r="J9140">
        <v>59</v>
      </c>
      <c r="K9140">
        <v>1</v>
      </c>
      <c r="L9140" s="10">
        <v>43877</v>
      </c>
    </row>
    <row r="9141" spans="1:12" x14ac:dyDescent="0.2">
      <c r="A9141" t="s">
        <v>115</v>
      </c>
      <c r="B9141">
        <v>332</v>
      </c>
      <c r="C9141">
        <v>161</v>
      </c>
      <c r="D9141">
        <v>1</v>
      </c>
      <c r="E9141" t="s">
        <v>117</v>
      </c>
      <c r="F9141">
        <v>3</v>
      </c>
      <c r="G9141">
        <v>6</v>
      </c>
      <c r="H9141">
        <v>0</v>
      </c>
      <c r="I9141">
        <v>60</v>
      </c>
      <c r="J9141">
        <v>33</v>
      </c>
      <c r="K9141">
        <v>0</v>
      </c>
      <c r="L9141" s="10">
        <v>43877</v>
      </c>
    </row>
    <row r="9142" spans="1:12" x14ac:dyDescent="0.2">
      <c r="A9142" t="s">
        <v>115</v>
      </c>
      <c r="B9142">
        <v>332</v>
      </c>
      <c r="C9142">
        <v>161</v>
      </c>
      <c r="D9142">
        <v>1</v>
      </c>
      <c r="E9142" t="s">
        <v>118</v>
      </c>
      <c r="F9142">
        <v>0</v>
      </c>
      <c r="G9142">
        <v>2</v>
      </c>
      <c r="H9142">
        <v>0</v>
      </c>
      <c r="I9142">
        <v>21</v>
      </c>
      <c r="J9142">
        <v>7</v>
      </c>
      <c r="K9142">
        <v>0</v>
      </c>
      <c r="L9142" s="10">
        <v>43877</v>
      </c>
    </row>
    <row r="9143" spans="1:12" x14ac:dyDescent="0.2">
      <c r="A9143" t="s">
        <v>115</v>
      </c>
      <c r="B9143">
        <v>332</v>
      </c>
      <c r="C9143">
        <v>161</v>
      </c>
      <c r="D9143">
        <v>1</v>
      </c>
      <c r="E9143" t="s">
        <v>119</v>
      </c>
      <c r="F9143">
        <v>0</v>
      </c>
      <c r="G9143">
        <v>2</v>
      </c>
      <c r="H9143">
        <v>0</v>
      </c>
      <c r="I9143">
        <v>18</v>
      </c>
      <c r="J9143">
        <v>6</v>
      </c>
      <c r="K9143">
        <v>0</v>
      </c>
      <c r="L9143" s="10">
        <v>43877</v>
      </c>
    </row>
    <row r="9144" spans="1:12" x14ac:dyDescent="0.2">
      <c r="A9144" t="s">
        <v>115</v>
      </c>
      <c r="B9144">
        <v>332</v>
      </c>
      <c r="C9144">
        <v>161</v>
      </c>
      <c r="D9144">
        <v>1</v>
      </c>
      <c r="E9144" t="s">
        <v>122</v>
      </c>
      <c r="F9144">
        <v>0</v>
      </c>
      <c r="G9144">
        <v>3</v>
      </c>
      <c r="H9144">
        <v>0</v>
      </c>
      <c r="I9144">
        <v>14</v>
      </c>
      <c r="J9144">
        <v>5</v>
      </c>
      <c r="K9144">
        <v>0</v>
      </c>
      <c r="L9144" s="10">
        <v>43877</v>
      </c>
    </row>
    <row r="9145" spans="1:12" x14ac:dyDescent="0.2">
      <c r="A9145" t="s">
        <v>115</v>
      </c>
      <c r="B9145">
        <v>332</v>
      </c>
      <c r="C9145">
        <v>161</v>
      </c>
      <c r="D9145">
        <v>1</v>
      </c>
      <c r="E9145" t="s">
        <v>127</v>
      </c>
      <c r="F9145">
        <v>0</v>
      </c>
      <c r="G9145">
        <v>0</v>
      </c>
      <c r="H9145">
        <v>0</v>
      </c>
      <c r="I9145">
        <v>9</v>
      </c>
      <c r="J9145">
        <v>1</v>
      </c>
      <c r="K9145">
        <v>0</v>
      </c>
      <c r="L9145" s="10">
        <v>43877</v>
      </c>
    </row>
    <row r="9146" spans="1:12" x14ac:dyDescent="0.2">
      <c r="A9146" t="s">
        <v>115</v>
      </c>
      <c r="B9146">
        <v>332</v>
      </c>
      <c r="C9146">
        <v>161</v>
      </c>
      <c r="D9146">
        <v>1</v>
      </c>
      <c r="E9146" t="s">
        <v>120</v>
      </c>
      <c r="F9146">
        <v>0</v>
      </c>
      <c r="G9146">
        <v>4</v>
      </c>
      <c r="H9146">
        <v>0</v>
      </c>
      <c r="I9146">
        <v>18</v>
      </c>
      <c r="J9146">
        <v>11</v>
      </c>
      <c r="K9146">
        <v>0</v>
      </c>
      <c r="L9146" s="10">
        <v>43877</v>
      </c>
    </row>
    <row r="9147" spans="1:12" x14ac:dyDescent="0.2">
      <c r="A9147" t="s">
        <v>115</v>
      </c>
      <c r="B9147">
        <v>332</v>
      </c>
      <c r="C9147">
        <v>161</v>
      </c>
      <c r="D9147">
        <v>1</v>
      </c>
      <c r="E9147" t="s">
        <v>121</v>
      </c>
      <c r="F9147">
        <v>0</v>
      </c>
      <c r="G9147">
        <v>2</v>
      </c>
      <c r="H9147">
        <v>0</v>
      </c>
      <c r="I9147">
        <v>16</v>
      </c>
      <c r="J9147">
        <v>9</v>
      </c>
      <c r="K9147">
        <v>0</v>
      </c>
      <c r="L9147" s="10">
        <v>43877</v>
      </c>
    </row>
    <row r="9148" spans="1:12" x14ac:dyDescent="0.2">
      <c r="A9148" t="s">
        <v>115</v>
      </c>
      <c r="B9148">
        <v>332</v>
      </c>
      <c r="C9148">
        <v>161</v>
      </c>
      <c r="D9148">
        <v>1</v>
      </c>
      <c r="E9148" t="s">
        <v>123</v>
      </c>
      <c r="F9148">
        <v>0</v>
      </c>
      <c r="G9148">
        <v>2</v>
      </c>
      <c r="H9148">
        <v>0</v>
      </c>
      <c r="I9148">
        <v>11</v>
      </c>
      <c r="J9148">
        <v>4</v>
      </c>
      <c r="K9148">
        <v>0</v>
      </c>
      <c r="L9148" s="10">
        <v>43877</v>
      </c>
    </row>
    <row r="9149" spans="1:12" x14ac:dyDescent="0.2">
      <c r="A9149" t="s">
        <v>115</v>
      </c>
      <c r="B9149">
        <v>332</v>
      </c>
      <c r="C9149">
        <v>161</v>
      </c>
      <c r="D9149">
        <v>1</v>
      </c>
      <c r="E9149" t="s">
        <v>126</v>
      </c>
      <c r="F9149">
        <v>0</v>
      </c>
      <c r="G9149">
        <v>0</v>
      </c>
      <c r="H9149">
        <v>0</v>
      </c>
      <c r="I9149">
        <v>9</v>
      </c>
      <c r="J9149">
        <v>2</v>
      </c>
      <c r="K9149">
        <v>0</v>
      </c>
      <c r="L9149" s="10">
        <v>43877</v>
      </c>
    </row>
    <row r="9150" spans="1:12" x14ac:dyDescent="0.2">
      <c r="A9150" t="s">
        <v>115</v>
      </c>
      <c r="B9150">
        <v>332</v>
      </c>
      <c r="C9150">
        <v>161</v>
      </c>
      <c r="D9150">
        <v>1</v>
      </c>
      <c r="E9150" t="s">
        <v>125</v>
      </c>
      <c r="F9150">
        <v>0</v>
      </c>
      <c r="G9150">
        <v>1</v>
      </c>
      <c r="H9150">
        <v>0</v>
      </c>
      <c r="I9150">
        <v>9</v>
      </c>
      <c r="J9150">
        <v>3</v>
      </c>
      <c r="K9150">
        <v>0</v>
      </c>
      <c r="L9150" s="10">
        <v>43877</v>
      </c>
    </row>
    <row r="9151" spans="1:12" x14ac:dyDescent="0.2">
      <c r="A9151" t="s">
        <v>115</v>
      </c>
      <c r="B9151">
        <v>332</v>
      </c>
      <c r="C9151">
        <v>161</v>
      </c>
      <c r="D9151">
        <v>1</v>
      </c>
      <c r="E9151" t="s">
        <v>124</v>
      </c>
      <c r="F9151">
        <v>0</v>
      </c>
      <c r="G9151">
        <v>2</v>
      </c>
      <c r="H9151">
        <v>0</v>
      </c>
      <c r="I9151">
        <v>13</v>
      </c>
      <c r="J9151">
        <v>8</v>
      </c>
      <c r="K9151">
        <v>0</v>
      </c>
      <c r="L9151" s="10">
        <v>43877</v>
      </c>
    </row>
    <row r="9152" spans="1:12" x14ac:dyDescent="0.2">
      <c r="A9152" t="s">
        <v>115</v>
      </c>
      <c r="B9152">
        <v>332</v>
      </c>
      <c r="C9152">
        <v>161</v>
      </c>
      <c r="D9152">
        <v>1</v>
      </c>
      <c r="E9152" t="s">
        <v>129</v>
      </c>
      <c r="F9152">
        <v>0</v>
      </c>
      <c r="G9152">
        <v>0</v>
      </c>
      <c r="H9152">
        <v>0</v>
      </c>
      <c r="I9152">
        <v>6</v>
      </c>
      <c r="J9152">
        <v>2</v>
      </c>
      <c r="K9152">
        <v>0</v>
      </c>
      <c r="L9152" s="10">
        <v>43877</v>
      </c>
    </row>
    <row r="9153" spans="1:12" x14ac:dyDescent="0.2">
      <c r="A9153" t="s">
        <v>115</v>
      </c>
      <c r="B9153">
        <v>332</v>
      </c>
      <c r="C9153">
        <v>161</v>
      </c>
      <c r="D9153">
        <v>1</v>
      </c>
      <c r="E9153" t="s">
        <v>131</v>
      </c>
      <c r="F9153">
        <v>1</v>
      </c>
      <c r="G9153">
        <v>0</v>
      </c>
      <c r="H9153">
        <v>0</v>
      </c>
      <c r="I9153">
        <v>4</v>
      </c>
      <c r="J9153">
        <v>0</v>
      </c>
      <c r="K9153">
        <v>0</v>
      </c>
      <c r="L9153" s="10">
        <v>43877</v>
      </c>
    </row>
    <row r="9154" spans="1:12" x14ac:dyDescent="0.2">
      <c r="A9154" t="s">
        <v>115</v>
      </c>
      <c r="B9154">
        <v>332</v>
      </c>
      <c r="C9154">
        <v>161</v>
      </c>
      <c r="D9154">
        <v>1</v>
      </c>
      <c r="E9154" t="s">
        <v>128</v>
      </c>
      <c r="F9154">
        <v>0</v>
      </c>
      <c r="G9154">
        <v>1</v>
      </c>
      <c r="H9154">
        <v>0</v>
      </c>
      <c r="I9154">
        <v>7</v>
      </c>
      <c r="J9154">
        <v>4</v>
      </c>
      <c r="K9154">
        <v>0</v>
      </c>
      <c r="L9154" s="10">
        <v>43877</v>
      </c>
    </row>
    <row r="9155" spans="1:12" x14ac:dyDescent="0.2">
      <c r="A9155" t="s">
        <v>115</v>
      </c>
      <c r="B9155">
        <v>332</v>
      </c>
      <c r="C9155">
        <v>161</v>
      </c>
      <c r="D9155">
        <v>1</v>
      </c>
      <c r="E9155" t="s">
        <v>132</v>
      </c>
      <c r="F9155">
        <v>0</v>
      </c>
      <c r="G9155">
        <v>0</v>
      </c>
      <c r="H9155">
        <v>0</v>
      </c>
      <c r="I9155">
        <v>3</v>
      </c>
      <c r="J9155">
        <v>2</v>
      </c>
      <c r="K9155">
        <v>0</v>
      </c>
      <c r="L9155" s="10">
        <v>43877</v>
      </c>
    </row>
    <row r="9156" spans="1:12" x14ac:dyDescent="0.2">
      <c r="A9156" t="s">
        <v>115</v>
      </c>
      <c r="B9156">
        <v>332</v>
      </c>
      <c r="C9156">
        <v>161</v>
      </c>
      <c r="D9156">
        <v>1</v>
      </c>
      <c r="E9156" t="s">
        <v>130</v>
      </c>
      <c r="F9156">
        <v>0</v>
      </c>
      <c r="G9156">
        <v>1</v>
      </c>
      <c r="H9156">
        <v>0</v>
      </c>
      <c r="I9156">
        <v>5</v>
      </c>
      <c r="J9156">
        <v>5</v>
      </c>
      <c r="K9156">
        <v>0</v>
      </c>
      <c r="L9156" s="10">
        <v>43877</v>
      </c>
    </row>
    <row r="9157" spans="1:12" x14ac:dyDescent="0.2">
      <c r="A9157" t="s">
        <v>241</v>
      </c>
      <c r="B9157">
        <v>70</v>
      </c>
      <c r="C9157">
        <v>35</v>
      </c>
      <c r="D9157">
        <v>0</v>
      </c>
      <c r="E9157" t="s">
        <v>243</v>
      </c>
      <c r="F9157">
        <v>0</v>
      </c>
      <c r="G9157">
        <v>0</v>
      </c>
      <c r="H9157">
        <v>0</v>
      </c>
      <c r="I9157">
        <v>27</v>
      </c>
      <c r="J9157">
        <v>6</v>
      </c>
      <c r="K9157">
        <v>0</v>
      </c>
      <c r="L9157" s="10">
        <v>43877</v>
      </c>
    </row>
    <row r="9158" spans="1:12" x14ac:dyDescent="0.2">
      <c r="A9158" t="s">
        <v>241</v>
      </c>
      <c r="B9158">
        <v>70</v>
      </c>
      <c r="C9158">
        <v>35</v>
      </c>
      <c r="D9158">
        <v>0</v>
      </c>
      <c r="E9158" t="s">
        <v>242</v>
      </c>
      <c r="F9158">
        <v>0</v>
      </c>
      <c r="G9158">
        <v>0</v>
      </c>
      <c r="H9158">
        <v>0</v>
      </c>
      <c r="I9158">
        <v>33</v>
      </c>
      <c r="J9158">
        <v>20</v>
      </c>
      <c r="K9158">
        <v>0</v>
      </c>
      <c r="L9158" s="10">
        <v>43877</v>
      </c>
    </row>
    <row r="9159" spans="1:12" x14ac:dyDescent="0.2">
      <c r="A9159" t="s">
        <v>241</v>
      </c>
      <c r="B9159">
        <v>70</v>
      </c>
      <c r="C9159">
        <v>35</v>
      </c>
      <c r="D9159">
        <v>0</v>
      </c>
      <c r="E9159" t="s">
        <v>244</v>
      </c>
      <c r="F9159">
        <v>0</v>
      </c>
      <c r="G9159">
        <v>0</v>
      </c>
      <c r="H9159">
        <v>0</v>
      </c>
      <c r="I9159">
        <v>5</v>
      </c>
      <c r="J9159">
        <v>2</v>
      </c>
      <c r="K9159">
        <v>0</v>
      </c>
      <c r="L9159" s="10">
        <v>43877</v>
      </c>
    </row>
    <row r="9160" spans="1:12" x14ac:dyDescent="0.2">
      <c r="A9160" t="s">
        <v>241</v>
      </c>
      <c r="B9160">
        <v>70</v>
      </c>
      <c r="C9160">
        <v>35</v>
      </c>
      <c r="D9160">
        <v>0</v>
      </c>
      <c r="E9160" t="s">
        <v>245</v>
      </c>
      <c r="F9160">
        <v>0</v>
      </c>
      <c r="G9160">
        <v>0</v>
      </c>
      <c r="H9160">
        <v>0</v>
      </c>
      <c r="I9160">
        <v>3</v>
      </c>
      <c r="J9160">
        <v>3</v>
      </c>
      <c r="K9160">
        <v>0</v>
      </c>
      <c r="L9160" s="10">
        <v>43877</v>
      </c>
    </row>
    <row r="9161" spans="1:12" x14ac:dyDescent="0.2">
      <c r="A9161" t="s">
        <v>241</v>
      </c>
      <c r="B9161">
        <v>70</v>
      </c>
      <c r="C9161">
        <v>35</v>
      </c>
      <c r="D9161">
        <v>0</v>
      </c>
      <c r="E9161" t="s">
        <v>246</v>
      </c>
      <c r="F9161">
        <v>0</v>
      </c>
      <c r="G9161">
        <v>0</v>
      </c>
      <c r="H9161">
        <v>0</v>
      </c>
      <c r="I9161">
        <v>1</v>
      </c>
      <c r="J9161">
        <v>1</v>
      </c>
      <c r="K9161">
        <v>0</v>
      </c>
      <c r="L9161" s="10">
        <v>43877</v>
      </c>
    </row>
    <row r="9162" spans="1:12" x14ac:dyDescent="0.2">
      <c r="A9162" t="s">
        <v>241</v>
      </c>
      <c r="B9162">
        <v>70</v>
      </c>
      <c r="C9162">
        <v>35</v>
      </c>
      <c r="D9162">
        <v>0</v>
      </c>
      <c r="E9162" t="s">
        <v>247</v>
      </c>
      <c r="F9162">
        <v>0</v>
      </c>
      <c r="G9162">
        <v>0</v>
      </c>
      <c r="H9162">
        <v>0</v>
      </c>
      <c r="I9162">
        <v>1</v>
      </c>
      <c r="J9162">
        <v>1</v>
      </c>
      <c r="K9162">
        <v>0</v>
      </c>
      <c r="L9162" s="10">
        <v>43877</v>
      </c>
    </row>
    <row r="9163" spans="1:12" x14ac:dyDescent="0.2">
      <c r="A9163" t="s">
        <v>391</v>
      </c>
      <c r="B9163">
        <v>552</v>
      </c>
      <c r="C9163">
        <v>214</v>
      </c>
      <c r="D9163">
        <v>5</v>
      </c>
      <c r="E9163" t="s">
        <v>392</v>
      </c>
      <c r="F9163">
        <v>2</v>
      </c>
      <c r="G9163">
        <v>0</v>
      </c>
      <c r="H9163">
        <v>0</v>
      </c>
      <c r="I9163">
        <v>108</v>
      </c>
      <c r="J9163">
        <v>35</v>
      </c>
      <c r="K9163">
        <v>3</v>
      </c>
      <c r="L9163" s="10">
        <v>43877</v>
      </c>
    </row>
    <row r="9164" spans="1:12" x14ac:dyDescent="0.2">
      <c r="A9164" t="s">
        <v>391</v>
      </c>
      <c r="B9164">
        <v>552</v>
      </c>
      <c r="C9164">
        <v>214</v>
      </c>
      <c r="D9164">
        <v>5</v>
      </c>
      <c r="E9164" t="s">
        <v>393</v>
      </c>
      <c r="F9164">
        <v>1</v>
      </c>
      <c r="G9164">
        <v>0</v>
      </c>
      <c r="H9164">
        <v>0</v>
      </c>
      <c r="I9164">
        <v>28</v>
      </c>
      <c r="J9164">
        <v>3</v>
      </c>
      <c r="K9164">
        <v>0</v>
      </c>
      <c r="L9164" s="10">
        <v>43877</v>
      </c>
    </row>
    <row r="9165" spans="1:12" x14ac:dyDescent="0.2">
      <c r="A9165" t="s">
        <v>391</v>
      </c>
      <c r="B9165">
        <v>552</v>
      </c>
      <c r="C9165">
        <v>214</v>
      </c>
      <c r="D9165">
        <v>5</v>
      </c>
      <c r="E9165" t="s">
        <v>395</v>
      </c>
      <c r="F9165">
        <v>0</v>
      </c>
      <c r="G9165">
        <v>0</v>
      </c>
      <c r="H9165">
        <v>0</v>
      </c>
      <c r="I9165">
        <v>23</v>
      </c>
      <c r="J9165">
        <v>6</v>
      </c>
      <c r="K9165">
        <v>0</v>
      </c>
      <c r="L9165" s="10">
        <v>43877</v>
      </c>
    </row>
    <row r="9166" spans="1:12" x14ac:dyDescent="0.2">
      <c r="A9166" t="s">
        <v>391</v>
      </c>
      <c r="B9166">
        <v>552</v>
      </c>
      <c r="C9166">
        <v>214</v>
      </c>
      <c r="D9166">
        <v>5</v>
      </c>
      <c r="E9166" t="s">
        <v>394</v>
      </c>
      <c r="F9166">
        <v>0</v>
      </c>
      <c r="G9166">
        <v>1</v>
      </c>
      <c r="H9166">
        <v>0</v>
      </c>
      <c r="I9166">
        <v>23</v>
      </c>
      <c r="J9166">
        <v>6</v>
      </c>
      <c r="K9166">
        <v>0</v>
      </c>
      <c r="L9166" s="10">
        <v>43877</v>
      </c>
    </row>
    <row r="9167" spans="1:12" x14ac:dyDescent="0.2">
      <c r="A9167" t="s">
        <v>391</v>
      </c>
      <c r="B9167">
        <v>552</v>
      </c>
      <c r="C9167">
        <v>214</v>
      </c>
      <c r="D9167">
        <v>5</v>
      </c>
      <c r="E9167" t="s">
        <v>400</v>
      </c>
      <c r="F9167">
        <v>0</v>
      </c>
      <c r="G9167">
        <v>0</v>
      </c>
      <c r="H9167">
        <v>0</v>
      </c>
      <c r="I9167">
        <v>18</v>
      </c>
      <c r="J9167">
        <v>2</v>
      </c>
      <c r="K9167">
        <v>0</v>
      </c>
      <c r="L9167" s="10">
        <v>43877</v>
      </c>
    </row>
    <row r="9168" spans="1:12" x14ac:dyDescent="0.2">
      <c r="A9168" t="s">
        <v>391</v>
      </c>
      <c r="B9168">
        <v>552</v>
      </c>
      <c r="C9168">
        <v>214</v>
      </c>
      <c r="D9168">
        <v>5</v>
      </c>
      <c r="E9168" t="s">
        <v>396</v>
      </c>
      <c r="F9168">
        <v>0</v>
      </c>
      <c r="G9168">
        <v>1</v>
      </c>
      <c r="H9168">
        <v>0</v>
      </c>
      <c r="I9168">
        <v>20</v>
      </c>
      <c r="J9168">
        <v>6</v>
      </c>
      <c r="K9168">
        <v>0</v>
      </c>
      <c r="L9168" s="10">
        <v>43877</v>
      </c>
    </row>
    <row r="9169" spans="1:12" x14ac:dyDescent="0.2">
      <c r="A9169" t="s">
        <v>391</v>
      </c>
      <c r="B9169">
        <v>552</v>
      </c>
      <c r="C9169">
        <v>214</v>
      </c>
      <c r="D9169">
        <v>5</v>
      </c>
      <c r="E9169" t="s">
        <v>397</v>
      </c>
      <c r="F9169">
        <v>0</v>
      </c>
      <c r="G9169">
        <v>0</v>
      </c>
      <c r="H9169">
        <v>0</v>
      </c>
      <c r="I9169">
        <v>20</v>
      </c>
      <c r="J9169">
        <v>6</v>
      </c>
      <c r="K9169">
        <v>0</v>
      </c>
      <c r="L9169" s="10">
        <v>43877</v>
      </c>
    </row>
    <row r="9170" spans="1:12" x14ac:dyDescent="0.2">
      <c r="A9170" t="s">
        <v>391</v>
      </c>
      <c r="B9170">
        <v>552</v>
      </c>
      <c r="C9170">
        <v>214</v>
      </c>
      <c r="D9170">
        <v>5</v>
      </c>
      <c r="E9170" t="s">
        <v>408</v>
      </c>
      <c r="F9170">
        <v>1</v>
      </c>
      <c r="G9170">
        <v>0</v>
      </c>
      <c r="H9170">
        <v>0</v>
      </c>
      <c r="I9170">
        <v>21</v>
      </c>
      <c r="J9170">
        <v>9</v>
      </c>
      <c r="K9170">
        <v>0</v>
      </c>
      <c r="L9170" s="10">
        <v>43877</v>
      </c>
    </row>
    <row r="9171" spans="1:12" x14ac:dyDescent="0.2">
      <c r="A9171" t="s">
        <v>391</v>
      </c>
      <c r="B9171">
        <v>552</v>
      </c>
      <c r="C9171">
        <v>214</v>
      </c>
      <c r="D9171">
        <v>5</v>
      </c>
      <c r="E9171" t="s">
        <v>401</v>
      </c>
      <c r="F9171">
        <v>0</v>
      </c>
      <c r="G9171">
        <v>1</v>
      </c>
      <c r="H9171">
        <v>0</v>
      </c>
      <c r="I9171">
        <v>15</v>
      </c>
      <c r="J9171">
        <v>3</v>
      </c>
      <c r="K9171">
        <v>0</v>
      </c>
      <c r="L9171" s="10">
        <v>43877</v>
      </c>
    </row>
    <row r="9172" spans="1:12" x14ac:dyDescent="0.2">
      <c r="A9172" t="s">
        <v>391</v>
      </c>
      <c r="B9172">
        <v>552</v>
      </c>
      <c r="C9172">
        <v>214</v>
      </c>
      <c r="D9172">
        <v>5</v>
      </c>
      <c r="E9172" t="s">
        <v>399</v>
      </c>
      <c r="F9172">
        <v>0</v>
      </c>
      <c r="G9172">
        <v>1</v>
      </c>
      <c r="H9172">
        <v>0</v>
      </c>
      <c r="I9172">
        <v>20</v>
      </c>
      <c r="J9172">
        <v>8</v>
      </c>
      <c r="K9172">
        <v>1</v>
      </c>
      <c r="L9172" s="10">
        <v>43877</v>
      </c>
    </row>
    <row r="9173" spans="1:12" x14ac:dyDescent="0.2">
      <c r="A9173" t="s">
        <v>391</v>
      </c>
      <c r="B9173">
        <v>552</v>
      </c>
      <c r="C9173">
        <v>214</v>
      </c>
      <c r="D9173">
        <v>5</v>
      </c>
      <c r="E9173" t="s">
        <v>403</v>
      </c>
      <c r="F9173">
        <v>0</v>
      </c>
      <c r="G9173">
        <v>1</v>
      </c>
      <c r="H9173">
        <v>0</v>
      </c>
      <c r="I9173">
        <v>14</v>
      </c>
      <c r="J9173">
        <v>3</v>
      </c>
      <c r="K9173">
        <v>0</v>
      </c>
      <c r="L9173" s="10">
        <v>43877</v>
      </c>
    </row>
    <row r="9174" spans="1:12" x14ac:dyDescent="0.2">
      <c r="A9174" t="s">
        <v>391</v>
      </c>
      <c r="B9174">
        <v>552</v>
      </c>
      <c r="C9174">
        <v>214</v>
      </c>
      <c r="D9174">
        <v>5</v>
      </c>
      <c r="E9174" t="s">
        <v>404</v>
      </c>
      <c r="F9174">
        <v>0</v>
      </c>
      <c r="G9174">
        <v>0</v>
      </c>
      <c r="H9174">
        <v>0</v>
      </c>
      <c r="I9174">
        <v>20</v>
      </c>
      <c r="J9174">
        <v>10</v>
      </c>
      <c r="K9174">
        <v>0</v>
      </c>
      <c r="L9174" s="10">
        <v>43877</v>
      </c>
    </row>
    <row r="9175" spans="1:12" x14ac:dyDescent="0.2">
      <c r="A9175" t="s">
        <v>391</v>
      </c>
      <c r="B9175">
        <v>552</v>
      </c>
      <c r="C9175">
        <v>214</v>
      </c>
      <c r="D9175">
        <v>5</v>
      </c>
      <c r="E9175" t="s">
        <v>402</v>
      </c>
      <c r="F9175">
        <v>0</v>
      </c>
      <c r="G9175">
        <v>0</v>
      </c>
      <c r="H9175">
        <v>0</v>
      </c>
      <c r="I9175">
        <v>17</v>
      </c>
      <c r="J9175">
        <v>7</v>
      </c>
      <c r="K9175">
        <v>0</v>
      </c>
      <c r="L9175" s="10">
        <v>43877</v>
      </c>
    </row>
    <row r="9176" spans="1:12" x14ac:dyDescent="0.2">
      <c r="A9176" t="s">
        <v>391</v>
      </c>
      <c r="B9176">
        <v>552</v>
      </c>
      <c r="C9176">
        <v>214</v>
      </c>
      <c r="D9176">
        <v>5</v>
      </c>
      <c r="E9176" t="s">
        <v>407</v>
      </c>
      <c r="F9176">
        <v>0</v>
      </c>
      <c r="G9176">
        <v>0</v>
      </c>
      <c r="H9176">
        <v>0</v>
      </c>
      <c r="I9176">
        <v>24</v>
      </c>
      <c r="J9176">
        <v>16</v>
      </c>
      <c r="K9176">
        <v>0</v>
      </c>
      <c r="L9176" s="10">
        <v>43877</v>
      </c>
    </row>
    <row r="9177" spans="1:12" x14ac:dyDescent="0.2">
      <c r="A9177" t="s">
        <v>391</v>
      </c>
      <c r="B9177">
        <v>552</v>
      </c>
      <c r="C9177">
        <v>214</v>
      </c>
      <c r="D9177">
        <v>5</v>
      </c>
      <c r="E9177" t="s">
        <v>398</v>
      </c>
      <c r="F9177">
        <v>0</v>
      </c>
      <c r="G9177">
        <v>5</v>
      </c>
      <c r="H9177">
        <v>0</v>
      </c>
      <c r="I9177">
        <v>20</v>
      </c>
      <c r="J9177">
        <v>12</v>
      </c>
      <c r="K9177">
        <v>0</v>
      </c>
      <c r="L9177" s="10">
        <v>43877</v>
      </c>
    </row>
    <row r="9178" spans="1:12" x14ac:dyDescent="0.2">
      <c r="A9178" t="s">
        <v>391</v>
      </c>
      <c r="B9178">
        <v>552</v>
      </c>
      <c r="C9178">
        <v>214</v>
      </c>
      <c r="D9178">
        <v>5</v>
      </c>
      <c r="E9178" t="s">
        <v>405</v>
      </c>
      <c r="F9178">
        <v>1</v>
      </c>
      <c r="G9178">
        <v>3</v>
      </c>
      <c r="H9178">
        <v>0</v>
      </c>
      <c r="I9178">
        <v>16</v>
      </c>
      <c r="J9178">
        <v>8</v>
      </c>
      <c r="K9178">
        <v>0</v>
      </c>
      <c r="L9178" s="10">
        <v>43877</v>
      </c>
    </row>
    <row r="9179" spans="1:12" x14ac:dyDescent="0.2">
      <c r="A9179" t="s">
        <v>391</v>
      </c>
      <c r="B9179">
        <v>552</v>
      </c>
      <c r="C9179">
        <v>214</v>
      </c>
      <c r="D9179">
        <v>5</v>
      </c>
      <c r="E9179" t="s">
        <v>409</v>
      </c>
      <c r="F9179">
        <v>0</v>
      </c>
      <c r="G9179">
        <v>0</v>
      </c>
      <c r="H9179">
        <v>0</v>
      </c>
      <c r="I9179">
        <v>10</v>
      </c>
      <c r="J9179">
        <v>3</v>
      </c>
      <c r="K9179">
        <v>0</v>
      </c>
      <c r="L9179" s="10">
        <v>43877</v>
      </c>
    </row>
    <row r="9180" spans="1:12" x14ac:dyDescent="0.2">
      <c r="A9180" t="s">
        <v>391</v>
      </c>
      <c r="B9180">
        <v>552</v>
      </c>
      <c r="C9180">
        <v>214</v>
      </c>
      <c r="D9180">
        <v>5</v>
      </c>
      <c r="E9180" t="s">
        <v>411</v>
      </c>
      <c r="F9180">
        <v>0</v>
      </c>
      <c r="G9180">
        <v>1</v>
      </c>
      <c r="H9180">
        <v>0</v>
      </c>
      <c r="I9180">
        <v>8</v>
      </c>
      <c r="J9180">
        <v>1</v>
      </c>
      <c r="K9180">
        <v>0</v>
      </c>
      <c r="L9180" s="10">
        <v>43877</v>
      </c>
    </row>
    <row r="9181" spans="1:12" x14ac:dyDescent="0.2">
      <c r="A9181" t="s">
        <v>391</v>
      </c>
      <c r="B9181">
        <v>552</v>
      </c>
      <c r="C9181">
        <v>214</v>
      </c>
      <c r="D9181">
        <v>5</v>
      </c>
      <c r="E9181" t="s">
        <v>412</v>
      </c>
      <c r="F9181">
        <v>0</v>
      </c>
      <c r="G9181">
        <v>1</v>
      </c>
      <c r="H9181">
        <v>0</v>
      </c>
      <c r="I9181">
        <v>20</v>
      </c>
      <c r="J9181">
        <v>13</v>
      </c>
      <c r="K9181">
        <v>1</v>
      </c>
      <c r="L9181" s="10">
        <v>43877</v>
      </c>
    </row>
    <row r="9182" spans="1:12" x14ac:dyDescent="0.2">
      <c r="A9182" t="s">
        <v>391</v>
      </c>
      <c r="B9182">
        <v>552</v>
      </c>
      <c r="C9182">
        <v>214</v>
      </c>
      <c r="D9182">
        <v>5</v>
      </c>
      <c r="E9182" t="s">
        <v>413</v>
      </c>
      <c r="F9182">
        <v>0</v>
      </c>
      <c r="G9182">
        <v>1</v>
      </c>
      <c r="H9182">
        <v>0</v>
      </c>
      <c r="I9182">
        <v>9</v>
      </c>
      <c r="J9182">
        <v>3</v>
      </c>
      <c r="K9182">
        <v>0</v>
      </c>
      <c r="L9182" s="10">
        <v>43877</v>
      </c>
    </row>
    <row r="9183" spans="1:12" x14ac:dyDescent="0.2">
      <c r="A9183" t="s">
        <v>391</v>
      </c>
      <c r="B9183">
        <v>552</v>
      </c>
      <c r="C9183">
        <v>214</v>
      </c>
      <c r="D9183">
        <v>5</v>
      </c>
      <c r="E9183" t="s">
        <v>410</v>
      </c>
      <c r="F9183">
        <v>0</v>
      </c>
      <c r="G9183">
        <v>3</v>
      </c>
      <c r="H9183">
        <v>0</v>
      </c>
      <c r="I9183">
        <v>9</v>
      </c>
      <c r="J9183">
        <v>3</v>
      </c>
      <c r="K9183">
        <v>0</v>
      </c>
      <c r="L9183" s="10">
        <v>43877</v>
      </c>
    </row>
    <row r="9184" spans="1:12" x14ac:dyDescent="0.2">
      <c r="A9184" t="s">
        <v>391</v>
      </c>
      <c r="B9184">
        <v>552</v>
      </c>
      <c r="C9184">
        <v>214</v>
      </c>
      <c r="D9184">
        <v>5</v>
      </c>
      <c r="E9184" t="s">
        <v>406</v>
      </c>
      <c r="F9184">
        <v>0</v>
      </c>
      <c r="G9184">
        <v>4</v>
      </c>
      <c r="H9184">
        <v>0</v>
      </c>
      <c r="I9184">
        <v>14</v>
      </c>
      <c r="J9184">
        <v>9</v>
      </c>
      <c r="K9184">
        <v>0</v>
      </c>
      <c r="L9184" s="10">
        <v>43877</v>
      </c>
    </row>
    <row r="9185" spans="1:12" x14ac:dyDescent="0.2">
      <c r="A9185" t="s">
        <v>391</v>
      </c>
      <c r="B9185">
        <v>552</v>
      </c>
      <c r="C9185">
        <v>214</v>
      </c>
      <c r="D9185">
        <v>5</v>
      </c>
      <c r="E9185" t="s">
        <v>415</v>
      </c>
      <c r="F9185">
        <v>0</v>
      </c>
      <c r="G9185">
        <v>0</v>
      </c>
      <c r="H9185">
        <v>0</v>
      </c>
      <c r="I9185">
        <v>10</v>
      </c>
      <c r="J9185">
        <v>5</v>
      </c>
      <c r="K9185">
        <v>0</v>
      </c>
      <c r="L9185" s="10">
        <v>43877</v>
      </c>
    </row>
    <row r="9186" spans="1:12" x14ac:dyDescent="0.2">
      <c r="A9186" t="s">
        <v>391</v>
      </c>
      <c r="B9186">
        <v>552</v>
      </c>
      <c r="C9186">
        <v>214</v>
      </c>
      <c r="D9186">
        <v>5</v>
      </c>
      <c r="E9186" t="s">
        <v>417</v>
      </c>
      <c r="F9186">
        <v>0</v>
      </c>
      <c r="G9186">
        <v>0</v>
      </c>
      <c r="H9186">
        <v>0</v>
      </c>
      <c r="I9186">
        <v>6</v>
      </c>
      <c r="J9186">
        <v>1</v>
      </c>
      <c r="K9186">
        <v>0</v>
      </c>
      <c r="L9186" s="10">
        <v>43877</v>
      </c>
    </row>
    <row r="9187" spans="1:12" x14ac:dyDescent="0.2">
      <c r="A9187" t="s">
        <v>391</v>
      </c>
      <c r="B9187">
        <v>552</v>
      </c>
      <c r="C9187">
        <v>214</v>
      </c>
      <c r="D9187">
        <v>5</v>
      </c>
      <c r="E9187" t="s">
        <v>416</v>
      </c>
      <c r="F9187">
        <v>0</v>
      </c>
      <c r="G9187">
        <v>1</v>
      </c>
      <c r="H9187">
        <v>0</v>
      </c>
      <c r="I9187">
        <v>9</v>
      </c>
      <c r="J9187">
        <v>5</v>
      </c>
      <c r="K9187">
        <v>0</v>
      </c>
      <c r="L9187" s="10">
        <v>43877</v>
      </c>
    </row>
    <row r="9188" spans="1:12" x14ac:dyDescent="0.2">
      <c r="A9188" t="s">
        <v>391</v>
      </c>
      <c r="B9188">
        <v>552</v>
      </c>
      <c r="C9188">
        <v>214</v>
      </c>
      <c r="D9188">
        <v>5</v>
      </c>
      <c r="E9188" t="s">
        <v>414</v>
      </c>
      <c r="F9188">
        <v>0</v>
      </c>
      <c r="G9188">
        <v>2</v>
      </c>
      <c r="H9188">
        <v>0</v>
      </c>
      <c r="I9188">
        <v>13</v>
      </c>
      <c r="J9188">
        <v>10</v>
      </c>
      <c r="K9188">
        <v>0</v>
      </c>
      <c r="L9188" s="10">
        <v>43877</v>
      </c>
    </row>
    <row r="9189" spans="1:12" x14ac:dyDescent="0.2">
      <c r="A9189" t="s">
        <v>391</v>
      </c>
      <c r="B9189">
        <v>552</v>
      </c>
      <c r="C9189">
        <v>214</v>
      </c>
      <c r="D9189">
        <v>5</v>
      </c>
      <c r="E9189" t="s">
        <v>418</v>
      </c>
      <c r="F9189">
        <v>0</v>
      </c>
      <c r="G9189">
        <v>0</v>
      </c>
      <c r="H9189">
        <v>0</v>
      </c>
      <c r="I9189">
        <v>5</v>
      </c>
      <c r="J9189">
        <v>2</v>
      </c>
      <c r="K9189">
        <v>0</v>
      </c>
      <c r="L9189" s="10">
        <v>43877</v>
      </c>
    </row>
    <row r="9190" spans="1:12" x14ac:dyDescent="0.2">
      <c r="A9190" t="s">
        <v>391</v>
      </c>
      <c r="B9190">
        <v>552</v>
      </c>
      <c r="C9190">
        <v>214</v>
      </c>
      <c r="D9190">
        <v>5</v>
      </c>
      <c r="E9190" t="s">
        <v>421</v>
      </c>
      <c r="F9190">
        <v>0</v>
      </c>
      <c r="G9190">
        <v>0</v>
      </c>
      <c r="H9190">
        <v>0</v>
      </c>
      <c r="I9190">
        <v>4</v>
      </c>
      <c r="J9190">
        <v>1</v>
      </c>
      <c r="K9190">
        <v>0</v>
      </c>
      <c r="L9190" s="10">
        <v>43877</v>
      </c>
    </row>
    <row r="9191" spans="1:12" x14ac:dyDescent="0.2">
      <c r="A9191" t="s">
        <v>391</v>
      </c>
      <c r="B9191">
        <v>552</v>
      </c>
      <c r="C9191">
        <v>214</v>
      </c>
      <c r="D9191">
        <v>5</v>
      </c>
      <c r="E9191" t="s">
        <v>419</v>
      </c>
      <c r="F9191">
        <v>0</v>
      </c>
      <c r="G9191">
        <v>1</v>
      </c>
      <c r="H9191">
        <v>0</v>
      </c>
      <c r="I9191">
        <v>7</v>
      </c>
      <c r="J9191">
        <v>5</v>
      </c>
      <c r="K9191">
        <v>0</v>
      </c>
      <c r="L9191" s="10">
        <v>43877</v>
      </c>
    </row>
    <row r="9192" spans="1:12" x14ac:dyDescent="0.2">
      <c r="A9192" t="s">
        <v>391</v>
      </c>
      <c r="B9192">
        <v>552</v>
      </c>
      <c r="C9192">
        <v>214</v>
      </c>
      <c r="D9192">
        <v>5</v>
      </c>
      <c r="E9192" t="s">
        <v>420</v>
      </c>
      <c r="F9192">
        <v>0</v>
      </c>
      <c r="G9192">
        <v>0</v>
      </c>
      <c r="H9192">
        <v>0</v>
      </c>
      <c r="I9192">
        <v>4</v>
      </c>
      <c r="J9192">
        <v>2</v>
      </c>
      <c r="K9192">
        <v>0</v>
      </c>
      <c r="L9192" s="10">
        <v>43877</v>
      </c>
    </row>
    <row r="9193" spans="1:12" x14ac:dyDescent="0.2">
      <c r="A9193" t="s">
        <v>391</v>
      </c>
      <c r="B9193">
        <v>552</v>
      </c>
      <c r="C9193">
        <v>214</v>
      </c>
      <c r="D9193">
        <v>5</v>
      </c>
      <c r="E9193" t="s">
        <v>423</v>
      </c>
      <c r="F9193">
        <v>0</v>
      </c>
      <c r="G9193">
        <v>0</v>
      </c>
      <c r="H9193">
        <v>0</v>
      </c>
      <c r="I9193">
        <v>3</v>
      </c>
      <c r="J9193">
        <v>1</v>
      </c>
      <c r="K9193">
        <v>0</v>
      </c>
      <c r="L9193" s="10">
        <v>43877</v>
      </c>
    </row>
    <row r="9194" spans="1:12" x14ac:dyDescent="0.2">
      <c r="A9194" t="s">
        <v>391</v>
      </c>
      <c r="B9194">
        <v>552</v>
      </c>
      <c r="C9194">
        <v>214</v>
      </c>
      <c r="D9194">
        <v>5</v>
      </c>
      <c r="E9194" t="s">
        <v>424</v>
      </c>
      <c r="F9194">
        <v>0</v>
      </c>
      <c r="G9194">
        <v>0</v>
      </c>
      <c r="H9194">
        <v>0</v>
      </c>
      <c r="I9194">
        <v>2</v>
      </c>
      <c r="J9194">
        <v>0</v>
      </c>
      <c r="K9194">
        <v>0</v>
      </c>
      <c r="L9194" s="10">
        <v>43877</v>
      </c>
    </row>
    <row r="9195" spans="1:12" x14ac:dyDescent="0.2">
      <c r="A9195" t="s">
        <v>391</v>
      </c>
      <c r="B9195">
        <v>552</v>
      </c>
      <c r="C9195">
        <v>214</v>
      </c>
      <c r="D9195">
        <v>5</v>
      </c>
      <c r="E9195" t="s">
        <v>426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  <c r="L9195" s="10">
        <v>43877</v>
      </c>
    </row>
    <row r="9196" spans="1:12" x14ac:dyDescent="0.2">
      <c r="A9196" t="s">
        <v>391</v>
      </c>
      <c r="B9196">
        <v>552</v>
      </c>
      <c r="C9196">
        <v>214</v>
      </c>
      <c r="D9196">
        <v>5</v>
      </c>
      <c r="E9196" t="s">
        <v>427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 s="10">
        <v>43877</v>
      </c>
    </row>
    <row r="9197" spans="1:12" x14ac:dyDescent="0.2">
      <c r="A9197" t="s">
        <v>391</v>
      </c>
      <c r="B9197">
        <v>552</v>
      </c>
      <c r="C9197">
        <v>214</v>
      </c>
      <c r="D9197">
        <v>5</v>
      </c>
      <c r="E9197" t="s">
        <v>422</v>
      </c>
      <c r="F9197">
        <v>0</v>
      </c>
      <c r="G9197">
        <v>0</v>
      </c>
      <c r="H9197">
        <v>0</v>
      </c>
      <c r="I9197">
        <v>4</v>
      </c>
      <c r="J9197">
        <v>4</v>
      </c>
      <c r="K9197">
        <v>0</v>
      </c>
      <c r="L9197" s="10">
        <v>43877</v>
      </c>
    </row>
    <row r="9198" spans="1:12" x14ac:dyDescent="0.2">
      <c r="A9198" t="s">
        <v>391</v>
      </c>
      <c r="B9198">
        <v>552</v>
      </c>
      <c r="C9198">
        <v>214</v>
      </c>
      <c r="D9198">
        <v>5</v>
      </c>
      <c r="E9198" t="s">
        <v>429</v>
      </c>
      <c r="F9198">
        <v>0</v>
      </c>
      <c r="G9198">
        <v>0</v>
      </c>
      <c r="H9198">
        <v>0</v>
      </c>
      <c r="I9198">
        <v>2</v>
      </c>
      <c r="J9198">
        <v>2</v>
      </c>
      <c r="K9198">
        <v>0</v>
      </c>
      <c r="L9198" s="10">
        <v>43877</v>
      </c>
    </row>
    <row r="9199" spans="1:12" x14ac:dyDescent="0.2">
      <c r="A9199" t="s">
        <v>391</v>
      </c>
      <c r="B9199">
        <v>552</v>
      </c>
      <c r="C9199">
        <v>214</v>
      </c>
      <c r="D9199">
        <v>5</v>
      </c>
      <c r="E9199" t="s">
        <v>428</v>
      </c>
      <c r="F9199">
        <v>0</v>
      </c>
      <c r="G9199">
        <v>0</v>
      </c>
      <c r="H9199">
        <v>0</v>
      </c>
      <c r="I9199">
        <v>2</v>
      </c>
      <c r="J9199">
        <v>2</v>
      </c>
      <c r="K9199">
        <v>0</v>
      </c>
      <c r="L9199" s="10">
        <v>43877</v>
      </c>
    </row>
    <row r="9200" spans="1:12" x14ac:dyDescent="0.2">
      <c r="A9200" t="s">
        <v>391</v>
      </c>
      <c r="B9200">
        <v>552</v>
      </c>
      <c r="C9200">
        <v>214</v>
      </c>
      <c r="D9200">
        <v>5</v>
      </c>
      <c r="E9200" t="s">
        <v>425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0</v>
      </c>
      <c r="L9200" s="10">
        <v>43877</v>
      </c>
    </row>
    <row r="9201" spans="1:12" x14ac:dyDescent="0.2">
      <c r="A9201" t="s">
        <v>391</v>
      </c>
      <c r="B9201">
        <v>552</v>
      </c>
      <c r="C9201">
        <v>214</v>
      </c>
      <c r="D9201">
        <v>5</v>
      </c>
      <c r="E9201" t="s">
        <v>430</v>
      </c>
      <c r="F9201">
        <v>0</v>
      </c>
      <c r="G9201">
        <v>0</v>
      </c>
      <c r="H9201">
        <v>0</v>
      </c>
      <c r="I9201">
        <v>1</v>
      </c>
      <c r="J9201">
        <v>1</v>
      </c>
      <c r="K9201">
        <v>0</v>
      </c>
      <c r="L9201" s="10">
        <v>43877</v>
      </c>
    </row>
    <row r="9202" spans="1:12" x14ac:dyDescent="0.2">
      <c r="A9202" t="s">
        <v>98</v>
      </c>
      <c r="B9202">
        <v>381</v>
      </c>
      <c r="C9202">
        <v>114</v>
      </c>
      <c r="D9202">
        <v>4</v>
      </c>
      <c r="E9202" t="s">
        <v>100</v>
      </c>
      <c r="F9202">
        <v>0</v>
      </c>
      <c r="G9202">
        <v>0</v>
      </c>
      <c r="H9202">
        <v>0</v>
      </c>
      <c r="I9202">
        <v>60</v>
      </c>
      <c r="J9202">
        <v>0</v>
      </c>
      <c r="K9202">
        <v>0</v>
      </c>
      <c r="L9202" s="10">
        <v>43877</v>
      </c>
    </row>
    <row r="9203" spans="1:12" x14ac:dyDescent="0.2">
      <c r="A9203" t="s">
        <v>98</v>
      </c>
      <c r="B9203">
        <v>381</v>
      </c>
      <c r="C9203">
        <v>114</v>
      </c>
      <c r="D9203">
        <v>4</v>
      </c>
      <c r="E9203" t="s">
        <v>99</v>
      </c>
      <c r="F9203">
        <v>0</v>
      </c>
      <c r="G9203">
        <v>0</v>
      </c>
      <c r="H9203">
        <v>0</v>
      </c>
      <c r="I9203">
        <v>58</v>
      </c>
      <c r="J9203">
        <v>0</v>
      </c>
      <c r="K9203">
        <v>0</v>
      </c>
      <c r="L9203" s="10">
        <v>43877</v>
      </c>
    </row>
    <row r="9204" spans="1:12" x14ac:dyDescent="0.2">
      <c r="A9204" t="s">
        <v>98</v>
      </c>
      <c r="B9204">
        <v>381</v>
      </c>
      <c r="C9204">
        <v>114</v>
      </c>
      <c r="D9204">
        <v>4</v>
      </c>
      <c r="E9204" t="s">
        <v>101</v>
      </c>
      <c r="F9204">
        <v>0</v>
      </c>
      <c r="G9204">
        <v>0</v>
      </c>
      <c r="H9204">
        <v>0</v>
      </c>
      <c r="I9204">
        <v>46</v>
      </c>
      <c r="J9204">
        <v>0</v>
      </c>
      <c r="K9204">
        <v>0</v>
      </c>
      <c r="L9204" s="10">
        <v>43877</v>
      </c>
    </row>
    <row r="9205" spans="1:12" x14ac:dyDescent="0.2">
      <c r="A9205" t="s">
        <v>98</v>
      </c>
      <c r="B9205">
        <v>381</v>
      </c>
      <c r="C9205">
        <v>114</v>
      </c>
      <c r="D9205">
        <v>4</v>
      </c>
      <c r="E9205" t="s">
        <v>102</v>
      </c>
      <c r="F9205">
        <v>0</v>
      </c>
      <c r="G9205">
        <v>0</v>
      </c>
      <c r="H9205">
        <v>0</v>
      </c>
      <c r="I9205">
        <v>39</v>
      </c>
      <c r="J9205">
        <v>2</v>
      </c>
      <c r="K9205">
        <v>0</v>
      </c>
      <c r="L9205" s="10">
        <v>43877</v>
      </c>
    </row>
    <row r="9206" spans="1:12" x14ac:dyDescent="0.2">
      <c r="A9206" t="s">
        <v>98</v>
      </c>
      <c r="B9206">
        <v>381</v>
      </c>
      <c r="C9206">
        <v>114</v>
      </c>
      <c r="D9206">
        <v>4</v>
      </c>
      <c r="E9206" t="s">
        <v>103</v>
      </c>
      <c r="F9206">
        <v>0</v>
      </c>
      <c r="G9206">
        <v>0</v>
      </c>
      <c r="H9206">
        <v>0</v>
      </c>
      <c r="I9206">
        <v>39</v>
      </c>
      <c r="J9206">
        <v>3</v>
      </c>
      <c r="K9206">
        <v>0</v>
      </c>
      <c r="L9206" s="10">
        <v>43877</v>
      </c>
    </row>
    <row r="9207" spans="1:12" x14ac:dyDescent="0.2">
      <c r="A9207" t="s">
        <v>98</v>
      </c>
      <c r="B9207">
        <v>381</v>
      </c>
      <c r="C9207">
        <v>114</v>
      </c>
      <c r="D9207">
        <v>4</v>
      </c>
      <c r="E9207" t="s">
        <v>105</v>
      </c>
      <c r="F9207">
        <v>0</v>
      </c>
      <c r="G9207">
        <v>0</v>
      </c>
      <c r="H9207">
        <v>0</v>
      </c>
      <c r="I9207">
        <v>25</v>
      </c>
      <c r="J9207">
        <v>0</v>
      </c>
      <c r="K9207">
        <v>0</v>
      </c>
      <c r="L9207" s="10">
        <v>43877</v>
      </c>
    </row>
    <row r="9208" spans="1:12" x14ac:dyDescent="0.2">
      <c r="A9208" t="s">
        <v>98</v>
      </c>
      <c r="B9208">
        <v>381</v>
      </c>
      <c r="C9208">
        <v>114</v>
      </c>
      <c r="D9208">
        <v>4</v>
      </c>
      <c r="E9208" t="s">
        <v>104</v>
      </c>
      <c r="F9208">
        <v>0</v>
      </c>
      <c r="G9208">
        <v>0</v>
      </c>
      <c r="H9208">
        <v>0</v>
      </c>
      <c r="I9208">
        <v>26</v>
      </c>
      <c r="J9208">
        <v>2</v>
      </c>
      <c r="K9208">
        <v>0</v>
      </c>
      <c r="L9208" s="10">
        <v>43877</v>
      </c>
    </row>
    <row r="9209" spans="1:12" x14ac:dyDescent="0.2">
      <c r="A9209" t="s">
        <v>98</v>
      </c>
      <c r="B9209">
        <v>381</v>
      </c>
      <c r="C9209">
        <v>114</v>
      </c>
      <c r="D9209">
        <v>4</v>
      </c>
      <c r="E9209" t="s">
        <v>106</v>
      </c>
      <c r="F9209">
        <v>0</v>
      </c>
      <c r="G9209">
        <v>0</v>
      </c>
      <c r="H9209">
        <v>0</v>
      </c>
      <c r="I9209">
        <v>18</v>
      </c>
      <c r="J9209">
        <v>1</v>
      </c>
      <c r="K9209">
        <v>0</v>
      </c>
      <c r="L9209" s="10">
        <v>43877</v>
      </c>
    </row>
    <row r="9210" spans="1:12" x14ac:dyDescent="0.2">
      <c r="A9210" t="s">
        <v>98</v>
      </c>
      <c r="B9210">
        <v>381</v>
      </c>
      <c r="C9210">
        <v>114</v>
      </c>
      <c r="D9210">
        <v>4</v>
      </c>
      <c r="E9210" t="s">
        <v>108</v>
      </c>
      <c r="F9210">
        <v>1</v>
      </c>
      <c r="G9210">
        <v>0</v>
      </c>
      <c r="H9210">
        <v>0</v>
      </c>
      <c r="I9210">
        <v>16</v>
      </c>
      <c r="J9210">
        <v>3</v>
      </c>
      <c r="K9210">
        <v>0</v>
      </c>
      <c r="L9210" s="10">
        <v>43877</v>
      </c>
    </row>
    <row r="9211" spans="1:12" x14ac:dyDescent="0.2">
      <c r="A9211" t="s">
        <v>98</v>
      </c>
      <c r="B9211">
        <v>381</v>
      </c>
      <c r="C9211">
        <v>114</v>
      </c>
      <c r="D9211">
        <v>4</v>
      </c>
      <c r="E9211" t="s">
        <v>107</v>
      </c>
      <c r="F9211">
        <v>0</v>
      </c>
      <c r="G9211">
        <v>0</v>
      </c>
      <c r="H9211">
        <v>0</v>
      </c>
      <c r="I9211">
        <v>14</v>
      </c>
      <c r="J9211">
        <v>1</v>
      </c>
      <c r="K9211">
        <v>0</v>
      </c>
      <c r="L9211" s="10">
        <v>43877</v>
      </c>
    </row>
    <row r="9212" spans="1:12" x14ac:dyDescent="0.2">
      <c r="A9212" t="s">
        <v>98</v>
      </c>
      <c r="B9212">
        <v>381</v>
      </c>
      <c r="C9212">
        <v>114</v>
      </c>
      <c r="D9212">
        <v>4</v>
      </c>
      <c r="E9212" t="s">
        <v>109</v>
      </c>
      <c r="F9212">
        <v>0</v>
      </c>
      <c r="G9212">
        <v>0</v>
      </c>
      <c r="H9212">
        <v>0</v>
      </c>
      <c r="I9212">
        <v>12</v>
      </c>
      <c r="J9212">
        <v>1</v>
      </c>
      <c r="K9212">
        <v>0</v>
      </c>
      <c r="L9212" s="10">
        <v>43877</v>
      </c>
    </row>
    <row r="9213" spans="1:12" x14ac:dyDescent="0.2">
      <c r="A9213" t="s">
        <v>98</v>
      </c>
      <c r="B9213">
        <v>381</v>
      </c>
      <c r="C9213">
        <v>114</v>
      </c>
      <c r="D9213">
        <v>4</v>
      </c>
      <c r="E9213" t="s">
        <v>110</v>
      </c>
      <c r="F9213">
        <v>0</v>
      </c>
      <c r="G9213">
        <v>0</v>
      </c>
      <c r="H9213">
        <v>0</v>
      </c>
      <c r="I9213">
        <v>10</v>
      </c>
      <c r="J9213">
        <v>0</v>
      </c>
      <c r="K9213">
        <v>0</v>
      </c>
      <c r="L9213" s="10">
        <v>43877</v>
      </c>
    </row>
    <row r="9214" spans="1:12" x14ac:dyDescent="0.2">
      <c r="A9214" t="s">
        <v>98</v>
      </c>
      <c r="B9214">
        <v>381</v>
      </c>
      <c r="C9214">
        <v>114</v>
      </c>
      <c r="D9214">
        <v>4</v>
      </c>
      <c r="E9214" t="s">
        <v>111</v>
      </c>
      <c r="F9214">
        <v>0</v>
      </c>
      <c r="G9214">
        <v>0</v>
      </c>
      <c r="H9214">
        <v>0</v>
      </c>
      <c r="I9214">
        <v>7</v>
      </c>
      <c r="J9214">
        <v>0</v>
      </c>
      <c r="K9214">
        <v>0</v>
      </c>
      <c r="L9214" s="10">
        <v>43877</v>
      </c>
    </row>
    <row r="9215" spans="1:12" x14ac:dyDescent="0.2">
      <c r="A9215" t="s">
        <v>98</v>
      </c>
      <c r="B9215">
        <v>381</v>
      </c>
      <c r="C9215">
        <v>114</v>
      </c>
      <c r="D9215">
        <v>4</v>
      </c>
      <c r="E9215" t="s">
        <v>112</v>
      </c>
      <c r="F9215">
        <v>0</v>
      </c>
      <c r="G9215">
        <v>0</v>
      </c>
      <c r="H9215">
        <v>0</v>
      </c>
      <c r="I9215">
        <v>7</v>
      </c>
      <c r="J9215">
        <v>0</v>
      </c>
      <c r="K9215">
        <v>0</v>
      </c>
      <c r="L9215" s="10">
        <v>43877</v>
      </c>
    </row>
    <row r="9216" spans="1:12" x14ac:dyDescent="0.2">
      <c r="A9216" t="s">
        <v>98</v>
      </c>
      <c r="B9216">
        <v>381</v>
      </c>
      <c r="C9216">
        <v>114</v>
      </c>
      <c r="D9216">
        <v>4</v>
      </c>
      <c r="E9216" t="s">
        <v>113</v>
      </c>
      <c r="F9216">
        <v>0</v>
      </c>
      <c r="G9216">
        <v>0</v>
      </c>
      <c r="H9216">
        <v>0</v>
      </c>
      <c r="I9216">
        <v>3</v>
      </c>
      <c r="J9216">
        <v>0</v>
      </c>
      <c r="K9216">
        <v>0</v>
      </c>
      <c r="L9216" s="10">
        <v>43877</v>
      </c>
    </row>
    <row r="9217" spans="1:12" x14ac:dyDescent="0.2">
      <c r="A9217" t="s">
        <v>98</v>
      </c>
      <c r="B9217">
        <v>381</v>
      </c>
      <c r="C9217">
        <v>114</v>
      </c>
      <c r="D9217">
        <v>4</v>
      </c>
      <c r="E9217" t="s">
        <v>114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 s="10">
        <v>43877</v>
      </c>
    </row>
    <row r="9218" spans="1:12" x14ac:dyDescent="0.2">
      <c r="A9218" t="s">
        <v>98</v>
      </c>
      <c r="B9218">
        <v>381</v>
      </c>
      <c r="C9218">
        <v>114</v>
      </c>
      <c r="D9218">
        <v>4</v>
      </c>
      <c r="E9218" t="s">
        <v>28</v>
      </c>
      <c r="F9218">
        <v>0</v>
      </c>
      <c r="G9218">
        <v>6</v>
      </c>
      <c r="H9218">
        <v>0</v>
      </c>
      <c r="I9218">
        <v>0</v>
      </c>
      <c r="J9218">
        <v>101</v>
      </c>
      <c r="K9218">
        <v>4</v>
      </c>
      <c r="L9218" s="10">
        <v>43877</v>
      </c>
    </row>
    <row r="9219" spans="1:12" x14ac:dyDescent="0.2">
      <c r="A9219" t="s">
        <v>263</v>
      </c>
      <c r="B9219">
        <v>930</v>
      </c>
      <c r="C9219">
        <v>275</v>
      </c>
      <c r="D9219">
        <v>1</v>
      </c>
      <c r="E9219" t="s">
        <v>264</v>
      </c>
      <c r="F9219">
        <v>1</v>
      </c>
      <c r="G9219">
        <v>14</v>
      </c>
      <c r="H9219">
        <v>0</v>
      </c>
      <c r="I9219">
        <v>228</v>
      </c>
      <c r="J9219">
        <v>89</v>
      </c>
      <c r="K9219">
        <v>0</v>
      </c>
      <c r="L9219" s="10">
        <v>43877</v>
      </c>
    </row>
    <row r="9220" spans="1:12" x14ac:dyDescent="0.2">
      <c r="A9220" t="s">
        <v>263</v>
      </c>
      <c r="B9220">
        <v>930</v>
      </c>
      <c r="C9220">
        <v>275</v>
      </c>
      <c r="D9220">
        <v>1</v>
      </c>
      <c r="E9220" t="s">
        <v>266</v>
      </c>
      <c r="F9220">
        <v>0</v>
      </c>
      <c r="G9220">
        <v>0</v>
      </c>
      <c r="H9220">
        <v>0</v>
      </c>
      <c r="I9220">
        <v>117</v>
      </c>
      <c r="J9220">
        <v>22</v>
      </c>
      <c r="K9220">
        <v>0</v>
      </c>
      <c r="L9220" s="10">
        <v>43877</v>
      </c>
    </row>
    <row r="9221" spans="1:12" x14ac:dyDescent="0.2">
      <c r="A9221" t="s">
        <v>263</v>
      </c>
      <c r="B9221">
        <v>930</v>
      </c>
      <c r="C9221">
        <v>275</v>
      </c>
      <c r="D9221">
        <v>1</v>
      </c>
      <c r="E9221" t="s">
        <v>265</v>
      </c>
      <c r="F9221">
        <v>0</v>
      </c>
      <c r="G9221">
        <v>4</v>
      </c>
      <c r="H9221">
        <v>0</v>
      </c>
      <c r="I9221">
        <v>123</v>
      </c>
      <c r="J9221">
        <v>35</v>
      </c>
      <c r="K9221">
        <v>0</v>
      </c>
      <c r="L9221" s="10">
        <v>43877</v>
      </c>
    </row>
    <row r="9222" spans="1:12" x14ac:dyDescent="0.2">
      <c r="A9222" t="s">
        <v>263</v>
      </c>
      <c r="B9222">
        <v>930</v>
      </c>
      <c r="C9222">
        <v>275</v>
      </c>
      <c r="D9222">
        <v>1</v>
      </c>
      <c r="E9222" t="s">
        <v>267</v>
      </c>
      <c r="F9222">
        <v>0</v>
      </c>
      <c r="G9222">
        <v>7</v>
      </c>
      <c r="H9222">
        <v>0</v>
      </c>
      <c r="I9222">
        <v>129</v>
      </c>
      <c r="J9222">
        <v>44</v>
      </c>
      <c r="K9222">
        <v>0</v>
      </c>
      <c r="L9222" s="10">
        <v>43877</v>
      </c>
    </row>
    <row r="9223" spans="1:12" x14ac:dyDescent="0.2">
      <c r="A9223" t="s">
        <v>263</v>
      </c>
      <c r="B9223">
        <v>930</v>
      </c>
      <c r="C9223">
        <v>275</v>
      </c>
      <c r="D9223">
        <v>1</v>
      </c>
      <c r="E9223" t="s">
        <v>268</v>
      </c>
      <c r="F9223">
        <v>2</v>
      </c>
      <c r="G9223">
        <v>4</v>
      </c>
      <c r="H9223">
        <v>0</v>
      </c>
      <c r="I9223">
        <v>106</v>
      </c>
      <c r="J9223">
        <v>24</v>
      </c>
      <c r="K9223">
        <v>0</v>
      </c>
      <c r="L9223" s="10">
        <v>43877</v>
      </c>
    </row>
    <row r="9224" spans="1:12" x14ac:dyDescent="0.2">
      <c r="A9224" t="s">
        <v>263</v>
      </c>
      <c r="B9224">
        <v>930</v>
      </c>
      <c r="C9224">
        <v>275</v>
      </c>
      <c r="D9224">
        <v>1</v>
      </c>
      <c r="E9224" t="s">
        <v>269</v>
      </c>
      <c r="F9224">
        <v>0</v>
      </c>
      <c r="G9224">
        <v>1</v>
      </c>
      <c r="H9224">
        <v>0</v>
      </c>
      <c r="I9224">
        <v>76</v>
      </c>
      <c r="J9224">
        <v>18</v>
      </c>
      <c r="K9224">
        <v>1</v>
      </c>
      <c r="L9224" s="10">
        <v>43877</v>
      </c>
    </row>
    <row r="9225" spans="1:12" x14ac:dyDescent="0.2">
      <c r="A9225" t="s">
        <v>263</v>
      </c>
      <c r="B9225">
        <v>930</v>
      </c>
      <c r="C9225">
        <v>275</v>
      </c>
      <c r="D9225">
        <v>1</v>
      </c>
      <c r="E9225" t="s">
        <v>270</v>
      </c>
      <c r="F9225">
        <v>0</v>
      </c>
      <c r="G9225">
        <v>1</v>
      </c>
      <c r="H9225">
        <v>0</v>
      </c>
      <c r="I9225">
        <v>72</v>
      </c>
      <c r="J9225">
        <v>22</v>
      </c>
      <c r="K9225">
        <v>0</v>
      </c>
      <c r="L9225" s="10">
        <v>43877</v>
      </c>
    </row>
    <row r="9226" spans="1:12" x14ac:dyDescent="0.2">
      <c r="A9226" t="s">
        <v>263</v>
      </c>
      <c r="B9226">
        <v>930</v>
      </c>
      <c r="C9226">
        <v>275</v>
      </c>
      <c r="D9226">
        <v>1</v>
      </c>
      <c r="E9226" t="s">
        <v>271</v>
      </c>
      <c r="F9226">
        <v>1</v>
      </c>
      <c r="G9226">
        <v>1</v>
      </c>
      <c r="H9226">
        <v>0</v>
      </c>
      <c r="I9226">
        <v>33</v>
      </c>
      <c r="J9226">
        <v>5</v>
      </c>
      <c r="K9226">
        <v>0</v>
      </c>
      <c r="L9226" s="10">
        <v>43877</v>
      </c>
    </row>
    <row r="9227" spans="1:12" x14ac:dyDescent="0.2">
      <c r="A9227" t="s">
        <v>263</v>
      </c>
      <c r="B9227">
        <v>930</v>
      </c>
      <c r="C9227">
        <v>275</v>
      </c>
      <c r="D9227">
        <v>1</v>
      </c>
      <c r="E9227" t="s">
        <v>272</v>
      </c>
      <c r="F9227">
        <v>0</v>
      </c>
      <c r="G9227">
        <v>0</v>
      </c>
      <c r="H9227">
        <v>0</v>
      </c>
      <c r="I9227">
        <v>18</v>
      </c>
      <c r="J9227">
        <v>3</v>
      </c>
      <c r="K9227">
        <v>0</v>
      </c>
      <c r="L9227" s="10">
        <v>43877</v>
      </c>
    </row>
    <row r="9228" spans="1:12" x14ac:dyDescent="0.2">
      <c r="A9228" t="s">
        <v>263</v>
      </c>
      <c r="B9228">
        <v>930</v>
      </c>
      <c r="C9228">
        <v>275</v>
      </c>
      <c r="D9228">
        <v>1</v>
      </c>
      <c r="E9228" t="s">
        <v>273</v>
      </c>
      <c r="F9228">
        <v>0</v>
      </c>
      <c r="G9228">
        <v>1</v>
      </c>
      <c r="H9228">
        <v>0</v>
      </c>
      <c r="I9228">
        <v>21</v>
      </c>
      <c r="J9228">
        <v>10</v>
      </c>
      <c r="K9228">
        <v>0</v>
      </c>
      <c r="L9228" s="10">
        <v>43877</v>
      </c>
    </row>
    <row r="9229" spans="1:12" x14ac:dyDescent="0.2">
      <c r="A9229" t="s">
        <v>263</v>
      </c>
      <c r="B9229">
        <v>930</v>
      </c>
      <c r="C9229">
        <v>275</v>
      </c>
      <c r="D9229">
        <v>1</v>
      </c>
      <c r="E9229" t="s">
        <v>274</v>
      </c>
      <c r="F9229">
        <v>1</v>
      </c>
      <c r="G9229">
        <v>2</v>
      </c>
      <c r="H9229">
        <v>0</v>
      </c>
      <c r="I9229">
        <v>6</v>
      </c>
      <c r="J9229">
        <v>3</v>
      </c>
      <c r="K9229">
        <v>0</v>
      </c>
      <c r="L9229" s="10">
        <v>43877</v>
      </c>
    </row>
    <row r="9230" spans="1:12" x14ac:dyDescent="0.2">
      <c r="A9230" t="s">
        <v>263</v>
      </c>
      <c r="B9230">
        <v>930</v>
      </c>
      <c r="C9230">
        <v>275</v>
      </c>
      <c r="D9230">
        <v>1</v>
      </c>
      <c r="E9230" t="s">
        <v>275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 s="10">
        <v>43877</v>
      </c>
    </row>
    <row r="9231" spans="1:12" x14ac:dyDescent="0.2">
      <c r="A9231" t="s">
        <v>81</v>
      </c>
      <c r="B9231">
        <v>973</v>
      </c>
      <c r="C9231">
        <v>280</v>
      </c>
      <c r="D9231">
        <v>6</v>
      </c>
      <c r="E9231" t="s">
        <v>82</v>
      </c>
      <c r="F9231">
        <v>1</v>
      </c>
      <c r="G9231">
        <v>4</v>
      </c>
      <c r="H9231">
        <v>0</v>
      </c>
      <c r="I9231">
        <v>158</v>
      </c>
      <c r="J9231">
        <v>13</v>
      </c>
      <c r="K9231">
        <v>5</v>
      </c>
      <c r="L9231" s="10">
        <v>43877</v>
      </c>
    </row>
    <row r="9232" spans="1:12" x14ac:dyDescent="0.2">
      <c r="A9232" t="s">
        <v>81</v>
      </c>
      <c r="B9232">
        <v>973</v>
      </c>
      <c r="C9232">
        <v>280</v>
      </c>
      <c r="D9232">
        <v>6</v>
      </c>
      <c r="E9232" t="s">
        <v>83</v>
      </c>
      <c r="F9232">
        <v>2</v>
      </c>
      <c r="G9232">
        <v>6</v>
      </c>
      <c r="H9232">
        <v>0</v>
      </c>
      <c r="I9232">
        <v>171</v>
      </c>
      <c r="J9232">
        <v>49</v>
      </c>
      <c r="K9232">
        <v>1</v>
      </c>
      <c r="L9232" s="10">
        <v>43877</v>
      </c>
    </row>
    <row r="9233" spans="1:12" x14ac:dyDescent="0.2">
      <c r="A9233" t="s">
        <v>81</v>
      </c>
      <c r="B9233">
        <v>973</v>
      </c>
      <c r="C9233">
        <v>280</v>
      </c>
      <c r="D9233">
        <v>6</v>
      </c>
      <c r="E9233" t="s">
        <v>84</v>
      </c>
      <c r="F9233">
        <v>1</v>
      </c>
      <c r="G9233">
        <v>4</v>
      </c>
      <c r="H9233">
        <v>0</v>
      </c>
      <c r="I9233">
        <v>153</v>
      </c>
      <c r="J9233">
        <v>41</v>
      </c>
      <c r="K9233">
        <v>0</v>
      </c>
      <c r="L9233" s="10">
        <v>43877</v>
      </c>
    </row>
    <row r="9234" spans="1:12" x14ac:dyDescent="0.2">
      <c r="A9234" t="s">
        <v>81</v>
      </c>
      <c r="B9234">
        <v>973</v>
      </c>
      <c r="C9234">
        <v>280</v>
      </c>
      <c r="D9234">
        <v>6</v>
      </c>
      <c r="E9234" t="s">
        <v>85</v>
      </c>
      <c r="F9234">
        <v>0</v>
      </c>
      <c r="G9234">
        <v>0</v>
      </c>
      <c r="H9234">
        <v>0</v>
      </c>
      <c r="I9234">
        <v>108</v>
      </c>
      <c r="J9234">
        <v>35</v>
      </c>
      <c r="K9234">
        <v>0</v>
      </c>
      <c r="L9234" s="10">
        <v>43877</v>
      </c>
    </row>
    <row r="9235" spans="1:12" x14ac:dyDescent="0.2">
      <c r="A9235" t="s">
        <v>81</v>
      </c>
      <c r="B9235">
        <v>973</v>
      </c>
      <c r="C9235">
        <v>280</v>
      </c>
      <c r="D9235">
        <v>6</v>
      </c>
      <c r="E9235" t="s">
        <v>87</v>
      </c>
      <c r="F9235">
        <v>1</v>
      </c>
      <c r="G9235">
        <v>0</v>
      </c>
      <c r="H9235">
        <v>0</v>
      </c>
      <c r="I9235">
        <v>83</v>
      </c>
      <c r="J9235">
        <v>34</v>
      </c>
      <c r="K9235">
        <v>0</v>
      </c>
      <c r="L9235" s="10">
        <v>43877</v>
      </c>
    </row>
    <row r="9236" spans="1:12" x14ac:dyDescent="0.2">
      <c r="A9236" t="s">
        <v>81</v>
      </c>
      <c r="B9236">
        <v>973</v>
      </c>
      <c r="C9236">
        <v>280</v>
      </c>
      <c r="D9236">
        <v>6</v>
      </c>
      <c r="E9236" t="s">
        <v>86</v>
      </c>
      <c r="F9236">
        <v>3</v>
      </c>
      <c r="G9236">
        <v>6</v>
      </c>
      <c r="H9236">
        <v>0</v>
      </c>
      <c r="I9236">
        <v>68</v>
      </c>
      <c r="J9236">
        <v>21</v>
      </c>
      <c r="K9236">
        <v>0</v>
      </c>
      <c r="L9236" s="10">
        <v>43877</v>
      </c>
    </row>
    <row r="9237" spans="1:12" x14ac:dyDescent="0.2">
      <c r="A9237" t="s">
        <v>81</v>
      </c>
      <c r="B9237">
        <v>973</v>
      </c>
      <c r="C9237">
        <v>280</v>
      </c>
      <c r="D9237">
        <v>6</v>
      </c>
      <c r="E9237" t="s">
        <v>88</v>
      </c>
      <c r="F9237">
        <v>1</v>
      </c>
      <c r="G9237">
        <v>2</v>
      </c>
      <c r="H9237">
        <v>0</v>
      </c>
      <c r="I9237">
        <v>40</v>
      </c>
      <c r="J9237">
        <v>15</v>
      </c>
      <c r="K9237">
        <v>0</v>
      </c>
      <c r="L9237" s="10">
        <v>43877</v>
      </c>
    </row>
    <row r="9238" spans="1:12" x14ac:dyDescent="0.2">
      <c r="A9238" t="s">
        <v>81</v>
      </c>
      <c r="B9238">
        <v>973</v>
      </c>
      <c r="C9238">
        <v>280</v>
      </c>
      <c r="D9238">
        <v>6</v>
      </c>
      <c r="E9238" t="s">
        <v>89</v>
      </c>
      <c r="F9238">
        <v>0</v>
      </c>
      <c r="G9238">
        <v>2</v>
      </c>
      <c r="H9238">
        <v>0</v>
      </c>
      <c r="I9238">
        <v>36</v>
      </c>
      <c r="J9238">
        <v>12</v>
      </c>
      <c r="K9238">
        <v>0</v>
      </c>
      <c r="L9238" s="10">
        <v>43877</v>
      </c>
    </row>
    <row r="9239" spans="1:12" x14ac:dyDescent="0.2">
      <c r="A9239" t="s">
        <v>81</v>
      </c>
      <c r="B9239">
        <v>973</v>
      </c>
      <c r="C9239">
        <v>280</v>
      </c>
      <c r="D9239">
        <v>6</v>
      </c>
      <c r="E9239" t="s">
        <v>90</v>
      </c>
      <c r="F9239">
        <v>0</v>
      </c>
      <c r="G9239">
        <v>0</v>
      </c>
      <c r="H9239">
        <v>0</v>
      </c>
      <c r="I9239">
        <v>31</v>
      </c>
      <c r="J9239">
        <v>13</v>
      </c>
      <c r="K9239">
        <v>0</v>
      </c>
      <c r="L9239" s="10">
        <v>43877</v>
      </c>
    </row>
    <row r="9240" spans="1:12" x14ac:dyDescent="0.2">
      <c r="A9240" t="s">
        <v>81</v>
      </c>
      <c r="B9240">
        <v>973</v>
      </c>
      <c r="C9240">
        <v>280</v>
      </c>
      <c r="D9240">
        <v>6</v>
      </c>
      <c r="E9240" t="s">
        <v>92</v>
      </c>
      <c r="F9240">
        <v>0</v>
      </c>
      <c r="G9240">
        <v>1</v>
      </c>
      <c r="H9240">
        <v>0</v>
      </c>
      <c r="I9240">
        <v>28</v>
      </c>
      <c r="J9240">
        <v>11</v>
      </c>
      <c r="K9240">
        <v>0</v>
      </c>
      <c r="L9240" s="10">
        <v>43877</v>
      </c>
    </row>
    <row r="9241" spans="1:12" x14ac:dyDescent="0.2">
      <c r="A9241" t="s">
        <v>81</v>
      </c>
      <c r="B9241">
        <v>973</v>
      </c>
      <c r="C9241">
        <v>280</v>
      </c>
      <c r="D9241">
        <v>6</v>
      </c>
      <c r="E9241" t="s">
        <v>91</v>
      </c>
      <c r="F9241">
        <v>1</v>
      </c>
      <c r="G9241">
        <v>0</v>
      </c>
      <c r="H9241">
        <v>0</v>
      </c>
      <c r="I9241">
        <v>27</v>
      </c>
      <c r="J9241">
        <v>10</v>
      </c>
      <c r="K9241">
        <v>0</v>
      </c>
      <c r="L9241" s="10">
        <v>43877</v>
      </c>
    </row>
    <row r="9242" spans="1:12" x14ac:dyDescent="0.2">
      <c r="A9242" t="s">
        <v>81</v>
      </c>
      <c r="B9242">
        <v>973</v>
      </c>
      <c r="C9242">
        <v>280</v>
      </c>
      <c r="D9242">
        <v>6</v>
      </c>
      <c r="E9242" t="s">
        <v>93</v>
      </c>
      <c r="F9242">
        <v>1</v>
      </c>
      <c r="G9242">
        <v>0</v>
      </c>
      <c r="H9242">
        <v>0</v>
      </c>
      <c r="I9242">
        <v>25</v>
      </c>
      <c r="J9242">
        <v>8</v>
      </c>
      <c r="K9242">
        <v>0</v>
      </c>
      <c r="L9242" s="10">
        <v>43877</v>
      </c>
    </row>
    <row r="9243" spans="1:12" x14ac:dyDescent="0.2">
      <c r="A9243" t="s">
        <v>81</v>
      </c>
      <c r="B9243">
        <v>973</v>
      </c>
      <c r="C9243">
        <v>280</v>
      </c>
      <c r="D9243">
        <v>6</v>
      </c>
      <c r="E9243" t="s">
        <v>94</v>
      </c>
      <c r="F9243">
        <v>0</v>
      </c>
      <c r="G9243">
        <v>0</v>
      </c>
      <c r="H9243">
        <v>0</v>
      </c>
      <c r="I9243">
        <v>17</v>
      </c>
      <c r="J9243">
        <v>6</v>
      </c>
      <c r="K9243">
        <v>0</v>
      </c>
      <c r="L9243" s="10">
        <v>43877</v>
      </c>
    </row>
    <row r="9244" spans="1:12" x14ac:dyDescent="0.2">
      <c r="A9244" t="s">
        <v>81</v>
      </c>
      <c r="B9244">
        <v>973</v>
      </c>
      <c r="C9244">
        <v>280</v>
      </c>
      <c r="D9244">
        <v>6</v>
      </c>
      <c r="E9244" t="s">
        <v>96</v>
      </c>
      <c r="F9244">
        <v>0</v>
      </c>
      <c r="G9244">
        <v>0</v>
      </c>
      <c r="H9244">
        <v>0</v>
      </c>
      <c r="I9244">
        <v>9</v>
      </c>
      <c r="J9244">
        <v>1</v>
      </c>
      <c r="K9244">
        <v>0</v>
      </c>
      <c r="L9244" s="10">
        <v>43877</v>
      </c>
    </row>
    <row r="9245" spans="1:12" x14ac:dyDescent="0.2">
      <c r="A9245" t="s">
        <v>81</v>
      </c>
      <c r="B9245">
        <v>973</v>
      </c>
      <c r="C9245">
        <v>280</v>
      </c>
      <c r="D9245">
        <v>6</v>
      </c>
      <c r="E9245" t="s">
        <v>95</v>
      </c>
      <c r="F9245">
        <v>0</v>
      </c>
      <c r="G9245">
        <v>0</v>
      </c>
      <c r="H9245">
        <v>0</v>
      </c>
      <c r="I9245">
        <v>13</v>
      </c>
      <c r="J9245">
        <v>7</v>
      </c>
      <c r="K9245">
        <v>0</v>
      </c>
      <c r="L9245" s="10">
        <v>43877</v>
      </c>
    </row>
    <row r="9246" spans="1:12" x14ac:dyDescent="0.2">
      <c r="A9246" t="s">
        <v>81</v>
      </c>
      <c r="B9246">
        <v>973</v>
      </c>
      <c r="C9246">
        <v>280</v>
      </c>
      <c r="D9246">
        <v>6</v>
      </c>
      <c r="E9246" t="s">
        <v>97</v>
      </c>
      <c r="F9246">
        <v>0</v>
      </c>
      <c r="G9246">
        <v>0</v>
      </c>
      <c r="H9246">
        <v>0</v>
      </c>
      <c r="I9246">
        <v>6</v>
      </c>
      <c r="J9246">
        <v>4</v>
      </c>
      <c r="K9246">
        <v>0</v>
      </c>
      <c r="L9246" s="10">
        <v>43877</v>
      </c>
    </row>
    <row r="9247" spans="1:12" x14ac:dyDescent="0.2">
      <c r="A9247" t="s">
        <v>205</v>
      </c>
      <c r="B9247">
        <v>121</v>
      </c>
      <c r="C9247">
        <v>43</v>
      </c>
      <c r="D9247">
        <v>1</v>
      </c>
      <c r="E9247" t="s">
        <v>207</v>
      </c>
      <c r="F9247">
        <v>0</v>
      </c>
      <c r="G9247">
        <v>0</v>
      </c>
      <c r="H9247">
        <v>0</v>
      </c>
      <c r="I9247">
        <v>19</v>
      </c>
      <c r="J9247">
        <v>5</v>
      </c>
      <c r="K9247">
        <v>0</v>
      </c>
      <c r="L9247" s="10">
        <v>43877</v>
      </c>
    </row>
    <row r="9248" spans="1:12" x14ac:dyDescent="0.2">
      <c r="A9248" t="s">
        <v>205</v>
      </c>
      <c r="B9248">
        <v>121</v>
      </c>
      <c r="C9248">
        <v>43</v>
      </c>
      <c r="D9248">
        <v>1</v>
      </c>
      <c r="E9248" t="s">
        <v>210</v>
      </c>
      <c r="F9248">
        <v>0</v>
      </c>
      <c r="G9248">
        <v>0</v>
      </c>
      <c r="H9248">
        <v>0</v>
      </c>
      <c r="I9248">
        <v>12</v>
      </c>
      <c r="J9248">
        <v>0</v>
      </c>
      <c r="K9248">
        <v>1</v>
      </c>
      <c r="L9248" s="10">
        <v>43877</v>
      </c>
    </row>
    <row r="9249" spans="1:12" x14ac:dyDescent="0.2">
      <c r="A9249" t="s">
        <v>205</v>
      </c>
      <c r="B9249">
        <v>121</v>
      </c>
      <c r="C9249">
        <v>43</v>
      </c>
      <c r="D9249">
        <v>1</v>
      </c>
      <c r="E9249" t="s">
        <v>209</v>
      </c>
      <c r="F9249">
        <v>0</v>
      </c>
      <c r="G9249">
        <v>0</v>
      </c>
      <c r="H9249">
        <v>0</v>
      </c>
      <c r="I9249">
        <v>11</v>
      </c>
      <c r="J9249">
        <v>0</v>
      </c>
      <c r="K9249">
        <v>0</v>
      </c>
      <c r="L9249" s="10">
        <v>43877</v>
      </c>
    </row>
    <row r="9250" spans="1:12" x14ac:dyDescent="0.2">
      <c r="A9250" t="s">
        <v>205</v>
      </c>
      <c r="B9250">
        <v>121</v>
      </c>
      <c r="C9250">
        <v>43</v>
      </c>
      <c r="D9250">
        <v>1</v>
      </c>
      <c r="E9250" t="s">
        <v>206</v>
      </c>
      <c r="F9250">
        <v>0</v>
      </c>
      <c r="G9250">
        <v>2</v>
      </c>
      <c r="H9250">
        <v>0</v>
      </c>
      <c r="I9250">
        <v>28</v>
      </c>
      <c r="J9250">
        <v>19</v>
      </c>
      <c r="K9250">
        <v>0</v>
      </c>
      <c r="L9250" s="10">
        <v>43877</v>
      </c>
    </row>
    <row r="9251" spans="1:12" x14ac:dyDescent="0.2">
      <c r="A9251" t="s">
        <v>205</v>
      </c>
      <c r="B9251">
        <v>121</v>
      </c>
      <c r="C9251">
        <v>43</v>
      </c>
      <c r="D9251">
        <v>1</v>
      </c>
      <c r="E9251" t="s">
        <v>211</v>
      </c>
      <c r="F9251">
        <v>0</v>
      </c>
      <c r="G9251">
        <v>0</v>
      </c>
      <c r="H9251">
        <v>0</v>
      </c>
      <c r="I9251">
        <v>8</v>
      </c>
      <c r="J9251">
        <v>0</v>
      </c>
      <c r="K9251">
        <v>0</v>
      </c>
      <c r="L9251" s="10">
        <v>43877</v>
      </c>
    </row>
    <row r="9252" spans="1:12" x14ac:dyDescent="0.2">
      <c r="A9252" t="s">
        <v>205</v>
      </c>
      <c r="B9252">
        <v>121</v>
      </c>
      <c r="C9252">
        <v>43</v>
      </c>
      <c r="D9252">
        <v>1</v>
      </c>
      <c r="E9252" t="s">
        <v>212</v>
      </c>
      <c r="F9252">
        <v>0</v>
      </c>
      <c r="G9252">
        <v>0</v>
      </c>
      <c r="H9252">
        <v>0</v>
      </c>
      <c r="I9252">
        <v>7</v>
      </c>
      <c r="J9252">
        <v>1</v>
      </c>
      <c r="K9252">
        <v>0</v>
      </c>
      <c r="L9252" s="10">
        <v>43877</v>
      </c>
    </row>
    <row r="9253" spans="1:12" x14ac:dyDescent="0.2">
      <c r="A9253" t="s">
        <v>205</v>
      </c>
      <c r="B9253">
        <v>121</v>
      </c>
      <c r="C9253">
        <v>43</v>
      </c>
      <c r="D9253">
        <v>1</v>
      </c>
      <c r="E9253" t="s">
        <v>208</v>
      </c>
      <c r="F9253">
        <v>0</v>
      </c>
      <c r="G9253">
        <v>0</v>
      </c>
      <c r="H9253">
        <v>0</v>
      </c>
      <c r="I9253">
        <v>12</v>
      </c>
      <c r="J9253">
        <v>7</v>
      </c>
      <c r="K9253">
        <v>0</v>
      </c>
      <c r="L9253" s="10">
        <v>43877</v>
      </c>
    </row>
    <row r="9254" spans="1:12" x14ac:dyDescent="0.2">
      <c r="A9254" t="s">
        <v>205</v>
      </c>
      <c r="B9254">
        <v>121</v>
      </c>
      <c r="C9254">
        <v>43</v>
      </c>
      <c r="D9254">
        <v>1</v>
      </c>
      <c r="E9254" t="s">
        <v>215</v>
      </c>
      <c r="F9254">
        <v>0</v>
      </c>
      <c r="G9254">
        <v>0</v>
      </c>
      <c r="H9254">
        <v>0</v>
      </c>
      <c r="I9254">
        <v>4</v>
      </c>
      <c r="J9254">
        <v>0</v>
      </c>
      <c r="K9254">
        <v>0</v>
      </c>
      <c r="L9254" s="10">
        <v>43877</v>
      </c>
    </row>
    <row r="9255" spans="1:12" x14ac:dyDescent="0.2">
      <c r="A9255" t="s">
        <v>205</v>
      </c>
      <c r="B9255">
        <v>121</v>
      </c>
      <c r="C9255">
        <v>43</v>
      </c>
      <c r="D9255">
        <v>1</v>
      </c>
      <c r="E9255" t="s">
        <v>214</v>
      </c>
      <c r="F9255">
        <v>0</v>
      </c>
      <c r="G9255">
        <v>0</v>
      </c>
      <c r="H9255">
        <v>0</v>
      </c>
      <c r="I9255">
        <v>7</v>
      </c>
      <c r="J9255">
        <v>4</v>
      </c>
      <c r="K9255">
        <v>0</v>
      </c>
      <c r="L9255" s="10">
        <v>43877</v>
      </c>
    </row>
    <row r="9256" spans="1:12" x14ac:dyDescent="0.2">
      <c r="A9256" t="s">
        <v>205</v>
      </c>
      <c r="B9256">
        <v>121</v>
      </c>
      <c r="C9256">
        <v>43</v>
      </c>
      <c r="D9256">
        <v>1</v>
      </c>
      <c r="E9256" t="s">
        <v>213</v>
      </c>
      <c r="F9256">
        <v>0</v>
      </c>
      <c r="G9256">
        <v>1</v>
      </c>
      <c r="H9256">
        <v>0</v>
      </c>
      <c r="I9256">
        <v>6</v>
      </c>
      <c r="J9256">
        <v>3</v>
      </c>
      <c r="K9256">
        <v>0</v>
      </c>
      <c r="L9256" s="10">
        <v>43877</v>
      </c>
    </row>
    <row r="9257" spans="1:12" x14ac:dyDescent="0.2">
      <c r="A9257" t="s">
        <v>205</v>
      </c>
      <c r="B9257">
        <v>121</v>
      </c>
      <c r="C9257">
        <v>43</v>
      </c>
      <c r="D9257">
        <v>1</v>
      </c>
      <c r="E9257" t="s">
        <v>216</v>
      </c>
      <c r="F9257">
        <v>0</v>
      </c>
      <c r="G9257">
        <v>0</v>
      </c>
      <c r="H9257">
        <v>0</v>
      </c>
      <c r="I9257">
        <v>3</v>
      </c>
      <c r="J9257">
        <v>1</v>
      </c>
      <c r="K9257">
        <v>0</v>
      </c>
      <c r="L9257" s="10">
        <v>43877</v>
      </c>
    </row>
    <row r="9258" spans="1:12" x14ac:dyDescent="0.2">
      <c r="A9258" t="s">
        <v>205</v>
      </c>
      <c r="B9258">
        <v>121</v>
      </c>
      <c r="C9258">
        <v>43</v>
      </c>
      <c r="D9258">
        <v>1</v>
      </c>
      <c r="E9258" t="s">
        <v>217</v>
      </c>
      <c r="F9258">
        <v>0</v>
      </c>
      <c r="G9258">
        <v>0</v>
      </c>
      <c r="H9258">
        <v>0</v>
      </c>
      <c r="I9258">
        <v>3</v>
      </c>
      <c r="J9258">
        <v>2</v>
      </c>
      <c r="K9258">
        <v>0</v>
      </c>
      <c r="L9258" s="10">
        <v>43877</v>
      </c>
    </row>
    <row r="9259" spans="1:12" x14ac:dyDescent="0.2">
      <c r="A9259" t="s">
        <v>205</v>
      </c>
      <c r="B9259">
        <v>121</v>
      </c>
      <c r="C9259">
        <v>43</v>
      </c>
      <c r="D9259">
        <v>1</v>
      </c>
      <c r="E9259" t="s">
        <v>218</v>
      </c>
      <c r="F9259">
        <v>0</v>
      </c>
      <c r="G9259">
        <v>0</v>
      </c>
      <c r="H9259">
        <v>0</v>
      </c>
      <c r="I9259">
        <v>1</v>
      </c>
      <c r="J9259">
        <v>1</v>
      </c>
      <c r="K9259">
        <v>0</v>
      </c>
      <c r="L9259" s="10">
        <v>43877</v>
      </c>
    </row>
    <row r="9260" spans="1:12" x14ac:dyDescent="0.2">
      <c r="A9260" t="s">
        <v>431</v>
      </c>
      <c r="B9260">
        <v>129</v>
      </c>
      <c r="C9260">
        <v>51</v>
      </c>
      <c r="D9260">
        <v>0</v>
      </c>
      <c r="E9260" t="s">
        <v>432</v>
      </c>
      <c r="F9260">
        <v>1</v>
      </c>
      <c r="G9260">
        <v>0</v>
      </c>
      <c r="H9260">
        <v>0</v>
      </c>
      <c r="I9260">
        <v>36</v>
      </c>
      <c r="J9260">
        <v>13</v>
      </c>
      <c r="K9260">
        <v>0</v>
      </c>
      <c r="L9260" s="10">
        <v>43877</v>
      </c>
    </row>
    <row r="9261" spans="1:12" x14ac:dyDescent="0.2">
      <c r="A9261" t="s">
        <v>431</v>
      </c>
      <c r="B9261">
        <v>129</v>
      </c>
      <c r="C9261">
        <v>51</v>
      </c>
      <c r="D9261">
        <v>0</v>
      </c>
      <c r="E9261" t="s">
        <v>433</v>
      </c>
      <c r="F9261">
        <v>0</v>
      </c>
      <c r="G9261">
        <v>0</v>
      </c>
      <c r="H9261">
        <v>0</v>
      </c>
      <c r="I9261">
        <v>19</v>
      </c>
      <c r="J9261">
        <v>6</v>
      </c>
      <c r="K9261">
        <v>0</v>
      </c>
      <c r="L9261" s="10">
        <v>43877</v>
      </c>
    </row>
    <row r="9262" spans="1:12" x14ac:dyDescent="0.2">
      <c r="A9262" t="s">
        <v>431</v>
      </c>
      <c r="B9262">
        <v>129</v>
      </c>
      <c r="C9262">
        <v>51</v>
      </c>
      <c r="D9262">
        <v>0</v>
      </c>
      <c r="E9262" t="s">
        <v>435</v>
      </c>
      <c r="F9262">
        <v>0</v>
      </c>
      <c r="G9262">
        <v>0</v>
      </c>
      <c r="H9262">
        <v>0</v>
      </c>
      <c r="I9262">
        <v>12</v>
      </c>
      <c r="J9262">
        <v>4</v>
      </c>
      <c r="K9262">
        <v>0</v>
      </c>
      <c r="L9262" s="10">
        <v>43877</v>
      </c>
    </row>
    <row r="9263" spans="1:12" x14ac:dyDescent="0.2">
      <c r="A9263" t="s">
        <v>431</v>
      </c>
      <c r="B9263">
        <v>129</v>
      </c>
      <c r="C9263">
        <v>51</v>
      </c>
      <c r="D9263">
        <v>0</v>
      </c>
      <c r="E9263" t="s">
        <v>438</v>
      </c>
      <c r="F9263">
        <v>0</v>
      </c>
      <c r="G9263">
        <v>0</v>
      </c>
      <c r="H9263">
        <v>0</v>
      </c>
      <c r="I9263">
        <v>9</v>
      </c>
      <c r="J9263">
        <v>2</v>
      </c>
      <c r="K9263">
        <v>0</v>
      </c>
      <c r="L9263" s="10">
        <v>43877</v>
      </c>
    </row>
    <row r="9264" spans="1:12" x14ac:dyDescent="0.2">
      <c r="A9264" t="s">
        <v>431</v>
      </c>
      <c r="B9264">
        <v>129</v>
      </c>
      <c r="C9264">
        <v>51</v>
      </c>
      <c r="D9264">
        <v>0</v>
      </c>
      <c r="E9264" t="s">
        <v>436</v>
      </c>
      <c r="F9264">
        <v>0</v>
      </c>
      <c r="G9264">
        <v>0</v>
      </c>
      <c r="H9264">
        <v>0</v>
      </c>
      <c r="I9264">
        <v>8</v>
      </c>
      <c r="J9264">
        <v>1</v>
      </c>
      <c r="K9264">
        <v>0</v>
      </c>
      <c r="L9264" s="10">
        <v>43877</v>
      </c>
    </row>
    <row r="9265" spans="1:12" x14ac:dyDescent="0.2">
      <c r="A9265" t="s">
        <v>431</v>
      </c>
      <c r="B9265">
        <v>129</v>
      </c>
      <c r="C9265">
        <v>51</v>
      </c>
      <c r="D9265">
        <v>0</v>
      </c>
      <c r="E9265" t="s">
        <v>434</v>
      </c>
      <c r="F9265">
        <v>0</v>
      </c>
      <c r="G9265">
        <v>0</v>
      </c>
      <c r="H9265">
        <v>0</v>
      </c>
      <c r="I9265">
        <v>19</v>
      </c>
      <c r="J9265">
        <v>13</v>
      </c>
      <c r="K9265">
        <v>0</v>
      </c>
      <c r="L9265" s="10">
        <v>43877</v>
      </c>
    </row>
    <row r="9266" spans="1:12" x14ac:dyDescent="0.2">
      <c r="A9266" t="s">
        <v>431</v>
      </c>
      <c r="B9266">
        <v>129</v>
      </c>
      <c r="C9266">
        <v>51</v>
      </c>
      <c r="D9266">
        <v>0</v>
      </c>
      <c r="E9266" t="s">
        <v>437</v>
      </c>
      <c r="F9266">
        <v>0</v>
      </c>
      <c r="G9266">
        <v>0</v>
      </c>
      <c r="H9266">
        <v>0</v>
      </c>
      <c r="I9266">
        <v>7</v>
      </c>
      <c r="J9266">
        <v>1</v>
      </c>
      <c r="K9266">
        <v>0</v>
      </c>
      <c r="L9266" s="10">
        <v>43877</v>
      </c>
    </row>
    <row r="9267" spans="1:12" x14ac:dyDescent="0.2">
      <c r="A9267" t="s">
        <v>431</v>
      </c>
      <c r="B9267">
        <v>129</v>
      </c>
      <c r="C9267">
        <v>51</v>
      </c>
      <c r="D9267">
        <v>0</v>
      </c>
      <c r="E9267" t="s">
        <v>439</v>
      </c>
      <c r="F9267">
        <v>0</v>
      </c>
      <c r="G9267">
        <v>0</v>
      </c>
      <c r="H9267">
        <v>0</v>
      </c>
      <c r="I9267">
        <v>7</v>
      </c>
      <c r="J9267">
        <v>2</v>
      </c>
      <c r="K9267">
        <v>0</v>
      </c>
      <c r="L9267" s="10">
        <v>43877</v>
      </c>
    </row>
    <row r="9268" spans="1:12" x14ac:dyDescent="0.2">
      <c r="A9268" t="s">
        <v>431</v>
      </c>
      <c r="B9268">
        <v>129</v>
      </c>
      <c r="C9268">
        <v>51</v>
      </c>
      <c r="D9268">
        <v>0</v>
      </c>
      <c r="E9268" t="s">
        <v>440</v>
      </c>
      <c r="F9268">
        <v>0</v>
      </c>
      <c r="G9268">
        <v>1</v>
      </c>
      <c r="H9268">
        <v>0</v>
      </c>
      <c r="I9268">
        <v>4</v>
      </c>
      <c r="J9268">
        <v>1</v>
      </c>
      <c r="K9268">
        <v>0</v>
      </c>
      <c r="L9268" s="10">
        <v>43877</v>
      </c>
    </row>
    <row r="9269" spans="1:12" x14ac:dyDescent="0.2">
      <c r="A9269" t="s">
        <v>431</v>
      </c>
      <c r="B9269">
        <v>129</v>
      </c>
      <c r="C9269">
        <v>51</v>
      </c>
      <c r="D9269">
        <v>0</v>
      </c>
      <c r="E9269" t="s">
        <v>442</v>
      </c>
      <c r="F9269">
        <v>0</v>
      </c>
      <c r="G9269">
        <v>0</v>
      </c>
      <c r="H9269">
        <v>0</v>
      </c>
      <c r="I9269">
        <v>2</v>
      </c>
      <c r="J9269">
        <v>1</v>
      </c>
      <c r="K9269">
        <v>0</v>
      </c>
      <c r="L9269" s="10">
        <v>43877</v>
      </c>
    </row>
    <row r="9270" spans="1:12" x14ac:dyDescent="0.2">
      <c r="A9270" t="s">
        <v>431</v>
      </c>
      <c r="B9270">
        <v>129</v>
      </c>
      <c r="C9270">
        <v>51</v>
      </c>
      <c r="D9270">
        <v>0</v>
      </c>
      <c r="E9270" t="s">
        <v>441</v>
      </c>
      <c r="F9270">
        <v>0</v>
      </c>
      <c r="G9270">
        <v>0</v>
      </c>
      <c r="H9270">
        <v>0</v>
      </c>
      <c r="I9270">
        <v>6</v>
      </c>
      <c r="J9270">
        <v>6</v>
      </c>
      <c r="K9270">
        <v>0</v>
      </c>
      <c r="L9270" s="10">
        <v>43877</v>
      </c>
    </row>
    <row r="9271" spans="1:12" x14ac:dyDescent="0.2">
      <c r="A9271" t="s">
        <v>163</v>
      </c>
      <c r="B9271">
        <v>171</v>
      </c>
      <c r="C9271">
        <v>47</v>
      </c>
      <c r="D9271">
        <v>0</v>
      </c>
      <c r="E9271" t="s">
        <v>164</v>
      </c>
      <c r="F9271">
        <v>0</v>
      </c>
      <c r="G9271">
        <v>3</v>
      </c>
      <c r="H9271">
        <v>0</v>
      </c>
      <c r="I9271">
        <v>51</v>
      </c>
      <c r="J9271">
        <v>11</v>
      </c>
      <c r="K9271">
        <v>0</v>
      </c>
      <c r="L9271" s="10">
        <v>43877</v>
      </c>
    </row>
    <row r="9272" spans="1:12" x14ac:dyDescent="0.2">
      <c r="A9272" t="s">
        <v>163</v>
      </c>
      <c r="B9272">
        <v>171</v>
      </c>
      <c r="C9272">
        <v>47</v>
      </c>
      <c r="D9272">
        <v>0</v>
      </c>
      <c r="E9272" t="s">
        <v>165</v>
      </c>
      <c r="F9272">
        <v>0</v>
      </c>
      <c r="G9272">
        <v>0</v>
      </c>
      <c r="H9272">
        <v>0</v>
      </c>
      <c r="I9272">
        <v>25</v>
      </c>
      <c r="J9272">
        <v>2</v>
      </c>
      <c r="K9272">
        <v>0</v>
      </c>
      <c r="L9272" s="10">
        <v>43877</v>
      </c>
    </row>
    <row r="9273" spans="1:12" x14ac:dyDescent="0.2">
      <c r="A9273" t="s">
        <v>163</v>
      </c>
      <c r="B9273">
        <v>171</v>
      </c>
      <c r="C9273">
        <v>47</v>
      </c>
      <c r="D9273">
        <v>0</v>
      </c>
      <c r="E9273" t="s">
        <v>166</v>
      </c>
      <c r="F9273">
        <v>0</v>
      </c>
      <c r="G9273">
        <v>1</v>
      </c>
      <c r="H9273">
        <v>0</v>
      </c>
      <c r="I9273">
        <v>15</v>
      </c>
      <c r="J9273">
        <v>4</v>
      </c>
      <c r="K9273">
        <v>0</v>
      </c>
      <c r="L9273" s="10">
        <v>43877</v>
      </c>
    </row>
    <row r="9274" spans="1:12" x14ac:dyDescent="0.2">
      <c r="A9274" t="s">
        <v>163</v>
      </c>
      <c r="B9274">
        <v>171</v>
      </c>
      <c r="C9274">
        <v>47</v>
      </c>
      <c r="D9274">
        <v>0</v>
      </c>
      <c r="E9274" t="s">
        <v>168</v>
      </c>
      <c r="F9274">
        <v>0</v>
      </c>
      <c r="G9274">
        <v>0</v>
      </c>
      <c r="H9274">
        <v>0</v>
      </c>
      <c r="I9274">
        <v>14</v>
      </c>
      <c r="J9274">
        <v>3</v>
      </c>
      <c r="K9274">
        <v>0</v>
      </c>
      <c r="L9274" s="10">
        <v>43877</v>
      </c>
    </row>
    <row r="9275" spans="1:12" x14ac:dyDescent="0.2">
      <c r="A9275" t="s">
        <v>163</v>
      </c>
      <c r="B9275">
        <v>171</v>
      </c>
      <c r="C9275">
        <v>47</v>
      </c>
      <c r="D9275">
        <v>0</v>
      </c>
      <c r="E9275" t="s">
        <v>167</v>
      </c>
      <c r="F9275">
        <v>0</v>
      </c>
      <c r="G9275">
        <v>1</v>
      </c>
      <c r="H9275">
        <v>0</v>
      </c>
      <c r="I9275">
        <v>13</v>
      </c>
      <c r="J9275">
        <v>6</v>
      </c>
      <c r="K9275">
        <v>0</v>
      </c>
      <c r="L9275" s="10">
        <v>43877</v>
      </c>
    </row>
    <row r="9276" spans="1:12" x14ac:dyDescent="0.2">
      <c r="A9276" t="s">
        <v>163</v>
      </c>
      <c r="B9276">
        <v>171</v>
      </c>
      <c r="C9276">
        <v>47</v>
      </c>
      <c r="D9276">
        <v>0</v>
      </c>
      <c r="E9276" t="s">
        <v>169</v>
      </c>
      <c r="F9276">
        <v>0</v>
      </c>
      <c r="G9276">
        <v>0</v>
      </c>
      <c r="H9276">
        <v>0</v>
      </c>
      <c r="I9276">
        <v>13</v>
      </c>
      <c r="J9276">
        <v>6</v>
      </c>
      <c r="K9276">
        <v>0</v>
      </c>
      <c r="L9276" s="10">
        <v>43877</v>
      </c>
    </row>
    <row r="9277" spans="1:12" x14ac:dyDescent="0.2">
      <c r="A9277" t="s">
        <v>163</v>
      </c>
      <c r="B9277">
        <v>171</v>
      </c>
      <c r="C9277">
        <v>47</v>
      </c>
      <c r="D9277">
        <v>0</v>
      </c>
      <c r="E9277" t="s">
        <v>170</v>
      </c>
      <c r="F9277">
        <v>0</v>
      </c>
      <c r="G9277">
        <v>0</v>
      </c>
      <c r="H9277">
        <v>0</v>
      </c>
      <c r="I9277">
        <v>9</v>
      </c>
      <c r="J9277">
        <v>2</v>
      </c>
      <c r="K9277">
        <v>0</v>
      </c>
      <c r="L9277" s="10">
        <v>43877</v>
      </c>
    </row>
    <row r="9278" spans="1:12" x14ac:dyDescent="0.2">
      <c r="A9278" t="s">
        <v>163</v>
      </c>
      <c r="B9278">
        <v>171</v>
      </c>
      <c r="C9278">
        <v>47</v>
      </c>
      <c r="D9278">
        <v>0</v>
      </c>
      <c r="E9278" t="s">
        <v>171</v>
      </c>
      <c r="F9278">
        <v>0</v>
      </c>
      <c r="G9278">
        <v>0</v>
      </c>
      <c r="H9278">
        <v>0</v>
      </c>
      <c r="I9278">
        <v>8</v>
      </c>
      <c r="J9278">
        <v>3</v>
      </c>
      <c r="K9278">
        <v>0</v>
      </c>
      <c r="L9278" s="10">
        <v>43877</v>
      </c>
    </row>
    <row r="9279" spans="1:12" x14ac:dyDescent="0.2">
      <c r="A9279" t="s">
        <v>163</v>
      </c>
      <c r="B9279">
        <v>171</v>
      </c>
      <c r="C9279">
        <v>47</v>
      </c>
      <c r="D9279">
        <v>0</v>
      </c>
      <c r="E9279" t="s">
        <v>174</v>
      </c>
      <c r="F9279">
        <v>0</v>
      </c>
      <c r="G9279">
        <v>0</v>
      </c>
      <c r="H9279">
        <v>0</v>
      </c>
      <c r="I9279">
        <v>5</v>
      </c>
      <c r="J9279">
        <v>2</v>
      </c>
      <c r="K9279">
        <v>0</v>
      </c>
      <c r="L9279" s="10">
        <v>43877</v>
      </c>
    </row>
    <row r="9280" spans="1:12" x14ac:dyDescent="0.2">
      <c r="A9280" t="s">
        <v>163</v>
      </c>
      <c r="B9280">
        <v>171</v>
      </c>
      <c r="C9280">
        <v>47</v>
      </c>
      <c r="D9280">
        <v>0</v>
      </c>
      <c r="E9280" t="s">
        <v>173</v>
      </c>
      <c r="F9280">
        <v>0</v>
      </c>
      <c r="G9280">
        <v>0</v>
      </c>
      <c r="H9280">
        <v>0</v>
      </c>
      <c r="I9280">
        <v>4</v>
      </c>
      <c r="J9280">
        <v>1</v>
      </c>
      <c r="K9280">
        <v>0</v>
      </c>
      <c r="L9280" s="10">
        <v>43877</v>
      </c>
    </row>
    <row r="9281" spans="1:12" x14ac:dyDescent="0.2">
      <c r="A9281" t="s">
        <v>163</v>
      </c>
      <c r="B9281">
        <v>171</v>
      </c>
      <c r="C9281">
        <v>47</v>
      </c>
      <c r="D9281">
        <v>0</v>
      </c>
      <c r="E9281" t="s">
        <v>175</v>
      </c>
      <c r="F9281">
        <v>0</v>
      </c>
      <c r="G9281">
        <v>0</v>
      </c>
      <c r="H9281">
        <v>0</v>
      </c>
      <c r="I9281">
        <v>4</v>
      </c>
      <c r="J9281">
        <v>1</v>
      </c>
      <c r="K9281">
        <v>0</v>
      </c>
      <c r="L9281" s="10">
        <v>43877</v>
      </c>
    </row>
    <row r="9282" spans="1:12" x14ac:dyDescent="0.2">
      <c r="A9282" t="s">
        <v>163</v>
      </c>
      <c r="B9282">
        <v>171</v>
      </c>
      <c r="C9282">
        <v>47</v>
      </c>
      <c r="D9282">
        <v>0</v>
      </c>
      <c r="E9282" t="s">
        <v>172</v>
      </c>
      <c r="F9282">
        <v>0</v>
      </c>
      <c r="G9282">
        <v>0</v>
      </c>
      <c r="H9282">
        <v>0</v>
      </c>
      <c r="I9282">
        <v>7</v>
      </c>
      <c r="J9282">
        <v>5</v>
      </c>
      <c r="K9282">
        <v>0</v>
      </c>
      <c r="L9282" s="10">
        <v>43877</v>
      </c>
    </row>
    <row r="9283" spans="1:12" x14ac:dyDescent="0.2">
      <c r="A9283" t="s">
        <v>163</v>
      </c>
      <c r="B9283">
        <v>171</v>
      </c>
      <c r="C9283">
        <v>47</v>
      </c>
      <c r="D9283">
        <v>0</v>
      </c>
      <c r="E9283" t="s">
        <v>176</v>
      </c>
      <c r="F9283">
        <v>0</v>
      </c>
      <c r="G9283">
        <v>0</v>
      </c>
      <c r="H9283">
        <v>0</v>
      </c>
      <c r="I9283">
        <v>2</v>
      </c>
      <c r="J9283">
        <v>0</v>
      </c>
      <c r="K9283">
        <v>0</v>
      </c>
      <c r="L9283" s="10">
        <v>43877</v>
      </c>
    </row>
    <row r="9284" spans="1:12" x14ac:dyDescent="0.2">
      <c r="A9284" t="s">
        <v>163</v>
      </c>
      <c r="B9284">
        <v>171</v>
      </c>
      <c r="C9284">
        <v>47</v>
      </c>
      <c r="D9284">
        <v>0</v>
      </c>
      <c r="E9284" t="s">
        <v>177</v>
      </c>
      <c r="F9284">
        <v>0</v>
      </c>
      <c r="G9284">
        <v>0</v>
      </c>
      <c r="H9284">
        <v>0</v>
      </c>
      <c r="I9284">
        <v>1</v>
      </c>
      <c r="J9284">
        <v>1</v>
      </c>
      <c r="K9284">
        <v>0</v>
      </c>
      <c r="L9284" s="10">
        <v>43877</v>
      </c>
    </row>
    <row r="9285" spans="1:12" x14ac:dyDescent="0.2">
      <c r="A9285" t="s">
        <v>444</v>
      </c>
      <c r="B9285">
        <v>91</v>
      </c>
      <c r="C9285">
        <v>58</v>
      </c>
      <c r="D9285">
        <v>2</v>
      </c>
      <c r="E9285" t="s">
        <v>445</v>
      </c>
      <c r="F9285">
        <v>1</v>
      </c>
      <c r="G9285">
        <v>0</v>
      </c>
      <c r="H9285">
        <v>0</v>
      </c>
      <c r="I9285">
        <v>36</v>
      </c>
      <c r="J9285">
        <v>20</v>
      </c>
      <c r="K9285">
        <v>2</v>
      </c>
      <c r="L9285" s="10">
        <v>43877</v>
      </c>
    </row>
    <row r="9286" spans="1:12" x14ac:dyDescent="0.2">
      <c r="A9286" t="s">
        <v>444</v>
      </c>
      <c r="B9286">
        <v>91</v>
      </c>
      <c r="C9286">
        <v>58</v>
      </c>
      <c r="D9286">
        <v>2</v>
      </c>
      <c r="E9286" t="s">
        <v>446</v>
      </c>
      <c r="F9286">
        <v>0</v>
      </c>
      <c r="G9286">
        <v>0</v>
      </c>
      <c r="H9286">
        <v>0</v>
      </c>
      <c r="I9286">
        <v>9</v>
      </c>
      <c r="J9286">
        <v>1</v>
      </c>
      <c r="K9286">
        <v>0</v>
      </c>
      <c r="L9286" s="10">
        <v>43877</v>
      </c>
    </row>
    <row r="9287" spans="1:12" x14ac:dyDescent="0.2">
      <c r="A9287" t="s">
        <v>444</v>
      </c>
      <c r="B9287">
        <v>91</v>
      </c>
      <c r="C9287">
        <v>58</v>
      </c>
      <c r="D9287">
        <v>2</v>
      </c>
      <c r="E9287" t="s">
        <v>447</v>
      </c>
      <c r="F9287">
        <v>0</v>
      </c>
      <c r="G9287">
        <v>0</v>
      </c>
      <c r="H9287">
        <v>0</v>
      </c>
      <c r="I9287">
        <v>8</v>
      </c>
      <c r="J9287">
        <v>4</v>
      </c>
      <c r="K9287">
        <v>0</v>
      </c>
      <c r="L9287" s="10">
        <v>43877</v>
      </c>
    </row>
    <row r="9288" spans="1:12" x14ac:dyDescent="0.2">
      <c r="A9288" t="s">
        <v>444</v>
      </c>
      <c r="B9288">
        <v>91</v>
      </c>
      <c r="C9288">
        <v>58</v>
      </c>
      <c r="D9288">
        <v>2</v>
      </c>
      <c r="E9288" t="s">
        <v>450</v>
      </c>
      <c r="F9288">
        <v>0</v>
      </c>
      <c r="G9288">
        <v>0</v>
      </c>
      <c r="H9288">
        <v>0</v>
      </c>
      <c r="I9288">
        <v>4</v>
      </c>
      <c r="J9288">
        <v>1</v>
      </c>
      <c r="K9288">
        <v>0</v>
      </c>
      <c r="L9288" s="10">
        <v>43877</v>
      </c>
    </row>
    <row r="9289" spans="1:12" x14ac:dyDescent="0.2">
      <c r="A9289" t="s">
        <v>444</v>
      </c>
      <c r="B9289">
        <v>91</v>
      </c>
      <c r="C9289">
        <v>58</v>
      </c>
      <c r="D9289">
        <v>2</v>
      </c>
      <c r="E9289" t="s">
        <v>448</v>
      </c>
      <c r="F9289">
        <v>0</v>
      </c>
      <c r="G9289">
        <v>2</v>
      </c>
      <c r="H9289">
        <v>0</v>
      </c>
      <c r="I9289">
        <v>12</v>
      </c>
      <c r="J9289">
        <v>11</v>
      </c>
      <c r="K9289">
        <v>0</v>
      </c>
      <c r="L9289" s="10">
        <v>43877</v>
      </c>
    </row>
    <row r="9290" spans="1:12" x14ac:dyDescent="0.2">
      <c r="A9290" t="s">
        <v>444</v>
      </c>
      <c r="B9290">
        <v>91</v>
      </c>
      <c r="C9290">
        <v>58</v>
      </c>
      <c r="D9290">
        <v>2</v>
      </c>
      <c r="E9290" t="s">
        <v>449</v>
      </c>
      <c r="F9290">
        <v>0</v>
      </c>
      <c r="G9290">
        <v>0</v>
      </c>
      <c r="H9290">
        <v>0</v>
      </c>
      <c r="I9290">
        <v>9</v>
      </c>
      <c r="J9290">
        <v>8</v>
      </c>
      <c r="K9290">
        <v>0</v>
      </c>
      <c r="L9290" s="10">
        <v>43877</v>
      </c>
    </row>
    <row r="9291" spans="1:12" x14ac:dyDescent="0.2">
      <c r="A9291" t="s">
        <v>444</v>
      </c>
      <c r="B9291">
        <v>91</v>
      </c>
      <c r="C9291">
        <v>58</v>
      </c>
      <c r="D9291">
        <v>2</v>
      </c>
      <c r="E9291" t="s">
        <v>451</v>
      </c>
      <c r="F9291">
        <v>0</v>
      </c>
      <c r="G9291">
        <v>0</v>
      </c>
      <c r="H9291">
        <v>0</v>
      </c>
      <c r="I9291">
        <v>4</v>
      </c>
      <c r="J9291">
        <v>3</v>
      </c>
      <c r="K9291">
        <v>0</v>
      </c>
      <c r="L9291" s="10">
        <v>43877</v>
      </c>
    </row>
    <row r="9292" spans="1:12" x14ac:dyDescent="0.2">
      <c r="A9292" t="s">
        <v>444</v>
      </c>
      <c r="B9292">
        <v>91</v>
      </c>
      <c r="C9292">
        <v>58</v>
      </c>
      <c r="D9292">
        <v>2</v>
      </c>
      <c r="E9292" t="s">
        <v>452</v>
      </c>
      <c r="F9292">
        <v>0</v>
      </c>
      <c r="G9292">
        <v>0</v>
      </c>
      <c r="H9292">
        <v>0</v>
      </c>
      <c r="I9292">
        <v>3</v>
      </c>
      <c r="J9292">
        <v>2</v>
      </c>
      <c r="K9292">
        <v>0</v>
      </c>
      <c r="L9292" s="10">
        <v>43877</v>
      </c>
    </row>
    <row r="9293" spans="1:12" x14ac:dyDescent="0.2">
      <c r="A9293" t="s">
        <v>444</v>
      </c>
      <c r="B9293">
        <v>91</v>
      </c>
      <c r="C9293">
        <v>58</v>
      </c>
      <c r="D9293">
        <v>2</v>
      </c>
      <c r="E9293" t="s">
        <v>453</v>
      </c>
      <c r="F9293">
        <v>0</v>
      </c>
      <c r="G9293">
        <v>0</v>
      </c>
      <c r="H9293">
        <v>0</v>
      </c>
      <c r="I9293">
        <v>3</v>
      </c>
      <c r="J9293">
        <v>3</v>
      </c>
      <c r="K9293">
        <v>0</v>
      </c>
      <c r="L9293" s="10">
        <v>43877</v>
      </c>
    </row>
    <row r="9294" spans="1:12" x14ac:dyDescent="0.2">
      <c r="A9294" t="s">
        <v>444</v>
      </c>
      <c r="B9294">
        <v>91</v>
      </c>
      <c r="C9294">
        <v>58</v>
      </c>
      <c r="D9294">
        <v>2</v>
      </c>
      <c r="E9294" t="s">
        <v>454</v>
      </c>
      <c r="F9294">
        <v>0</v>
      </c>
      <c r="G9294">
        <v>0</v>
      </c>
      <c r="H9294">
        <v>0</v>
      </c>
      <c r="I9294">
        <v>2</v>
      </c>
      <c r="J9294">
        <v>2</v>
      </c>
      <c r="K9294">
        <v>0</v>
      </c>
      <c r="L9294" s="10">
        <v>43877</v>
      </c>
    </row>
    <row r="9295" spans="1:12" x14ac:dyDescent="0.2">
      <c r="A9295" t="s">
        <v>444</v>
      </c>
      <c r="B9295">
        <v>91</v>
      </c>
      <c r="C9295">
        <v>58</v>
      </c>
      <c r="D9295">
        <v>2</v>
      </c>
      <c r="E9295" t="s">
        <v>455</v>
      </c>
      <c r="F9295">
        <v>0</v>
      </c>
      <c r="G9295">
        <v>0</v>
      </c>
      <c r="H9295">
        <v>0</v>
      </c>
      <c r="I9295">
        <v>1</v>
      </c>
      <c r="J9295">
        <v>1</v>
      </c>
      <c r="K9295">
        <v>0</v>
      </c>
      <c r="L9295" s="10">
        <v>43877</v>
      </c>
    </row>
    <row r="9296" spans="1:12" x14ac:dyDescent="0.2">
      <c r="A9296" t="s">
        <v>444</v>
      </c>
      <c r="B9296">
        <v>91</v>
      </c>
      <c r="C9296">
        <v>58</v>
      </c>
      <c r="D9296">
        <v>2</v>
      </c>
      <c r="E9296" t="s">
        <v>28</v>
      </c>
      <c r="F9296">
        <v>0</v>
      </c>
      <c r="G9296">
        <v>2</v>
      </c>
      <c r="H9296">
        <v>0</v>
      </c>
      <c r="I9296">
        <v>0</v>
      </c>
      <c r="J9296">
        <v>2</v>
      </c>
      <c r="K9296">
        <v>0</v>
      </c>
      <c r="L9296" s="10">
        <v>43877</v>
      </c>
    </row>
    <row r="9297" spans="1:12" x14ac:dyDescent="0.2">
      <c r="A9297" t="s">
        <v>231</v>
      </c>
      <c r="B9297">
        <v>146</v>
      </c>
      <c r="C9297">
        <v>57</v>
      </c>
      <c r="D9297">
        <v>1</v>
      </c>
      <c r="E9297" t="s">
        <v>232</v>
      </c>
      <c r="F9297">
        <v>2</v>
      </c>
      <c r="G9297">
        <v>1</v>
      </c>
      <c r="H9297">
        <v>0</v>
      </c>
      <c r="I9297">
        <v>36</v>
      </c>
      <c r="J9297">
        <v>11</v>
      </c>
      <c r="K9297">
        <v>0</v>
      </c>
      <c r="L9297" s="10">
        <v>43877</v>
      </c>
    </row>
    <row r="9298" spans="1:12" x14ac:dyDescent="0.2">
      <c r="A9298" t="s">
        <v>231</v>
      </c>
      <c r="B9298">
        <v>146</v>
      </c>
      <c r="C9298">
        <v>57</v>
      </c>
      <c r="D9298">
        <v>1</v>
      </c>
      <c r="E9298" t="s">
        <v>233</v>
      </c>
      <c r="F9298">
        <v>0</v>
      </c>
      <c r="G9298">
        <v>5</v>
      </c>
      <c r="H9298">
        <v>0</v>
      </c>
      <c r="I9298">
        <v>32</v>
      </c>
      <c r="J9298">
        <v>10</v>
      </c>
      <c r="K9298">
        <v>0</v>
      </c>
      <c r="L9298" s="10">
        <v>43877</v>
      </c>
    </row>
    <row r="9299" spans="1:12" x14ac:dyDescent="0.2">
      <c r="A9299" t="s">
        <v>231</v>
      </c>
      <c r="B9299">
        <v>146</v>
      </c>
      <c r="C9299">
        <v>57</v>
      </c>
      <c r="D9299">
        <v>1</v>
      </c>
      <c r="E9299" t="s">
        <v>234</v>
      </c>
      <c r="F9299">
        <v>0</v>
      </c>
      <c r="G9299">
        <v>2</v>
      </c>
      <c r="H9299">
        <v>0</v>
      </c>
      <c r="I9299">
        <v>23</v>
      </c>
      <c r="J9299">
        <v>9</v>
      </c>
      <c r="K9299">
        <v>0</v>
      </c>
      <c r="L9299" s="10">
        <v>43877</v>
      </c>
    </row>
    <row r="9300" spans="1:12" x14ac:dyDescent="0.2">
      <c r="A9300" t="s">
        <v>231</v>
      </c>
      <c r="B9300">
        <v>146</v>
      </c>
      <c r="C9300">
        <v>57</v>
      </c>
      <c r="D9300">
        <v>1</v>
      </c>
      <c r="E9300" t="s">
        <v>235</v>
      </c>
      <c r="F9300">
        <v>0</v>
      </c>
      <c r="G9300">
        <v>0</v>
      </c>
      <c r="H9300">
        <v>0</v>
      </c>
      <c r="I9300">
        <v>17</v>
      </c>
      <c r="J9300">
        <v>6</v>
      </c>
      <c r="K9300">
        <v>0</v>
      </c>
      <c r="L9300" s="10">
        <v>43877</v>
      </c>
    </row>
    <row r="9301" spans="1:12" x14ac:dyDescent="0.2">
      <c r="A9301" t="s">
        <v>231</v>
      </c>
      <c r="B9301">
        <v>146</v>
      </c>
      <c r="C9301">
        <v>57</v>
      </c>
      <c r="D9301">
        <v>1</v>
      </c>
      <c r="E9301" t="s">
        <v>237</v>
      </c>
      <c r="F9301">
        <v>0</v>
      </c>
      <c r="G9301">
        <v>0</v>
      </c>
      <c r="H9301">
        <v>0</v>
      </c>
      <c r="I9301">
        <v>10</v>
      </c>
      <c r="J9301">
        <v>3</v>
      </c>
      <c r="K9301">
        <v>1</v>
      </c>
      <c r="L9301" s="10">
        <v>43877</v>
      </c>
    </row>
    <row r="9302" spans="1:12" x14ac:dyDescent="0.2">
      <c r="A9302" t="s">
        <v>231</v>
      </c>
      <c r="B9302">
        <v>146</v>
      </c>
      <c r="C9302">
        <v>57</v>
      </c>
      <c r="D9302">
        <v>1</v>
      </c>
      <c r="E9302" t="s">
        <v>236</v>
      </c>
      <c r="F9302">
        <v>0</v>
      </c>
      <c r="G9302">
        <v>1</v>
      </c>
      <c r="H9302">
        <v>0</v>
      </c>
      <c r="I9302">
        <v>10</v>
      </c>
      <c r="J9302">
        <v>4</v>
      </c>
      <c r="K9302">
        <v>0</v>
      </c>
      <c r="L9302" s="10">
        <v>43877</v>
      </c>
    </row>
    <row r="9303" spans="1:12" x14ac:dyDescent="0.2">
      <c r="A9303" t="s">
        <v>231</v>
      </c>
      <c r="B9303">
        <v>146</v>
      </c>
      <c r="C9303">
        <v>57</v>
      </c>
      <c r="D9303">
        <v>1</v>
      </c>
      <c r="E9303" t="s">
        <v>239</v>
      </c>
      <c r="F9303">
        <v>0</v>
      </c>
      <c r="G9303">
        <v>0</v>
      </c>
      <c r="H9303">
        <v>0</v>
      </c>
      <c r="I9303">
        <v>4</v>
      </c>
      <c r="J9303">
        <v>1</v>
      </c>
      <c r="K9303">
        <v>0</v>
      </c>
      <c r="L9303" s="10">
        <v>43877</v>
      </c>
    </row>
    <row r="9304" spans="1:12" x14ac:dyDescent="0.2">
      <c r="A9304" t="s">
        <v>231</v>
      </c>
      <c r="B9304">
        <v>146</v>
      </c>
      <c r="C9304">
        <v>57</v>
      </c>
      <c r="D9304">
        <v>1</v>
      </c>
      <c r="E9304" t="s">
        <v>238</v>
      </c>
      <c r="F9304">
        <v>0</v>
      </c>
      <c r="G9304">
        <v>2</v>
      </c>
      <c r="H9304">
        <v>0</v>
      </c>
      <c r="I9304">
        <v>10</v>
      </c>
      <c r="J9304">
        <v>9</v>
      </c>
      <c r="K9304">
        <v>0</v>
      </c>
      <c r="L9304" s="10">
        <v>43877</v>
      </c>
    </row>
    <row r="9305" spans="1:12" x14ac:dyDescent="0.2">
      <c r="A9305" t="s">
        <v>231</v>
      </c>
      <c r="B9305">
        <v>146</v>
      </c>
      <c r="C9305">
        <v>57</v>
      </c>
      <c r="D9305">
        <v>1</v>
      </c>
      <c r="E9305" t="s">
        <v>240</v>
      </c>
      <c r="F9305">
        <v>0</v>
      </c>
      <c r="G9305">
        <v>0</v>
      </c>
      <c r="H9305">
        <v>0</v>
      </c>
      <c r="I9305">
        <v>4</v>
      </c>
      <c r="J9305">
        <v>4</v>
      </c>
      <c r="K9305">
        <v>0</v>
      </c>
      <c r="L9305" s="10">
        <v>43877</v>
      </c>
    </row>
    <row r="9306" spans="1:12" x14ac:dyDescent="0.2">
      <c r="A9306" t="s">
        <v>50</v>
      </c>
      <c r="B9306">
        <v>1257</v>
      </c>
      <c r="C9306">
        <v>522</v>
      </c>
      <c r="D9306">
        <v>19</v>
      </c>
      <c r="E9306" t="s">
        <v>51</v>
      </c>
      <c r="F9306">
        <v>4</v>
      </c>
      <c r="G9306">
        <v>0</v>
      </c>
      <c r="H9306">
        <v>0</v>
      </c>
      <c r="I9306">
        <v>266</v>
      </c>
      <c r="J9306">
        <v>84</v>
      </c>
      <c r="K9306">
        <v>2</v>
      </c>
      <c r="L9306" s="10">
        <v>43878</v>
      </c>
    </row>
    <row r="9307" spans="1:12" x14ac:dyDescent="0.2">
      <c r="A9307" t="s">
        <v>50</v>
      </c>
      <c r="B9307">
        <v>1257</v>
      </c>
      <c r="C9307">
        <v>522</v>
      </c>
      <c r="D9307">
        <v>19</v>
      </c>
      <c r="E9307" t="s">
        <v>52</v>
      </c>
      <c r="F9307">
        <v>1</v>
      </c>
      <c r="G9307">
        <v>0</v>
      </c>
      <c r="H9307">
        <v>0</v>
      </c>
      <c r="I9307">
        <v>155</v>
      </c>
      <c r="J9307">
        <v>65</v>
      </c>
      <c r="K9307">
        <v>2</v>
      </c>
      <c r="L9307" s="10">
        <v>43878</v>
      </c>
    </row>
    <row r="9308" spans="1:12" x14ac:dyDescent="0.2">
      <c r="A9308" t="s">
        <v>50</v>
      </c>
      <c r="B9308">
        <v>1257</v>
      </c>
      <c r="C9308">
        <v>522</v>
      </c>
      <c r="D9308">
        <v>19</v>
      </c>
      <c r="E9308" t="s">
        <v>53</v>
      </c>
      <c r="F9308">
        <v>3</v>
      </c>
      <c r="G9308">
        <v>1</v>
      </c>
      <c r="H9308">
        <v>0</v>
      </c>
      <c r="I9308">
        <v>154</v>
      </c>
      <c r="J9308">
        <v>77</v>
      </c>
      <c r="K9308">
        <v>0</v>
      </c>
      <c r="L9308" s="10">
        <v>43878</v>
      </c>
    </row>
    <row r="9309" spans="1:12" x14ac:dyDescent="0.2">
      <c r="A9309" t="s">
        <v>50</v>
      </c>
      <c r="B9309">
        <v>1257</v>
      </c>
      <c r="C9309">
        <v>522</v>
      </c>
      <c r="D9309">
        <v>19</v>
      </c>
      <c r="E9309" t="s">
        <v>54</v>
      </c>
      <c r="F9309">
        <v>1</v>
      </c>
      <c r="G9309">
        <v>4</v>
      </c>
      <c r="H9309">
        <v>0</v>
      </c>
      <c r="I9309">
        <v>139</v>
      </c>
      <c r="J9309">
        <v>79</v>
      </c>
      <c r="K9309">
        <v>0</v>
      </c>
      <c r="L9309" s="10">
        <v>43878</v>
      </c>
    </row>
    <row r="9310" spans="1:12" x14ac:dyDescent="0.2">
      <c r="A9310" t="s">
        <v>50</v>
      </c>
      <c r="B9310">
        <v>1257</v>
      </c>
      <c r="C9310">
        <v>522</v>
      </c>
      <c r="D9310">
        <v>19</v>
      </c>
      <c r="E9310" t="s">
        <v>56</v>
      </c>
      <c r="F9310">
        <v>1</v>
      </c>
      <c r="G9310">
        <v>0</v>
      </c>
      <c r="H9310">
        <v>0</v>
      </c>
      <c r="I9310">
        <v>76</v>
      </c>
      <c r="J9310">
        <v>32</v>
      </c>
      <c r="K9310">
        <v>0</v>
      </c>
      <c r="L9310" s="10">
        <v>43878</v>
      </c>
    </row>
    <row r="9311" spans="1:12" x14ac:dyDescent="0.2">
      <c r="A9311" t="s">
        <v>50</v>
      </c>
      <c r="B9311">
        <v>1257</v>
      </c>
      <c r="C9311">
        <v>522</v>
      </c>
      <c r="D9311">
        <v>19</v>
      </c>
      <c r="E9311" t="s">
        <v>55</v>
      </c>
      <c r="F9311">
        <v>0</v>
      </c>
      <c r="G9311">
        <v>0</v>
      </c>
      <c r="H9311">
        <v>0</v>
      </c>
      <c r="I9311">
        <v>91</v>
      </c>
      <c r="J9311">
        <v>46</v>
      </c>
      <c r="K9311">
        <v>3</v>
      </c>
      <c r="L9311" s="10">
        <v>43878</v>
      </c>
    </row>
    <row r="9312" spans="1:12" x14ac:dyDescent="0.2">
      <c r="A9312" t="s">
        <v>50</v>
      </c>
      <c r="B9312">
        <v>1257</v>
      </c>
      <c r="C9312">
        <v>522</v>
      </c>
      <c r="D9312">
        <v>19</v>
      </c>
      <c r="E9312" t="s">
        <v>57</v>
      </c>
      <c r="F9312">
        <v>0</v>
      </c>
      <c r="G9312">
        <v>0</v>
      </c>
      <c r="H9312">
        <v>0</v>
      </c>
      <c r="I9312">
        <v>57</v>
      </c>
      <c r="J9312">
        <v>21</v>
      </c>
      <c r="K9312">
        <v>2</v>
      </c>
      <c r="L9312" s="10">
        <v>43878</v>
      </c>
    </row>
    <row r="9313" spans="1:12" x14ac:dyDescent="0.2">
      <c r="A9313" t="s">
        <v>50</v>
      </c>
      <c r="B9313">
        <v>1257</v>
      </c>
      <c r="C9313">
        <v>522</v>
      </c>
      <c r="D9313">
        <v>19</v>
      </c>
      <c r="E9313" t="s">
        <v>58</v>
      </c>
      <c r="F9313">
        <v>0</v>
      </c>
      <c r="G9313">
        <v>3</v>
      </c>
      <c r="H9313">
        <v>0</v>
      </c>
      <c r="I9313">
        <v>58</v>
      </c>
      <c r="J9313">
        <v>27</v>
      </c>
      <c r="K9313">
        <v>1</v>
      </c>
      <c r="L9313" s="10">
        <v>43878</v>
      </c>
    </row>
    <row r="9314" spans="1:12" x14ac:dyDescent="0.2">
      <c r="A9314" t="s">
        <v>50</v>
      </c>
      <c r="B9314">
        <v>1257</v>
      </c>
      <c r="C9314">
        <v>522</v>
      </c>
      <c r="D9314">
        <v>19</v>
      </c>
      <c r="E9314" t="s">
        <v>60</v>
      </c>
      <c r="F9314">
        <v>0</v>
      </c>
      <c r="G9314">
        <v>0</v>
      </c>
      <c r="H9314">
        <v>0</v>
      </c>
      <c r="I9314">
        <v>38</v>
      </c>
      <c r="J9314">
        <v>11</v>
      </c>
      <c r="K9314">
        <v>0</v>
      </c>
      <c r="L9314" s="10">
        <v>43878</v>
      </c>
    </row>
    <row r="9315" spans="1:12" x14ac:dyDescent="0.2">
      <c r="A9315" t="s">
        <v>50</v>
      </c>
      <c r="B9315">
        <v>1257</v>
      </c>
      <c r="C9315">
        <v>522</v>
      </c>
      <c r="D9315">
        <v>19</v>
      </c>
      <c r="E9315" t="s">
        <v>59</v>
      </c>
      <c r="F9315">
        <v>1</v>
      </c>
      <c r="G9315">
        <v>2</v>
      </c>
      <c r="H9315">
        <v>0</v>
      </c>
      <c r="I9315">
        <v>52</v>
      </c>
      <c r="J9315">
        <v>26</v>
      </c>
      <c r="K9315">
        <v>0</v>
      </c>
      <c r="L9315" s="10">
        <v>43878</v>
      </c>
    </row>
    <row r="9316" spans="1:12" x14ac:dyDescent="0.2">
      <c r="A9316" t="s">
        <v>50</v>
      </c>
      <c r="B9316">
        <v>1257</v>
      </c>
      <c r="C9316">
        <v>522</v>
      </c>
      <c r="D9316">
        <v>19</v>
      </c>
      <c r="E9316" t="s">
        <v>63</v>
      </c>
      <c r="F9316">
        <v>0</v>
      </c>
      <c r="G9316">
        <v>0</v>
      </c>
      <c r="H9316">
        <v>0</v>
      </c>
      <c r="I9316">
        <v>32</v>
      </c>
      <c r="J9316">
        <v>7</v>
      </c>
      <c r="K9316">
        <v>1</v>
      </c>
      <c r="L9316" s="10">
        <v>43878</v>
      </c>
    </row>
    <row r="9317" spans="1:12" x14ac:dyDescent="0.2">
      <c r="A9317" t="s">
        <v>50</v>
      </c>
      <c r="B9317">
        <v>1257</v>
      </c>
      <c r="C9317">
        <v>522</v>
      </c>
      <c r="D9317">
        <v>19</v>
      </c>
      <c r="E9317" t="s">
        <v>61</v>
      </c>
      <c r="F9317">
        <v>0</v>
      </c>
      <c r="G9317">
        <v>1</v>
      </c>
      <c r="H9317">
        <v>0</v>
      </c>
      <c r="I9317">
        <v>34</v>
      </c>
      <c r="J9317">
        <v>13</v>
      </c>
      <c r="K9317">
        <v>0</v>
      </c>
      <c r="L9317" s="10">
        <v>43878</v>
      </c>
    </row>
    <row r="9318" spans="1:12" x14ac:dyDescent="0.2">
      <c r="A9318" t="s">
        <v>50</v>
      </c>
      <c r="B9318">
        <v>1257</v>
      </c>
      <c r="C9318">
        <v>522</v>
      </c>
      <c r="D9318">
        <v>19</v>
      </c>
      <c r="E9318" t="s">
        <v>62</v>
      </c>
      <c r="F9318">
        <v>0</v>
      </c>
      <c r="G9318">
        <v>1</v>
      </c>
      <c r="H9318">
        <v>1</v>
      </c>
      <c r="I9318">
        <v>31</v>
      </c>
      <c r="J9318">
        <v>12</v>
      </c>
      <c r="K9318">
        <v>1</v>
      </c>
      <c r="L9318" s="10">
        <v>43878</v>
      </c>
    </row>
    <row r="9319" spans="1:12" x14ac:dyDescent="0.2">
      <c r="A9319" t="s">
        <v>50</v>
      </c>
      <c r="B9319">
        <v>1257</v>
      </c>
      <c r="C9319">
        <v>522</v>
      </c>
      <c r="D9319">
        <v>19</v>
      </c>
      <c r="E9319" t="s">
        <v>64</v>
      </c>
      <c r="F9319">
        <v>0</v>
      </c>
      <c r="G9319">
        <v>1</v>
      </c>
      <c r="H9319">
        <v>0</v>
      </c>
      <c r="I9319">
        <v>26</v>
      </c>
      <c r="J9319">
        <v>9</v>
      </c>
      <c r="K9319">
        <v>0</v>
      </c>
      <c r="L9319" s="10">
        <v>43878</v>
      </c>
    </row>
    <row r="9320" spans="1:12" x14ac:dyDescent="0.2">
      <c r="A9320" t="s">
        <v>50</v>
      </c>
      <c r="B9320">
        <v>1257</v>
      </c>
      <c r="C9320">
        <v>522</v>
      </c>
      <c r="D9320">
        <v>19</v>
      </c>
      <c r="E9320" t="s">
        <v>65</v>
      </c>
      <c r="F9320">
        <v>0</v>
      </c>
      <c r="G9320">
        <v>0</v>
      </c>
      <c r="H9320">
        <v>0</v>
      </c>
      <c r="I9320">
        <v>19</v>
      </c>
      <c r="J9320">
        <v>5</v>
      </c>
      <c r="K9320">
        <v>0</v>
      </c>
      <c r="L9320" s="10">
        <v>43878</v>
      </c>
    </row>
    <row r="9321" spans="1:12" x14ac:dyDescent="0.2">
      <c r="A9321" t="s">
        <v>50</v>
      </c>
      <c r="B9321">
        <v>1257</v>
      </c>
      <c r="C9321">
        <v>522</v>
      </c>
      <c r="D9321">
        <v>19</v>
      </c>
      <c r="E9321" t="s">
        <v>66</v>
      </c>
      <c r="F9321">
        <v>0</v>
      </c>
      <c r="G9321">
        <v>0</v>
      </c>
      <c r="H9321">
        <v>0</v>
      </c>
      <c r="I9321">
        <v>17</v>
      </c>
      <c r="J9321">
        <v>4</v>
      </c>
      <c r="K9321">
        <v>0</v>
      </c>
      <c r="L9321" s="10">
        <v>43878</v>
      </c>
    </row>
    <row r="9322" spans="1:12" x14ac:dyDescent="0.2">
      <c r="A9322" t="s">
        <v>50</v>
      </c>
      <c r="B9322">
        <v>1257</v>
      </c>
      <c r="C9322">
        <v>522</v>
      </c>
      <c r="D9322">
        <v>19</v>
      </c>
      <c r="E9322" t="s">
        <v>68</v>
      </c>
      <c r="F9322">
        <v>0</v>
      </c>
      <c r="G9322">
        <v>0</v>
      </c>
      <c r="H9322">
        <v>0</v>
      </c>
      <c r="I9322">
        <v>5</v>
      </c>
      <c r="J9322">
        <v>0</v>
      </c>
      <c r="K9322">
        <v>0</v>
      </c>
      <c r="L9322" s="10">
        <v>43878</v>
      </c>
    </row>
    <row r="9323" spans="1:12" x14ac:dyDescent="0.2">
      <c r="A9323" t="s">
        <v>50</v>
      </c>
      <c r="B9323">
        <v>1257</v>
      </c>
      <c r="C9323">
        <v>522</v>
      </c>
      <c r="D9323">
        <v>19</v>
      </c>
      <c r="E9323" t="s">
        <v>67</v>
      </c>
      <c r="F9323">
        <v>0</v>
      </c>
      <c r="G9323">
        <v>0</v>
      </c>
      <c r="H9323">
        <v>0</v>
      </c>
      <c r="I9323">
        <v>7</v>
      </c>
      <c r="J9323">
        <v>4</v>
      </c>
      <c r="K9323">
        <v>0</v>
      </c>
      <c r="L9323" s="10">
        <v>43878</v>
      </c>
    </row>
    <row r="9324" spans="1:12" x14ac:dyDescent="0.2">
      <c r="A9324" t="s">
        <v>50</v>
      </c>
      <c r="B9324">
        <v>1257</v>
      </c>
      <c r="C9324">
        <v>522</v>
      </c>
      <c r="D9324">
        <v>19</v>
      </c>
      <c r="E9324" t="s">
        <v>28</v>
      </c>
      <c r="F9324">
        <v>0</v>
      </c>
      <c r="G9324">
        <v>0</v>
      </c>
      <c r="H9324">
        <v>2</v>
      </c>
      <c r="I9324">
        <v>0</v>
      </c>
      <c r="J9324">
        <v>0</v>
      </c>
      <c r="K9324">
        <v>7</v>
      </c>
      <c r="L9324" s="10">
        <v>43878</v>
      </c>
    </row>
    <row r="9325" spans="1:12" x14ac:dyDescent="0.2">
      <c r="A9325" t="s">
        <v>145</v>
      </c>
      <c r="B9325">
        <v>59989</v>
      </c>
      <c r="C9325">
        <v>7943</v>
      </c>
      <c r="D9325">
        <v>1789</v>
      </c>
      <c r="E9325" t="s">
        <v>146</v>
      </c>
      <c r="F9325">
        <v>1600</v>
      </c>
      <c r="G9325">
        <v>746</v>
      </c>
      <c r="H9325">
        <v>72</v>
      </c>
      <c r="I9325">
        <v>42752</v>
      </c>
      <c r="J9325">
        <v>4253</v>
      </c>
      <c r="K9325">
        <v>1381</v>
      </c>
      <c r="L9325" s="10">
        <v>43878</v>
      </c>
    </row>
    <row r="9326" spans="1:12" x14ac:dyDescent="0.2">
      <c r="A9326" t="s">
        <v>145</v>
      </c>
      <c r="B9326">
        <v>59989</v>
      </c>
      <c r="C9326">
        <v>7943</v>
      </c>
      <c r="D9326">
        <v>1789</v>
      </c>
      <c r="E9326" t="s">
        <v>147</v>
      </c>
      <c r="F9326">
        <v>41</v>
      </c>
      <c r="G9326">
        <v>74</v>
      </c>
      <c r="H9326">
        <v>5</v>
      </c>
      <c r="I9326">
        <v>3320</v>
      </c>
      <c r="J9326">
        <v>523</v>
      </c>
      <c r="K9326">
        <v>75</v>
      </c>
      <c r="L9326" s="10">
        <v>43878</v>
      </c>
    </row>
    <row r="9327" spans="1:12" x14ac:dyDescent="0.2">
      <c r="A9327" t="s">
        <v>145</v>
      </c>
      <c r="B9327">
        <v>59989</v>
      </c>
      <c r="C9327">
        <v>7943</v>
      </c>
      <c r="D9327">
        <v>1789</v>
      </c>
      <c r="E9327" t="s">
        <v>148</v>
      </c>
      <c r="F9327">
        <v>-3</v>
      </c>
      <c r="G9327">
        <v>102</v>
      </c>
      <c r="H9327">
        <v>6</v>
      </c>
      <c r="I9327">
        <v>2828</v>
      </c>
      <c r="J9327">
        <v>941</v>
      </c>
      <c r="K9327">
        <v>84</v>
      </c>
      <c r="L9327" s="10">
        <v>43878</v>
      </c>
    </row>
    <row r="9328" spans="1:12" x14ac:dyDescent="0.2">
      <c r="A9328" t="s">
        <v>145</v>
      </c>
      <c r="B9328">
        <v>59989</v>
      </c>
      <c r="C9328">
        <v>7943</v>
      </c>
      <c r="D9328">
        <v>1789</v>
      </c>
      <c r="E9328" t="s">
        <v>149</v>
      </c>
      <c r="F9328">
        <v>36</v>
      </c>
      <c r="G9328">
        <v>34</v>
      </c>
      <c r="H9328">
        <v>1</v>
      </c>
      <c r="I9328">
        <v>1537</v>
      </c>
      <c r="J9328">
        <v>339</v>
      </c>
      <c r="K9328">
        <v>38</v>
      </c>
      <c r="L9328" s="10">
        <v>43878</v>
      </c>
    </row>
    <row r="9329" spans="1:12" x14ac:dyDescent="0.2">
      <c r="A9329" t="s">
        <v>145</v>
      </c>
      <c r="B9329">
        <v>59989</v>
      </c>
      <c r="C9329">
        <v>7943</v>
      </c>
      <c r="D9329">
        <v>1789</v>
      </c>
      <c r="E9329" t="s">
        <v>150</v>
      </c>
      <c r="F9329">
        <v>11</v>
      </c>
      <c r="G9329">
        <v>58</v>
      </c>
      <c r="H9329">
        <v>1</v>
      </c>
      <c r="I9329">
        <v>1278</v>
      </c>
      <c r="J9329">
        <v>198</v>
      </c>
      <c r="K9329">
        <v>25</v>
      </c>
      <c r="L9329" s="10">
        <v>43878</v>
      </c>
    </row>
    <row r="9330" spans="1:12" x14ac:dyDescent="0.2">
      <c r="A9330" t="s">
        <v>145</v>
      </c>
      <c r="B9330">
        <v>59989</v>
      </c>
      <c r="C9330">
        <v>7943</v>
      </c>
      <c r="D9330">
        <v>1789</v>
      </c>
      <c r="E9330" t="s">
        <v>152</v>
      </c>
      <c r="F9330">
        <v>65</v>
      </c>
      <c r="G9330">
        <v>27</v>
      </c>
      <c r="H9330">
        <v>1</v>
      </c>
      <c r="I9330">
        <v>1339</v>
      </c>
      <c r="J9330">
        <v>271</v>
      </c>
      <c r="K9330">
        <v>36</v>
      </c>
      <c r="L9330" s="10">
        <v>43878</v>
      </c>
    </row>
    <row r="9331" spans="1:12" x14ac:dyDescent="0.2">
      <c r="A9331" t="s">
        <v>145</v>
      </c>
      <c r="B9331">
        <v>59989</v>
      </c>
      <c r="C9331">
        <v>7943</v>
      </c>
      <c r="D9331">
        <v>1789</v>
      </c>
      <c r="E9331" t="s">
        <v>151</v>
      </c>
      <c r="F9331">
        <v>8</v>
      </c>
      <c r="G9331">
        <v>31</v>
      </c>
      <c r="H9331">
        <v>1</v>
      </c>
      <c r="I9331">
        <v>1163</v>
      </c>
      <c r="J9331">
        <v>182</v>
      </c>
      <c r="K9331">
        <v>21</v>
      </c>
      <c r="L9331" s="10">
        <v>43878</v>
      </c>
    </row>
    <row r="9332" spans="1:12" x14ac:dyDescent="0.2">
      <c r="A9332" t="s">
        <v>145</v>
      </c>
      <c r="B9332">
        <v>59989</v>
      </c>
      <c r="C9332">
        <v>7943</v>
      </c>
      <c r="D9332">
        <v>1789</v>
      </c>
      <c r="E9332" t="s">
        <v>155</v>
      </c>
      <c r="F9332">
        <v>-15</v>
      </c>
      <c r="G9332">
        <v>11</v>
      </c>
      <c r="H9332">
        <v>0</v>
      </c>
      <c r="I9332">
        <v>900</v>
      </c>
      <c r="J9332">
        <v>143</v>
      </c>
      <c r="K9332">
        <v>33</v>
      </c>
      <c r="L9332" s="10">
        <v>43878</v>
      </c>
    </row>
    <row r="9333" spans="1:12" x14ac:dyDescent="0.2">
      <c r="A9333" t="s">
        <v>145</v>
      </c>
      <c r="B9333">
        <v>59989</v>
      </c>
      <c r="C9333">
        <v>7943</v>
      </c>
      <c r="D9333">
        <v>1789</v>
      </c>
      <c r="E9333" t="s">
        <v>153</v>
      </c>
      <c r="F9333">
        <v>2</v>
      </c>
      <c r="G9333">
        <v>47</v>
      </c>
      <c r="H9333">
        <v>5</v>
      </c>
      <c r="I9333">
        <v>985</v>
      </c>
      <c r="J9333">
        <v>254</v>
      </c>
      <c r="K9333">
        <v>20</v>
      </c>
      <c r="L9333" s="10">
        <v>43878</v>
      </c>
    </row>
    <row r="9334" spans="1:12" x14ac:dyDescent="0.2">
      <c r="A9334" t="s">
        <v>145</v>
      </c>
      <c r="B9334">
        <v>59989</v>
      </c>
      <c r="C9334">
        <v>7943</v>
      </c>
      <c r="D9334">
        <v>1789</v>
      </c>
      <c r="E9334" t="s">
        <v>154</v>
      </c>
      <c r="F9334">
        <v>9</v>
      </c>
      <c r="G9334">
        <v>30</v>
      </c>
      <c r="H9334">
        <v>0</v>
      </c>
      <c r="I9334">
        <v>904</v>
      </c>
      <c r="J9334">
        <v>186</v>
      </c>
      <c r="K9334">
        <v>24</v>
      </c>
      <c r="L9334" s="10">
        <v>43878</v>
      </c>
    </row>
    <row r="9335" spans="1:12" x14ac:dyDescent="0.2">
      <c r="A9335" t="s">
        <v>145</v>
      </c>
      <c r="B9335">
        <v>59989</v>
      </c>
      <c r="C9335">
        <v>7943</v>
      </c>
      <c r="D9335">
        <v>1789</v>
      </c>
      <c r="E9335" t="s">
        <v>156</v>
      </c>
      <c r="F9335">
        <v>7</v>
      </c>
      <c r="G9335">
        <v>25</v>
      </c>
      <c r="H9335">
        <v>0</v>
      </c>
      <c r="I9335">
        <v>868</v>
      </c>
      <c r="J9335">
        <v>206</v>
      </c>
      <c r="K9335">
        <v>10</v>
      </c>
      <c r="L9335" s="10">
        <v>43878</v>
      </c>
    </row>
    <row r="9336" spans="1:12" x14ac:dyDescent="0.2">
      <c r="A9336" t="s">
        <v>145</v>
      </c>
      <c r="B9336">
        <v>59989</v>
      </c>
      <c r="C9336">
        <v>7943</v>
      </c>
      <c r="D9336">
        <v>1789</v>
      </c>
      <c r="E9336" t="s">
        <v>157</v>
      </c>
      <c r="F9336">
        <v>14</v>
      </c>
      <c r="G9336">
        <v>18</v>
      </c>
      <c r="H9336">
        <v>0</v>
      </c>
      <c r="I9336">
        <v>626</v>
      </c>
      <c r="J9336">
        <v>144</v>
      </c>
      <c r="K9336">
        <v>2</v>
      </c>
      <c r="L9336" s="10">
        <v>43878</v>
      </c>
    </row>
    <row r="9337" spans="1:12" x14ac:dyDescent="0.2">
      <c r="A9337" t="s">
        <v>145</v>
      </c>
      <c r="B9337">
        <v>59989</v>
      </c>
      <c r="C9337">
        <v>7943</v>
      </c>
      <c r="D9337">
        <v>1789</v>
      </c>
      <c r="E9337" t="s">
        <v>159</v>
      </c>
      <c r="F9337">
        <v>15</v>
      </c>
      <c r="G9337">
        <v>16</v>
      </c>
      <c r="H9337">
        <v>1</v>
      </c>
      <c r="I9337">
        <v>500</v>
      </c>
      <c r="J9337">
        <v>55</v>
      </c>
      <c r="K9337">
        <v>11</v>
      </c>
      <c r="L9337" s="10">
        <v>43878</v>
      </c>
    </row>
    <row r="9338" spans="1:12" x14ac:dyDescent="0.2">
      <c r="A9338" t="s">
        <v>145</v>
      </c>
      <c r="B9338">
        <v>59989</v>
      </c>
      <c r="C9338">
        <v>7943</v>
      </c>
      <c r="D9338">
        <v>1789</v>
      </c>
      <c r="E9338" t="s">
        <v>158</v>
      </c>
      <c r="F9338">
        <v>13</v>
      </c>
      <c r="G9338">
        <v>14</v>
      </c>
      <c r="H9338">
        <v>0</v>
      </c>
      <c r="I9338">
        <v>544</v>
      </c>
      <c r="J9338">
        <v>121</v>
      </c>
      <c r="K9338">
        <v>19</v>
      </c>
      <c r="L9338" s="10">
        <v>43878</v>
      </c>
    </row>
    <row r="9339" spans="1:12" x14ac:dyDescent="0.2">
      <c r="A9339" t="s">
        <v>145</v>
      </c>
      <c r="B9339">
        <v>59989</v>
      </c>
      <c r="C9339">
        <v>7943</v>
      </c>
      <c r="D9339">
        <v>1789</v>
      </c>
      <c r="E9339" t="s">
        <v>160</v>
      </c>
      <c r="F9339">
        <v>1</v>
      </c>
      <c r="G9339">
        <v>8</v>
      </c>
      <c r="H9339">
        <v>0</v>
      </c>
      <c r="I9339">
        <v>250</v>
      </c>
      <c r="J9339">
        <v>90</v>
      </c>
      <c r="K9339">
        <v>4</v>
      </c>
      <c r="L9339" s="10">
        <v>43878</v>
      </c>
    </row>
    <row r="9340" spans="1:12" x14ac:dyDescent="0.2">
      <c r="A9340" t="s">
        <v>145</v>
      </c>
      <c r="B9340">
        <v>59989</v>
      </c>
      <c r="C9340">
        <v>7943</v>
      </c>
      <c r="D9340">
        <v>1789</v>
      </c>
      <c r="E9340" t="s">
        <v>161</v>
      </c>
      <c r="F9340">
        <v>3</v>
      </c>
      <c r="G9340">
        <v>9</v>
      </c>
      <c r="H9340">
        <v>0</v>
      </c>
      <c r="I9340">
        <v>185</v>
      </c>
      <c r="J9340">
        <v>27</v>
      </c>
      <c r="K9340">
        <v>6</v>
      </c>
      <c r="L9340" s="10">
        <v>43878</v>
      </c>
    </row>
    <row r="9341" spans="1:12" x14ac:dyDescent="0.2">
      <c r="A9341" t="s">
        <v>145</v>
      </c>
      <c r="B9341">
        <v>59989</v>
      </c>
      <c r="C9341">
        <v>7943</v>
      </c>
      <c r="D9341">
        <v>1789</v>
      </c>
      <c r="E9341" t="s">
        <v>162</v>
      </c>
      <c r="F9341">
        <v>0</v>
      </c>
      <c r="G9341">
        <v>0</v>
      </c>
      <c r="H9341">
        <v>0</v>
      </c>
      <c r="I9341">
        <v>10</v>
      </c>
      <c r="J9341">
        <v>10</v>
      </c>
      <c r="K9341">
        <v>0</v>
      </c>
      <c r="L9341" s="10">
        <v>43878</v>
      </c>
    </row>
    <row r="9342" spans="1:12" x14ac:dyDescent="0.2">
      <c r="A9342" t="s">
        <v>29</v>
      </c>
      <c r="B9342">
        <v>1328</v>
      </c>
      <c r="C9342">
        <v>565</v>
      </c>
      <c r="D9342">
        <v>4</v>
      </c>
      <c r="E9342" t="s">
        <v>30</v>
      </c>
      <c r="F9342">
        <v>1</v>
      </c>
      <c r="G9342">
        <v>11</v>
      </c>
      <c r="H9342">
        <v>0</v>
      </c>
      <c r="I9342">
        <v>416</v>
      </c>
      <c r="J9342">
        <v>163</v>
      </c>
      <c r="K9342">
        <v>2</v>
      </c>
      <c r="L9342" s="10">
        <v>43878</v>
      </c>
    </row>
    <row r="9343" spans="1:12" x14ac:dyDescent="0.2">
      <c r="A9343" t="s">
        <v>29</v>
      </c>
      <c r="B9343">
        <v>1328</v>
      </c>
      <c r="C9343">
        <v>565</v>
      </c>
      <c r="D9343">
        <v>4</v>
      </c>
      <c r="E9343" t="s">
        <v>31</v>
      </c>
      <c r="F9343">
        <v>0</v>
      </c>
      <c r="G9343">
        <v>10</v>
      </c>
      <c r="H9343">
        <v>0</v>
      </c>
      <c r="I9343">
        <v>339</v>
      </c>
      <c r="J9343">
        <v>142</v>
      </c>
      <c r="K9343">
        <v>0</v>
      </c>
      <c r="L9343" s="10">
        <v>43878</v>
      </c>
    </row>
    <row r="9344" spans="1:12" x14ac:dyDescent="0.2">
      <c r="A9344" t="s">
        <v>29</v>
      </c>
      <c r="B9344">
        <v>1328</v>
      </c>
      <c r="C9344">
        <v>565</v>
      </c>
      <c r="D9344">
        <v>4</v>
      </c>
      <c r="E9344" t="s">
        <v>32</v>
      </c>
      <c r="F9344">
        <v>2</v>
      </c>
      <c r="G9344">
        <v>5</v>
      </c>
      <c r="H9344">
        <v>0</v>
      </c>
      <c r="I9344">
        <v>91</v>
      </c>
      <c r="J9344">
        <v>24</v>
      </c>
      <c r="K9344">
        <v>1</v>
      </c>
      <c r="L9344" s="10">
        <v>43878</v>
      </c>
    </row>
    <row r="9345" spans="1:12" x14ac:dyDescent="0.2">
      <c r="A9345" t="s">
        <v>29</v>
      </c>
      <c r="B9345">
        <v>1328</v>
      </c>
      <c r="C9345">
        <v>565</v>
      </c>
      <c r="D9345">
        <v>4</v>
      </c>
      <c r="E9345" t="s">
        <v>34</v>
      </c>
      <c r="F9345">
        <v>0</v>
      </c>
      <c r="G9345">
        <v>4</v>
      </c>
      <c r="H9345">
        <v>0</v>
      </c>
      <c r="I9345">
        <v>84</v>
      </c>
      <c r="J9345">
        <v>27</v>
      </c>
      <c r="K9345">
        <v>0</v>
      </c>
      <c r="L9345" s="10">
        <v>43878</v>
      </c>
    </row>
    <row r="9346" spans="1:12" x14ac:dyDescent="0.2">
      <c r="A9346" t="s">
        <v>29</v>
      </c>
      <c r="B9346">
        <v>1328</v>
      </c>
      <c r="C9346">
        <v>565</v>
      </c>
      <c r="D9346">
        <v>4</v>
      </c>
      <c r="E9346" t="s">
        <v>33</v>
      </c>
      <c r="F9346">
        <v>1</v>
      </c>
      <c r="G9346">
        <v>2</v>
      </c>
      <c r="H9346">
        <v>0</v>
      </c>
      <c r="I9346">
        <v>98</v>
      </c>
      <c r="J9346">
        <v>43</v>
      </c>
      <c r="K9346">
        <v>0</v>
      </c>
      <c r="L9346" s="10">
        <v>43878</v>
      </c>
    </row>
    <row r="9347" spans="1:12" x14ac:dyDescent="0.2">
      <c r="A9347" t="s">
        <v>29</v>
      </c>
      <c r="B9347">
        <v>1328</v>
      </c>
      <c r="C9347">
        <v>565</v>
      </c>
      <c r="D9347">
        <v>4</v>
      </c>
      <c r="E9347" t="s">
        <v>36</v>
      </c>
      <c r="F9347">
        <v>0</v>
      </c>
      <c r="G9347">
        <v>1</v>
      </c>
      <c r="H9347">
        <v>0</v>
      </c>
      <c r="I9347">
        <v>66</v>
      </c>
      <c r="J9347">
        <v>40</v>
      </c>
      <c r="K9347">
        <v>0</v>
      </c>
      <c r="L9347" s="10">
        <v>43878</v>
      </c>
    </row>
    <row r="9348" spans="1:12" x14ac:dyDescent="0.2">
      <c r="A9348" t="s">
        <v>29</v>
      </c>
      <c r="B9348">
        <v>1328</v>
      </c>
      <c r="C9348">
        <v>565</v>
      </c>
      <c r="D9348">
        <v>4</v>
      </c>
      <c r="E9348" t="s">
        <v>35</v>
      </c>
      <c r="F9348">
        <v>1</v>
      </c>
      <c r="G9348">
        <v>2</v>
      </c>
      <c r="H9348">
        <v>0</v>
      </c>
      <c r="I9348">
        <v>59</v>
      </c>
      <c r="J9348">
        <v>36</v>
      </c>
      <c r="K9348">
        <v>0</v>
      </c>
      <c r="L9348" s="10">
        <v>43878</v>
      </c>
    </row>
    <row r="9349" spans="1:12" x14ac:dyDescent="0.2">
      <c r="A9349" t="s">
        <v>29</v>
      </c>
      <c r="B9349">
        <v>1328</v>
      </c>
      <c r="C9349">
        <v>565</v>
      </c>
      <c r="D9349">
        <v>4</v>
      </c>
      <c r="E9349" t="s">
        <v>37</v>
      </c>
      <c r="F9349">
        <v>0</v>
      </c>
      <c r="G9349">
        <v>3</v>
      </c>
      <c r="H9349">
        <v>0</v>
      </c>
      <c r="I9349">
        <v>23</v>
      </c>
      <c r="J9349">
        <v>8</v>
      </c>
      <c r="K9349">
        <v>0</v>
      </c>
      <c r="L9349" s="10">
        <v>43878</v>
      </c>
    </row>
    <row r="9350" spans="1:12" x14ac:dyDescent="0.2">
      <c r="A9350" t="s">
        <v>29</v>
      </c>
      <c r="B9350">
        <v>1328</v>
      </c>
      <c r="C9350">
        <v>565</v>
      </c>
      <c r="D9350">
        <v>4</v>
      </c>
      <c r="E9350" t="s">
        <v>39</v>
      </c>
      <c r="F9350">
        <v>0</v>
      </c>
      <c r="G9350">
        <v>0</v>
      </c>
      <c r="H9350">
        <v>0</v>
      </c>
      <c r="I9350">
        <v>22</v>
      </c>
      <c r="J9350">
        <v>11</v>
      </c>
      <c r="K9350">
        <v>0</v>
      </c>
      <c r="L9350" s="10">
        <v>43878</v>
      </c>
    </row>
    <row r="9351" spans="1:12" x14ac:dyDescent="0.2">
      <c r="A9351" t="s">
        <v>29</v>
      </c>
      <c r="B9351">
        <v>1328</v>
      </c>
      <c r="C9351">
        <v>565</v>
      </c>
      <c r="D9351">
        <v>4</v>
      </c>
      <c r="E9351" t="s">
        <v>38</v>
      </c>
      <c r="F9351">
        <v>0</v>
      </c>
      <c r="G9351">
        <v>1</v>
      </c>
      <c r="H9351">
        <v>0</v>
      </c>
      <c r="I9351">
        <v>25</v>
      </c>
      <c r="J9351">
        <v>15</v>
      </c>
      <c r="K9351">
        <v>0</v>
      </c>
      <c r="L9351" s="10">
        <v>43878</v>
      </c>
    </row>
    <row r="9352" spans="1:12" x14ac:dyDescent="0.2">
      <c r="A9352" t="s">
        <v>29</v>
      </c>
      <c r="B9352">
        <v>1328</v>
      </c>
      <c r="C9352">
        <v>565</v>
      </c>
      <c r="D9352">
        <v>4</v>
      </c>
      <c r="E9352" t="s">
        <v>41</v>
      </c>
      <c r="F9352">
        <v>1</v>
      </c>
      <c r="G9352">
        <v>0</v>
      </c>
      <c r="H9352">
        <v>0</v>
      </c>
      <c r="I9352">
        <v>18</v>
      </c>
      <c r="J9352">
        <v>8</v>
      </c>
      <c r="K9352">
        <v>1</v>
      </c>
      <c r="L9352" s="10">
        <v>43878</v>
      </c>
    </row>
    <row r="9353" spans="1:12" x14ac:dyDescent="0.2">
      <c r="A9353" t="s">
        <v>29</v>
      </c>
      <c r="B9353">
        <v>1328</v>
      </c>
      <c r="C9353">
        <v>565</v>
      </c>
      <c r="D9353">
        <v>4</v>
      </c>
      <c r="E9353" t="s">
        <v>43</v>
      </c>
      <c r="F9353">
        <v>0</v>
      </c>
      <c r="G9353">
        <v>0</v>
      </c>
      <c r="H9353">
        <v>0</v>
      </c>
      <c r="I9353">
        <v>16</v>
      </c>
      <c r="J9353">
        <v>8</v>
      </c>
      <c r="K9353">
        <v>0</v>
      </c>
      <c r="L9353" s="10">
        <v>43878</v>
      </c>
    </row>
    <row r="9354" spans="1:12" x14ac:dyDescent="0.2">
      <c r="A9354" t="s">
        <v>29</v>
      </c>
      <c r="B9354">
        <v>1328</v>
      </c>
      <c r="C9354">
        <v>565</v>
      </c>
      <c r="D9354">
        <v>4</v>
      </c>
      <c r="E9354" t="s">
        <v>40</v>
      </c>
      <c r="F9354">
        <v>0</v>
      </c>
      <c r="G9354">
        <v>3</v>
      </c>
      <c r="H9354">
        <v>0</v>
      </c>
      <c r="I9354">
        <v>14</v>
      </c>
      <c r="J9354">
        <v>6</v>
      </c>
      <c r="K9354">
        <v>0</v>
      </c>
      <c r="L9354" s="10">
        <v>43878</v>
      </c>
    </row>
    <row r="9355" spans="1:12" x14ac:dyDescent="0.2">
      <c r="A9355" t="s">
        <v>29</v>
      </c>
      <c r="B9355">
        <v>1328</v>
      </c>
      <c r="C9355">
        <v>565</v>
      </c>
      <c r="D9355">
        <v>4</v>
      </c>
      <c r="E9355" t="s">
        <v>45</v>
      </c>
      <c r="F9355">
        <v>0</v>
      </c>
      <c r="G9355">
        <v>1</v>
      </c>
      <c r="H9355">
        <v>0</v>
      </c>
      <c r="I9355">
        <v>10</v>
      </c>
      <c r="J9355">
        <v>5</v>
      </c>
      <c r="K9355">
        <v>0</v>
      </c>
      <c r="L9355" s="10">
        <v>43878</v>
      </c>
    </row>
    <row r="9356" spans="1:12" x14ac:dyDescent="0.2">
      <c r="A9356" t="s">
        <v>29</v>
      </c>
      <c r="B9356">
        <v>1328</v>
      </c>
      <c r="C9356">
        <v>565</v>
      </c>
      <c r="D9356">
        <v>4</v>
      </c>
      <c r="E9356" t="s">
        <v>42</v>
      </c>
      <c r="F9356">
        <v>0</v>
      </c>
      <c r="G9356">
        <v>0</v>
      </c>
      <c r="H9356">
        <v>0</v>
      </c>
      <c r="I9356">
        <v>13</v>
      </c>
      <c r="J9356">
        <v>9</v>
      </c>
      <c r="K9356">
        <v>0</v>
      </c>
      <c r="L9356" s="10">
        <v>43878</v>
      </c>
    </row>
    <row r="9357" spans="1:12" x14ac:dyDescent="0.2">
      <c r="A9357" t="s">
        <v>29</v>
      </c>
      <c r="B9357">
        <v>1328</v>
      </c>
      <c r="C9357">
        <v>565</v>
      </c>
      <c r="D9357">
        <v>4</v>
      </c>
      <c r="E9357" t="s">
        <v>47</v>
      </c>
      <c r="F9357">
        <v>0</v>
      </c>
      <c r="G9357">
        <v>0</v>
      </c>
      <c r="H9357">
        <v>0</v>
      </c>
      <c r="I9357">
        <v>8</v>
      </c>
      <c r="J9357">
        <v>4</v>
      </c>
      <c r="K9357">
        <v>0</v>
      </c>
      <c r="L9357" s="10">
        <v>43878</v>
      </c>
    </row>
    <row r="9358" spans="1:12" x14ac:dyDescent="0.2">
      <c r="A9358" t="s">
        <v>29</v>
      </c>
      <c r="B9358">
        <v>1328</v>
      </c>
      <c r="C9358">
        <v>565</v>
      </c>
      <c r="D9358">
        <v>4</v>
      </c>
      <c r="E9358" t="s">
        <v>44</v>
      </c>
      <c r="F9358">
        <v>0</v>
      </c>
      <c r="G9358">
        <v>0</v>
      </c>
      <c r="H9358">
        <v>0</v>
      </c>
      <c r="I9358">
        <v>12</v>
      </c>
      <c r="J9358">
        <v>9</v>
      </c>
      <c r="K9358">
        <v>0</v>
      </c>
      <c r="L9358" s="10">
        <v>43878</v>
      </c>
    </row>
    <row r="9359" spans="1:12" x14ac:dyDescent="0.2">
      <c r="A9359" t="s">
        <v>29</v>
      </c>
      <c r="B9359">
        <v>1328</v>
      </c>
      <c r="C9359">
        <v>565</v>
      </c>
      <c r="D9359">
        <v>4</v>
      </c>
      <c r="E9359" t="s">
        <v>48</v>
      </c>
      <c r="F9359">
        <v>0</v>
      </c>
      <c r="G9359">
        <v>0</v>
      </c>
      <c r="H9359">
        <v>0</v>
      </c>
      <c r="I9359">
        <v>5</v>
      </c>
      <c r="J9359">
        <v>2</v>
      </c>
      <c r="K9359">
        <v>0</v>
      </c>
      <c r="L9359" s="10">
        <v>43878</v>
      </c>
    </row>
    <row r="9360" spans="1:12" x14ac:dyDescent="0.2">
      <c r="A9360" t="s">
        <v>29</v>
      </c>
      <c r="B9360">
        <v>1328</v>
      </c>
      <c r="C9360">
        <v>565</v>
      </c>
      <c r="D9360">
        <v>4</v>
      </c>
      <c r="E9360" t="s">
        <v>49</v>
      </c>
      <c r="F9360">
        <v>0</v>
      </c>
      <c r="G9360">
        <v>0</v>
      </c>
      <c r="H9360">
        <v>0</v>
      </c>
      <c r="I9360">
        <v>4</v>
      </c>
      <c r="J9360">
        <v>1</v>
      </c>
      <c r="K9360">
        <v>0</v>
      </c>
      <c r="L9360" s="10">
        <v>43878</v>
      </c>
    </row>
    <row r="9361" spans="1:12" x14ac:dyDescent="0.2">
      <c r="A9361" t="s">
        <v>29</v>
      </c>
      <c r="B9361">
        <v>1328</v>
      </c>
      <c r="C9361">
        <v>565</v>
      </c>
      <c r="D9361">
        <v>4</v>
      </c>
      <c r="E9361" t="s">
        <v>46</v>
      </c>
      <c r="F9361">
        <v>0</v>
      </c>
      <c r="G9361">
        <v>3</v>
      </c>
      <c r="H9361">
        <v>0</v>
      </c>
      <c r="I9361">
        <v>5</v>
      </c>
      <c r="J9361">
        <v>4</v>
      </c>
      <c r="K9361">
        <v>0</v>
      </c>
      <c r="L9361" s="10">
        <v>43878</v>
      </c>
    </row>
    <row r="9362" spans="1:12" x14ac:dyDescent="0.2">
      <c r="A9362" t="s">
        <v>305</v>
      </c>
      <c r="B9362">
        <v>508</v>
      </c>
      <c r="C9362">
        <v>169</v>
      </c>
      <c r="D9362">
        <v>3</v>
      </c>
      <c r="E9362" t="s">
        <v>306</v>
      </c>
      <c r="F9362">
        <v>0</v>
      </c>
      <c r="G9362">
        <v>3</v>
      </c>
      <c r="H9362">
        <v>-2</v>
      </c>
      <c r="I9362">
        <v>140</v>
      </c>
      <c r="J9362">
        <v>56</v>
      </c>
      <c r="K9362">
        <v>1</v>
      </c>
      <c r="L9362" s="10">
        <v>43878</v>
      </c>
    </row>
    <row r="9363" spans="1:12" x14ac:dyDescent="0.2">
      <c r="A9363" t="s">
        <v>305</v>
      </c>
      <c r="B9363">
        <v>508</v>
      </c>
      <c r="C9363">
        <v>169</v>
      </c>
      <c r="D9363">
        <v>3</v>
      </c>
      <c r="E9363" t="s">
        <v>307</v>
      </c>
      <c r="F9363">
        <v>5</v>
      </c>
      <c r="G9363">
        <v>2</v>
      </c>
      <c r="H9363">
        <v>0</v>
      </c>
      <c r="I9363">
        <v>62</v>
      </c>
      <c r="J9363">
        <v>8</v>
      </c>
      <c r="K9363">
        <v>0</v>
      </c>
      <c r="L9363" s="10">
        <v>43878</v>
      </c>
    </row>
    <row r="9364" spans="1:12" x14ac:dyDescent="0.2">
      <c r="A9364" t="s">
        <v>305</v>
      </c>
      <c r="B9364">
        <v>508</v>
      </c>
      <c r="C9364">
        <v>169</v>
      </c>
      <c r="D9364">
        <v>3</v>
      </c>
      <c r="E9364" t="s">
        <v>308</v>
      </c>
      <c r="F9364">
        <v>1</v>
      </c>
      <c r="G9364">
        <v>3</v>
      </c>
      <c r="H9364">
        <v>0</v>
      </c>
      <c r="I9364">
        <v>39</v>
      </c>
      <c r="J9364">
        <v>9</v>
      </c>
      <c r="K9364">
        <v>0</v>
      </c>
      <c r="L9364" s="10">
        <v>43878</v>
      </c>
    </row>
    <row r="9365" spans="1:12" x14ac:dyDescent="0.2">
      <c r="A9365" t="s">
        <v>305</v>
      </c>
      <c r="B9365">
        <v>508</v>
      </c>
      <c r="C9365">
        <v>169</v>
      </c>
      <c r="D9365">
        <v>3</v>
      </c>
      <c r="E9365" t="s">
        <v>309</v>
      </c>
      <c r="F9365">
        <v>3</v>
      </c>
      <c r="G9365">
        <v>0</v>
      </c>
      <c r="H9365">
        <v>0</v>
      </c>
      <c r="I9365">
        <v>38</v>
      </c>
      <c r="J9365">
        <v>12</v>
      </c>
      <c r="K9365">
        <v>0</v>
      </c>
      <c r="L9365" s="10">
        <v>43878</v>
      </c>
    </row>
    <row r="9366" spans="1:12" x14ac:dyDescent="0.2">
      <c r="A9366" t="s">
        <v>305</v>
      </c>
      <c r="B9366">
        <v>508</v>
      </c>
      <c r="C9366">
        <v>169</v>
      </c>
      <c r="D9366">
        <v>3</v>
      </c>
      <c r="E9366" t="s">
        <v>311</v>
      </c>
      <c r="F9366">
        <v>0</v>
      </c>
      <c r="G9366">
        <v>0</v>
      </c>
      <c r="H9366">
        <v>0</v>
      </c>
      <c r="I9366">
        <v>24</v>
      </c>
      <c r="J9366">
        <v>3</v>
      </c>
      <c r="K9366">
        <v>0</v>
      </c>
      <c r="L9366" s="10">
        <v>43878</v>
      </c>
    </row>
    <row r="9367" spans="1:12" x14ac:dyDescent="0.2">
      <c r="A9367" t="s">
        <v>305</v>
      </c>
      <c r="B9367">
        <v>508</v>
      </c>
      <c r="C9367">
        <v>169</v>
      </c>
      <c r="D9367">
        <v>3</v>
      </c>
      <c r="E9367" t="s">
        <v>310</v>
      </c>
      <c r="F9367">
        <v>0</v>
      </c>
      <c r="G9367">
        <v>1</v>
      </c>
      <c r="H9367">
        <v>0</v>
      </c>
      <c r="I9367">
        <v>30</v>
      </c>
      <c r="J9367">
        <v>14</v>
      </c>
      <c r="K9367">
        <v>0</v>
      </c>
      <c r="L9367" s="10">
        <v>43878</v>
      </c>
    </row>
    <row r="9368" spans="1:12" x14ac:dyDescent="0.2">
      <c r="A9368" t="s">
        <v>305</v>
      </c>
      <c r="B9368">
        <v>508</v>
      </c>
      <c r="C9368">
        <v>169</v>
      </c>
      <c r="D9368">
        <v>3</v>
      </c>
      <c r="E9368" t="s">
        <v>312</v>
      </c>
      <c r="F9368">
        <v>0</v>
      </c>
      <c r="G9368">
        <v>0</v>
      </c>
      <c r="H9368">
        <v>0</v>
      </c>
      <c r="I9368">
        <v>22</v>
      </c>
      <c r="J9368">
        <v>6</v>
      </c>
      <c r="K9368">
        <v>0</v>
      </c>
      <c r="L9368" s="10">
        <v>43878</v>
      </c>
    </row>
    <row r="9369" spans="1:12" x14ac:dyDescent="0.2">
      <c r="A9369" t="s">
        <v>305</v>
      </c>
      <c r="B9369">
        <v>508</v>
      </c>
      <c r="C9369">
        <v>169</v>
      </c>
      <c r="D9369">
        <v>3</v>
      </c>
      <c r="E9369" t="s">
        <v>314</v>
      </c>
      <c r="F9369">
        <v>0</v>
      </c>
      <c r="G9369">
        <v>0</v>
      </c>
      <c r="H9369">
        <v>0</v>
      </c>
      <c r="I9369">
        <v>19</v>
      </c>
      <c r="J9369">
        <v>3</v>
      </c>
      <c r="K9369">
        <v>0</v>
      </c>
      <c r="L9369" s="10">
        <v>43878</v>
      </c>
    </row>
    <row r="9370" spans="1:12" x14ac:dyDescent="0.2">
      <c r="A9370" t="s">
        <v>305</v>
      </c>
      <c r="B9370">
        <v>508</v>
      </c>
      <c r="C9370">
        <v>169</v>
      </c>
      <c r="D9370">
        <v>3</v>
      </c>
      <c r="E9370" t="s">
        <v>315</v>
      </c>
      <c r="F9370">
        <v>0</v>
      </c>
      <c r="G9370">
        <v>0</v>
      </c>
      <c r="H9370">
        <v>0</v>
      </c>
      <c r="I9370">
        <v>17</v>
      </c>
      <c r="J9370">
        <v>1</v>
      </c>
      <c r="K9370">
        <v>0</v>
      </c>
      <c r="L9370" s="10">
        <v>43878</v>
      </c>
    </row>
    <row r="9371" spans="1:12" x14ac:dyDescent="0.2">
      <c r="A9371" t="s">
        <v>305</v>
      </c>
      <c r="B9371">
        <v>508</v>
      </c>
      <c r="C9371">
        <v>169</v>
      </c>
      <c r="D9371">
        <v>3</v>
      </c>
      <c r="E9371" t="s">
        <v>313</v>
      </c>
      <c r="F9371">
        <v>0</v>
      </c>
      <c r="G9371">
        <v>0</v>
      </c>
      <c r="H9371">
        <v>0</v>
      </c>
      <c r="I9371">
        <v>22</v>
      </c>
      <c r="J9371">
        <v>9</v>
      </c>
      <c r="K9371">
        <v>0</v>
      </c>
      <c r="L9371" s="10">
        <v>43878</v>
      </c>
    </row>
    <row r="9372" spans="1:12" x14ac:dyDescent="0.2">
      <c r="A9372" t="s">
        <v>305</v>
      </c>
      <c r="B9372">
        <v>508</v>
      </c>
      <c r="C9372">
        <v>169</v>
      </c>
      <c r="D9372">
        <v>3</v>
      </c>
      <c r="E9372" t="s">
        <v>319</v>
      </c>
      <c r="F9372">
        <v>0</v>
      </c>
      <c r="G9372">
        <v>0</v>
      </c>
      <c r="H9372">
        <v>0</v>
      </c>
      <c r="I9372">
        <v>17</v>
      </c>
      <c r="J9372">
        <v>9</v>
      </c>
      <c r="K9372">
        <v>0</v>
      </c>
      <c r="L9372" s="10">
        <v>43878</v>
      </c>
    </row>
    <row r="9373" spans="1:12" x14ac:dyDescent="0.2">
      <c r="A9373" t="s">
        <v>305</v>
      </c>
      <c r="B9373">
        <v>508</v>
      </c>
      <c r="C9373">
        <v>169</v>
      </c>
      <c r="D9373">
        <v>3</v>
      </c>
      <c r="E9373" t="s">
        <v>317</v>
      </c>
      <c r="F9373">
        <v>0</v>
      </c>
      <c r="G9373">
        <v>0</v>
      </c>
      <c r="H9373">
        <v>0</v>
      </c>
      <c r="I9373">
        <v>13</v>
      </c>
      <c r="J9373">
        <v>5</v>
      </c>
      <c r="K9373">
        <v>0</v>
      </c>
      <c r="L9373" s="10">
        <v>43878</v>
      </c>
    </row>
    <row r="9374" spans="1:12" x14ac:dyDescent="0.2">
      <c r="A9374" t="s">
        <v>305</v>
      </c>
      <c r="B9374">
        <v>508</v>
      </c>
      <c r="C9374">
        <v>169</v>
      </c>
      <c r="D9374">
        <v>3</v>
      </c>
      <c r="E9374" t="s">
        <v>316</v>
      </c>
      <c r="F9374">
        <v>1</v>
      </c>
      <c r="G9374">
        <v>0</v>
      </c>
      <c r="H9374">
        <v>0</v>
      </c>
      <c r="I9374">
        <v>12</v>
      </c>
      <c r="J9374">
        <v>6</v>
      </c>
      <c r="K9374">
        <v>0</v>
      </c>
      <c r="L9374" s="10">
        <v>43878</v>
      </c>
    </row>
    <row r="9375" spans="1:12" x14ac:dyDescent="0.2">
      <c r="A9375" t="s">
        <v>305</v>
      </c>
      <c r="B9375">
        <v>508</v>
      </c>
      <c r="C9375">
        <v>169</v>
      </c>
      <c r="D9375">
        <v>3</v>
      </c>
      <c r="E9375" t="s">
        <v>320</v>
      </c>
      <c r="F9375">
        <v>0</v>
      </c>
      <c r="G9375">
        <v>0</v>
      </c>
      <c r="H9375">
        <v>0</v>
      </c>
      <c r="I9375">
        <v>8</v>
      </c>
      <c r="J9375">
        <v>2</v>
      </c>
      <c r="K9375">
        <v>0</v>
      </c>
      <c r="L9375" s="10">
        <v>43878</v>
      </c>
    </row>
    <row r="9376" spans="1:12" x14ac:dyDescent="0.2">
      <c r="A9376" t="s">
        <v>305</v>
      </c>
      <c r="B9376">
        <v>508</v>
      </c>
      <c r="C9376">
        <v>169</v>
      </c>
      <c r="D9376">
        <v>3</v>
      </c>
      <c r="E9376" t="s">
        <v>323</v>
      </c>
      <c r="F9376">
        <v>3</v>
      </c>
      <c r="G9376">
        <v>1</v>
      </c>
      <c r="H9376">
        <v>0</v>
      </c>
      <c r="I9376">
        <v>16</v>
      </c>
      <c r="J9376">
        <v>11</v>
      </c>
      <c r="K9376">
        <v>0</v>
      </c>
      <c r="L9376" s="10">
        <v>43878</v>
      </c>
    </row>
    <row r="9377" spans="1:12" x14ac:dyDescent="0.2">
      <c r="A9377" t="s">
        <v>305</v>
      </c>
      <c r="B9377">
        <v>508</v>
      </c>
      <c r="C9377">
        <v>169</v>
      </c>
      <c r="D9377">
        <v>3</v>
      </c>
      <c r="E9377" t="s">
        <v>318</v>
      </c>
      <c r="F9377">
        <v>0</v>
      </c>
      <c r="G9377">
        <v>2</v>
      </c>
      <c r="H9377">
        <v>0</v>
      </c>
      <c r="I9377">
        <v>9</v>
      </c>
      <c r="J9377">
        <v>4</v>
      </c>
      <c r="K9377">
        <v>0</v>
      </c>
      <c r="L9377" s="10">
        <v>43878</v>
      </c>
    </row>
    <row r="9378" spans="1:12" x14ac:dyDescent="0.2">
      <c r="A9378" t="s">
        <v>305</v>
      </c>
      <c r="B9378">
        <v>508</v>
      </c>
      <c r="C9378">
        <v>169</v>
      </c>
      <c r="D9378">
        <v>3</v>
      </c>
      <c r="E9378" t="s">
        <v>321</v>
      </c>
      <c r="F9378">
        <v>0</v>
      </c>
      <c r="G9378">
        <v>0</v>
      </c>
      <c r="H9378">
        <v>0</v>
      </c>
      <c r="I9378">
        <v>7</v>
      </c>
      <c r="J9378">
        <v>2</v>
      </c>
      <c r="K9378">
        <v>0</v>
      </c>
      <c r="L9378" s="10">
        <v>43878</v>
      </c>
    </row>
    <row r="9379" spans="1:12" x14ac:dyDescent="0.2">
      <c r="A9379" t="s">
        <v>305</v>
      </c>
      <c r="B9379">
        <v>508</v>
      </c>
      <c r="C9379">
        <v>169</v>
      </c>
      <c r="D9379">
        <v>3</v>
      </c>
      <c r="E9379" t="s">
        <v>322</v>
      </c>
      <c r="F9379">
        <v>0</v>
      </c>
      <c r="G9379">
        <v>1</v>
      </c>
      <c r="H9379">
        <v>0</v>
      </c>
      <c r="I9379">
        <v>6</v>
      </c>
      <c r="J9379">
        <v>4</v>
      </c>
      <c r="K9379">
        <v>0</v>
      </c>
      <c r="L9379" s="10">
        <v>43878</v>
      </c>
    </row>
    <row r="9380" spans="1:12" x14ac:dyDescent="0.2">
      <c r="A9380" t="s">
        <v>305</v>
      </c>
      <c r="B9380">
        <v>508</v>
      </c>
      <c r="C9380">
        <v>169</v>
      </c>
      <c r="D9380">
        <v>3</v>
      </c>
      <c r="E9380" t="s">
        <v>324</v>
      </c>
      <c r="F9380">
        <v>0</v>
      </c>
      <c r="G9380">
        <v>0</v>
      </c>
      <c r="H9380">
        <v>0</v>
      </c>
      <c r="I9380">
        <v>3</v>
      </c>
      <c r="J9380">
        <v>2</v>
      </c>
      <c r="K9380">
        <v>0</v>
      </c>
      <c r="L9380" s="10">
        <v>43878</v>
      </c>
    </row>
    <row r="9381" spans="1:12" x14ac:dyDescent="0.2">
      <c r="A9381" t="s">
        <v>305</v>
      </c>
      <c r="B9381">
        <v>508</v>
      </c>
      <c r="C9381">
        <v>169</v>
      </c>
      <c r="D9381">
        <v>3</v>
      </c>
      <c r="E9381" t="s">
        <v>325</v>
      </c>
      <c r="F9381">
        <v>0</v>
      </c>
      <c r="G9381">
        <v>0</v>
      </c>
      <c r="H9381">
        <v>0</v>
      </c>
      <c r="I9381">
        <v>3</v>
      </c>
      <c r="J9381">
        <v>2</v>
      </c>
      <c r="K9381">
        <v>0</v>
      </c>
      <c r="L9381" s="10">
        <v>43878</v>
      </c>
    </row>
    <row r="9382" spans="1:12" x14ac:dyDescent="0.2">
      <c r="A9382" t="s">
        <v>305</v>
      </c>
      <c r="B9382">
        <v>508</v>
      </c>
      <c r="C9382">
        <v>169</v>
      </c>
      <c r="D9382">
        <v>3</v>
      </c>
      <c r="E9382" t="s">
        <v>326</v>
      </c>
      <c r="F9382">
        <v>0</v>
      </c>
      <c r="G9382">
        <v>0</v>
      </c>
      <c r="H9382">
        <v>0</v>
      </c>
      <c r="I9382">
        <v>1</v>
      </c>
      <c r="J9382">
        <v>1</v>
      </c>
      <c r="K9382">
        <v>0</v>
      </c>
      <c r="L9382" s="10">
        <v>43878</v>
      </c>
    </row>
    <row r="9383" spans="1:12" x14ac:dyDescent="0.2">
      <c r="A9383" t="s">
        <v>305</v>
      </c>
      <c r="B9383">
        <v>508</v>
      </c>
      <c r="C9383">
        <v>169</v>
      </c>
      <c r="D9383">
        <v>3</v>
      </c>
      <c r="E9383" t="s">
        <v>28</v>
      </c>
      <c r="F9383">
        <v>0</v>
      </c>
      <c r="G9383">
        <v>0</v>
      </c>
      <c r="H9383">
        <v>2</v>
      </c>
      <c r="I9383">
        <v>0</v>
      </c>
      <c r="J9383">
        <v>0</v>
      </c>
      <c r="K9383">
        <v>2</v>
      </c>
      <c r="L9383" s="10">
        <v>43878</v>
      </c>
    </row>
    <row r="9384" spans="1:12" x14ac:dyDescent="0.2">
      <c r="A9384" t="s">
        <v>364</v>
      </c>
      <c r="B9384">
        <v>464</v>
      </c>
      <c r="C9384">
        <v>111</v>
      </c>
      <c r="D9384">
        <v>11</v>
      </c>
      <c r="E9384" t="s">
        <v>365</v>
      </c>
      <c r="F9384">
        <v>2</v>
      </c>
      <c r="G9384">
        <v>15</v>
      </c>
      <c r="H9384">
        <v>0</v>
      </c>
      <c r="I9384">
        <v>190</v>
      </c>
      <c r="J9384">
        <v>47</v>
      </c>
      <c r="K9384">
        <v>3</v>
      </c>
      <c r="L9384" s="10">
        <v>43878</v>
      </c>
    </row>
    <row r="9385" spans="1:12" x14ac:dyDescent="0.2">
      <c r="A9385" t="s">
        <v>364</v>
      </c>
      <c r="B9385">
        <v>464</v>
      </c>
      <c r="C9385">
        <v>111</v>
      </c>
      <c r="D9385">
        <v>11</v>
      </c>
      <c r="E9385" t="s">
        <v>366</v>
      </c>
      <c r="F9385">
        <v>2</v>
      </c>
      <c r="G9385">
        <v>0</v>
      </c>
      <c r="H9385">
        <v>0</v>
      </c>
      <c r="I9385">
        <v>52</v>
      </c>
      <c r="J9385">
        <v>4</v>
      </c>
      <c r="K9385">
        <v>2</v>
      </c>
      <c r="L9385" s="10">
        <v>43878</v>
      </c>
    </row>
    <row r="9386" spans="1:12" x14ac:dyDescent="0.2">
      <c r="A9386" t="s">
        <v>364</v>
      </c>
      <c r="B9386">
        <v>464</v>
      </c>
      <c r="C9386">
        <v>111</v>
      </c>
      <c r="D9386">
        <v>11</v>
      </c>
      <c r="E9386" t="s">
        <v>367</v>
      </c>
      <c r="F9386">
        <v>0</v>
      </c>
      <c r="G9386">
        <v>0</v>
      </c>
      <c r="H9386">
        <v>0</v>
      </c>
      <c r="I9386">
        <v>46</v>
      </c>
      <c r="J9386">
        <v>2</v>
      </c>
      <c r="K9386">
        <v>0</v>
      </c>
      <c r="L9386" s="10">
        <v>43878</v>
      </c>
    </row>
    <row r="9387" spans="1:12" x14ac:dyDescent="0.2">
      <c r="A9387" t="s">
        <v>364</v>
      </c>
      <c r="B9387">
        <v>464</v>
      </c>
      <c r="C9387">
        <v>111</v>
      </c>
      <c r="D9387">
        <v>11</v>
      </c>
      <c r="E9387" t="s">
        <v>369</v>
      </c>
      <c r="F9387">
        <v>1</v>
      </c>
      <c r="G9387">
        <v>0</v>
      </c>
      <c r="H9387">
        <v>0</v>
      </c>
      <c r="I9387">
        <v>43</v>
      </c>
      <c r="J9387">
        <v>10</v>
      </c>
      <c r="K9387">
        <v>1</v>
      </c>
      <c r="L9387" s="10">
        <v>43878</v>
      </c>
    </row>
    <row r="9388" spans="1:12" x14ac:dyDescent="0.2">
      <c r="A9388" t="s">
        <v>364</v>
      </c>
      <c r="B9388">
        <v>464</v>
      </c>
      <c r="C9388">
        <v>111</v>
      </c>
      <c r="D9388">
        <v>11</v>
      </c>
      <c r="E9388" t="s">
        <v>368</v>
      </c>
      <c r="F9388">
        <v>0</v>
      </c>
      <c r="G9388">
        <v>2</v>
      </c>
      <c r="H9388">
        <v>0</v>
      </c>
      <c r="I9388">
        <v>46</v>
      </c>
      <c r="J9388">
        <v>16</v>
      </c>
      <c r="K9388">
        <v>4</v>
      </c>
      <c r="L9388" s="10">
        <v>43878</v>
      </c>
    </row>
    <row r="9389" spans="1:12" x14ac:dyDescent="0.2">
      <c r="A9389" t="s">
        <v>364</v>
      </c>
      <c r="B9389">
        <v>464</v>
      </c>
      <c r="C9389">
        <v>111</v>
      </c>
      <c r="D9389">
        <v>11</v>
      </c>
      <c r="E9389" t="s">
        <v>372</v>
      </c>
      <c r="F9389">
        <v>0</v>
      </c>
      <c r="G9389">
        <v>0</v>
      </c>
      <c r="H9389">
        <v>0</v>
      </c>
      <c r="I9389">
        <v>14</v>
      </c>
      <c r="J9389">
        <v>0</v>
      </c>
      <c r="K9389">
        <v>0</v>
      </c>
      <c r="L9389" s="10">
        <v>43878</v>
      </c>
    </row>
    <row r="9390" spans="1:12" x14ac:dyDescent="0.2">
      <c r="A9390" t="s">
        <v>364</v>
      </c>
      <c r="B9390">
        <v>464</v>
      </c>
      <c r="C9390">
        <v>111</v>
      </c>
      <c r="D9390">
        <v>11</v>
      </c>
      <c r="E9390" t="s">
        <v>370</v>
      </c>
      <c r="F9390">
        <v>0</v>
      </c>
      <c r="G9390">
        <v>3</v>
      </c>
      <c r="H9390">
        <v>0</v>
      </c>
      <c r="I9390">
        <v>20</v>
      </c>
      <c r="J9390">
        <v>7</v>
      </c>
      <c r="K9390">
        <v>1</v>
      </c>
      <c r="L9390" s="10">
        <v>43878</v>
      </c>
    </row>
    <row r="9391" spans="1:12" x14ac:dyDescent="0.2">
      <c r="A9391" t="s">
        <v>364</v>
      </c>
      <c r="B9391">
        <v>464</v>
      </c>
      <c r="C9391">
        <v>111</v>
      </c>
      <c r="D9391">
        <v>11</v>
      </c>
      <c r="E9391" t="s">
        <v>373</v>
      </c>
      <c r="F9391">
        <v>1</v>
      </c>
      <c r="G9391">
        <v>0</v>
      </c>
      <c r="H9391">
        <v>0</v>
      </c>
      <c r="I9391">
        <v>13</v>
      </c>
      <c r="J9391">
        <v>1</v>
      </c>
      <c r="K9391">
        <v>0</v>
      </c>
      <c r="L9391" s="10">
        <v>43878</v>
      </c>
    </row>
    <row r="9392" spans="1:12" x14ac:dyDescent="0.2">
      <c r="A9392" t="s">
        <v>364</v>
      </c>
      <c r="B9392">
        <v>464</v>
      </c>
      <c r="C9392">
        <v>111</v>
      </c>
      <c r="D9392">
        <v>11</v>
      </c>
      <c r="E9392" t="s">
        <v>371</v>
      </c>
      <c r="F9392">
        <v>1</v>
      </c>
      <c r="G9392">
        <v>2</v>
      </c>
      <c r="H9392">
        <v>0</v>
      </c>
      <c r="I9392">
        <v>17</v>
      </c>
      <c r="J9392">
        <v>6</v>
      </c>
      <c r="K9392">
        <v>0</v>
      </c>
      <c r="L9392" s="10">
        <v>43878</v>
      </c>
    </row>
    <row r="9393" spans="1:12" x14ac:dyDescent="0.2">
      <c r="A9393" t="s">
        <v>364</v>
      </c>
      <c r="B9393">
        <v>464</v>
      </c>
      <c r="C9393">
        <v>111</v>
      </c>
      <c r="D9393">
        <v>11</v>
      </c>
      <c r="E9393" t="s">
        <v>374</v>
      </c>
      <c r="F9393">
        <v>0</v>
      </c>
      <c r="G9393">
        <v>0</v>
      </c>
      <c r="H9393">
        <v>0</v>
      </c>
      <c r="I9393">
        <v>15</v>
      </c>
      <c r="J9393">
        <v>11</v>
      </c>
      <c r="K9393">
        <v>0</v>
      </c>
      <c r="L9393" s="10">
        <v>43878</v>
      </c>
    </row>
    <row r="9394" spans="1:12" x14ac:dyDescent="0.2">
      <c r="A9394" t="s">
        <v>364</v>
      </c>
      <c r="B9394">
        <v>464</v>
      </c>
      <c r="C9394">
        <v>111</v>
      </c>
      <c r="D9394">
        <v>11</v>
      </c>
      <c r="E9394" t="s">
        <v>375</v>
      </c>
      <c r="F9394">
        <v>0</v>
      </c>
      <c r="G9394">
        <v>0</v>
      </c>
      <c r="H9394">
        <v>0</v>
      </c>
      <c r="I9394">
        <v>5</v>
      </c>
      <c r="J9394">
        <v>2</v>
      </c>
      <c r="K9394">
        <v>0</v>
      </c>
      <c r="L9394" s="10">
        <v>43878</v>
      </c>
    </row>
    <row r="9395" spans="1:12" x14ac:dyDescent="0.2">
      <c r="A9395" t="s">
        <v>364</v>
      </c>
      <c r="B9395">
        <v>464</v>
      </c>
      <c r="C9395">
        <v>111</v>
      </c>
      <c r="D9395">
        <v>11</v>
      </c>
      <c r="E9395" t="s">
        <v>376</v>
      </c>
      <c r="F9395">
        <v>0</v>
      </c>
      <c r="G9395">
        <v>0</v>
      </c>
      <c r="H9395">
        <v>0</v>
      </c>
      <c r="I9395">
        <v>2</v>
      </c>
      <c r="J9395">
        <v>1</v>
      </c>
      <c r="K9395">
        <v>0</v>
      </c>
      <c r="L9395" s="10">
        <v>43878</v>
      </c>
    </row>
    <row r="9396" spans="1:12" x14ac:dyDescent="0.2">
      <c r="A9396" t="s">
        <v>364</v>
      </c>
      <c r="B9396">
        <v>464</v>
      </c>
      <c r="C9396">
        <v>111</v>
      </c>
      <c r="D9396">
        <v>11</v>
      </c>
      <c r="E9396" t="s">
        <v>553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 s="10">
        <v>43878</v>
      </c>
    </row>
    <row r="9397" spans="1:12" x14ac:dyDescent="0.2">
      <c r="A9397" t="s">
        <v>364</v>
      </c>
      <c r="B9397">
        <v>464</v>
      </c>
      <c r="C9397">
        <v>111</v>
      </c>
      <c r="D9397">
        <v>11</v>
      </c>
      <c r="E9397" t="s">
        <v>28</v>
      </c>
      <c r="F9397">
        <v>0</v>
      </c>
      <c r="G9397">
        <v>4</v>
      </c>
      <c r="H9397">
        <v>0</v>
      </c>
      <c r="I9397">
        <v>0</v>
      </c>
      <c r="J9397">
        <v>4</v>
      </c>
      <c r="K9397">
        <v>0</v>
      </c>
      <c r="L9397" s="10">
        <v>43878</v>
      </c>
    </row>
    <row r="9398" spans="1:12" x14ac:dyDescent="0.2">
      <c r="A9398" t="s">
        <v>377</v>
      </c>
      <c r="B9398">
        <v>242</v>
      </c>
      <c r="C9398">
        <v>69</v>
      </c>
      <c r="D9398">
        <v>2</v>
      </c>
      <c r="E9398" t="s">
        <v>378</v>
      </c>
      <c r="F9398">
        <v>3</v>
      </c>
      <c r="G9398">
        <v>2</v>
      </c>
      <c r="H9398">
        <v>0</v>
      </c>
      <c r="I9398">
        <v>54</v>
      </c>
      <c r="J9398">
        <v>18</v>
      </c>
      <c r="K9398">
        <v>0</v>
      </c>
      <c r="L9398" s="10">
        <v>43878</v>
      </c>
    </row>
    <row r="9399" spans="1:12" x14ac:dyDescent="0.2">
      <c r="A9399" t="s">
        <v>377</v>
      </c>
      <c r="B9399">
        <v>242</v>
      </c>
      <c r="C9399">
        <v>69</v>
      </c>
      <c r="D9399">
        <v>2</v>
      </c>
      <c r="E9399" t="s">
        <v>379</v>
      </c>
      <c r="F9399">
        <v>1</v>
      </c>
      <c r="G9399">
        <v>1</v>
      </c>
      <c r="H9399">
        <v>0</v>
      </c>
      <c r="I9399">
        <v>44</v>
      </c>
      <c r="J9399">
        <v>10</v>
      </c>
      <c r="K9399">
        <v>1</v>
      </c>
      <c r="L9399" s="10">
        <v>43878</v>
      </c>
    </row>
    <row r="9400" spans="1:12" x14ac:dyDescent="0.2">
      <c r="A9400" t="s">
        <v>377</v>
      </c>
      <c r="B9400">
        <v>242</v>
      </c>
      <c r="C9400">
        <v>69</v>
      </c>
      <c r="D9400">
        <v>2</v>
      </c>
      <c r="E9400" t="s">
        <v>381</v>
      </c>
      <c r="F9400">
        <v>0</v>
      </c>
      <c r="G9400">
        <v>0</v>
      </c>
      <c r="H9400">
        <v>0</v>
      </c>
      <c r="I9400">
        <v>22</v>
      </c>
      <c r="J9400">
        <v>0</v>
      </c>
      <c r="K9400">
        <v>1</v>
      </c>
      <c r="L9400" s="10">
        <v>43878</v>
      </c>
    </row>
    <row r="9401" spans="1:12" x14ac:dyDescent="0.2">
      <c r="A9401" t="s">
        <v>377</v>
      </c>
      <c r="B9401">
        <v>242</v>
      </c>
      <c r="C9401">
        <v>69</v>
      </c>
      <c r="D9401">
        <v>2</v>
      </c>
      <c r="E9401" t="s">
        <v>382</v>
      </c>
      <c r="F9401">
        <v>0</v>
      </c>
      <c r="G9401">
        <v>0</v>
      </c>
      <c r="H9401">
        <v>0</v>
      </c>
      <c r="I9401">
        <v>18</v>
      </c>
      <c r="J9401">
        <v>1</v>
      </c>
      <c r="K9401">
        <v>0</v>
      </c>
      <c r="L9401" s="10">
        <v>43878</v>
      </c>
    </row>
    <row r="9402" spans="1:12" x14ac:dyDescent="0.2">
      <c r="A9402" t="s">
        <v>377</v>
      </c>
      <c r="B9402">
        <v>242</v>
      </c>
      <c r="C9402">
        <v>69</v>
      </c>
      <c r="D9402">
        <v>2</v>
      </c>
      <c r="E9402" t="s">
        <v>383</v>
      </c>
      <c r="F9402">
        <v>0</v>
      </c>
      <c r="G9402">
        <v>0</v>
      </c>
      <c r="H9402">
        <v>0</v>
      </c>
      <c r="I9402">
        <v>24</v>
      </c>
      <c r="J9402">
        <v>8</v>
      </c>
      <c r="K9402">
        <v>0</v>
      </c>
      <c r="L9402" s="10">
        <v>43878</v>
      </c>
    </row>
    <row r="9403" spans="1:12" x14ac:dyDescent="0.2">
      <c r="A9403" t="s">
        <v>377</v>
      </c>
      <c r="B9403">
        <v>242</v>
      </c>
      <c r="C9403">
        <v>69</v>
      </c>
      <c r="D9403">
        <v>2</v>
      </c>
      <c r="E9403" t="s">
        <v>380</v>
      </c>
      <c r="F9403">
        <v>0</v>
      </c>
      <c r="G9403">
        <v>7</v>
      </c>
      <c r="H9403">
        <v>0</v>
      </c>
      <c r="I9403">
        <v>31</v>
      </c>
      <c r="J9403">
        <v>17</v>
      </c>
      <c r="K9403">
        <v>0</v>
      </c>
      <c r="L9403" s="10">
        <v>43878</v>
      </c>
    </row>
    <row r="9404" spans="1:12" x14ac:dyDescent="0.2">
      <c r="A9404" t="s">
        <v>377</v>
      </c>
      <c r="B9404">
        <v>242</v>
      </c>
      <c r="C9404">
        <v>69</v>
      </c>
      <c r="D9404">
        <v>2</v>
      </c>
      <c r="E9404" t="s">
        <v>384</v>
      </c>
      <c r="F9404">
        <v>0</v>
      </c>
      <c r="G9404">
        <v>0</v>
      </c>
      <c r="H9404">
        <v>0</v>
      </c>
      <c r="I9404">
        <v>11</v>
      </c>
      <c r="J9404">
        <v>0</v>
      </c>
      <c r="K9404">
        <v>0</v>
      </c>
      <c r="L9404" s="10">
        <v>43878</v>
      </c>
    </row>
    <row r="9405" spans="1:12" x14ac:dyDescent="0.2">
      <c r="A9405" t="s">
        <v>377</v>
      </c>
      <c r="B9405">
        <v>242</v>
      </c>
      <c r="C9405">
        <v>69</v>
      </c>
      <c r="D9405">
        <v>2</v>
      </c>
      <c r="E9405" t="s">
        <v>386</v>
      </c>
      <c r="F9405">
        <v>0</v>
      </c>
      <c r="G9405">
        <v>0</v>
      </c>
      <c r="H9405">
        <v>0</v>
      </c>
      <c r="I9405">
        <v>8</v>
      </c>
      <c r="J9405">
        <v>1</v>
      </c>
      <c r="K9405">
        <v>0</v>
      </c>
      <c r="L9405" s="10">
        <v>43878</v>
      </c>
    </row>
    <row r="9406" spans="1:12" x14ac:dyDescent="0.2">
      <c r="A9406" t="s">
        <v>377</v>
      </c>
      <c r="B9406">
        <v>242</v>
      </c>
      <c r="C9406">
        <v>69</v>
      </c>
      <c r="D9406">
        <v>2</v>
      </c>
      <c r="E9406" t="s">
        <v>385</v>
      </c>
      <c r="F9406">
        <v>0</v>
      </c>
      <c r="G9406">
        <v>3</v>
      </c>
      <c r="H9406">
        <v>0</v>
      </c>
      <c r="I9406">
        <v>10</v>
      </c>
      <c r="J9406">
        <v>4</v>
      </c>
      <c r="K9406">
        <v>0</v>
      </c>
      <c r="L9406" s="10">
        <v>43878</v>
      </c>
    </row>
    <row r="9407" spans="1:12" x14ac:dyDescent="0.2">
      <c r="A9407" t="s">
        <v>377</v>
      </c>
      <c r="B9407">
        <v>242</v>
      </c>
      <c r="C9407">
        <v>69</v>
      </c>
      <c r="D9407">
        <v>2</v>
      </c>
      <c r="E9407" t="s">
        <v>387</v>
      </c>
      <c r="F9407">
        <v>0</v>
      </c>
      <c r="G9407">
        <v>1</v>
      </c>
      <c r="H9407">
        <v>0</v>
      </c>
      <c r="I9407">
        <v>8</v>
      </c>
      <c r="J9407">
        <v>3</v>
      </c>
      <c r="K9407">
        <v>0</v>
      </c>
      <c r="L9407" s="10">
        <v>43878</v>
      </c>
    </row>
    <row r="9408" spans="1:12" x14ac:dyDescent="0.2">
      <c r="A9408" t="s">
        <v>377</v>
      </c>
      <c r="B9408">
        <v>242</v>
      </c>
      <c r="C9408">
        <v>69</v>
      </c>
      <c r="D9408">
        <v>2</v>
      </c>
      <c r="E9408" t="s">
        <v>388</v>
      </c>
      <c r="F9408">
        <v>0</v>
      </c>
      <c r="G9408">
        <v>0</v>
      </c>
      <c r="H9408">
        <v>0</v>
      </c>
      <c r="I9408">
        <v>4</v>
      </c>
      <c r="J9408">
        <v>0</v>
      </c>
      <c r="K9408">
        <v>0</v>
      </c>
      <c r="L9408" s="10">
        <v>43878</v>
      </c>
    </row>
    <row r="9409" spans="1:12" x14ac:dyDescent="0.2">
      <c r="A9409" t="s">
        <v>377</v>
      </c>
      <c r="B9409">
        <v>242</v>
      </c>
      <c r="C9409">
        <v>69</v>
      </c>
      <c r="D9409">
        <v>2</v>
      </c>
      <c r="E9409" t="s">
        <v>389</v>
      </c>
      <c r="F9409">
        <v>0</v>
      </c>
      <c r="G9409">
        <v>2</v>
      </c>
      <c r="H9409">
        <v>0</v>
      </c>
      <c r="I9409">
        <v>3</v>
      </c>
      <c r="J9409">
        <v>2</v>
      </c>
      <c r="K9409">
        <v>0</v>
      </c>
      <c r="L9409" s="10">
        <v>43878</v>
      </c>
    </row>
    <row r="9410" spans="1:12" x14ac:dyDescent="0.2">
      <c r="A9410" t="s">
        <v>377</v>
      </c>
      <c r="B9410">
        <v>242</v>
      </c>
      <c r="C9410">
        <v>69</v>
      </c>
      <c r="D9410">
        <v>2</v>
      </c>
      <c r="E9410" t="s">
        <v>390</v>
      </c>
      <c r="F9410">
        <v>0</v>
      </c>
      <c r="G9410">
        <v>0</v>
      </c>
      <c r="H9410">
        <v>0</v>
      </c>
      <c r="I9410">
        <v>5</v>
      </c>
      <c r="J9410">
        <v>5</v>
      </c>
      <c r="K9410">
        <v>0</v>
      </c>
      <c r="L9410" s="10">
        <v>43878</v>
      </c>
    </row>
    <row r="9411" spans="1:12" x14ac:dyDescent="0.2">
      <c r="A9411" t="s">
        <v>12</v>
      </c>
      <c r="B9411">
        <v>128</v>
      </c>
      <c r="C9411">
        <v>48</v>
      </c>
      <c r="D9411">
        <v>3</v>
      </c>
      <c r="E9411" t="s">
        <v>13</v>
      </c>
      <c r="F9411">
        <v>3</v>
      </c>
      <c r="G9411">
        <v>1</v>
      </c>
      <c r="H9411">
        <v>0</v>
      </c>
      <c r="I9411">
        <v>53</v>
      </c>
      <c r="J9411">
        <v>12</v>
      </c>
      <c r="K9411">
        <v>2</v>
      </c>
      <c r="L9411" s="10">
        <v>43878</v>
      </c>
    </row>
    <row r="9412" spans="1:12" x14ac:dyDescent="0.2">
      <c r="A9412" t="s">
        <v>12</v>
      </c>
      <c r="B9412">
        <v>128</v>
      </c>
      <c r="C9412">
        <v>48</v>
      </c>
      <c r="D9412">
        <v>3</v>
      </c>
      <c r="E9412" t="s">
        <v>14</v>
      </c>
      <c r="F9412">
        <v>0</v>
      </c>
      <c r="G9412">
        <v>0</v>
      </c>
      <c r="H9412">
        <v>0</v>
      </c>
      <c r="I9412">
        <v>15</v>
      </c>
      <c r="J9412">
        <v>7</v>
      </c>
      <c r="K9412">
        <v>1</v>
      </c>
      <c r="L9412" s="10">
        <v>43878</v>
      </c>
    </row>
    <row r="9413" spans="1:12" x14ac:dyDescent="0.2">
      <c r="A9413" t="s">
        <v>12</v>
      </c>
      <c r="B9413">
        <v>128</v>
      </c>
      <c r="C9413">
        <v>48</v>
      </c>
      <c r="D9413">
        <v>3</v>
      </c>
      <c r="E9413" t="s">
        <v>15</v>
      </c>
      <c r="F9413">
        <v>0</v>
      </c>
      <c r="G9413">
        <v>0</v>
      </c>
      <c r="H9413">
        <v>0</v>
      </c>
      <c r="I9413">
        <v>12</v>
      </c>
      <c r="J9413">
        <v>7</v>
      </c>
      <c r="K9413">
        <v>0</v>
      </c>
      <c r="L9413" s="10">
        <v>43878</v>
      </c>
    </row>
    <row r="9414" spans="1:12" x14ac:dyDescent="0.2">
      <c r="A9414" t="s">
        <v>12</v>
      </c>
      <c r="B9414">
        <v>128</v>
      </c>
      <c r="C9414">
        <v>48</v>
      </c>
      <c r="D9414">
        <v>3</v>
      </c>
      <c r="E9414" t="s">
        <v>16</v>
      </c>
      <c r="F9414">
        <v>0</v>
      </c>
      <c r="G9414">
        <v>0</v>
      </c>
      <c r="H9414">
        <v>0</v>
      </c>
      <c r="I9414">
        <v>6</v>
      </c>
      <c r="J9414">
        <v>1</v>
      </c>
      <c r="K9414">
        <v>0</v>
      </c>
      <c r="L9414" s="10">
        <v>43878</v>
      </c>
    </row>
    <row r="9415" spans="1:12" x14ac:dyDescent="0.2">
      <c r="A9415" t="s">
        <v>12</v>
      </c>
      <c r="B9415">
        <v>128</v>
      </c>
      <c r="C9415">
        <v>48</v>
      </c>
      <c r="D9415">
        <v>3</v>
      </c>
      <c r="E9415" t="s">
        <v>17</v>
      </c>
      <c r="F9415">
        <v>0</v>
      </c>
      <c r="G9415">
        <v>0</v>
      </c>
      <c r="H9415">
        <v>0</v>
      </c>
      <c r="I9415">
        <v>6</v>
      </c>
      <c r="J9415">
        <v>1</v>
      </c>
      <c r="K9415">
        <v>0</v>
      </c>
      <c r="L9415" s="10">
        <v>43878</v>
      </c>
    </row>
    <row r="9416" spans="1:12" x14ac:dyDescent="0.2">
      <c r="A9416" t="s">
        <v>12</v>
      </c>
      <c r="B9416">
        <v>128</v>
      </c>
      <c r="C9416">
        <v>48</v>
      </c>
      <c r="D9416">
        <v>3</v>
      </c>
      <c r="E9416" t="s">
        <v>20</v>
      </c>
      <c r="F9416">
        <v>0</v>
      </c>
      <c r="G9416">
        <v>0</v>
      </c>
      <c r="H9416">
        <v>0</v>
      </c>
      <c r="I9416">
        <v>4</v>
      </c>
      <c r="J9416">
        <v>0</v>
      </c>
      <c r="K9416">
        <v>0</v>
      </c>
      <c r="L9416" s="10">
        <v>43878</v>
      </c>
    </row>
    <row r="9417" spans="1:12" x14ac:dyDescent="0.2">
      <c r="A9417" t="s">
        <v>12</v>
      </c>
      <c r="B9417">
        <v>128</v>
      </c>
      <c r="C9417">
        <v>48</v>
      </c>
      <c r="D9417">
        <v>3</v>
      </c>
      <c r="E9417" t="s">
        <v>19</v>
      </c>
      <c r="F9417">
        <v>0</v>
      </c>
      <c r="G9417">
        <v>0</v>
      </c>
      <c r="H9417">
        <v>0</v>
      </c>
      <c r="I9417">
        <v>6</v>
      </c>
      <c r="J9417">
        <v>3</v>
      </c>
      <c r="K9417">
        <v>0</v>
      </c>
      <c r="L9417" s="10">
        <v>43878</v>
      </c>
    </row>
    <row r="9418" spans="1:12" x14ac:dyDescent="0.2">
      <c r="A9418" t="s">
        <v>12</v>
      </c>
      <c r="B9418">
        <v>128</v>
      </c>
      <c r="C9418">
        <v>48</v>
      </c>
      <c r="D9418">
        <v>3</v>
      </c>
      <c r="E9418" t="s">
        <v>21</v>
      </c>
      <c r="F9418">
        <v>0</v>
      </c>
      <c r="G9418">
        <v>0</v>
      </c>
      <c r="H9418">
        <v>0</v>
      </c>
      <c r="I9418">
        <v>4</v>
      </c>
      <c r="J9418">
        <v>1</v>
      </c>
      <c r="K9418">
        <v>0</v>
      </c>
      <c r="L9418" s="10">
        <v>43878</v>
      </c>
    </row>
    <row r="9419" spans="1:12" x14ac:dyDescent="0.2">
      <c r="A9419" t="s">
        <v>12</v>
      </c>
      <c r="B9419">
        <v>128</v>
      </c>
      <c r="C9419">
        <v>48</v>
      </c>
      <c r="D9419">
        <v>3</v>
      </c>
      <c r="E9419" t="s">
        <v>18</v>
      </c>
      <c r="F9419">
        <v>0</v>
      </c>
      <c r="G9419">
        <v>0</v>
      </c>
      <c r="H9419">
        <v>0</v>
      </c>
      <c r="I9419">
        <v>6</v>
      </c>
      <c r="J9419">
        <v>4</v>
      </c>
      <c r="K9419">
        <v>0</v>
      </c>
      <c r="L9419" s="10">
        <v>43878</v>
      </c>
    </row>
    <row r="9420" spans="1:12" x14ac:dyDescent="0.2">
      <c r="A9420" t="s">
        <v>12</v>
      </c>
      <c r="B9420">
        <v>128</v>
      </c>
      <c r="C9420">
        <v>48</v>
      </c>
      <c r="D9420">
        <v>3</v>
      </c>
      <c r="E9420" t="s">
        <v>22</v>
      </c>
      <c r="F9420">
        <v>0</v>
      </c>
      <c r="G9420">
        <v>0</v>
      </c>
      <c r="H9420">
        <v>0</v>
      </c>
      <c r="I9420">
        <v>4</v>
      </c>
      <c r="J9420">
        <v>2</v>
      </c>
      <c r="K9420">
        <v>0</v>
      </c>
      <c r="L9420" s="10">
        <v>43878</v>
      </c>
    </row>
    <row r="9421" spans="1:12" x14ac:dyDescent="0.2">
      <c r="A9421" t="s">
        <v>12</v>
      </c>
      <c r="B9421">
        <v>128</v>
      </c>
      <c r="C9421">
        <v>48</v>
      </c>
      <c r="D9421">
        <v>3</v>
      </c>
      <c r="E9421" t="s">
        <v>23</v>
      </c>
      <c r="F9421">
        <v>0</v>
      </c>
      <c r="G9421">
        <v>0</v>
      </c>
      <c r="H9421">
        <v>0</v>
      </c>
      <c r="I9421">
        <v>3</v>
      </c>
      <c r="J9421">
        <v>1</v>
      </c>
      <c r="K9421">
        <v>0</v>
      </c>
      <c r="L9421" s="10">
        <v>43878</v>
      </c>
    </row>
    <row r="9422" spans="1:12" x14ac:dyDescent="0.2">
      <c r="A9422" t="s">
        <v>12</v>
      </c>
      <c r="B9422">
        <v>128</v>
      </c>
      <c r="C9422">
        <v>48</v>
      </c>
      <c r="D9422">
        <v>3</v>
      </c>
      <c r="E9422" t="s">
        <v>24</v>
      </c>
      <c r="F9422">
        <v>0</v>
      </c>
      <c r="G9422">
        <v>0</v>
      </c>
      <c r="H9422">
        <v>0</v>
      </c>
      <c r="I9422">
        <v>4</v>
      </c>
      <c r="J9422">
        <v>3</v>
      </c>
      <c r="K9422">
        <v>0</v>
      </c>
      <c r="L9422" s="10">
        <v>43878</v>
      </c>
    </row>
    <row r="9423" spans="1:12" x14ac:dyDescent="0.2">
      <c r="A9423" t="s">
        <v>12</v>
      </c>
      <c r="B9423">
        <v>128</v>
      </c>
      <c r="C9423">
        <v>48</v>
      </c>
      <c r="D9423">
        <v>3</v>
      </c>
      <c r="E9423" t="s">
        <v>25</v>
      </c>
      <c r="F9423">
        <v>0</v>
      </c>
      <c r="G9423">
        <v>0</v>
      </c>
      <c r="H9423">
        <v>0</v>
      </c>
      <c r="I9423">
        <v>2</v>
      </c>
      <c r="J9423">
        <v>1</v>
      </c>
      <c r="K9423">
        <v>0</v>
      </c>
      <c r="L9423" s="10">
        <v>43878</v>
      </c>
    </row>
    <row r="9424" spans="1:12" x14ac:dyDescent="0.2">
      <c r="A9424" t="s">
        <v>12</v>
      </c>
      <c r="B9424">
        <v>128</v>
      </c>
      <c r="C9424">
        <v>48</v>
      </c>
      <c r="D9424">
        <v>3</v>
      </c>
      <c r="E9424" t="s">
        <v>26</v>
      </c>
      <c r="F9424">
        <v>0</v>
      </c>
      <c r="G9424">
        <v>0</v>
      </c>
      <c r="H9424">
        <v>0</v>
      </c>
      <c r="I9424">
        <v>2</v>
      </c>
      <c r="J9424">
        <v>2</v>
      </c>
      <c r="K9424">
        <v>0</v>
      </c>
      <c r="L9424" s="10">
        <v>43878</v>
      </c>
    </row>
    <row r="9425" spans="1:12" x14ac:dyDescent="0.2">
      <c r="A9425" t="s">
        <v>12</v>
      </c>
      <c r="B9425">
        <v>128</v>
      </c>
      <c r="C9425">
        <v>48</v>
      </c>
      <c r="D9425">
        <v>3</v>
      </c>
      <c r="E9425" t="s">
        <v>27</v>
      </c>
      <c r="F9425">
        <v>0</v>
      </c>
      <c r="G9425">
        <v>0</v>
      </c>
      <c r="H9425">
        <v>0</v>
      </c>
      <c r="I9425">
        <v>1</v>
      </c>
      <c r="J9425">
        <v>1</v>
      </c>
      <c r="K9425">
        <v>0</v>
      </c>
      <c r="L9425" s="10">
        <v>43878</v>
      </c>
    </row>
    <row r="9426" spans="1:12" x14ac:dyDescent="0.2">
      <c r="A9426" t="s">
        <v>12</v>
      </c>
      <c r="B9426">
        <v>128</v>
      </c>
      <c r="C9426">
        <v>48</v>
      </c>
      <c r="D9426">
        <v>3</v>
      </c>
      <c r="E9426" t="s">
        <v>28</v>
      </c>
      <c r="F9426">
        <v>0</v>
      </c>
      <c r="G9426">
        <v>1</v>
      </c>
      <c r="H9426">
        <v>0</v>
      </c>
      <c r="I9426">
        <v>0</v>
      </c>
      <c r="J9426">
        <v>2</v>
      </c>
      <c r="K9426">
        <v>0</v>
      </c>
      <c r="L9426" s="10">
        <v>43878</v>
      </c>
    </row>
    <row r="9427" spans="1:12" x14ac:dyDescent="0.2">
      <c r="A9427" t="s">
        <v>276</v>
      </c>
      <c r="B9427">
        <v>76</v>
      </c>
      <c r="C9427">
        <v>12</v>
      </c>
      <c r="D9427">
        <v>1</v>
      </c>
      <c r="E9427" t="s">
        <v>277</v>
      </c>
      <c r="F9427">
        <v>0</v>
      </c>
      <c r="G9427">
        <v>0</v>
      </c>
      <c r="H9427">
        <v>0</v>
      </c>
      <c r="I9427">
        <v>23</v>
      </c>
      <c r="J9427">
        <v>4</v>
      </c>
      <c r="K9427">
        <v>0</v>
      </c>
      <c r="L9427" s="10">
        <v>43878</v>
      </c>
    </row>
    <row r="9428" spans="1:12" x14ac:dyDescent="0.2">
      <c r="A9428" t="s">
        <v>276</v>
      </c>
      <c r="B9428">
        <v>76</v>
      </c>
      <c r="C9428">
        <v>12</v>
      </c>
      <c r="D9428">
        <v>1</v>
      </c>
      <c r="E9428" t="s">
        <v>278</v>
      </c>
      <c r="F9428">
        <v>0</v>
      </c>
      <c r="G9428">
        <v>0</v>
      </c>
      <c r="H9428">
        <v>0</v>
      </c>
      <c r="I9428">
        <v>18</v>
      </c>
      <c r="J9428">
        <v>4</v>
      </c>
      <c r="K9428">
        <v>0</v>
      </c>
      <c r="L9428" s="10">
        <v>43878</v>
      </c>
    </row>
    <row r="9429" spans="1:12" x14ac:dyDescent="0.2">
      <c r="A9429" t="s">
        <v>276</v>
      </c>
      <c r="B9429">
        <v>76</v>
      </c>
      <c r="C9429">
        <v>12</v>
      </c>
      <c r="D9429">
        <v>1</v>
      </c>
      <c r="E9429" t="s">
        <v>279</v>
      </c>
      <c r="F9429">
        <v>0</v>
      </c>
      <c r="G9429">
        <v>0</v>
      </c>
      <c r="H9429">
        <v>0</v>
      </c>
      <c r="I9429">
        <v>10</v>
      </c>
      <c r="J9429">
        <v>0</v>
      </c>
      <c r="K9429">
        <v>0</v>
      </c>
      <c r="L9429" s="10">
        <v>43878</v>
      </c>
    </row>
    <row r="9430" spans="1:12" x14ac:dyDescent="0.2">
      <c r="A9430" t="s">
        <v>276</v>
      </c>
      <c r="B9430">
        <v>76</v>
      </c>
      <c r="C9430">
        <v>12</v>
      </c>
      <c r="D9430">
        <v>1</v>
      </c>
      <c r="E9430" t="s">
        <v>280</v>
      </c>
      <c r="F9430">
        <v>0</v>
      </c>
      <c r="G9430">
        <v>0</v>
      </c>
      <c r="H9430">
        <v>0</v>
      </c>
      <c r="I9430">
        <v>4</v>
      </c>
      <c r="J9430">
        <v>0</v>
      </c>
      <c r="K9430">
        <v>0</v>
      </c>
      <c r="L9430" s="10">
        <v>43878</v>
      </c>
    </row>
    <row r="9431" spans="1:12" x14ac:dyDescent="0.2">
      <c r="A9431" t="s">
        <v>276</v>
      </c>
      <c r="B9431">
        <v>76</v>
      </c>
      <c r="C9431">
        <v>12</v>
      </c>
      <c r="D9431">
        <v>1</v>
      </c>
      <c r="E9431" t="s">
        <v>281</v>
      </c>
      <c r="F9431">
        <v>0</v>
      </c>
      <c r="G9431">
        <v>0</v>
      </c>
      <c r="H9431">
        <v>0</v>
      </c>
      <c r="I9431">
        <v>4</v>
      </c>
      <c r="J9431">
        <v>0</v>
      </c>
      <c r="K9431">
        <v>0</v>
      </c>
      <c r="L9431" s="10">
        <v>43878</v>
      </c>
    </row>
    <row r="9432" spans="1:12" x14ac:dyDescent="0.2">
      <c r="A9432" t="s">
        <v>276</v>
      </c>
      <c r="B9432">
        <v>76</v>
      </c>
      <c r="C9432">
        <v>12</v>
      </c>
      <c r="D9432">
        <v>1</v>
      </c>
      <c r="E9432" t="s">
        <v>282</v>
      </c>
      <c r="F9432">
        <v>0</v>
      </c>
      <c r="G9432">
        <v>0</v>
      </c>
      <c r="H9432">
        <v>0</v>
      </c>
      <c r="I9432">
        <v>3</v>
      </c>
      <c r="J9432">
        <v>0</v>
      </c>
      <c r="K9432">
        <v>0</v>
      </c>
      <c r="L9432" s="10">
        <v>43878</v>
      </c>
    </row>
    <row r="9433" spans="1:12" x14ac:dyDescent="0.2">
      <c r="A9433" t="s">
        <v>276</v>
      </c>
      <c r="B9433">
        <v>76</v>
      </c>
      <c r="C9433">
        <v>12</v>
      </c>
      <c r="D9433">
        <v>1</v>
      </c>
      <c r="E9433" t="s">
        <v>285</v>
      </c>
      <c r="F9433">
        <v>0</v>
      </c>
      <c r="G9433">
        <v>0</v>
      </c>
      <c r="H9433">
        <v>0</v>
      </c>
      <c r="I9433">
        <v>3</v>
      </c>
      <c r="J9433">
        <v>0</v>
      </c>
      <c r="K9433">
        <v>0</v>
      </c>
      <c r="L9433" s="10">
        <v>43878</v>
      </c>
    </row>
    <row r="9434" spans="1:12" x14ac:dyDescent="0.2">
      <c r="A9434" t="s">
        <v>276</v>
      </c>
      <c r="B9434">
        <v>76</v>
      </c>
      <c r="C9434">
        <v>12</v>
      </c>
      <c r="D9434">
        <v>1</v>
      </c>
      <c r="E9434" t="s">
        <v>286</v>
      </c>
      <c r="F9434">
        <v>0</v>
      </c>
      <c r="G9434">
        <v>0</v>
      </c>
      <c r="H9434">
        <v>0</v>
      </c>
      <c r="I9434">
        <v>3</v>
      </c>
      <c r="J9434">
        <v>1</v>
      </c>
      <c r="K9434">
        <v>0</v>
      </c>
      <c r="L9434" s="10">
        <v>43878</v>
      </c>
    </row>
    <row r="9435" spans="1:12" x14ac:dyDescent="0.2">
      <c r="A9435" t="s">
        <v>276</v>
      </c>
      <c r="B9435">
        <v>76</v>
      </c>
      <c r="C9435">
        <v>12</v>
      </c>
      <c r="D9435">
        <v>1</v>
      </c>
      <c r="E9435" t="s">
        <v>283</v>
      </c>
      <c r="F9435">
        <v>1</v>
      </c>
      <c r="G9435">
        <v>0</v>
      </c>
      <c r="H9435">
        <v>0</v>
      </c>
      <c r="I9435">
        <v>4</v>
      </c>
      <c r="J9435">
        <v>1</v>
      </c>
      <c r="K9435">
        <v>1</v>
      </c>
      <c r="L9435" s="10">
        <v>43878</v>
      </c>
    </row>
    <row r="9436" spans="1:12" x14ac:dyDescent="0.2">
      <c r="A9436" t="s">
        <v>276</v>
      </c>
      <c r="B9436">
        <v>76</v>
      </c>
      <c r="C9436">
        <v>12</v>
      </c>
      <c r="D9436">
        <v>1</v>
      </c>
      <c r="E9436" t="s">
        <v>284</v>
      </c>
      <c r="F9436">
        <v>0</v>
      </c>
      <c r="G9436">
        <v>0</v>
      </c>
      <c r="H9436">
        <v>0</v>
      </c>
      <c r="I9436">
        <v>2</v>
      </c>
      <c r="J9436">
        <v>0</v>
      </c>
      <c r="K9436">
        <v>0</v>
      </c>
      <c r="L9436" s="10">
        <v>43878</v>
      </c>
    </row>
    <row r="9437" spans="1:12" x14ac:dyDescent="0.2">
      <c r="A9437" t="s">
        <v>276</v>
      </c>
      <c r="B9437">
        <v>76</v>
      </c>
      <c r="C9437">
        <v>12</v>
      </c>
      <c r="D9437">
        <v>1</v>
      </c>
      <c r="E9437" t="s">
        <v>287</v>
      </c>
      <c r="F9437">
        <v>0</v>
      </c>
      <c r="G9437">
        <v>0</v>
      </c>
      <c r="H9437">
        <v>0</v>
      </c>
      <c r="I9437">
        <v>1</v>
      </c>
      <c r="J9437">
        <v>1</v>
      </c>
      <c r="K9437">
        <v>0</v>
      </c>
      <c r="L9437" s="10">
        <v>43878</v>
      </c>
    </row>
    <row r="9438" spans="1:12" x14ac:dyDescent="0.2">
      <c r="A9438" t="s">
        <v>276</v>
      </c>
      <c r="B9438">
        <v>76</v>
      </c>
      <c r="C9438">
        <v>12</v>
      </c>
      <c r="D9438">
        <v>1</v>
      </c>
      <c r="E9438" t="s">
        <v>288</v>
      </c>
      <c r="F9438">
        <v>0</v>
      </c>
      <c r="G9438">
        <v>0</v>
      </c>
      <c r="H9438">
        <v>0</v>
      </c>
      <c r="I9438">
        <v>1</v>
      </c>
      <c r="J9438">
        <v>1</v>
      </c>
      <c r="K9438">
        <v>0</v>
      </c>
      <c r="L9438" s="10">
        <v>43878</v>
      </c>
    </row>
    <row r="9439" spans="1:12" x14ac:dyDescent="0.2">
      <c r="A9439" t="s">
        <v>289</v>
      </c>
      <c r="B9439">
        <v>163</v>
      </c>
      <c r="C9439">
        <v>79</v>
      </c>
      <c r="D9439">
        <v>4</v>
      </c>
      <c r="E9439" t="s">
        <v>290</v>
      </c>
      <c r="F9439">
        <v>0</v>
      </c>
      <c r="G9439">
        <v>0</v>
      </c>
      <c r="H9439">
        <v>0</v>
      </c>
      <c r="I9439">
        <v>54</v>
      </c>
      <c r="J9439">
        <v>15</v>
      </c>
      <c r="K9439">
        <v>1</v>
      </c>
      <c r="L9439" s="10">
        <v>43878</v>
      </c>
    </row>
    <row r="9440" spans="1:12" x14ac:dyDescent="0.2">
      <c r="A9440" t="s">
        <v>289</v>
      </c>
      <c r="B9440">
        <v>163</v>
      </c>
      <c r="C9440">
        <v>79</v>
      </c>
      <c r="D9440">
        <v>4</v>
      </c>
      <c r="E9440" t="s">
        <v>291</v>
      </c>
      <c r="F9440">
        <v>0</v>
      </c>
      <c r="G9440">
        <v>4</v>
      </c>
      <c r="H9440">
        <v>0</v>
      </c>
      <c r="I9440">
        <v>34</v>
      </c>
      <c r="J9440">
        <v>16</v>
      </c>
      <c r="K9440">
        <v>0</v>
      </c>
      <c r="L9440" s="10">
        <v>43878</v>
      </c>
    </row>
    <row r="9441" spans="1:12" x14ac:dyDescent="0.2">
      <c r="A9441" t="s">
        <v>289</v>
      </c>
      <c r="B9441">
        <v>163</v>
      </c>
      <c r="C9441">
        <v>79</v>
      </c>
      <c r="D9441">
        <v>4</v>
      </c>
      <c r="E9441" t="s">
        <v>293</v>
      </c>
      <c r="F9441">
        <v>0</v>
      </c>
      <c r="G9441">
        <v>0</v>
      </c>
      <c r="H9441">
        <v>0</v>
      </c>
      <c r="I9441">
        <v>13</v>
      </c>
      <c r="J9441">
        <v>4</v>
      </c>
      <c r="K9441">
        <v>0</v>
      </c>
      <c r="L9441" s="10">
        <v>43878</v>
      </c>
    </row>
    <row r="9442" spans="1:12" x14ac:dyDescent="0.2">
      <c r="A9442" t="s">
        <v>289</v>
      </c>
      <c r="B9442">
        <v>163</v>
      </c>
      <c r="C9442">
        <v>79</v>
      </c>
      <c r="D9442">
        <v>4</v>
      </c>
      <c r="E9442" t="s">
        <v>292</v>
      </c>
      <c r="F9442">
        <v>0</v>
      </c>
      <c r="G9442">
        <v>1</v>
      </c>
      <c r="H9442">
        <v>0</v>
      </c>
      <c r="I9442">
        <v>15</v>
      </c>
      <c r="J9442">
        <v>8</v>
      </c>
      <c r="K9442">
        <v>0</v>
      </c>
      <c r="L9442" s="10">
        <v>43878</v>
      </c>
    </row>
    <row r="9443" spans="1:12" x14ac:dyDescent="0.2">
      <c r="A9443" t="s">
        <v>289</v>
      </c>
      <c r="B9443">
        <v>163</v>
      </c>
      <c r="C9443">
        <v>79</v>
      </c>
      <c r="D9443">
        <v>4</v>
      </c>
      <c r="E9443" t="s">
        <v>295</v>
      </c>
      <c r="F9443">
        <v>0</v>
      </c>
      <c r="G9443">
        <v>0</v>
      </c>
      <c r="H9443">
        <v>0</v>
      </c>
      <c r="I9443">
        <v>9</v>
      </c>
      <c r="J9443">
        <v>1</v>
      </c>
      <c r="K9443">
        <v>1</v>
      </c>
      <c r="L9443" s="10">
        <v>43878</v>
      </c>
    </row>
    <row r="9444" spans="1:12" x14ac:dyDescent="0.2">
      <c r="A9444" t="s">
        <v>289</v>
      </c>
      <c r="B9444">
        <v>163</v>
      </c>
      <c r="C9444">
        <v>79</v>
      </c>
      <c r="D9444">
        <v>4</v>
      </c>
      <c r="E9444" t="s">
        <v>294</v>
      </c>
      <c r="F9444">
        <v>0</v>
      </c>
      <c r="G9444">
        <v>0</v>
      </c>
      <c r="H9444">
        <v>0</v>
      </c>
      <c r="I9444">
        <v>7</v>
      </c>
      <c r="J9444">
        <v>1</v>
      </c>
      <c r="K9444">
        <v>0</v>
      </c>
      <c r="L9444" s="10">
        <v>43878</v>
      </c>
    </row>
    <row r="9445" spans="1:12" x14ac:dyDescent="0.2">
      <c r="A9445" t="s">
        <v>289</v>
      </c>
      <c r="B9445">
        <v>163</v>
      </c>
      <c r="C9445">
        <v>79</v>
      </c>
      <c r="D9445">
        <v>4</v>
      </c>
      <c r="E9445" t="s">
        <v>298</v>
      </c>
      <c r="F9445">
        <v>0</v>
      </c>
      <c r="G9445">
        <v>0</v>
      </c>
      <c r="H9445">
        <v>0</v>
      </c>
      <c r="I9445">
        <v>4</v>
      </c>
      <c r="J9445">
        <v>0</v>
      </c>
      <c r="K9445">
        <v>0</v>
      </c>
      <c r="L9445" s="10">
        <v>43878</v>
      </c>
    </row>
    <row r="9446" spans="1:12" x14ac:dyDescent="0.2">
      <c r="A9446" t="s">
        <v>289</v>
      </c>
      <c r="B9446">
        <v>163</v>
      </c>
      <c r="C9446">
        <v>79</v>
      </c>
      <c r="D9446">
        <v>4</v>
      </c>
      <c r="E9446" t="s">
        <v>296</v>
      </c>
      <c r="F9446">
        <v>0</v>
      </c>
      <c r="G9446">
        <v>0</v>
      </c>
      <c r="H9446">
        <v>0</v>
      </c>
      <c r="I9446">
        <v>6</v>
      </c>
      <c r="J9446">
        <v>3</v>
      </c>
      <c r="K9446">
        <v>1</v>
      </c>
      <c r="L9446" s="10">
        <v>43878</v>
      </c>
    </row>
    <row r="9447" spans="1:12" x14ac:dyDescent="0.2">
      <c r="A9447" t="s">
        <v>289</v>
      </c>
      <c r="B9447">
        <v>163</v>
      </c>
      <c r="C9447">
        <v>79</v>
      </c>
      <c r="D9447">
        <v>4</v>
      </c>
      <c r="E9447" t="s">
        <v>297</v>
      </c>
      <c r="F9447">
        <v>0</v>
      </c>
      <c r="G9447">
        <v>1</v>
      </c>
      <c r="H9447">
        <v>0</v>
      </c>
      <c r="I9447">
        <v>6</v>
      </c>
      <c r="J9447">
        <v>4</v>
      </c>
      <c r="K9447">
        <v>0</v>
      </c>
      <c r="L9447" s="10">
        <v>43878</v>
      </c>
    </row>
    <row r="9448" spans="1:12" x14ac:dyDescent="0.2">
      <c r="A9448" t="s">
        <v>289</v>
      </c>
      <c r="B9448">
        <v>163</v>
      </c>
      <c r="C9448">
        <v>79</v>
      </c>
      <c r="D9448">
        <v>4</v>
      </c>
      <c r="E9448" t="s">
        <v>301</v>
      </c>
      <c r="F9448">
        <v>0</v>
      </c>
      <c r="G9448">
        <v>0</v>
      </c>
      <c r="H9448">
        <v>0</v>
      </c>
      <c r="I9448">
        <v>3</v>
      </c>
      <c r="J9448">
        <v>1</v>
      </c>
      <c r="K9448">
        <v>0</v>
      </c>
      <c r="L9448" s="10">
        <v>43878</v>
      </c>
    </row>
    <row r="9449" spans="1:12" x14ac:dyDescent="0.2">
      <c r="A9449" t="s">
        <v>289</v>
      </c>
      <c r="B9449">
        <v>163</v>
      </c>
      <c r="C9449">
        <v>79</v>
      </c>
      <c r="D9449">
        <v>4</v>
      </c>
      <c r="E9449" t="s">
        <v>299</v>
      </c>
      <c r="F9449">
        <v>0</v>
      </c>
      <c r="G9449">
        <v>0</v>
      </c>
      <c r="H9449">
        <v>0</v>
      </c>
      <c r="I9449">
        <v>3</v>
      </c>
      <c r="J9449">
        <v>1</v>
      </c>
      <c r="K9449">
        <v>0</v>
      </c>
      <c r="L9449" s="10">
        <v>43878</v>
      </c>
    </row>
    <row r="9450" spans="1:12" x14ac:dyDescent="0.2">
      <c r="A9450" t="s">
        <v>289</v>
      </c>
      <c r="B9450">
        <v>163</v>
      </c>
      <c r="C9450">
        <v>79</v>
      </c>
      <c r="D9450">
        <v>4</v>
      </c>
      <c r="E9450" t="s">
        <v>302</v>
      </c>
      <c r="F9450">
        <v>0</v>
      </c>
      <c r="G9450">
        <v>0</v>
      </c>
      <c r="H9450">
        <v>0</v>
      </c>
      <c r="I9450">
        <v>2</v>
      </c>
      <c r="J9450">
        <v>0</v>
      </c>
      <c r="K9450">
        <v>0</v>
      </c>
      <c r="L9450" s="10">
        <v>43878</v>
      </c>
    </row>
    <row r="9451" spans="1:12" x14ac:dyDescent="0.2">
      <c r="A9451" t="s">
        <v>289</v>
      </c>
      <c r="B9451">
        <v>163</v>
      </c>
      <c r="C9451">
        <v>79</v>
      </c>
      <c r="D9451">
        <v>4</v>
      </c>
      <c r="E9451" t="s">
        <v>300</v>
      </c>
      <c r="F9451">
        <v>0</v>
      </c>
      <c r="G9451">
        <v>0</v>
      </c>
      <c r="H9451">
        <v>0</v>
      </c>
      <c r="I9451">
        <v>3</v>
      </c>
      <c r="J9451">
        <v>2</v>
      </c>
      <c r="K9451">
        <v>0</v>
      </c>
      <c r="L9451" s="10">
        <v>43878</v>
      </c>
    </row>
    <row r="9452" spans="1:12" x14ac:dyDescent="0.2">
      <c r="A9452" t="s">
        <v>289</v>
      </c>
      <c r="B9452">
        <v>163</v>
      </c>
      <c r="C9452">
        <v>79</v>
      </c>
      <c r="D9452">
        <v>4</v>
      </c>
      <c r="E9452" t="s">
        <v>303</v>
      </c>
      <c r="F9452">
        <v>0</v>
      </c>
      <c r="G9452">
        <v>0</v>
      </c>
      <c r="H9452">
        <v>0</v>
      </c>
      <c r="I9452">
        <v>3</v>
      </c>
      <c r="J9452">
        <v>2</v>
      </c>
      <c r="K9452">
        <v>1</v>
      </c>
      <c r="L9452" s="10">
        <v>43878</v>
      </c>
    </row>
    <row r="9453" spans="1:12" x14ac:dyDescent="0.2">
      <c r="A9453" t="s">
        <v>289</v>
      </c>
      <c r="B9453">
        <v>163</v>
      </c>
      <c r="C9453">
        <v>79</v>
      </c>
      <c r="D9453">
        <v>4</v>
      </c>
      <c r="E9453" t="s">
        <v>304</v>
      </c>
      <c r="F9453">
        <v>0</v>
      </c>
      <c r="G9453">
        <v>0</v>
      </c>
      <c r="H9453">
        <v>0</v>
      </c>
      <c r="I9453">
        <v>1</v>
      </c>
      <c r="J9453">
        <v>1</v>
      </c>
      <c r="K9453">
        <v>0</v>
      </c>
      <c r="L9453" s="10">
        <v>43878</v>
      </c>
    </row>
    <row r="9454" spans="1:12" x14ac:dyDescent="0.2">
      <c r="A9454" t="s">
        <v>289</v>
      </c>
      <c r="B9454">
        <v>163</v>
      </c>
      <c r="C9454">
        <v>79</v>
      </c>
      <c r="D9454">
        <v>4</v>
      </c>
      <c r="E9454" t="s">
        <v>28</v>
      </c>
      <c r="F9454">
        <v>0</v>
      </c>
      <c r="G9454">
        <v>14</v>
      </c>
      <c r="H9454">
        <v>0</v>
      </c>
      <c r="I9454">
        <v>0</v>
      </c>
      <c r="J9454">
        <v>20</v>
      </c>
      <c r="K9454">
        <v>0</v>
      </c>
      <c r="L9454" s="10">
        <v>43878</v>
      </c>
    </row>
    <row r="9455" spans="1:12" x14ac:dyDescent="0.2">
      <c r="A9455" t="s">
        <v>327</v>
      </c>
      <c r="B9455">
        <v>292</v>
      </c>
      <c r="C9455">
        <v>93</v>
      </c>
      <c r="D9455">
        <v>0</v>
      </c>
      <c r="E9455" t="s">
        <v>328</v>
      </c>
      <c r="F9455">
        <v>2</v>
      </c>
      <c r="G9455">
        <v>2</v>
      </c>
      <c r="H9455">
        <v>0</v>
      </c>
      <c r="I9455">
        <v>71</v>
      </c>
      <c r="J9455">
        <v>28</v>
      </c>
      <c r="K9455">
        <v>0</v>
      </c>
      <c r="L9455" s="10">
        <v>43878</v>
      </c>
    </row>
    <row r="9456" spans="1:12" x14ac:dyDescent="0.2">
      <c r="A9456" t="s">
        <v>327</v>
      </c>
      <c r="B9456">
        <v>292</v>
      </c>
      <c r="C9456">
        <v>93</v>
      </c>
      <c r="D9456">
        <v>0</v>
      </c>
      <c r="E9456" t="s">
        <v>329</v>
      </c>
      <c r="F9456">
        <v>0</v>
      </c>
      <c r="G9456">
        <v>0</v>
      </c>
      <c r="H9456">
        <v>0</v>
      </c>
      <c r="I9456">
        <v>55</v>
      </c>
      <c r="J9456">
        <v>17</v>
      </c>
      <c r="K9456">
        <v>0</v>
      </c>
      <c r="L9456" s="10">
        <v>43878</v>
      </c>
    </row>
    <row r="9457" spans="1:12" x14ac:dyDescent="0.2">
      <c r="A9457" t="s">
        <v>327</v>
      </c>
      <c r="B9457">
        <v>292</v>
      </c>
      <c r="C9457">
        <v>93</v>
      </c>
      <c r="D9457">
        <v>0</v>
      </c>
      <c r="E9457" t="s">
        <v>330</v>
      </c>
      <c r="F9457">
        <v>0</v>
      </c>
      <c r="G9457">
        <v>0</v>
      </c>
      <c r="H9457">
        <v>0</v>
      </c>
      <c r="I9457">
        <v>46</v>
      </c>
      <c r="J9457">
        <v>13</v>
      </c>
      <c r="K9457">
        <v>0</v>
      </c>
      <c r="L9457" s="10">
        <v>43878</v>
      </c>
    </row>
    <row r="9458" spans="1:12" x14ac:dyDescent="0.2">
      <c r="A9458" t="s">
        <v>327</v>
      </c>
      <c r="B9458">
        <v>292</v>
      </c>
      <c r="C9458">
        <v>93</v>
      </c>
      <c r="D9458">
        <v>0</v>
      </c>
      <c r="E9458" t="s">
        <v>331</v>
      </c>
      <c r="F9458">
        <v>0</v>
      </c>
      <c r="G9458">
        <v>0</v>
      </c>
      <c r="H9458">
        <v>0</v>
      </c>
      <c r="I9458">
        <v>35</v>
      </c>
      <c r="J9458">
        <v>9</v>
      </c>
      <c r="K9458">
        <v>0</v>
      </c>
      <c r="L9458" s="10">
        <v>43878</v>
      </c>
    </row>
    <row r="9459" spans="1:12" x14ac:dyDescent="0.2">
      <c r="A9459" t="s">
        <v>327</v>
      </c>
      <c r="B9459">
        <v>292</v>
      </c>
      <c r="C9459">
        <v>93</v>
      </c>
      <c r="D9459">
        <v>0</v>
      </c>
      <c r="E9459" t="s">
        <v>332</v>
      </c>
      <c r="F9459">
        <v>0</v>
      </c>
      <c r="G9459">
        <v>0</v>
      </c>
      <c r="H9459">
        <v>0</v>
      </c>
      <c r="I9459">
        <v>25</v>
      </c>
      <c r="J9459">
        <v>6</v>
      </c>
      <c r="K9459">
        <v>0</v>
      </c>
      <c r="L9459" s="10">
        <v>43878</v>
      </c>
    </row>
    <row r="9460" spans="1:12" x14ac:dyDescent="0.2">
      <c r="A9460" t="s">
        <v>327</v>
      </c>
      <c r="B9460">
        <v>292</v>
      </c>
      <c r="C9460">
        <v>93</v>
      </c>
      <c r="D9460">
        <v>0</v>
      </c>
      <c r="E9460" t="s">
        <v>334</v>
      </c>
      <c r="F9460">
        <v>0</v>
      </c>
      <c r="G9460">
        <v>0</v>
      </c>
      <c r="H9460">
        <v>0</v>
      </c>
      <c r="I9460">
        <v>20</v>
      </c>
      <c r="J9460">
        <v>8</v>
      </c>
      <c r="K9460">
        <v>0</v>
      </c>
      <c r="L9460" s="10">
        <v>43878</v>
      </c>
    </row>
    <row r="9461" spans="1:12" x14ac:dyDescent="0.2">
      <c r="A9461" t="s">
        <v>327</v>
      </c>
      <c r="B9461">
        <v>292</v>
      </c>
      <c r="C9461">
        <v>93</v>
      </c>
      <c r="D9461">
        <v>0</v>
      </c>
      <c r="E9461" t="s">
        <v>333</v>
      </c>
      <c r="F9461">
        <v>0</v>
      </c>
      <c r="G9461">
        <v>1</v>
      </c>
      <c r="H9461">
        <v>0</v>
      </c>
      <c r="I9461">
        <v>20</v>
      </c>
      <c r="J9461">
        <v>8</v>
      </c>
      <c r="K9461">
        <v>0</v>
      </c>
      <c r="L9461" s="10">
        <v>43878</v>
      </c>
    </row>
    <row r="9462" spans="1:12" x14ac:dyDescent="0.2">
      <c r="A9462" t="s">
        <v>327</v>
      </c>
      <c r="B9462">
        <v>292</v>
      </c>
      <c r="C9462">
        <v>93</v>
      </c>
      <c r="D9462">
        <v>0</v>
      </c>
      <c r="E9462" t="s">
        <v>335</v>
      </c>
      <c r="F9462">
        <v>0</v>
      </c>
      <c r="G9462">
        <v>0</v>
      </c>
      <c r="H9462">
        <v>0</v>
      </c>
      <c r="I9462">
        <v>14</v>
      </c>
      <c r="J9462">
        <v>3</v>
      </c>
      <c r="K9462">
        <v>0</v>
      </c>
      <c r="L9462" s="10">
        <v>43878</v>
      </c>
    </row>
    <row r="9463" spans="1:12" x14ac:dyDescent="0.2">
      <c r="A9463" t="s">
        <v>327</v>
      </c>
      <c r="B9463">
        <v>292</v>
      </c>
      <c r="C9463">
        <v>93</v>
      </c>
      <c r="D9463">
        <v>0</v>
      </c>
      <c r="E9463" t="s">
        <v>336</v>
      </c>
      <c r="F9463">
        <v>0</v>
      </c>
      <c r="G9463">
        <v>0</v>
      </c>
      <c r="H9463">
        <v>0</v>
      </c>
      <c r="I9463">
        <v>6</v>
      </c>
      <c r="J9463">
        <v>1</v>
      </c>
      <c r="K9463">
        <v>0</v>
      </c>
      <c r="L9463" s="10">
        <v>43878</v>
      </c>
    </row>
    <row r="9464" spans="1:12" x14ac:dyDescent="0.2">
      <c r="A9464" t="s">
        <v>337</v>
      </c>
      <c r="B9464">
        <v>543</v>
      </c>
      <c r="C9464">
        <v>211</v>
      </c>
      <c r="D9464">
        <v>3</v>
      </c>
      <c r="E9464" t="s">
        <v>340</v>
      </c>
      <c r="F9464">
        <v>0</v>
      </c>
      <c r="G9464">
        <v>0</v>
      </c>
      <c r="H9464">
        <v>0</v>
      </c>
      <c r="I9464">
        <v>47</v>
      </c>
      <c r="J9464">
        <v>13</v>
      </c>
      <c r="K9464">
        <v>0</v>
      </c>
      <c r="L9464" s="10">
        <v>43878</v>
      </c>
    </row>
    <row r="9465" spans="1:12" x14ac:dyDescent="0.2">
      <c r="A9465" t="s">
        <v>337</v>
      </c>
      <c r="B9465">
        <v>543</v>
      </c>
      <c r="C9465">
        <v>211</v>
      </c>
      <c r="D9465">
        <v>3</v>
      </c>
      <c r="E9465" t="s">
        <v>341</v>
      </c>
      <c r="F9465">
        <v>0</v>
      </c>
      <c r="G9465">
        <v>2</v>
      </c>
      <c r="H9465">
        <v>0</v>
      </c>
      <c r="I9465">
        <v>44</v>
      </c>
      <c r="J9465">
        <v>12</v>
      </c>
      <c r="K9465">
        <v>0</v>
      </c>
      <c r="L9465" s="10">
        <v>43878</v>
      </c>
    </row>
    <row r="9466" spans="1:12" x14ac:dyDescent="0.2">
      <c r="A9466" t="s">
        <v>337</v>
      </c>
      <c r="B9466">
        <v>543</v>
      </c>
      <c r="C9466">
        <v>211</v>
      </c>
      <c r="D9466">
        <v>3</v>
      </c>
      <c r="E9466" t="s">
        <v>339</v>
      </c>
      <c r="F9466">
        <v>0</v>
      </c>
      <c r="G9466">
        <v>3</v>
      </c>
      <c r="H9466">
        <v>0</v>
      </c>
      <c r="I9466">
        <v>47</v>
      </c>
      <c r="J9466">
        <v>16</v>
      </c>
      <c r="K9466">
        <v>0</v>
      </c>
      <c r="L9466" s="10">
        <v>43878</v>
      </c>
    </row>
    <row r="9467" spans="1:12" x14ac:dyDescent="0.2">
      <c r="A9467" t="s">
        <v>337</v>
      </c>
      <c r="B9467">
        <v>543</v>
      </c>
      <c r="C9467">
        <v>211</v>
      </c>
      <c r="D9467">
        <v>3</v>
      </c>
      <c r="E9467" t="s">
        <v>338</v>
      </c>
      <c r="F9467">
        <v>1</v>
      </c>
      <c r="G9467">
        <v>1</v>
      </c>
      <c r="H9467">
        <v>0</v>
      </c>
      <c r="I9467">
        <v>58</v>
      </c>
      <c r="J9467">
        <v>27</v>
      </c>
      <c r="K9467">
        <v>1</v>
      </c>
      <c r="L9467" s="10">
        <v>43878</v>
      </c>
    </row>
    <row r="9468" spans="1:12" x14ac:dyDescent="0.2">
      <c r="A9468" t="s">
        <v>337</v>
      </c>
      <c r="B9468">
        <v>543</v>
      </c>
      <c r="C9468">
        <v>211</v>
      </c>
      <c r="D9468">
        <v>3</v>
      </c>
      <c r="E9468" t="s">
        <v>344</v>
      </c>
      <c r="F9468">
        <v>0</v>
      </c>
      <c r="G9468">
        <v>2</v>
      </c>
      <c r="H9468">
        <v>0</v>
      </c>
      <c r="I9468">
        <v>52</v>
      </c>
      <c r="J9468">
        <v>22</v>
      </c>
      <c r="K9468">
        <v>0</v>
      </c>
      <c r="L9468" s="10">
        <v>43878</v>
      </c>
    </row>
    <row r="9469" spans="1:12" x14ac:dyDescent="0.2">
      <c r="A9469" t="s">
        <v>337</v>
      </c>
      <c r="B9469">
        <v>543</v>
      </c>
      <c r="C9469">
        <v>211</v>
      </c>
      <c r="D9469">
        <v>3</v>
      </c>
      <c r="E9469" t="s">
        <v>345</v>
      </c>
      <c r="F9469">
        <v>0</v>
      </c>
      <c r="G9469">
        <v>1</v>
      </c>
      <c r="H9469">
        <v>0</v>
      </c>
      <c r="I9469">
        <v>38</v>
      </c>
      <c r="J9469">
        <v>10</v>
      </c>
      <c r="K9469">
        <v>0</v>
      </c>
      <c r="L9469" s="10">
        <v>43878</v>
      </c>
    </row>
    <row r="9470" spans="1:12" x14ac:dyDescent="0.2">
      <c r="A9470" t="s">
        <v>337</v>
      </c>
      <c r="B9470">
        <v>543</v>
      </c>
      <c r="C9470">
        <v>211</v>
      </c>
      <c r="D9470">
        <v>3</v>
      </c>
      <c r="E9470" t="s">
        <v>346</v>
      </c>
      <c r="F9470">
        <v>0</v>
      </c>
      <c r="G9470">
        <v>0</v>
      </c>
      <c r="H9470">
        <v>0</v>
      </c>
      <c r="I9470">
        <v>37</v>
      </c>
      <c r="J9470">
        <v>9</v>
      </c>
      <c r="K9470">
        <v>1</v>
      </c>
      <c r="L9470" s="10">
        <v>43878</v>
      </c>
    </row>
    <row r="9471" spans="1:12" x14ac:dyDescent="0.2">
      <c r="A9471" t="s">
        <v>337</v>
      </c>
      <c r="B9471">
        <v>543</v>
      </c>
      <c r="C9471">
        <v>211</v>
      </c>
      <c r="D9471">
        <v>3</v>
      </c>
      <c r="E9471" t="s">
        <v>347</v>
      </c>
      <c r="F9471">
        <v>0</v>
      </c>
      <c r="G9471">
        <v>0</v>
      </c>
      <c r="H9471">
        <v>1</v>
      </c>
      <c r="I9471">
        <v>32</v>
      </c>
      <c r="J9471">
        <v>6</v>
      </c>
      <c r="K9471">
        <v>1</v>
      </c>
      <c r="L9471" s="10">
        <v>43878</v>
      </c>
    </row>
    <row r="9472" spans="1:12" x14ac:dyDescent="0.2">
      <c r="A9472" t="s">
        <v>337</v>
      </c>
      <c r="B9472">
        <v>543</v>
      </c>
      <c r="C9472">
        <v>211</v>
      </c>
      <c r="D9472">
        <v>3</v>
      </c>
      <c r="E9472" t="s">
        <v>348</v>
      </c>
      <c r="F9472">
        <v>0</v>
      </c>
      <c r="G9472">
        <v>1</v>
      </c>
      <c r="H9472">
        <v>0</v>
      </c>
      <c r="I9472">
        <v>29</v>
      </c>
      <c r="J9472">
        <v>6</v>
      </c>
      <c r="K9472">
        <v>0</v>
      </c>
      <c r="L9472" s="10">
        <v>43878</v>
      </c>
    </row>
    <row r="9473" spans="1:12" x14ac:dyDescent="0.2">
      <c r="A9473" t="s">
        <v>337</v>
      </c>
      <c r="B9473">
        <v>543</v>
      </c>
      <c r="C9473">
        <v>211</v>
      </c>
      <c r="D9473">
        <v>3</v>
      </c>
      <c r="E9473" t="s">
        <v>342</v>
      </c>
      <c r="F9473">
        <v>0</v>
      </c>
      <c r="G9473">
        <v>5</v>
      </c>
      <c r="H9473">
        <v>0</v>
      </c>
      <c r="I9473">
        <v>38</v>
      </c>
      <c r="J9473">
        <v>17</v>
      </c>
      <c r="K9473">
        <v>0</v>
      </c>
      <c r="L9473" s="10">
        <v>43878</v>
      </c>
    </row>
    <row r="9474" spans="1:12" x14ac:dyDescent="0.2">
      <c r="A9474" t="s">
        <v>337</v>
      </c>
      <c r="B9474">
        <v>543</v>
      </c>
      <c r="C9474">
        <v>211</v>
      </c>
      <c r="D9474">
        <v>3</v>
      </c>
      <c r="E9474" t="s">
        <v>349</v>
      </c>
      <c r="F9474">
        <v>0</v>
      </c>
      <c r="G9474">
        <v>0</v>
      </c>
      <c r="H9474">
        <v>0</v>
      </c>
      <c r="I9474">
        <v>24</v>
      </c>
      <c r="J9474">
        <v>7</v>
      </c>
      <c r="K9474">
        <v>0</v>
      </c>
      <c r="L9474" s="10">
        <v>43878</v>
      </c>
    </row>
    <row r="9475" spans="1:12" x14ac:dyDescent="0.2">
      <c r="A9475" t="s">
        <v>337</v>
      </c>
      <c r="B9475">
        <v>543</v>
      </c>
      <c r="C9475">
        <v>211</v>
      </c>
      <c r="D9475">
        <v>3</v>
      </c>
      <c r="E9475" t="s">
        <v>343</v>
      </c>
      <c r="F9475">
        <v>1</v>
      </c>
      <c r="G9475">
        <v>2</v>
      </c>
      <c r="H9475">
        <v>0</v>
      </c>
      <c r="I9475">
        <v>48</v>
      </c>
      <c r="J9475">
        <v>37</v>
      </c>
      <c r="K9475">
        <v>0</v>
      </c>
      <c r="L9475" s="10">
        <v>43878</v>
      </c>
    </row>
    <row r="9476" spans="1:12" x14ac:dyDescent="0.2">
      <c r="A9476" t="s">
        <v>337</v>
      </c>
      <c r="B9476">
        <v>543</v>
      </c>
      <c r="C9476">
        <v>211</v>
      </c>
      <c r="D9476">
        <v>3</v>
      </c>
      <c r="E9476" t="s">
        <v>350</v>
      </c>
      <c r="F9476">
        <v>0</v>
      </c>
      <c r="G9476">
        <v>3</v>
      </c>
      <c r="H9476">
        <v>0</v>
      </c>
      <c r="I9476">
        <v>16</v>
      </c>
      <c r="J9476">
        <v>6</v>
      </c>
      <c r="K9476">
        <v>0</v>
      </c>
      <c r="L9476" s="10">
        <v>43878</v>
      </c>
    </row>
    <row r="9477" spans="1:12" x14ac:dyDescent="0.2">
      <c r="A9477" t="s">
        <v>337</v>
      </c>
      <c r="B9477">
        <v>543</v>
      </c>
      <c r="C9477">
        <v>211</v>
      </c>
      <c r="D9477">
        <v>3</v>
      </c>
      <c r="E9477" t="s">
        <v>351</v>
      </c>
      <c r="F9477">
        <v>0</v>
      </c>
      <c r="G9477">
        <v>0</v>
      </c>
      <c r="H9477">
        <v>0</v>
      </c>
      <c r="I9477">
        <v>18</v>
      </c>
      <c r="J9477">
        <v>13</v>
      </c>
      <c r="K9477">
        <v>0</v>
      </c>
      <c r="L9477" s="10">
        <v>43878</v>
      </c>
    </row>
    <row r="9478" spans="1:12" x14ac:dyDescent="0.2">
      <c r="A9478" t="s">
        <v>337</v>
      </c>
      <c r="B9478">
        <v>543</v>
      </c>
      <c r="C9478">
        <v>211</v>
      </c>
      <c r="D9478">
        <v>3</v>
      </c>
      <c r="E9478" t="s">
        <v>352</v>
      </c>
      <c r="F9478">
        <v>0</v>
      </c>
      <c r="G9478">
        <v>0</v>
      </c>
      <c r="H9478">
        <v>0</v>
      </c>
      <c r="I9478">
        <v>15</v>
      </c>
      <c r="J9478">
        <v>10</v>
      </c>
      <c r="K9478">
        <v>0</v>
      </c>
      <c r="L9478" s="10">
        <v>43878</v>
      </c>
    </row>
    <row r="9479" spans="1:12" x14ac:dyDescent="0.2">
      <c r="A9479" t="s">
        <v>248</v>
      </c>
      <c r="B9479">
        <v>1007</v>
      </c>
      <c r="C9479">
        <v>527</v>
      </c>
      <c r="D9479">
        <v>4</v>
      </c>
      <c r="E9479" t="s">
        <v>249</v>
      </c>
      <c r="F9479">
        <v>0</v>
      </c>
      <c r="G9479">
        <v>0</v>
      </c>
      <c r="H9479">
        <v>1</v>
      </c>
      <c r="I9479">
        <v>241</v>
      </c>
      <c r="J9479">
        <v>92</v>
      </c>
      <c r="K9479">
        <v>2</v>
      </c>
      <c r="L9479" s="10">
        <v>43878</v>
      </c>
    </row>
    <row r="9480" spans="1:12" x14ac:dyDescent="0.2">
      <c r="A9480" t="s">
        <v>248</v>
      </c>
      <c r="B9480">
        <v>1007</v>
      </c>
      <c r="C9480">
        <v>527</v>
      </c>
      <c r="D9480">
        <v>4</v>
      </c>
      <c r="E9480" t="s">
        <v>250</v>
      </c>
      <c r="F9480">
        <v>1</v>
      </c>
      <c r="G9480">
        <v>1</v>
      </c>
      <c r="H9480">
        <v>0</v>
      </c>
      <c r="I9480">
        <v>155</v>
      </c>
      <c r="J9480">
        <v>64</v>
      </c>
      <c r="K9480">
        <v>1</v>
      </c>
      <c r="L9480" s="10">
        <v>43878</v>
      </c>
    </row>
    <row r="9481" spans="1:12" x14ac:dyDescent="0.2">
      <c r="A9481" t="s">
        <v>248</v>
      </c>
      <c r="B9481">
        <v>1007</v>
      </c>
      <c r="C9481">
        <v>527</v>
      </c>
      <c r="D9481">
        <v>4</v>
      </c>
      <c r="E9481" t="s">
        <v>252</v>
      </c>
      <c r="F9481">
        <v>0</v>
      </c>
      <c r="G9481">
        <v>2</v>
      </c>
      <c r="H9481">
        <v>0</v>
      </c>
      <c r="I9481">
        <v>78</v>
      </c>
      <c r="J9481">
        <v>37</v>
      </c>
      <c r="K9481">
        <v>0</v>
      </c>
      <c r="L9481" s="10">
        <v>43878</v>
      </c>
    </row>
    <row r="9482" spans="1:12" x14ac:dyDescent="0.2">
      <c r="A9482" t="s">
        <v>248</v>
      </c>
      <c r="B9482">
        <v>1007</v>
      </c>
      <c r="C9482">
        <v>527</v>
      </c>
      <c r="D9482">
        <v>4</v>
      </c>
      <c r="E9482" t="s">
        <v>253</v>
      </c>
      <c r="F9482">
        <v>0</v>
      </c>
      <c r="G9482">
        <v>9</v>
      </c>
      <c r="H9482">
        <v>0</v>
      </c>
      <c r="I9482">
        <v>79</v>
      </c>
      <c r="J9482">
        <v>43</v>
      </c>
      <c r="K9482">
        <v>0</v>
      </c>
      <c r="L9482" s="10">
        <v>43878</v>
      </c>
    </row>
    <row r="9483" spans="1:12" x14ac:dyDescent="0.2">
      <c r="A9483" t="s">
        <v>248</v>
      </c>
      <c r="B9483">
        <v>1007</v>
      </c>
      <c r="C9483">
        <v>527</v>
      </c>
      <c r="D9483">
        <v>4</v>
      </c>
      <c r="E9483" t="s">
        <v>254</v>
      </c>
      <c r="F9483">
        <v>0</v>
      </c>
      <c r="G9483">
        <v>5</v>
      </c>
      <c r="H9483">
        <v>0</v>
      </c>
      <c r="I9483">
        <v>76</v>
      </c>
      <c r="J9483">
        <v>40</v>
      </c>
      <c r="K9483">
        <v>0</v>
      </c>
      <c r="L9483" s="10">
        <v>43878</v>
      </c>
    </row>
    <row r="9484" spans="1:12" x14ac:dyDescent="0.2">
      <c r="A9484" t="s">
        <v>248</v>
      </c>
      <c r="B9484">
        <v>1007</v>
      </c>
      <c r="C9484">
        <v>527</v>
      </c>
      <c r="D9484">
        <v>4</v>
      </c>
      <c r="E9484" t="s">
        <v>251</v>
      </c>
      <c r="F9484">
        <v>0</v>
      </c>
      <c r="G9484">
        <v>3</v>
      </c>
      <c r="H9484">
        <v>0</v>
      </c>
      <c r="I9484">
        <v>101</v>
      </c>
      <c r="J9484">
        <v>70</v>
      </c>
      <c r="K9484">
        <v>1</v>
      </c>
      <c r="L9484" s="10">
        <v>43878</v>
      </c>
    </row>
    <row r="9485" spans="1:12" x14ac:dyDescent="0.2">
      <c r="A9485" t="s">
        <v>248</v>
      </c>
      <c r="B9485">
        <v>1007</v>
      </c>
      <c r="C9485">
        <v>527</v>
      </c>
      <c r="D9485">
        <v>4</v>
      </c>
      <c r="E9485" t="s">
        <v>255</v>
      </c>
      <c r="F9485">
        <v>0</v>
      </c>
      <c r="G9485">
        <v>1</v>
      </c>
      <c r="H9485">
        <v>0</v>
      </c>
      <c r="I9485">
        <v>59</v>
      </c>
      <c r="J9485">
        <v>31</v>
      </c>
      <c r="K9485">
        <v>0</v>
      </c>
      <c r="L9485" s="10">
        <v>43878</v>
      </c>
    </row>
    <row r="9486" spans="1:12" x14ac:dyDescent="0.2">
      <c r="A9486" t="s">
        <v>248</v>
      </c>
      <c r="B9486">
        <v>1007</v>
      </c>
      <c r="C9486">
        <v>527</v>
      </c>
      <c r="D9486">
        <v>4</v>
      </c>
      <c r="E9486" t="s">
        <v>258</v>
      </c>
      <c r="F9486">
        <v>0</v>
      </c>
      <c r="G9486">
        <v>0</v>
      </c>
      <c r="H9486">
        <v>0</v>
      </c>
      <c r="I9486">
        <v>48</v>
      </c>
      <c r="J9486">
        <v>28</v>
      </c>
      <c r="K9486">
        <v>0</v>
      </c>
      <c r="L9486" s="10">
        <v>43878</v>
      </c>
    </row>
    <row r="9487" spans="1:12" x14ac:dyDescent="0.2">
      <c r="A9487" t="s">
        <v>248</v>
      </c>
      <c r="B9487">
        <v>1007</v>
      </c>
      <c r="C9487">
        <v>527</v>
      </c>
      <c r="D9487">
        <v>4</v>
      </c>
      <c r="E9487" t="s">
        <v>257</v>
      </c>
      <c r="F9487">
        <v>0</v>
      </c>
      <c r="G9487">
        <v>1</v>
      </c>
      <c r="H9487">
        <v>0</v>
      </c>
      <c r="I9487">
        <v>35</v>
      </c>
      <c r="J9487">
        <v>16</v>
      </c>
      <c r="K9487">
        <v>0</v>
      </c>
      <c r="L9487" s="10">
        <v>43878</v>
      </c>
    </row>
    <row r="9488" spans="1:12" x14ac:dyDescent="0.2">
      <c r="A9488" t="s">
        <v>248</v>
      </c>
      <c r="B9488">
        <v>1007</v>
      </c>
      <c r="C9488">
        <v>527</v>
      </c>
      <c r="D9488">
        <v>4</v>
      </c>
      <c r="E9488" t="s">
        <v>259</v>
      </c>
      <c r="F9488">
        <v>0</v>
      </c>
      <c r="G9488">
        <v>0</v>
      </c>
      <c r="H9488">
        <v>0</v>
      </c>
      <c r="I9488">
        <v>43</v>
      </c>
      <c r="J9488">
        <v>30</v>
      </c>
      <c r="K9488">
        <v>0</v>
      </c>
      <c r="L9488" s="10">
        <v>43878</v>
      </c>
    </row>
    <row r="9489" spans="1:12" x14ac:dyDescent="0.2">
      <c r="A9489" t="s">
        <v>248</v>
      </c>
      <c r="B9489">
        <v>1007</v>
      </c>
      <c r="C9489">
        <v>527</v>
      </c>
      <c r="D9489">
        <v>4</v>
      </c>
      <c r="E9489" t="s">
        <v>256</v>
      </c>
      <c r="F9489">
        <v>0</v>
      </c>
      <c r="G9489">
        <v>1</v>
      </c>
      <c r="H9489">
        <v>0</v>
      </c>
      <c r="I9489">
        <v>39</v>
      </c>
      <c r="J9489">
        <v>27</v>
      </c>
      <c r="K9489">
        <v>0</v>
      </c>
      <c r="L9489" s="10">
        <v>43878</v>
      </c>
    </row>
    <row r="9490" spans="1:12" x14ac:dyDescent="0.2">
      <c r="A9490" t="s">
        <v>248</v>
      </c>
      <c r="B9490">
        <v>1007</v>
      </c>
      <c r="C9490">
        <v>527</v>
      </c>
      <c r="D9490">
        <v>4</v>
      </c>
      <c r="E9490" t="s">
        <v>260</v>
      </c>
      <c r="F9490">
        <v>0</v>
      </c>
      <c r="G9490">
        <v>5</v>
      </c>
      <c r="H9490">
        <v>0</v>
      </c>
      <c r="I9490">
        <v>40</v>
      </c>
      <c r="J9490">
        <v>37</v>
      </c>
      <c r="K9490">
        <v>0</v>
      </c>
      <c r="L9490" s="10">
        <v>43878</v>
      </c>
    </row>
    <row r="9491" spans="1:12" x14ac:dyDescent="0.2">
      <c r="A9491" t="s">
        <v>248</v>
      </c>
      <c r="B9491">
        <v>1007</v>
      </c>
      <c r="C9491">
        <v>527</v>
      </c>
      <c r="D9491">
        <v>4</v>
      </c>
      <c r="E9491" t="s">
        <v>261</v>
      </c>
      <c r="F9491">
        <v>0</v>
      </c>
      <c r="G9491">
        <v>1</v>
      </c>
      <c r="H9491">
        <v>0</v>
      </c>
      <c r="I9491">
        <v>8</v>
      </c>
      <c r="J9491">
        <v>7</v>
      </c>
      <c r="K9491">
        <v>0</v>
      </c>
      <c r="L9491" s="10">
        <v>43878</v>
      </c>
    </row>
    <row r="9492" spans="1:12" x14ac:dyDescent="0.2">
      <c r="A9492" t="s">
        <v>248</v>
      </c>
      <c r="B9492">
        <v>1007</v>
      </c>
      <c r="C9492">
        <v>527</v>
      </c>
      <c r="D9492">
        <v>4</v>
      </c>
      <c r="E9492" t="s">
        <v>262</v>
      </c>
      <c r="F9492">
        <v>0</v>
      </c>
      <c r="G9492">
        <v>0</v>
      </c>
      <c r="H9492">
        <v>0</v>
      </c>
      <c r="I9492">
        <v>5</v>
      </c>
      <c r="J9492">
        <v>5</v>
      </c>
      <c r="K9492">
        <v>0</v>
      </c>
      <c r="L9492" s="10">
        <v>43878</v>
      </c>
    </row>
    <row r="9493" spans="1:12" x14ac:dyDescent="0.2">
      <c r="A9493" t="s">
        <v>69</v>
      </c>
      <c r="B9493">
        <v>1172</v>
      </c>
      <c r="C9493">
        <v>535</v>
      </c>
      <c r="D9493">
        <v>0</v>
      </c>
      <c r="E9493" t="s">
        <v>70</v>
      </c>
      <c r="F9493">
        <v>1</v>
      </c>
      <c r="G9493">
        <v>14</v>
      </c>
      <c r="H9493">
        <v>0</v>
      </c>
      <c r="I9493">
        <v>504</v>
      </c>
      <c r="J9493">
        <v>208</v>
      </c>
      <c r="K9493">
        <v>0</v>
      </c>
      <c r="L9493" s="10">
        <v>43878</v>
      </c>
    </row>
    <row r="9494" spans="1:12" x14ac:dyDescent="0.2">
      <c r="A9494" t="s">
        <v>69</v>
      </c>
      <c r="B9494">
        <v>1172</v>
      </c>
      <c r="C9494">
        <v>535</v>
      </c>
      <c r="D9494">
        <v>0</v>
      </c>
      <c r="E9494" t="s">
        <v>71</v>
      </c>
      <c r="F9494">
        <v>0</v>
      </c>
      <c r="G9494">
        <v>5</v>
      </c>
      <c r="H9494">
        <v>0</v>
      </c>
      <c r="I9494">
        <v>156</v>
      </c>
      <c r="J9494">
        <v>68</v>
      </c>
      <c r="K9494">
        <v>0</v>
      </c>
      <c r="L9494" s="10">
        <v>43878</v>
      </c>
    </row>
    <row r="9495" spans="1:12" x14ac:dyDescent="0.2">
      <c r="A9495" t="s">
        <v>69</v>
      </c>
      <c r="B9495">
        <v>1172</v>
      </c>
      <c r="C9495">
        <v>535</v>
      </c>
      <c r="D9495">
        <v>0</v>
      </c>
      <c r="E9495" t="s">
        <v>73</v>
      </c>
      <c r="F9495">
        <v>0</v>
      </c>
      <c r="G9495">
        <v>5</v>
      </c>
      <c r="H9495">
        <v>0</v>
      </c>
      <c r="I9495">
        <v>146</v>
      </c>
      <c r="J9495">
        <v>69</v>
      </c>
      <c r="K9495">
        <v>0</v>
      </c>
      <c r="L9495" s="10">
        <v>43878</v>
      </c>
    </row>
    <row r="9496" spans="1:12" x14ac:dyDescent="0.2">
      <c r="A9496" t="s">
        <v>69</v>
      </c>
      <c r="B9496">
        <v>1172</v>
      </c>
      <c r="C9496">
        <v>535</v>
      </c>
      <c r="D9496">
        <v>0</v>
      </c>
      <c r="E9496" t="s">
        <v>72</v>
      </c>
      <c r="F9496">
        <v>0</v>
      </c>
      <c r="G9496">
        <v>1</v>
      </c>
      <c r="H9496">
        <v>0</v>
      </c>
      <c r="I9496">
        <v>168</v>
      </c>
      <c r="J9496">
        <v>94</v>
      </c>
      <c r="K9496">
        <v>0</v>
      </c>
      <c r="L9496" s="10">
        <v>43878</v>
      </c>
    </row>
    <row r="9497" spans="1:12" x14ac:dyDescent="0.2">
      <c r="A9497" t="s">
        <v>69</v>
      </c>
      <c r="B9497">
        <v>1172</v>
      </c>
      <c r="C9497">
        <v>535</v>
      </c>
      <c r="D9497">
        <v>0</v>
      </c>
      <c r="E9497" t="s">
        <v>74</v>
      </c>
      <c r="F9497">
        <v>0</v>
      </c>
      <c r="G9497">
        <v>2</v>
      </c>
      <c r="H9497">
        <v>0</v>
      </c>
      <c r="I9497">
        <v>43</v>
      </c>
      <c r="J9497">
        <v>15</v>
      </c>
      <c r="K9497">
        <v>0</v>
      </c>
      <c r="L9497" s="10">
        <v>43878</v>
      </c>
    </row>
    <row r="9498" spans="1:12" x14ac:dyDescent="0.2">
      <c r="A9498" t="s">
        <v>69</v>
      </c>
      <c r="B9498">
        <v>1172</v>
      </c>
      <c r="C9498">
        <v>535</v>
      </c>
      <c r="D9498">
        <v>0</v>
      </c>
      <c r="E9498" t="s">
        <v>75</v>
      </c>
      <c r="F9498">
        <v>0</v>
      </c>
      <c r="G9498">
        <v>0</v>
      </c>
      <c r="H9498">
        <v>0</v>
      </c>
      <c r="I9498">
        <v>55</v>
      </c>
      <c r="J9498">
        <v>30</v>
      </c>
      <c r="K9498">
        <v>0</v>
      </c>
      <c r="L9498" s="10">
        <v>43878</v>
      </c>
    </row>
    <row r="9499" spans="1:12" x14ac:dyDescent="0.2">
      <c r="A9499" t="s">
        <v>69</v>
      </c>
      <c r="B9499">
        <v>1172</v>
      </c>
      <c r="C9499">
        <v>535</v>
      </c>
      <c r="D9499">
        <v>0</v>
      </c>
      <c r="E9499" t="s">
        <v>76</v>
      </c>
      <c r="F9499">
        <v>0</v>
      </c>
      <c r="G9499">
        <v>1</v>
      </c>
      <c r="H9499">
        <v>0</v>
      </c>
      <c r="I9499">
        <v>42</v>
      </c>
      <c r="J9499">
        <v>20</v>
      </c>
      <c r="K9499">
        <v>0</v>
      </c>
      <c r="L9499" s="10">
        <v>43878</v>
      </c>
    </row>
    <row r="9500" spans="1:12" x14ac:dyDescent="0.2">
      <c r="A9500" t="s">
        <v>69</v>
      </c>
      <c r="B9500">
        <v>1172</v>
      </c>
      <c r="C9500">
        <v>535</v>
      </c>
      <c r="D9500">
        <v>0</v>
      </c>
      <c r="E9500" t="s">
        <v>77</v>
      </c>
      <c r="F9500">
        <v>0</v>
      </c>
      <c r="G9500">
        <v>0</v>
      </c>
      <c r="H9500">
        <v>0</v>
      </c>
      <c r="I9500">
        <v>21</v>
      </c>
      <c r="J9500">
        <v>10</v>
      </c>
      <c r="K9500">
        <v>0</v>
      </c>
      <c r="L9500" s="10">
        <v>43878</v>
      </c>
    </row>
    <row r="9501" spans="1:12" x14ac:dyDescent="0.2">
      <c r="A9501" t="s">
        <v>69</v>
      </c>
      <c r="B9501">
        <v>1172</v>
      </c>
      <c r="C9501">
        <v>535</v>
      </c>
      <c r="D9501">
        <v>0</v>
      </c>
      <c r="E9501" t="s">
        <v>78</v>
      </c>
      <c r="F9501">
        <v>0</v>
      </c>
      <c r="G9501">
        <v>0</v>
      </c>
      <c r="H9501">
        <v>0</v>
      </c>
      <c r="I9501">
        <v>17</v>
      </c>
      <c r="J9501">
        <v>11</v>
      </c>
      <c r="K9501">
        <v>0</v>
      </c>
      <c r="L9501" s="10">
        <v>43878</v>
      </c>
    </row>
    <row r="9502" spans="1:12" x14ac:dyDescent="0.2">
      <c r="A9502" t="s">
        <v>69</v>
      </c>
      <c r="B9502">
        <v>1172</v>
      </c>
      <c r="C9502">
        <v>535</v>
      </c>
      <c r="D9502">
        <v>0</v>
      </c>
      <c r="E9502" t="s">
        <v>80</v>
      </c>
      <c r="F9502">
        <v>0</v>
      </c>
      <c r="G9502">
        <v>0</v>
      </c>
      <c r="H9502">
        <v>0</v>
      </c>
      <c r="I9502">
        <v>10</v>
      </c>
      <c r="J9502">
        <v>5</v>
      </c>
      <c r="K9502">
        <v>0</v>
      </c>
      <c r="L9502" s="10">
        <v>43878</v>
      </c>
    </row>
    <row r="9503" spans="1:12" x14ac:dyDescent="0.2">
      <c r="A9503" t="s">
        <v>69</v>
      </c>
      <c r="B9503">
        <v>1172</v>
      </c>
      <c r="C9503">
        <v>535</v>
      </c>
      <c r="D9503">
        <v>0</v>
      </c>
      <c r="E9503" t="s">
        <v>79</v>
      </c>
      <c r="F9503">
        <v>0</v>
      </c>
      <c r="G9503">
        <v>0</v>
      </c>
      <c r="H9503">
        <v>0</v>
      </c>
      <c r="I9503">
        <v>10</v>
      </c>
      <c r="J9503">
        <v>5</v>
      </c>
      <c r="K9503">
        <v>0</v>
      </c>
      <c r="L9503" s="10">
        <v>43878</v>
      </c>
    </row>
    <row r="9504" spans="1:12" x14ac:dyDescent="0.2">
      <c r="A9504" t="s">
        <v>353</v>
      </c>
      <c r="B9504">
        <v>89</v>
      </c>
      <c r="C9504">
        <v>36</v>
      </c>
      <c r="D9504">
        <v>1</v>
      </c>
      <c r="E9504" t="s">
        <v>354</v>
      </c>
      <c r="F9504">
        <v>0</v>
      </c>
      <c r="G9504">
        <v>0</v>
      </c>
      <c r="H9504">
        <v>0</v>
      </c>
      <c r="I9504">
        <v>45</v>
      </c>
      <c r="J9504">
        <v>19</v>
      </c>
      <c r="K9504">
        <v>0</v>
      </c>
      <c r="L9504" s="10">
        <v>43878</v>
      </c>
    </row>
    <row r="9505" spans="1:12" x14ac:dyDescent="0.2">
      <c r="A9505" t="s">
        <v>353</v>
      </c>
      <c r="B9505">
        <v>89</v>
      </c>
      <c r="C9505">
        <v>36</v>
      </c>
      <c r="D9505">
        <v>1</v>
      </c>
      <c r="E9505" t="s">
        <v>355</v>
      </c>
      <c r="F9505">
        <v>0</v>
      </c>
      <c r="G9505">
        <v>0</v>
      </c>
      <c r="H9505">
        <v>0</v>
      </c>
      <c r="I9505">
        <v>14</v>
      </c>
      <c r="J9505">
        <v>4</v>
      </c>
      <c r="K9505">
        <v>1</v>
      </c>
      <c r="L9505" s="10">
        <v>43878</v>
      </c>
    </row>
    <row r="9506" spans="1:12" x14ac:dyDescent="0.2">
      <c r="A9506" t="s">
        <v>353</v>
      </c>
      <c r="B9506">
        <v>89</v>
      </c>
      <c r="C9506">
        <v>36</v>
      </c>
      <c r="D9506">
        <v>1</v>
      </c>
      <c r="E9506" t="s">
        <v>356</v>
      </c>
      <c r="F9506">
        <v>0</v>
      </c>
      <c r="G9506">
        <v>0</v>
      </c>
      <c r="H9506">
        <v>0</v>
      </c>
      <c r="I9506">
        <v>7</v>
      </c>
      <c r="J9506">
        <v>1</v>
      </c>
      <c r="K9506">
        <v>0</v>
      </c>
      <c r="L9506" s="10">
        <v>43878</v>
      </c>
    </row>
    <row r="9507" spans="1:12" x14ac:dyDescent="0.2">
      <c r="A9507" t="s">
        <v>353</v>
      </c>
      <c r="B9507">
        <v>89</v>
      </c>
      <c r="C9507">
        <v>36</v>
      </c>
      <c r="D9507">
        <v>1</v>
      </c>
      <c r="E9507" t="s">
        <v>357</v>
      </c>
      <c r="F9507">
        <v>0</v>
      </c>
      <c r="G9507">
        <v>0</v>
      </c>
      <c r="H9507">
        <v>0</v>
      </c>
      <c r="I9507">
        <v>6</v>
      </c>
      <c r="J9507">
        <v>2</v>
      </c>
      <c r="K9507">
        <v>0</v>
      </c>
      <c r="L9507" s="10">
        <v>43878</v>
      </c>
    </row>
    <row r="9508" spans="1:12" x14ac:dyDescent="0.2">
      <c r="A9508" t="s">
        <v>353</v>
      </c>
      <c r="B9508">
        <v>89</v>
      </c>
      <c r="C9508">
        <v>36</v>
      </c>
      <c r="D9508">
        <v>1</v>
      </c>
      <c r="E9508" t="s">
        <v>360</v>
      </c>
      <c r="F9508">
        <v>0</v>
      </c>
      <c r="G9508">
        <v>0</v>
      </c>
      <c r="H9508">
        <v>0</v>
      </c>
      <c r="I9508">
        <v>5</v>
      </c>
      <c r="J9508">
        <v>3</v>
      </c>
      <c r="K9508">
        <v>0</v>
      </c>
      <c r="L9508" s="10">
        <v>43878</v>
      </c>
    </row>
    <row r="9509" spans="1:12" x14ac:dyDescent="0.2">
      <c r="A9509" t="s">
        <v>353</v>
      </c>
      <c r="B9509">
        <v>89</v>
      </c>
      <c r="C9509">
        <v>36</v>
      </c>
      <c r="D9509">
        <v>1</v>
      </c>
      <c r="E9509" t="s">
        <v>359</v>
      </c>
      <c r="F9509">
        <v>0</v>
      </c>
      <c r="G9509">
        <v>0</v>
      </c>
      <c r="H9509">
        <v>0</v>
      </c>
      <c r="I9509">
        <v>3</v>
      </c>
      <c r="J9509">
        <v>1</v>
      </c>
      <c r="K9509">
        <v>0</v>
      </c>
      <c r="L9509" s="10">
        <v>43878</v>
      </c>
    </row>
    <row r="9510" spans="1:12" x14ac:dyDescent="0.2">
      <c r="A9510" t="s">
        <v>353</v>
      </c>
      <c r="B9510">
        <v>89</v>
      </c>
      <c r="C9510">
        <v>36</v>
      </c>
      <c r="D9510">
        <v>1</v>
      </c>
      <c r="E9510" t="s">
        <v>358</v>
      </c>
      <c r="F9510">
        <v>0</v>
      </c>
      <c r="G9510">
        <v>2</v>
      </c>
      <c r="H9510">
        <v>0</v>
      </c>
      <c r="I9510">
        <v>5</v>
      </c>
      <c r="J9510">
        <v>4</v>
      </c>
      <c r="K9510">
        <v>0</v>
      </c>
      <c r="L9510" s="10">
        <v>43878</v>
      </c>
    </row>
    <row r="9511" spans="1:12" x14ac:dyDescent="0.2">
      <c r="A9511" t="s">
        <v>353</v>
      </c>
      <c r="B9511">
        <v>89</v>
      </c>
      <c r="C9511">
        <v>36</v>
      </c>
      <c r="D9511">
        <v>1</v>
      </c>
      <c r="E9511" t="s">
        <v>361</v>
      </c>
      <c r="F9511">
        <v>0</v>
      </c>
      <c r="G9511">
        <v>0</v>
      </c>
      <c r="H9511">
        <v>0</v>
      </c>
      <c r="I9511">
        <v>2</v>
      </c>
      <c r="J9511">
        <v>1</v>
      </c>
      <c r="K9511">
        <v>0</v>
      </c>
      <c r="L9511" s="10">
        <v>43878</v>
      </c>
    </row>
    <row r="9512" spans="1:12" x14ac:dyDescent="0.2">
      <c r="A9512" t="s">
        <v>353</v>
      </c>
      <c r="B9512">
        <v>89</v>
      </c>
      <c r="C9512">
        <v>36</v>
      </c>
      <c r="D9512">
        <v>1</v>
      </c>
      <c r="E9512" t="s">
        <v>362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0</v>
      </c>
      <c r="L9512" s="10">
        <v>43878</v>
      </c>
    </row>
    <row r="9513" spans="1:12" x14ac:dyDescent="0.2">
      <c r="A9513" t="s">
        <v>353</v>
      </c>
      <c r="B9513">
        <v>89</v>
      </c>
      <c r="C9513">
        <v>36</v>
      </c>
      <c r="D9513">
        <v>1</v>
      </c>
      <c r="E9513" t="s">
        <v>363</v>
      </c>
      <c r="F9513">
        <v>0</v>
      </c>
      <c r="G9513">
        <v>0</v>
      </c>
      <c r="H9513">
        <v>0</v>
      </c>
      <c r="I9513">
        <v>1</v>
      </c>
      <c r="J9513">
        <v>1</v>
      </c>
      <c r="K9513">
        <v>0</v>
      </c>
      <c r="L9513" s="10">
        <v>43878</v>
      </c>
    </row>
    <row r="9514" spans="1:12" x14ac:dyDescent="0.2">
      <c r="A9514" t="s">
        <v>178</v>
      </c>
      <c r="B9514">
        <v>240</v>
      </c>
      <c r="C9514">
        <v>89</v>
      </c>
      <c r="D9514">
        <v>0</v>
      </c>
      <c r="E9514" t="s">
        <v>179</v>
      </c>
      <c r="F9514">
        <v>0</v>
      </c>
      <c r="G9514">
        <v>3</v>
      </c>
      <c r="H9514">
        <v>0</v>
      </c>
      <c r="I9514">
        <v>117</v>
      </c>
      <c r="J9514">
        <v>40</v>
      </c>
      <c r="K9514">
        <v>0</v>
      </c>
      <c r="L9514" s="10">
        <v>43878</v>
      </c>
    </row>
    <row r="9515" spans="1:12" x14ac:dyDescent="0.2">
      <c r="A9515" t="s">
        <v>178</v>
      </c>
      <c r="B9515">
        <v>240</v>
      </c>
      <c r="C9515">
        <v>89</v>
      </c>
      <c r="D9515">
        <v>0</v>
      </c>
      <c r="E9515" t="s">
        <v>180</v>
      </c>
      <c r="F9515">
        <v>0</v>
      </c>
      <c r="G9515">
        <v>3</v>
      </c>
      <c r="H9515">
        <v>0</v>
      </c>
      <c r="I9515">
        <v>25</v>
      </c>
      <c r="J9515">
        <v>5</v>
      </c>
      <c r="K9515">
        <v>0</v>
      </c>
      <c r="L9515" s="10">
        <v>43878</v>
      </c>
    </row>
    <row r="9516" spans="1:12" x14ac:dyDescent="0.2">
      <c r="A9516" t="s">
        <v>178</v>
      </c>
      <c r="B9516">
        <v>240</v>
      </c>
      <c r="C9516">
        <v>89</v>
      </c>
      <c r="D9516">
        <v>0</v>
      </c>
      <c r="E9516" t="s">
        <v>181</v>
      </c>
      <c r="F9516">
        <v>0</v>
      </c>
      <c r="G9516">
        <v>3</v>
      </c>
      <c r="H9516">
        <v>0</v>
      </c>
      <c r="I9516">
        <v>25</v>
      </c>
      <c r="J9516">
        <v>10</v>
      </c>
      <c r="K9516">
        <v>0</v>
      </c>
      <c r="L9516" s="10">
        <v>43878</v>
      </c>
    </row>
    <row r="9517" spans="1:12" x14ac:dyDescent="0.2">
      <c r="A9517" t="s">
        <v>178</v>
      </c>
      <c r="B9517">
        <v>240</v>
      </c>
      <c r="C9517">
        <v>89</v>
      </c>
      <c r="D9517">
        <v>0</v>
      </c>
      <c r="E9517" t="s">
        <v>182</v>
      </c>
      <c r="F9517">
        <v>0</v>
      </c>
      <c r="G9517">
        <v>0</v>
      </c>
      <c r="H9517">
        <v>0</v>
      </c>
      <c r="I9517">
        <v>15</v>
      </c>
      <c r="J9517">
        <v>3</v>
      </c>
      <c r="K9517">
        <v>0</v>
      </c>
      <c r="L9517" s="10">
        <v>43878</v>
      </c>
    </row>
    <row r="9518" spans="1:12" x14ac:dyDescent="0.2">
      <c r="A9518" t="s">
        <v>178</v>
      </c>
      <c r="B9518">
        <v>240</v>
      </c>
      <c r="C9518">
        <v>89</v>
      </c>
      <c r="D9518">
        <v>0</v>
      </c>
      <c r="E9518" t="s">
        <v>183</v>
      </c>
      <c r="F9518">
        <v>0</v>
      </c>
      <c r="G9518">
        <v>1</v>
      </c>
      <c r="H9518">
        <v>0</v>
      </c>
      <c r="I9518">
        <v>17</v>
      </c>
      <c r="J9518">
        <v>7</v>
      </c>
      <c r="K9518">
        <v>0</v>
      </c>
      <c r="L9518" s="10">
        <v>43878</v>
      </c>
    </row>
    <row r="9519" spans="1:12" x14ac:dyDescent="0.2">
      <c r="A9519" t="s">
        <v>178</v>
      </c>
      <c r="B9519">
        <v>240</v>
      </c>
      <c r="C9519">
        <v>89</v>
      </c>
      <c r="D9519">
        <v>0</v>
      </c>
      <c r="E9519" t="s">
        <v>185</v>
      </c>
      <c r="F9519">
        <v>0</v>
      </c>
      <c r="G9519">
        <v>0</v>
      </c>
      <c r="H9519">
        <v>0</v>
      </c>
      <c r="I9519">
        <v>7</v>
      </c>
      <c r="J9519">
        <v>2</v>
      </c>
      <c r="K9519">
        <v>0</v>
      </c>
      <c r="L9519" s="10">
        <v>43878</v>
      </c>
    </row>
    <row r="9520" spans="1:12" x14ac:dyDescent="0.2">
      <c r="A9520" t="s">
        <v>178</v>
      </c>
      <c r="B9520">
        <v>240</v>
      </c>
      <c r="C9520">
        <v>89</v>
      </c>
      <c r="D9520">
        <v>0</v>
      </c>
      <c r="E9520" t="s">
        <v>184</v>
      </c>
      <c r="F9520">
        <v>0</v>
      </c>
      <c r="G9520">
        <v>0</v>
      </c>
      <c r="H9520">
        <v>0</v>
      </c>
      <c r="I9520">
        <v>13</v>
      </c>
      <c r="J9520">
        <v>9</v>
      </c>
      <c r="K9520">
        <v>0</v>
      </c>
      <c r="L9520" s="10">
        <v>43878</v>
      </c>
    </row>
    <row r="9521" spans="1:12" x14ac:dyDescent="0.2">
      <c r="A9521" t="s">
        <v>178</v>
      </c>
      <c r="B9521">
        <v>240</v>
      </c>
      <c r="C9521">
        <v>89</v>
      </c>
      <c r="D9521">
        <v>0</v>
      </c>
      <c r="E9521" t="s">
        <v>186</v>
      </c>
      <c r="F9521">
        <v>0</v>
      </c>
      <c r="G9521">
        <v>0</v>
      </c>
      <c r="H9521">
        <v>0</v>
      </c>
      <c r="I9521">
        <v>8</v>
      </c>
      <c r="J9521">
        <v>4</v>
      </c>
      <c r="K9521">
        <v>0</v>
      </c>
      <c r="L9521" s="10">
        <v>43878</v>
      </c>
    </row>
    <row r="9522" spans="1:12" x14ac:dyDescent="0.2">
      <c r="A9522" t="s">
        <v>178</v>
      </c>
      <c r="B9522">
        <v>240</v>
      </c>
      <c r="C9522">
        <v>89</v>
      </c>
      <c r="D9522">
        <v>0</v>
      </c>
      <c r="E9522" t="s">
        <v>187</v>
      </c>
      <c r="F9522">
        <v>0</v>
      </c>
      <c r="G9522">
        <v>0</v>
      </c>
      <c r="H9522">
        <v>0</v>
      </c>
      <c r="I9522">
        <v>8</v>
      </c>
      <c r="J9522">
        <v>6</v>
      </c>
      <c r="K9522">
        <v>0</v>
      </c>
      <c r="L9522" s="10">
        <v>43878</v>
      </c>
    </row>
    <row r="9523" spans="1:12" x14ac:dyDescent="0.2">
      <c r="A9523" t="s">
        <v>178</v>
      </c>
      <c r="B9523">
        <v>240</v>
      </c>
      <c r="C9523">
        <v>89</v>
      </c>
      <c r="D9523">
        <v>0</v>
      </c>
      <c r="E9523" t="s">
        <v>188</v>
      </c>
      <c r="F9523">
        <v>0</v>
      </c>
      <c r="G9523">
        <v>0</v>
      </c>
      <c r="H9523">
        <v>0</v>
      </c>
      <c r="I9523">
        <v>3</v>
      </c>
      <c r="J9523">
        <v>1</v>
      </c>
      <c r="K9523">
        <v>0</v>
      </c>
      <c r="L9523" s="10">
        <v>43878</v>
      </c>
    </row>
    <row r="9524" spans="1:12" x14ac:dyDescent="0.2">
      <c r="A9524" t="s">
        <v>178</v>
      </c>
      <c r="B9524">
        <v>240</v>
      </c>
      <c r="C9524">
        <v>89</v>
      </c>
      <c r="D9524">
        <v>0</v>
      </c>
      <c r="E9524" t="s">
        <v>190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 s="10">
        <v>43878</v>
      </c>
    </row>
    <row r="9525" spans="1:12" x14ac:dyDescent="0.2">
      <c r="A9525" t="s">
        <v>178</v>
      </c>
      <c r="B9525">
        <v>240</v>
      </c>
      <c r="C9525">
        <v>89</v>
      </c>
      <c r="D9525">
        <v>0</v>
      </c>
      <c r="E9525" t="s">
        <v>189</v>
      </c>
      <c r="F9525">
        <v>0</v>
      </c>
      <c r="G9525">
        <v>0</v>
      </c>
      <c r="H9525">
        <v>0</v>
      </c>
      <c r="I9525">
        <v>1</v>
      </c>
      <c r="J9525">
        <v>1</v>
      </c>
      <c r="K9525">
        <v>0</v>
      </c>
      <c r="L9525" s="10">
        <v>43878</v>
      </c>
    </row>
    <row r="9526" spans="1:12" x14ac:dyDescent="0.2">
      <c r="A9526" t="s">
        <v>178</v>
      </c>
      <c r="B9526">
        <v>240</v>
      </c>
      <c r="C9526">
        <v>89</v>
      </c>
      <c r="D9526">
        <v>0</v>
      </c>
      <c r="E9526" t="s">
        <v>28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0</v>
      </c>
      <c r="L9526" s="10">
        <v>43878</v>
      </c>
    </row>
    <row r="9527" spans="1:12" x14ac:dyDescent="0.2">
      <c r="A9527" t="s">
        <v>219</v>
      </c>
      <c r="B9527">
        <v>73</v>
      </c>
      <c r="C9527">
        <v>8</v>
      </c>
      <c r="D9527">
        <v>0</v>
      </c>
      <c r="E9527" t="s">
        <v>220</v>
      </c>
      <c r="F9527">
        <v>0</v>
      </c>
      <c r="G9527">
        <v>0</v>
      </c>
      <c r="H9527">
        <v>0</v>
      </c>
      <c r="I9527">
        <v>11</v>
      </c>
      <c r="J9527">
        <v>0</v>
      </c>
      <c r="K9527">
        <v>0</v>
      </c>
      <c r="L9527" s="10">
        <v>43878</v>
      </c>
    </row>
    <row r="9528" spans="1:12" x14ac:dyDescent="0.2">
      <c r="A9528" t="s">
        <v>219</v>
      </c>
      <c r="B9528">
        <v>73</v>
      </c>
      <c r="C9528">
        <v>8</v>
      </c>
      <c r="D9528">
        <v>0</v>
      </c>
      <c r="E9528" t="s">
        <v>221</v>
      </c>
      <c r="F9528">
        <v>0</v>
      </c>
      <c r="G9528">
        <v>0</v>
      </c>
      <c r="H9528">
        <v>0</v>
      </c>
      <c r="I9528">
        <v>11</v>
      </c>
      <c r="J9528">
        <v>3</v>
      </c>
      <c r="K9528">
        <v>0</v>
      </c>
      <c r="L9528" s="10">
        <v>43878</v>
      </c>
    </row>
    <row r="9529" spans="1:12" x14ac:dyDescent="0.2">
      <c r="A9529" t="s">
        <v>219</v>
      </c>
      <c r="B9529">
        <v>73</v>
      </c>
      <c r="C9529">
        <v>8</v>
      </c>
      <c r="D9529">
        <v>0</v>
      </c>
      <c r="E9529" t="s">
        <v>224</v>
      </c>
      <c r="F9529">
        <v>0</v>
      </c>
      <c r="G9529">
        <v>0</v>
      </c>
      <c r="H9529">
        <v>0</v>
      </c>
      <c r="I9529">
        <v>8</v>
      </c>
      <c r="J9529">
        <v>0</v>
      </c>
      <c r="K9529">
        <v>0</v>
      </c>
      <c r="L9529" s="10">
        <v>43878</v>
      </c>
    </row>
    <row r="9530" spans="1:12" x14ac:dyDescent="0.2">
      <c r="A9530" t="s">
        <v>219</v>
      </c>
      <c r="B9530">
        <v>73</v>
      </c>
      <c r="C9530">
        <v>8</v>
      </c>
      <c r="D9530">
        <v>0</v>
      </c>
      <c r="E9530" t="s">
        <v>226</v>
      </c>
      <c r="F9530">
        <v>0</v>
      </c>
      <c r="G9530">
        <v>0</v>
      </c>
      <c r="H9530">
        <v>0</v>
      </c>
      <c r="I9530">
        <v>9</v>
      </c>
      <c r="J9530">
        <v>2</v>
      </c>
      <c r="K9530">
        <v>0</v>
      </c>
      <c r="L9530" s="10">
        <v>43878</v>
      </c>
    </row>
    <row r="9531" spans="1:12" x14ac:dyDescent="0.2">
      <c r="A9531" t="s">
        <v>219</v>
      </c>
      <c r="B9531">
        <v>73</v>
      </c>
      <c r="C9531">
        <v>8</v>
      </c>
      <c r="D9531">
        <v>0</v>
      </c>
      <c r="E9531" t="s">
        <v>227</v>
      </c>
      <c r="F9531">
        <v>0</v>
      </c>
      <c r="G9531">
        <v>0</v>
      </c>
      <c r="H9531">
        <v>0</v>
      </c>
      <c r="I9531">
        <v>8</v>
      </c>
      <c r="J9531">
        <v>1</v>
      </c>
      <c r="K9531">
        <v>0</v>
      </c>
      <c r="L9531" s="10">
        <v>43878</v>
      </c>
    </row>
    <row r="9532" spans="1:12" x14ac:dyDescent="0.2">
      <c r="A9532" t="s">
        <v>219</v>
      </c>
      <c r="B9532">
        <v>73</v>
      </c>
      <c r="C9532">
        <v>8</v>
      </c>
      <c r="D9532">
        <v>0</v>
      </c>
      <c r="E9532" t="s">
        <v>222</v>
      </c>
      <c r="F9532">
        <v>0</v>
      </c>
      <c r="G9532">
        <v>0</v>
      </c>
      <c r="H9532">
        <v>0</v>
      </c>
      <c r="I9532">
        <v>7</v>
      </c>
      <c r="J9532">
        <v>0</v>
      </c>
      <c r="K9532">
        <v>0</v>
      </c>
      <c r="L9532" s="10">
        <v>43878</v>
      </c>
    </row>
    <row r="9533" spans="1:12" x14ac:dyDescent="0.2">
      <c r="A9533" t="s">
        <v>219</v>
      </c>
      <c r="B9533">
        <v>73</v>
      </c>
      <c r="C9533">
        <v>8</v>
      </c>
      <c r="D9533">
        <v>0</v>
      </c>
      <c r="E9533" t="s">
        <v>223</v>
      </c>
      <c r="F9533">
        <v>1</v>
      </c>
      <c r="G9533">
        <v>0</v>
      </c>
      <c r="H9533">
        <v>0</v>
      </c>
      <c r="I9533">
        <v>7</v>
      </c>
      <c r="J9533">
        <v>0</v>
      </c>
      <c r="K9533">
        <v>0</v>
      </c>
      <c r="L9533" s="10">
        <v>43878</v>
      </c>
    </row>
    <row r="9534" spans="1:12" x14ac:dyDescent="0.2">
      <c r="A9534" t="s">
        <v>219</v>
      </c>
      <c r="B9534">
        <v>73</v>
      </c>
      <c r="C9534">
        <v>8</v>
      </c>
      <c r="D9534">
        <v>0</v>
      </c>
      <c r="E9534" t="s">
        <v>225</v>
      </c>
      <c r="F9534">
        <v>0</v>
      </c>
      <c r="G9534">
        <v>0</v>
      </c>
      <c r="H9534">
        <v>0</v>
      </c>
      <c r="I9534">
        <v>6</v>
      </c>
      <c r="J9534">
        <v>1</v>
      </c>
      <c r="K9534">
        <v>0</v>
      </c>
      <c r="L9534" s="10">
        <v>43878</v>
      </c>
    </row>
    <row r="9535" spans="1:12" x14ac:dyDescent="0.2">
      <c r="A9535" t="s">
        <v>219</v>
      </c>
      <c r="B9535">
        <v>73</v>
      </c>
      <c r="C9535">
        <v>8</v>
      </c>
      <c r="D9535">
        <v>0</v>
      </c>
      <c r="E9535" t="s">
        <v>228</v>
      </c>
      <c r="F9535">
        <v>0</v>
      </c>
      <c r="G9535">
        <v>0</v>
      </c>
      <c r="H9535">
        <v>0</v>
      </c>
      <c r="I9535">
        <v>3</v>
      </c>
      <c r="J9535">
        <v>1</v>
      </c>
      <c r="K9535">
        <v>0</v>
      </c>
      <c r="L9535" s="10">
        <v>43878</v>
      </c>
    </row>
    <row r="9536" spans="1:12" x14ac:dyDescent="0.2">
      <c r="A9536" t="s">
        <v>219</v>
      </c>
      <c r="B9536">
        <v>73</v>
      </c>
      <c r="C9536">
        <v>8</v>
      </c>
      <c r="D9536">
        <v>0</v>
      </c>
      <c r="E9536" t="s">
        <v>229</v>
      </c>
      <c r="F9536">
        <v>0</v>
      </c>
      <c r="G9536">
        <v>0</v>
      </c>
      <c r="H9536">
        <v>0</v>
      </c>
      <c r="I9536">
        <v>2</v>
      </c>
      <c r="J9536">
        <v>0</v>
      </c>
      <c r="K9536">
        <v>0</v>
      </c>
      <c r="L9536" s="10">
        <v>43878</v>
      </c>
    </row>
    <row r="9537" spans="1:12" x14ac:dyDescent="0.2">
      <c r="A9537" t="s">
        <v>219</v>
      </c>
      <c r="B9537">
        <v>73</v>
      </c>
      <c r="C9537">
        <v>8</v>
      </c>
      <c r="D9537">
        <v>0</v>
      </c>
      <c r="E9537" t="s">
        <v>230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 s="10">
        <v>43878</v>
      </c>
    </row>
    <row r="9538" spans="1:12" x14ac:dyDescent="0.2">
      <c r="A9538" t="s">
        <v>133</v>
      </c>
      <c r="B9538">
        <v>302</v>
      </c>
      <c r="C9538">
        <v>136</v>
      </c>
      <c r="D9538">
        <v>4</v>
      </c>
      <c r="E9538" t="s">
        <v>134</v>
      </c>
      <c r="F9538">
        <v>0</v>
      </c>
      <c r="G9538">
        <v>2</v>
      </c>
      <c r="H9538">
        <v>1</v>
      </c>
      <c r="I9538">
        <v>51</v>
      </c>
      <c r="J9538">
        <v>12</v>
      </c>
      <c r="K9538">
        <v>1</v>
      </c>
      <c r="L9538" s="10">
        <v>43878</v>
      </c>
    </row>
    <row r="9539" spans="1:12" x14ac:dyDescent="0.2">
      <c r="A9539" t="s">
        <v>133</v>
      </c>
      <c r="B9539">
        <v>302</v>
      </c>
      <c r="C9539">
        <v>136</v>
      </c>
      <c r="D9539">
        <v>4</v>
      </c>
      <c r="E9539" t="s">
        <v>135</v>
      </c>
      <c r="F9539">
        <v>1</v>
      </c>
      <c r="G9539">
        <v>0</v>
      </c>
      <c r="H9539">
        <v>0</v>
      </c>
      <c r="I9539">
        <v>48</v>
      </c>
      <c r="J9539">
        <v>18</v>
      </c>
      <c r="K9539">
        <v>2</v>
      </c>
      <c r="L9539" s="10">
        <v>43878</v>
      </c>
    </row>
    <row r="9540" spans="1:12" x14ac:dyDescent="0.2">
      <c r="A9540" t="s">
        <v>133</v>
      </c>
      <c r="B9540">
        <v>302</v>
      </c>
      <c r="C9540">
        <v>136</v>
      </c>
      <c r="D9540">
        <v>4</v>
      </c>
      <c r="E9540" t="s">
        <v>136</v>
      </c>
      <c r="F9540">
        <v>0</v>
      </c>
      <c r="G9540">
        <v>6</v>
      </c>
      <c r="H9540">
        <v>0</v>
      </c>
      <c r="I9540">
        <v>34</v>
      </c>
      <c r="J9540">
        <v>15</v>
      </c>
      <c r="K9540">
        <v>0</v>
      </c>
      <c r="L9540" s="10">
        <v>43878</v>
      </c>
    </row>
    <row r="9541" spans="1:12" x14ac:dyDescent="0.2">
      <c r="A9541" t="s">
        <v>133</v>
      </c>
      <c r="B9541">
        <v>302</v>
      </c>
      <c r="C9541">
        <v>136</v>
      </c>
      <c r="D9541">
        <v>4</v>
      </c>
      <c r="E9541" t="s">
        <v>137</v>
      </c>
      <c r="F9541">
        <v>0</v>
      </c>
      <c r="G9541">
        <v>2</v>
      </c>
      <c r="H9541">
        <v>0</v>
      </c>
      <c r="I9541">
        <v>31</v>
      </c>
      <c r="J9541">
        <v>12</v>
      </c>
      <c r="K9541">
        <v>0</v>
      </c>
      <c r="L9541" s="10">
        <v>43878</v>
      </c>
    </row>
    <row r="9542" spans="1:12" x14ac:dyDescent="0.2">
      <c r="A9542" t="s">
        <v>133</v>
      </c>
      <c r="B9542">
        <v>302</v>
      </c>
      <c r="C9542">
        <v>136</v>
      </c>
      <c r="D9542">
        <v>4</v>
      </c>
      <c r="E9542" t="s">
        <v>139</v>
      </c>
      <c r="F9542">
        <v>0</v>
      </c>
      <c r="G9542">
        <v>0</v>
      </c>
      <c r="H9542">
        <v>0</v>
      </c>
      <c r="I9542">
        <v>28</v>
      </c>
      <c r="J9542">
        <v>11</v>
      </c>
      <c r="K9542">
        <v>0</v>
      </c>
      <c r="L9542" s="10">
        <v>43878</v>
      </c>
    </row>
    <row r="9543" spans="1:12" x14ac:dyDescent="0.2">
      <c r="A9543" t="s">
        <v>133</v>
      </c>
      <c r="B9543">
        <v>302</v>
      </c>
      <c r="C9543">
        <v>136</v>
      </c>
      <c r="D9543">
        <v>4</v>
      </c>
      <c r="E9543" t="s">
        <v>140</v>
      </c>
      <c r="F9543">
        <v>0</v>
      </c>
      <c r="G9543">
        <v>2</v>
      </c>
      <c r="H9543">
        <v>0</v>
      </c>
      <c r="I9543">
        <v>30</v>
      </c>
      <c r="J9543">
        <v>18</v>
      </c>
      <c r="K9543">
        <v>0</v>
      </c>
      <c r="L9543" s="10">
        <v>43878</v>
      </c>
    </row>
    <row r="9544" spans="1:12" x14ac:dyDescent="0.2">
      <c r="A9544" t="s">
        <v>133</v>
      </c>
      <c r="B9544">
        <v>302</v>
      </c>
      <c r="C9544">
        <v>136</v>
      </c>
      <c r="D9544">
        <v>4</v>
      </c>
      <c r="E9544" t="s">
        <v>141</v>
      </c>
      <c r="F9544">
        <v>0</v>
      </c>
      <c r="G9544">
        <v>0</v>
      </c>
      <c r="H9544">
        <v>0</v>
      </c>
      <c r="I9544">
        <v>23</v>
      </c>
      <c r="J9544">
        <v>10</v>
      </c>
      <c r="K9544">
        <v>1</v>
      </c>
      <c r="L9544" s="10">
        <v>43878</v>
      </c>
    </row>
    <row r="9545" spans="1:12" x14ac:dyDescent="0.2">
      <c r="A9545" t="s">
        <v>133</v>
      </c>
      <c r="B9545">
        <v>302</v>
      </c>
      <c r="C9545">
        <v>136</v>
      </c>
      <c r="D9545">
        <v>4</v>
      </c>
      <c r="E9545" t="s">
        <v>138</v>
      </c>
      <c r="F9545">
        <v>0</v>
      </c>
      <c r="G9545">
        <v>-1</v>
      </c>
      <c r="H9545">
        <v>0</v>
      </c>
      <c r="I9545">
        <v>32</v>
      </c>
      <c r="J9545">
        <v>26</v>
      </c>
      <c r="K9545">
        <v>0</v>
      </c>
      <c r="L9545" s="10">
        <v>43878</v>
      </c>
    </row>
    <row r="9546" spans="1:12" x14ac:dyDescent="0.2">
      <c r="A9546" t="s">
        <v>133</v>
      </c>
      <c r="B9546">
        <v>302</v>
      </c>
      <c r="C9546">
        <v>136</v>
      </c>
      <c r="D9546">
        <v>4</v>
      </c>
      <c r="E9546" t="s">
        <v>142</v>
      </c>
      <c r="F9546">
        <v>0</v>
      </c>
      <c r="G9546">
        <v>1</v>
      </c>
      <c r="H9546">
        <v>0</v>
      </c>
      <c r="I9546">
        <v>10</v>
      </c>
      <c r="J9546">
        <v>4</v>
      </c>
      <c r="K9546">
        <v>0</v>
      </c>
      <c r="L9546" s="10">
        <v>43878</v>
      </c>
    </row>
    <row r="9547" spans="1:12" x14ac:dyDescent="0.2">
      <c r="A9547" t="s">
        <v>133</v>
      </c>
      <c r="B9547">
        <v>302</v>
      </c>
      <c r="C9547">
        <v>136</v>
      </c>
      <c r="D9547">
        <v>4</v>
      </c>
      <c r="E9547" t="s">
        <v>143</v>
      </c>
      <c r="F9547">
        <v>0</v>
      </c>
      <c r="G9547">
        <v>0</v>
      </c>
      <c r="H9547">
        <v>0</v>
      </c>
      <c r="I9547">
        <v>7</v>
      </c>
      <c r="J9547">
        <v>4</v>
      </c>
      <c r="K9547">
        <v>0</v>
      </c>
      <c r="L9547" s="10">
        <v>43878</v>
      </c>
    </row>
    <row r="9548" spans="1:12" x14ac:dyDescent="0.2">
      <c r="A9548" t="s">
        <v>133</v>
      </c>
      <c r="B9548">
        <v>302</v>
      </c>
      <c r="C9548">
        <v>136</v>
      </c>
      <c r="D9548">
        <v>4</v>
      </c>
      <c r="E9548" t="s">
        <v>144</v>
      </c>
      <c r="F9548">
        <v>0</v>
      </c>
      <c r="G9548">
        <v>2</v>
      </c>
      <c r="H9548">
        <v>0</v>
      </c>
      <c r="I9548">
        <v>8</v>
      </c>
      <c r="J9548">
        <v>6</v>
      </c>
      <c r="K9548">
        <v>0</v>
      </c>
      <c r="L9548" s="10">
        <v>43878</v>
      </c>
    </row>
    <row r="9549" spans="1:12" x14ac:dyDescent="0.2">
      <c r="A9549" t="s">
        <v>191</v>
      </c>
      <c r="B9549">
        <v>629</v>
      </c>
      <c r="C9549">
        <v>280</v>
      </c>
      <c r="D9549">
        <v>0</v>
      </c>
      <c r="E9549" t="s">
        <v>193</v>
      </c>
      <c r="F9549">
        <v>0</v>
      </c>
      <c r="G9549">
        <v>3</v>
      </c>
      <c r="H9549">
        <v>0</v>
      </c>
      <c r="I9549">
        <v>92</v>
      </c>
      <c r="J9549">
        <v>35</v>
      </c>
      <c r="K9549">
        <v>0</v>
      </c>
      <c r="L9549" s="10">
        <v>43878</v>
      </c>
    </row>
    <row r="9550" spans="1:12" x14ac:dyDescent="0.2">
      <c r="A9550" t="s">
        <v>191</v>
      </c>
      <c r="B9550">
        <v>629</v>
      </c>
      <c r="C9550">
        <v>280</v>
      </c>
      <c r="D9550">
        <v>0</v>
      </c>
      <c r="E9550" t="s">
        <v>192</v>
      </c>
      <c r="F9550">
        <v>1</v>
      </c>
      <c r="G9550">
        <v>0</v>
      </c>
      <c r="H9550">
        <v>0</v>
      </c>
      <c r="I9550">
        <v>87</v>
      </c>
      <c r="J9550">
        <v>31</v>
      </c>
      <c r="K9550">
        <v>0</v>
      </c>
      <c r="L9550" s="10">
        <v>43878</v>
      </c>
    </row>
    <row r="9551" spans="1:12" x14ac:dyDescent="0.2">
      <c r="A9551" t="s">
        <v>191</v>
      </c>
      <c r="B9551">
        <v>629</v>
      </c>
      <c r="C9551">
        <v>280</v>
      </c>
      <c r="D9551">
        <v>0</v>
      </c>
      <c r="E9551" t="s">
        <v>195</v>
      </c>
      <c r="F9551">
        <v>1</v>
      </c>
      <c r="G9551">
        <v>0</v>
      </c>
      <c r="H9551">
        <v>0</v>
      </c>
      <c r="I9551">
        <v>66</v>
      </c>
      <c r="J9551">
        <v>28</v>
      </c>
      <c r="K9551">
        <v>0</v>
      </c>
      <c r="L9551" s="10">
        <v>43878</v>
      </c>
    </row>
    <row r="9552" spans="1:12" x14ac:dyDescent="0.2">
      <c r="A9552" t="s">
        <v>191</v>
      </c>
      <c r="B9552">
        <v>629</v>
      </c>
      <c r="C9552">
        <v>280</v>
      </c>
      <c r="D9552">
        <v>0</v>
      </c>
      <c r="E9552" t="s">
        <v>194</v>
      </c>
      <c r="F9552">
        <v>0</v>
      </c>
      <c r="G9552">
        <v>0</v>
      </c>
      <c r="H9552">
        <v>0</v>
      </c>
      <c r="I9552">
        <v>79</v>
      </c>
      <c r="J9552">
        <v>42</v>
      </c>
      <c r="K9552">
        <v>0</v>
      </c>
      <c r="L9552" s="10">
        <v>43878</v>
      </c>
    </row>
    <row r="9553" spans="1:12" x14ac:dyDescent="0.2">
      <c r="A9553" t="s">
        <v>191</v>
      </c>
      <c r="B9553">
        <v>629</v>
      </c>
      <c r="C9553">
        <v>280</v>
      </c>
      <c r="D9553">
        <v>0</v>
      </c>
      <c r="E9553" t="s">
        <v>196</v>
      </c>
      <c r="F9553">
        <v>0</v>
      </c>
      <c r="G9553">
        <v>2</v>
      </c>
      <c r="H9553">
        <v>0</v>
      </c>
      <c r="I9553">
        <v>55</v>
      </c>
      <c r="J9553">
        <v>21</v>
      </c>
      <c r="K9553">
        <v>0</v>
      </c>
      <c r="L9553" s="10">
        <v>43878</v>
      </c>
    </row>
    <row r="9554" spans="1:12" x14ac:dyDescent="0.2">
      <c r="A9554" t="s">
        <v>191</v>
      </c>
      <c r="B9554">
        <v>629</v>
      </c>
      <c r="C9554">
        <v>280</v>
      </c>
      <c r="D9554">
        <v>0</v>
      </c>
      <c r="E9554" t="s">
        <v>197</v>
      </c>
      <c r="F9554">
        <v>0</v>
      </c>
      <c r="G9554">
        <v>1</v>
      </c>
      <c r="H9554">
        <v>0</v>
      </c>
      <c r="I9554">
        <v>48</v>
      </c>
      <c r="J9554">
        <v>14</v>
      </c>
      <c r="K9554">
        <v>0</v>
      </c>
      <c r="L9554" s="10">
        <v>43878</v>
      </c>
    </row>
    <row r="9555" spans="1:12" x14ac:dyDescent="0.2">
      <c r="A9555" t="s">
        <v>191</v>
      </c>
      <c r="B9555">
        <v>629</v>
      </c>
      <c r="C9555">
        <v>280</v>
      </c>
      <c r="D9555">
        <v>0</v>
      </c>
      <c r="E9555" t="s">
        <v>198</v>
      </c>
      <c r="F9555">
        <v>1</v>
      </c>
      <c r="G9555">
        <v>7</v>
      </c>
      <c r="H9555">
        <v>0</v>
      </c>
      <c r="I9555">
        <v>50</v>
      </c>
      <c r="J9555">
        <v>27</v>
      </c>
      <c r="K9555">
        <v>0</v>
      </c>
      <c r="L9555" s="10">
        <v>43878</v>
      </c>
    </row>
    <row r="9556" spans="1:12" x14ac:dyDescent="0.2">
      <c r="A9556" t="s">
        <v>191</v>
      </c>
      <c r="B9556">
        <v>629</v>
      </c>
      <c r="C9556">
        <v>280</v>
      </c>
      <c r="D9556">
        <v>0</v>
      </c>
      <c r="E9556" t="s">
        <v>199</v>
      </c>
      <c r="F9556">
        <v>0</v>
      </c>
      <c r="G9556">
        <v>2</v>
      </c>
      <c r="H9556">
        <v>0</v>
      </c>
      <c r="I9556">
        <v>40</v>
      </c>
      <c r="J9556">
        <v>19</v>
      </c>
      <c r="K9556">
        <v>0</v>
      </c>
      <c r="L9556" s="10">
        <v>43878</v>
      </c>
    </row>
    <row r="9557" spans="1:12" x14ac:dyDescent="0.2">
      <c r="A9557" t="s">
        <v>191</v>
      </c>
      <c r="B9557">
        <v>629</v>
      </c>
      <c r="C9557">
        <v>280</v>
      </c>
      <c r="D9557">
        <v>0</v>
      </c>
      <c r="E9557" t="s">
        <v>200</v>
      </c>
      <c r="F9557">
        <v>0</v>
      </c>
      <c r="G9557">
        <v>2</v>
      </c>
      <c r="H9557">
        <v>0</v>
      </c>
      <c r="I9557">
        <v>37</v>
      </c>
      <c r="J9557">
        <v>22</v>
      </c>
      <c r="K9557">
        <v>0</v>
      </c>
      <c r="L9557" s="10">
        <v>43878</v>
      </c>
    </row>
    <row r="9558" spans="1:12" x14ac:dyDescent="0.2">
      <c r="A9558" t="s">
        <v>191</v>
      </c>
      <c r="B9558">
        <v>629</v>
      </c>
      <c r="C9558">
        <v>280</v>
      </c>
      <c r="D9558">
        <v>0</v>
      </c>
      <c r="E9558" t="s">
        <v>202</v>
      </c>
      <c r="F9558">
        <v>0</v>
      </c>
      <c r="G9558">
        <v>2</v>
      </c>
      <c r="H9558">
        <v>0</v>
      </c>
      <c r="I9558">
        <v>23</v>
      </c>
      <c r="J9558">
        <v>11</v>
      </c>
      <c r="K9558">
        <v>0</v>
      </c>
      <c r="L9558" s="10">
        <v>43878</v>
      </c>
    </row>
    <row r="9559" spans="1:12" x14ac:dyDescent="0.2">
      <c r="A9559" t="s">
        <v>191</v>
      </c>
      <c r="B9559">
        <v>629</v>
      </c>
      <c r="C9559">
        <v>280</v>
      </c>
      <c r="D9559">
        <v>0</v>
      </c>
      <c r="E9559" t="s">
        <v>201</v>
      </c>
      <c r="F9559">
        <v>0</v>
      </c>
      <c r="G9559">
        <v>2</v>
      </c>
      <c r="H9559">
        <v>0</v>
      </c>
      <c r="I9559">
        <v>27</v>
      </c>
      <c r="J9559">
        <v>17</v>
      </c>
      <c r="K9559">
        <v>0</v>
      </c>
      <c r="L9559" s="10">
        <v>43878</v>
      </c>
    </row>
    <row r="9560" spans="1:12" x14ac:dyDescent="0.2">
      <c r="A9560" t="s">
        <v>191</v>
      </c>
      <c r="B9560">
        <v>629</v>
      </c>
      <c r="C9560">
        <v>280</v>
      </c>
      <c r="D9560">
        <v>0</v>
      </c>
      <c r="E9560" t="s">
        <v>204</v>
      </c>
      <c r="F9560">
        <v>0</v>
      </c>
      <c r="G9560">
        <v>0</v>
      </c>
      <c r="H9560">
        <v>0</v>
      </c>
      <c r="I9560">
        <v>13</v>
      </c>
      <c r="J9560">
        <v>7</v>
      </c>
      <c r="K9560">
        <v>0</v>
      </c>
      <c r="L9560" s="10">
        <v>43878</v>
      </c>
    </row>
    <row r="9561" spans="1:12" x14ac:dyDescent="0.2">
      <c r="A9561" t="s">
        <v>191</v>
      </c>
      <c r="B9561">
        <v>629</v>
      </c>
      <c r="C9561">
        <v>280</v>
      </c>
      <c r="D9561">
        <v>0</v>
      </c>
      <c r="E9561" t="s">
        <v>203</v>
      </c>
      <c r="F9561">
        <v>0</v>
      </c>
      <c r="G9561">
        <v>1</v>
      </c>
      <c r="H9561">
        <v>0</v>
      </c>
      <c r="I9561">
        <v>12</v>
      </c>
      <c r="J9561">
        <v>6</v>
      </c>
      <c r="K9561">
        <v>0</v>
      </c>
      <c r="L9561" s="10">
        <v>43878</v>
      </c>
    </row>
    <row r="9562" spans="1:12" x14ac:dyDescent="0.2">
      <c r="A9562" t="s">
        <v>115</v>
      </c>
      <c r="B9562">
        <v>333</v>
      </c>
      <c r="C9562">
        <v>177</v>
      </c>
      <c r="D9562">
        <v>1</v>
      </c>
      <c r="E9562" t="s">
        <v>116</v>
      </c>
      <c r="F9562">
        <v>1</v>
      </c>
      <c r="G9562">
        <v>5</v>
      </c>
      <c r="H9562">
        <v>0</v>
      </c>
      <c r="I9562">
        <v>110</v>
      </c>
      <c r="J9562">
        <v>64</v>
      </c>
      <c r="K9562">
        <v>1</v>
      </c>
      <c r="L9562" s="10">
        <v>43878</v>
      </c>
    </row>
    <row r="9563" spans="1:12" x14ac:dyDescent="0.2">
      <c r="A9563" t="s">
        <v>115</v>
      </c>
      <c r="B9563">
        <v>333</v>
      </c>
      <c r="C9563">
        <v>177</v>
      </c>
      <c r="D9563">
        <v>1</v>
      </c>
      <c r="E9563" t="s">
        <v>117</v>
      </c>
      <c r="F9563">
        <v>0</v>
      </c>
      <c r="G9563">
        <v>4</v>
      </c>
      <c r="H9563">
        <v>0</v>
      </c>
      <c r="I9563">
        <v>60</v>
      </c>
      <c r="J9563">
        <v>37</v>
      </c>
      <c r="K9563">
        <v>0</v>
      </c>
      <c r="L9563" s="10">
        <v>43878</v>
      </c>
    </row>
    <row r="9564" spans="1:12" x14ac:dyDescent="0.2">
      <c r="A9564" t="s">
        <v>115</v>
      </c>
      <c r="B9564">
        <v>333</v>
      </c>
      <c r="C9564">
        <v>177</v>
      </c>
      <c r="D9564">
        <v>1</v>
      </c>
      <c r="E9564" t="s">
        <v>118</v>
      </c>
      <c r="F9564">
        <v>0</v>
      </c>
      <c r="G9564">
        <v>0</v>
      </c>
      <c r="H9564">
        <v>0</v>
      </c>
      <c r="I9564">
        <v>21</v>
      </c>
      <c r="J9564">
        <v>7</v>
      </c>
      <c r="K9564">
        <v>0</v>
      </c>
      <c r="L9564" s="10">
        <v>43878</v>
      </c>
    </row>
    <row r="9565" spans="1:12" x14ac:dyDescent="0.2">
      <c r="A9565" t="s">
        <v>115</v>
      </c>
      <c r="B9565">
        <v>333</v>
      </c>
      <c r="C9565">
        <v>177</v>
      </c>
      <c r="D9565">
        <v>1</v>
      </c>
      <c r="E9565" t="s">
        <v>119</v>
      </c>
      <c r="F9565">
        <v>0</v>
      </c>
      <c r="G9565">
        <v>0</v>
      </c>
      <c r="H9565">
        <v>0</v>
      </c>
      <c r="I9565">
        <v>18</v>
      </c>
      <c r="J9565">
        <v>6</v>
      </c>
      <c r="K9565">
        <v>0</v>
      </c>
      <c r="L9565" s="10">
        <v>43878</v>
      </c>
    </row>
    <row r="9566" spans="1:12" x14ac:dyDescent="0.2">
      <c r="A9566" t="s">
        <v>115</v>
      </c>
      <c r="B9566">
        <v>333</v>
      </c>
      <c r="C9566">
        <v>177</v>
      </c>
      <c r="D9566">
        <v>1</v>
      </c>
      <c r="E9566" t="s">
        <v>122</v>
      </c>
      <c r="F9566">
        <v>0</v>
      </c>
      <c r="G9566">
        <v>1</v>
      </c>
      <c r="H9566">
        <v>0</v>
      </c>
      <c r="I9566">
        <v>14</v>
      </c>
      <c r="J9566">
        <v>6</v>
      </c>
      <c r="K9566">
        <v>0</v>
      </c>
      <c r="L9566" s="10">
        <v>43878</v>
      </c>
    </row>
    <row r="9567" spans="1:12" x14ac:dyDescent="0.2">
      <c r="A9567" t="s">
        <v>115</v>
      </c>
      <c r="B9567">
        <v>333</v>
      </c>
      <c r="C9567">
        <v>177</v>
      </c>
      <c r="D9567">
        <v>1</v>
      </c>
      <c r="E9567" t="s">
        <v>121</v>
      </c>
      <c r="F9567">
        <v>0</v>
      </c>
      <c r="G9567">
        <v>0</v>
      </c>
      <c r="H9567">
        <v>0</v>
      </c>
      <c r="I9567">
        <v>16</v>
      </c>
      <c r="J9567">
        <v>9</v>
      </c>
      <c r="K9567">
        <v>0</v>
      </c>
      <c r="L9567" s="10">
        <v>43878</v>
      </c>
    </row>
    <row r="9568" spans="1:12" x14ac:dyDescent="0.2">
      <c r="A9568" t="s">
        <v>115</v>
      </c>
      <c r="B9568">
        <v>333</v>
      </c>
      <c r="C9568">
        <v>177</v>
      </c>
      <c r="D9568">
        <v>1</v>
      </c>
      <c r="E9568" t="s">
        <v>123</v>
      </c>
      <c r="F9568">
        <v>0</v>
      </c>
      <c r="G9568">
        <v>0</v>
      </c>
      <c r="H9568">
        <v>0</v>
      </c>
      <c r="I9568">
        <v>11</v>
      </c>
      <c r="J9568">
        <v>4</v>
      </c>
      <c r="K9568">
        <v>0</v>
      </c>
      <c r="L9568" s="10">
        <v>43878</v>
      </c>
    </row>
    <row r="9569" spans="1:12" x14ac:dyDescent="0.2">
      <c r="A9569" t="s">
        <v>115</v>
      </c>
      <c r="B9569">
        <v>333</v>
      </c>
      <c r="C9569">
        <v>177</v>
      </c>
      <c r="D9569">
        <v>1</v>
      </c>
      <c r="E9569" t="s">
        <v>126</v>
      </c>
      <c r="F9569">
        <v>0</v>
      </c>
      <c r="G9569">
        <v>0</v>
      </c>
      <c r="H9569">
        <v>0</v>
      </c>
      <c r="I9569">
        <v>9</v>
      </c>
      <c r="J9569">
        <v>2</v>
      </c>
      <c r="K9569">
        <v>0</v>
      </c>
      <c r="L9569" s="10">
        <v>43878</v>
      </c>
    </row>
    <row r="9570" spans="1:12" x14ac:dyDescent="0.2">
      <c r="A9570" t="s">
        <v>115</v>
      </c>
      <c r="B9570">
        <v>333</v>
      </c>
      <c r="C9570">
        <v>177</v>
      </c>
      <c r="D9570">
        <v>1</v>
      </c>
      <c r="E9570" t="s">
        <v>125</v>
      </c>
      <c r="F9570">
        <v>0</v>
      </c>
      <c r="G9570">
        <v>0</v>
      </c>
      <c r="H9570">
        <v>0</v>
      </c>
      <c r="I9570">
        <v>9</v>
      </c>
      <c r="J9570">
        <v>3</v>
      </c>
      <c r="K9570">
        <v>0</v>
      </c>
      <c r="L9570" s="10">
        <v>43878</v>
      </c>
    </row>
    <row r="9571" spans="1:12" x14ac:dyDescent="0.2">
      <c r="A9571" t="s">
        <v>115</v>
      </c>
      <c r="B9571">
        <v>333</v>
      </c>
      <c r="C9571">
        <v>177</v>
      </c>
      <c r="D9571">
        <v>1</v>
      </c>
      <c r="E9571" t="s">
        <v>127</v>
      </c>
      <c r="F9571">
        <v>0</v>
      </c>
      <c r="G9571">
        <v>2</v>
      </c>
      <c r="H9571">
        <v>0</v>
      </c>
      <c r="I9571">
        <v>9</v>
      </c>
      <c r="J9571">
        <v>3</v>
      </c>
      <c r="K9571">
        <v>0</v>
      </c>
      <c r="L9571" s="10">
        <v>43878</v>
      </c>
    </row>
    <row r="9572" spans="1:12" x14ac:dyDescent="0.2">
      <c r="A9572" t="s">
        <v>115</v>
      </c>
      <c r="B9572">
        <v>333</v>
      </c>
      <c r="C9572">
        <v>177</v>
      </c>
      <c r="D9572">
        <v>1</v>
      </c>
      <c r="E9572" t="s">
        <v>124</v>
      </c>
      <c r="F9572">
        <v>0</v>
      </c>
      <c r="G9572">
        <v>0</v>
      </c>
      <c r="H9572">
        <v>0</v>
      </c>
      <c r="I9572">
        <v>13</v>
      </c>
      <c r="J9572">
        <v>8</v>
      </c>
      <c r="K9572">
        <v>0</v>
      </c>
      <c r="L9572" s="10">
        <v>43878</v>
      </c>
    </row>
    <row r="9573" spans="1:12" x14ac:dyDescent="0.2">
      <c r="A9573" t="s">
        <v>115</v>
      </c>
      <c r="B9573">
        <v>333</v>
      </c>
      <c r="C9573">
        <v>177</v>
      </c>
      <c r="D9573">
        <v>1</v>
      </c>
      <c r="E9573" t="s">
        <v>120</v>
      </c>
      <c r="F9573">
        <v>0</v>
      </c>
      <c r="G9573">
        <v>3</v>
      </c>
      <c r="H9573">
        <v>0</v>
      </c>
      <c r="I9573">
        <v>18</v>
      </c>
      <c r="J9573">
        <v>14</v>
      </c>
      <c r="K9573">
        <v>0</v>
      </c>
      <c r="L9573" s="10">
        <v>43878</v>
      </c>
    </row>
    <row r="9574" spans="1:12" x14ac:dyDescent="0.2">
      <c r="A9574" t="s">
        <v>115</v>
      </c>
      <c r="B9574">
        <v>333</v>
      </c>
      <c r="C9574">
        <v>177</v>
      </c>
      <c r="D9574">
        <v>1</v>
      </c>
      <c r="E9574" t="s">
        <v>129</v>
      </c>
      <c r="F9574">
        <v>0</v>
      </c>
      <c r="G9574">
        <v>0</v>
      </c>
      <c r="H9574">
        <v>0</v>
      </c>
      <c r="I9574">
        <v>6</v>
      </c>
      <c r="J9574">
        <v>2</v>
      </c>
      <c r="K9574">
        <v>0</v>
      </c>
      <c r="L9574" s="10">
        <v>43878</v>
      </c>
    </row>
    <row r="9575" spans="1:12" x14ac:dyDescent="0.2">
      <c r="A9575" t="s">
        <v>115</v>
      </c>
      <c r="B9575">
        <v>333</v>
      </c>
      <c r="C9575">
        <v>177</v>
      </c>
      <c r="D9575">
        <v>1</v>
      </c>
      <c r="E9575" t="s">
        <v>128</v>
      </c>
      <c r="F9575">
        <v>0</v>
      </c>
      <c r="G9575">
        <v>0</v>
      </c>
      <c r="H9575">
        <v>0</v>
      </c>
      <c r="I9575">
        <v>7</v>
      </c>
      <c r="J9575">
        <v>4</v>
      </c>
      <c r="K9575">
        <v>0</v>
      </c>
      <c r="L9575" s="10">
        <v>43878</v>
      </c>
    </row>
    <row r="9576" spans="1:12" x14ac:dyDescent="0.2">
      <c r="A9576" t="s">
        <v>115</v>
      </c>
      <c r="B9576">
        <v>333</v>
      </c>
      <c r="C9576">
        <v>177</v>
      </c>
      <c r="D9576">
        <v>1</v>
      </c>
      <c r="E9576" t="s">
        <v>131</v>
      </c>
      <c r="F9576">
        <v>0</v>
      </c>
      <c r="G9576">
        <v>1</v>
      </c>
      <c r="H9576">
        <v>0</v>
      </c>
      <c r="I9576">
        <v>4</v>
      </c>
      <c r="J9576">
        <v>1</v>
      </c>
      <c r="K9576">
        <v>0</v>
      </c>
      <c r="L9576" s="10">
        <v>43878</v>
      </c>
    </row>
    <row r="9577" spans="1:12" x14ac:dyDescent="0.2">
      <c r="A9577" t="s">
        <v>115</v>
      </c>
      <c r="B9577">
        <v>333</v>
      </c>
      <c r="C9577">
        <v>177</v>
      </c>
      <c r="D9577">
        <v>1</v>
      </c>
      <c r="E9577" t="s">
        <v>132</v>
      </c>
      <c r="F9577">
        <v>0</v>
      </c>
      <c r="G9577">
        <v>0</v>
      </c>
      <c r="H9577">
        <v>0</v>
      </c>
      <c r="I9577">
        <v>3</v>
      </c>
      <c r="J9577">
        <v>2</v>
      </c>
      <c r="K9577">
        <v>0</v>
      </c>
      <c r="L9577" s="10">
        <v>43878</v>
      </c>
    </row>
    <row r="9578" spans="1:12" x14ac:dyDescent="0.2">
      <c r="A9578" t="s">
        <v>115</v>
      </c>
      <c r="B9578">
        <v>333</v>
      </c>
      <c r="C9578">
        <v>177</v>
      </c>
      <c r="D9578">
        <v>1</v>
      </c>
      <c r="E9578" t="s">
        <v>130</v>
      </c>
      <c r="F9578">
        <v>0</v>
      </c>
      <c r="G9578">
        <v>0</v>
      </c>
      <c r="H9578">
        <v>0</v>
      </c>
      <c r="I9578">
        <v>5</v>
      </c>
      <c r="J9578">
        <v>5</v>
      </c>
      <c r="K9578">
        <v>0</v>
      </c>
      <c r="L9578" s="10">
        <v>43878</v>
      </c>
    </row>
    <row r="9579" spans="1:12" x14ac:dyDescent="0.2">
      <c r="A9579" t="s">
        <v>241</v>
      </c>
      <c r="B9579">
        <v>70</v>
      </c>
      <c r="C9579">
        <v>42</v>
      </c>
      <c r="D9579">
        <v>0</v>
      </c>
      <c r="E9579" t="s">
        <v>243</v>
      </c>
      <c r="F9579">
        <v>0</v>
      </c>
      <c r="G9579">
        <v>3</v>
      </c>
      <c r="H9579">
        <v>0</v>
      </c>
      <c r="I9579">
        <v>27</v>
      </c>
      <c r="J9579">
        <v>9</v>
      </c>
      <c r="K9579">
        <v>0</v>
      </c>
      <c r="L9579" s="10">
        <v>43878</v>
      </c>
    </row>
    <row r="9580" spans="1:12" x14ac:dyDescent="0.2">
      <c r="A9580" t="s">
        <v>241</v>
      </c>
      <c r="B9580">
        <v>70</v>
      </c>
      <c r="C9580">
        <v>42</v>
      </c>
      <c r="D9580">
        <v>0</v>
      </c>
      <c r="E9580" t="s">
        <v>242</v>
      </c>
      <c r="F9580">
        <v>0</v>
      </c>
      <c r="G9580">
        <v>5</v>
      </c>
      <c r="H9580">
        <v>0</v>
      </c>
      <c r="I9580">
        <v>33</v>
      </c>
      <c r="J9580">
        <v>25</v>
      </c>
      <c r="K9580">
        <v>0</v>
      </c>
      <c r="L9580" s="10">
        <v>43878</v>
      </c>
    </row>
    <row r="9581" spans="1:12" x14ac:dyDescent="0.2">
      <c r="A9581" t="s">
        <v>241</v>
      </c>
      <c r="B9581">
        <v>70</v>
      </c>
      <c r="C9581">
        <v>42</v>
      </c>
      <c r="D9581">
        <v>0</v>
      </c>
      <c r="E9581" t="s">
        <v>244</v>
      </c>
      <c r="F9581">
        <v>0</v>
      </c>
      <c r="G9581">
        <v>1</v>
      </c>
      <c r="H9581">
        <v>0</v>
      </c>
      <c r="I9581">
        <v>5</v>
      </c>
      <c r="J9581">
        <v>3</v>
      </c>
      <c r="K9581">
        <v>0</v>
      </c>
      <c r="L9581" s="10">
        <v>43878</v>
      </c>
    </row>
    <row r="9582" spans="1:12" x14ac:dyDescent="0.2">
      <c r="A9582" t="s">
        <v>241</v>
      </c>
      <c r="B9582">
        <v>70</v>
      </c>
      <c r="C9582">
        <v>42</v>
      </c>
      <c r="D9582">
        <v>0</v>
      </c>
      <c r="E9582" t="s">
        <v>245</v>
      </c>
      <c r="F9582">
        <v>0</v>
      </c>
      <c r="G9582">
        <v>0</v>
      </c>
      <c r="H9582">
        <v>0</v>
      </c>
      <c r="I9582">
        <v>3</v>
      </c>
      <c r="J9582">
        <v>3</v>
      </c>
      <c r="K9582">
        <v>0</v>
      </c>
      <c r="L9582" s="10">
        <v>43878</v>
      </c>
    </row>
    <row r="9583" spans="1:12" x14ac:dyDescent="0.2">
      <c r="A9583" t="s">
        <v>241</v>
      </c>
      <c r="B9583">
        <v>70</v>
      </c>
      <c r="C9583">
        <v>42</v>
      </c>
      <c r="D9583">
        <v>0</v>
      </c>
      <c r="E9583" t="s">
        <v>246</v>
      </c>
      <c r="F9583">
        <v>0</v>
      </c>
      <c r="G9583">
        <v>0</v>
      </c>
      <c r="H9583">
        <v>0</v>
      </c>
      <c r="I9583">
        <v>1</v>
      </c>
      <c r="J9583">
        <v>1</v>
      </c>
      <c r="K9583">
        <v>0</v>
      </c>
      <c r="L9583" s="10">
        <v>43878</v>
      </c>
    </row>
    <row r="9584" spans="1:12" x14ac:dyDescent="0.2">
      <c r="A9584" t="s">
        <v>241</v>
      </c>
      <c r="B9584">
        <v>70</v>
      </c>
      <c r="C9584">
        <v>42</v>
      </c>
      <c r="D9584">
        <v>0</v>
      </c>
      <c r="E9584" t="s">
        <v>247</v>
      </c>
      <c r="F9584">
        <v>0</v>
      </c>
      <c r="G9584">
        <v>0</v>
      </c>
      <c r="H9584">
        <v>0</v>
      </c>
      <c r="I9584">
        <v>1</v>
      </c>
      <c r="J9584">
        <v>1</v>
      </c>
      <c r="K9584">
        <v>0</v>
      </c>
      <c r="L9584" s="10">
        <v>43878</v>
      </c>
    </row>
    <row r="9585" spans="1:12" x14ac:dyDescent="0.2">
      <c r="A9585" t="s">
        <v>391</v>
      </c>
      <c r="B9585">
        <v>553</v>
      </c>
      <c r="C9585">
        <v>235</v>
      </c>
      <c r="D9585">
        <v>5</v>
      </c>
      <c r="E9585" t="s">
        <v>392</v>
      </c>
      <c r="F9585">
        <v>0</v>
      </c>
      <c r="G9585">
        <v>6</v>
      </c>
      <c r="H9585">
        <v>0</v>
      </c>
      <c r="I9585">
        <v>108</v>
      </c>
      <c r="J9585">
        <v>41</v>
      </c>
      <c r="K9585">
        <v>3</v>
      </c>
      <c r="L9585" s="10">
        <v>43878</v>
      </c>
    </row>
    <row r="9586" spans="1:12" x14ac:dyDescent="0.2">
      <c r="A9586" t="s">
        <v>391</v>
      </c>
      <c r="B9586">
        <v>553</v>
      </c>
      <c r="C9586">
        <v>235</v>
      </c>
      <c r="D9586">
        <v>5</v>
      </c>
      <c r="E9586" t="s">
        <v>393</v>
      </c>
      <c r="F9586">
        <v>0</v>
      </c>
      <c r="G9586">
        <v>2</v>
      </c>
      <c r="H9586">
        <v>0</v>
      </c>
      <c r="I9586">
        <v>28</v>
      </c>
      <c r="J9586">
        <v>5</v>
      </c>
      <c r="K9586">
        <v>0</v>
      </c>
      <c r="L9586" s="10">
        <v>43878</v>
      </c>
    </row>
    <row r="9587" spans="1:12" x14ac:dyDescent="0.2">
      <c r="A9587" t="s">
        <v>391</v>
      </c>
      <c r="B9587">
        <v>553</v>
      </c>
      <c r="C9587">
        <v>235</v>
      </c>
      <c r="D9587">
        <v>5</v>
      </c>
      <c r="E9587" t="s">
        <v>395</v>
      </c>
      <c r="F9587">
        <v>0</v>
      </c>
      <c r="G9587">
        <v>1</v>
      </c>
      <c r="H9587">
        <v>0</v>
      </c>
      <c r="I9587">
        <v>23</v>
      </c>
      <c r="J9587">
        <v>7</v>
      </c>
      <c r="K9587">
        <v>0</v>
      </c>
      <c r="L9587" s="10">
        <v>43878</v>
      </c>
    </row>
    <row r="9588" spans="1:12" x14ac:dyDescent="0.2">
      <c r="A9588" t="s">
        <v>391</v>
      </c>
      <c r="B9588">
        <v>553</v>
      </c>
      <c r="C9588">
        <v>235</v>
      </c>
      <c r="D9588">
        <v>5</v>
      </c>
      <c r="E9588" t="s">
        <v>394</v>
      </c>
      <c r="F9588">
        <v>0</v>
      </c>
      <c r="G9588">
        <v>1</v>
      </c>
      <c r="H9588">
        <v>0</v>
      </c>
      <c r="I9588">
        <v>23</v>
      </c>
      <c r="J9588">
        <v>7</v>
      </c>
      <c r="K9588">
        <v>0</v>
      </c>
      <c r="L9588" s="10">
        <v>43878</v>
      </c>
    </row>
    <row r="9589" spans="1:12" x14ac:dyDescent="0.2">
      <c r="A9589" t="s">
        <v>391</v>
      </c>
      <c r="B9589">
        <v>553</v>
      </c>
      <c r="C9589">
        <v>235</v>
      </c>
      <c r="D9589">
        <v>5</v>
      </c>
      <c r="E9589" t="s">
        <v>400</v>
      </c>
      <c r="F9589">
        <v>0</v>
      </c>
      <c r="G9589">
        <v>0</v>
      </c>
      <c r="H9589">
        <v>0</v>
      </c>
      <c r="I9589">
        <v>18</v>
      </c>
      <c r="J9589">
        <v>2</v>
      </c>
      <c r="K9589">
        <v>0</v>
      </c>
      <c r="L9589" s="10">
        <v>43878</v>
      </c>
    </row>
    <row r="9590" spans="1:12" x14ac:dyDescent="0.2">
      <c r="A9590" t="s">
        <v>391</v>
      </c>
      <c r="B9590">
        <v>553</v>
      </c>
      <c r="C9590">
        <v>235</v>
      </c>
      <c r="D9590">
        <v>5</v>
      </c>
      <c r="E9590" t="s">
        <v>396</v>
      </c>
      <c r="F9590">
        <v>0</v>
      </c>
      <c r="G9590">
        <v>0</v>
      </c>
      <c r="H9590">
        <v>0</v>
      </c>
      <c r="I9590">
        <v>20</v>
      </c>
      <c r="J9590">
        <v>6</v>
      </c>
      <c r="K9590">
        <v>0</v>
      </c>
      <c r="L9590" s="10">
        <v>43878</v>
      </c>
    </row>
    <row r="9591" spans="1:12" x14ac:dyDescent="0.2">
      <c r="A9591" t="s">
        <v>391</v>
      </c>
      <c r="B9591">
        <v>553</v>
      </c>
      <c r="C9591">
        <v>235</v>
      </c>
      <c r="D9591">
        <v>5</v>
      </c>
      <c r="E9591" t="s">
        <v>397</v>
      </c>
      <c r="F9591">
        <v>0</v>
      </c>
      <c r="G9591">
        <v>1</v>
      </c>
      <c r="H9591">
        <v>0</v>
      </c>
      <c r="I9591">
        <v>20</v>
      </c>
      <c r="J9591">
        <v>7</v>
      </c>
      <c r="K9591">
        <v>0</v>
      </c>
      <c r="L9591" s="10">
        <v>43878</v>
      </c>
    </row>
    <row r="9592" spans="1:12" x14ac:dyDescent="0.2">
      <c r="A9592" t="s">
        <v>391</v>
      </c>
      <c r="B9592">
        <v>553</v>
      </c>
      <c r="C9592">
        <v>235</v>
      </c>
      <c r="D9592">
        <v>5</v>
      </c>
      <c r="E9592" t="s">
        <v>408</v>
      </c>
      <c r="F9592">
        <v>0</v>
      </c>
      <c r="G9592">
        <v>0</v>
      </c>
      <c r="H9592">
        <v>0</v>
      </c>
      <c r="I9592">
        <v>21</v>
      </c>
      <c r="J9592">
        <v>9</v>
      </c>
      <c r="K9592">
        <v>0</v>
      </c>
      <c r="L9592" s="10">
        <v>43878</v>
      </c>
    </row>
    <row r="9593" spans="1:12" x14ac:dyDescent="0.2">
      <c r="A9593" t="s">
        <v>391</v>
      </c>
      <c r="B9593">
        <v>553</v>
      </c>
      <c r="C9593">
        <v>235</v>
      </c>
      <c r="D9593">
        <v>5</v>
      </c>
      <c r="E9593" t="s">
        <v>401</v>
      </c>
      <c r="F9593">
        <v>0</v>
      </c>
      <c r="G9593">
        <v>0</v>
      </c>
      <c r="H9593">
        <v>0</v>
      </c>
      <c r="I9593">
        <v>15</v>
      </c>
      <c r="J9593">
        <v>3</v>
      </c>
      <c r="K9593">
        <v>0</v>
      </c>
      <c r="L9593" s="10">
        <v>43878</v>
      </c>
    </row>
    <row r="9594" spans="1:12" x14ac:dyDescent="0.2">
      <c r="A9594" t="s">
        <v>391</v>
      </c>
      <c r="B9594">
        <v>553</v>
      </c>
      <c r="C9594">
        <v>235</v>
      </c>
      <c r="D9594">
        <v>5</v>
      </c>
      <c r="E9594" t="s">
        <v>402</v>
      </c>
      <c r="F9594">
        <v>0</v>
      </c>
      <c r="G9594">
        <v>0</v>
      </c>
      <c r="H9594">
        <v>0</v>
      </c>
      <c r="I9594">
        <v>17</v>
      </c>
      <c r="J9594">
        <v>7</v>
      </c>
      <c r="K9594">
        <v>0</v>
      </c>
      <c r="L9594" s="10">
        <v>43878</v>
      </c>
    </row>
    <row r="9595" spans="1:12" x14ac:dyDescent="0.2">
      <c r="A9595" t="s">
        <v>391</v>
      </c>
      <c r="B9595">
        <v>553</v>
      </c>
      <c r="C9595">
        <v>235</v>
      </c>
      <c r="D9595">
        <v>5</v>
      </c>
      <c r="E9595" t="s">
        <v>399</v>
      </c>
      <c r="F9595">
        <v>0</v>
      </c>
      <c r="G9595">
        <v>2</v>
      </c>
      <c r="H9595">
        <v>0</v>
      </c>
      <c r="I9595">
        <v>20</v>
      </c>
      <c r="J9595">
        <v>10</v>
      </c>
      <c r="K9595">
        <v>1</v>
      </c>
      <c r="L9595" s="10">
        <v>43878</v>
      </c>
    </row>
    <row r="9596" spans="1:12" x14ac:dyDescent="0.2">
      <c r="A9596" t="s">
        <v>391</v>
      </c>
      <c r="B9596">
        <v>553</v>
      </c>
      <c r="C9596">
        <v>235</v>
      </c>
      <c r="D9596">
        <v>5</v>
      </c>
      <c r="E9596" t="s">
        <v>405</v>
      </c>
      <c r="F9596">
        <v>0</v>
      </c>
      <c r="G9596">
        <v>-1</v>
      </c>
      <c r="H9596">
        <v>0</v>
      </c>
      <c r="I9596">
        <v>16</v>
      </c>
      <c r="J9596">
        <v>7</v>
      </c>
      <c r="K9596">
        <v>0</v>
      </c>
      <c r="L9596" s="10">
        <v>43878</v>
      </c>
    </row>
    <row r="9597" spans="1:12" x14ac:dyDescent="0.2">
      <c r="A9597" t="s">
        <v>391</v>
      </c>
      <c r="B9597">
        <v>553</v>
      </c>
      <c r="C9597">
        <v>235</v>
      </c>
      <c r="D9597">
        <v>5</v>
      </c>
      <c r="E9597" t="s">
        <v>403</v>
      </c>
      <c r="F9597">
        <v>0</v>
      </c>
      <c r="G9597">
        <v>2</v>
      </c>
      <c r="H9597">
        <v>0</v>
      </c>
      <c r="I9597">
        <v>14</v>
      </c>
      <c r="J9597">
        <v>5</v>
      </c>
      <c r="K9597">
        <v>0</v>
      </c>
      <c r="L9597" s="10">
        <v>43878</v>
      </c>
    </row>
    <row r="9598" spans="1:12" x14ac:dyDescent="0.2">
      <c r="A9598" t="s">
        <v>391</v>
      </c>
      <c r="B9598">
        <v>553</v>
      </c>
      <c r="C9598">
        <v>235</v>
      </c>
      <c r="D9598">
        <v>5</v>
      </c>
      <c r="E9598" t="s">
        <v>407</v>
      </c>
      <c r="F9598">
        <v>1</v>
      </c>
      <c r="G9598">
        <v>1</v>
      </c>
      <c r="H9598">
        <v>0</v>
      </c>
      <c r="I9598">
        <v>25</v>
      </c>
      <c r="J9598">
        <v>17</v>
      </c>
      <c r="K9598">
        <v>0</v>
      </c>
      <c r="L9598" s="10">
        <v>43878</v>
      </c>
    </row>
    <row r="9599" spans="1:12" x14ac:dyDescent="0.2">
      <c r="A9599" t="s">
        <v>391</v>
      </c>
      <c r="B9599">
        <v>553</v>
      </c>
      <c r="C9599">
        <v>235</v>
      </c>
      <c r="D9599">
        <v>5</v>
      </c>
      <c r="E9599" t="s">
        <v>398</v>
      </c>
      <c r="F9599">
        <v>0</v>
      </c>
      <c r="G9599">
        <v>0</v>
      </c>
      <c r="H9599">
        <v>0</v>
      </c>
      <c r="I9599">
        <v>20</v>
      </c>
      <c r="J9599">
        <v>12</v>
      </c>
      <c r="K9599">
        <v>0</v>
      </c>
      <c r="L9599" s="10">
        <v>43878</v>
      </c>
    </row>
    <row r="9600" spans="1:12" x14ac:dyDescent="0.2">
      <c r="A9600" t="s">
        <v>391</v>
      </c>
      <c r="B9600">
        <v>553</v>
      </c>
      <c r="C9600">
        <v>235</v>
      </c>
      <c r="D9600">
        <v>5</v>
      </c>
      <c r="E9600" t="s">
        <v>404</v>
      </c>
      <c r="F9600">
        <v>0</v>
      </c>
      <c r="G9600">
        <v>2</v>
      </c>
      <c r="H9600">
        <v>0</v>
      </c>
      <c r="I9600">
        <v>20</v>
      </c>
      <c r="J9600">
        <v>12</v>
      </c>
      <c r="K9600">
        <v>0</v>
      </c>
      <c r="L9600" s="10">
        <v>43878</v>
      </c>
    </row>
    <row r="9601" spans="1:12" x14ac:dyDescent="0.2">
      <c r="A9601" t="s">
        <v>391</v>
      </c>
      <c r="B9601">
        <v>553</v>
      </c>
      <c r="C9601">
        <v>235</v>
      </c>
      <c r="D9601">
        <v>5</v>
      </c>
      <c r="E9601" t="s">
        <v>409</v>
      </c>
      <c r="F9601">
        <v>0</v>
      </c>
      <c r="G9601">
        <v>0</v>
      </c>
      <c r="H9601">
        <v>0</v>
      </c>
      <c r="I9601">
        <v>10</v>
      </c>
      <c r="J9601">
        <v>3</v>
      </c>
      <c r="K9601">
        <v>0</v>
      </c>
      <c r="L9601" s="10">
        <v>43878</v>
      </c>
    </row>
    <row r="9602" spans="1:12" x14ac:dyDescent="0.2">
      <c r="A9602" t="s">
        <v>391</v>
      </c>
      <c r="B9602">
        <v>553</v>
      </c>
      <c r="C9602">
        <v>235</v>
      </c>
      <c r="D9602">
        <v>5</v>
      </c>
      <c r="E9602" t="s">
        <v>411</v>
      </c>
      <c r="F9602">
        <v>0</v>
      </c>
      <c r="G9602">
        <v>0</v>
      </c>
      <c r="H9602">
        <v>0</v>
      </c>
      <c r="I9602">
        <v>8</v>
      </c>
      <c r="J9602">
        <v>1</v>
      </c>
      <c r="K9602">
        <v>0</v>
      </c>
      <c r="L9602" s="10">
        <v>43878</v>
      </c>
    </row>
    <row r="9603" spans="1:12" x14ac:dyDescent="0.2">
      <c r="A9603" t="s">
        <v>391</v>
      </c>
      <c r="B9603">
        <v>553</v>
      </c>
      <c r="C9603">
        <v>235</v>
      </c>
      <c r="D9603">
        <v>5</v>
      </c>
      <c r="E9603" t="s">
        <v>412</v>
      </c>
      <c r="F9603">
        <v>0</v>
      </c>
      <c r="G9603">
        <v>0</v>
      </c>
      <c r="H9603">
        <v>0</v>
      </c>
      <c r="I9603">
        <v>20</v>
      </c>
      <c r="J9603">
        <v>13</v>
      </c>
      <c r="K9603">
        <v>1</v>
      </c>
      <c r="L9603" s="10">
        <v>43878</v>
      </c>
    </row>
    <row r="9604" spans="1:12" x14ac:dyDescent="0.2">
      <c r="A9604" t="s">
        <v>391</v>
      </c>
      <c r="B9604">
        <v>553</v>
      </c>
      <c r="C9604">
        <v>235</v>
      </c>
      <c r="D9604">
        <v>5</v>
      </c>
      <c r="E9604" t="s">
        <v>406</v>
      </c>
      <c r="F9604">
        <v>0</v>
      </c>
      <c r="G9604">
        <v>-1</v>
      </c>
      <c r="H9604">
        <v>0</v>
      </c>
      <c r="I9604">
        <v>14</v>
      </c>
      <c r="J9604">
        <v>8</v>
      </c>
      <c r="K9604">
        <v>0</v>
      </c>
      <c r="L9604" s="10">
        <v>43878</v>
      </c>
    </row>
    <row r="9605" spans="1:12" x14ac:dyDescent="0.2">
      <c r="A9605" t="s">
        <v>391</v>
      </c>
      <c r="B9605">
        <v>553</v>
      </c>
      <c r="C9605">
        <v>235</v>
      </c>
      <c r="D9605">
        <v>5</v>
      </c>
      <c r="E9605" t="s">
        <v>413</v>
      </c>
      <c r="F9605">
        <v>0</v>
      </c>
      <c r="G9605">
        <v>0</v>
      </c>
      <c r="H9605">
        <v>0</v>
      </c>
      <c r="I9605">
        <v>9</v>
      </c>
      <c r="J9605">
        <v>3</v>
      </c>
      <c r="K9605">
        <v>0</v>
      </c>
      <c r="L9605" s="10">
        <v>43878</v>
      </c>
    </row>
    <row r="9606" spans="1:12" x14ac:dyDescent="0.2">
      <c r="A9606" t="s">
        <v>391</v>
      </c>
      <c r="B9606">
        <v>553</v>
      </c>
      <c r="C9606">
        <v>235</v>
      </c>
      <c r="D9606">
        <v>5</v>
      </c>
      <c r="E9606" t="s">
        <v>410</v>
      </c>
      <c r="F9606">
        <v>0</v>
      </c>
      <c r="G9606">
        <v>1</v>
      </c>
      <c r="H9606">
        <v>0</v>
      </c>
      <c r="I9606">
        <v>9</v>
      </c>
      <c r="J9606">
        <v>4</v>
      </c>
      <c r="K9606">
        <v>0</v>
      </c>
      <c r="L9606" s="10">
        <v>43878</v>
      </c>
    </row>
    <row r="9607" spans="1:12" x14ac:dyDescent="0.2">
      <c r="A9607" t="s">
        <v>391</v>
      </c>
      <c r="B9607">
        <v>553</v>
      </c>
      <c r="C9607">
        <v>235</v>
      </c>
      <c r="D9607">
        <v>5</v>
      </c>
      <c r="E9607" t="s">
        <v>414</v>
      </c>
      <c r="F9607">
        <v>0</v>
      </c>
      <c r="G9607">
        <v>-1</v>
      </c>
      <c r="H9607">
        <v>0</v>
      </c>
      <c r="I9607">
        <v>13</v>
      </c>
      <c r="J9607">
        <v>9</v>
      </c>
      <c r="K9607">
        <v>0</v>
      </c>
      <c r="L9607" s="10">
        <v>43878</v>
      </c>
    </row>
    <row r="9608" spans="1:12" x14ac:dyDescent="0.2">
      <c r="A9608" t="s">
        <v>391</v>
      </c>
      <c r="B9608">
        <v>553</v>
      </c>
      <c r="C9608">
        <v>235</v>
      </c>
      <c r="D9608">
        <v>5</v>
      </c>
      <c r="E9608" t="s">
        <v>415</v>
      </c>
      <c r="F9608">
        <v>0</v>
      </c>
      <c r="G9608">
        <v>1</v>
      </c>
      <c r="H9608">
        <v>0</v>
      </c>
      <c r="I9608">
        <v>10</v>
      </c>
      <c r="J9608">
        <v>6</v>
      </c>
      <c r="K9608">
        <v>0</v>
      </c>
      <c r="L9608" s="10">
        <v>43878</v>
      </c>
    </row>
    <row r="9609" spans="1:12" x14ac:dyDescent="0.2">
      <c r="A9609" t="s">
        <v>391</v>
      </c>
      <c r="B9609">
        <v>553</v>
      </c>
      <c r="C9609">
        <v>235</v>
      </c>
      <c r="D9609">
        <v>5</v>
      </c>
      <c r="E9609" t="s">
        <v>417</v>
      </c>
      <c r="F9609">
        <v>0</v>
      </c>
      <c r="G9609">
        <v>1</v>
      </c>
      <c r="H9609">
        <v>0</v>
      </c>
      <c r="I9609">
        <v>6</v>
      </c>
      <c r="J9609">
        <v>2</v>
      </c>
      <c r="K9609">
        <v>0</v>
      </c>
      <c r="L9609" s="10">
        <v>43878</v>
      </c>
    </row>
    <row r="9610" spans="1:12" x14ac:dyDescent="0.2">
      <c r="A9610" t="s">
        <v>391</v>
      </c>
      <c r="B9610">
        <v>553</v>
      </c>
      <c r="C9610">
        <v>235</v>
      </c>
      <c r="D9610">
        <v>5</v>
      </c>
      <c r="E9610" t="s">
        <v>416</v>
      </c>
      <c r="F9610">
        <v>0</v>
      </c>
      <c r="G9610">
        <v>1</v>
      </c>
      <c r="H9610">
        <v>0</v>
      </c>
      <c r="I9610">
        <v>9</v>
      </c>
      <c r="J9610">
        <v>6</v>
      </c>
      <c r="K9610">
        <v>0</v>
      </c>
      <c r="L9610" s="10">
        <v>43878</v>
      </c>
    </row>
    <row r="9611" spans="1:12" x14ac:dyDescent="0.2">
      <c r="A9611" t="s">
        <v>391</v>
      </c>
      <c r="B9611">
        <v>553</v>
      </c>
      <c r="C9611">
        <v>235</v>
      </c>
      <c r="D9611">
        <v>5</v>
      </c>
      <c r="E9611" t="s">
        <v>418</v>
      </c>
      <c r="F9611">
        <v>0</v>
      </c>
      <c r="G9611">
        <v>0</v>
      </c>
      <c r="H9611">
        <v>0</v>
      </c>
      <c r="I9611">
        <v>5</v>
      </c>
      <c r="J9611">
        <v>2</v>
      </c>
      <c r="K9611">
        <v>0</v>
      </c>
      <c r="L9611" s="10">
        <v>43878</v>
      </c>
    </row>
    <row r="9612" spans="1:12" x14ac:dyDescent="0.2">
      <c r="A9612" t="s">
        <v>391</v>
      </c>
      <c r="B9612">
        <v>553</v>
      </c>
      <c r="C9612">
        <v>235</v>
      </c>
      <c r="D9612">
        <v>5</v>
      </c>
      <c r="E9612" t="s">
        <v>421</v>
      </c>
      <c r="F9612">
        <v>0</v>
      </c>
      <c r="G9612">
        <v>0</v>
      </c>
      <c r="H9612">
        <v>0</v>
      </c>
      <c r="I9612">
        <v>4</v>
      </c>
      <c r="J9612">
        <v>1</v>
      </c>
      <c r="K9612">
        <v>0</v>
      </c>
      <c r="L9612" s="10">
        <v>43878</v>
      </c>
    </row>
    <row r="9613" spans="1:12" x14ac:dyDescent="0.2">
      <c r="A9613" t="s">
        <v>391</v>
      </c>
      <c r="B9613">
        <v>553</v>
      </c>
      <c r="C9613">
        <v>235</v>
      </c>
      <c r="D9613">
        <v>5</v>
      </c>
      <c r="E9613" t="s">
        <v>419</v>
      </c>
      <c r="F9613">
        <v>0</v>
      </c>
      <c r="G9613">
        <v>0</v>
      </c>
      <c r="H9613">
        <v>0</v>
      </c>
      <c r="I9613">
        <v>7</v>
      </c>
      <c r="J9613">
        <v>5</v>
      </c>
      <c r="K9613">
        <v>0</v>
      </c>
      <c r="L9613" s="10">
        <v>43878</v>
      </c>
    </row>
    <row r="9614" spans="1:12" x14ac:dyDescent="0.2">
      <c r="A9614" t="s">
        <v>391</v>
      </c>
      <c r="B9614">
        <v>553</v>
      </c>
      <c r="C9614">
        <v>235</v>
      </c>
      <c r="D9614">
        <v>5</v>
      </c>
      <c r="E9614" t="s">
        <v>424</v>
      </c>
      <c r="F9614">
        <v>0</v>
      </c>
      <c r="G9614">
        <v>0</v>
      </c>
      <c r="H9614">
        <v>0</v>
      </c>
      <c r="I9614">
        <v>2</v>
      </c>
      <c r="J9614">
        <v>0</v>
      </c>
      <c r="K9614">
        <v>0</v>
      </c>
      <c r="L9614" s="10">
        <v>43878</v>
      </c>
    </row>
    <row r="9615" spans="1:12" x14ac:dyDescent="0.2">
      <c r="A9615" t="s">
        <v>391</v>
      </c>
      <c r="B9615">
        <v>553</v>
      </c>
      <c r="C9615">
        <v>235</v>
      </c>
      <c r="D9615">
        <v>5</v>
      </c>
      <c r="E9615" t="s">
        <v>420</v>
      </c>
      <c r="F9615">
        <v>0</v>
      </c>
      <c r="G9615">
        <v>1</v>
      </c>
      <c r="H9615">
        <v>0</v>
      </c>
      <c r="I9615">
        <v>4</v>
      </c>
      <c r="J9615">
        <v>3</v>
      </c>
      <c r="K9615">
        <v>0</v>
      </c>
      <c r="L9615" s="10">
        <v>43878</v>
      </c>
    </row>
    <row r="9616" spans="1:12" x14ac:dyDescent="0.2">
      <c r="A9616" t="s">
        <v>391</v>
      </c>
      <c r="B9616">
        <v>553</v>
      </c>
      <c r="C9616">
        <v>235</v>
      </c>
      <c r="D9616">
        <v>5</v>
      </c>
      <c r="E9616" t="s">
        <v>423</v>
      </c>
      <c r="F9616">
        <v>0</v>
      </c>
      <c r="G9616">
        <v>1</v>
      </c>
      <c r="H9616">
        <v>0</v>
      </c>
      <c r="I9616">
        <v>3</v>
      </c>
      <c r="J9616">
        <v>2</v>
      </c>
      <c r="K9616">
        <v>0</v>
      </c>
      <c r="L9616" s="10">
        <v>43878</v>
      </c>
    </row>
    <row r="9617" spans="1:12" x14ac:dyDescent="0.2">
      <c r="A9617" t="s">
        <v>391</v>
      </c>
      <c r="B9617">
        <v>553</v>
      </c>
      <c r="C9617">
        <v>235</v>
      </c>
      <c r="D9617">
        <v>5</v>
      </c>
      <c r="E9617" t="s">
        <v>426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 s="10">
        <v>43878</v>
      </c>
    </row>
    <row r="9618" spans="1:12" x14ac:dyDescent="0.2">
      <c r="A9618" t="s">
        <v>391</v>
      </c>
      <c r="B9618">
        <v>553</v>
      </c>
      <c r="C9618">
        <v>235</v>
      </c>
      <c r="D9618">
        <v>5</v>
      </c>
      <c r="E9618" t="s">
        <v>427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 s="10">
        <v>43878</v>
      </c>
    </row>
    <row r="9619" spans="1:12" x14ac:dyDescent="0.2">
      <c r="A9619" t="s">
        <v>391</v>
      </c>
      <c r="B9619">
        <v>553</v>
      </c>
      <c r="C9619">
        <v>235</v>
      </c>
      <c r="D9619">
        <v>5</v>
      </c>
      <c r="E9619" t="s">
        <v>422</v>
      </c>
      <c r="F9619">
        <v>0</v>
      </c>
      <c r="G9619">
        <v>0</v>
      </c>
      <c r="H9619">
        <v>0</v>
      </c>
      <c r="I9619">
        <v>4</v>
      </c>
      <c r="J9619">
        <v>4</v>
      </c>
      <c r="K9619">
        <v>0</v>
      </c>
      <c r="L9619" s="10">
        <v>43878</v>
      </c>
    </row>
    <row r="9620" spans="1:12" x14ac:dyDescent="0.2">
      <c r="A9620" t="s">
        <v>391</v>
      </c>
      <c r="B9620">
        <v>553</v>
      </c>
      <c r="C9620">
        <v>235</v>
      </c>
      <c r="D9620">
        <v>5</v>
      </c>
      <c r="E9620" t="s">
        <v>429</v>
      </c>
      <c r="F9620">
        <v>0</v>
      </c>
      <c r="G9620">
        <v>0</v>
      </c>
      <c r="H9620">
        <v>0</v>
      </c>
      <c r="I9620">
        <v>2</v>
      </c>
      <c r="J9620">
        <v>2</v>
      </c>
      <c r="K9620">
        <v>0</v>
      </c>
      <c r="L9620" s="10">
        <v>43878</v>
      </c>
    </row>
    <row r="9621" spans="1:12" x14ac:dyDescent="0.2">
      <c r="A9621" t="s">
        <v>391</v>
      </c>
      <c r="B9621">
        <v>553</v>
      </c>
      <c r="C9621">
        <v>235</v>
      </c>
      <c r="D9621">
        <v>5</v>
      </c>
      <c r="E9621" t="s">
        <v>428</v>
      </c>
      <c r="F9621">
        <v>0</v>
      </c>
      <c r="G9621">
        <v>0</v>
      </c>
      <c r="H9621">
        <v>0</v>
      </c>
      <c r="I9621">
        <v>2</v>
      </c>
      <c r="J9621">
        <v>2</v>
      </c>
      <c r="K9621">
        <v>0</v>
      </c>
      <c r="L9621" s="10">
        <v>43878</v>
      </c>
    </row>
    <row r="9622" spans="1:12" x14ac:dyDescent="0.2">
      <c r="A9622" t="s">
        <v>391</v>
      </c>
      <c r="B9622">
        <v>553</v>
      </c>
      <c r="C9622">
        <v>235</v>
      </c>
      <c r="D9622">
        <v>5</v>
      </c>
      <c r="E9622" t="s">
        <v>425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0</v>
      </c>
      <c r="L9622" s="10">
        <v>43878</v>
      </c>
    </row>
    <row r="9623" spans="1:12" x14ac:dyDescent="0.2">
      <c r="A9623" t="s">
        <v>391</v>
      </c>
      <c r="B9623">
        <v>553</v>
      </c>
      <c r="C9623">
        <v>235</v>
      </c>
      <c r="D9623">
        <v>5</v>
      </c>
      <c r="E9623" t="s">
        <v>430</v>
      </c>
      <c r="F9623">
        <v>0</v>
      </c>
      <c r="G9623">
        <v>0</v>
      </c>
      <c r="H9623">
        <v>0</v>
      </c>
      <c r="I9623">
        <v>1</v>
      </c>
      <c r="J9623">
        <v>1</v>
      </c>
      <c r="K9623">
        <v>0</v>
      </c>
      <c r="L9623" s="10">
        <v>43878</v>
      </c>
    </row>
    <row r="9624" spans="1:12" x14ac:dyDescent="0.2">
      <c r="A9624" t="s">
        <v>98</v>
      </c>
      <c r="B9624">
        <v>387</v>
      </c>
      <c r="C9624">
        <v>122</v>
      </c>
      <c r="D9624">
        <v>4</v>
      </c>
      <c r="E9624" t="s">
        <v>100</v>
      </c>
      <c r="F9624">
        <v>0</v>
      </c>
      <c r="G9624">
        <v>0</v>
      </c>
      <c r="H9624">
        <v>0</v>
      </c>
      <c r="I9624">
        <v>60</v>
      </c>
      <c r="J9624">
        <v>0</v>
      </c>
      <c r="K9624">
        <v>0</v>
      </c>
      <c r="L9624" s="10">
        <v>43878</v>
      </c>
    </row>
    <row r="9625" spans="1:12" x14ac:dyDescent="0.2">
      <c r="A9625" t="s">
        <v>98</v>
      </c>
      <c r="B9625">
        <v>387</v>
      </c>
      <c r="C9625">
        <v>122</v>
      </c>
      <c r="D9625">
        <v>4</v>
      </c>
      <c r="E9625" t="s">
        <v>99</v>
      </c>
      <c r="F9625">
        <v>0</v>
      </c>
      <c r="G9625">
        <v>0</v>
      </c>
      <c r="H9625">
        <v>0</v>
      </c>
      <c r="I9625">
        <v>58</v>
      </c>
      <c r="J9625">
        <v>0</v>
      </c>
      <c r="K9625">
        <v>0</v>
      </c>
      <c r="L9625" s="10">
        <v>43878</v>
      </c>
    </row>
    <row r="9626" spans="1:12" x14ac:dyDescent="0.2">
      <c r="A9626" t="s">
        <v>98</v>
      </c>
      <c r="B9626">
        <v>387</v>
      </c>
      <c r="C9626">
        <v>122</v>
      </c>
      <c r="D9626">
        <v>4</v>
      </c>
      <c r="E9626" t="s">
        <v>101</v>
      </c>
      <c r="F9626">
        <v>1</v>
      </c>
      <c r="G9626">
        <v>0</v>
      </c>
      <c r="H9626">
        <v>0</v>
      </c>
      <c r="I9626">
        <v>47</v>
      </c>
      <c r="J9626">
        <v>0</v>
      </c>
      <c r="K9626">
        <v>0</v>
      </c>
      <c r="L9626" s="10">
        <v>43878</v>
      </c>
    </row>
    <row r="9627" spans="1:12" x14ac:dyDescent="0.2">
      <c r="A9627" t="s">
        <v>98</v>
      </c>
      <c r="B9627">
        <v>387</v>
      </c>
      <c r="C9627">
        <v>122</v>
      </c>
      <c r="D9627">
        <v>4</v>
      </c>
      <c r="E9627" t="s">
        <v>103</v>
      </c>
      <c r="F9627">
        <v>1</v>
      </c>
      <c r="G9627">
        <v>0</v>
      </c>
      <c r="H9627">
        <v>0</v>
      </c>
      <c r="I9627">
        <v>40</v>
      </c>
      <c r="J9627">
        <v>3</v>
      </c>
      <c r="K9627">
        <v>0</v>
      </c>
      <c r="L9627" s="10">
        <v>43878</v>
      </c>
    </row>
    <row r="9628" spans="1:12" x14ac:dyDescent="0.2">
      <c r="A9628" t="s">
        <v>98</v>
      </c>
      <c r="B9628">
        <v>387</v>
      </c>
      <c r="C9628">
        <v>122</v>
      </c>
      <c r="D9628">
        <v>4</v>
      </c>
      <c r="E9628" t="s">
        <v>102</v>
      </c>
      <c r="F9628">
        <v>0</v>
      </c>
      <c r="G9628">
        <v>0</v>
      </c>
      <c r="H9628">
        <v>0</v>
      </c>
      <c r="I9628">
        <v>39</v>
      </c>
      <c r="J9628">
        <v>2</v>
      </c>
      <c r="K9628">
        <v>0</v>
      </c>
      <c r="L9628" s="10">
        <v>43878</v>
      </c>
    </row>
    <row r="9629" spans="1:12" x14ac:dyDescent="0.2">
      <c r="A9629" t="s">
        <v>98</v>
      </c>
      <c r="B9629">
        <v>387</v>
      </c>
      <c r="C9629">
        <v>122</v>
      </c>
      <c r="D9629">
        <v>4</v>
      </c>
      <c r="E9629" t="s">
        <v>105</v>
      </c>
      <c r="F9629">
        <v>4</v>
      </c>
      <c r="G9629">
        <v>0</v>
      </c>
      <c r="H9629">
        <v>0</v>
      </c>
      <c r="I9629">
        <v>29</v>
      </c>
      <c r="J9629">
        <v>0</v>
      </c>
      <c r="K9629">
        <v>0</v>
      </c>
      <c r="L9629" s="10">
        <v>43878</v>
      </c>
    </row>
    <row r="9630" spans="1:12" x14ac:dyDescent="0.2">
      <c r="A9630" t="s">
        <v>98</v>
      </c>
      <c r="B9630">
        <v>387</v>
      </c>
      <c r="C9630">
        <v>122</v>
      </c>
      <c r="D9630">
        <v>4</v>
      </c>
      <c r="E9630" t="s">
        <v>104</v>
      </c>
      <c r="F9630">
        <v>0</v>
      </c>
      <c r="G9630">
        <v>0</v>
      </c>
      <c r="H9630">
        <v>0</v>
      </c>
      <c r="I9630">
        <v>26</v>
      </c>
      <c r="J9630">
        <v>2</v>
      </c>
      <c r="K9630">
        <v>0</v>
      </c>
      <c r="L9630" s="10">
        <v>43878</v>
      </c>
    </row>
    <row r="9631" spans="1:12" x14ac:dyDescent="0.2">
      <c r="A9631" t="s">
        <v>98</v>
      </c>
      <c r="B9631">
        <v>387</v>
      </c>
      <c r="C9631">
        <v>122</v>
      </c>
      <c r="D9631">
        <v>4</v>
      </c>
      <c r="E9631" t="s">
        <v>106</v>
      </c>
      <c r="F9631">
        <v>0</v>
      </c>
      <c r="G9631">
        <v>0</v>
      </c>
      <c r="H9631">
        <v>0</v>
      </c>
      <c r="I9631">
        <v>18</v>
      </c>
      <c r="J9631">
        <v>1</v>
      </c>
      <c r="K9631">
        <v>0</v>
      </c>
      <c r="L9631" s="10">
        <v>43878</v>
      </c>
    </row>
    <row r="9632" spans="1:12" x14ac:dyDescent="0.2">
      <c r="A9632" t="s">
        <v>98</v>
      </c>
      <c r="B9632">
        <v>387</v>
      </c>
      <c r="C9632">
        <v>122</v>
      </c>
      <c r="D9632">
        <v>4</v>
      </c>
      <c r="E9632" t="s">
        <v>108</v>
      </c>
      <c r="F9632">
        <v>0</v>
      </c>
      <c r="G9632">
        <v>0</v>
      </c>
      <c r="H9632">
        <v>0</v>
      </c>
      <c r="I9632">
        <v>16</v>
      </c>
      <c r="J9632">
        <v>3</v>
      </c>
      <c r="K9632">
        <v>0</v>
      </c>
      <c r="L9632" s="10">
        <v>43878</v>
      </c>
    </row>
    <row r="9633" spans="1:12" x14ac:dyDescent="0.2">
      <c r="A9633" t="s">
        <v>98</v>
      </c>
      <c r="B9633">
        <v>387</v>
      </c>
      <c r="C9633">
        <v>122</v>
      </c>
      <c r="D9633">
        <v>4</v>
      </c>
      <c r="E9633" t="s">
        <v>107</v>
      </c>
      <c r="F9633">
        <v>0</v>
      </c>
      <c r="G9633">
        <v>0</v>
      </c>
      <c r="H9633">
        <v>0</v>
      </c>
      <c r="I9633">
        <v>14</v>
      </c>
      <c r="J9633">
        <v>1</v>
      </c>
      <c r="K9633">
        <v>0</v>
      </c>
      <c r="L9633" s="10">
        <v>43878</v>
      </c>
    </row>
    <row r="9634" spans="1:12" x14ac:dyDescent="0.2">
      <c r="A9634" t="s">
        <v>98</v>
      </c>
      <c r="B9634">
        <v>387</v>
      </c>
      <c r="C9634">
        <v>122</v>
      </c>
      <c r="D9634">
        <v>4</v>
      </c>
      <c r="E9634" t="s">
        <v>109</v>
      </c>
      <c r="F9634">
        <v>0</v>
      </c>
      <c r="G9634">
        <v>0</v>
      </c>
      <c r="H9634">
        <v>0</v>
      </c>
      <c r="I9634">
        <v>12</v>
      </c>
      <c r="J9634">
        <v>1</v>
      </c>
      <c r="K9634">
        <v>0</v>
      </c>
      <c r="L9634" s="10">
        <v>43878</v>
      </c>
    </row>
    <row r="9635" spans="1:12" x14ac:dyDescent="0.2">
      <c r="A9635" t="s">
        <v>98</v>
      </c>
      <c r="B9635">
        <v>387</v>
      </c>
      <c r="C9635">
        <v>122</v>
      </c>
      <c r="D9635">
        <v>4</v>
      </c>
      <c r="E9635" t="s">
        <v>110</v>
      </c>
      <c r="F9635">
        <v>0</v>
      </c>
      <c r="G9635">
        <v>0</v>
      </c>
      <c r="H9635">
        <v>0</v>
      </c>
      <c r="I9635">
        <v>10</v>
      </c>
      <c r="J9635">
        <v>0</v>
      </c>
      <c r="K9635">
        <v>0</v>
      </c>
      <c r="L9635" s="10">
        <v>43878</v>
      </c>
    </row>
    <row r="9636" spans="1:12" x14ac:dyDescent="0.2">
      <c r="A9636" t="s">
        <v>98</v>
      </c>
      <c r="B9636">
        <v>387</v>
      </c>
      <c r="C9636">
        <v>122</v>
      </c>
      <c r="D9636">
        <v>4</v>
      </c>
      <c r="E9636" t="s">
        <v>111</v>
      </c>
      <c r="F9636">
        <v>0</v>
      </c>
      <c r="G9636">
        <v>0</v>
      </c>
      <c r="H9636">
        <v>0</v>
      </c>
      <c r="I9636">
        <v>7</v>
      </c>
      <c r="J9636">
        <v>0</v>
      </c>
      <c r="K9636">
        <v>0</v>
      </c>
      <c r="L9636" s="10">
        <v>43878</v>
      </c>
    </row>
    <row r="9637" spans="1:12" x14ac:dyDescent="0.2">
      <c r="A9637" t="s">
        <v>98</v>
      </c>
      <c r="B9637">
        <v>387</v>
      </c>
      <c r="C9637">
        <v>122</v>
      </c>
      <c r="D9637">
        <v>4</v>
      </c>
      <c r="E9637" t="s">
        <v>112</v>
      </c>
      <c r="F9637">
        <v>0</v>
      </c>
      <c r="G9637">
        <v>0</v>
      </c>
      <c r="H9637">
        <v>0</v>
      </c>
      <c r="I9637">
        <v>7</v>
      </c>
      <c r="J9637">
        <v>0</v>
      </c>
      <c r="K9637">
        <v>0</v>
      </c>
      <c r="L9637" s="10">
        <v>43878</v>
      </c>
    </row>
    <row r="9638" spans="1:12" x14ac:dyDescent="0.2">
      <c r="A9638" t="s">
        <v>98</v>
      </c>
      <c r="B9638">
        <v>387</v>
      </c>
      <c r="C9638">
        <v>122</v>
      </c>
      <c r="D9638">
        <v>4</v>
      </c>
      <c r="E9638" t="s">
        <v>113</v>
      </c>
      <c r="F9638">
        <v>0</v>
      </c>
      <c r="G9638">
        <v>0</v>
      </c>
      <c r="H9638">
        <v>0</v>
      </c>
      <c r="I9638">
        <v>3</v>
      </c>
      <c r="J9638">
        <v>0</v>
      </c>
      <c r="K9638">
        <v>0</v>
      </c>
      <c r="L9638" s="10">
        <v>43878</v>
      </c>
    </row>
    <row r="9639" spans="1:12" x14ac:dyDescent="0.2">
      <c r="A9639" t="s">
        <v>98</v>
      </c>
      <c r="B9639">
        <v>387</v>
      </c>
      <c r="C9639">
        <v>122</v>
      </c>
      <c r="D9639">
        <v>4</v>
      </c>
      <c r="E9639" t="s">
        <v>114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 s="10">
        <v>43878</v>
      </c>
    </row>
    <row r="9640" spans="1:12" x14ac:dyDescent="0.2">
      <c r="A9640" t="s">
        <v>98</v>
      </c>
      <c r="B9640">
        <v>387</v>
      </c>
      <c r="C9640">
        <v>122</v>
      </c>
      <c r="D9640">
        <v>4</v>
      </c>
      <c r="E9640" t="s">
        <v>28</v>
      </c>
      <c r="F9640">
        <v>0</v>
      </c>
      <c r="G9640">
        <v>8</v>
      </c>
      <c r="H9640">
        <v>0</v>
      </c>
      <c r="I9640">
        <v>0</v>
      </c>
      <c r="J9640">
        <v>109</v>
      </c>
      <c r="K9640">
        <v>4</v>
      </c>
      <c r="L9640" s="10">
        <v>43878</v>
      </c>
    </row>
    <row r="9641" spans="1:12" x14ac:dyDescent="0.2">
      <c r="A9641" t="s">
        <v>263</v>
      </c>
      <c r="B9641">
        <v>933</v>
      </c>
      <c r="C9641">
        <v>310</v>
      </c>
      <c r="D9641">
        <v>1</v>
      </c>
      <c r="E9641" t="s">
        <v>264</v>
      </c>
      <c r="F9641">
        <v>1</v>
      </c>
      <c r="G9641">
        <v>6</v>
      </c>
      <c r="H9641">
        <v>0</v>
      </c>
      <c r="I9641">
        <v>229</v>
      </c>
      <c r="J9641">
        <v>95</v>
      </c>
      <c r="K9641">
        <v>0</v>
      </c>
      <c r="L9641" s="10">
        <v>43878</v>
      </c>
    </row>
    <row r="9642" spans="1:12" x14ac:dyDescent="0.2">
      <c r="A9642" t="s">
        <v>263</v>
      </c>
      <c r="B9642">
        <v>933</v>
      </c>
      <c r="C9642">
        <v>310</v>
      </c>
      <c r="D9642">
        <v>1</v>
      </c>
      <c r="E9642" t="s">
        <v>266</v>
      </c>
      <c r="F9642">
        <v>1</v>
      </c>
      <c r="G9642">
        <v>8</v>
      </c>
      <c r="H9642">
        <v>0</v>
      </c>
      <c r="I9642">
        <v>118</v>
      </c>
      <c r="J9642">
        <v>30</v>
      </c>
      <c r="K9642">
        <v>0</v>
      </c>
      <c r="L9642" s="10">
        <v>43878</v>
      </c>
    </row>
    <row r="9643" spans="1:12" x14ac:dyDescent="0.2">
      <c r="A9643" t="s">
        <v>263</v>
      </c>
      <c r="B9643">
        <v>933</v>
      </c>
      <c r="C9643">
        <v>310</v>
      </c>
      <c r="D9643">
        <v>1</v>
      </c>
      <c r="E9643" t="s">
        <v>265</v>
      </c>
      <c r="F9643">
        <v>0</v>
      </c>
      <c r="G9643">
        <v>4</v>
      </c>
      <c r="H9643">
        <v>0</v>
      </c>
      <c r="I9643">
        <v>123</v>
      </c>
      <c r="J9643">
        <v>39</v>
      </c>
      <c r="K9643">
        <v>0</v>
      </c>
      <c r="L9643" s="10">
        <v>43878</v>
      </c>
    </row>
    <row r="9644" spans="1:12" x14ac:dyDescent="0.2">
      <c r="A9644" t="s">
        <v>263</v>
      </c>
      <c r="B9644">
        <v>933</v>
      </c>
      <c r="C9644">
        <v>310</v>
      </c>
      <c r="D9644">
        <v>1</v>
      </c>
      <c r="E9644" t="s">
        <v>267</v>
      </c>
      <c r="F9644">
        <v>0</v>
      </c>
      <c r="G9644">
        <v>2</v>
      </c>
      <c r="H9644">
        <v>0</v>
      </c>
      <c r="I9644">
        <v>129</v>
      </c>
      <c r="J9644">
        <v>46</v>
      </c>
      <c r="K9644">
        <v>0</v>
      </c>
      <c r="L9644" s="10">
        <v>43878</v>
      </c>
    </row>
    <row r="9645" spans="1:12" x14ac:dyDescent="0.2">
      <c r="A9645" t="s">
        <v>263</v>
      </c>
      <c r="B9645">
        <v>933</v>
      </c>
      <c r="C9645">
        <v>310</v>
      </c>
      <c r="D9645">
        <v>1</v>
      </c>
      <c r="E9645" t="s">
        <v>268</v>
      </c>
      <c r="F9645">
        <v>0</v>
      </c>
      <c r="G9645">
        <v>6</v>
      </c>
      <c r="H9645">
        <v>0</v>
      </c>
      <c r="I9645">
        <v>106</v>
      </c>
      <c r="J9645">
        <v>30</v>
      </c>
      <c r="K9645">
        <v>0</v>
      </c>
      <c r="L9645" s="10">
        <v>43878</v>
      </c>
    </row>
    <row r="9646" spans="1:12" x14ac:dyDescent="0.2">
      <c r="A9646" t="s">
        <v>263</v>
      </c>
      <c r="B9646">
        <v>933</v>
      </c>
      <c r="C9646">
        <v>310</v>
      </c>
      <c r="D9646">
        <v>1</v>
      </c>
      <c r="E9646" t="s">
        <v>269</v>
      </c>
      <c r="F9646">
        <v>0</v>
      </c>
      <c r="G9646">
        <v>2</v>
      </c>
      <c r="H9646">
        <v>0</v>
      </c>
      <c r="I9646">
        <v>76</v>
      </c>
      <c r="J9646">
        <v>20</v>
      </c>
      <c r="K9646">
        <v>1</v>
      </c>
      <c r="L9646" s="10">
        <v>43878</v>
      </c>
    </row>
    <row r="9647" spans="1:12" x14ac:dyDescent="0.2">
      <c r="A9647" t="s">
        <v>263</v>
      </c>
      <c r="B9647">
        <v>933</v>
      </c>
      <c r="C9647">
        <v>310</v>
      </c>
      <c r="D9647">
        <v>1</v>
      </c>
      <c r="E9647" t="s">
        <v>270</v>
      </c>
      <c r="F9647">
        <v>0</v>
      </c>
      <c r="G9647">
        <v>6</v>
      </c>
      <c r="H9647">
        <v>0</v>
      </c>
      <c r="I9647">
        <v>72</v>
      </c>
      <c r="J9647">
        <v>28</v>
      </c>
      <c r="K9647">
        <v>0</v>
      </c>
      <c r="L9647" s="10">
        <v>43878</v>
      </c>
    </row>
    <row r="9648" spans="1:12" x14ac:dyDescent="0.2">
      <c r="A9648" t="s">
        <v>263</v>
      </c>
      <c r="B9648">
        <v>933</v>
      </c>
      <c r="C9648">
        <v>310</v>
      </c>
      <c r="D9648">
        <v>1</v>
      </c>
      <c r="E9648" t="s">
        <v>271</v>
      </c>
      <c r="F9648">
        <v>0</v>
      </c>
      <c r="G9648">
        <v>1</v>
      </c>
      <c r="H9648">
        <v>0</v>
      </c>
      <c r="I9648">
        <v>33</v>
      </c>
      <c r="J9648">
        <v>6</v>
      </c>
      <c r="K9648">
        <v>0</v>
      </c>
      <c r="L9648" s="10">
        <v>43878</v>
      </c>
    </row>
    <row r="9649" spans="1:12" x14ac:dyDescent="0.2">
      <c r="A9649" t="s">
        <v>263</v>
      </c>
      <c r="B9649">
        <v>933</v>
      </c>
      <c r="C9649">
        <v>310</v>
      </c>
      <c r="D9649">
        <v>1</v>
      </c>
      <c r="E9649" t="s">
        <v>272</v>
      </c>
      <c r="F9649">
        <v>0</v>
      </c>
      <c r="G9649">
        <v>0</v>
      </c>
      <c r="H9649">
        <v>0</v>
      </c>
      <c r="I9649">
        <v>18</v>
      </c>
      <c r="J9649">
        <v>3</v>
      </c>
      <c r="K9649">
        <v>0</v>
      </c>
      <c r="L9649" s="10">
        <v>43878</v>
      </c>
    </row>
    <row r="9650" spans="1:12" x14ac:dyDescent="0.2">
      <c r="A9650" t="s">
        <v>263</v>
      </c>
      <c r="B9650">
        <v>933</v>
      </c>
      <c r="C9650">
        <v>310</v>
      </c>
      <c r="D9650">
        <v>1</v>
      </c>
      <c r="E9650" t="s">
        <v>273</v>
      </c>
      <c r="F9650">
        <v>1</v>
      </c>
      <c r="G9650">
        <v>0</v>
      </c>
      <c r="H9650">
        <v>0</v>
      </c>
      <c r="I9650">
        <v>22</v>
      </c>
      <c r="J9650">
        <v>10</v>
      </c>
      <c r="K9650">
        <v>0</v>
      </c>
      <c r="L9650" s="10">
        <v>43878</v>
      </c>
    </row>
    <row r="9651" spans="1:12" x14ac:dyDescent="0.2">
      <c r="A9651" t="s">
        <v>263</v>
      </c>
      <c r="B9651">
        <v>933</v>
      </c>
      <c r="C9651">
        <v>310</v>
      </c>
      <c r="D9651">
        <v>1</v>
      </c>
      <c r="E9651" t="s">
        <v>274</v>
      </c>
      <c r="F9651">
        <v>0</v>
      </c>
      <c r="G9651">
        <v>0</v>
      </c>
      <c r="H9651">
        <v>0</v>
      </c>
      <c r="I9651">
        <v>6</v>
      </c>
      <c r="J9651">
        <v>3</v>
      </c>
      <c r="K9651">
        <v>0</v>
      </c>
      <c r="L9651" s="10">
        <v>43878</v>
      </c>
    </row>
    <row r="9652" spans="1:12" x14ac:dyDescent="0.2">
      <c r="A9652" t="s">
        <v>263</v>
      </c>
      <c r="B9652">
        <v>933</v>
      </c>
      <c r="C9652">
        <v>310</v>
      </c>
      <c r="D9652">
        <v>1</v>
      </c>
      <c r="E9652" t="s">
        <v>275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 s="10">
        <v>43878</v>
      </c>
    </row>
    <row r="9653" spans="1:12" x14ac:dyDescent="0.2">
      <c r="A9653" t="s">
        <v>81</v>
      </c>
      <c r="B9653">
        <v>982</v>
      </c>
      <c r="C9653">
        <v>361</v>
      </c>
      <c r="D9653">
        <v>6</v>
      </c>
      <c r="E9653" t="s">
        <v>82</v>
      </c>
      <c r="F9653">
        <v>0</v>
      </c>
      <c r="G9653">
        <v>17</v>
      </c>
      <c r="H9653">
        <v>0</v>
      </c>
      <c r="I9653">
        <v>158</v>
      </c>
      <c r="J9653">
        <v>30</v>
      </c>
      <c r="K9653">
        <v>5</v>
      </c>
      <c r="L9653" s="10">
        <v>43878</v>
      </c>
    </row>
    <row r="9654" spans="1:12" x14ac:dyDescent="0.2">
      <c r="A9654" t="s">
        <v>81</v>
      </c>
      <c r="B9654">
        <v>982</v>
      </c>
      <c r="C9654">
        <v>361</v>
      </c>
      <c r="D9654">
        <v>6</v>
      </c>
      <c r="E9654" t="s">
        <v>84</v>
      </c>
      <c r="F9654">
        <v>1</v>
      </c>
      <c r="G9654">
        <v>6</v>
      </c>
      <c r="H9654">
        <v>0</v>
      </c>
      <c r="I9654">
        <v>154</v>
      </c>
      <c r="J9654">
        <v>47</v>
      </c>
      <c r="K9654">
        <v>0</v>
      </c>
      <c r="L9654" s="10">
        <v>43878</v>
      </c>
    </row>
    <row r="9655" spans="1:12" x14ac:dyDescent="0.2">
      <c r="A9655" t="s">
        <v>81</v>
      </c>
      <c r="B9655">
        <v>982</v>
      </c>
      <c r="C9655">
        <v>361</v>
      </c>
      <c r="D9655">
        <v>6</v>
      </c>
      <c r="E9655" t="s">
        <v>83</v>
      </c>
      <c r="F9655">
        <v>2</v>
      </c>
      <c r="G9655">
        <v>22</v>
      </c>
      <c r="H9655">
        <v>0</v>
      </c>
      <c r="I9655">
        <v>173</v>
      </c>
      <c r="J9655">
        <v>71</v>
      </c>
      <c r="K9655">
        <v>1</v>
      </c>
      <c r="L9655" s="10">
        <v>43878</v>
      </c>
    </row>
    <row r="9656" spans="1:12" x14ac:dyDescent="0.2">
      <c r="A9656" t="s">
        <v>81</v>
      </c>
      <c r="B9656">
        <v>982</v>
      </c>
      <c r="C9656">
        <v>361</v>
      </c>
      <c r="D9656">
        <v>6</v>
      </c>
      <c r="E9656" t="s">
        <v>85</v>
      </c>
      <c r="F9656">
        <v>0</v>
      </c>
      <c r="G9656">
        <v>12</v>
      </c>
      <c r="H9656">
        <v>0</v>
      </c>
      <c r="I9656">
        <v>108</v>
      </c>
      <c r="J9656">
        <v>47</v>
      </c>
      <c r="K9656">
        <v>0</v>
      </c>
      <c r="L9656" s="10">
        <v>43878</v>
      </c>
    </row>
    <row r="9657" spans="1:12" x14ac:dyDescent="0.2">
      <c r="A9657" t="s">
        <v>81</v>
      </c>
      <c r="B9657">
        <v>982</v>
      </c>
      <c r="C9657">
        <v>361</v>
      </c>
      <c r="D9657">
        <v>6</v>
      </c>
      <c r="E9657" t="s">
        <v>86</v>
      </c>
      <c r="F9657">
        <v>0</v>
      </c>
      <c r="G9657">
        <v>2</v>
      </c>
      <c r="H9657">
        <v>0</v>
      </c>
      <c r="I9657">
        <v>68</v>
      </c>
      <c r="J9657">
        <v>23</v>
      </c>
      <c r="K9657">
        <v>0</v>
      </c>
      <c r="L9657" s="10">
        <v>43878</v>
      </c>
    </row>
    <row r="9658" spans="1:12" x14ac:dyDescent="0.2">
      <c r="A9658" t="s">
        <v>81</v>
      </c>
      <c r="B9658">
        <v>982</v>
      </c>
      <c r="C9658">
        <v>361</v>
      </c>
      <c r="D9658">
        <v>6</v>
      </c>
      <c r="E9658" t="s">
        <v>87</v>
      </c>
      <c r="F9658">
        <v>0</v>
      </c>
      <c r="G9658">
        <v>5</v>
      </c>
      <c r="H9658">
        <v>0</v>
      </c>
      <c r="I9658">
        <v>83</v>
      </c>
      <c r="J9658">
        <v>39</v>
      </c>
      <c r="K9658">
        <v>0</v>
      </c>
      <c r="L9658" s="10">
        <v>43878</v>
      </c>
    </row>
    <row r="9659" spans="1:12" x14ac:dyDescent="0.2">
      <c r="A9659" t="s">
        <v>81</v>
      </c>
      <c r="B9659">
        <v>982</v>
      </c>
      <c r="C9659">
        <v>361</v>
      </c>
      <c r="D9659">
        <v>6</v>
      </c>
      <c r="E9659" t="s">
        <v>88</v>
      </c>
      <c r="F9659">
        <v>1</v>
      </c>
      <c r="G9659">
        <v>2</v>
      </c>
      <c r="H9659">
        <v>0</v>
      </c>
      <c r="I9659">
        <v>41</v>
      </c>
      <c r="J9659">
        <v>17</v>
      </c>
      <c r="K9659">
        <v>0</v>
      </c>
      <c r="L9659" s="10">
        <v>43878</v>
      </c>
    </row>
    <row r="9660" spans="1:12" x14ac:dyDescent="0.2">
      <c r="A9660" t="s">
        <v>81</v>
      </c>
      <c r="B9660">
        <v>982</v>
      </c>
      <c r="C9660">
        <v>361</v>
      </c>
      <c r="D9660">
        <v>6</v>
      </c>
      <c r="E9660" t="s">
        <v>89</v>
      </c>
      <c r="F9660">
        <v>0</v>
      </c>
      <c r="G9660">
        <v>2</v>
      </c>
      <c r="H9660">
        <v>0</v>
      </c>
      <c r="I9660">
        <v>36</v>
      </c>
      <c r="J9660">
        <v>14</v>
      </c>
      <c r="K9660">
        <v>0</v>
      </c>
      <c r="L9660" s="10">
        <v>43878</v>
      </c>
    </row>
    <row r="9661" spans="1:12" x14ac:dyDescent="0.2">
      <c r="A9661" t="s">
        <v>81</v>
      </c>
      <c r="B9661">
        <v>982</v>
      </c>
      <c r="C9661">
        <v>361</v>
      </c>
      <c r="D9661">
        <v>6</v>
      </c>
      <c r="E9661" t="s">
        <v>92</v>
      </c>
      <c r="F9661">
        <v>1</v>
      </c>
      <c r="G9661">
        <v>1</v>
      </c>
      <c r="H9661">
        <v>0</v>
      </c>
      <c r="I9661">
        <v>29</v>
      </c>
      <c r="J9661">
        <v>12</v>
      </c>
      <c r="K9661">
        <v>0</v>
      </c>
      <c r="L9661" s="10">
        <v>43878</v>
      </c>
    </row>
    <row r="9662" spans="1:12" x14ac:dyDescent="0.2">
      <c r="A9662" t="s">
        <v>81</v>
      </c>
      <c r="B9662">
        <v>982</v>
      </c>
      <c r="C9662">
        <v>361</v>
      </c>
      <c r="D9662">
        <v>6</v>
      </c>
      <c r="E9662" t="s">
        <v>90</v>
      </c>
      <c r="F9662">
        <v>2</v>
      </c>
      <c r="G9662">
        <v>4</v>
      </c>
      <c r="H9662">
        <v>0</v>
      </c>
      <c r="I9662">
        <v>33</v>
      </c>
      <c r="J9662">
        <v>17</v>
      </c>
      <c r="K9662">
        <v>0</v>
      </c>
      <c r="L9662" s="10">
        <v>43878</v>
      </c>
    </row>
    <row r="9663" spans="1:12" x14ac:dyDescent="0.2">
      <c r="A9663" t="s">
        <v>81</v>
      </c>
      <c r="B9663">
        <v>982</v>
      </c>
      <c r="C9663">
        <v>361</v>
      </c>
      <c r="D9663">
        <v>6</v>
      </c>
      <c r="E9663" t="s">
        <v>93</v>
      </c>
      <c r="F9663">
        <v>2</v>
      </c>
      <c r="G9663">
        <v>3</v>
      </c>
      <c r="H9663">
        <v>0</v>
      </c>
      <c r="I9663">
        <v>27</v>
      </c>
      <c r="J9663">
        <v>11</v>
      </c>
      <c r="K9663">
        <v>0</v>
      </c>
      <c r="L9663" s="10">
        <v>43878</v>
      </c>
    </row>
    <row r="9664" spans="1:12" x14ac:dyDescent="0.2">
      <c r="A9664" t="s">
        <v>81</v>
      </c>
      <c r="B9664">
        <v>982</v>
      </c>
      <c r="C9664">
        <v>361</v>
      </c>
      <c r="D9664">
        <v>6</v>
      </c>
      <c r="E9664" t="s">
        <v>91</v>
      </c>
      <c r="F9664">
        <v>0</v>
      </c>
      <c r="G9664">
        <v>3</v>
      </c>
      <c r="H9664">
        <v>0</v>
      </c>
      <c r="I9664">
        <v>27</v>
      </c>
      <c r="J9664">
        <v>13</v>
      </c>
      <c r="K9664">
        <v>0</v>
      </c>
      <c r="L9664" s="10">
        <v>43878</v>
      </c>
    </row>
    <row r="9665" spans="1:12" x14ac:dyDescent="0.2">
      <c r="A9665" t="s">
        <v>81</v>
      </c>
      <c r="B9665">
        <v>982</v>
      </c>
      <c r="C9665">
        <v>361</v>
      </c>
      <c r="D9665">
        <v>6</v>
      </c>
      <c r="E9665" t="s">
        <v>94</v>
      </c>
      <c r="F9665">
        <v>0</v>
      </c>
      <c r="G9665">
        <v>0</v>
      </c>
      <c r="H9665">
        <v>0</v>
      </c>
      <c r="I9665">
        <v>17</v>
      </c>
      <c r="J9665">
        <v>6</v>
      </c>
      <c r="K9665">
        <v>0</v>
      </c>
      <c r="L9665" s="10">
        <v>43878</v>
      </c>
    </row>
    <row r="9666" spans="1:12" x14ac:dyDescent="0.2">
      <c r="A9666" t="s">
        <v>81</v>
      </c>
      <c r="B9666">
        <v>982</v>
      </c>
      <c r="C9666">
        <v>361</v>
      </c>
      <c r="D9666">
        <v>6</v>
      </c>
      <c r="E9666" t="s">
        <v>95</v>
      </c>
      <c r="F9666">
        <v>0</v>
      </c>
      <c r="G9666">
        <v>0</v>
      </c>
      <c r="H9666">
        <v>0</v>
      </c>
      <c r="I9666">
        <v>13</v>
      </c>
      <c r="J9666">
        <v>7</v>
      </c>
      <c r="K9666">
        <v>0</v>
      </c>
      <c r="L9666" s="10">
        <v>43878</v>
      </c>
    </row>
    <row r="9667" spans="1:12" x14ac:dyDescent="0.2">
      <c r="A9667" t="s">
        <v>81</v>
      </c>
      <c r="B9667">
        <v>982</v>
      </c>
      <c r="C9667">
        <v>361</v>
      </c>
      <c r="D9667">
        <v>6</v>
      </c>
      <c r="E9667" t="s">
        <v>96</v>
      </c>
      <c r="F9667">
        <v>0</v>
      </c>
      <c r="G9667">
        <v>2</v>
      </c>
      <c r="H9667">
        <v>0</v>
      </c>
      <c r="I9667">
        <v>9</v>
      </c>
      <c r="J9667">
        <v>3</v>
      </c>
      <c r="K9667">
        <v>0</v>
      </c>
      <c r="L9667" s="10">
        <v>43878</v>
      </c>
    </row>
    <row r="9668" spans="1:12" x14ac:dyDescent="0.2">
      <c r="A9668" t="s">
        <v>81</v>
      </c>
      <c r="B9668">
        <v>982</v>
      </c>
      <c r="C9668">
        <v>361</v>
      </c>
      <c r="D9668">
        <v>6</v>
      </c>
      <c r="E9668" t="s">
        <v>97</v>
      </c>
      <c r="F9668">
        <v>0</v>
      </c>
      <c r="G9668">
        <v>0</v>
      </c>
      <c r="H9668">
        <v>0</v>
      </c>
      <c r="I9668">
        <v>6</v>
      </c>
      <c r="J9668">
        <v>4</v>
      </c>
      <c r="K9668">
        <v>0</v>
      </c>
      <c r="L9668" s="10">
        <v>43878</v>
      </c>
    </row>
    <row r="9669" spans="1:12" x14ac:dyDescent="0.2">
      <c r="A9669" t="s">
        <v>205</v>
      </c>
      <c r="B9669">
        <v>121</v>
      </c>
      <c r="C9669">
        <v>53</v>
      </c>
      <c r="D9669">
        <v>1</v>
      </c>
      <c r="E9669" t="s">
        <v>210</v>
      </c>
      <c r="F9669">
        <v>0</v>
      </c>
      <c r="G9669">
        <v>0</v>
      </c>
      <c r="H9669">
        <v>0</v>
      </c>
      <c r="I9669">
        <v>12</v>
      </c>
      <c r="J9669">
        <v>0</v>
      </c>
      <c r="K9669">
        <v>1</v>
      </c>
      <c r="L9669" s="10">
        <v>43878</v>
      </c>
    </row>
    <row r="9670" spans="1:12" x14ac:dyDescent="0.2">
      <c r="A9670" t="s">
        <v>205</v>
      </c>
      <c r="B9670">
        <v>121</v>
      </c>
      <c r="C9670">
        <v>53</v>
      </c>
      <c r="D9670">
        <v>1</v>
      </c>
      <c r="E9670" t="s">
        <v>209</v>
      </c>
      <c r="F9670">
        <v>0</v>
      </c>
      <c r="G9670">
        <v>0</v>
      </c>
      <c r="H9670">
        <v>0</v>
      </c>
      <c r="I9670">
        <v>11</v>
      </c>
      <c r="J9670">
        <v>0</v>
      </c>
      <c r="K9670">
        <v>0</v>
      </c>
      <c r="L9670" s="10">
        <v>43878</v>
      </c>
    </row>
    <row r="9671" spans="1:12" x14ac:dyDescent="0.2">
      <c r="A9671" t="s">
        <v>205</v>
      </c>
      <c r="B9671">
        <v>121</v>
      </c>
      <c r="C9671">
        <v>53</v>
      </c>
      <c r="D9671">
        <v>1</v>
      </c>
      <c r="E9671" t="s">
        <v>207</v>
      </c>
      <c r="F9671">
        <v>0</v>
      </c>
      <c r="G9671">
        <v>4</v>
      </c>
      <c r="H9671">
        <v>0</v>
      </c>
      <c r="I9671">
        <v>19</v>
      </c>
      <c r="J9671">
        <v>9</v>
      </c>
      <c r="K9671">
        <v>0</v>
      </c>
      <c r="L9671" s="10">
        <v>43878</v>
      </c>
    </row>
    <row r="9672" spans="1:12" x14ac:dyDescent="0.2">
      <c r="A9672" t="s">
        <v>205</v>
      </c>
      <c r="B9672">
        <v>121</v>
      </c>
      <c r="C9672">
        <v>53</v>
      </c>
      <c r="D9672">
        <v>1</v>
      </c>
      <c r="E9672" t="s">
        <v>211</v>
      </c>
      <c r="F9672">
        <v>0</v>
      </c>
      <c r="G9672">
        <v>0</v>
      </c>
      <c r="H9672">
        <v>0</v>
      </c>
      <c r="I9672">
        <v>8</v>
      </c>
      <c r="J9672">
        <v>0</v>
      </c>
      <c r="K9672">
        <v>0</v>
      </c>
      <c r="L9672" s="10">
        <v>43878</v>
      </c>
    </row>
    <row r="9673" spans="1:12" x14ac:dyDescent="0.2">
      <c r="A9673" t="s">
        <v>205</v>
      </c>
      <c r="B9673">
        <v>121</v>
      </c>
      <c r="C9673">
        <v>53</v>
      </c>
      <c r="D9673">
        <v>1</v>
      </c>
      <c r="E9673" t="s">
        <v>206</v>
      </c>
      <c r="F9673">
        <v>0</v>
      </c>
      <c r="G9673">
        <v>3</v>
      </c>
      <c r="H9673">
        <v>0</v>
      </c>
      <c r="I9673">
        <v>28</v>
      </c>
      <c r="J9673">
        <v>22</v>
      </c>
      <c r="K9673">
        <v>0</v>
      </c>
      <c r="L9673" s="10">
        <v>43878</v>
      </c>
    </row>
    <row r="9674" spans="1:12" x14ac:dyDescent="0.2">
      <c r="A9674" t="s">
        <v>205</v>
      </c>
      <c r="B9674">
        <v>121</v>
      </c>
      <c r="C9674">
        <v>53</v>
      </c>
      <c r="D9674">
        <v>1</v>
      </c>
      <c r="E9674" t="s">
        <v>212</v>
      </c>
      <c r="F9674">
        <v>0</v>
      </c>
      <c r="G9674">
        <v>0</v>
      </c>
      <c r="H9674">
        <v>0</v>
      </c>
      <c r="I9674">
        <v>7</v>
      </c>
      <c r="J9674">
        <v>1</v>
      </c>
      <c r="K9674">
        <v>0</v>
      </c>
      <c r="L9674" s="10">
        <v>43878</v>
      </c>
    </row>
    <row r="9675" spans="1:12" x14ac:dyDescent="0.2">
      <c r="A9675" t="s">
        <v>205</v>
      </c>
      <c r="B9675">
        <v>121</v>
      </c>
      <c r="C9675">
        <v>53</v>
      </c>
      <c r="D9675">
        <v>1</v>
      </c>
      <c r="E9675" t="s">
        <v>208</v>
      </c>
      <c r="F9675">
        <v>0</v>
      </c>
      <c r="G9675">
        <v>0</v>
      </c>
      <c r="H9675">
        <v>0</v>
      </c>
      <c r="I9675">
        <v>12</v>
      </c>
      <c r="J9675">
        <v>7</v>
      </c>
      <c r="K9675">
        <v>0</v>
      </c>
      <c r="L9675" s="10">
        <v>43878</v>
      </c>
    </row>
    <row r="9676" spans="1:12" x14ac:dyDescent="0.2">
      <c r="A9676" t="s">
        <v>205</v>
      </c>
      <c r="B9676">
        <v>121</v>
      </c>
      <c r="C9676">
        <v>53</v>
      </c>
      <c r="D9676">
        <v>1</v>
      </c>
      <c r="E9676" t="s">
        <v>215</v>
      </c>
      <c r="F9676">
        <v>0</v>
      </c>
      <c r="G9676">
        <v>0</v>
      </c>
      <c r="H9676">
        <v>0</v>
      </c>
      <c r="I9676">
        <v>4</v>
      </c>
      <c r="J9676">
        <v>0</v>
      </c>
      <c r="K9676">
        <v>0</v>
      </c>
      <c r="L9676" s="10">
        <v>43878</v>
      </c>
    </row>
    <row r="9677" spans="1:12" x14ac:dyDescent="0.2">
      <c r="A9677" t="s">
        <v>205</v>
      </c>
      <c r="B9677">
        <v>121</v>
      </c>
      <c r="C9677">
        <v>53</v>
      </c>
      <c r="D9677">
        <v>1</v>
      </c>
      <c r="E9677" t="s">
        <v>214</v>
      </c>
      <c r="F9677">
        <v>0</v>
      </c>
      <c r="G9677">
        <v>0</v>
      </c>
      <c r="H9677">
        <v>0</v>
      </c>
      <c r="I9677">
        <v>7</v>
      </c>
      <c r="J9677">
        <v>4</v>
      </c>
      <c r="K9677">
        <v>0</v>
      </c>
      <c r="L9677" s="10">
        <v>43878</v>
      </c>
    </row>
    <row r="9678" spans="1:12" x14ac:dyDescent="0.2">
      <c r="A9678" t="s">
        <v>205</v>
      </c>
      <c r="B9678">
        <v>121</v>
      </c>
      <c r="C9678">
        <v>53</v>
      </c>
      <c r="D9678">
        <v>1</v>
      </c>
      <c r="E9678" t="s">
        <v>213</v>
      </c>
      <c r="F9678">
        <v>0</v>
      </c>
      <c r="G9678">
        <v>0</v>
      </c>
      <c r="H9678">
        <v>0</v>
      </c>
      <c r="I9678">
        <v>6</v>
      </c>
      <c r="J9678">
        <v>3</v>
      </c>
      <c r="K9678">
        <v>0</v>
      </c>
      <c r="L9678" s="10">
        <v>43878</v>
      </c>
    </row>
    <row r="9679" spans="1:12" x14ac:dyDescent="0.2">
      <c r="A9679" t="s">
        <v>205</v>
      </c>
      <c r="B9679">
        <v>121</v>
      </c>
      <c r="C9679">
        <v>53</v>
      </c>
      <c r="D9679">
        <v>1</v>
      </c>
      <c r="E9679" t="s">
        <v>216</v>
      </c>
      <c r="F9679">
        <v>0</v>
      </c>
      <c r="G9679">
        <v>2</v>
      </c>
      <c r="H9679">
        <v>0</v>
      </c>
      <c r="I9679">
        <v>3</v>
      </c>
      <c r="J9679">
        <v>3</v>
      </c>
      <c r="K9679">
        <v>0</v>
      </c>
      <c r="L9679" s="10">
        <v>43878</v>
      </c>
    </row>
    <row r="9680" spans="1:12" x14ac:dyDescent="0.2">
      <c r="A9680" t="s">
        <v>205</v>
      </c>
      <c r="B9680">
        <v>121</v>
      </c>
      <c r="C9680">
        <v>53</v>
      </c>
      <c r="D9680">
        <v>1</v>
      </c>
      <c r="E9680" t="s">
        <v>217</v>
      </c>
      <c r="F9680">
        <v>0</v>
      </c>
      <c r="G9680">
        <v>1</v>
      </c>
      <c r="H9680">
        <v>0</v>
      </c>
      <c r="I9680">
        <v>3</v>
      </c>
      <c r="J9680">
        <v>3</v>
      </c>
      <c r="K9680">
        <v>0</v>
      </c>
      <c r="L9680" s="10">
        <v>43878</v>
      </c>
    </row>
    <row r="9681" spans="1:12" x14ac:dyDescent="0.2">
      <c r="A9681" t="s">
        <v>205</v>
      </c>
      <c r="B9681">
        <v>121</v>
      </c>
      <c r="C9681">
        <v>53</v>
      </c>
      <c r="D9681">
        <v>1</v>
      </c>
      <c r="E9681" t="s">
        <v>218</v>
      </c>
      <c r="F9681">
        <v>0</v>
      </c>
      <c r="G9681">
        <v>0</v>
      </c>
      <c r="H9681">
        <v>0</v>
      </c>
      <c r="I9681">
        <v>1</v>
      </c>
      <c r="J9681">
        <v>1</v>
      </c>
      <c r="K9681">
        <v>0</v>
      </c>
      <c r="L9681" s="10">
        <v>43878</v>
      </c>
    </row>
    <row r="9682" spans="1:12" x14ac:dyDescent="0.2">
      <c r="A9682" t="s">
        <v>431</v>
      </c>
      <c r="B9682">
        <v>130</v>
      </c>
      <c r="C9682">
        <v>60</v>
      </c>
      <c r="D9682">
        <v>0</v>
      </c>
      <c r="E9682" t="s">
        <v>432</v>
      </c>
      <c r="F9682">
        <v>0</v>
      </c>
      <c r="G9682">
        <v>2</v>
      </c>
      <c r="H9682">
        <v>0</v>
      </c>
      <c r="I9682">
        <v>36</v>
      </c>
      <c r="J9682">
        <v>15</v>
      </c>
      <c r="K9682">
        <v>0</v>
      </c>
      <c r="L9682" s="10">
        <v>43878</v>
      </c>
    </row>
    <row r="9683" spans="1:12" x14ac:dyDescent="0.2">
      <c r="A9683" t="s">
        <v>431</v>
      </c>
      <c r="B9683">
        <v>130</v>
      </c>
      <c r="C9683">
        <v>60</v>
      </c>
      <c r="D9683">
        <v>0</v>
      </c>
      <c r="E9683" t="s">
        <v>433</v>
      </c>
      <c r="F9683">
        <v>0</v>
      </c>
      <c r="G9683">
        <v>2</v>
      </c>
      <c r="H9683">
        <v>0</v>
      </c>
      <c r="I9683">
        <v>19</v>
      </c>
      <c r="J9683">
        <v>8</v>
      </c>
      <c r="K9683">
        <v>0</v>
      </c>
      <c r="L9683" s="10">
        <v>43878</v>
      </c>
    </row>
    <row r="9684" spans="1:12" x14ac:dyDescent="0.2">
      <c r="A9684" t="s">
        <v>431</v>
      </c>
      <c r="B9684">
        <v>130</v>
      </c>
      <c r="C9684">
        <v>60</v>
      </c>
      <c r="D9684">
        <v>0</v>
      </c>
      <c r="E9684" t="s">
        <v>438</v>
      </c>
      <c r="F9684">
        <v>0</v>
      </c>
      <c r="G9684">
        <v>0</v>
      </c>
      <c r="H9684">
        <v>0</v>
      </c>
      <c r="I9684">
        <v>9</v>
      </c>
      <c r="J9684">
        <v>2</v>
      </c>
      <c r="K9684">
        <v>0</v>
      </c>
      <c r="L9684" s="10">
        <v>43878</v>
      </c>
    </row>
    <row r="9685" spans="1:12" x14ac:dyDescent="0.2">
      <c r="A9685" t="s">
        <v>431</v>
      </c>
      <c r="B9685">
        <v>130</v>
      </c>
      <c r="C9685">
        <v>60</v>
      </c>
      <c r="D9685">
        <v>0</v>
      </c>
      <c r="E9685" t="s">
        <v>436</v>
      </c>
      <c r="F9685">
        <v>0</v>
      </c>
      <c r="G9685">
        <v>0</v>
      </c>
      <c r="H9685">
        <v>0</v>
      </c>
      <c r="I9685">
        <v>8</v>
      </c>
      <c r="J9685">
        <v>1</v>
      </c>
      <c r="K9685">
        <v>0</v>
      </c>
      <c r="L9685" s="10">
        <v>43878</v>
      </c>
    </row>
    <row r="9686" spans="1:12" x14ac:dyDescent="0.2">
      <c r="A9686" t="s">
        <v>431</v>
      </c>
      <c r="B9686">
        <v>130</v>
      </c>
      <c r="C9686">
        <v>60</v>
      </c>
      <c r="D9686">
        <v>0</v>
      </c>
      <c r="E9686" t="s">
        <v>435</v>
      </c>
      <c r="F9686">
        <v>0</v>
      </c>
      <c r="G9686">
        <v>2</v>
      </c>
      <c r="H9686">
        <v>0</v>
      </c>
      <c r="I9686">
        <v>12</v>
      </c>
      <c r="J9686">
        <v>6</v>
      </c>
      <c r="K9686">
        <v>0</v>
      </c>
      <c r="L9686" s="10">
        <v>43878</v>
      </c>
    </row>
    <row r="9687" spans="1:12" x14ac:dyDescent="0.2">
      <c r="A9687" t="s">
        <v>431</v>
      </c>
      <c r="B9687">
        <v>130</v>
      </c>
      <c r="C9687">
        <v>60</v>
      </c>
      <c r="D9687">
        <v>0</v>
      </c>
      <c r="E9687" t="s">
        <v>439</v>
      </c>
      <c r="F9687">
        <v>1</v>
      </c>
      <c r="G9687">
        <v>0</v>
      </c>
      <c r="H9687">
        <v>0</v>
      </c>
      <c r="I9687">
        <v>8</v>
      </c>
      <c r="J9687">
        <v>2</v>
      </c>
      <c r="K9687">
        <v>0</v>
      </c>
      <c r="L9687" s="10">
        <v>43878</v>
      </c>
    </row>
    <row r="9688" spans="1:12" x14ac:dyDescent="0.2">
      <c r="A9688" t="s">
        <v>431</v>
      </c>
      <c r="B9688">
        <v>130</v>
      </c>
      <c r="C9688">
        <v>60</v>
      </c>
      <c r="D9688">
        <v>0</v>
      </c>
      <c r="E9688" t="s">
        <v>434</v>
      </c>
      <c r="F9688">
        <v>0</v>
      </c>
      <c r="G9688">
        <v>1</v>
      </c>
      <c r="H9688">
        <v>0</v>
      </c>
      <c r="I9688">
        <v>19</v>
      </c>
      <c r="J9688">
        <v>14</v>
      </c>
      <c r="K9688">
        <v>0</v>
      </c>
      <c r="L9688" s="10">
        <v>43878</v>
      </c>
    </row>
    <row r="9689" spans="1:12" x14ac:dyDescent="0.2">
      <c r="A9689" t="s">
        <v>431</v>
      </c>
      <c r="B9689">
        <v>130</v>
      </c>
      <c r="C9689">
        <v>60</v>
      </c>
      <c r="D9689">
        <v>0</v>
      </c>
      <c r="E9689" t="s">
        <v>437</v>
      </c>
      <c r="F9689">
        <v>0</v>
      </c>
      <c r="G9689">
        <v>3</v>
      </c>
      <c r="H9689">
        <v>0</v>
      </c>
      <c r="I9689">
        <v>7</v>
      </c>
      <c r="J9689">
        <v>4</v>
      </c>
      <c r="K9689">
        <v>0</v>
      </c>
      <c r="L9689" s="10">
        <v>43878</v>
      </c>
    </row>
    <row r="9690" spans="1:12" x14ac:dyDescent="0.2">
      <c r="A9690" t="s">
        <v>431</v>
      </c>
      <c r="B9690">
        <v>130</v>
      </c>
      <c r="C9690">
        <v>60</v>
      </c>
      <c r="D9690">
        <v>0</v>
      </c>
      <c r="E9690" t="s">
        <v>440</v>
      </c>
      <c r="F9690">
        <v>0</v>
      </c>
      <c r="G9690">
        <v>0</v>
      </c>
      <c r="H9690">
        <v>0</v>
      </c>
      <c r="I9690">
        <v>4</v>
      </c>
      <c r="J9690">
        <v>1</v>
      </c>
      <c r="K9690">
        <v>0</v>
      </c>
      <c r="L9690" s="10">
        <v>43878</v>
      </c>
    </row>
    <row r="9691" spans="1:12" x14ac:dyDescent="0.2">
      <c r="A9691" t="s">
        <v>431</v>
      </c>
      <c r="B9691">
        <v>130</v>
      </c>
      <c r="C9691">
        <v>60</v>
      </c>
      <c r="D9691">
        <v>0</v>
      </c>
      <c r="E9691" t="s">
        <v>442</v>
      </c>
      <c r="F9691">
        <v>0</v>
      </c>
      <c r="G9691">
        <v>0</v>
      </c>
      <c r="H9691">
        <v>0</v>
      </c>
      <c r="I9691">
        <v>2</v>
      </c>
      <c r="J9691">
        <v>1</v>
      </c>
      <c r="K9691">
        <v>0</v>
      </c>
      <c r="L9691" s="10">
        <v>43878</v>
      </c>
    </row>
    <row r="9692" spans="1:12" x14ac:dyDescent="0.2">
      <c r="A9692" t="s">
        <v>431</v>
      </c>
      <c r="B9692">
        <v>130</v>
      </c>
      <c r="C9692">
        <v>60</v>
      </c>
      <c r="D9692">
        <v>0</v>
      </c>
      <c r="E9692" t="s">
        <v>441</v>
      </c>
      <c r="F9692">
        <v>0</v>
      </c>
      <c r="G9692">
        <v>0</v>
      </c>
      <c r="H9692">
        <v>0</v>
      </c>
      <c r="I9692">
        <v>6</v>
      </c>
      <c r="J9692">
        <v>6</v>
      </c>
      <c r="K9692">
        <v>0</v>
      </c>
      <c r="L9692" s="10">
        <v>43878</v>
      </c>
    </row>
    <row r="9693" spans="1:12" x14ac:dyDescent="0.2">
      <c r="A9693" t="s">
        <v>163</v>
      </c>
      <c r="B9693">
        <v>172</v>
      </c>
      <c r="C9693">
        <v>57</v>
      </c>
      <c r="D9693">
        <v>0</v>
      </c>
      <c r="E9693" t="s">
        <v>164</v>
      </c>
      <c r="F9693">
        <v>1</v>
      </c>
      <c r="G9693">
        <v>2</v>
      </c>
      <c r="H9693">
        <v>0</v>
      </c>
      <c r="I9693">
        <v>52</v>
      </c>
      <c r="J9693">
        <v>13</v>
      </c>
      <c r="K9693">
        <v>0</v>
      </c>
      <c r="L9693" s="10">
        <v>43878</v>
      </c>
    </row>
    <row r="9694" spans="1:12" x14ac:dyDescent="0.2">
      <c r="A9694" t="s">
        <v>163</v>
      </c>
      <c r="B9694">
        <v>172</v>
      </c>
      <c r="C9694">
        <v>57</v>
      </c>
      <c r="D9694">
        <v>0</v>
      </c>
      <c r="E9694" t="s">
        <v>165</v>
      </c>
      <c r="F9694">
        <v>0</v>
      </c>
      <c r="G9694">
        <v>0</v>
      </c>
      <c r="H9694">
        <v>0</v>
      </c>
      <c r="I9694">
        <v>25</v>
      </c>
      <c r="J9694">
        <v>2</v>
      </c>
      <c r="K9694">
        <v>0</v>
      </c>
      <c r="L9694" s="10">
        <v>43878</v>
      </c>
    </row>
    <row r="9695" spans="1:12" x14ac:dyDescent="0.2">
      <c r="A9695" t="s">
        <v>163</v>
      </c>
      <c r="B9695">
        <v>172</v>
      </c>
      <c r="C9695">
        <v>57</v>
      </c>
      <c r="D9695">
        <v>0</v>
      </c>
      <c r="E9695" t="s">
        <v>166</v>
      </c>
      <c r="F9695">
        <v>0</v>
      </c>
      <c r="G9695">
        <v>0</v>
      </c>
      <c r="H9695">
        <v>0</v>
      </c>
      <c r="I9695">
        <v>15</v>
      </c>
      <c r="J9695">
        <v>4</v>
      </c>
      <c r="K9695">
        <v>0</v>
      </c>
      <c r="L9695" s="10">
        <v>43878</v>
      </c>
    </row>
    <row r="9696" spans="1:12" x14ac:dyDescent="0.2">
      <c r="A9696" t="s">
        <v>163</v>
      </c>
      <c r="B9696">
        <v>172</v>
      </c>
      <c r="C9696">
        <v>57</v>
      </c>
      <c r="D9696">
        <v>0</v>
      </c>
      <c r="E9696" t="s">
        <v>168</v>
      </c>
      <c r="F9696">
        <v>0</v>
      </c>
      <c r="G9696">
        <v>0</v>
      </c>
      <c r="H9696">
        <v>0</v>
      </c>
      <c r="I9696">
        <v>14</v>
      </c>
      <c r="J9696">
        <v>3</v>
      </c>
      <c r="K9696">
        <v>0</v>
      </c>
      <c r="L9696" s="10">
        <v>43878</v>
      </c>
    </row>
    <row r="9697" spans="1:12" x14ac:dyDescent="0.2">
      <c r="A9697" t="s">
        <v>163</v>
      </c>
      <c r="B9697">
        <v>172</v>
      </c>
      <c r="C9697">
        <v>57</v>
      </c>
      <c r="D9697">
        <v>0</v>
      </c>
      <c r="E9697" t="s">
        <v>167</v>
      </c>
      <c r="F9697">
        <v>0</v>
      </c>
      <c r="G9697">
        <v>0</v>
      </c>
      <c r="H9697">
        <v>0</v>
      </c>
      <c r="I9697">
        <v>13</v>
      </c>
      <c r="J9697">
        <v>6</v>
      </c>
      <c r="K9697">
        <v>0</v>
      </c>
      <c r="L9697" s="10">
        <v>43878</v>
      </c>
    </row>
    <row r="9698" spans="1:12" x14ac:dyDescent="0.2">
      <c r="A9698" t="s">
        <v>163</v>
      </c>
      <c r="B9698">
        <v>172</v>
      </c>
      <c r="C9698">
        <v>57</v>
      </c>
      <c r="D9698">
        <v>0</v>
      </c>
      <c r="E9698" t="s">
        <v>170</v>
      </c>
      <c r="F9698">
        <v>0</v>
      </c>
      <c r="G9698">
        <v>0</v>
      </c>
      <c r="H9698">
        <v>0</v>
      </c>
      <c r="I9698">
        <v>9</v>
      </c>
      <c r="J9698">
        <v>2</v>
      </c>
      <c r="K9698">
        <v>0</v>
      </c>
      <c r="L9698" s="10">
        <v>43878</v>
      </c>
    </row>
    <row r="9699" spans="1:12" x14ac:dyDescent="0.2">
      <c r="A9699" t="s">
        <v>163</v>
      </c>
      <c r="B9699">
        <v>172</v>
      </c>
      <c r="C9699">
        <v>57</v>
      </c>
      <c r="D9699">
        <v>0</v>
      </c>
      <c r="E9699" t="s">
        <v>171</v>
      </c>
      <c r="F9699">
        <v>0</v>
      </c>
      <c r="G9699">
        <v>0</v>
      </c>
      <c r="H9699">
        <v>0</v>
      </c>
      <c r="I9699">
        <v>8</v>
      </c>
      <c r="J9699">
        <v>3</v>
      </c>
      <c r="K9699">
        <v>0</v>
      </c>
      <c r="L9699" s="10">
        <v>43878</v>
      </c>
    </row>
    <row r="9700" spans="1:12" x14ac:dyDescent="0.2">
      <c r="A9700" t="s">
        <v>163</v>
      </c>
      <c r="B9700">
        <v>172</v>
      </c>
      <c r="C9700">
        <v>57</v>
      </c>
      <c r="D9700">
        <v>0</v>
      </c>
      <c r="E9700" t="s">
        <v>169</v>
      </c>
      <c r="F9700">
        <v>0</v>
      </c>
      <c r="G9700">
        <v>4</v>
      </c>
      <c r="H9700">
        <v>0</v>
      </c>
      <c r="I9700">
        <v>13</v>
      </c>
      <c r="J9700">
        <v>10</v>
      </c>
      <c r="K9700">
        <v>0</v>
      </c>
      <c r="L9700" s="10">
        <v>43878</v>
      </c>
    </row>
    <row r="9701" spans="1:12" x14ac:dyDescent="0.2">
      <c r="A9701" t="s">
        <v>163</v>
      </c>
      <c r="B9701">
        <v>172</v>
      </c>
      <c r="C9701">
        <v>57</v>
      </c>
      <c r="D9701">
        <v>0</v>
      </c>
      <c r="E9701" t="s">
        <v>174</v>
      </c>
      <c r="F9701">
        <v>0</v>
      </c>
      <c r="G9701">
        <v>0</v>
      </c>
      <c r="H9701">
        <v>0</v>
      </c>
      <c r="I9701">
        <v>5</v>
      </c>
      <c r="J9701">
        <v>2</v>
      </c>
      <c r="K9701">
        <v>0</v>
      </c>
      <c r="L9701" s="10">
        <v>43878</v>
      </c>
    </row>
    <row r="9702" spans="1:12" x14ac:dyDescent="0.2">
      <c r="A9702" t="s">
        <v>163</v>
      </c>
      <c r="B9702">
        <v>172</v>
      </c>
      <c r="C9702">
        <v>57</v>
      </c>
      <c r="D9702">
        <v>0</v>
      </c>
      <c r="E9702" t="s">
        <v>175</v>
      </c>
      <c r="F9702">
        <v>0</v>
      </c>
      <c r="G9702">
        <v>0</v>
      </c>
      <c r="H9702">
        <v>0</v>
      </c>
      <c r="I9702">
        <v>4</v>
      </c>
      <c r="J9702">
        <v>1</v>
      </c>
      <c r="K9702">
        <v>0</v>
      </c>
      <c r="L9702" s="10">
        <v>43878</v>
      </c>
    </row>
    <row r="9703" spans="1:12" x14ac:dyDescent="0.2">
      <c r="A9703" t="s">
        <v>163</v>
      </c>
      <c r="B9703">
        <v>172</v>
      </c>
      <c r="C9703">
        <v>57</v>
      </c>
      <c r="D9703">
        <v>0</v>
      </c>
      <c r="E9703" t="s">
        <v>176</v>
      </c>
      <c r="F9703">
        <v>0</v>
      </c>
      <c r="G9703">
        <v>0</v>
      </c>
      <c r="H9703">
        <v>0</v>
      </c>
      <c r="I9703">
        <v>2</v>
      </c>
      <c r="J9703">
        <v>0</v>
      </c>
      <c r="K9703">
        <v>0</v>
      </c>
      <c r="L9703" s="10">
        <v>43878</v>
      </c>
    </row>
    <row r="9704" spans="1:12" x14ac:dyDescent="0.2">
      <c r="A9704" t="s">
        <v>163</v>
      </c>
      <c r="B9704">
        <v>172</v>
      </c>
      <c r="C9704">
        <v>57</v>
      </c>
      <c r="D9704">
        <v>0</v>
      </c>
      <c r="E9704" t="s">
        <v>173</v>
      </c>
      <c r="F9704">
        <v>0</v>
      </c>
      <c r="G9704">
        <v>2</v>
      </c>
      <c r="H9704">
        <v>0</v>
      </c>
      <c r="I9704">
        <v>4</v>
      </c>
      <c r="J9704">
        <v>3</v>
      </c>
      <c r="K9704">
        <v>0</v>
      </c>
      <c r="L9704" s="10">
        <v>43878</v>
      </c>
    </row>
    <row r="9705" spans="1:12" x14ac:dyDescent="0.2">
      <c r="A9705" t="s">
        <v>163</v>
      </c>
      <c r="B9705">
        <v>172</v>
      </c>
      <c r="C9705">
        <v>57</v>
      </c>
      <c r="D9705">
        <v>0</v>
      </c>
      <c r="E9705" t="s">
        <v>172</v>
      </c>
      <c r="F9705">
        <v>0</v>
      </c>
      <c r="G9705">
        <v>2</v>
      </c>
      <c r="H9705">
        <v>0</v>
      </c>
      <c r="I9705">
        <v>7</v>
      </c>
      <c r="J9705">
        <v>7</v>
      </c>
      <c r="K9705">
        <v>0</v>
      </c>
      <c r="L9705" s="10">
        <v>43878</v>
      </c>
    </row>
    <row r="9706" spans="1:12" x14ac:dyDescent="0.2">
      <c r="A9706" t="s">
        <v>163</v>
      </c>
      <c r="B9706">
        <v>172</v>
      </c>
      <c r="C9706">
        <v>57</v>
      </c>
      <c r="D9706">
        <v>0</v>
      </c>
      <c r="E9706" t="s">
        <v>177</v>
      </c>
      <c r="F9706">
        <v>0</v>
      </c>
      <c r="G9706">
        <v>0</v>
      </c>
      <c r="H9706">
        <v>0</v>
      </c>
      <c r="I9706">
        <v>1</v>
      </c>
      <c r="J9706">
        <v>1</v>
      </c>
      <c r="K9706">
        <v>0</v>
      </c>
      <c r="L9706" s="10">
        <v>43878</v>
      </c>
    </row>
    <row r="9707" spans="1:12" x14ac:dyDescent="0.2">
      <c r="A9707" t="s">
        <v>444</v>
      </c>
      <c r="B9707">
        <v>91</v>
      </c>
      <c r="C9707">
        <v>62</v>
      </c>
      <c r="D9707">
        <v>2</v>
      </c>
      <c r="E9707" t="s">
        <v>445</v>
      </c>
      <c r="F9707">
        <v>0</v>
      </c>
      <c r="G9707">
        <v>2</v>
      </c>
      <c r="H9707">
        <v>0</v>
      </c>
      <c r="I9707">
        <v>36</v>
      </c>
      <c r="J9707">
        <v>22</v>
      </c>
      <c r="K9707">
        <v>2</v>
      </c>
      <c r="L9707" s="10">
        <v>43878</v>
      </c>
    </row>
    <row r="9708" spans="1:12" x14ac:dyDescent="0.2">
      <c r="A9708" t="s">
        <v>444</v>
      </c>
      <c r="B9708">
        <v>91</v>
      </c>
      <c r="C9708">
        <v>62</v>
      </c>
      <c r="D9708">
        <v>2</v>
      </c>
      <c r="E9708" t="s">
        <v>446</v>
      </c>
      <c r="F9708">
        <v>0</v>
      </c>
      <c r="G9708">
        <v>2</v>
      </c>
      <c r="H9708">
        <v>0</v>
      </c>
      <c r="I9708">
        <v>9</v>
      </c>
      <c r="J9708">
        <v>3</v>
      </c>
      <c r="K9708">
        <v>0</v>
      </c>
      <c r="L9708" s="10">
        <v>43878</v>
      </c>
    </row>
    <row r="9709" spans="1:12" x14ac:dyDescent="0.2">
      <c r="A9709" t="s">
        <v>444</v>
      </c>
      <c r="B9709">
        <v>91</v>
      </c>
      <c r="C9709">
        <v>62</v>
      </c>
      <c r="D9709">
        <v>2</v>
      </c>
      <c r="E9709" t="s">
        <v>447</v>
      </c>
      <c r="F9709">
        <v>0</v>
      </c>
      <c r="G9709">
        <v>0</v>
      </c>
      <c r="H9709">
        <v>0</v>
      </c>
      <c r="I9709">
        <v>8</v>
      </c>
      <c r="J9709">
        <v>4</v>
      </c>
      <c r="K9709">
        <v>0</v>
      </c>
      <c r="L9709" s="10">
        <v>43878</v>
      </c>
    </row>
    <row r="9710" spans="1:12" x14ac:dyDescent="0.2">
      <c r="A9710" t="s">
        <v>444</v>
      </c>
      <c r="B9710">
        <v>91</v>
      </c>
      <c r="C9710">
        <v>62</v>
      </c>
      <c r="D9710">
        <v>2</v>
      </c>
      <c r="E9710" t="s">
        <v>450</v>
      </c>
      <c r="F9710">
        <v>0</v>
      </c>
      <c r="G9710">
        <v>0</v>
      </c>
      <c r="H9710">
        <v>0</v>
      </c>
      <c r="I9710">
        <v>4</v>
      </c>
      <c r="J9710">
        <v>1</v>
      </c>
      <c r="K9710">
        <v>0</v>
      </c>
      <c r="L9710" s="10">
        <v>43878</v>
      </c>
    </row>
    <row r="9711" spans="1:12" x14ac:dyDescent="0.2">
      <c r="A9711" t="s">
        <v>444</v>
      </c>
      <c r="B9711">
        <v>91</v>
      </c>
      <c r="C9711">
        <v>62</v>
      </c>
      <c r="D9711">
        <v>2</v>
      </c>
      <c r="E9711" t="s">
        <v>448</v>
      </c>
      <c r="F9711">
        <v>0</v>
      </c>
      <c r="G9711">
        <v>0</v>
      </c>
      <c r="H9711">
        <v>0</v>
      </c>
      <c r="I9711">
        <v>12</v>
      </c>
      <c r="J9711">
        <v>11</v>
      </c>
      <c r="K9711">
        <v>0</v>
      </c>
      <c r="L9711" s="10">
        <v>43878</v>
      </c>
    </row>
    <row r="9712" spans="1:12" x14ac:dyDescent="0.2">
      <c r="A9712" t="s">
        <v>444</v>
      </c>
      <c r="B9712">
        <v>91</v>
      </c>
      <c r="C9712">
        <v>62</v>
      </c>
      <c r="D9712">
        <v>2</v>
      </c>
      <c r="E9712" t="s">
        <v>449</v>
      </c>
      <c r="F9712">
        <v>0</v>
      </c>
      <c r="G9712">
        <v>0</v>
      </c>
      <c r="H9712">
        <v>0</v>
      </c>
      <c r="I9712">
        <v>9</v>
      </c>
      <c r="J9712">
        <v>8</v>
      </c>
      <c r="K9712">
        <v>0</v>
      </c>
      <c r="L9712" s="10">
        <v>43878</v>
      </c>
    </row>
    <row r="9713" spans="1:12" x14ac:dyDescent="0.2">
      <c r="A9713" t="s">
        <v>444</v>
      </c>
      <c r="B9713">
        <v>91</v>
      </c>
      <c r="C9713">
        <v>62</v>
      </c>
      <c r="D9713">
        <v>2</v>
      </c>
      <c r="E9713" t="s">
        <v>452</v>
      </c>
      <c r="F9713">
        <v>0</v>
      </c>
      <c r="G9713">
        <v>0</v>
      </c>
      <c r="H9713">
        <v>0</v>
      </c>
      <c r="I9713">
        <v>3</v>
      </c>
      <c r="J9713">
        <v>2</v>
      </c>
      <c r="K9713">
        <v>0</v>
      </c>
      <c r="L9713" s="10">
        <v>43878</v>
      </c>
    </row>
    <row r="9714" spans="1:12" x14ac:dyDescent="0.2">
      <c r="A9714" t="s">
        <v>444</v>
      </c>
      <c r="B9714">
        <v>91</v>
      </c>
      <c r="C9714">
        <v>62</v>
      </c>
      <c r="D9714">
        <v>2</v>
      </c>
      <c r="E9714" t="s">
        <v>451</v>
      </c>
      <c r="F9714">
        <v>0</v>
      </c>
      <c r="G9714">
        <v>1</v>
      </c>
      <c r="H9714">
        <v>0</v>
      </c>
      <c r="I9714">
        <v>4</v>
      </c>
      <c r="J9714">
        <v>4</v>
      </c>
      <c r="K9714">
        <v>0</v>
      </c>
      <c r="L9714" s="10">
        <v>43878</v>
      </c>
    </row>
    <row r="9715" spans="1:12" x14ac:dyDescent="0.2">
      <c r="A9715" t="s">
        <v>444</v>
      </c>
      <c r="B9715">
        <v>91</v>
      </c>
      <c r="C9715">
        <v>62</v>
      </c>
      <c r="D9715">
        <v>2</v>
      </c>
      <c r="E9715" t="s">
        <v>453</v>
      </c>
      <c r="F9715">
        <v>0</v>
      </c>
      <c r="G9715">
        <v>0</v>
      </c>
      <c r="H9715">
        <v>0</v>
      </c>
      <c r="I9715">
        <v>3</v>
      </c>
      <c r="J9715">
        <v>3</v>
      </c>
      <c r="K9715">
        <v>0</v>
      </c>
      <c r="L9715" s="10">
        <v>43878</v>
      </c>
    </row>
    <row r="9716" spans="1:12" x14ac:dyDescent="0.2">
      <c r="A9716" t="s">
        <v>444</v>
      </c>
      <c r="B9716">
        <v>91</v>
      </c>
      <c r="C9716">
        <v>62</v>
      </c>
      <c r="D9716">
        <v>2</v>
      </c>
      <c r="E9716" t="s">
        <v>454</v>
      </c>
      <c r="F9716">
        <v>0</v>
      </c>
      <c r="G9716">
        <v>0</v>
      </c>
      <c r="H9716">
        <v>0</v>
      </c>
      <c r="I9716">
        <v>2</v>
      </c>
      <c r="J9716">
        <v>2</v>
      </c>
      <c r="K9716">
        <v>0</v>
      </c>
      <c r="L9716" s="10">
        <v>43878</v>
      </c>
    </row>
    <row r="9717" spans="1:12" x14ac:dyDescent="0.2">
      <c r="A9717" t="s">
        <v>444</v>
      </c>
      <c r="B9717">
        <v>91</v>
      </c>
      <c r="C9717">
        <v>62</v>
      </c>
      <c r="D9717">
        <v>2</v>
      </c>
      <c r="E9717" t="s">
        <v>455</v>
      </c>
      <c r="F9717">
        <v>0</v>
      </c>
      <c r="G9717">
        <v>0</v>
      </c>
      <c r="H9717">
        <v>0</v>
      </c>
      <c r="I9717">
        <v>1</v>
      </c>
      <c r="J9717">
        <v>1</v>
      </c>
      <c r="K9717">
        <v>0</v>
      </c>
      <c r="L9717" s="10">
        <v>43878</v>
      </c>
    </row>
    <row r="9718" spans="1:12" x14ac:dyDescent="0.2">
      <c r="A9718" t="s">
        <v>444</v>
      </c>
      <c r="B9718">
        <v>91</v>
      </c>
      <c r="C9718">
        <v>62</v>
      </c>
      <c r="D9718">
        <v>2</v>
      </c>
      <c r="E9718" t="s">
        <v>28</v>
      </c>
      <c r="F9718">
        <v>0</v>
      </c>
      <c r="G9718">
        <v>-1</v>
      </c>
      <c r="H9718">
        <v>0</v>
      </c>
      <c r="I9718">
        <v>0</v>
      </c>
      <c r="J9718">
        <v>1</v>
      </c>
      <c r="K9718">
        <v>0</v>
      </c>
      <c r="L9718" s="10">
        <v>43878</v>
      </c>
    </row>
    <row r="9719" spans="1:12" x14ac:dyDescent="0.2">
      <c r="A9719" t="s">
        <v>231</v>
      </c>
      <c r="B9719">
        <v>146</v>
      </c>
      <c r="C9719">
        <v>66</v>
      </c>
      <c r="D9719">
        <v>2</v>
      </c>
      <c r="E9719" t="s">
        <v>232</v>
      </c>
      <c r="F9719">
        <v>0</v>
      </c>
      <c r="G9719">
        <v>2</v>
      </c>
      <c r="H9719">
        <v>1</v>
      </c>
      <c r="I9719">
        <v>36</v>
      </c>
      <c r="J9719">
        <v>13</v>
      </c>
      <c r="K9719">
        <v>1</v>
      </c>
      <c r="L9719" s="10">
        <v>43878</v>
      </c>
    </row>
    <row r="9720" spans="1:12" x14ac:dyDescent="0.2">
      <c r="A9720" t="s">
        <v>231</v>
      </c>
      <c r="B9720">
        <v>146</v>
      </c>
      <c r="C9720">
        <v>66</v>
      </c>
      <c r="D9720">
        <v>2</v>
      </c>
      <c r="E9720" t="s">
        <v>233</v>
      </c>
      <c r="F9720">
        <v>0</v>
      </c>
      <c r="G9720">
        <v>2</v>
      </c>
      <c r="H9720">
        <v>0</v>
      </c>
      <c r="I9720">
        <v>32</v>
      </c>
      <c r="J9720">
        <v>12</v>
      </c>
      <c r="K9720">
        <v>0</v>
      </c>
      <c r="L9720" s="10">
        <v>43878</v>
      </c>
    </row>
    <row r="9721" spans="1:12" x14ac:dyDescent="0.2">
      <c r="A9721" t="s">
        <v>231</v>
      </c>
      <c r="B9721">
        <v>146</v>
      </c>
      <c r="C9721">
        <v>66</v>
      </c>
      <c r="D9721">
        <v>2</v>
      </c>
      <c r="E9721" t="s">
        <v>234</v>
      </c>
      <c r="F9721">
        <v>0</v>
      </c>
      <c r="G9721">
        <v>1</v>
      </c>
      <c r="H9721">
        <v>0</v>
      </c>
      <c r="I9721">
        <v>23</v>
      </c>
      <c r="J9721">
        <v>10</v>
      </c>
      <c r="K9721">
        <v>0</v>
      </c>
      <c r="L9721" s="10">
        <v>43878</v>
      </c>
    </row>
    <row r="9722" spans="1:12" x14ac:dyDescent="0.2">
      <c r="A9722" t="s">
        <v>231</v>
      </c>
      <c r="B9722">
        <v>146</v>
      </c>
      <c r="C9722">
        <v>66</v>
      </c>
      <c r="D9722">
        <v>2</v>
      </c>
      <c r="E9722" t="s">
        <v>235</v>
      </c>
      <c r="F9722">
        <v>0</v>
      </c>
      <c r="G9722">
        <v>1</v>
      </c>
      <c r="H9722">
        <v>0</v>
      </c>
      <c r="I9722">
        <v>17</v>
      </c>
      <c r="J9722">
        <v>7</v>
      </c>
      <c r="K9722">
        <v>0</v>
      </c>
      <c r="L9722" s="10">
        <v>43878</v>
      </c>
    </row>
    <row r="9723" spans="1:12" x14ac:dyDescent="0.2">
      <c r="A9723" t="s">
        <v>231</v>
      </c>
      <c r="B9723">
        <v>146</v>
      </c>
      <c r="C9723">
        <v>66</v>
      </c>
      <c r="D9723">
        <v>2</v>
      </c>
      <c r="E9723" t="s">
        <v>236</v>
      </c>
      <c r="F9723">
        <v>0</v>
      </c>
      <c r="G9723">
        <v>0</v>
      </c>
      <c r="H9723">
        <v>0</v>
      </c>
      <c r="I9723">
        <v>10</v>
      </c>
      <c r="J9723">
        <v>4</v>
      </c>
      <c r="K9723">
        <v>0</v>
      </c>
      <c r="L9723" s="10">
        <v>43878</v>
      </c>
    </row>
    <row r="9724" spans="1:12" x14ac:dyDescent="0.2">
      <c r="A9724" t="s">
        <v>231</v>
      </c>
      <c r="B9724">
        <v>146</v>
      </c>
      <c r="C9724">
        <v>66</v>
      </c>
      <c r="D9724">
        <v>2</v>
      </c>
      <c r="E9724" t="s">
        <v>237</v>
      </c>
      <c r="F9724">
        <v>0</v>
      </c>
      <c r="G9724">
        <v>3</v>
      </c>
      <c r="H9724">
        <v>0</v>
      </c>
      <c r="I9724">
        <v>10</v>
      </c>
      <c r="J9724">
        <v>6</v>
      </c>
      <c r="K9724">
        <v>1</v>
      </c>
      <c r="L9724" s="10">
        <v>43878</v>
      </c>
    </row>
    <row r="9725" spans="1:12" x14ac:dyDescent="0.2">
      <c r="A9725" t="s">
        <v>231</v>
      </c>
      <c r="B9725">
        <v>146</v>
      </c>
      <c r="C9725">
        <v>66</v>
      </c>
      <c r="D9725">
        <v>2</v>
      </c>
      <c r="E9725" t="s">
        <v>239</v>
      </c>
      <c r="F9725">
        <v>0</v>
      </c>
      <c r="G9725">
        <v>0</v>
      </c>
      <c r="H9725">
        <v>0</v>
      </c>
      <c r="I9725">
        <v>4</v>
      </c>
      <c r="J9725">
        <v>1</v>
      </c>
      <c r="K9725">
        <v>0</v>
      </c>
      <c r="L9725" s="10">
        <v>43878</v>
      </c>
    </row>
    <row r="9726" spans="1:12" x14ac:dyDescent="0.2">
      <c r="A9726" t="s">
        <v>231</v>
      </c>
      <c r="B9726">
        <v>146</v>
      </c>
      <c r="C9726">
        <v>66</v>
      </c>
      <c r="D9726">
        <v>2</v>
      </c>
      <c r="E9726" t="s">
        <v>238</v>
      </c>
      <c r="F9726">
        <v>0</v>
      </c>
      <c r="G9726">
        <v>0</v>
      </c>
      <c r="H9726">
        <v>0</v>
      </c>
      <c r="I9726">
        <v>10</v>
      </c>
      <c r="J9726">
        <v>9</v>
      </c>
      <c r="K9726">
        <v>0</v>
      </c>
      <c r="L9726" s="10">
        <v>43878</v>
      </c>
    </row>
    <row r="9727" spans="1:12" x14ac:dyDescent="0.2">
      <c r="A9727" t="s">
        <v>231</v>
      </c>
      <c r="B9727">
        <v>146</v>
      </c>
      <c r="C9727">
        <v>66</v>
      </c>
      <c r="D9727">
        <v>2</v>
      </c>
      <c r="E9727" t="s">
        <v>240</v>
      </c>
      <c r="F9727">
        <v>0</v>
      </c>
      <c r="G9727">
        <v>0</v>
      </c>
      <c r="H9727">
        <v>0</v>
      </c>
      <c r="I9727">
        <v>4</v>
      </c>
      <c r="J9727">
        <v>4</v>
      </c>
      <c r="K9727">
        <v>0</v>
      </c>
      <c r="L9727" s="10">
        <v>43878</v>
      </c>
    </row>
    <row r="9728" spans="1:12" x14ac:dyDescent="0.2">
      <c r="A9728" t="s">
        <v>456</v>
      </c>
      <c r="B9728">
        <v>18</v>
      </c>
      <c r="C9728">
        <v>15</v>
      </c>
      <c r="D9728">
        <v>0</v>
      </c>
      <c r="E9728" t="s">
        <v>457</v>
      </c>
      <c r="F9728">
        <v>0</v>
      </c>
      <c r="G9728">
        <v>2</v>
      </c>
      <c r="H9728">
        <v>0</v>
      </c>
      <c r="I9728">
        <v>15</v>
      </c>
      <c r="J9728">
        <v>13</v>
      </c>
      <c r="K9728">
        <v>0</v>
      </c>
      <c r="L9728" s="10">
        <v>43878</v>
      </c>
    </row>
    <row r="9729" spans="1:12" x14ac:dyDescent="0.2">
      <c r="A9729" t="s">
        <v>456</v>
      </c>
      <c r="B9729">
        <v>18</v>
      </c>
      <c r="C9729">
        <v>15</v>
      </c>
      <c r="D9729">
        <v>0</v>
      </c>
      <c r="E9729" t="s">
        <v>458</v>
      </c>
      <c r="F9729">
        <v>0</v>
      </c>
      <c r="G9729">
        <v>0</v>
      </c>
      <c r="H9729">
        <v>0</v>
      </c>
      <c r="I9729">
        <v>3</v>
      </c>
      <c r="J9729">
        <v>2</v>
      </c>
      <c r="K9729">
        <v>0</v>
      </c>
      <c r="L9729" s="10">
        <v>43878</v>
      </c>
    </row>
    <row r="9730" spans="1:12" x14ac:dyDescent="0.2">
      <c r="A9730" t="s">
        <v>50</v>
      </c>
      <c r="B9730">
        <v>1262</v>
      </c>
      <c r="C9730">
        <v>573</v>
      </c>
      <c r="D9730">
        <v>19</v>
      </c>
      <c r="E9730" t="s">
        <v>51</v>
      </c>
      <c r="F9730">
        <v>2</v>
      </c>
      <c r="G9730">
        <v>2</v>
      </c>
      <c r="H9730">
        <v>0</v>
      </c>
      <c r="I9730">
        <v>268</v>
      </c>
      <c r="J9730">
        <v>86</v>
      </c>
      <c r="K9730">
        <v>2</v>
      </c>
      <c r="L9730" s="10">
        <v>43879</v>
      </c>
    </row>
    <row r="9731" spans="1:12" x14ac:dyDescent="0.2">
      <c r="A9731" t="s">
        <v>50</v>
      </c>
      <c r="B9731">
        <v>1262</v>
      </c>
      <c r="C9731">
        <v>573</v>
      </c>
      <c r="D9731">
        <v>19</v>
      </c>
      <c r="E9731" t="s">
        <v>52</v>
      </c>
      <c r="F9731">
        <v>0</v>
      </c>
      <c r="G9731">
        <v>1</v>
      </c>
      <c r="H9731">
        <v>0</v>
      </c>
      <c r="I9731">
        <v>155</v>
      </c>
      <c r="J9731">
        <v>66</v>
      </c>
      <c r="K9731">
        <v>2</v>
      </c>
      <c r="L9731" s="10">
        <v>43879</v>
      </c>
    </row>
    <row r="9732" spans="1:12" x14ac:dyDescent="0.2">
      <c r="A9732" t="s">
        <v>50</v>
      </c>
      <c r="B9732">
        <v>1262</v>
      </c>
      <c r="C9732">
        <v>573</v>
      </c>
      <c r="D9732">
        <v>19</v>
      </c>
      <c r="E9732" t="s">
        <v>53</v>
      </c>
      <c r="F9732">
        <v>2</v>
      </c>
      <c r="G9732">
        <v>0</v>
      </c>
      <c r="H9732">
        <v>0</v>
      </c>
      <c r="I9732">
        <v>156</v>
      </c>
      <c r="J9732">
        <v>77</v>
      </c>
      <c r="K9732">
        <v>0</v>
      </c>
      <c r="L9732" s="10">
        <v>43879</v>
      </c>
    </row>
    <row r="9733" spans="1:12" x14ac:dyDescent="0.2">
      <c r="A9733" t="s">
        <v>50</v>
      </c>
      <c r="B9733">
        <v>1262</v>
      </c>
      <c r="C9733">
        <v>573</v>
      </c>
      <c r="D9733">
        <v>19</v>
      </c>
      <c r="E9733" t="s">
        <v>54</v>
      </c>
      <c r="F9733">
        <v>0</v>
      </c>
      <c r="G9733">
        <v>4</v>
      </c>
      <c r="H9733">
        <v>0</v>
      </c>
      <c r="I9733">
        <v>139</v>
      </c>
      <c r="J9733">
        <v>83</v>
      </c>
      <c r="K9733">
        <v>0</v>
      </c>
      <c r="L9733" s="10">
        <v>43879</v>
      </c>
    </row>
    <row r="9734" spans="1:12" x14ac:dyDescent="0.2">
      <c r="A9734" t="s">
        <v>50</v>
      </c>
      <c r="B9734">
        <v>1262</v>
      </c>
      <c r="C9734">
        <v>573</v>
      </c>
      <c r="D9734">
        <v>19</v>
      </c>
      <c r="E9734" t="s">
        <v>56</v>
      </c>
      <c r="F9734">
        <v>0</v>
      </c>
      <c r="G9734">
        <v>2</v>
      </c>
      <c r="H9734">
        <v>0</v>
      </c>
      <c r="I9734">
        <v>76</v>
      </c>
      <c r="J9734">
        <v>34</v>
      </c>
      <c r="K9734">
        <v>0</v>
      </c>
      <c r="L9734" s="10">
        <v>43879</v>
      </c>
    </row>
    <row r="9735" spans="1:12" x14ac:dyDescent="0.2">
      <c r="A9735" t="s">
        <v>50</v>
      </c>
      <c r="B9735">
        <v>1262</v>
      </c>
      <c r="C9735">
        <v>573</v>
      </c>
      <c r="D9735">
        <v>19</v>
      </c>
      <c r="E9735" t="s">
        <v>55</v>
      </c>
      <c r="F9735">
        <v>0</v>
      </c>
      <c r="G9735">
        <v>4</v>
      </c>
      <c r="H9735">
        <v>0</v>
      </c>
      <c r="I9735">
        <v>91</v>
      </c>
      <c r="J9735">
        <v>50</v>
      </c>
      <c r="K9735">
        <v>3</v>
      </c>
      <c r="L9735" s="10">
        <v>43879</v>
      </c>
    </row>
    <row r="9736" spans="1:12" x14ac:dyDescent="0.2">
      <c r="A9736" t="s">
        <v>50</v>
      </c>
      <c r="B9736">
        <v>1262</v>
      </c>
      <c r="C9736">
        <v>573</v>
      </c>
      <c r="D9736">
        <v>19</v>
      </c>
      <c r="E9736" t="s">
        <v>57</v>
      </c>
      <c r="F9736">
        <v>0</v>
      </c>
      <c r="G9736">
        <v>3</v>
      </c>
      <c r="H9736">
        <v>1</v>
      </c>
      <c r="I9736">
        <v>57</v>
      </c>
      <c r="J9736">
        <v>24</v>
      </c>
      <c r="K9736">
        <v>3</v>
      </c>
      <c r="L9736" s="10">
        <v>43879</v>
      </c>
    </row>
    <row r="9737" spans="1:12" x14ac:dyDescent="0.2">
      <c r="A9737" t="s">
        <v>50</v>
      </c>
      <c r="B9737">
        <v>1262</v>
      </c>
      <c r="C9737">
        <v>573</v>
      </c>
      <c r="D9737">
        <v>19</v>
      </c>
      <c r="E9737" t="s">
        <v>58</v>
      </c>
      <c r="F9737">
        <v>0</v>
      </c>
      <c r="G9737">
        <v>4</v>
      </c>
      <c r="H9737">
        <v>0</v>
      </c>
      <c r="I9737">
        <v>58</v>
      </c>
      <c r="J9737">
        <v>31</v>
      </c>
      <c r="K9737">
        <v>1</v>
      </c>
      <c r="L9737" s="10">
        <v>43879</v>
      </c>
    </row>
    <row r="9738" spans="1:12" x14ac:dyDescent="0.2">
      <c r="A9738" t="s">
        <v>50</v>
      </c>
      <c r="B9738">
        <v>1262</v>
      </c>
      <c r="C9738">
        <v>573</v>
      </c>
      <c r="D9738">
        <v>19</v>
      </c>
      <c r="E9738" t="s">
        <v>59</v>
      </c>
      <c r="F9738">
        <v>0</v>
      </c>
      <c r="G9738">
        <v>2</v>
      </c>
      <c r="H9738">
        <v>0</v>
      </c>
      <c r="I9738">
        <v>52</v>
      </c>
      <c r="J9738">
        <v>28</v>
      </c>
      <c r="K9738">
        <v>0</v>
      </c>
      <c r="L9738" s="10">
        <v>43879</v>
      </c>
    </row>
    <row r="9739" spans="1:12" x14ac:dyDescent="0.2">
      <c r="A9739" t="s">
        <v>50</v>
      </c>
      <c r="B9739">
        <v>1262</v>
      </c>
      <c r="C9739">
        <v>573</v>
      </c>
      <c r="D9739">
        <v>19</v>
      </c>
      <c r="E9739" t="s">
        <v>60</v>
      </c>
      <c r="F9739">
        <v>1</v>
      </c>
      <c r="G9739">
        <v>5</v>
      </c>
      <c r="H9739">
        <v>0</v>
      </c>
      <c r="I9739">
        <v>39</v>
      </c>
      <c r="J9739">
        <v>16</v>
      </c>
      <c r="K9739">
        <v>0</v>
      </c>
      <c r="L9739" s="10">
        <v>43879</v>
      </c>
    </row>
    <row r="9740" spans="1:12" x14ac:dyDescent="0.2">
      <c r="A9740" t="s">
        <v>50</v>
      </c>
      <c r="B9740">
        <v>1262</v>
      </c>
      <c r="C9740">
        <v>573</v>
      </c>
      <c r="D9740">
        <v>19</v>
      </c>
      <c r="E9740" t="s">
        <v>63</v>
      </c>
      <c r="F9740">
        <v>0</v>
      </c>
      <c r="G9740">
        <v>1</v>
      </c>
      <c r="H9740">
        <v>0</v>
      </c>
      <c r="I9740">
        <v>32</v>
      </c>
      <c r="J9740">
        <v>8</v>
      </c>
      <c r="K9740">
        <v>1</v>
      </c>
      <c r="L9740" s="10">
        <v>43879</v>
      </c>
    </row>
    <row r="9741" spans="1:12" x14ac:dyDescent="0.2">
      <c r="A9741" t="s">
        <v>50</v>
      </c>
      <c r="B9741">
        <v>1262</v>
      </c>
      <c r="C9741">
        <v>573</v>
      </c>
      <c r="D9741">
        <v>19</v>
      </c>
      <c r="E9741" t="s">
        <v>61</v>
      </c>
      <c r="F9741">
        <v>0</v>
      </c>
      <c r="G9741">
        <v>1</v>
      </c>
      <c r="H9741">
        <v>0</v>
      </c>
      <c r="I9741">
        <v>34</v>
      </c>
      <c r="J9741">
        <v>14</v>
      </c>
      <c r="K9741">
        <v>0</v>
      </c>
      <c r="L9741" s="10">
        <v>43879</v>
      </c>
    </row>
    <row r="9742" spans="1:12" x14ac:dyDescent="0.2">
      <c r="A9742" t="s">
        <v>50</v>
      </c>
      <c r="B9742">
        <v>1262</v>
      </c>
      <c r="C9742">
        <v>573</v>
      </c>
      <c r="D9742">
        <v>19</v>
      </c>
      <c r="E9742" t="s">
        <v>62</v>
      </c>
      <c r="F9742">
        <v>0</v>
      </c>
      <c r="G9742">
        <v>1</v>
      </c>
      <c r="H9742">
        <v>0</v>
      </c>
      <c r="I9742">
        <v>31</v>
      </c>
      <c r="J9742">
        <v>13</v>
      </c>
      <c r="K9742">
        <v>1</v>
      </c>
      <c r="L9742" s="10">
        <v>43879</v>
      </c>
    </row>
    <row r="9743" spans="1:12" x14ac:dyDescent="0.2">
      <c r="A9743" t="s">
        <v>50</v>
      </c>
      <c r="B9743">
        <v>1262</v>
      </c>
      <c r="C9743">
        <v>573</v>
      </c>
      <c r="D9743">
        <v>19</v>
      </c>
      <c r="E9743" t="s">
        <v>64</v>
      </c>
      <c r="F9743">
        <v>0</v>
      </c>
      <c r="G9743">
        <v>2</v>
      </c>
      <c r="H9743">
        <v>0</v>
      </c>
      <c r="I9743">
        <v>26</v>
      </c>
      <c r="J9743">
        <v>11</v>
      </c>
      <c r="K9743">
        <v>0</v>
      </c>
      <c r="L9743" s="10">
        <v>43879</v>
      </c>
    </row>
    <row r="9744" spans="1:12" x14ac:dyDescent="0.2">
      <c r="A9744" t="s">
        <v>50</v>
      </c>
      <c r="B9744">
        <v>1262</v>
      </c>
      <c r="C9744">
        <v>573</v>
      </c>
      <c r="D9744">
        <v>19</v>
      </c>
      <c r="E9744" t="s">
        <v>65</v>
      </c>
      <c r="F9744">
        <v>0</v>
      </c>
      <c r="G9744">
        <v>3</v>
      </c>
      <c r="H9744">
        <v>0</v>
      </c>
      <c r="I9744">
        <v>19</v>
      </c>
      <c r="J9744">
        <v>8</v>
      </c>
      <c r="K9744">
        <v>0</v>
      </c>
      <c r="L9744" s="10">
        <v>43879</v>
      </c>
    </row>
    <row r="9745" spans="1:12" x14ac:dyDescent="0.2">
      <c r="A9745" t="s">
        <v>50</v>
      </c>
      <c r="B9745">
        <v>1262</v>
      </c>
      <c r="C9745">
        <v>573</v>
      </c>
      <c r="D9745">
        <v>19</v>
      </c>
      <c r="E9745" t="s">
        <v>66</v>
      </c>
      <c r="F9745">
        <v>0</v>
      </c>
      <c r="G9745">
        <v>3</v>
      </c>
      <c r="H9745">
        <v>0</v>
      </c>
      <c r="I9745">
        <v>17</v>
      </c>
      <c r="J9745">
        <v>7</v>
      </c>
      <c r="K9745">
        <v>0</v>
      </c>
      <c r="L9745" s="10">
        <v>43879</v>
      </c>
    </row>
    <row r="9746" spans="1:12" x14ac:dyDescent="0.2">
      <c r="A9746" t="s">
        <v>50</v>
      </c>
      <c r="B9746">
        <v>1262</v>
      </c>
      <c r="C9746">
        <v>573</v>
      </c>
      <c r="D9746">
        <v>19</v>
      </c>
      <c r="E9746" t="s">
        <v>68</v>
      </c>
      <c r="F9746">
        <v>0</v>
      </c>
      <c r="G9746">
        <v>2</v>
      </c>
      <c r="H9746">
        <v>0</v>
      </c>
      <c r="I9746">
        <v>5</v>
      </c>
      <c r="J9746">
        <v>2</v>
      </c>
      <c r="K9746">
        <v>0</v>
      </c>
      <c r="L9746" s="10">
        <v>43879</v>
      </c>
    </row>
    <row r="9747" spans="1:12" x14ac:dyDescent="0.2">
      <c r="A9747" t="s">
        <v>50</v>
      </c>
      <c r="B9747">
        <v>1262</v>
      </c>
      <c r="C9747">
        <v>573</v>
      </c>
      <c r="D9747">
        <v>19</v>
      </c>
      <c r="E9747" t="s">
        <v>67</v>
      </c>
      <c r="F9747">
        <v>0</v>
      </c>
      <c r="G9747">
        <v>1</v>
      </c>
      <c r="H9747">
        <v>0</v>
      </c>
      <c r="I9747">
        <v>7</v>
      </c>
      <c r="J9747">
        <v>5</v>
      </c>
      <c r="K9747">
        <v>0</v>
      </c>
      <c r="L9747" s="10">
        <v>43879</v>
      </c>
    </row>
    <row r="9748" spans="1:12" x14ac:dyDescent="0.2">
      <c r="A9748" t="s">
        <v>50</v>
      </c>
      <c r="B9748">
        <v>1262</v>
      </c>
      <c r="C9748">
        <v>573</v>
      </c>
      <c r="D9748">
        <v>19</v>
      </c>
      <c r="E9748" t="s">
        <v>28</v>
      </c>
      <c r="F9748">
        <v>0</v>
      </c>
      <c r="G9748">
        <v>10</v>
      </c>
      <c r="H9748">
        <v>-1</v>
      </c>
      <c r="I9748">
        <v>0</v>
      </c>
      <c r="J9748">
        <v>10</v>
      </c>
      <c r="K9748">
        <v>6</v>
      </c>
      <c r="L9748" s="10">
        <v>43879</v>
      </c>
    </row>
    <row r="9749" spans="1:12" x14ac:dyDescent="0.2">
      <c r="A9749" t="s">
        <v>145</v>
      </c>
      <c r="B9749">
        <v>61682</v>
      </c>
      <c r="C9749">
        <v>9336</v>
      </c>
      <c r="D9749">
        <v>1921</v>
      </c>
      <c r="E9749" t="s">
        <v>146</v>
      </c>
      <c r="F9749">
        <v>1660</v>
      </c>
      <c r="G9749">
        <v>787</v>
      </c>
      <c r="H9749">
        <v>116</v>
      </c>
      <c r="I9749">
        <v>44412</v>
      </c>
      <c r="J9749">
        <v>5040</v>
      </c>
      <c r="K9749">
        <v>1497</v>
      </c>
      <c r="L9749" s="10">
        <v>43879</v>
      </c>
    </row>
    <row r="9750" spans="1:12" x14ac:dyDescent="0.2">
      <c r="A9750" t="s">
        <v>145</v>
      </c>
      <c r="B9750">
        <v>61682</v>
      </c>
      <c r="C9750">
        <v>9336</v>
      </c>
      <c r="D9750">
        <v>1921</v>
      </c>
      <c r="E9750" t="s">
        <v>147</v>
      </c>
      <c r="F9750">
        <v>24</v>
      </c>
      <c r="G9750">
        <v>49</v>
      </c>
      <c r="H9750">
        <v>7</v>
      </c>
      <c r="I9750">
        <v>3344</v>
      </c>
      <c r="J9750">
        <v>572</v>
      </c>
      <c r="K9750">
        <v>82</v>
      </c>
      <c r="L9750" s="10">
        <v>43879</v>
      </c>
    </row>
    <row r="9751" spans="1:12" x14ac:dyDescent="0.2">
      <c r="A9751" t="s">
        <v>145</v>
      </c>
      <c r="B9751">
        <v>61682</v>
      </c>
      <c r="C9751">
        <v>9336</v>
      </c>
      <c r="D9751">
        <v>1921</v>
      </c>
      <c r="E9751" t="s">
        <v>148</v>
      </c>
      <c r="F9751">
        <v>16</v>
      </c>
      <c r="G9751">
        <v>127</v>
      </c>
      <c r="H9751">
        <v>1</v>
      </c>
      <c r="I9751">
        <v>2844</v>
      </c>
      <c r="J9751">
        <v>1068</v>
      </c>
      <c r="K9751">
        <v>85</v>
      </c>
      <c r="L9751" s="10">
        <v>43879</v>
      </c>
    </row>
    <row r="9752" spans="1:12" x14ac:dyDescent="0.2">
      <c r="A9752" t="s">
        <v>145</v>
      </c>
      <c r="B9752">
        <v>61682</v>
      </c>
      <c r="C9752">
        <v>9336</v>
      </c>
      <c r="D9752">
        <v>1921</v>
      </c>
      <c r="E9752" t="s">
        <v>149</v>
      </c>
      <c r="F9752">
        <v>4</v>
      </c>
      <c r="G9752">
        <v>87</v>
      </c>
      <c r="H9752">
        <v>0</v>
      </c>
      <c r="I9752">
        <v>1541</v>
      </c>
      <c r="J9752">
        <v>426</v>
      </c>
      <c r="K9752">
        <v>38</v>
      </c>
      <c r="L9752" s="10">
        <v>43879</v>
      </c>
    </row>
    <row r="9753" spans="1:12" x14ac:dyDescent="0.2">
      <c r="A9753" t="s">
        <v>145</v>
      </c>
      <c r="B9753">
        <v>61682</v>
      </c>
      <c r="C9753">
        <v>9336</v>
      </c>
      <c r="D9753">
        <v>1921</v>
      </c>
      <c r="E9753" t="s">
        <v>152</v>
      </c>
      <c r="F9753">
        <v>4</v>
      </c>
      <c r="G9753">
        <v>30</v>
      </c>
      <c r="H9753">
        <v>1</v>
      </c>
      <c r="I9753">
        <v>1343</v>
      </c>
      <c r="J9753">
        <v>301</v>
      </c>
      <c r="K9753">
        <v>37</v>
      </c>
      <c r="L9753" s="10">
        <v>43879</v>
      </c>
    </row>
    <row r="9754" spans="1:12" x14ac:dyDescent="0.2">
      <c r="A9754" t="s">
        <v>145</v>
      </c>
      <c r="B9754">
        <v>61682</v>
      </c>
      <c r="C9754">
        <v>9336</v>
      </c>
      <c r="D9754">
        <v>1921</v>
      </c>
      <c r="E9754" t="s">
        <v>150</v>
      </c>
      <c r="F9754">
        <v>2</v>
      </c>
      <c r="G9754">
        <v>56</v>
      </c>
      <c r="H9754">
        <v>1</v>
      </c>
      <c r="I9754">
        <v>1280</v>
      </c>
      <c r="J9754">
        <v>254</v>
      </c>
      <c r="K9754">
        <v>26</v>
      </c>
      <c r="L9754" s="10">
        <v>43879</v>
      </c>
    </row>
    <row r="9755" spans="1:12" x14ac:dyDescent="0.2">
      <c r="A9755" t="s">
        <v>145</v>
      </c>
      <c r="B9755">
        <v>61682</v>
      </c>
      <c r="C9755">
        <v>9336</v>
      </c>
      <c r="D9755">
        <v>1921</v>
      </c>
      <c r="E9755" t="s">
        <v>151</v>
      </c>
      <c r="F9755">
        <v>2</v>
      </c>
      <c r="G9755">
        <v>48</v>
      </c>
      <c r="H9755">
        <v>1</v>
      </c>
      <c r="I9755">
        <v>1165</v>
      </c>
      <c r="J9755">
        <v>230</v>
      </c>
      <c r="K9755">
        <v>22</v>
      </c>
      <c r="L9755" s="10">
        <v>43879</v>
      </c>
    </row>
    <row r="9756" spans="1:12" x14ac:dyDescent="0.2">
      <c r="A9756" t="s">
        <v>145</v>
      </c>
      <c r="B9756">
        <v>61682</v>
      </c>
      <c r="C9756">
        <v>9336</v>
      </c>
      <c r="D9756">
        <v>1921</v>
      </c>
      <c r="E9756" t="s">
        <v>155</v>
      </c>
      <c r="F9756">
        <v>1</v>
      </c>
      <c r="G9756">
        <v>38</v>
      </c>
      <c r="H9756">
        <v>0</v>
      </c>
      <c r="I9756">
        <v>901</v>
      </c>
      <c r="J9756">
        <v>181</v>
      </c>
      <c r="K9756">
        <v>33</v>
      </c>
      <c r="L9756" s="10">
        <v>43879</v>
      </c>
    </row>
    <row r="9757" spans="1:12" x14ac:dyDescent="0.2">
      <c r="A9757" t="s">
        <v>145</v>
      </c>
      <c r="B9757">
        <v>61682</v>
      </c>
      <c r="C9757">
        <v>9336</v>
      </c>
      <c r="D9757">
        <v>1921</v>
      </c>
      <c r="E9757" t="s">
        <v>153</v>
      </c>
      <c r="F9757">
        <v>-2</v>
      </c>
      <c r="G9757">
        <v>30</v>
      </c>
      <c r="H9757">
        <v>5</v>
      </c>
      <c r="I9757">
        <v>983</v>
      </c>
      <c r="J9757">
        <v>284</v>
      </c>
      <c r="K9757">
        <v>25</v>
      </c>
      <c r="L9757" s="10">
        <v>43879</v>
      </c>
    </row>
    <row r="9758" spans="1:12" x14ac:dyDescent="0.2">
      <c r="A9758" t="s">
        <v>145</v>
      </c>
      <c r="B9758">
        <v>61682</v>
      </c>
      <c r="C9758">
        <v>9336</v>
      </c>
      <c r="D9758">
        <v>1921</v>
      </c>
      <c r="E9758" t="s">
        <v>154</v>
      </c>
      <c r="F9758">
        <v>3</v>
      </c>
      <c r="G9758">
        <v>22</v>
      </c>
      <c r="H9758">
        <v>1</v>
      </c>
      <c r="I9758">
        <v>907</v>
      </c>
      <c r="J9758">
        <v>208</v>
      </c>
      <c r="K9758">
        <v>25</v>
      </c>
      <c r="L9758" s="10">
        <v>43879</v>
      </c>
    </row>
    <row r="9759" spans="1:12" x14ac:dyDescent="0.2">
      <c r="A9759" t="s">
        <v>145</v>
      </c>
      <c r="B9759">
        <v>61682</v>
      </c>
      <c r="C9759">
        <v>9336</v>
      </c>
      <c r="D9759">
        <v>1921</v>
      </c>
      <c r="E9759" t="s">
        <v>156</v>
      </c>
      <c r="F9759">
        <v>-36</v>
      </c>
      <c r="G9759">
        <v>22</v>
      </c>
      <c r="H9759">
        <v>0</v>
      </c>
      <c r="I9759">
        <v>832</v>
      </c>
      <c r="J9759">
        <v>228</v>
      </c>
      <c r="K9759">
        <v>10</v>
      </c>
      <c r="L9759" s="10">
        <v>43879</v>
      </c>
    </row>
    <row r="9760" spans="1:12" x14ac:dyDescent="0.2">
      <c r="A9760" t="s">
        <v>145</v>
      </c>
      <c r="B9760">
        <v>61682</v>
      </c>
      <c r="C9760">
        <v>9336</v>
      </c>
      <c r="D9760">
        <v>1921</v>
      </c>
      <c r="E9760" t="s">
        <v>157</v>
      </c>
      <c r="F9760">
        <v>12</v>
      </c>
      <c r="G9760">
        <v>20</v>
      </c>
      <c r="H9760">
        <v>0</v>
      </c>
      <c r="I9760">
        <v>638</v>
      </c>
      <c r="J9760">
        <v>164</v>
      </c>
      <c r="K9760">
        <v>2</v>
      </c>
      <c r="L9760" s="10">
        <v>43879</v>
      </c>
    </row>
    <row r="9761" spans="1:12" x14ac:dyDescent="0.2">
      <c r="A9761" t="s">
        <v>145</v>
      </c>
      <c r="B9761">
        <v>61682</v>
      </c>
      <c r="C9761">
        <v>9336</v>
      </c>
      <c r="D9761">
        <v>1921</v>
      </c>
      <c r="E9761" t="s">
        <v>159</v>
      </c>
      <c r="F9761">
        <v>-14</v>
      </c>
      <c r="G9761">
        <v>18</v>
      </c>
      <c r="H9761">
        <v>0</v>
      </c>
      <c r="I9761">
        <v>486</v>
      </c>
      <c r="J9761">
        <v>73</v>
      </c>
      <c r="K9761">
        <v>11</v>
      </c>
      <c r="L9761" s="10">
        <v>43879</v>
      </c>
    </row>
    <row r="9762" spans="1:12" x14ac:dyDescent="0.2">
      <c r="A9762" t="s">
        <v>145</v>
      </c>
      <c r="B9762">
        <v>61682</v>
      </c>
      <c r="C9762">
        <v>9336</v>
      </c>
      <c r="D9762">
        <v>1921</v>
      </c>
      <c r="E9762" t="s">
        <v>158</v>
      </c>
      <c r="F9762">
        <v>18</v>
      </c>
      <c r="G9762">
        <v>28</v>
      </c>
      <c r="H9762">
        <v>0</v>
      </c>
      <c r="I9762">
        <v>562</v>
      </c>
      <c r="J9762">
        <v>149</v>
      </c>
      <c r="K9762">
        <v>19</v>
      </c>
      <c r="L9762" s="10">
        <v>43879</v>
      </c>
    </row>
    <row r="9763" spans="1:12" x14ac:dyDescent="0.2">
      <c r="A9763" t="s">
        <v>145</v>
      </c>
      <c r="B9763">
        <v>61682</v>
      </c>
      <c r="C9763">
        <v>9336</v>
      </c>
      <c r="D9763">
        <v>1921</v>
      </c>
      <c r="E9763" t="s">
        <v>160</v>
      </c>
      <c r="F9763">
        <v>-1</v>
      </c>
      <c r="G9763">
        <v>6</v>
      </c>
      <c r="H9763">
        <v>-1</v>
      </c>
      <c r="I9763">
        <v>249</v>
      </c>
      <c r="J9763">
        <v>96</v>
      </c>
      <c r="K9763">
        <v>3</v>
      </c>
      <c r="L9763" s="10">
        <v>43879</v>
      </c>
    </row>
    <row r="9764" spans="1:12" x14ac:dyDescent="0.2">
      <c r="A9764" t="s">
        <v>145</v>
      </c>
      <c r="B9764">
        <v>61682</v>
      </c>
      <c r="C9764">
        <v>9336</v>
      </c>
      <c r="D9764">
        <v>1921</v>
      </c>
      <c r="E9764" t="s">
        <v>161</v>
      </c>
      <c r="F9764">
        <v>0</v>
      </c>
      <c r="G9764">
        <v>13</v>
      </c>
      <c r="H9764">
        <v>0</v>
      </c>
      <c r="I9764">
        <v>185</v>
      </c>
      <c r="J9764">
        <v>40</v>
      </c>
      <c r="K9764">
        <v>6</v>
      </c>
      <c r="L9764" s="10">
        <v>43879</v>
      </c>
    </row>
    <row r="9765" spans="1:12" x14ac:dyDescent="0.2">
      <c r="A9765" t="s">
        <v>145</v>
      </c>
      <c r="B9765">
        <v>61682</v>
      </c>
      <c r="C9765">
        <v>9336</v>
      </c>
      <c r="D9765">
        <v>1921</v>
      </c>
      <c r="E9765" t="s">
        <v>162</v>
      </c>
      <c r="F9765">
        <v>0</v>
      </c>
      <c r="G9765">
        <v>0</v>
      </c>
      <c r="H9765">
        <v>0</v>
      </c>
      <c r="I9765">
        <v>10</v>
      </c>
      <c r="J9765">
        <v>10</v>
      </c>
      <c r="K9765">
        <v>0</v>
      </c>
      <c r="L9765" s="10">
        <v>43879</v>
      </c>
    </row>
    <row r="9766" spans="1:12" x14ac:dyDescent="0.2">
      <c r="A9766" t="s">
        <v>145</v>
      </c>
      <c r="B9766">
        <v>61682</v>
      </c>
      <c r="C9766">
        <v>9336</v>
      </c>
      <c r="D9766">
        <v>1921</v>
      </c>
      <c r="E9766" t="s">
        <v>28</v>
      </c>
      <c r="F9766">
        <v>0</v>
      </c>
      <c r="G9766">
        <v>12</v>
      </c>
      <c r="H9766">
        <v>0</v>
      </c>
      <c r="I9766">
        <v>0</v>
      </c>
      <c r="J9766">
        <v>12</v>
      </c>
      <c r="K9766">
        <v>0</v>
      </c>
      <c r="L9766" s="10">
        <v>43879</v>
      </c>
    </row>
    <row r="9767" spans="1:12" x14ac:dyDescent="0.2">
      <c r="A9767" t="s">
        <v>29</v>
      </c>
      <c r="B9767">
        <v>1331</v>
      </c>
      <c r="C9767">
        <v>606</v>
      </c>
      <c r="D9767">
        <v>5</v>
      </c>
      <c r="E9767" t="s">
        <v>30</v>
      </c>
      <c r="F9767">
        <v>0</v>
      </c>
      <c r="G9767">
        <v>19</v>
      </c>
      <c r="H9767">
        <v>0</v>
      </c>
      <c r="I9767">
        <v>416</v>
      </c>
      <c r="J9767">
        <v>182</v>
      </c>
      <c r="K9767">
        <v>2</v>
      </c>
      <c r="L9767" s="10">
        <v>43879</v>
      </c>
    </row>
    <row r="9768" spans="1:12" x14ac:dyDescent="0.2">
      <c r="A9768" t="s">
        <v>29</v>
      </c>
      <c r="B9768">
        <v>1331</v>
      </c>
      <c r="C9768">
        <v>606</v>
      </c>
      <c r="D9768">
        <v>5</v>
      </c>
      <c r="E9768" t="s">
        <v>31</v>
      </c>
      <c r="F9768">
        <v>0</v>
      </c>
      <c r="G9768">
        <v>6</v>
      </c>
      <c r="H9768">
        <v>0</v>
      </c>
      <c r="I9768">
        <v>339</v>
      </c>
      <c r="J9768">
        <v>148</v>
      </c>
      <c r="K9768">
        <v>0</v>
      </c>
      <c r="L9768" s="10">
        <v>43879</v>
      </c>
    </row>
    <row r="9769" spans="1:12" x14ac:dyDescent="0.2">
      <c r="A9769" t="s">
        <v>29</v>
      </c>
      <c r="B9769">
        <v>1331</v>
      </c>
      <c r="C9769">
        <v>606</v>
      </c>
      <c r="D9769">
        <v>5</v>
      </c>
      <c r="E9769" t="s">
        <v>32</v>
      </c>
      <c r="F9769">
        <v>0</v>
      </c>
      <c r="G9769">
        <v>0</v>
      </c>
      <c r="H9769">
        <v>0</v>
      </c>
      <c r="I9769">
        <v>91</v>
      </c>
      <c r="J9769">
        <v>24</v>
      </c>
      <c r="K9769">
        <v>1</v>
      </c>
      <c r="L9769" s="10">
        <v>43879</v>
      </c>
    </row>
    <row r="9770" spans="1:12" x14ac:dyDescent="0.2">
      <c r="A9770" t="s">
        <v>29</v>
      </c>
      <c r="B9770">
        <v>1331</v>
      </c>
      <c r="C9770">
        <v>606</v>
      </c>
      <c r="D9770">
        <v>5</v>
      </c>
      <c r="E9770" t="s">
        <v>33</v>
      </c>
      <c r="F9770">
        <v>0</v>
      </c>
      <c r="G9770">
        <v>2</v>
      </c>
      <c r="H9770">
        <v>1</v>
      </c>
      <c r="I9770">
        <v>98</v>
      </c>
      <c r="J9770">
        <v>45</v>
      </c>
      <c r="K9770">
        <v>1</v>
      </c>
      <c r="L9770" s="10">
        <v>43879</v>
      </c>
    </row>
    <row r="9771" spans="1:12" x14ac:dyDescent="0.2">
      <c r="A9771" t="s">
        <v>29</v>
      </c>
      <c r="B9771">
        <v>1331</v>
      </c>
      <c r="C9771">
        <v>606</v>
      </c>
      <c r="D9771">
        <v>5</v>
      </c>
      <c r="E9771" t="s">
        <v>34</v>
      </c>
      <c r="F9771">
        <v>0</v>
      </c>
      <c r="G9771">
        <v>6</v>
      </c>
      <c r="H9771">
        <v>0</v>
      </c>
      <c r="I9771">
        <v>84</v>
      </c>
      <c r="J9771">
        <v>33</v>
      </c>
      <c r="K9771">
        <v>0</v>
      </c>
      <c r="L9771" s="10">
        <v>43879</v>
      </c>
    </row>
    <row r="9772" spans="1:12" x14ac:dyDescent="0.2">
      <c r="A9772" t="s">
        <v>29</v>
      </c>
      <c r="B9772">
        <v>1331</v>
      </c>
      <c r="C9772">
        <v>606</v>
      </c>
      <c r="D9772">
        <v>5</v>
      </c>
      <c r="E9772" t="s">
        <v>36</v>
      </c>
      <c r="F9772">
        <v>0</v>
      </c>
      <c r="G9772">
        <v>0</v>
      </c>
      <c r="H9772">
        <v>0</v>
      </c>
      <c r="I9772">
        <v>66</v>
      </c>
      <c r="J9772">
        <v>40</v>
      </c>
      <c r="K9772">
        <v>0</v>
      </c>
      <c r="L9772" s="10">
        <v>43879</v>
      </c>
    </row>
    <row r="9773" spans="1:12" x14ac:dyDescent="0.2">
      <c r="A9773" t="s">
        <v>29</v>
      </c>
      <c r="B9773">
        <v>1331</v>
      </c>
      <c r="C9773">
        <v>606</v>
      </c>
      <c r="D9773">
        <v>5</v>
      </c>
      <c r="E9773" t="s">
        <v>35</v>
      </c>
      <c r="F9773">
        <v>3</v>
      </c>
      <c r="G9773">
        <v>2</v>
      </c>
      <c r="H9773">
        <v>0</v>
      </c>
      <c r="I9773">
        <v>62</v>
      </c>
      <c r="J9773">
        <v>38</v>
      </c>
      <c r="K9773">
        <v>0</v>
      </c>
      <c r="L9773" s="10">
        <v>43879</v>
      </c>
    </row>
    <row r="9774" spans="1:12" x14ac:dyDescent="0.2">
      <c r="A9774" t="s">
        <v>29</v>
      </c>
      <c r="B9774">
        <v>1331</v>
      </c>
      <c r="C9774">
        <v>606</v>
      </c>
      <c r="D9774">
        <v>5</v>
      </c>
      <c r="E9774" t="s">
        <v>37</v>
      </c>
      <c r="F9774">
        <v>0</v>
      </c>
      <c r="G9774">
        <v>1</v>
      </c>
      <c r="H9774">
        <v>0</v>
      </c>
      <c r="I9774">
        <v>23</v>
      </c>
      <c r="J9774">
        <v>9</v>
      </c>
      <c r="K9774">
        <v>0</v>
      </c>
      <c r="L9774" s="10">
        <v>43879</v>
      </c>
    </row>
    <row r="9775" spans="1:12" x14ac:dyDescent="0.2">
      <c r="A9775" t="s">
        <v>29</v>
      </c>
      <c r="B9775">
        <v>1331</v>
      </c>
      <c r="C9775">
        <v>606</v>
      </c>
      <c r="D9775">
        <v>5</v>
      </c>
      <c r="E9775" t="s">
        <v>39</v>
      </c>
      <c r="F9775">
        <v>0</v>
      </c>
      <c r="G9775">
        <v>0</v>
      </c>
      <c r="H9775">
        <v>0</v>
      </c>
      <c r="I9775">
        <v>22</v>
      </c>
      <c r="J9775">
        <v>11</v>
      </c>
      <c r="K9775">
        <v>0</v>
      </c>
      <c r="L9775" s="10">
        <v>43879</v>
      </c>
    </row>
    <row r="9776" spans="1:12" x14ac:dyDescent="0.2">
      <c r="A9776" t="s">
        <v>29</v>
      </c>
      <c r="B9776">
        <v>1331</v>
      </c>
      <c r="C9776">
        <v>606</v>
      </c>
      <c r="D9776">
        <v>5</v>
      </c>
      <c r="E9776" t="s">
        <v>41</v>
      </c>
      <c r="F9776">
        <v>0</v>
      </c>
      <c r="G9776">
        <v>0</v>
      </c>
      <c r="H9776">
        <v>0</v>
      </c>
      <c r="I9776">
        <v>18</v>
      </c>
      <c r="J9776">
        <v>8</v>
      </c>
      <c r="K9776">
        <v>1</v>
      </c>
      <c r="L9776" s="10">
        <v>43879</v>
      </c>
    </row>
    <row r="9777" spans="1:12" x14ac:dyDescent="0.2">
      <c r="A9777" t="s">
        <v>29</v>
      </c>
      <c r="B9777">
        <v>1331</v>
      </c>
      <c r="C9777">
        <v>606</v>
      </c>
      <c r="D9777">
        <v>5</v>
      </c>
      <c r="E9777" t="s">
        <v>40</v>
      </c>
      <c r="F9777">
        <v>0</v>
      </c>
      <c r="G9777">
        <v>0</v>
      </c>
      <c r="H9777">
        <v>0</v>
      </c>
      <c r="I9777">
        <v>14</v>
      </c>
      <c r="J9777">
        <v>6</v>
      </c>
      <c r="K9777">
        <v>0</v>
      </c>
      <c r="L9777" s="10">
        <v>43879</v>
      </c>
    </row>
    <row r="9778" spans="1:12" x14ac:dyDescent="0.2">
      <c r="A9778" t="s">
        <v>29</v>
      </c>
      <c r="B9778">
        <v>1331</v>
      </c>
      <c r="C9778">
        <v>606</v>
      </c>
      <c r="D9778">
        <v>5</v>
      </c>
      <c r="E9778" t="s">
        <v>38</v>
      </c>
      <c r="F9778">
        <v>0</v>
      </c>
      <c r="G9778">
        <v>3</v>
      </c>
      <c r="H9778">
        <v>0</v>
      </c>
      <c r="I9778">
        <v>25</v>
      </c>
      <c r="J9778">
        <v>18</v>
      </c>
      <c r="K9778">
        <v>0</v>
      </c>
      <c r="L9778" s="10">
        <v>43879</v>
      </c>
    </row>
    <row r="9779" spans="1:12" x14ac:dyDescent="0.2">
      <c r="A9779" t="s">
        <v>29</v>
      </c>
      <c r="B9779">
        <v>1331</v>
      </c>
      <c r="C9779">
        <v>606</v>
      </c>
      <c r="D9779">
        <v>5</v>
      </c>
      <c r="E9779" t="s">
        <v>43</v>
      </c>
      <c r="F9779">
        <v>0</v>
      </c>
      <c r="G9779">
        <v>2</v>
      </c>
      <c r="H9779">
        <v>0</v>
      </c>
      <c r="I9779">
        <v>16</v>
      </c>
      <c r="J9779">
        <v>10</v>
      </c>
      <c r="K9779">
        <v>0</v>
      </c>
      <c r="L9779" s="10">
        <v>43879</v>
      </c>
    </row>
    <row r="9780" spans="1:12" x14ac:dyDescent="0.2">
      <c r="A9780" t="s">
        <v>29</v>
      </c>
      <c r="B9780">
        <v>1331</v>
      </c>
      <c r="C9780">
        <v>606</v>
      </c>
      <c r="D9780">
        <v>5</v>
      </c>
      <c r="E9780" t="s">
        <v>45</v>
      </c>
      <c r="F9780">
        <v>0</v>
      </c>
      <c r="G9780">
        <v>0</v>
      </c>
      <c r="H9780">
        <v>0</v>
      </c>
      <c r="I9780">
        <v>10</v>
      </c>
      <c r="J9780">
        <v>5</v>
      </c>
      <c r="K9780">
        <v>0</v>
      </c>
      <c r="L9780" s="10">
        <v>43879</v>
      </c>
    </row>
    <row r="9781" spans="1:12" x14ac:dyDescent="0.2">
      <c r="A9781" t="s">
        <v>29</v>
      </c>
      <c r="B9781">
        <v>1331</v>
      </c>
      <c r="C9781">
        <v>606</v>
      </c>
      <c r="D9781">
        <v>5</v>
      </c>
      <c r="E9781" t="s">
        <v>42</v>
      </c>
      <c r="F9781">
        <v>0</v>
      </c>
      <c r="G9781">
        <v>0</v>
      </c>
      <c r="H9781">
        <v>0</v>
      </c>
      <c r="I9781">
        <v>13</v>
      </c>
      <c r="J9781">
        <v>9</v>
      </c>
      <c r="K9781">
        <v>0</v>
      </c>
      <c r="L9781" s="10">
        <v>43879</v>
      </c>
    </row>
    <row r="9782" spans="1:12" x14ac:dyDescent="0.2">
      <c r="A9782" t="s">
        <v>29</v>
      </c>
      <c r="B9782">
        <v>1331</v>
      </c>
      <c r="C9782">
        <v>606</v>
      </c>
      <c r="D9782">
        <v>5</v>
      </c>
      <c r="E9782" t="s">
        <v>47</v>
      </c>
      <c r="F9782">
        <v>0</v>
      </c>
      <c r="G9782">
        <v>0</v>
      </c>
      <c r="H9782">
        <v>0</v>
      </c>
      <c r="I9782">
        <v>8</v>
      </c>
      <c r="J9782">
        <v>4</v>
      </c>
      <c r="K9782">
        <v>0</v>
      </c>
      <c r="L9782" s="10">
        <v>43879</v>
      </c>
    </row>
    <row r="9783" spans="1:12" x14ac:dyDescent="0.2">
      <c r="A9783" t="s">
        <v>29</v>
      </c>
      <c r="B9783">
        <v>1331</v>
      </c>
      <c r="C9783">
        <v>606</v>
      </c>
      <c r="D9783">
        <v>5</v>
      </c>
      <c r="E9783" t="s">
        <v>44</v>
      </c>
      <c r="F9783">
        <v>0</v>
      </c>
      <c r="G9783">
        <v>0</v>
      </c>
      <c r="H9783">
        <v>0</v>
      </c>
      <c r="I9783">
        <v>12</v>
      </c>
      <c r="J9783">
        <v>9</v>
      </c>
      <c r="K9783">
        <v>0</v>
      </c>
      <c r="L9783" s="10">
        <v>43879</v>
      </c>
    </row>
    <row r="9784" spans="1:12" x14ac:dyDescent="0.2">
      <c r="A9784" t="s">
        <v>29</v>
      </c>
      <c r="B9784">
        <v>1331</v>
      </c>
      <c r="C9784">
        <v>606</v>
      </c>
      <c r="D9784">
        <v>5</v>
      </c>
      <c r="E9784" t="s">
        <v>48</v>
      </c>
      <c r="F9784">
        <v>0</v>
      </c>
      <c r="G9784">
        <v>0</v>
      </c>
      <c r="H9784">
        <v>0</v>
      </c>
      <c r="I9784">
        <v>5</v>
      </c>
      <c r="J9784">
        <v>2</v>
      </c>
      <c r="K9784">
        <v>0</v>
      </c>
      <c r="L9784" s="10">
        <v>43879</v>
      </c>
    </row>
    <row r="9785" spans="1:12" x14ac:dyDescent="0.2">
      <c r="A9785" t="s">
        <v>29</v>
      </c>
      <c r="B9785">
        <v>1331</v>
      </c>
      <c r="C9785">
        <v>606</v>
      </c>
      <c r="D9785">
        <v>5</v>
      </c>
      <c r="E9785" t="s">
        <v>49</v>
      </c>
      <c r="F9785">
        <v>0</v>
      </c>
      <c r="G9785">
        <v>0</v>
      </c>
      <c r="H9785">
        <v>0</v>
      </c>
      <c r="I9785">
        <v>4</v>
      </c>
      <c r="J9785">
        <v>1</v>
      </c>
      <c r="K9785">
        <v>0</v>
      </c>
      <c r="L9785" s="10">
        <v>43879</v>
      </c>
    </row>
    <row r="9786" spans="1:12" x14ac:dyDescent="0.2">
      <c r="A9786" t="s">
        <v>29</v>
      </c>
      <c r="B9786">
        <v>1331</v>
      </c>
      <c r="C9786">
        <v>606</v>
      </c>
      <c r="D9786">
        <v>5</v>
      </c>
      <c r="E9786" t="s">
        <v>46</v>
      </c>
      <c r="F9786">
        <v>0</v>
      </c>
      <c r="G9786">
        <v>0</v>
      </c>
      <c r="H9786">
        <v>0</v>
      </c>
      <c r="I9786">
        <v>5</v>
      </c>
      <c r="J9786">
        <v>4</v>
      </c>
      <c r="K9786">
        <v>0</v>
      </c>
      <c r="L9786" s="10">
        <v>43879</v>
      </c>
    </row>
    <row r="9787" spans="1:12" x14ac:dyDescent="0.2">
      <c r="A9787" t="s">
        <v>305</v>
      </c>
      <c r="B9787">
        <v>514</v>
      </c>
      <c r="C9787">
        <v>188</v>
      </c>
      <c r="D9787">
        <v>3</v>
      </c>
      <c r="E9787" t="s">
        <v>306</v>
      </c>
      <c r="F9787">
        <v>1</v>
      </c>
      <c r="G9787">
        <v>5</v>
      </c>
      <c r="H9787">
        <v>0</v>
      </c>
      <c r="I9787">
        <v>141</v>
      </c>
      <c r="J9787">
        <v>61</v>
      </c>
      <c r="K9787">
        <v>1</v>
      </c>
      <c r="L9787" s="10">
        <v>43879</v>
      </c>
    </row>
    <row r="9788" spans="1:12" x14ac:dyDescent="0.2">
      <c r="A9788" t="s">
        <v>305</v>
      </c>
      <c r="B9788">
        <v>514</v>
      </c>
      <c r="C9788">
        <v>188</v>
      </c>
      <c r="D9788">
        <v>3</v>
      </c>
      <c r="E9788" t="s">
        <v>307</v>
      </c>
      <c r="F9788">
        <v>3</v>
      </c>
      <c r="G9788">
        <v>0</v>
      </c>
      <c r="H9788">
        <v>0</v>
      </c>
      <c r="I9788">
        <v>65</v>
      </c>
      <c r="J9788">
        <v>8</v>
      </c>
      <c r="K9788">
        <v>0</v>
      </c>
      <c r="L9788" s="10">
        <v>43879</v>
      </c>
    </row>
    <row r="9789" spans="1:12" x14ac:dyDescent="0.2">
      <c r="A9789" t="s">
        <v>305</v>
      </c>
      <c r="B9789">
        <v>514</v>
      </c>
      <c r="C9789">
        <v>188</v>
      </c>
      <c r="D9789">
        <v>3</v>
      </c>
      <c r="E9789" t="s">
        <v>308</v>
      </c>
      <c r="F9789">
        <v>1</v>
      </c>
      <c r="G9789">
        <v>2</v>
      </c>
      <c r="H9789">
        <v>0</v>
      </c>
      <c r="I9789">
        <v>40</v>
      </c>
      <c r="J9789">
        <v>11</v>
      </c>
      <c r="K9789">
        <v>0</v>
      </c>
      <c r="L9789" s="10">
        <v>43879</v>
      </c>
    </row>
    <row r="9790" spans="1:12" x14ac:dyDescent="0.2">
      <c r="A9790" t="s">
        <v>305</v>
      </c>
      <c r="B9790">
        <v>514</v>
      </c>
      <c r="C9790">
        <v>188</v>
      </c>
      <c r="D9790">
        <v>3</v>
      </c>
      <c r="E9790" t="s">
        <v>309</v>
      </c>
      <c r="F9790">
        <v>0</v>
      </c>
      <c r="G9790">
        <v>2</v>
      </c>
      <c r="H9790">
        <v>0</v>
      </c>
      <c r="I9790">
        <v>38</v>
      </c>
      <c r="J9790">
        <v>14</v>
      </c>
      <c r="K9790">
        <v>0</v>
      </c>
      <c r="L9790" s="10">
        <v>43879</v>
      </c>
    </row>
    <row r="9791" spans="1:12" x14ac:dyDescent="0.2">
      <c r="A9791" t="s">
        <v>305</v>
      </c>
      <c r="B9791">
        <v>514</v>
      </c>
      <c r="C9791">
        <v>188</v>
      </c>
      <c r="D9791">
        <v>3</v>
      </c>
      <c r="E9791" t="s">
        <v>311</v>
      </c>
      <c r="F9791">
        <v>0</v>
      </c>
      <c r="G9791">
        <v>0</v>
      </c>
      <c r="H9791">
        <v>0</v>
      </c>
      <c r="I9791">
        <v>24</v>
      </c>
      <c r="J9791">
        <v>3</v>
      </c>
      <c r="K9791">
        <v>0</v>
      </c>
      <c r="L9791" s="10">
        <v>43879</v>
      </c>
    </row>
    <row r="9792" spans="1:12" x14ac:dyDescent="0.2">
      <c r="A9792" t="s">
        <v>305</v>
      </c>
      <c r="B9792">
        <v>514</v>
      </c>
      <c r="C9792">
        <v>188</v>
      </c>
      <c r="D9792">
        <v>3</v>
      </c>
      <c r="E9792" t="s">
        <v>312</v>
      </c>
      <c r="F9792">
        <v>0</v>
      </c>
      <c r="G9792">
        <v>0</v>
      </c>
      <c r="H9792">
        <v>0</v>
      </c>
      <c r="I9792">
        <v>22</v>
      </c>
      <c r="J9792">
        <v>6</v>
      </c>
      <c r="K9792">
        <v>0</v>
      </c>
      <c r="L9792" s="10">
        <v>43879</v>
      </c>
    </row>
    <row r="9793" spans="1:12" x14ac:dyDescent="0.2">
      <c r="A9793" t="s">
        <v>305</v>
      </c>
      <c r="B9793">
        <v>514</v>
      </c>
      <c r="C9793">
        <v>188</v>
      </c>
      <c r="D9793">
        <v>3</v>
      </c>
      <c r="E9793" t="s">
        <v>315</v>
      </c>
      <c r="F9793">
        <v>0</v>
      </c>
      <c r="G9793">
        <v>0</v>
      </c>
      <c r="H9793">
        <v>0</v>
      </c>
      <c r="I9793">
        <v>17</v>
      </c>
      <c r="J9793">
        <v>1</v>
      </c>
      <c r="K9793">
        <v>0</v>
      </c>
      <c r="L9793" s="10">
        <v>43879</v>
      </c>
    </row>
    <row r="9794" spans="1:12" x14ac:dyDescent="0.2">
      <c r="A9794" t="s">
        <v>305</v>
      </c>
      <c r="B9794">
        <v>514</v>
      </c>
      <c r="C9794">
        <v>188</v>
      </c>
      <c r="D9794">
        <v>3</v>
      </c>
      <c r="E9794" t="s">
        <v>314</v>
      </c>
      <c r="F9794">
        <v>1</v>
      </c>
      <c r="G9794">
        <v>2</v>
      </c>
      <c r="H9794">
        <v>0</v>
      </c>
      <c r="I9794">
        <v>20</v>
      </c>
      <c r="J9794">
        <v>5</v>
      </c>
      <c r="K9794">
        <v>0</v>
      </c>
      <c r="L9794" s="10">
        <v>43879</v>
      </c>
    </row>
    <row r="9795" spans="1:12" x14ac:dyDescent="0.2">
      <c r="A9795" t="s">
        <v>305</v>
      </c>
      <c r="B9795">
        <v>514</v>
      </c>
      <c r="C9795">
        <v>188</v>
      </c>
      <c r="D9795">
        <v>3</v>
      </c>
      <c r="E9795" t="s">
        <v>310</v>
      </c>
      <c r="F9795">
        <v>0</v>
      </c>
      <c r="G9795">
        <v>4</v>
      </c>
      <c r="H9795">
        <v>0</v>
      </c>
      <c r="I9795">
        <v>30</v>
      </c>
      <c r="J9795">
        <v>18</v>
      </c>
      <c r="K9795">
        <v>0</v>
      </c>
      <c r="L9795" s="10">
        <v>43879</v>
      </c>
    </row>
    <row r="9796" spans="1:12" x14ac:dyDescent="0.2">
      <c r="A9796" t="s">
        <v>305</v>
      </c>
      <c r="B9796">
        <v>514</v>
      </c>
      <c r="C9796">
        <v>188</v>
      </c>
      <c r="D9796">
        <v>3</v>
      </c>
      <c r="E9796" t="s">
        <v>313</v>
      </c>
      <c r="F9796">
        <v>0</v>
      </c>
      <c r="G9796">
        <v>1</v>
      </c>
      <c r="H9796">
        <v>0</v>
      </c>
      <c r="I9796">
        <v>22</v>
      </c>
      <c r="J9796">
        <v>10</v>
      </c>
      <c r="K9796">
        <v>0</v>
      </c>
      <c r="L9796" s="10">
        <v>43879</v>
      </c>
    </row>
    <row r="9797" spans="1:12" x14ac:dyDescent="0.2">
      <c r="A9797" t="s">
        <v>305</v>
      </c>
      <c r="B9797">
        <v>514</v>
      </c>
      <c r="C9797">
        <v>188</v>
      </c>
      <c r="D9797">
        <v>3</v>
      </c>
      <c r="E9797" t="s">
        <v>317</v>
      </c>
      <c r="F9797">
        <v>0</v>
      </c>
      <c r="G9797">
        <v>0</v>
      </c>
      <c r="H9797">
        <v>0</v>
      </c>
      <c r="I9797">
        <v>13</v>
      </c>
      <c r="J9797">
        <v>5</v>
      </c>
      <c r="K9797">
        <v>0</v>
      </c>
      <c r="L9797" s="10">
        <v>43879</v>
      </c>
    </row>
    <row r="9798" spans="1:12" x14ac:dyDescent="0.2">
      <c r="A9798" t="s">
        <v>305</v>
      </c>
      <c r="B9798">
        <v>514</v>
      </c>
      <c r="C9798">
        <v>188</v>
      </c>
      <c r="D9798">
        <v>3</v>
      </c>
      <c r="E9798" t="s">
        <v>319</v>
      </c>
      <c r="F9798">
        <v>0</v>
      </c>
      <c r="G9798">
        <v>1</v>
      </c>
      <c r="H9798">
        <v>0</v>
      </c>
      <c r="I9798">
        <v>17</v>
      </c>
      <c r="J9798">
        <v>10</v>
      </c>
      <c r="K9798">
        <v>0</v>
      </c>
      <c r="L9798" s="10">
        <v>43879</v>
      </c>
    </row>
    <row r="9799" spans="1:12" x14ac:dyDescent="0.2">
      <c r="A9799" t="s">
        <v>305</v>
      </c>
      <c r="B9799">
        <v>514</v>
      </c>
      <c r="C9799">
        <v>188</v>
      </c>
      <c r="D9799">
        <v>3</v>
      </c>
      <c r="E9799" t="s">
        <v>323</v>
      </c>
      <c r="F9799">
        <v>0</v>
      </c>
      <c r="G9799">
        <v>0</v>
      </c>
      <c r="H9799">
        <v>0</v>
      </c>
      <c r="I9799">
        <v>16</v>
      </c>
      <c r="J9799">
        <v>11</v>
      </c>
      <c r="K9799">
        <v>0</v>
      </c>
      <c r="L9799" s="10">
        <v>43879</v>
      </c>
    </row>
    <row r="9800" spans="1:12" x14ac:dyDescent="0.2">
      <c r="A9800" t="s">
        <v>305</v>
      </c>
      <c r="B9800">
        <v>514</v>
      </c>
      <c r="C9800">
        <v>188</v>
      </c>
      <c r="D9800">
        <v>3</v>
      </c>
      <c r="E9800" t="s">
        <v>316</v>
      </c>
      <c r="F9800">
        <v>0</v>
      </c>
      <c r="G9800">
        <v>1</v>
      </c>
      <c r="H9800">
        <v>0</v>
      </c>
      <c r="I9800">
        <v>12</v>
      </c>
      <c r="J9800">
        <v>7</v>
      </c>
      <c r="K9800">
        <v>0</v>
      </c>
      <c r="L9800" s="10">
        <v>43879</v>
      </c>
    </row>
    <row r="9801" spans="1:12" x14ac:dyDescent="0.2">
      <c r="A9801" t="s">
        <v>305</v>
      </c>
      <c r="B9801">
        <v>514</v>
      </c>
      <c r="C9801">
        <v>188</v>
      </c>
      <c r="D9801">
        <v>3</v>
      </c>
      <c r="E9801" t="s">
        <v>318</v>
      </c>
      <c r="F9801">
        <v>0</v>
      </c>
      <c r="G9801">
        <v>0</v>
      </c>
      <c r="H9801">
        <v>0</v>
      </c>
      <c r="I9801">
        <v>9</v>
      </c>
      <c r="J9801">
        <v>4</v>
      </c>
      <c r="K9801">
        <v>0</v>
      </c>
      <c r="L9801" s="10">
        <v>43879</v>
      </c>
    </row>
    <row r="9802" spans="1:12" x14ac:dyDescent="0.2">
      <c r="A9802" t="s">
        <v>305</v>
      </c>
      <c r="B9802">
        <v>514</v>
      </c>
      <c r="C9802">
        <v>188</v>
      </c>
      <c r="D9802">
        <v>3</v>
      </c>
      <c r="E9802" t="s">
        <v>320</v>
      </c>
      <c r="F9802">
        <v>0</v>
      </c>
      <c r="G9802">
        <v>1</v>
      </c>
      <c r="H9802">
        <v>0</v>
      </c>
      <c r="I9802">
        <v>8</v>
      </c>
      <c r="J9802">
        <v>3</v>
      </c>
      <c r="K9802">
        <v>0</v>
      </c>
      <c r="L9802" s="10">
        <v>43879</v>
      </c>
    </row>
    <row r="9803" spans="1:12" x14ac:dyDescent="0.2">
      <c r="A9803" t="s">
        <v>305</v>
      </c>
      <c r="B9803">
        <v>514</v>
      </c>
      <c r="C9803">
        <v>188</v>
      </c>
      <c r="D9803">
        <v>3</v>
      </c>
      <c r="E9803" t="s">
        <v>321</v>
      </c>
      <c r="F9803">
        <v>0</v>
      </c>
      <c r="G9803">
        <v>0</v>
      </c>
      <c r="H9803">
        <v>0</v>
      </c>
      <c r="I9803">
        <v>7</v>
      </c>
      <c r="J9803">
        <v>2</v>
      </c>
      <c r="K9803">
        <v>0</v>
      </c>
      <c r="L9803" s="10">
        <v>43879</v>
      </c>
    </row>
    <row r="9804" spans="1:12" x14ac:dyDescent="0.2">
      <c r="A9804" t="s">
        <v>305</v>
      </c>
      <c r="B9804">
        <v>514</v>
      </c>
      <c r="C9804">
        <v>188</v>
      </c>
      <c r="D9804">
        <v>3</v>
      </c>
      <c r="E9804" t="s">
        <v>322</v>
      </c>
      <c r="F9804">
        <v>0</v>
      </c>
      <c r="G9804">
        <v>0</v>
      </c>
      <c r="H9804">
        <v>0</v>
      </c>
      <c r="I9804">
        <v>6</v>
      </c>
      <c r="J9804">
        <v>4</v>
      </c>
      <c r="K9804">
        <v>0</v>
      </c>
      <c r="L9804" s="10">
        <v>43879</v>
      </c>
    </row>
    <row r="9805" spans="1:12" x14ac:dyDescent="0.2">
      <c r="A9805" t="s">
        <v>305</v>
      </c>
      <c r="B9805">
        <v>514</v>
      </c>
      <c r="C9805">
        <v>188</v>
      </c>
      <c r="D9805">
        <v>3</v>
      </c>
      <c r="E9805" t="s">
        <v>324</v>
      </c>
      <c r="F9805">
        <v>0</v>
      </c>
      <c r="G9805">
        <v>0</v>
      </c>
      <c r="H9805">
        <v>0</v>
      </c>
      <c r="I9805">
        <v>3</v>
      </c>
      <c r="J9805">
        <v>2</v>
      </c>
      <c r="K9805">
        <v>0</v>
      </c>
      <c r="L9805" s="10">
        <v>43879</v>
      </c>
    </row>
    <row r="9806" spans="1:12" x14ac:dyDescent="0.2">
      <c r="A9806" t="s">
        <v>305</v>
      </c>
      <c r="B9806">
        <v>514</v>
      </c>
      <c r="C9806">
        <v>188</v>
      </c>
      <c r="D9806">
        <v>3</v>
      </c>
      <c r="E9806" t="s">
        <v>325</v>
      </c>
      <c r="F9806">
        <v>0</v>
      </c>
      <c r="G9806">
        <v>0</v>
      </c>
      <c r="H9806">
        <v>0</v>
      </c>
      <c r="I9806">
        <v>3</v>
      </c>
      <c r="J9806">
        <v>2</v>
      </c>
      <c r="K9806">
        <v>0</v>
      </c>
      <c r="L9806" s="10">
        <v>43879</v>
      </c>
    </row>
    <row r="9807" spans="1:12" x14ac:dyDescent="0.2">
      <c r="A9807" t="s">
        <v>305</v>
      </c>
      <c r="B9807">
        <v>514</v>
      </c>
      <c r="C9807">
        <v>188</v>
      </c>
      <c r="D9807">
        <v>3</v>
      </c>
      <c r="E9807" t="s">
        <v>326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0</v>
      </c>
      <c r="L9807" s="10">
        <v>43879</v>
      </c>
    </row>
    <row r="9808" spans="1:12" x14ac:dyDescent="0.2">
      <c r="A9808" t="s">
        <v>305</v>
      </c>
      <c r="B9808">
        <v>514</v>
      </c>
      <c r="C9808">
        <v>188</v>
      </c>
      <c r="D9808">
        <v>3</v>
      </c>
      <c r="E9808" t="s">
        <v>28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2</v>
      </c>
      <c r="L9808" s="10">
        <v>43879</v>
      </c>
    </row>
    <row r="9809" spans="1:12" x14ac:dyDescent="0.2">
      <c r="A9809" t="s">
        <v>364</v>
      </c>
      <c r="B9809">
        <v>470</v>
      </c>
      <c r="C9809">
        <v>120</v>
      </c>
      <c r="D9809">
        <v>12</v>
      </c>
      <c r="E9809" t="s">
        <v>365</v>
      </c>
      <c r="F9809">
        <v>2</v>
      </c>
      <c r="G9809">
        <v>1</v>
      </c>
      <c r="H9809">
        <v>0</v>
      </c>
      <c r="I9809">
        <v>192</v>
      </c>
      <c r="J9809">
        <v>48</v>
      </c>
      <c r="K9809">
        <v>3</v>
      </c>
      <c r="L9809" s="10">
        <v>43879</v>
      </c>
    </row>
    <row r="9810" spans="1:12" x14ac:dyDescent="0.2">
      <c r="A9810" t="s">
        <v>364</v>
      </c>
      <c r="B9810">
        <v>470</v>
      </c>
      <c r="C9810">
        <v>120</v>
      </c>
      <c r="D9810">
        <v>12</v>
      </c>
      <c r="E9810" t="s">
        <v>367</v>
      </c>
      <c r="F9810">
        <v>0</v>
      </c>
      <c r="G9810">
        <v>1</v>
      </c>
      <c r="H9810">
        <v>0</v>
      </c>
      <c r="I9810">
        <v>46</v>
      </c>
      <c r="J9810">
        <v>3</v>
      </c>
      <c r="K9810">
        <v>0</v>
      </c>
      <c r="L9810" s="10">
        <v>43879</v>
      </c>
    </row>
    <row r="9811" spans="1:12" x14ac:dyDescent="0.2">
      <c r="A9811" t="s">
        <v>364</v>
      </c>
      <c r="B9811">
        <v>470</v>
      </c>
      <c r="C9811">
        <v>120</v>
      </c>
      <c r="D9811">
        <v>12</v>
      </c>
      <c r="E9811" t="s">
        <v>366</v>
      </c>
      <c r="F9811">
        <v>0</v>
      </c>
      <c r="G9811">
        <v>4</v>
      </c>
      <c r="H9811">
        <v>1</v>
      </c>
      <c r="I9811">
        <v>52</v>
      </c>
      <c r="J9811">
        <v>8</v>
      </c>
      <c r="K9811">
        <v>3</v>
      </c>
      <c r="L9811" s="10">
        <v>43879</v>
      </c>
    </row>
    <row r="9812" spans="1:12" x14ac:dyDescent="0.2">
      <c r="A9812" t="s">
        <v>364</v>
      </c>
      <c r="B9812">
        <v>470</v>
      </c>
      <c r="C9812">
        <v>120</v>
      </c>
      <c r="D9812">
        <v>12</v>
      </c>
      <c r="E9812" t="s">
        <v>369</v>
      </c>
      <c r="F9812">
        <v>0</v>
      </c>
      <c r="G9812">
        <v>0</v>
      </c>
      <c r="H9812">
        <v>0</v>
      </c>
      <c r="I9812">
        <v>43</v>
      </c>
      <c r="J9812">
        <v>10</v>
      </c>
      <c r="K9812">
        <v>1</v>
      </c>
      <c r="L9812" s="10">
        <v>43879</v>
      </c>
    </row>
    <row r="9813" spans="1:12" x14ac:dyDescent="0.2">
      <c r="A9813" t="s">
        <v>364</v>
      </c>
      <c r="B9813">
        <v>470</v>
      </c>
      <c r="C9813">
        <v>120</v>
      </c>
      <c r="D9813">
        <v>12</v>
      </c>
      <c r="E9813" t="s">
        <v>368</v>
      </c>
      <c r="F9813">
        <v>1</v>
      </c>
      <c r="G9813">
        <v>2</v>
      </c>
      <c r="H9813">
        <v>0</v>
      </c>
      <c r="I9813">
        <v>47</v>
      </c>
      <c r="J9813">
        <v>18</v>
      </c>
      <c r="K9813">
        <v>4</v>
      </c>
      <c r="L9813" s="10">
        <v>43879</v>
      </c>
    </row>
    <row r="9814" spans="1:12" x14ac:dyDescent="0.2">
      <c r="A9814" t="s">
        <v>364</v>
      </c>
      <c r="B9814">
        <v>470</v>
      </c>
      <c r="C9814">
        <v>120</v>
      </c>
      <c r="D9814">
        <v>12</v>
      </c>
      <c r="E9814" t="s">
        <v>370</v>
      </c>
      <c r="F9814">
        <v>3</v>
      </c>
      <c r="G9814">
        <v>0</v>
      </c>
      <c r="H9814">
        <v>0</v>
      </c>
      <c r="I9814">
        <v>23</v>
      </c>
      <c r="J9814">
        <v>7</v>
      </c>
      <c r="K9814">
        <v>1</v>
      </c>
      <c r="L9814" s="10">
        <v>43879</v>
      </c>
    </row>
    <row r="9815" spans="1:12" x14ac:dyDescent="0.2">
      <c r="A9815" t="s">
        <v>364</v>
      </c>
      <c r="B9815">
        <v>470</v>
      </c>
      <c r="C9815">
        <v>120</v>
      </c>
      <c r="D9815">
        <v>12</v>
      </c>
      <c r="E9815" t="s">
        <v>373</v>
      </c>
      <c r="F9815">
        <v>0</v>
      </c>
      <c r="G9815">
        <v>0</v>
      </c>
      <c r="H9815">
        <v>0</v>
      </c>
      <c r="I9815">
        <v>13</v>
      </c>
      <c r="J9815">
        <v>1</v>
      </c>
      <c r="K9815">
        <v>0</v>
      </c>
      <c r="L9815" s="10">
        <v>43879</v>
      </c>
    </row>
    <row r="9816" spans="1:12" x14ac:dyDescent="0.2">
      <c r="A9816" t="s">
        <v>364</v>
      </c>
      <c r="B9816">
        <v>470</v>
      </c>
      <c r="C9816">
        <v>120</v>
      </c>
      <c r="D9816">
        <v>12</v>
      </c>
      <c r="E9816" t="s">
        <v>371</v>
      </c>
      <c r="F9816">
        <v>0</v>
      </c>
      <c r="G9816">
        <v>0</v>
      </c>
      <c r="H9816">
        <v>0</v>
      </c>
      <c r="I9816">
        <v>17</v>
      </c>
      <c r="J9816">
        <v>6</v>
      </c>
      <c r="K9816">
        <v>0</v>
      </c>
      <c r="L9816" s="10">
        <v>43879</v>
      </c>
    </row>
    <row r="9817" spans="1:12" x14ac:dyDescent="0.2">
      <c r="A9817" t="s">
        <v>364</v>
      </c>
      <c r="B9817">
        <v>470</v>
      </c>
      <c r="C9817">
        <v>120</v>
      </c>
      <c r="D9817">
        <v>12</v>
      </c>
      <c r="E9817" t="s">
        <v>372</v>
      </c>
      <c r="F9817">
        <v>0</v>
      </c>
      <c r="G9817">
        <v>3</v>
      </c>
      <c r="H9817">
        <v>0</v>
      </c>
      <c r="I9817">
        <v>14</v>
      </c>
      <c r="J9817">
        <v>3</v>
      </c>
      <c r="K9817">
        <v>0</v>
      </c>
      <c r="L9817" s="10">
        <v>43879</v>
      </c>
    </row>
    <row r="9818" spans="1:12" x14ac:dyDescent="0.2">
      <c r="A9818" t="s">
        <v>364</v>
      </c>
      <c r="B9818">
        <v>470</v>
      </c>
      <c r="C9818">
        <v>120</v>
      </c>
      <c r="D9818">
        <v>12</v>
      </c>
      <c r="E9818" t="s">
        <v>374</v>
      </c>
      <c r="F9818">
        <v>0</v>
      </c>
      <c r="G9818">
        <v>1</v>
      </c>
      <c r="H9818">
        <v>0</v>
      </c>
      <c r="I9818">
        <v>15</v>
      </c>
      <c r="J9818">
        <v>12</v>
      </c>
      <c r="K9818">
        <v>0</v>
      </c>
      <c r="L9818" s="10">
        <v>43879</v>
      </c>
    </row>
    <row r="9819" spans="1:12" x14ac:dyDescent="0.2">
      <c r="A9819" t="s">
        <v>364</v>
      </c>
      <c r="B9819">
        <v>470</v>
      </c>
      <c r="C9819">
        <v>120</v>
      </c>
      <c r="D9819">
        <v>12</v>
      </c>
      <c r="E9819" t="s">
        <v>375</v>
      </c>
      <c r="F9819">
        <v>0</v>
      </c>
      <c r="G9819">
        <v>0</v>
      </c>
      <c r="H9819">
        <v>0</v>
      </c>
      <c r="I9819">
        <v>5</v>
      </c>
      <c r="J9819">
        <v>2</v>
      </c>
      <c r="K9819">
        <v>0</v>
      </c>
      <c r="L9819" s="10">
        <v>43879</v>
      </c>
    </row>
    <row r="9820" spans="1:12" x14ac:dyDescent="0.2">
      <c r="A9820" t="s">
        <v>364</v>
      </c>
      <c r="B9820">
        <v>470</v>
      </c>
      <c r="C9820">
        <v>120</v>
      </c>
      <c r="D9820">
        <v>12</v>
      </c>
      <c r="E9820" t="s">
        <v>553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 s="10">
        <v>43879</v>
      </c>
    </row>
    <row r="9821" spans="1:12" x14ac:dyDescent="0.2">
      <c r="A9821" t="s">
        <v>364</v>
      </c>
      <c r="B9821">
        <v>470</v>
      </c>
      <c r="C9821">
        <v>120</v>
      </c>
      <c r="D9821">
        <v>12</v>
      </c>
      <c r="E9821" t="s">
        <v>376</v>
      </c>
      <c r="F9821">
        <v>0</v>
      </c>
      <c r="G9821">
        <v>1</v>
      </c>
      <c r="H9821">
        <v>0</v>
      </c>
      <c r="I9821">
        <v>2</v>
      </c>
      <c r="J9821">
        <v>2</v>
      </c>
      <c r="K9821">
        <v>0</v>
      </c>
      <c r="L9821" s="10">
        <v>43879</v>
      </c>
    </row>
    <row r="9822" spans="1:12" x14ac:dyDescent="0.2">
      <c r="A9822" t="s">
        <v>377</v>
      </c>
      <c r="B9822">
        <v>244</v>
      </c>
      <c r="C9822">
        <v>86</v>
      </c>
      <c r="D9822">
        <v>2</v>
      </c>
      <c r="E9822" t="s">
        <v>378</v>
      </c>
      <c r="F9822">
        <v>0</v>
      </c>
      <c r="G9822">
        <v>5</v>
      </c>
      <c r="H9822">
        <v>0</v>
      </c>
      <c r="I9822">
        <v>54</v>
      </c>
      <c r="J9822">
        <v>23</v>
      </c>
      <c r="K9822">
        <v>0</v>
      </c>
      <c r="L9822" s="10">
        <v>43879</v>
      </c>
    </row>
    <row r="9823" spans="1:12" x14ac:dyDescent="0.2">
      <c r="A9823" t="s">
        <v>377</v>
      </c>
      <c r="B9823">
        <v>244</v>
      </c>
      <c r="C9823">
        <v>86</v>
      </c>
      <c r="D9823">
        <v>2</v>
      </c>
      <c r="E9823" t="s">
        <v>379</v>
      </c>
      <c r="F9823">
        <v>0</v>
      </c>
      <c r="G9823">
        <v>4</v>
      </c>
      <c r="H9823">
        <v>0</v>
      </c>
      <c r="I9823">
        <v>44</v>
      </c>
      <c r="J9823">
        <v>14</v>
      </c>
      <c r="K9823">
        <v>1</v>
      </c>
      <c r="L9823" s="10">
        <v>43879</v>
      </c>
    </row>
    <row r="9824" spans="1:12" x14ac:dyDescent="0.2">
      <c r="A9824" t="s">
        <v>377</v>
      </c>
      <c r="B9824">
        <v>244</v>
      </c>
      <c r="C9824">
        <v>86</v>
      </c>
      <c r="D9824">
        <v>2</v>
      </c>
      <c r="E9824" t="s">
        <v>381</v>
      </c>
      <c r="F9824">
        <v>1</v>
      </c>
      <c r="G9824">
        <v>3</v>
      </c>
      <c r="H9824">
        <v>0</v>
      </c>
      <c r="I9824">
        <v>23</v>
      </c>
      <c r="J9824">
        <v>3</v>
      </c>
      <c r="K9824">
        <v>1</v>
      </c>
      <c r="L9824" s="10">
        <v>43879</v>
      </c>
    </row>
    <row r="9825" spans="1:12" x14ac:dyDescent="0.2">
      <c r="A9825" t="s">
        <v>377</v>
      </c>
      <c r="B9825">
        <v>244</v>
      </c>
      <c r="C9825">
        <v>86</v>
      </c>
      <c r="D9825">
        <v>2</v>
      </c>
      <c r="E9825" t="s">
        <v>380</v>
      </c>
      <c r="F9825">
        <v>0</v>
      </c>
      <c r="G9825">
        <v>-2</v>
      </c>
      <c r="H9825">
        <v>0</v>
      </c>
      <c r="I9825">
        <v>31</v>
      </c>
      <c r="J9825">
        <v>15</v>
      </c>
      <c r="K9825">
        <v>0</v>
      </c>
      <c r="L9825" s="10">
        <v>43879</v>
      </c>
    </row>
    <row r="9826" spans="1:12" x14ac:dyDescent="0.2">
      <c r="A9826" t="s">
        <v>377</v>
      </c>
      <c r="B9826">
        <v>244</v>
      </c>
      <c r="C9826">
        <v>86</v>
      </c>
      <c r="D9826">
        <v>2</v>
      </c>
      <c r="E9826" t="s">
        <v>383</v>
      </c>
      <c r="F9826">
        <v>0</v>
      </c>
      <c r="G9826">
        <v>2</v>
      </c>
      <c r="H9826">
        <v>0</v>
      </c>
      <c r="I9826">
        <v>24</v>
      </c>
      <c r="J9826">
        <v>10</v>
      </c>
      <c r="K9826">
        <v>0</v>
      </c>
      <c r="L9826" s="10">
        <v>43879</v>
      </c>
    </row>
    <row r="9827" spans="1:12" x14ac:dyDescent="0.2">
      <c r="A9827" t="s">
        <v>377</v>
      </c>
      <c r="B9827">
        <v>244</v>
      </c>
      <c r="C9827">
        <v>86</v>
      </c>
      <c r="D9827">
        <v>2</v>
      </c>
      <c r="E9827" t="s">
        <v>382</v>
      </c>
      <c r="F9827">
        <v>0</v>
      </c>
      <c r="G9827">
        <v>5</v>
      </c>
      <c r="H9827">
        <v>0</v>
      </c>
      <c r="I9827">
        <v>18</v>
      </c>
      <c r="J9827">
        <v>6</v>
      </c>
      <c r="K9827">
        <v>0</v>
      </c>
      <c r="L9827" s="10">
        <v>43879</v>
      </c>
    </row>
    <row r="9828" spans="1:12" x14ac:dyDescent="0.2">
      <c r="A9828" t="s">
        <v>377</v>
      </c>
      <c r="B9828">
        <v>244</v>
      </c>
      <c r="C9828">
        <v>86</v>
      </c>
      <c r="D9828">
        <v>2</v>
      </c>
      <c r="E9828" t="s">
        <v>384</v>
      </c>
      <c r="F9828">
        <v>0</v>
      </c>
      <c r="G9828">
        <v>0</v>
      </c>
      <c r="H9828">
        <v>0</v>
      </c>
      <c r="I9828">
        <v>11</v>
      </c>
      <c r="J9828">
        <v>0</v>
      </c>
      <c r="K9828">
        <v>0</v>
      </c>
      <c r="L9828" s="10">
        <v>43879</v>
      </c>
    </row>
    <row r="9829" spans="1:12" x14ac:dyDescent="0.2">
      <c r="A9829" t="s">
        <v>377</v>
      </c>
      <c r="B9829">
        <v>244</v>
      </c>
      <c r="C9829">
        <v>86</v>
      </c>
      <c r="D9829">
        <v>2</v>
      </c>
      <c r="E9829" t="s">
        <v>385</v>
      </c>
      <c r="F9829">
        <v>1</v>
      </c>
      <c r="G9829">
        <v>0</v>
      </c>
      <c r="H9829">
        <v>0</v>
      </c>
      <c r="I9829">
        <v>11</v>
      </c>
      <c r="J9829">
        <v>4</v>
      </c>
      <c r="K9829">
        <v>0</v>
      </c>
      <c r="L9829" s="10">
        <v>43879</v>
      </c>
    </row>
    <row r="9830" spans="1:12" x14ac:dyDescent="0.2">
      <c r="A9830" t="s">
        <v>377</v>
      </c>
      <c r="B9830">
        <v>244</v>
      </c>
      <c r="C9830">
        <v>86</v>
      </c>
      <c r="D9830">
        <v>2</v>
      </c>
      <c r="E9830" t="s">
        <v>386</v>
      </c>
      <c r="F9830">
        <v>0</v>
      </c>
      <c r="G9830">
        <v>0</v>
      </c>
      <c r="H9830">
        <v>0</v>
      </c>
      <c r="I9830">
        <v>8</v>
      </c>
      <c r="J9830">
        <v>1</v>
      </c>
      <c r="K9830">
        <v>0</v>
      </c>
      <c r="L9830" s="10">
        <v>43879</v>
      </c>
    </row>
    <row r="9831" spans="1:12" x14ac:dyDescent="0.2">
      <c r="A9831" t="s">
        <v>377</v>
      </c>
      <c r="B9831">
        <v>244</v>
      </c>
      <c r="C9831">
        <v>86</v>
      </c>
      <c r="D9831">
        <v>2</v>
      </c>
      <c r="E9831" t="s">
        <v>387</v>
      </c>
      <c r="F9831">
        <v>0</v>
      </c>
      <c r="G9831">
        <v>0</v>
      </c>
      <c r="H9831">
        <v>0</v>
      </c>
      <c r="I9831">
        <v>8</v>
      </c>
      <c r="J9831">
        <v>3</v>
      </c>
      <c r="K9831">
        <v>0</v>
      </c>
      <c r="L9831" s="10">
        <v>43879</v>
      </c>
    </row>
    <row r="9832" spans="1:12" x14ac:dyDescent="0.2">
      <c r="A9832" t="s">
        <v>377</v>
      </c>
      <c r="B9832">
        <v>244</v>
      </c>
      <c r="C9832">
        <v>86</v>
      </c>
      <c r="D9832">
        <v>2</v>
      </c>
      <c r="E9832" t="s">
        <v>388</v>
      </c>
      <c r="F9832">
        <v>0</v>
      </c>
      <c r="G9832">
        <v>0</v>
      </c>
      <c r="H9832">
        <v>0</v>
      </c>
      <c r="I9832">
        <v>4</v>
      </c>
      <c r="J9832">
        <v>0</v>
      </c>
      <c r="K9832">
        <v>0</v>
      </c>
      <c r="L9832" s="10">
        <v>43879</v>
      </c>
    </row>
    <row r="9833" spans="1:12" x14ac:dyDescent="0.2">
      <c r="A9833" t="s">
        <v>377</v>
      </c>
      <c r="B9833">
        <v>244</v>
      </c>
      <c r="C9833">
        <v>86</v>
      </c>
      <c r="D9833">
        <v>2</v>
      </c>
      <c r="E9833" t="s">
        <v>389</v>
      </c>
      <c r="F9833">
        <v>0</v>
      </c>
      <c r="G9833">
        <v>0</v>
      </c>
      <c r="H9833">
        <v>0</v>
      </c>
      <c r="I9833">
        <v>3</v>
      </c>
      <c r="J9833">
        <v>2</v>
      </c>
      <c r="K9833">
        <v>0</v>
      </c>
      <c r="L9833" s="10">
        <v>43879</v>
      </c>
    </row>
    <row r="9834" spans="1:12" x14ac:dyDescent="0.2">
      <c r="A9834" t="s">
        <v>377</v>
      </c>
      <c r="B9834">
        <v>244</v>
      </c>
      <c r="C9834">
        <v>86</v>
      </c>
      <c r="D9834">
        <v>2</v>
      </c>
      <c r="E9834" t="s">
        <v>390</v>
      </c>
      <c r="F9834">
        <v>0</v>
      </c>
      <c r="G9834">
        <v>0</v>
      </c>
      <c r="H9834">
        <v>0</v>
      </c>
      <c r="I9834">
        <v>5</v>
      </c>
      <c r="J9834">
        <v>5</v>
      </c>
      <c r="K9834">
        <v>0</v>
      </c>
      <c r="L9834" s="10">
        <v>43879</v>
      </c>
    </row>
    <row r="9835" spans="1:12" x14ac:dyDescent="0.2">
      <c r="A9835" t="s">
        <v>12</v>
      </c>
      <c r="B9835">
        <v>130</v>
      </c>
      <c r="C9835">
        <v>54</v>
      </c>
      <c r="D9835">
        <v>3</v>
      </c>
      <c r="E9835" t="s">
        <v>13</v>
      </c>
      <c r="F9835">
        <v>2</v>
      </c>
      <c r="G9835">
        <v>0</v>
      </c>
      <c r="H9835">
        <v>0</v>
      </c>
      <c r="I9835">
        <v>55</v>
      </c>
      <c r="J9835">
        <v>12</v>
      </c>
      <c r="K9835">
        <v>2</v>
      </c>
      <c r="L9835" s="10">
        <v>43879</v>
      </c>
    </row>
    <row r="9836" spans="1:12" x14ac:dyDescent="0.2">
      <c r="A9836" t="s">
        <v>12</v>
      </c>
      <c r="B9836">
        <v>130</v>
      </c>
      <c r="C9836">
        <v>54</v>
      </c>
      <c r="D9836">
        <v>3</v>
      </c>
      <c r="E9836" t="s">
        <v>14</v>
      </c>
      <c r="F9836">
        <v>0</v>
      </c>
      <c r="G9836">
        <v>0</v>
      </c>
      <c r="H9836">
        <v>0</v>
      </c>
      <c r="I9836">
        <v>15</v>
      </c>
      <c r="J9836">
        <v>7</v>
      </c>
      <c r="K9836">
        <v>1</v>
      </c>
      <c r="L9836" s="10">
        <v>43879</v>
      </c>
    </row>
    <row r="9837" spans="1:12" x14ac:dyDescent="0.2">
      <c r="A9837" t="s">
        <v>12</v>
      </c>
      <c r="B9837">
        <v>130</v>
      </c>
      <c r="C9837">
        <v>54</v>
      </c>
      <c r="D9837">
        <v>3</v>
      </c>
      <c r="E9837" t="s">
        <v>16</v>
      </c>
      <c r="F9837">
        <v>0</v>
      </c>
      <c r="G9837">
        <v>0</v>
      </c>
      <c r="H9837">
        <v>0</v>
      </c>
      <c r="I9837">
        <v>6</v>
      </c>
      <c r="J9837">
        <v>1</v>
      </c>
      <c r="K9837">
        <v>0</v>
      </c>
      <c r="L9837" s="10">
        <v>43879</v>
      </c>
    </row>
    <row r="9838" spans="1:12" x14ac:dyDescent="0.2">
      <c r="A9838" t="s">
        <v>12</v>
      </c>
      <c r="B9838">
        <v>130</v>
      </c>
      <c r="C9838">
        <v>54</v>
      </c>
      <c r="D9838">
        <v>3</v>
      </c>
      <c r="E9838" t="s">
        <v>17</v>
      </c>
      <c r="F9838">
        <v>0</v>
      </c>
      <c r="G9838">
        <v>0</v>
      </c>
      <c r="H9838">
        <v>0</v>
      </c>
      <c r="I9838">
        <v>6</v>
      </c>
      <c r="J9838">
        <v>1</v>
      </c>
      <c r="K9838">
        <v>0</v>
      </c>
      <c r="L9838" s="10">
        <v>43879</v>
      </c>
    </row>
    <row r="9839" spans="1:12" x14ac:dyDescent="0.2">
      <c r="A9839" t="s">
        <v>12</v>
      </c>
      <c r="B9839">
        <v>130</v>
      </c>
      <c r="C9839">
        <v>54</v>
      </c>
      <c r="D9839">
        <v>3</v>
      </c>
      <c r="E9839" t="s">
        <v>15</v>
      </c>
      <c r="F9839">
        <v>0</v>
      </c>
      <c r="G9839">
        <v>1</v>
      </c>
      <c r="H9839">
        <v>0</v>
      </c>
      <c r="I9839">
        <v>12</v>
      </c>
      <c r="J9839">
        <v>8</v>
      </c>
      <c r="K9839">
        <v>0</v>
      </c>
      <c r="L9839" s="10">
        <v>43879</v>
      </c>
    </row>
    <row r="9840" spans="1:12" x14ac:dyDescent="0.2">
      <c r="A9840" t="s">
        <v>12</v>
      </c>
      <c r="B9840">
        <v>130</v>
      </c>
      <c r="C9840">
        <v>54</v>
      </c>
      <c r="D9840">
        <v>3</v>
      </c>
      <c r="E9840" t="s">
        <v>20</v>
      </c>
      <c r="F9840">
        <v>0</v>
      </c>
      <c r="G9840">
        <v>0</v>
      </c>
      <c r="H9840">
        <v>0</v>
      </c>
      <c r="I9840">
        <v>4</v>
      </c>
      <c r="J9840">
        <v>0</v>
      </c>
      <c r="K9840">
        <v>0</v>
      </c>
      <c r="L9840" s="10">
        <v>43879</v>
      </c>
    </row>
    <row r="9841" spans="1:12" x14ac:dyDescent="0.2">
      <c r="A9841" t="s">
        <v>12</v>
      </c>
      <c r="B9841">
        <v>130</v>
      </c>
      <c r="C9841">
        <v>54</v>
      </c>
      <c r="D9841">
        <v>3</v>
      </c>
      <c r="E9841" t="s">
        <v>19</v>
      </c>
      <c r="F9841">
        <v>0</v>
      </c>
      <c r="G9841">
        <v>0</v>
      </c>
      <c r="H9841">
        <v>0</v>
      </c>
      <c r="I9841">
        <v>6</v>
      </c>
      <c r="J9841">
        <v>3</v>
      </c>
      <c r="K9841">
        <v>0</v>
      </c>
      <c r="L9841" s="10">
        <v>43879</v>
      </c>
    </row>
    <row r="9842" spans="1:12" x14ac:dyDescent="0.2">
      <c r="A9842" t="s">
        <v>12</v>
      </c>
      <c r="B9842">
        <v>130</v>
      </c>
      <c r="C9842">
        <v>54</v>
      </c>
      <c r="D9842">
        <v>3</v>
      </c>
      <c r="E9842" t="s">
        <v>21</v>
      </c>
      <c r="F9842">
        <v>0</v>
      </c>
      <c r="G9842">
        <v>0</v>
      </c>
      <c r="H9842">
        <v>0</v>
      </c>
      <c r="I9842">
        <v>4</v>
      </c>
      <c r="J9842">
        <v>1</v>
      </c>
      <c r="K9842">
        <v>0</v>
      </c>
      <c r="L9842" s="10">
        <v>43879</v>
      </c>
    </row>
    <row r="9843" spans="1:12" x14ac:dyDescent="0.2">
      <c r="A9843" t="s">
        <v>12</v>
      </c>
      <c r="B9843">
        <v>130</v>
      </c>
      <c r="C9843">
        <v>54</v>
      </c>
      <c r="D9843">
        <v>3</v>
      </c>
      <c r="E9843" t="s">
        <v>18</v>
      </c>
      <c r="F9843">
        <v>0</v>
      </c>
      <c r="G9843">
        <v>0</v>
      </c>
      <c r="H9843">
        <v>0</v>
      </c>
      <c r="I9843">
        <v>6</v>
      </c>
      <c r="J9843">
        <v>4</v>
      </c>
      <c r="K9843">
        <v>0</v>
      </c>
      <c r="L9843" s="10">
        <v>43879</v>
      </c>
    </row>
    <row r="9844" spans="1:12" x14ac:dyDescent="0.2">
      <c r="A9844" t="s">
        <v>12</v>
      </c>
      <c r="B9844">
        <v>130</v>
      </c>
      <c r="C9844">
        <v>54</v>
      </c>
      <c r="D9844">
        <v>3</v>
      </c>
      <c r="E9844" t="s">
        <v>22</v>
      </c>
      <c r="F9844">
        <v>0</v>
      </c>
      <c r="G9844">
        <v>0</v>
      </c>
      <c r="H9844">
        <v>0</v>
      </c>
      <c r="I9844">
        <v>4</v>
      </c>
      <c r="J9844">
        <v>2</v>
      </c>
      <c r="K9844">
        <v>0</v>
      </c>
      <c r="L9844" s="10">
        <v>43879</v>
      </c>
    </row>
    <row r="9845" spans="1:12" x14ac:dyDescent="0.2">
      <c r="A9845" t="s">
        <v>12</v>
      </c>
      <c r="B9845">
        <v>130</v>
      </c>
      <c r="C9845">
        <v>54</v>
      </c>
      <c r="D9845">
        <v>3</v>
      </c>
      <c r="E9845" t="s">
        <v>23</v>
      </c>
      <c r="F9845">
        <v>0</v>
      </c>
      <c r="G9845">
        <v>0</v>
      </c>
      <c r="H9845">
        <v>0</v>
      </c>
      <c r="I9845">
        <v>3</v>
      </c>
      <c r="J9845">
        <v>1</v>
      </c>
      <c r="K9845">
        <v>0</v>
      </c>
      <c r="L9845" s="10">
        <v>43879</v>
      </c>
    </row>
    <row r="9846" spans="1:12" x14ac:dyDescent="0.2">
      <c r="A9846" t="s">
        <v>12</v>
      </c>
      <c r="B9846">
        <v>130</v>
      </c>
      <c r="C9846">
        <v>54</v>
      </c>
      <c r="D9846">
        <v>3</v>
      </c>
      <c r="E9846" t="s">
        <v>25</v>
      </c>
      <c r="F9846">
        <v>0</v>
      </c>
      <c r="G9846">
        <v>0</v>
      </c>
      <c r="H9846">
        <v>0</v>
      </c>
      <c r="I9846">
        <v>2</v>
      </c>
      <c r="J9846">
        <v>1</v>
      </c>
      <c r="K9846">
        <v>0</v>
      </c>
      <c r="L9846" s="10">
        <v>43879</v>
      </c>
    </row>
    <row r="9847" spans="1:12" x14ac:dyDescent="0.2">
      <c r="A9847" t="s">
        <v>12</v>
      </c>
      <c r="B9847">
        <v>130</v>
      </c>
      <c r="C9847">
        <v>54</v>
      </c>
      <c r="D9847">
        <v>3</v>
      </c>
      <c r="E9847" t="s">
        <v>24</v>
      </c>
      <c r="F9847">
        <v>0</v>
      </c>
      <c r="G9847">
        <v>1</v>
      </c>
      <c r="H9847">
        <v>0</v>
      </c>
      <c r="I9847">
        <v>4</v>
      </c>
      <c r="J9847">
        <v>4</v>
      </c>
      <c r="K9847">
        <v>0</v>
      </c>
      <c r="L9847" s="10">
        <v>43879</v>
      </c>
    </row>
    <row r="9848" spans="1:12" x14ac:dyDescent="0.2">
      <c r="A9848" t="s">
        <v>12</v>
      </c>
      <c r="B9848">
        <v>130</v>
      </c>
      <c r="C9848">
        <v>54</v>
      </c>
      <c r="D9848">
        <v>3</v>
      </c>
      <c r="E9848" t="s">
        <v>26</v>
      </c>
      <c r="F9848">
        <v>0</v>
      </c>
      <c r="G9848">
        <v>0</v>
      </c>
      <c r="H9848">
        <v>0</v>
      </c>
      <c r="I9848">
        <v>2</v>
      </c>
      <c r="J9848">
        <v>2</v>
      </c>
      <c r="K9848">
        <v>0</v>
      </c>
      <c r="L9848" s="10">
        <v>43879</v>
      </c>
    </row>
    <row r="9849" spans="1:12" x14ac:dyDescent="0.2">
      <c r="A9849" t="s">
        <v>12</v>
      </c>
      <c r="B9849">
        <v>130</v>
      </c>
      <c r="C9849">
        <v>54</v>
      </c>
      <c r="D9849">
        <v>3</v>
      </c>
      <c r="E9849" t="s">
        <v>27</v>
      </c>
      <c r="F9849">
        <v>0</v>
      </c>
      <c r="G9849">
        <v>0</v>
      </c>
      <c r="H9849">
        <v>0</v>
      </c>
      <c r="I9849">
        <v>1</v>
      </c>
      <c r="J9849">
        <v>1</v>
      </c>
      <c r="K9849">
        <v>0</v>
      </c>
      <c r="L9849" s="10">
        <v>43879</v>
      </c>
    </row>
    <row r="9850" spans="1:12" x14ac:dyDescent="0.2">
      <c r="A9850" t="s">
        <v>12</v>
      </c>
      <c r="B9850">
        <v>130</v>
      </c>
      <c r="C9850">
        <v>54</v>
      </c>
      <c r="D9850">
        <v>3</v>
      </c>
      <c r="E9850" t="s">
        <v>28</v>
      </c>
      <c r="F9850">
        <v>0</v>
      </c>
      <c r="G9850">
        <v>4</v>
      </c>
      <c r="H9850">
        <v>0</v>
      </c>
      <c r="I9850">
        <v>0</v>
      </c>
      <c r="J9850">
        <v>6</v>
      </c>
      <c r="K9850">
        <v>0</v>
      </c>
      <c r="L9850" s="10">
        <v>43879</v>
      </c>
    </row>
    <row r="9851" spans="1:12" x14ac:dyDescent="0.2">
      <c r="A9851" t="s">
        <v>276</v>
      </c>
      <c r="B9851">
        <v>76</v>
      </c>
      <c r="C9851">
        <v>20</v>
      </c>
      <c r="D9851">
        <v>1</v>
      </c>
      <c r="E9851" t="s">
        <v>277</v>
      </c>
      <c r="F9851">
        <v>0</v>
      </c>
      <c r="G9851">
        <v>4</v>
      </c>
      <c r="H9851">
        <v>0</v>
      </c>
      <c r="I9851">
        <v>23</v>
      </c>
      <c r="J9851">
        <v>8</v>
      </c>
      <c r="K9851">
        <v>0</v>
      </c>
      <c r="L9851" s="10">
        <v>43879</v>
      </c>
    </row>
    <row r="9852" spans="1:12" x14ac:dyDescent="0.2">
      <c r="A9852" t="s">
        <v>276</v>
      </c>
      <c r="B9852">
        <v>76</v>
      </c>
      <c r="C9852">
        <v>20</v>
      </c>
      <c r="D9852">
        <v>1</v>
      </c>
      <c r="E9852" t="s">
        <v>278</v>
      </c>
      <c r="F9852">
        <v>0</v>
      </c>
      <c r="G9852">
        <v>2</v>
      </c>
      <c r="H9852">
        <v>0</v>
      </c>
      <c r="I9852">
        <v>18</v>
      </c>
      <c r="J9852">
        <v>6</v>
      </c>
      <c r="K9852">
        <v>0</v>
      </c>
      <c r="L9852" s="10">
        <v>43879</v>
      </c>
    </row>
    <row r="9853" spans="1:12" x14ac:dyDescent="0.2">
      <c r="A9853" t="s">
        <v>276</v>
      </c>
      <c r="B9853">
        <v>76</v>
      </c>
      <c r="C9853">
        <v>20</v>
      </c>
      <c r="D9853">
        <v>1</v>
      </c>
      <c r="E9853" t="s">
        <v>279</v>
      </c>
      <c r="F9853">
        <v>0</v>
      </c>
      <c r="G9853">
        <v>0</v>
      </c>
      <c r="H9853">
        <v>0</v>
      </c>
      <c r="I9853">
        <v>10</v>
      </c>
      <c r="J9853">
        <v>0</v>
      </c>
      <c r="K9853">
        <v>0</v>
      </c>
      <c r="L9853" s="10">
        <v>43879</v>
      </c>
    </row>
    <row r="9854" spans="1:12" x14ac:dyDescent="0.2">
      <c r="A9854" t="s">
        <v>276</v>
      </c>
      <c r="B9854">
        <v>76</v>
      </c>
      <c r="C9854">
        <v>20</v>
      </c>
      <c r="D9854">
        <v>1</v>
      </c>
      <c r="E9854" t="s">
        <v>280</v>
      </c>
      <c r="F9854">
        <v>0</v>
      </c>
      <c r="G9854">
        <v>0</v>
      </c>
      <c r="H9854">
        <v>0</v>
      </c>
      <c r="I9854">
        <v>4</v>
      </c>
      <c r="J9854">
        <v>0</v>
      </c>
      <c r="K9854">
        <v>0</v>
      </c>
      <c r="L9854" s="10">
        <v>43879</v>
      </c>
    </row>
    <row r="9855" spans="1:12" x14ac:dyDescent="0.2">
      <c r="A9855" t="s">
        <v>276</v>
      </c>
      <c r="B9855">
        <v>76</v>
      </c>
      <c r="C9855">
        <v>20</v>
      </c>
      <c r="D9855">
        <v>1</v>
      </c>
      <c r="E9855" t="s">
        <v>282</v>
      </c>
      <c r="F9855">
        <v>0</v>
      </c>
      <c r="G9855">
        <v>0</v>
      </c>
      <c r="H9855">
        <v>0</v>
      </c>
      <c r="I9855">
        <v>3</v>
      </c>
      <c r="J9855">
        <v>0</v>
      </c>
      <c r="K9855">
        <v>0</v>
      </c>
      <c r="L9855" s="10">
        <v>43879</v>
      </c>
    </row>
    <row r="9856" spans="1:12" x14ac:dyDescent="0.2">
      <c r="A9856" t="s">
        <v>276</v>
      </c>
      <c r="B9856">
        <v>76</v>
      </c>
      <c r="C9856">
        <v>20</v>
      </c>
      <c r="D9856">
        <v>1</v>
      </c>
      <c r="E9856" t="s">
        <v>285</v>
      </c>
      <c r="F9856">
        <v>0</v>
      </c>
      <c r="G9856">
        <v>0</v>
      </c>
      <c r="H9856">
        <v>0</v>
      </c>
      <c r="I9856">
        <v>3</v>
      </c>
      <c r="J9856">
        <v>0</v>
      </c>
      <c r="K9856">
        <v>0</v>
      </c>
      <c r="L9856" s="10">
        <v>43879</v>
      </c>
    </row>
    <row r="9857" spans="1:12" x14ac:dyDescent="0.2">
      <c r="A9857" t="s">
        <v>276</v>
      </c>
      <c r="B9857">
        <v>76</v>
      </c>
      <c r="C9857">
        <v>20</v>
      </c>
      <c r="D9857">
        <v>1</v>
      </c>
      <c r="E9857" t="s">
        <v>281</v>
      </c>
      <c r="F9857">
        <v>0</v>
      </c>
      <c r="G9857">
        <v>2</v>
      </c>
      <c r="H9857">
        <v>0</v>
      </c>
      <c r="I9857">
        <v>4</v>
      </c>
      <c r="J9857">
        <v>2</v>
      </c>
      <c r="K9857">
        <v>0</v>
      </c>
      <c r="L9857" s="10">
        <v>43879</v>
      </c>
    </row>
    <row r="9858" spans="1:12" x14ac:dyDescent="0.2">
      <c r="A9858" t="s">
        <v>276</v>
      </c>
      <c r="B9858">
        <v>76</v>
      </c>
      <c r="C9858">
        <v>20</v>
      </c>
      <c r="D9858">
        <v>1</v>
      </c>
      <c r="E9858" t="s">
        <v>286</v>
      </c>
      <c r="F9858">
        <v>0</v>
      </c>
      <c r="G9858">
        <v>0</v>
      </c>
      <c r="H9858">
        <v>0</v>
      </c>
      <c r="I9858">
        <v>3</v>
      </c>
      <c r="J9858">
        <v>1</v>
      </c>
      <c r="K9858">
        <v>0</v>
      </c>
      <c r="L9858" s="10">
        <v>43879</v>
      </c>
    </row>
    <row r="9859" spans="1:12" x14ac:dyDescent="0.2">
      <c r="A9859" t="s">
        <v>276</v>
      </c>
      <c r="B9859">
        <v>76</v>
      </c>
      <c r="C9859">
        <v>20</v>
      </c>
      <c r="D9859">
        <v>1</v>
      </c>
      <c r="E9859" t="s">
        <v>283</v>
      </c>
      <c r="F9859">
        <v>0</v>
      </c>
      <c r="G9859">
        <v>0</v>
      </c>
      <c r="H9859">
        <v>0</v>
      </c>
      <c r="I9859">
        <v>4</v>
      </c>
      <c r="J9859">
        <v>1</v>
      </c>
      <c r="K9859">
        <v>1</v>
      </c>
      <c r="L9859" s="10">
        <v>43879</v>
      </c>
    </row>
    <row r="9860" spans="1:12" x14ac:dyDescent="0.2">
      <c r="A9860" t="s">
        <v>276</v>
      </c>
      <c r="B9860">
        <v>76</v>
      </c>
      <c r="C9860">
        <v>20</v>
      </c>
      <c r="D9860">
        <v>1</v>
      </c>
      <c r="E9860" t="s">
        <v>284</v>
      </c>
      <c r="F9860">
        <v>0</v>
      </c>
      <c r="G9860">
        <v>0</v>
      </c>
      <c r="H9860">
        <v>0</v>
      </c>
      <c r="I9860">
        <v>2</v>
      </c>
      <c r="J9860">
        <v>0</v>
      </c>
      <c r="K9860">
        <v>0</v>
      </c>
      <c r="L9860" s="10">
        <v>43879</v>
      </c>
    </row>
    <row r="9861" spans="1:12" x14ac:dyDescent="0.2">
      <c r="A9861" t="s">
        <v>276</v>
      </c>
      <c r="B9861">
        <v>76</v>
      </c>
      <c r="C9861">
        <v>20</v>
      </c>
      <c r="D9861">
        <v>1</v>
      </c>
      <c r="E9861" t="s">
        <v>287</v>
      </c>
      <c r="F9861">
        <v>0</v>
      </c>
      <c r="G9861">
        <v>0</v>
      </c>
      <c r="H9861">
        <v>0</v>
      </c>
      <c r="I9861">
        <v>1</v>
      </c>
      <c r="J9861">
        <v>1</v>
      </c>
      <c r="K9861">
        <v>0</v>
      </c>
      <c r="L9861" s="10">
        <v>43879</v>
      </c>
    </row>
    <row r="9862" spans="1:12" x14ac:dyDescent="0.2">
      <c r="A9862" t="s">
        <v>276</v>
      </c>
      <c r="B9862">
        <v>76</v>
      </c>
      <c r="C9862">
        <v>20</v>
      </c>
      <c r="D9862">
        <v>1</v>
      </c>
      <c r="E9862" t="s">
        <v>288</v>
      </c>
      <c r="F9862">
        <v>0</v>
      </c>
      <c r="G9862">
        <v>0</v>
      </c>
      <c r="H9862">
        <v>0</v>
      </c>
      <c r="I9862">
        <v>1</v>
      </c>
      <c r="J9862">
        <v>1</v>
      </c>
      <c r="K9862">
        <v>0</v>
      </c>
      <c r="L9862" s="10">
        <v>43879</v>
      </c>
    </row>
    <row r="9863" spans="1:12" x14ac:dyDescent="0.2">
      <c r="A9863" t="s">
        <v>289</v>
      </c>
      <c r="B9863">
        <v>163</v>
      </c>
      <c r="C9863">
        <v>84</v>
      </c>
      <c r="D9863">
        <v>4</v>
      </c>
      <c r="E9863" t="s">
        <v>290</v>
      </c>
      <c r="F9863">
        <v>0</v>
      </c>
      <c r="G9863">
        <v>7</v>
      </c>
      <c r="H9863">
        <v>0</v>
      </c>
      <c r="I9863">
        <v>54</v>
      </c>
      <c r="J9863">
        <v>22</v>
      </c>
      <c r="K9863">
        <v>1</v>
      </c>
      <c r="L9863" s="10">
        <v>43879</v>
      </c>
    </row>
    <row r="9864" spans="1:12" x14ac:dyDescent="0.2">
      <c r="A9864" t="s">
        <v>289</v>
      </c>
      <c r="B9864">
        <v>163</v>
      </c>
      <c r="C9864">
        <v>84</v>
      </c>
      <c r="D9864">
        <v>4</v>
      </c>
      <c r="E9864" t="s">
        <v>291</v>
      </c>
      <c r="F9864">
        <v>0</v>
      </c>
      <c r="G9864">
        <v>6</v>
      </c>
      <c r="H9864">
        <v>0</v>
      </c>
      <c r="I9864">
        <v>34</v>
      </c>
      <c r="J9864">
        <v>22</v>
      </c>
      <c r="K9864">
        <v>0</v>
      </c>
      <c r="L9864" s="10">
        <v>43879</v>
      </c>
    </row>
    <row r="9865" spans="1:12" x14ac:dyDescent="0.2">
      <c r="A9865" t="s">
        <v>289</v>
      </c>
      <c r="B9865">
        <v>163</v>
      </c>
      <c r="C9865">
        <v>84</v>
      </c>
      <c r="D9865">
        <v>4</v>
      </c>
      <c r="E9865" t="s">
        <v>292</v>
      </c>
      <c r="F9865">
        <v>0</v>
      </c>
      <c r="G9865">
        <v>1</v>
      </c>
      <c r="H9865">
        <v>0</v>
      </c>
      <c r="I9865">
        <v>15</v>
      </c>
      <c r="J9865">
        <v>9</v>
      </c>
      <c r="K9865">
        <v>0</v>
      </c>
      <c r="L9865" s="10">
        <v>43879</v>
      </c>
    </row>
    <row r="9866" spans="1:12" x14ac:dyDescent="0.2">
      <c r="A9866" t="s">
        <v>289</v>
      </c>
      <c r="B9866">
        <v>163</v>
      </c>
      <c r="C9866">
        <v>84</v>
      </c>
      <c r="D9866">
        <v>4</v>
      </c>
      <c r="E9866" t="s">
        <v>294</v>
      </c>
      <c r="F9866">
        <v>0</v>
      </c>
      <c r="G9866">
        <v>0</v>
      </c>
      <c r="H9866">
        <v>0</v>
      </c>
      <c r="I9866">
        <v>7</v>
      </c>
      <c r="J9866">
        <v>1</v>
      </c>
      <c r="K9866">
        <v>0</v>
      </c>
      <c r="L9866" s="10">
        <v>43879</v>
      </c>
    </row>
    <row r="9867" spans="1:12" x14ac:dyDescent="0.2">
      <c r="A9867" t="s">
        <v>289</v>
      </c>
      <c r="B9867">
        <v>163</v>
      </c>
      <c r="C9867">
        <v>84</v>
      </c>
      <c r="D9867">
        <v>4</v>
      </c>
      <c r="E9867" t="s">
        <v>293</v>
      </c>
      <c r="F9867">
        <v>0</v>
      </c>
      <c r="G9867">
        <v>5</v>
      </c>
      <c r="H9867">
        <v>0</v>
      </c>
      <c r="I9867">
        <v>13</v>
      </c>
      <c r="J9867">
        <v>9</v>
      </c>
      <c r="K9867">
        <v>0</v>
      </c>
      <c r="L9867" s="10">
        <v>43879</v>
      </c>
    </row>
    <row r="9868" spans="1:12" x14ac:dyDescent="0.2">
      <c r="A9868" t="s">
        <v>289</v>
      </c>
      <c r="B9868">
        <v>163</v>
      </c>
      <c r="C9868">
        <v>84</v>
      </c>
      <c r="D9868">
        <v>4</v>
      </c>
      <c r="E9868" t="s">
        <v>295</v>
      </c>
      <c r="F9868">
        <v>0</v>
      </c>
      <c r="G9868">
        <v>3</v>
      </c>
      <c r="H9868">
        <v>0</v>
      </c>
      <c r="I9868">
        <v>9</v>
      </c>
      <c r="J9868">
        <v>4</v>
      </c>
      <c r="K9868">
        <v>1</v>
      </c>
      <c r="L9868" s="10">
        <v>43879</v>
      </c>
    </row>
    <row r="9869" spans="1:12" x14ac:dyDescent="0.2">
      <c r="A9869" t="s">
        <v>289</v>
      </c>
      <c r="B9869">
        <v>163</v>
      </c>
      <c r="C9869">
        <v>84</v>
      </c>
      <c r="D9869">
        <v>4</v>
      </c>
      <c r="E9869" t="s">
        <v>298</v>
      </c>
      <c r="F9869">
        <v>0</v>
      </c>
      <c r="G9869">
        <v>1</v>
      </c>
      <c r="H9869">
        <v>0</v>
      </c>
      <c r="I9869">
        <v>4</v>
      </c>
      <c r="J9869">
        <v>1</v>
      </c>
      <c r="K9869">
        <v>0</v>
      </c>
      <c r="L9869" s="10">
        <v>43879</v>
      </c>
    </row>
    <row r="9870" spans="1:12" x14ac:dyDescent="0.2">
      <c r="A9870" t="s">
        <v>289</v>
      </c>
      <c r="B9870">
        <v>163</v>
      </c>
      <c r="C9870">
        <v>84</v>
      </c>
      <c r="D9870">
        <v>4</v>
      </c>
      <c r="E9870" t="s">
        <v>297</v>
      </c>
      <c r="F9870">
        <v>0</v>
      </c>
      <c r="G9870">
        <v>0</v>
      </c>
      <c r="H9870">
        <v>0</v>
      </c>
      <c r="I9870">
        <v>6</v>
      </c>
      <c r="J9870">
        <v>4</v>
      </c>
      <c r="K9870">
        <v>0</v>
      </c>
      <c r="L9870" s="10">
        <v>43879</v>
      </c>
    </row>
    <row r="9871" spans="1:12" x14ac:dyDescent="0.2">
      <c r="A9871" t="s">
        <v>289</v>
      </c>
      <c r="B9871">
        <v>163</v>
      </c>
      <c r="C9871">
        <v>84</v>
      </c>
      <c r="D9871">
        <v>4</v>
      </c>
      <c r="E9871" t="s">
        <v>299</v>
      </c>
      <c r="F9871">
        <v>0</v>
      </c>
      <c r="G9871">
        <v>0</v>
      </c>
      <c r="H9871">
        <v>0</v>
      </c>
      <c r="I9871">
        <v>3</v>
      </c>
      <c r="J9871">
        <v>1</v>
      </c>
      <c r="K9871">
        <v>0</v>
      </c>
      <c r="L9871" s="10">
        <v>43879</v>
      </c>
    </row>
    <row r="9872" spans="1:12" x14ac:dyDescent="0.2">
      <c r="A9872" t="s">
        <v>289</v>
      </c>
      <c r="B9872">
        <v>163</v>
      </c>
      <c r="C9872">
        <v>84</v>
      </c>
      <c r="D9872">
        <v>4</v>
      </c>
      <c r="E9872" t="s">
        <v>302</v>
      </c>
      <c r="F9872">
        <v>0</v>
      </c>
      <c r="G9872">
        <v>0</v>
      </c>
      <c r="H9872">
        <v>0</v>
      </c>
      <c r="I9872">
        <v>2</v>
      </c>
      <c r="J9872">
        <v>0</v>
      </c>
      <c r="K9872">
        <v>0</v>
      </c>
      <c r="L9872" s="10">
        <v>43879</v>
      </c>
    </row>
    <row r="9873" spans="1:12" x14ac:dyDescent="0.2">
      <c r="A9873" t="s">
        <v>289</v>
      </c>
      <c r="B9873">
        <v>163</v>
      </c>
      <c r="C9873">
        <v>84</v>
      </c>
      <c r="D9873">
        <v>4</v>
      </c>
      <c r="E9873" t="s">
        <v>296</v>
      </c>
      <c r="F9873">
        <v>0</v>
      </c>
      <c r="G9873">
        <v>1</v>
      </c>
      <c r="H9873">
        <v>0</v>
      </c>
      <c r="I9873">
        <v>6</v>
      </c>
      <c r="J9873">
        <v>4</v>
      </c>
      <c r="K9873">
        <v>1</v>
      </c>
      <c r="L9873" s="10">
        <v>43879</v>
      </c>
    </row>
    <row r="9874" spans="1:12" x14ac:dyDescent="0.2">
      <c r="A9874" t="s">
        <v>289</v>
      </c>
      <c r="B9874">
        <v>163</v>
      </c>
      <c r="C9874">
        <v>84</v>
      </c>
      <c r="D9874">
        <v>4</v>
      </c>
      <c r="E9874" t="s">
        <v>301</v>
      </c>
      <c r="F9874">
        <v>0</v>
      </c>
      <c r="G9874">
        <v>1</v>
      </c>
      <c r="H9874">
        <v>0</v>
      </c>
      <c r="I9874">
        <v>3</v>
      </c>
      <c r="J9874">
        <v>2</v>
      </c>
      <c r="K9874">
        <v>0</v>
      </c>
      <c r="L9874" s="10">
        <v>43879</v>
      </c>
    </row>
    <row r="9875" spans="1:12" x14ac:dyDescent="0.2">
      <c r="A9875" t="s">
        <v>289</v>
      </c>
      <c r="B9875">
        <v>163</v>
      </c>
      <c r="C9875">
        <v>84</v>
      </c>
      <c r="D9875">
        <v>4</v>
      </c>
      <c r="E9875" t="s">
        <v>300</v>
      </c>
      <c r="F9875">
        <v>0</v>
      </c>
      <c r="G9875">
        <v>0</v>
      </c>
      <c r="H9875">
        <v>0</v>
      </c>
      <c r="I9875">
        <v>3</v>
      </c>
      <c r="J9875">
        <v>2</v>
      </c>
      <c r="K9875">
        <v>0</v>
      </c>
      <c r="L9875" s="10">
        <v>43879</v>
      </c>
    </row>
    <row r="9876" spans="1:12" x14ac:dyDescent="0.2">
      <c r="A9876" t="s">
        <v>289</v>
      </c>
      <c r="B9876">
        <v>163</v>
      </c>
      <c r="C9876">
        <v>84</v>
      </c>
      <c r="D9876">
        <v>4</v>
      </c>
      <c r="E9876" t="s">
        <v>303</v>
      </c>
      <c r="F9876">
        <v>0</v>
      </c>
      <c r="G9876">
        <v>0</v>
      </c>
      <c r="H9876">
        <v>0</v>
      </c>
      <c r="I9876">
        <v>3</v>
      </c>
      <c r="J9876">
        <v>2</v>
      </c>
      <c r="K9876">
        <v>1</v>
      </c>
      <c r="L9876" s="10">
        <v>43879</v>
      </c>
    </row>
    <row r="9877" spans="1:12" x14ac:dyDescent="0.2">
      <c r="A9877" t="s">
        <v>289</v>
      </c>
      <c r="B9877">
        <v>163</v>
      </c>
      <c r="C9877">
        <v>84</v>
      </c>
      <c r="D9877">
        <v>4</v>
      </c>
      <c r="E9877" t="s">
        <v>304</v>
      </c>
      <c r="F9877">
        <v>0</v>
      </c>
      <c r="G9877">
        <v>0</v>
      </c>
      <c r="H9877">
        <v>0</v>
      </c>
      <c r="I9877">
        <v>1</v>
      </c>
      <c r="J9877">
        <v>1</v>
      </c>
      <c r="K9877">
        <v>0</v>
      </c>
      <c r="L9877" s="10">
        <v>43879</v>
      </c>
    </row>
    <row r="9878" spans="1:12" x14ac:dyDescent="0.2">
      <c r="A9878" t="s">
        <v>327</v>
      </c>
      <c r="B9878">
        <v>293</v>
      </c>
      <c r="C9878">
        <v>112</v>
      </c>
      <c r="D9878">
        <v>0</v>
      </c>
      <c r="E9878" t="s">
        <v>328</v>
      </c>
      <c r="F9878">
        <v>0</v>
      </c>
      <c r="G9878">
        <v>5</v>
      </c>
      <c r="H9878">
        <v>0</v>
      </c>
      <c r="I9878">
        <v>71</v>
      </c>
      <c r="J9878">
        <v>33</v>
      </c>
      <c r="K9878">
        <v>0</v>
      </c>
      <c r="L9878" s="10">
        <v>43879</v>
      </c>
    </row>
    <row r="9879" spans="1:12" x14ac:dyDescent="0.2">
      <c r="A9879" t="s">
        <v>327</v>
      </c>
      <c r="B9879">
        <v>293</v>
      </c>
      <c r="C9879">
        <v>112</v>
      </c>
      <c r="D9879">
        <v>0</v>
      </c>
      <c r="E9879" t="s">
        <v>329</v>
      </c>
      <c r="F9879">
        <v>0</v>
      </c>
      <c r="G9879">
        <v>2</v>
      </c>
      <c r="H9879">
        <v>0</v>
      </c>
      <c r="I9879">
        <v>55</v>
      </c>
      <c r="J9879">
        <v>19</v>
      </c>
      <c r="K9879">
        <v>0</v>
      </c>
      <c r="L9879" s="10">
        <v>43879</v>
      </c>
    </row>
    <row r="9880" spans="1:12" x14ac:dyDescent="0.2">
      <c r="A9880" t="s">
        <v>327</v>
      </c>
      <c r="B9880">
        <v>293</v>
      </c>
      <c r="C9880">
        <v>112</v>
      </c>
      <c r="D9880">
        <v>0</v>
      </c>
      <c r="E9880" t="s">
        <v>330</v>
      </c>
      <c r="F9880">
        <v>0</v>
      </c>
      <c r="G9880">
        <v>0</v>
      </c>
      <c r="H9880">
        <v>0</v>
      </c>
      <c r="I9880">
        <v>46</v>
      </c>
      <c r="J9880">
        <v>13</v>
      </c>
      <c r="K9880">
        <v>0</v>
      </c>
      <c r="L9880" s="10">
        <v>43879</v>
      </c>
    </row>
    <row r="9881" spans="1:12" x14ac:dyDescent="0.2">
      <c r="A9881" t="s">
        <v>327</v>
      </c>
      <c r="B9881">
        <v>293</v>
      </c>
      <c r="C9881">
        <v>112</v>
      </c>
      <c r="D9881">
        <v>0</v>
      </c>
      <c r="E9881" t="s">
        <v>331</v>
      </c>
      <c r="F9881">
        <v>0</v>
      </c>
      <c r="G9881">
        <v>1</v>
      </c>
      <c r="H9881">
        <v>0</v>
      </c>
      <c r="I9881">
        <v>35</v>
      </c>
      <c r="J9881">
        <v>10</v>
      </c>
      <c r="K9881">
        <v>0</v>
      </c>
      <c r="L9881" s="10">
        <v>43879</v>
      </c>
    </row>
    <row r="9882" spans="1:12" x14ac:dyDescent="0.2">
      <c r="A9882" t="s">
        <v>327</v>
      </c>
      <c r="B9882">
        <v>293</v>
      </c>
      <c r="C9882">
        <v>112</v>
      </c>
      <c r="D9882">
        <v>0</v>
      </c>
      <c r="E9882" t="s">
        <v>332</v>
      </c>
      <c r="F9882">
        <v>1</v>
      </c>
      <c r="G9882">
        <v>6</v>
      </c>
      <c r="H9882">
        <v>0</v>
      </c>
      <c r="I9882">
        <v>26</v>
      </c>
      <c r="J9882">
        <v>12</v>
      </c>
      <c r="K9882">
        <v>0</v>
      </c>
      <c r="L9882" s="10">
        <v>43879</v>
      </c>
    </row>
    <row r="9883" spans="1:12" x14ac:dyDescent="0.2">
      <c r="A9883" t="s">
        <v>327</v>
      </c>
      <c r="B9883">
        <v>293</v>
      </c>
      <c r="C9883">
        <v>112</v>
      </c>
      <c r="D9883">
        <v>0</v>
      </c>
      <c r="E9883" t="s">
        <v>333</v>
      </c>
      <c r="F9883">
        <v>0</v>
      </c>
      <c r="G9883">
        <v>0</v>
      </c>
      <c r="H9883">
        <v>0</v>
      </c>
      <c r="I9883">
        <v>20</v>
      </c>
      <c r="J9883">
        <v>8</v>
      </c>
      <c r="K9883">
        <v>0</v>
      </c>
      <c r="L9883" s="10">
        <v>43879</v>
      </c>
    </row>
    <row r="9884" spans="1:12" x14ac:dyDescent="0.2">
      <c r="A9884" t="s">
        <v>327</v>
      </c>
      <c r="B9884">
        <v>293</v>
      </c>
      <c r="C9884">
        <v>112</v>
      </c>
      <c r="D9884">
        <v>0</v>
      </c>
      <c r="E9884" t="s">
        <v>334</v>
      </c>
      <c r="F9884">
        <v>0</v>
      </c>
      <c r="G9884">
        <v>3</v>
      </c>
      <c r="H9884">
        <v>0</v>
      </c>
      <c r="I9884">
        <v>20</v>
      </c>
      <c r="J9884">
        <v>11</v>
      </c>
      <c r="K9884">
        <v>0</v>
      </c>
      <c r="L9884" s="10">
        <v>43879</v>
      </c>
    </row>
    <row r="9885" spans="1:12" x14ac:dyDescent="0.2">
      <c r="A9885" t="s">
        <v>327</v>
      </c>
      <c r="B9885">
        <v>293</v>
      </c>
      <c r="C9885">
        <v>112</v>
      </c>
      <c r="D9885">
        <v>0</v>
      </c>
      <c r="E9885" t="s">
        <v>335</v>
      </c>
      <c r="F9885">
        <v>0</v>
      </c>
      <c r="G9885">
        <v>2</v>
      </c>
      <c r="H9885">
        <v>0</v>
      </c>
      <c r="I9885">
        <v>14</v>
      </c>
      <c r="J9885">
        <v>5</v>
      </c>
      <c r="K9885">
        <v>0</v>
      </c>
      <c r="L9885" s="10">
        <v>43879</v>
      </c>
    </row>
    <row r="9886" spans="1:12" x14ac:dyDescent="0.2">
      <c r="A9886" t="s">
        <v>327</v>
      </c>
      <c r="B9886">
        <v>293</v>
      </c>
      <c r="C9886">
        <v>112</v>
      </c>
      <c r="D9886">
        <v>0</v>
      </c>
      <c r="E9886" t="s">
        <v>336</v>
      </c>
      <c r="F9886">
        <v>0</v>
      </c>
      <c r="G9886">
        <v>0</v>
      </c>
      <c r="H9886">
        <v>0</v>
      </c>
      <c r="I9886">
        <v>6</v>
      </c>
      <c r="J9886">
        <v>1</v>
      </c>
      <c r="K9886">
        <v>0</v>
      </c>
      <c r="L9886" s="10">
        <v>43879</v>
      </c>
    </row>
    <row r="9887" spans="1:12" x14ac:dyDescent="0.2">
      <c r="A9887" t="s">
        <v>337</v>
      </c>
      <c r="B9887">
        <v>544</v>
      </c>
      <c r="C9887">
        <v>231</v>
      </c>
      <c r="D9887">
        <v>3</v>
      </c>
      <c r="E9887" t="s">
        <v>340</v>
      </c>
      <c r="F9887">
        <v>0</v>
      </c>
      <c r="G9887">
        <v>2</v>
      </c>
      <c r="H9887">
        <v>0</v>
      </c>
      <c r="I9887">
        <v>47</v>
      </c>
      <c r="J9887">
        <v>15</v>
      </c>
      <c r="K9887">
        <v>0</v>
      </c>
      <c r="L9887" s="10">
        <v>43879</v>
      </c>
    </row>
    <row r="9888" spans="1:12" x14ac:dyDescent="0.2">
      <c r="A9888" t="s">
        <v>337</v>
      </c>
      <c r="B9888">
        <v>544</v>
      </c>
      <c r="C9888">
        <v>231</v>
      </c>
      <c r="D9888">
        <v>3</v>
      </c>
      <c r="E9888" t="s">
        <v>339</v>
      </c>
      <c r="F9888">
        <v>0</v>
      </c>
      <c r="G9888">
        <v>1</v>
      </c>
      <c r="H9888">
        <v>0</v>
      </c>
      <c r="I9888">
        <v>47</v>
      </c>
      <c r="J9888">
        <v>17</v>
      </c>
      <c r="K9888">
        <v>0</v>
      </c>
      <c r="L9888" s="10">
        <v>43879</v>
      </c>
    </row>
    <row r="9889" spans="1:12" x14ac:dyDescent="0.2">
      <c r="A9889" t="s">
        <v>337</v>
      </c>
      <c r="B9889">
        <v>544</v>
      </c>
      <c r="C9889">
        <v>231</v>
      </c>
      <c r="D9889">
        <v>3</v>
      </c>
      <c r="E9889" t="s">
        <v>341</v>
      </c>
      <c r="F9889">
        <v>0</v>
      </c>
      <c r="G9889">
        <v>2</v>
      </c>
      <c r="H9889">
        <v>0</v>
      </c>
      <c r="I9889">
        <v>44</v>
      </c>
      <c r="J9889">
        <v>14</v>
      </c>
      <c r="K9889">
        <v>0</v>
      </c>
      <c r="L9889" s="10">
        <v>43879</v>
      </c>
    </row>
    <row r="9890" spans="1:12" x14ac:dyDescent="0.2">
      <c r="A9890" t="s">
        <v>337</v>
      </c>
      <c r="B9890">
        <v>544</v>
      </c>
      <c r="C9890">
        <v>231</v>
      </c>
      <c r="D9890">
        <v>3</v>
      </c>
      <c r="E9890" t="s">
        <v>338</v>
      </c>
      <c r="F9890">
        <v>1</v>
      </c>
      <c r="G9890">
        <v>2</v>
      </c>
      <c r="H9890">
        <v>0</v>
      </c>
      <c r="I9890">
        <v>59</v>
      </c>
      <c r="J9890">
        <v>29</v>
      </c>
      <c r="K9890">
        <v>1</v>
      </c>
      <c r="L9890" s="10">
        <v>43879</v>
      </c>
    </row>
    <row r="9891" spans="1:12" x14ac:dyDescent="0.2">
      <c r="A9891" t="s">
        <v>337</v>
      </c>
      <c r="B9891">
        <v>544</v>
      </c>
      <c r="C9891">
        <v>231</v>
      </c>
      <c r="D9891">
        <v>3</v>
      </c>
      <c r="E9891" t="s">
        <v>345</v>
      </c>
      <c r="F9891">
        <v>0</v>
      </c>
      <c r="G9891">
        <v>0</v>
      </c>
      <c r="H9891">
        <v>0</v>
      </c>
      <c r="I9891">
        <v>38</v>
      </c>
      <c r="J9891">
        <v>10</v>
      </c>
      <c r="K9891">
        <v>0</v>
      </c>
      <c r="L9891" s="10">
        <v>43879</v>
      </c>
    </row>
    <row r="9892" spans="1:12" x14ac:dyDescent="0.2">
      <c r="A9892" t="s">
        <v>337</v>
      </c>
      <c r="B9892">
        <v>544</v>
      </c>
      <c r="C9892">
        <v>231</v>
      </c>
      <c r="D9892">
        <v>3</v>
      </c>
      <c r="E9892" t="s">
        <v>346</v>
      </c>
      <c r="F9892">
        <v>0</v>
      </c>
      <c r="G9892">
        <v>0</v>
      </c>
      <c r="H9892">
        <v>0</v>
      </c>
      <c r="I9892">
        <v>37</v>
      </c>
      <c r="J9892">
        <v>9</v>
      </c>
      <c r="K9892">
        <v>1</v>
      </c>
      <c r="L9892" s="10">
        <v>43879</v>
      </c>
    </row>
    <row r="9893" spans="1:12" x14ac:dyDescent="0.2">
      <c r="A9893" t="s">
        <v>337</v>
      </c>
      <c r="B9893">
        <v>544</v>
      </c>
      <c r="C9893">
        <v>231</v>
      </c>
      <c r="D9893">
        <v>3</v>
      </c>
      <c r="E9893" t="s">
        <v>344</v>
      </c>
      <c r="F9893">
        <v>0</v>
      </c>
      <c r="G9893">
        <v>5</v>
      </c>
      <c r="H9893">
        <v>0</v>
      </c>
      <c r="I9893">
        <v>52</v>
      </c>
      <c r="J9893">
        <v>27</v>
      </c>
      <c r="K9893">
        <v>0</v>
      </c>
      <c r="L9893" s="10">
        <v>43879</v>
      </c>
    </row>
    <row r="9894" spans="1:12" x14ac:dyDescent="0.2">
      <c r="A9894" t="s">
        <v>337</v>
      </c>
      <c r="B9894">
        <v>544</v>
      </c>
      <c r="C9894">
        <v>231</v>
      </c>
      <c r="D9894">
        <v>3</v>
      </c>
      <c r="E9894" t="s">
        <v>347</v>
      </c>
      <c r="F9894">
        <v>0</v>
      </c>
      <c r="G9894">
        <v>0</v>
      </c>
      <c r="H9894">
        <v>0</v>
      </c>
      <c r="I9894">
        <v>32</v>
      </c>
      <c r="J9894">
        <v>6</v>
      </c>
      <c r="K9894">
        <v>1</v>
      </c>
      <c r="L9894" s="10">
        <v>43879</v>
      </c>
    </row>
    <row r="9895" spans="1:12" x14ac:dyDescent="0.2">
      <c r="A9895" t="s">
        <v>337</v>
      </c>
      <c r="B9895">
        <v>544</v>
      </c>
      <c r="C9895">
        <v>231</v>
      </c>
      <c r="D9895">
        <v>3</v>
      </c>
      <c r="E9895" t="s">
        <v>348</v>
      </c>
      <c r="F9895">
        <v>0</v>
      </c>
      <c r="G9895">
        <v>0</v>
      </c>
      <c r="H9895">
        <v>0</v>
      </c>
      <c r="I9895">
        <v>29</v>
      </c>
      <c r="J9895">
        <v>6</v>
      </c>
      <c r="K9895">
        <v>0</v>
      </c>
      <c r="L9895" s="10">
        <v>43879</v>
      </c>
    </row>
    <row r="9896" spans="1:12" x14ac:dyDescent="0.2">
      <c r="A9896" t="s">
        <v>337</v>
      </c>
      <c r="B9896">
        <v>544</v>
      </c>
      <c r="C9896">
        <v>231</v>
      </c>
      <c r="D9896">
        <v>3</v>
      </c>
      <c r="E9896" t="s">
        <v>342</v>
      </c>
      <c r="F9896">
        <v>0</v>
      </c>
      <c r="G9896">
        <v>1</v>
      </c>
      <c r="H9896">
        <v>0</v>
      </c>
      <c r="I9896">
        <v>38</v>
      </c>
      <c r="J9896">
        <v>18</v>
      </c>
      <c r="K9896">
        <v>0</v>
      </c>
      <c r="L9896" s="10">
        <v>43879</v>
      </c>
    </row>
    <row r="9897" spans="1:12" x14ac:dyDescent="0.2">
      <c r="A9897" t="s">
        <v>337</v>
      </c>
      <c r="B9897">
        <v>544</v>
      </c>
      <c r="C9897">
        <v>231</v>
      </c>
      <c r="D9897">
        <v>3</v>
      </c>
      <c r="E9897" t="s">
        <v>349</v>
      </c>
      <c r="F9897">
        <v>0</v>
      </c>
      <c r="G9897">
        <v>3</v>
      </c>
      <c r="H9897">
        <v>0</v>
      </c>
      <c r="I9897">
        <v>24</v>
      </c>
      <c r="J9897">
        <v>10</v>
      </c>
      <c r="K9897">
        <v>0</v>
      </c>
      <c r="L9897" s="10">
        <v>43879</v>
      </c>
    </row>
    <row r="9898" spans="1:12" x14ac:dyDescent="0.2">
      <c r="A9898" t="s">
        <v>337</v>
      </c>
      <c r="B9898">
        <v>544</v>
      </c>
      <c r="C9898">
        <v>231</v>
      </c>
      <c r="D9898">
        <v>3</v>
      </c>
      <c r="E9898" t="s">
        <v>350</v>
      </c>
      <c r="F9898">
        <v>0</v>
      </c>
      <c r="G9898">
        <v>0</v>
      </c>
      <c r="H9898">
        <v>0</v>
      </c>
      <c r="I9898">
        <v>16</v>
      </c>
      <c r="J9898">
        <v>6</v>
      </c>
      <c r="K9898">
        <v>0</v>
      </c>
      <c r="L9898" s="10">
        <v>43879</v>
      </c>
    </row>
    <row r="9899" spans="1:12" x14ac:dyDescent="0.2">
      <c r="A9899" t="s">
        <v>337</v>
      </c>
      <c r="B9899">
        <v>544</v>
      </c>
      <c r="C9899">
        <v>231</v>
      </c>
      <c r="D9899">
        <v>3</v>
      </c>
      <c r="E9899" t="s">
        <v>343</v>
      </c>
      <c r="F9899">
        <v>0</v>
      </c>
      <c r="G9899">
        <v>4</v>
      </c>
      <c r="H9899">
        <v>0</v>
      </c>
      <c r="I9899">
        <v>48</v>
      </c>
      <c r="J9899">
        <v>41</v>
      </c>
      <c r="K9899">
        <v>0</v>
      </c>
      <c r="L9899" s="10">
        <v>43879</v>
      </c>
    </row>
    <row r="9900" spans="1:12" x14ac:dyDescent="0.2">
      <c r="A9900" t="s">
        <v>337</v>
      </c>
      <c r="B9900">
        <v>544</v>
      </c>
      <c r="C9900">
        <v>231</v>
      </c>
      <c r="D9900">
        <v>3</v>
      </c>
      <c r="E9900" t="s">
        <v>351</v>
      </c>
      <c r="F9900">
        <v>0</v>
      </c>
      <c r="G9900">
        <v>0</v>
      </c>
      <c r="H9900">
        <v>0</v>
      </c>
      <c r="I9900">
        <v>18</v>
      </c>
      <c r="J9900">
        <v>13</v>
      </c>
      <c r="K9900">
        <v>0</v>
      </c>
      <c r="L9900" s="10">
        <v>43879</v>
      </c>
    </row>
    <row r="9901" spans="1:12" x14ac:dyDescent="0.2">
      <c r="A9901" t="s">
        <v>337</v>
      </c>
      <c r="B9901">
        <v>544</v>
      </c>
      <c r="C9901">
        <v>231</v>
      </c>
      <c r="D9901">
        <v>3</v>
      </c>
      <c r="E9901" t="s">
        <v>352</v>
      </c>
      <c r="F9901">
        <v>0</v>
      </c>
      <c r="G9901">
        <v>0</v>
      </c>
      <c r="H9901">
        <v>0</v>
      </c>
      <c r="I9901">
        <v>15</v>
      </c>
      <c r="J9901">
        <v>10</v>
      </c>
      <c r="K9901">
        <v>0</v>
      </c>
      <c r="L9901" s="10">
        <v>43879</v>
      </c>
    </row>
    <row r="9902" spans="1:12" x14ac:dyDescent="0.2">
      <c r="A9902" t="s">
        <v>248</v>
      </c>
      <c r="B9902">
        <v>1008</v>
      </c>
      <c r="C9902">
        <v>561</v>
      </c>
      <c r="D9902">
        <v>4</v>
      </c>
      <c r="E9902" t="s">
        <v>249</v>
      </c>
      <c r="F9902">
        <v>0</v>
      </c>
      <c r="G9902">
        <v>6</v>
      </c>
      <c r="H9902">
        <v>0</v>
      </c>
      <c r="I9902">
        <v>241</v>
      </c>
      <c r="J9902">
        <v>98</v>
      </c>
      <c r="K9902">
        <v>2</v>
      </c>
      <c r="L9902" s="10">
        <v>43879</v>
      </c>
    </row>
    <row r="9903" spans="1:12" x14ac:dyDescent="0.2">
      <c r="A9903" t="s">
        <v>248</v>
      </c>
      <c r="B9903">
        <v>1008</v>
      </c>
      <c r="C9903">
        <v>561</v>
      </c>
      <c r="D9903">
        <v>4</v>
      </c>
      <c r="E9903" t="s">
        <v>250</v>
      </c>
      <c r="F9903">
        <v>0</v>
      </c>
      <c r="G9903">
        <v>0</v>
      </c>
      <c r="H9903">
        <v>0</v>
      </c>
      <c r="I9903">
        <v>155</v>
      </c>
      <c r="J9903">
        <v>64</v>
      </c>
      <c r="K9903">
        <v>1</v>
      </c>
      <c r="L9903" s="10">
        <v>43879</v>
      </c>
    </row>
    <row r="9904" spans="1:12" x14ac:dyDescent="0.2">
      <c r="A9904" t="s">
        <v>248</v>
      </c>
      <c r="B9904">
        <v>1008</v>
      </c>
      <c r="C9904">
        <v>561</v>
      </c>
      <c r="D9904">
        <v>4</v>
      </c>
      <c r="E9904" t="s">
        <v>252</v>
      </c>
      <c r="F9904">
        <v>0</v>
      </c>
      <c r="G9904">
        <v>3</v>
      </c>
      <c r="H9904">
        <v>0</v>
      </c>
      <c r="I9904">
        <v>78</v>
      </c>
      <c r="J9904">
        <v>40</v>
      </c>
      <c r="K9904">
        <v>0</v>
      </c>
      <c r="L9904" s="10">
        <v>43879</v>
      </c>
    </row>
    <row r="9905" spans="1:12" x14ac:dyDescent="0.2">
      <c r="A9905" t="s">
        <v>248</v>
      </c>
      <c r="B9905">
        <v>1008</v>
      </c>
      <c r="C9905">
        <v>561</v>
      </c>
      <c r="D9905">
        <v>4</v>
      </c>
      <c r="E9905" t="s">
        <v>251</v>
      </c>
      <c r="F9905">
        <v>1</v>
      </c>
      <c r="G9905">
        <v>1</v>
      </c>
      <c r="H9905">
        <v>0</v>
      </c>
      <c r="I9905">
        <v>102</v>
      </c>
      <c r="J9905">
        <v>71</v>
      </c>
      <c r="K9905">
        <v>1</v>
      </c>
      <c r="L9905" s="10">
        <v>43879</v>
      </c>
    </row>
    <row r="9906" spans="1:12" x14ac:dyDescent="0.2">
      <c r="A9906" t="s">
        <v>248</v>
      </c>
      <c r="B9906">
        <v>1008</v>
      </c>
      <c r="C9906">
        <v>561</v>
      </c>
      <c r="D9906">
        <v>4</v>
      </c>
      <c r="E9906" t="s">
        <v>253</v>
      </c>
      <c r="F9906">
        <v>0</v>
      </c>
      <c r="G9906">
        <v>6</v>
      </c>
      <c r="H9906">
        <v>0</v>
      </c>
      <c r="I9906">
        <v>79</v>
      </c>
      <c r="J9906">
        <v>49</v>
      </c>
      <c r="K9906">
        <v>0</v>
      </c>
      <c r="L9906" s="10">
        <v>43879</v>
      </c>
    </row>
    <row r="9907" spans="1:12" x14ac:dyDescent="0.2">
      <c r="A9907" t="s">
        <v>248</v>
      </c>
      <c r="B9907">
        <v>1008</v>
      </c>
      <c r="C9907">
        <v>561</v>
      </c>
      <c r="D9907">
        <v>4</v>
      </c>
      <c r="E9907" t="s">
        <v>254</v>
      </c>
      <c r="F9907">
        <v>0</v>
      </c>
      <c r="G9907">
        <v>7</v>
      </c>
      <c r="H9907">
        <v>0</v>
      </c>
      <c r="I9907">
        <v>76</v>
      </c>
      <c r="J9907">
        <v>47</v>
      </c>
      <c r="K9907">
        <v>0</v>
      </c>
      <c r="L9907" s="10">
        <v>43879</v>
      </c>
    </row>
    <row r="9908" spans="1:12" x14ac:dyDescent="0.2">
      <c r="A9908" t="s">
        <v>248</v>
      </c>
      <c r="B9908">
        <v>1008</v>
      </c>
      <c r="C9908">
        <v>561</v>
      </c>
      <c r="D9908">
        <v>4</v>
      </c>
      <c r="E9908" t="s">
        <v>255</v>
      </c>
      <c r="F9908">
        <v>0</v>
      </c>
      <c r="G9908">
        <v>4</v>
      </c>
      <c r="H9908">
        <v>0</v>
      </c>
      <c r="I9908">
        <v>59</v>
      </c>
      <c r="J9908">
        <v>35</v>
      </c>
      <c r="K9908">
        <v>0</v>
      </c>
      <c r="L9908" s="10">
        <v>43879</v>
      </c>
    </row>
    <row r="9909" spans="1:12" x14ac:dyDescent="0.2">
      <c r="A9909" t="s">
        <v>248</v>
      </c>
      <c r="B9909">
        <v>1008</v>
      </c>
      <c r="C9909">
        <v>561</v>
      </c>
      <c r="D9909">
        <v>4</v>
      </c>
      <c r="E9909" t="s">
        <v>257</v>
      </c>
      <c r="F9909">
        <v>0</v>
      </c>
      <c r="G9909">
        <v>1</v>
      </c>
      <c r="H9909">
        <v>0</v>
      </c>
      <c r="I9909">
        <v>35</v>
      </c>
      <c r="J9909">
        <v>17</v>
      </c>
      <c r="K9909">
        <v>0</v>
      </c>
      <c r="L9909" s="10">
        <v>43879</v>
      </c>
    </row>
    <row r="9910" spans="1:12" x14ac:dyDescent="0.2">
      <c r="A9910" t="s">
        <v>248</v>
      </c>
      <c r="B9910">
        <v>1008</v>
      </c>
      <c r="C9910">
        <v>561</v>
      </c>
      <c r="D9910">
        <v>4</v>
      </c>
      <c r="E9910" t="s">
        <v>258</v>
      </c>
      <c r="F9910">
        <v>0</v>
      </c>
      <c r="G9910">
        <v>4</v>
      </c>
      <c r="H9910">
        <v>0</v>
      </c>
      <c r="I9910">
        <v>48</v>
      </c>
      <c r="J9910">
        <v>32</v>
      </c>
      <c r="K9910">
        <v>0</v>
      </c>
      <c r="L9910" s="10">
        <v>43879</v>
      </c>
    </row>
    <row r="9911" spans="1:12" x14ac:dyDescent="0.2">
      <c r="A9911" t="s">
        <v>248</v>
      </c>
      <c r="B9911">
        <v>1008</v>
      </c>
      <c r="C9911">
        <v>561</v>
      </c>
      <c r="D9911">
        <v>4</v>
      </c>
      <c r="E9911" t="s">
        <v>259</v>
      </c>
      <c r="F9911">
        <v>0</v>
      </c>
      <c r="G9911">
        <v>0</v>
      </c>
      <c r="H9911">
        <v>0</v>
      </c>
      <c r="I9911">
        <v>43</v>
      </c>
      <c r="J9911">
        <v>30</v>
      </c>
      <c r="K9911">
        <v>0</v>
      </c>
      <c r="L9911" s="10">
        <v>43879</v>
      </c>
    </row>
    <row r="9912" spans="1:12" x14ac:dyDescent="0.2">
      <c r="A9912" t="s">
        <v>248</v>
      </c>
      <c r="B9912">
        <v>1008</v>
      </c>
      <c r="C9912">
        <v>561</v>
      </c>
      <c r="D9912">
        <v>4</v>
      </c>
      <c r="E9912" t="s">
        <v>256</v>
      </c>
      <c r="F9912">
        <v>0</v>
      </c>
      <c r="G9912">
        <v>2</v>
      </c>
      <c r="H9912">
        <v>0</v>
      </c>
      <c r="I9912">
        <v>39</v>
      </c>
      <c r="J9912">
        <v>29</v>
      </c>
      <c r="K9912">
        <v>0</v>
      </c>
      <c r="L9912" s="10">
        <v>43879</v>
      </c>
    </row>
    <row r="9913" spans="1:12" x14ac:dyDescent="0.2">
      <c r="A9913" t="s">
        <v>248</v>
      </c>
      <c r="B9913">
        <v>1008</v>
      </c>
      <c r="C9913">
        <v>561</v>
      </c>
      <c r="D9913">
        <v>4</v>
      </c>
      <c r="E9913" t="s">
        <v>260</v>
      </c>
      <c r="F9913">
        <v>0</v>
      </c>
      <c r="G9913">
        <v>0</v>
      </c>
      <c r="H9913">
        <v>0</v>
      </c>
      <c r="I9913">
        <v>40</v>
      </c>
      <c r="J9913">
        <v>37</v>
      </c>
      <c r="K9913">
        <v>0</v>
      </c>
      <c r="L9913" s="10">
        <v>43879</v>
      </c>
    </row>
    <row r="9914" spans="1:12" x14ac:dyDescent="0.2">
      <c r="A9914" t="s">
        <v>248</v>
      </c>
      <c r="B9914">
        <v>1008</v>
      </c>
      <c r="C9914">
        <v>561</v>
      </c>
      <c r="D9914">
        <v>4</v>
      </c>
      <c r="E9914" t="s">
        <v>261</v>
      </c>
      <c r="F9914">
        <v>0</v>
      </c>
      <c r="G9914">
        <v>0</v>
      </c>
      <c r="H9914">
        <v>0</v>
      </c>
      <c r="I9914">
        <v>8</v>
      </c>
      <c r="J9914">
        <v>7</v>
      </c>
      <c r="K9914">
        <v>0</v>
      </c>
      <c r="L9914" s="10">
        <v>43879</v>
      </c>
    </row>
    <row r="9915" spans="1:12" x14ac:dyDescent="0.2">
      <c r="A9915" t="s">
        <v>248</v>
      </c>
      <c r="B9915">
        <v>1008</v>
      </c>
      <c r="C9915">
        <v>561</v>
      </c>
      <c r="D9915">
        <v>4</v>
      </c>
      <c r="E9915" t="s">
        <v>262</v>
      </c>
      <c r="F9915">
        <v>0</v>
      </c>
      <c r="G9915">
        <v>0</v>
      </c>
      <c r="H9915">
        <v>0</v>
      </c>
      <c r="I9915">
        <v>5</v>
      </c>
      <c r="J9915">
        <v>5</v>
      </c>
      <c r="K9915">
        <v>0</v>
      </c>
      <c r="L9915" s="10">
        <v>43879</v>
      </c>
    </row>
    <row r="9916" spans="1:12" x14ac:dyDescent="0.2">
      <c r="A9916" t="s">
        <v>69</v>
      </c>
      <c r="B9916">
        <v>1174</v>
      </c>
      <c r="C9916">
        <v>604</v>
      </c>
      <c r="D9916">
        <v>0</v>
      </c>
      <c r="E9916" t="s">
        <v>70</v>
      </c>
      <c r="F9916">
        <v>0</v>
      </c>
      <c r="G9916">
        <v>20</v>
      </c>
      <c r="H9916">
        <v>0</v>
      </c>
      <c r="I9916">
        <v>504</v>
      </c>
      <c r="J9916">
        <v>228</v>
      </c>
      <c r="K9916">
        <v>0</v>
      </c>
      <c r="L9916" s="10">
        <v>43879</v>
      </c>
    </row>
    <row r="9917" spans="1:12" x14ac:dyDescent="0.2">
      <c r="A9917" t="s">
        <v>69</v>
      </c>
      <c r="B9917">
        <v>1174</v>
      </c>
      <c r="C9917">
        <v>604</v>
      </c>
      <c r="D9917">
        <v>0</v>
      </c>
      <c r="E9917" t="s">
        <v>73</v>
      </c>
      <c r="F9917">
        <v>0</v>
      </c>
      <c r="G9917">
        <v>5</v>
      </c>
      <c r="H9917">
        <v>0</v>
      </c>
      <c r="I9917">
        <v>146</v>
      </c>
      <c r="J9917">
        <v>74</v>
      </c>
      <c r="K9917">
        <v>0</v>
      </c>
      <c r="L9917" s="10">
        <v>43879</v>
      </c>
    </row>
    <row r="9918" spans="1:12" x14ac:dyDescent="0.2">
      <c r="A9918" t="s">
        <v>69</v>
      </c>
      <c r="B9918">
        <v>1174</v>
      </c>
      <c r="C9918">
        <v>604</v>
      </c>
      <c r="D9918">
        <v>0</v>
      </c>
      <c r="E9918" t="s">
        <v>71</v>
      </c>
      <c r="F9918">
        <v>0</v>
      </c>
      <c r="G9918">
        <v>21</v>
      </c>
      <c r="H9918">
        <v>0</v>
      </c>
      <c r="I9918">
        <v>156</v>
      </c>
      <c r="J9918">
        <v>89</v>
      </c>
      <c r="K9918">
        <v>0</v>
      </c>
      <c r="L9918" s="10">
        <v>43879</v>
      </c>
    </row>
    <row r="9919" spans="1:12" x14ac:dyDescent="0.2">
      <c r="A9919" t="s">
        <v>69</v>
      </c>
      <c r="B9919">
        <v>1174</v>
      </c>
      <c r="C9919">
        <v>604</v>
      </c>
      <c r="D9919">
        <v>0</v>
      </c>
      <c r="E9919" t="s">
        <v>72</v>
      </c>
      <c r="F9919">
        <v>1</v>
      </c>
      <c r="G9919">
        <v>14</v>
      </c>
      <c r="H9919">
        <v>0</v>
      </c>
      <c r="I9919">
        <v>169</v>
      </c>
      <c r="J9919">
        <v>108</v>
      </c>
      <c r="K9919">
        <v>0</v>
      </c>
      <c r="L9919" s="10">
        <v>43879</v>
      </c>
    </row>
    <row r="9920" spans="1:12" x14ac:dyDescent="0.2">
      <c r="A9920" t="s">
        <v>69</v>
      </c>
      <c r="B9920">
        <v>1174</v>
      </c>
      <c r="C9920">
        <v>604</v>
      </c>
      <c r="D9920">
        <v>0</v>
      </c>
      <c r="E9920" t="s">
        <v>74</v>
      </c>
      <c r="F9920">
        <v>1</v>
      </c>
      <c r="G9920">
        <v>2</v>
      </c>
      <c r="H9920">
        <v>0</v>
      </c>
      <c r="I9920">
        <v>44</v>
      </c>
      <c r="J9920">
        <v>17</v>
      </c>
      <c r="K9920">
        <v>0</v>
      </c>
      <c r="L9920" s="10">
        <v>43879</v>
      </c>
    </row>
    <row r="9921" spans="1:12" x14ac:dyDescent="0.2">
      <c r="A9921" t="s">
        <v>69</v>
      </c>
      <c r="B9921">
        <v>1174</v>
      </c>
      <c r="C9921">
        <v>604</v>
      </c>
      <c r="D9921">
        <v>0</v>
      </c>
      <c r="E9921" t="s">
        <v>75</v>
      </c>
      <c r="F9921">
        <v>0</v>
      </c>
      <c r="G9921">
        <v>3</v>
      </c>
      <c r="H9921">
        <v>0</v>
      </c>
      <c r="I9921">
        <v>55</v>
      </c>
      <c r="J9921">
        <v>33</v>
      </c>
      <c r="K9921">
        <v>0</v>
      </c>
      <c r="L9921" s="10">
        <v>43879</v>
      </c>
    </row>
    <row r="9922" spans="1:12" x14ac:dyDescent="0.2">
      <c r="A9922" t="s">
        <v>69</v>
      </c>
      <c r="B9922">
        <v>1174</v>
      </c>
      <c r="C9922">
        <v>604</v>
      </c>
      <c r="D9922">
        <v>0</v>
      </c>
      <c r="E9922" t="s">
        <v>76</v>
      </c>
      <c r="F9922">
        <v>0</v>
      </c>
      <c r="G9922">
        <v>0</v>
      </c>
      <c r="H9922">
        <v>0</v>
      </c>
      <c r="I9922">
        <v>42</v>
      </c>
      <c r="J9922">
        <v>20</v>
      </c>
      <c r="K9922">
        <v>0</v>
      </c>
      <c r="L9922" s="10">
        <v>43879</v>
      </c>
    </row>
    <row r="9923" spans="1:12" x14ac:dyDescent="0.2">
      <c r="A9923" t="s">
        <v>69</v>
      </c>
      <c r="B9923">
        <v>1174</v>
      </c>
      <c r="C9923">
        <v>604</v>
      </c>
      <c r="D9923">
        <v>0</v>
      </c>
      <c r="E9923" t="s">
        <v>77</v>
      </c>
      <c r="F9923">
        <v>0</v>
      </c>
      <c r="G9923">
        <v>0</v>
      </c>
      <c r="H9923">
        <v>0</v>
      </c>
      <c r="I9923">
        <v>21</v>
      </c>
      <c r="J9923">
        <v>10</v>
      </c>
      <c r="K9923">
        <v>0</v>
      </c>
      <c r="L9923" s="10">
        <v>43879</v>
      </c>
    </row>
    <row r="9924" spans="1:12" x14ac:dyDescent="0.2">
      <c r="A9924" t="s">
        <v>69</v>
      </c>
      <c r="B9924">
        <v>1174</v>
      </c>
      <c r="C9924">
        <v>604</v>
      </c>
      <c r="D9924">
        <v>0</v>
      </c>
      <c r="E9924" t="s">
        <v>80</v>
      </c>
      <c r="F9924">
        <v>0</v>
      </c>
      <c r="G9924">
        <v>0</v>
      </c>
      <c r="H9924">
        <v>0</v>
      </c>
      <c r="I9924">
        <v>10</v>
      </c>
      <c r="J9924">
        <v>5</v>
      </c>
      <c r="K9924">
        <v>0</v>
      </c>
      <c r="L9924" s="10">
        <v>43879</v>
      </c>
    </row>
    <row r="9925" spans="1:12" x14ac:dyDescent="0.2">
      <c r="A9925" t="s">
        <v>69</v>
      </c>
      <c r="B9925">
        <v>1174</v>
      </c>
      <c r="C9925">
        <v>604</v>
      </c>
      <c r="D9925">
        <v>0</v>
      </c>
      <c r="E9925" t="s">
        <v>79</v>
      </c>
      <c r="F9925">
        <v>0</v>
      </c>
      <c r="G9925">
        <v>1</v>
      </c>
      <c r="H9925">
        <v>0</v>
      </c>
      <c r="I9925">
        <v>10</v>
      </c>
      <c r="J9925">
        <v>6</v>
      </c>
      <c r="K9925">
        <v>0</v>
      </c>
      <c r="L9925" s="10">
        <v>43879</v>
      </c>
    </row>
    <row r="9926" spans="1:12" x14ac:dyDescent="0.2">
      <c r="A9926" t="s">
        <v>69</v>
      </c>
      <c r="B9926">
        <v>1174</v>
      </c>
      <c r="C9926">
        <v>604</v>
      </c>
      <c r="D9926">
        <v>0</v>
      </c>
      <c r="E9926" t="s">
        <v>78</v>
      </c>
      <c r="F9926">
        <v>0</v>
      </c>
      <c r="G9926">
        <v>3</v>
      </c>
      <c r="H9926">
        <v>0</v>
      </c>
      <c r="I9926">
        <v>17</v>
      </c>
      <c r="J9926">
        <v>14</v>
      </c>
      <c r="K9926">
        <v>0</v>
      </c>
      <c r="L9926" s="10">
        <v>43879</v>
      </c>
    </row>
    <row r="9927" spans="1:12" x14ac:dyDescent="0.2">
      <c r="A9927" t="s">
        <v>353</v>
      </c>
      <c r="B9927">
        <v>90</v>
      </c>
      <c r="C9927">
        <v>37</v>
      </c>
      <c r="D9927">
        <v>1</v>
      </c>
      <c r="E9927" t="s">
        <v>354</v>
      </c>
      <c r="F9927">
        <v>0</v>
      </c>
      <c r="G9927">
        <v>0</v>
      </c>
      <c r="H9927">
        <v>0</v>
      </c>
      <c r="I9927">
        <v>45</v>
      </c>
      <c r="J9927">
        <v>19</v>
      </c>
      <c r="K9927">
        <v>0</v>
      </c>
      <c r="L9927" s="10">
        <v>43879</v>
      </c>
    </row>
    <row r="9928" spans="1:12" x14ac:dyDescent="0.2">
      <c r="A9928" t="s">
        <v>353</v>
      </c>
      <c r="B9928">
        <v>90</v>
      </c>
      <c r="C9928">
        <v>37</v>
      </c>
      <c r="D9928">
        <v>1</v>
      </c>
      <c r="E9928" t="s">
        <v>355</v>
      </c>
      <c r="F9928">
        <v>1</v>
      </c>
      <c r="G9928">
        <v>0</v>
      </c>
      <c r="H9928">
        <v>0</v>
      </c>
      <c r="I9928">
        <v>15</v>
      </c>
      <c r="J9928">
        <v>4</v>
      </c>
      <c r="K9928">
        <v>1</v>
      </c>
      <c r="L9928" s="10">
        <v>43879</v>
      </c>
    </row>
    <row r="9929" spans="1:12" x14ac:dyDescent="0.2">
      <c r="A9929" t="s">
        <v>353</v>
      </c>
      <c r="B9929">
        <v>90</v>
      </c>
      <c r="C9929">
        <v>37</v>
      </c>
      <c r="D9929">
        <v>1</v>
      </c>
      <c r="E9929" t="s">
        <v>356</v>
      </c>
      <c r="F9929">
        <v>0</v>
      </c>
      <c r="G9929">
        <v>0</v>
      </c>
      <c r="H9929">
        <v>0</v>
      </c>
      <c r="I9929">
        <v>7</v>
      </c>
      <c r="J9929">
        <v>1</v>
      </c>
      <c r="K9929">
        <v>0</v>
      </c>
      <c r="L9929" s="10">
        <v>43879</v>
      </c>
    </row>
    <row r="9930" spans="1:12" x14ac:dyDescent="0.2">
      <c r="A9930" t="s">
        <v>353</v>
      </c>
      <c r="B9930">
        <v>90</v>
      </c>
      <c r="C9930">
        <v>37</v>
      </c>
      <c r="D9930">
        <v>1</v>
      </c>
      <c r="E9930" t="s">
        <v>357</v>
      </c>
      <c r="F9930">
        <v>0</v>
      </c>
      <c r="G9930">
        <v>0</v>
      </c>
      <c r="H9930">
        <v>0</v>
      </c>
      <c r="I9930">
        <v>6</v>
      </c>
      <c r="J9930">
        <v>2</v>
      </c>
      <c r="K9930">
        <v>0</v>
      </c>
      <c r="L9930" s="10">
        <v>43879</v>
      </c>
    </row>
    <row r="9931" spans="1:12" x14ac:dyDescent="0.2">
      <c r="A9931" t="s">
        <v>353</v>
      </c>
      <c r="B9931">
        <v>90</v>
      </c>
      <c r="C9931">
        <v>37</v>
      </c>
      <c r="D9931">
        <v>1</v>
      </c>
      <c r="E9931" t="s">
        <v>360</v>
      </c>
      <c r="F9931">
        <v>0</v>
      </c>
      <c r="G9931">
        <v>0</v>
      </c>
      <c r="H9931">
        <v>0</v>
      </c>
      <c r="I9931">
        <v>5</v>
      </c>
      <c r="J9931">
        <v>3</v>
      </c>
      <c r="K9931">
        <v>0</v>
      </c>
      <c r="L9931" s="10">
        <v>43879</v>
      </c>
    </row>
    <row r="9932" spans="1:12" x14ac:dyDescent="0.2">
      <c r="A9932" t="s">
        <v>353</v>
      </c>
      <c r="B9932">
        <v>90</v>
      </c>
      <c r="C9932">
        <v>37</v>
      </c>
      <c r="D9932">
        <v>1</v>
      </c>
      <c r="E9932" t="s">
        <v>359</v>
      </c>
      <c r="F9932">
        <v>0</v>
      </c>
      <c r="G9932">
        <v>0</v>
      </c>
      <c r="H9932">
        <v>0</v>
      </c>
      <c r="I9932">
        <v>3</v>
      </c>
      <c r="J9932">
        <v>1</v>
      </c>
      <c r="K9932">
        <v>0</v>
      </c>
      <c r="L9932" s="10">
        <v>43879</v>
      </c>
    </row>
    <row r="9933" spans="1:12" x14ac:dyDescent="0.2">
      <c r="A9933" t="s">
        <v>353</v>
      </c>
      <c r="B9933">
        <v>90</v>
      </c>
      <c r="C9933">
        <v>37</v>
      </c>
      <c r="D9933">
        <v>1</v>
      </c>
      <c r="E9933" t="s">
        <v>358</v>
      </c>
      <c r="F9933">
        <v>0</v>
      </c>
      <c r="G9933">
        <v>0</v>
      </c>
      <c r="H9933">
        <v>0</v>
      </c>
      <c r="I9933">
        <v>5</v>
      </c>
      <c r="J9933">
        <v>4</v>
      </c>
      <c r="K9933">
        <v>0</v>
      </c>
      <c r="L9933" s="10">
        <v>43879</v>
      </c>
    </row>
    <row r="9934" spans="1:12" x14ac:dyDescent="0.2">
      <c r="A9934" t="s">
        <v>353</v>
      </c>
      <c r="B9934">
        <v>90</v>
      </c>
      <c r="C9934">
        <v>37</v>
      </c>
      <c r="D9934">
        <v>1</v>
      </c>
      <c r="E9934" t="s">
        <v>361</v>
      </c>
      <c r="F9934">
        <v>0</v>
      </c>
      <c r="G9934">
        <v>0</v>
      </c>
      <c r="H9934">
        <v>0</v>
      </c>
      <c r="I9934">
        <v>2</v>
      </c>
      <c r="J9934">
        <v>1</v>
      </c>
      <c r="K9934">
        <v>0</v>
      </c>
      <c r="L9934" s="10">
        <v>43879</v>
      </c>
    </row>
    <row r="9935" spans="1:12" x14ac:dyDescent="0.2">
      <c r="A9935" t="s">
        <v>353</v>
      </c>
      <c r="B9935">
        <v>90</v>
      </c>
      <c r="C9935">
        <v>37</v>
      </c>
      <c r="D9935">
        <v>1</v>
      </c>
      <c r="E9935" t="s">
        <v>362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 s="10">
        <v>43879</v>
      </c>
    </row>
    <row r="9936" spans="1:12" x14ac:dyDescent="0.2">
      <c r="A9936" t="s">
        <v>353</v>
      </c>
      <c r="B9936">
        <v>90</v>
      </c>
      <c r="C9936">
        <v>37</v>
      </c>
      <c r="D9936">
        <v>1</v>
      </c>
      <c r="E9936" t="s">
        <v>363</v>
      </c>
      <c r="F9936">
        <v>0</v>
      </c>
      <c r="G9936">
        <v>0</v>
      </c>
      <c r="H9936">
        <v>0</v>
      </c>
      <c r="I9936">
        <v>1</v>
      </c>
      <c r="J9936">
        <v>1</v>
      </c>
      <c r="K9936">
        <v>0</v>
      </c>
      <c r="L9936" s="10">
        <v>43879</v>
      </c>
    </row>
    <row r="9937" spans="1:12" x14ac:dyDescent="0.2">
      <c r="A9937" t="s">
        <v>178</v>
      </c>
      <c r="B9937">
        <v>242</v>
      </c>
      <c r="C9937">
        <v>102</v>
      </c>
      <c r="D9937">
        <v>0</v>
      </c>
      <c r="E9937" t="s">
        <v>179</v>
      </c>
      <c r="F9937">
        <v>1</v>
      </c>
      <c r="G9937">
        <v>4</v>
      </c>
      <c r="H9937">
        <v>0</v>
      </c>
      <c r="I9937">
        <v>118</v>
      </c>
      <c r="J9937">
        <v>44</v>
      </c>
      <c r="K9937">
        <v>0</v>
      </c>
      <c r="L9937" s="10">
        <v>43879</v>
      </c>
    </row>
    <row r="9938" spans="1:12" x14ac:dyDescent="0.2">
      <c r="A9938" t="s">
        <v>178</v>
      </c>
      <c r="B9938">
        <v>242</v>
      </c>
      <c r="C9938">
        <v>102</v>
      </c>
      <c r="D9938">
        <v>0</v>
      </c>
      <c r="E9938" t="s">
        <v>180</v>
      </c>
      <c r="F9938">
        <v>1</v>
      </c>
      <c r="G9938">
        <v>0</v>
      </c>
      <c r="H9938">
        <v>0</v>
      </c>
      <c r="I9938">
        <v>26</v>
      </c>
      <c r="J9938">
        <v>5</v>
      </c>
      <c r="K9938">
        <v>0</v>
      </c>
      <c r="L9938" s="10">
        <v>43879</v>
      </c>
    </row>
    <row r="9939" spans="1:12" x14ac:dyDescent="0.2">
      <c r="A9939" t="s">
        <v>178</v>
      </c>
      <c r="B9939">
        <v>242</v>
      </c>
      <c r="C9939">
        <v>102</v>
      </c>
      <c r="D9939">
        <v>0</v>
      </c>
      <c r="E9939" t="s">
        <v>182</v>
      </c>
      <c r="F9939">
        <v>0</v>
      </c>
      <c r="G9939">
        <v>1</v>
      </c>
      <c r="H9939">
        <v>0</v>
      </c>
      <c r="I9939">
        <v>15</v>
      </c>
      <c r="J9939">
        <v>4</v>
      </c>
      <c r="K9939">
        <v>0</v>
      </c>
      <c r="L9939" s="10">
        <v>43879</v>
      </c>
    </row>
    <row r="9940" spans="1:12" x14ac:dyDescent="0.2">
      <c r="A9940" t="s">
        <v>178</v>
      </c>
      <c r="B9940">
        <v>242</v>
      </c>
      <c r="C9940">
        <v>102</v>
      </c>
      <c r="D9940">
        <v>0</v>
      </c>
      <c r="E9940" t="s">
        <v>181</v>
      </c>
      <c r="F9940">
        <v>0</v>
      </c>
      <c r="G9940">
        <v>5</v>
      </c>
      <c r="H9940">
        <v>0</v>
      </c>
      <c r="I9940">
        <v>25</v>
      </c>
      <c r="J9940">
        <v>15</v>
      </c>
      <c r="K9940">
        <v>0</v>
      </c>
      <c r="L9940" s="10">
        <v>43879</v>
      </c>
    </row>
    <row r="9941" spans="1:12" x14ac:dyDescent="0.2">
      <c r="A9941" t="s">
        <v>178</v>
      </c>
      <c r="B9941">
        <v>242</v>
      </c>
      <c r="C9941">
        <v>102</v>
      </c>
      <c r="D9941">
        <v>0</v>
      </c>
      <c r="E9941" t="s">
        <v>183</v>
      </c>
      <c r="F9941">
        <v>0</v>
      </c>
      <c r="G9941">
        <v>1</v>
      </c>
      <c r="H9941">
        <v>0</v>
      </c>
      <c r="I9941">
        <v>17</v>
      </c>
      <c r="J9941">
        <v>8</v>
      </c>
      <c r="K9941">
        <v>0</v>
      </c>
      <c r="L9941" s="10">
        <v>43879</v>
      </c>
    </row>
    <row r="9942" spans="1:12" x14ac:dyDescent="0.2">
      <c r="A9942" t="s">
        <v>178</v>
      </c>
      <c r="B9942">
        <v>242</v>
      </c>
      <c r="C9942">
        <v>102</v>
      </c>
      <c r="D9942">
        <v>0</v>
      </c>
      <c r="E9942" t="s">
        <v>185</v>
      </c>
      <c r="F9942">
        <v>0</v>
      </c>
      <c r="G9942">
        <v>0</v>
      </c>
      <c r="H9942">
        <v>0</v>
      </c>
      <c r="I9942">
        <v>7</v>
      </c>
      <c r="J9942">
        <v>2</v>
      </c>
      <c r="K9942">
        <v>0</v>
      </c>
      <c r="L9942" s="10">
        <v>43879</v>
      </c>
    </row>
    <row r="9943" spans="1:12" x14ac:dyDescent="0.2">
      <c r="A9943" t="s">
        <v>178</v>
      </c>
      <c r="B9943">
        <v>242</v>
      </c>
      <c r="C9943">
        <v>102</v>
      </c>
      <c r="D9943">
        <v>0</v>
      </c>
      <c r="E9943" t="s">
        <v>184</v>
      </c>
      <c r="F9943">
        <v>0</v>
      </c>
      <c r="G9943">
        <v>0</v>
      </c>
      <c r="H9943">
        <v>0</v>
      </c>
      <c r="I9943">
        <v>13</v>
      </c>
      <c r="J9943">
        <v>9</v>
      </c>
      <c r="K9943">
        <v>0</v>
      </c>
      <c r="L9943" s="10">
        <v>43879</v>
      </c>
    </row>
    <row r="9944" spans="1:12" x14ac:dyDescent="0.2">
      <c r="A9944" t="s">
        <v>178</v>
      </c>
      <c r="B9944">
        <v>242</v>
      </c>
      <c r="C9944">
        <v>102</v>
      </c>
      <c r="D9944">
        <v>0</v>
      </c>
      <c r="E9944" t="s">
        <v>187</v>
      </c>
      <c r="F9944">
        <v>0</v>
      </c>
      <c r="G9944">
        <v>0</v>
      </c>
      <c r="H9944">
        <v>0</v>
      </c>
      <c r="I9944">
        <v>8</v>
      </c>
      <c r="J9944">
        <v>6</v>
      </c>
      <c r="K9944">
        <v>0</v>
      </c>
      <c r="L9944" s="10">
        <v>43879</v>
      </c>
    </row>
    <row r="9945" spans="1:12" x14ac:dyDescent="0.2">
      <c r="A9945" t="s">
        <v>178</v>
      </c>
      <c r="B9945">
        <v>242</v>
      </c>
      <c r="C9945">
        <v>102</v>
      </c>
      <c r="D9945">
        <v>0</v>
      </c>
      <c r="E9945" t="s">
        <v>186</v>
      </c>
      <c r="F9945">
        <v>0</v>
      </c>
      <c r="G9945">
        <v>2</v>
      </c>
      <c r="H9945">
        <v>0</v>
      </c>
      <c r="I9945">
        <v>8</v>
      </c>
      <c r="J9945">
        <v>6</v>
      </c>
      <c r="K9945">
        <v>0</v>
      </c>
      <c r="L9945" s="10">
        <v>43879</v>
      </c>
    </row>
    <row r="9946" spans="1:12" x14ac:dyDescent="0.2">
      <c r="A9946" t="s">
        <v>178</v>
      </c>
      <c r="B9946">
        <v>242</v>
      </c>
      <c r="C9946">
        <v>102</v>
      </c>
      <c r="D9946">
        <v>0</v>
      </c>
      <c r="E9946" t="s">
        <v>188</v>
      </c>
      <c r="F9946">
        <v>0</v>
      </c>
      <c r="G9946">
        <v>0</v>
      </c>
      <c r="H9946">
        <v>0</v>
      </c>
      <c r="I9946">
        <v>3</v>
      </c>
      <c r="J9946">
        <v>1</v>
      </c>
      <c r="K9946">
        <v>0</v>
      </c>
      <c r="L9946" s="10">
        <v>43879</v>
      </c>
    </row>
    <row r="9947" spans="1:12" x14ac:dyDescent="0.2">
      <c r="A9947" t="s">
        <v>178</v>
      </c>
      <c r="B9947">
        <v>242</v>
      </c>
      <c r="C9947">
        <v>102</v>
      </c>
      <c r="D9947">
        <v>0</v>
      </c>
      <c r="E9947" t="s">
        <v>190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 s="10">
        <v>43879</v>
      </c>
    </row>
    <row r="9948" spans="1:12" x14ac:dyDescent="0.2">
      <c r="A9948" t="s">
        <v>178</v>
      </c>
      <c r="B9948">
        <v>242</v>
      </c>
      <c r="C9948">
        <v>102</v>
      </c>
      <c r="D9948">
        <v>0</v>
      </c>
      <c r="E9948" t="s">
        <v>189</v>
      </c>
      <c r="F9948">
        <v>0</v>
      </c>
      <c r="G9948">
        <v>0</v>
      </c>
      <c r="H9948">
        <v>0</v>
      </c>
      <c r="I9948">
        <v>1</v>
      </c>
      <c r="J9948">
        <v>1</v>
      </c>
      <c r="K9948">
        <v>0</v>
      </c>
      <c r="L9948" s="10">
        <v>43879</v>
      </c>
    </row>
    <row r="9949" spans="1:12" x14ac:dyDescent="0.2">
      <c r="A9949" t="s">
        <v>178</v>
      </c>
      <c r="B9949">
        <v>242</v>
      </c>
      <c r="C9949">
        <v>102</v>
      </c>
      <c r="D9949">
        <v>0</v>
      </c>
      <c r="E9949" t="s">
        <v>28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 s="10">
        <v>43879</v>
      </c>
    </row>
    <row r="9950" spans="1:12" x14ac:dyDescent="0.2">
      <c r="A9950" t="s">
        <v>219</v>
      </c>
      <c r="B9950">
        <v>75</v>
      </c>
      <c r="C9950">
        <v>10</v>
      </c>
      <c r="D9950">
        <v>0</v>
      </c>
      <c r="E9950" t="s">
        <v>220</v>
      </c>
      <c r="F9950">
        <v>0</v>
      </c>
      <c r="G9950">
        <v>1</v>
      </c>
      <c r="H9950">
        <v>0</v>
      </c>
      <c r="I9950">
        <v>11</v>
      </c>
      <c r="J9950">
        <v>1</v>
      </c>
      <c r="K9950">
        <v>0</v>
      </c>
      <c r="L9950" s="10">
        <v>43879</v>
      </c>
    </row>
    <row r="9951" spans="1:12" x14ac:dyDescent="0.2">
      <c r="A9951" t="s">
        <v>219</v>
      </c>
      <c r="B9951">
        <v>75</v>
      </c>
      <c r="C9951">
        <v>10</v>
      </c>
      <c r="D9951">
        <v>0</v>
      </c>
      <c r="E9951" t="s">
        <v>221</v>
      </c>
      <c r="F9951">
        <v>0</v>
      </c>
      <c r="G9951">
        <v>0</v>
      </c>
      <c r="H9951">
        <v>0</v>
      </c>
      <c r="I9951">
        <v>11</v>
      </c>
      <c r="J9951">
        <v>3</v>
      </c>
      <c r="K9951">
        <v>0</v>
      </c>
      <c r="L9951" s="10">
        <v>43879</v>
      </c>
    </row>
    <row r="9952" spans="1:12" x14ac:dyDescent="0.2">
      <c r="A9952" t="s">
        <v>219</v>
      </c>
      <c r="B9952">
        <v>75</v>
      </c>
      <c r="C9952">
        <v>10</v>
      </c>
      <c r="D9952">
        <v>0</v>
      </c>
      <c r="E9952" t="s">
        <v>224</v>
      </c>
      <c r="F9952">
        <v>0</v>
      </c>
      <c r="G9952">
        <v>0</v>
      </c>
      <c r="H9952">
        <v>0</v>
      </c>
      <c r="I9952">
        <v>8</v>
      </c>
      <c r="J9952">
        <v>0</v>
      </c>
      <c r="K9952">
        <v>0</v>
      </c>
      <c r="L9952" s="10">
        <v>43879</v>
      </c>
    </row>
    <row r="9953" spans="1:12" x14ac:dyDescent="0.2">
      <c r="A9953" t="s">
        <v>219</v>
      </c>
      <c r="B9953">
        <v>75</v>
      </c>
      <c r="C9953">
        <v>10</v>
      </c>
      <c r="D9953">
        <v>0</v>
      </c>
      <c r="E9953" t="s">
        <v>227</v>
      </c>
      <c r="F9953">
        <v>1</v>
      </c>
      <c r="G9953">
        <v>0</v>
      </c>
      <c r="H9953">
        <v>0</v>
      </c>
      <c r="I9953">
        <v>9</v>
      </c>
      <c r="J9953">
        <v>1</v>
      </c>
      <c r="K9953">
        <v>0</v>
      </c>
      <c r="L9953" s="10">
        <v>43879</v>
      </c>
    </row>
    <row r="9954" spans="1:12" x14ac:dyDescent="0.2">
      <c r="A9954" t="s">
        <v>219</v>
      </c>
      <c r="B9954">
        <v>75</v>
      </c>
      <c r="C9954">
        <v>10</v>
      </c>
      <c r="D9954">
        <v>0</v>
      </c>
      <c r="E9954" t="s">
        <v>222</v>
      </c>
      <c r="F9954">
        <v>0</v>
      </c>
      <c r="G9954">
        <v>0</v>
      </c>
      <c r="H9954">
        <v>0</v>
      </c>
      <c r="I9954">
        <v>7</v>
      </c>
      <c r="J9954">
        <v>0</v>
      </c>
      <c r="K9954">
        <v>0</v>
      </c>
      <c r="L9954" s="10">
        <v>43879</v>
      </c>
    </row>
    <row r="9955" spans="1:12" x14ac:dyDescent="0.2">
      <c r="A9955" t="s">
        <v>219</v>
      </c>
      <c r="B9955">
        <v>75</v>
      </c>
      <c r="C9955">
        <v>10</v>
      </c>
      <c r="D9955">
        <v>0</v>
      </c>
      <c r="E9955" t="s">
        <v>223</v>
      </c>
      <c r="F9955">
        <v>0</v>
      </c>
      <c r="G9955">
        <v>0</v>
      </c>
      <c r="H9955">
        <v>0</v>
      </c>
      <c r="I9955">
        <v>7</v>
      </c>
      <c r="J9955">
        <v>0</v>
      </c>
      <c r="K9955">
        <v>0</v>
      </c>
      <c r="L9955" s="10">
        <v>43879</v>
      </c>
    </row>
    <row r="9956" spans="1:12" x14ac:dyDescent="0.2">
      <c r="A9956" t="s">
        <v>219</v>
      </c>
      <c r="B9956">
        <v>75</v>
      </c>
      <c r="C9956">
        <v>10</v>
      </c>
      <c r="D9956">
        <v>0</v>
      </c>
      <c r="E9956" t="s">
        <v>226</v>
      </c>
      <c r="F9956">
        <v>0</v>
      </c>
      <c r="G9956">
        <v>1</v>
      </c>
      <c r="H9956">
        <v>0</v>
      </c>
      <c r="I9956">
        <v>9</v>
      </c>
      <c r="J9956">
        <v>3</v>
      </c>
      <c r="K9956">
        <v>0</v>
      </c>
      <c r="L9956" s="10">
        <v>43879</v>
      </c>
    </row>
    <row r="9957" spans="1:12" x14ac:dyDescent="0.2">
      <c r="A9957" t="s">
        <v>219</v>
      </c>
      <c r="B9957">
        <v>75</v>
      </c>
      <c r="C9957">
        <v>10</v>
      </c>
      <c r="D9957">
        <v>0</v>
      </c>
      <c r="E9957" t="s">
        <v>225</v>
      </c>
      <c r="F9957">
        <v>1</v>
      </c>
      <c r="G9957">
        <v>0</v>
      </c>
      <c r="H9957">
        <v>0</v>
      </c>
      <c r="I9957">
        <v>7</v>
      </c>
      <c r="J9957">
        <v>1</v>
      </c>
      <c r="K9957">
        <v>0</v>
      </c>
      <c r="L9957" s="10">
        <v>43879</v>
      </c>
    </row>
    <row r="9958" spans="1:12" x14ac:dyDescent="0.2">
      <c r="A9958" t="s">
        <v>219</v>
      </c>
      <c r="B9958">
        <v>75</v>
      </c>
      <c r="C9958">
        <v>10</v>
      </c>
      <c r="D9958">
        <v>0</v>
      </c>
      <c r="E9958" t="s">
        <v>228</v>
      </c>
      <c r="F9958">
        <v>0</v>
      </c>
      <c r="G9958">
        <v>0</v>
      </c>
      <c r="H9958">
        <v>0</v>
      </c>
      <c r="I9958">
        <v>3</v>
      </c>
      <c r="J9958">
        <v>1</v>
      </c>
      <c r="K9958">
        <v>0</v>
      </c>
      <c r="L9958" s="10">
        <v>43879</v>
      </c>
    </row>
    <row r="9959" spans="1:12" x14ac:dyDescent="0.2">
      <c r="A9959" t="s">
        <v>219</v>
      </c>
      <c r="B9959">
        <v>75</v>
      </c>
      <c r="C9959">
        <v>10</v>
      </c>
      <c r="D9959">
        <v>0</v>
      </c>
      <c r="E9959" t="s">
        <v>229</v>
      </c>
      <c r="F9959">
        <v>0</v>
      </c>
      <c r="G9959">
        <v>0</v>
      </c>
      <c r="H9959">
        <v>0</v>
      </c>
      <c r="I9959">
        <v>2</v>
      </c>
      <c r="J9959">
        <v>0</v>
      </c>
      <c r="K9959">
        <v>0</v>
      </c>
      <c r="L9959" s="10">
        <v>43879</v>
      </c>
    </row>
    <row r="9960" spans="1:12" x14ac:dyDescent="0.2">
      <c r="A9960" t="s">
        <v>219</v>
      </c>
      <c r="B9960">
        <v>75</v>
      </c>
      <c r="C9960">
        <v>10</v>
      </c>
      <c r="D9960">
        <v>0</v>
      </c>
      <c r="E9960" t="s">
        <v>230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 s="10">
        <v>43879</v>
      </c>
    </row>
    <row r="9961" spans="1:12" x14ac:dyDescent="0.2">
      <c r="A9961" t="s">
        <v>133</v>
      </c>
      <c r="B9961">
        <v>306</v>
      </c>
      <c r="C9961">
        <v>152</v>
      </c>
      <c r="D9961">
        <v>4</v>
      </c>
      <c r="E9961" t="s">
        <v>134</v>
      </c>
      <c r="F9961">
        <v>4</v>
      </c>
      <c r="G9961">
        <v>1</v>
      </c>
      <c r="H9961">
        <v>0</v>
      </c>
      <c r="I9961">
        <v>55</v>
      </c>
      <c r="J9961">
        <v>13</v>
      </c>
      <c r="K9961">
        <v>1</v>
      </c>
      <c r="L9961" s="10">
        <v>43879</v>
      </c>
    </row>
    <row r="9962" spans="1:12" x14ac:dyDescent="0.2">
      <c r="A9962" t="s">
        <v>133</v>
      </c>
      <c r="B9962">
        <v>306</v>
      </c>
      <c r="C9962">
        <v>152</v>
      </c>
      <c r="D9962">
        <v>4</v>
      </c>
      <c r="E9962" t="s">
        <v>135</v>
      </c>
      <c r="F9962">
        <v>0</v>
      </c>
      <c r="G9962">
        <v>0</v>
      </c>
      <c r="H9962">
        <v>0</v>
      </c>
      <c r="I9962">
        <v>48</v>
      </c>
      <c r="J9962">
        <v>18</v>
      </c>
      <c r="K9962">
        <v>2</v>
      </c>
      <c r="L9962" s="10">
        <v>43879</v>
      </c>
    </row>
    <row r="9963" spans="1:12" x14ac:dyDescent="0.2">
      <c r="A9963" t="s">
        <v>133</v>
      </c>
      <c r="B9963">
        <v>306</v>
      </c>
      <c r="C9963">
        <v>152</v>
      </c>
      <c r="D9963">
        <v>4</v>
      </c>
      <c r="E9963" t="s">
        <v>137</v>
      </c>
      <c r="F9963">
        <v>0</v>
      </c>
      <c r="G9963">
        <v>1</v>
      </c>
      <c r="H9963">
        <v>0</v>
      </c>
      <c r="I9963">
        <v>31</v>
      </c>
      <c r="J9963">
        <v>13</v>
      </c>
      <c r="K9963">
        <v>0</v>
      </c>
      <c r="L9963" s="10">
        <v>43879</v>
      </c>
    </row>
    <row r="9964" spans="1:12" x14ac:dyDescent="0.2">
      <c r="A9964" t="s">
        <v>133</v>
      </c>
      <c r="B9964">
        <v>306</v>
      </c>
      <c r="C9964">
        <v>152</v>
      </c>
      <c r="D9964">
        <v>4</v>
      </c>
      <c r="E9964" t="s">
        <v>139</v>
      </c>
      <c r="F9964">
        <v>0</v>
      </c>
      <c r="G9964">
        <v>2</v>
      </c>
      <c r="H9964">
        <v>0</v>
      </c>
      <c r="I9964">
        <v>28</v>
      </c>
      <c r="J9964">
        <v>13</v>
      </c>
      <c r="K9964">
        <v>0</v>
      </c>
      <c r="L9964" s="10">
        <v>43879</v>
      </c>
    </row>
    <row r="9965" spans="1:12" x14ac:dyDescent="0.2">
      <c r="A9965" t="s">
        <v>133</v>
      </c>
      <c r="B9965">
        <v>306</v>
      </c>
      <c r="C9965">
        <v>152</v>
      </c>
      <c r="D9965">
        <v>4</v>
      </c>
      <c r="E9965" t="s">
        <v>141</v>
      </c>
      <c r="F9965">
        <v>0</v>
      </c>
      <c r="G9965">
        <v>0</v>
      </c>
      <c r="H9965">
        <v>0</v>
      </c>
      <c r="I9965">
        <v>23</v>
      </c>
      <c r="J9965">
        <v>10</v>
      </c>
      <c r="K9965">
        <v>1</v>
      </c>
      <c r="L9965" s="10">
        <v>43879</v>
      </c>
    </row>
    <row r="9966" spans="1:12" x14ac:dyDescent="0.2">
      <c r="A9966" t="s">
        <v>133</v>
      </c>
      <c r="B9966">
        <v>306</v>
      </c>
      <c r="C9966">
        <v>152</v>
      </c>
      <c r="D9966">
        <v>4</v>
      </c>
      <c r="E9966" t="s">
        <v>136</v>
      </c>
      <c r="F9966">
        <v>0</v>
      </c>
      <c r="G9966">
        <v>9</v>
      </c>
      <c r="H9966">
        <v>0</v>
      </c>
      <c r="I9966">
        <v>34</v>
      </c>
      <c r="J9966">
        <v>24</v>
      </c>
      <c r="K9966">
        <v>0</v>
      </c>
      <c r="L9966" s="10">
        <v>43879</v>
      </c>
    </row>
    <row r="9967" spans="1:12" x14ac:dyDescent="0.2">
      <c r="A9967" t="s">
        <v>133</v>
      </c>
      <c r="B9967">
        <v>306</v>
      </c>
      <c r="C9967">
        <v>152</v>
      </c>
      <c r="D9967">
        <v>4</v>
      </c>
      <c r="E9967" t="s">
        <v>140</v>
      </c>
      <c r="F9967">
        <v>0</v>
      </c>
      <c r="G9967">
        <v>2</v>
      </c>
      <c r="H9967">
        <v>0</v>
      </c>
      <c r="I9967">
        <v>30</v>
      </c>
      <c r="J9967">
        <v>20</v>
      </c>
      <c r="K9967">
        <v>0</v>
      </c>
      <c r="L9967" s="10">
        <v>43879</v>
      </c>
    </row>
    <row r="9968" spans="1:12" x14ac:dyDescent="0.2">
      <c r="A9968" t="s">
        <v>133</v>
      </c>
      <c r="B9968">
        <v>306</v>
      </c>
      <c r="C9968">
        <v>152</v>
      </c>
      <c r="D9968">
        <v>4</v>
      </c>
      <c r="E9968" t="s">
        <v>142</v>
      </c>
      <c r="F9968">
        <v>0</v>
      </c>
      <c r="G9968">
        <v>0</v>
      </c>
      <c r="H9968">
        <v>0</v>
      </c>
      <c r="I9968">
        <v>10</v>
      </c>
      <c r="J9968">
        <v>4</v>
      </c>
      <c r="K9968">
        <v>0</v>
      </c>
      <c r="L9968" s="10">
        <v>43879</v>
      </c>
    </row>
    <row r="9969" spans="1:12" x14ac:dyDescent="0.2">
      <c r="A9969" t="s">
        <v>133</v>
      </c>
      <c r="B9969">
        <v>306</v>
      </c>
      <c r="C9969">
        <v>152</v>
      </c>
      <c r="D9969">
        <v>4</v>
      </c>
      <c r="E9969" t="s">
        <v>138</v>
      </c>
      <c r="F9969">
        <v>0</v>
      </c>
      <c r="G9969">
        <v>1</v>
      </c>
      <c r="H9969">
        <v>0</v>
      </c>
      <c r="I9969">
        <v>32</v>
      </c>
      <c r="J9969">
        <v>27</v>
      </c>
      <c r="K9969">
        <v>0</v>
      </c>
      <c r="L9969" s="10">
        <v>43879</v>
      </c>
    </row>
    <row r="9970" spans="1:12" x14ac:dyDescent="0.2">
      <c r="A9970" t="s">
        <v>133</v>
      </c>
      <c r="B9970">
        <v>306</v>
      </c>
      <c r="C9970">
        <v>152</v>
      </c>
      <c r="D9970">
        <v>4</v>
      </c>
      <c r="E9970" t="s">
        <v>143</v>
      </c>
      <c r="F9970">
        <v>0</v>
      </c>
      <c r="G9970">
        <v>0</v>
      </c>
      <c r="H9970">
        <v>0</v>
      </c>
      <c r="I9970">
        <v>7</v>
      </c>
      <c r="J9970">
        <v>4</v>
      </c>
      <c r="K9970">
        <v>0</v>
      </c>
      <c r="L9970" s="10">
        <v>43879</v>
      </c>
    </row>
    <row r="9971" spans="1:12" x14ac:dyDescent="0.2">
      <c r="A9971" t="s">
        <v>133</v>
      </c>
      <c r="B9971">
        <v>306</v>
      </c>
      <c r="C9971">
        <v>152</v>
      </c>
      <c r="D9971">
        <v>4</v>
      </c>
      <c r="E9971" t="s">
        <v>144</v>
      </c>
      <c r="F9971">
        <v>0</v>
      </c>
      <c r="G9971">
        <v>0</v>
      </c>
      <c r="H9971">
        <v>0</v>
      </c>
      <c r="I9971">
        <v>8</v>
      </c>
      <c r="J9971">
        <v>6</v>
      </c>
      <c r="K9971">
        <v>0</v>
      </c>
      <c r="L9971" s="10">
        <v>43879</v>
      </c>
    </row>
    <row r="9972" spans="1:12" x14ac:dyDescent="0.2">
      <c r="A9972" t="s">
        <v>191</v>
      </c>
      <c r="B9972">
        <v>631</v>
      </c>
      <c r="C9972">
        <v>318</v>
      </c>
      <c r="D9972">
        <v>0</v>
      </c>
      <c r="E9972" t="s">
        <v>193</v>
      </c>
      <c r="F9972">
        <v>1</v>
      </c>
      <c r="G9972">
        <v>3</v>
      </c>
      <c r="H9972">
        <v>0</v>
      </c>
      <c r="I9972">
        <v>93</v>
      </c>
      <c r="J9972">
        <v>38</v>
      </c>
      <c r="K9972">
        <v>0</v>
      </c>
      <c r="L9972" s="10">
        <v>43879</v>
      </c>
    </row>
    <row r="9973" spans="1:12" x14ac:dyDescent="0.2">
      <c r="A9973" t="s">
        <v>191</v>
      </c>
      <c r="B9973">
        <v>631</v>
      </c>
      <c r="C9973">
        <v>318</v>
      </c>
      <c r="D9973">
        <v>0</v>
      </c>
      <c r="E9973" t="s">
        <v>192</v>
      </c>
      <c r="F9973">
        <v>0</v>
      </c>
      <c r="G9973">
        <v>2</v>
      </c>
      <c r="H9973">
        <v>0</v>
      </c>
      <c r="I9973">
        <v>87</v>
      </c>
      <c r="J9973">
        <v>33</v>
      </c>
      <c r="K9973">
        <v>0</v>
      </c>
      <c r="L9973" s="10">
        <v>43879</v>
      </c>
    </row>
    <row r="9974" spans="1:12" x14ac:dyDescent="0.2">
      <c r="A9974" t="s">
        <v>191</v>
      </c>
      <c r="B9974">
        <v>631</v>
      </c>
      <c r="C9974">
        <v>318</v>
      </c>
      <c r="D9974">
        <v>0</v>
      </c>
      <c r="E9974" t="s">
        <v>195</v>
      </c>
      <c r="F9974">
        <v>0</v>
      </c>
      <c r="G9974">
        <v>4</v>
      </c>
      <c r="H9974">
        <v>0</v>
      </c>
      <c r="I9974">
        <v>66</v>
      </c>
      <c r="J9974">
        <v>32</v>
      </c>
      <c r="K9974">
        <v>0</v>
      </c>
      <c r="L9974" s="10">
        <v>43879</v>
      </c>
    </row>
    <row r="9975" spans="1:12" x14ac:dyDescent="0.2">
      <c r="A9975" t="s">
        <v>191</v>
      </c>
      <c r="B9975">
        <v>631</v>
      </c>
      <c r="C9975">
        <v>318</v>
      </c>
      <c r="D9975">
        <v>0</v>
      </c>
      <c r="E9975" t="s">
        <v>197</v>
      </c>
      <c r="F9975">
        <v>0</v>
      </c>
      <c r="G9975">
        <v>3</v>
      </c>
      <c r="H9975">
        <v>0</v>
      </c>
      <c r="I9975">
        <v>48</v>
      </c>
      <c r="J9975">
        <v>17</v>
      </c>
      <c r="K9975">
        <v>0</v>
      </c>
      <c r="L9975" s="10">
        <v>43879</v>
      </c>
    </row>
    <row r="9976" spans="1:12" x14ac:dyDescent="0.2">
      <c r="A9976" t="s">
        <v>191</v>
      </c>
      <c r="B9976">
        <v>631</v>
      </c>
      <c r="C9976">
        <v>318</v>
      </c>
      <c r="D9976">
        <v>0</v>
      </c>
      <c r="E9976" t="s">
        <v>194</v>
      </c>
      <c r="F9976">
        <v>0</v>
      </c>
      <c r="G9976">
        <v>9</v>
      </c>
      <c r="H9976">
        <v>0</v>
      </c>
      <c r="I9976">
        <v>79</v>
      </c>
      <c r="J9976">
        <v>51</v>
      </c>
      <c r="K9976">
        <v>0</v>
      </c>
      <c r="L9976" s="10">
        <v>43879</v>
      </c>
    </row>
    <row r="9977" spans="1:12" x14ac:dyDescent="0.2">
      <c r="A9977" t="s">
        <v>191</v>
      </c>
      <c r="B9977">
        <v>631</v>
      </c>
      <c r="C9977">
        <v>318</v>
      </c>
      <c r="D9977">
        <v>0</v>
      </c>
      <c r="E9977" t="s">
        <v>196</v>
      </c>
      <c r="F9977">
        <v>0</v>
      </c>
      <c r="G9977">
        <v>6</v>
      </c>
      <c r="H9977">
        <v>0</v>
      </c>
      <c r="I9977">
        <v>55</v>
      </c>
      <c r="J9977">
        <v>27</v>
      </c>
      <c r="K9977">
        <v>0</v>
      </c>
      <c r="L9977" s="10">
        <v>43879</v>
      </c>
    </row>
    <row r="9978" spans="1:12" x14ac:dyDescent="0.2">
      <c r="A9978" t="s">
        <v>191</v>
      </c>
      <c r="B9978">
        <v>631</v>
      </c>
      <c r="C9978">
        <v>318</v>
      </c>
      <c r="D9978">
        <v>0</v>
      </c>
      <c r="E9978" t="s">
        <v>198</v>
      </c>
      <c r="F9978">
        <v>1</v>
      </c>
      <c r="G9978">
        <v>0</v>
      </c>
      <c r="H9978">
        <v>0</v>
      </c>
      <c r="I9978">
        <v>51</v>
      </c>
      <c r="J9978">
        <v>27</v>
      </c>
      <c r="K9978">
        <v>0</v>
      </c>
      <c r="L9978" s="10">
        <v>43879</v>
      </c>
    </row>
    <row r="9979" spans="1:12" x14ac:dyDescent="0.2">
      <c r="A9979" t="s">
        <v>191</v>
      </c>
      <c r="B9979">
        <v>631</v>
      </c>
      <c r="C9979">
        <v>318</v>
      </c>
      <c r="D9979">
        <v>0</v>
      </c>
      <c r="E9979" t="s">
        <v>199</v>
      </c>
      <c r="F9979">
        <v>0</v>
      </c>
      <c r="G9979">
        <v>4</v>
      </c>
      <c r="H9979">
        <v>0</v>
      </c>
      <c r="I9979">
        <v>40</v>
      </c>
      <c r="J9979">
        <v>23</v>
      </c>
      <c r="K9979">
        <v>0</v>
      </c>
      <c r="L9979" s="10">
        <v>43879</v>
      </c>
    </row>
    <row r="9980" spans="1:12" x14ac:dyDescent="0.2">
      <c r="A9980" t="s">
        <v>191</v>
      </c>
      <c r="B9980">
        <v>631</v>
      </c>
      <c r="C9980">
        <v>318</v>
      </c>
      <c r="D9980">
        <v>0</v>
      </c>
      <c r="E9980" t="s">
        <v>200</v>
      </c>
      <c r="F9980">
        <v>0</v>
      </c>
      <c r="G9980">
        <v>0</v>
      </c>
      <c r="H9980">
        <v>0</v>
      </c>
      <c r="I9980">
        <v>37</v>
      </c>
      <c r="J9980">
        <v>22</v>
      </c>
      <c r="K9980">
        <v>0</v>
      </c>
      <c r="L9980" s="10">
        <v>43879</v>
      </c>
    </row>
    <row r="9981" spans="1:12" x14ac:dyDescent="0.2">
      <c r="A9981" t="s">
        <v>191</v>
      </c>
      <c r="B9981">
        <v>631</v>
      </c>
      <c r="C9981">
        <v>318</v>
      </c>
      <c r="D9981">
        <v>0</v>
      </c>
      <c r="E9981" t="s">
        <v>202</v>
      </c>
      <c r="F9981">
        <v>0</v>
      </c>
      <c r="G9981">
        <v>0</v>
      </c>
      <c r="H9981">
        <v>0</v>
      </c>
      <c r="I9981">
        <v>23</v>
      </c>
      <c r="J9981">
        <v>11</v>
      </c>
      <c r="K9981">
        <v>0</v>
      </c>
      <c r="L9981" s="10">
        <v>43879</v>
      </c>
    </row>
    <row r="9982" spans="1:12" x14ac:dyDescent="0.2">
      <c r="A9982" t="s">
        <v>191</v>
      </c>
      <c r="B9982">
        <v>631</v>
      </c>
      <c r="C9982">
        <v>318</v>
      </c>
      <c r="D9982">
        <v>0</v>
      </c>
      <c r="E9982" t="s">
        <v>204</v>
      </c>
      <c r="F9982">
        <v>0</v>
      </c>
      <c r="G9982">
        <v>0</v>
      </c>
      <c r="H9982">
        <v>0</v>
      </c>
      <c r="I9982">
        <v>13</v>
      </c>
      <c r="J9982">
        <v>7</v>
      </c>
      <c r="K9982">
        <v>0</v>
      </c>
      <c r="L9982" s="10">
        <v>43879</v>
      </c>
    </row>
    <row r="9983" spans="1:12" x14ac:dyDescent="0.2">
      <c r="A9983" t="s">
        <v>191</v>
      </c>
      <c r="B9983">
        <v>631</v>
      </c>
      <c r="C9983">
        <v>318</v>
      </c>
      <c r="D9983">
        <v>0</v>
      </c>
      <c r="E9983" t="s">
        <v>203</v>
      </c>
      <c r="F9983">
        <v>0</v>
      </c>
      <c r="G9983">
        <v>0</v>
      </c>
      <c r="H9983">
        <v>0</v>
      </c>
      <c r="I9983">
        <v>12</v>
      </c>
      <c r="J9983">
        <v>6</v>
      </c>
      <c r="K9983">
        <v>0</v>
      </c>
      <c r="L9983" s="10">
        <v>43879</v>
      </c>
    </row>
    <row r="9984" spans="1:12" x14ac:dyDescent="0.2">
      <c r="A9984" t="s">
        <v>191</v>
      </c>
      <c r="B9984">
        <v>631</v>
      </c>
      <c r="C9984">
        <v>318</v>
      </c>
      <c r="D9984">
        <v>0</v>
      </c>
      <c r="E9984" t="s">
        <v>201</v>
      </c>
      <c r="F9984">
        <v>0</v>
      </c>
      <c r="G9984">
        <v>7</v>
      </c>
      <c r="H9984">
        <v>0</v>
      </c>
      <c r="I9984">
        <v>27</v>
      </c>
      <c r="J9984">
        <v>24</v>
      </c>
      <c r="K9984">
        <v>0</v>
      </c>
      <c r="L9984" s="10">
        <v>43879</v>
      </c>
    </row>
    <row r="9985" spans="1:12" x14ac:dyDescent="0.2">
      <c r="A9985" t="s">
        <v>115</v>
      </c>
      <c r="B9985">
        <v>333</v>
      </c>
      <c r="C9985">
        <v>186</v>
      </c>
      <c r="D9985">
        <v>2</v>
      </c>
      <c r="E9985" t="s">
        <v>116</v>
      </c>
      <c r="F9985">
        <v>0</v>
      </c>
      <c r="G9985">
        <v>0</v>
      </c>
      <c r="H9985">
        <v>0</v>
      </c>
      <c r="I9985">
        <v>110</v>
      </c>
      <c r="J9985">
        <v>64</v>
      </c>
      <c r="K9985">
        <v>1</v>
      </c>
      <c r="L9985" s="10">
        <v>43879</v>
      </c>
    </row>
    <row r="9986" spans="1:12" x14ac:dyDescent="0.2">
      <c r="A9986" t="s">
        <v>115</v>
      </c>
      <c r="B9986">
        <v>333</v>
      </c>
      <c r="C9986">
        <v>186</v>
      </c>
      <c r="D9986">
        <v>2</v>
      </c>
      <c r="E9986" t="s">
        <v>117</v>
      </c>
      <c r="F9986">
        <v>0</v>
      </c>
      <c r="G9986">
        <v>0</v>
      </c>
      <c r="H9986">
        <v>0</v>
      </c>
      <c r="I9986">
        <v>60</v>
      </c>
      <c r="J9986">
        <v>37</v>
      </c>
      <c r="K9986">
        <v>0</v>
      </c>
      <c r="L9986" s="10">
        <v>43879</v>
      </c>
    </row>
    <row r="9987" spans="1:12" x14ac:dyDescent="0.2">
      <c r="A9987" t="s">
        <v>115</v>
      </c>
      <c r="B9987">
        <v>333</v>
      </c>
      <c r="C9987">
        <v>186</v>
      </c>
      <c r="D9987">
        <v>2</v>
      </c>
      <c r="E9987" t="s">
        <v>118</v>
      </c>
      <c r="F9987">
        <v>0</v>
      </c>
      <c r="G9987">
        <v>0</v>
      </c>
      <c r="H9987">
        <v>0</v>
      </c>
      <c r="I9987">
        <v>21</v>
      </c>
      <c r="J9987">
        <v>7</v>
      </c>
      <c r="K9987">
        <v>0</v>
      </c>
      <c r="L9987" s="10">
        <v>43879</v>
      </c>
    </row>
    <row r="9988" spans="1:12" x14ac:dyDescent="0.2">
      <c r="A9988" t="s">
        <v>115</v>
      </c>
      <c r="B9988">
        <v>333</v>
      </c>
      <c r="C9988">
        <v>186</v>
      </c>
      <c r="D9988">
        <v>2</v>
      </c>
      <c r="E9988" t="s">
        <v>119</v>
      </c>
      <c r="F9988">
        <v>0</v>
      </c>
      <c r="G9988">
        <v>0</v>
      </c>
      <c r="H9988">
        <v>0</v>
      </c>
      <c r="I9988">
        <v>18</v>
      </c>
      <c r="J9988">
        <v>6</v>
      </c>
      <c r="K9988">
        <v>0</v>
      </c>
      <c r="L9988" s="10">
        <v>43879</v>
      </c>
    </row>
    <row r="9989" spans="1:12" x14ac:dyDescent="0.2">
      <c r="A9989" t="s">
        <v>115</v>
      </c>
      <c r="B9989">
        <v>333</v>
      </c>
      <c r="C9989">
        <v>186</v>
      </c>
      <c r="D9989">
        <v>2</v>
      </c>
      <c r="E9989" t="s">
        <v>122</v>
      </c>
      <c r="F9989">
        <v>0</v>
      </c>
      <c r="G9989">
        <v>0</v>
      </c>
      <c r="H9989">
        <v>0</v>
      </c>
      <c r="I9989">
        <v>14</v>
      </c>
      <c r="J9989">
        <v>6</v>
      </c>
      <c r="K9989">
        <v>0</v>
      </c>
      <c r="L9989" s="10">
        <v>43879</v>
      </c>
    </row>
    <row r="9990" spans="1:12" x14ac:dyDescent="0.2">
      <c r="A9990" t="s">
        <v>115</v>
      </c>
      <c r="B9990">
        <v>333</v>
      </c>
      <c r="C9990">
        <v>186</v>
      </c>
      <c r="D9990">
        <v>2</v>
      </c>
      <c r="E9990" t="s">
        <v>121</v>
      </c>
      <c r="F9990">
        <v>0</v>
      </c>
      <c r="G9990">
        <v>0</v>
      </c>
      <c r="H9990">
        <v>0</v>
      </c>
      <c r="I9990">
        <v>16</v>
      </c>
      <c r="J9990">
        <v>9</v>
      </c>
      <c r="K9990">
        <v>0</v>
      </c>
      <c r="L9990" s="10">
        <v>43879</v>
      </c>
    </row>
    <row r="9991" spans="1:12" x14ac:dyDescent="0.2">
      <c r="A9991" t="s">
        <v>115</v>
      </c>
      <c r="B9991">
        <v>333</v>
      </c>
      <c r="C9991">
        <v>186</v>
      </c>
      <c r="D9991">
        <v>2</v>
      </c>
      <c r="E9991" t="s">
        <v>123</v>
      </c>
      <c r="F9991">
        <v>0</v>
      </c>
      <c r="G9991">
        <v>0</v>
      </c>
      <c r="H9991">
        <v>0</v>
      </c>
      <c r="I9991">
        <v>11</v>
      </c>
      <c r="J9991">
        <v>4</v>
      </c>
      <c r="K9991">
        <v>0</v>
      </c>
      <c r="L9991" s="10">
        <v>43879</v>
      </c>
    </row>
    <row r="9992" spans="1:12" x14ac:dyDescent="0.2">
      <c r="A9992" t="s">
        <v>115</v>
      </c>
      <c r="B9992">
        <v>333</v>
      </c>
      <c r="C9992">
        <v>186</v>
      </c>
      <c r="D9992">
        <v>2</v>
      </c>
      <c r="E9992" t="s">
        <v>126</v>
      </c>
      <c r="F9992">
        <v>0</v>
      </c>
      <c r="G9992">
        <v>0</v>
      </c>
      <c r="H9992">
        <v>0</v>
      </c>
      <c r="I9992">
        <v>9</v>
      </c>
      <c r="J9992">
        <v>2</v>
      </c>
      <c r="K9992">
        <v>0</v>
      </c>
      <c r="L9992" s="10">
        <v>43879</v>
      </c>
    </row>
    <row r="9993" spans="1:12" x14ac:dyDescent="0.2">
      <c r="A9993" t="s">
        <v>115</v>
      </c>
      <c r="B9993">
        <v>333</v>
      </c>
      <c r="C9993">
        <v>186</v>
      </c>
      <c r="D9993">
        <v>2</v>
      </c>
      <c r="E9993" t="s">
        <v>125</v>
      </c>
      <c r="F9993">
        <v>0</v>
      </c>
      <c r="G9993">
        <v>0</v>
      </c>
      <c r="H9993">
        <v>0</v>
      </c>
      <c r="I9993">
        <v>9</v>
      </c>
      <c r="J9993">
        <v>3</v>
      </c>
      <c r="K9993">
        <v>0</v>
      </c>
      <c r="L9993" s="10">
        <v>43879</v>
      </c>
    </row>
    <row r="9994" spans="1:12" x14ac:dyDescent="0.2">
      <c r="A9994" t="s">
        <v>115</v>
      </c>
      <c r="B9994">
        <v>333</v>
      </c>
      <c r="C9994">
        <v>186</v>
      </c>
      <c r="D9994">
        <v>2</v>
      </c>
      <c r="E9994" t="s">
        <v>127</v>
      </c>
      <c r="F9994">
        <v>0</v>
      </c>
      <c r="G9994">
        <v>0</v>
      </c>
      <c r="H9994">
        <v>0</v>
      </c>
      <c r="I9994">
        <v>9</v>
      </c>
      <c r="J9994">
        <v>3</v>
      </c>
      <c r="K9994">
        <v>0</v>
      </c>
      <c r="L9994" s="10">
        <v>43879</v>
      </c>
    </row>
    <row r="9995" spans="1:12" x14ac:dyDescent="0.2">
      <c r="A9995" t="s">
        <v>115</v>
      </c>
      <c r="B9995">
        <v>333</v>
      </c>
      <c r="C9995">
        <v>186</v>
      </c>
      <c r="D9995">
        <v>2</v>
      </c>
      <c r="E9995" t="s">
        <v>124</v>
      </c>
      <c r="F9995">
        <v>0</v>
      </c>
      <c r="G9995">
        <v>0</v>
      </c>
      <c r="H9995">
        <v>0</v>
      </c>
      <c r="I9995">
        <v>13</v>
      </c>
      <c r="J9995">
        <v>8</v>
      </c>
      <c r="K9995">
        <v>0</v>
      </c>
      <c r="L9995" s="10">
        <v>43879</v>
      </c>
    </row>
    <row r="9996" spans="1:12" x14ac:dyDescent="0.2">
      <c r="A9996" t="s">
        <v>115</v>
      </c>
      <c r="B9996">
        <v>333</v>
      </c>
      <c r="C9996">
        <v>186</v>
      </c>
      <c r="D9996">
        <v>2</v>
      </c>
      <c r="E9996" t="s">
        <v>120</v>
      </c>
      <c r="F9996">
        <v>0</v>
      </c>
      <c r="G9996">
        <v>0</v>
      </c>
      <c r="H9996">
        <v>0</v>
      </c>
      <c r="I9996">
        <v>18</v>
      </c>
      <c r="J9996">
        <v>14</v>
      </c>
      <c r="K9996">
        <v>0</v>
      </c>
      <c r="L9996" s="10">
        <v>43879</v>
      </c>
    </row>
    <row r="9997" spans="1:12" x14ac:dyDescent="0.2">
      <c r="A9997" t="s">
        <v>115</v>
      </c>
      <c r="B9997">
        <v>333</v>
      </c>
      <c r="C9997">
        <v>186</v>
      </c>
      <c r="D9997">
        <v>2</v>
      </c>
      <c r="E9997" t="s">
        <v>129</v>
      </c>
      <c r="F9997">
        <v>0</v>
      </c>
      <c r="G9997">
        <v>0</v>
      </c>
      <c r="H9997">
        <v>0</v>
      </c>
      <c r="I9997">
        <v>6</v>
      </c>
      <c r="J9997">
        <v>2</v>
      </c>
      <c r="K9997">
        <v>0</v>
      </c>
      <c r="L9997" s="10">
        <v>43879</v>
      </c>
    </row>
    <row r="9998" spans="1:12" x14ac:dyDescent="0.2">
      <c r="A9998" t="s">
        <v>115</v>
      </c>
      <c r="B9998">
        <v>333</v>
      </c>
      <c r="C9998">
        <v>186</v>
      </c>
      <c r="D9998">
        <v>2</v>
      </c>
      <c r="E9998" t="s">
        <v>128</v>
      </c>
      <c r="F9998">
        <v>0</v>
      </c>
      <c r="G9998">
        <v>0</v>
      </c>
      <c r="H9998">
        <v>0</v>
      </c>
      <c r="I9998">
        <v>7</v>
      </c>
      <c r="J9998">
        <v>4</v>
      </c>
      <c r="K9998">
        <v>0</v>
      </c>
      <c r="L9998" s="10">
        <v>43879</v>
      </c>
    </row>
    <row r="9999" spans="1:12" x14ac:dyDescent="0.2">
      <c r="A9999" t="s">
        <v>115</v>
      </c>
      <c r="B9999">
        <v>333</v>
      </c>
      <c r="C9999">
        <v>186</v>
      </c>
      <c r="D9999">
        <v>2</v>
      </c>
      <c r="E9999" t="s">
        <v>131</v>
      </c>
      <c r="F9999">
        <v>0</v>
      </c>
      <c r="G9999">
        <v>0</v>
      </c>
      <c r="H9999">
        <v>0</v>
      </c>
      <c r="I9999">
        <v>4</v>
      </c>
      <c r="J9999">
        <v>1</v>
      </c>
      <c r="K9999">
        <v>0</v>
      </c>
      <c r="L9999" s="10">
        <v>43879</v>
      </c>
    </row>
    <row r="10000" spans="1:12" x14ac:dyDescent="0.2">
      <c r="A10000" t="s">
        <v>115</v>
      </c>
      <c r="B10000">
        <v>333</v>
      </c>
      <c r="C10000">
        <v>186</v>
      </c>
      <c r="D10000">
        <v>2</v>
      </c>
      <c r="E10000" t="s">
        <v>132</v>
      </c>
      <c r="F10000">
        <v>0</v>
      </c>
      <c r="G10000">
        <v>0</v>
      </c>
      <c r="H10000">
        <v>0</v>
      </c>
      <c r="I10000">
        <v>3</v>
      </c>
      <c r="J10000">
        <v>2</v>
      </c>
      <c r="K10000">
        <v>0</v>
      </c>
      <c r="L10000" s="10">
        <v>43879</v>
      </c>
    </row>
    <row r="10001" spans="1:12" x14ac:dyDescent="0.2">
      <c r="A10001" t="s">
        <v>115</v>
      </c>
      <c r="B10001">
        <v>333</v>
      </c>
      <c r="C10001">
        <v>186</v>
      </c>
      <c r="D10001">
        <v>2</v>
      </c>
      <c r="E10001" t="s">
        <v>130</v>
      </c>
      <c r="F10001">
        <v>0</v>
      </c>
      <c r="G10001">
        <v>0</v>
      </c>
      <c r="H10001">
        <v>0</v>
      </c>
      <c r="I10001">
        <v>5</v>
      </c>
      <c r="J10001">
        <v>5</v>
      </c>
      <c r="K10001">
        <v>0</v>
      </c>
      <c r="L10001" s="10">
        <v>43879</v>
      </c>
    </row>
    <row r="10002" spans="1:12" x14ac:dyDescent="0.2">
      <c r="A10002" t="s">
        <v>115</v>
      </c>
      <c r="B10002">
        <v>333</v>
      </c>
      <c r="C10002">
        <v>186</v>
      </c>
      <c r="D10002">
        <v>2</v>
      </c>
      <c r="E10002" t="s">
        <v>28</v>
      </c>
      <c r="F10002">
        <v>0</v>
      </c>
      <c r="G10002">
        <v>9</v>
      </c>
      <c r="H10002">
        <v>1</v>
      </c>
      <c r="I10002">
        <v>0</v>
      </c>
      <c r="J10002">
        <v>9</v>
      </c>
      <c r="K10002">
        <v>1</v>
      </c>
      <c r="L10002" s="10">
        <v>43879</v>
      </c>
    </row>
    <row r="10003" spans="1:12" x14ac:dyDescent="0.2">
      <c r="A10003" t="s">
        <v>241</v>
      </c>
      <c r="B10003">
        <v>71</v>
      </c>
      <c r="C10003">
        <v>42</v>
      </c>
      <c r="D10003">
        <v>0</v>
      </c>
      <c r="E10003" t="s">
        <v>243</v>
      </c>
      <c r="F10003">
        <v>1</v>
      </c>
      <c r="G10003">
        <v>0</v>
      </c>
      <c r="H10003">
        <v>0</v>
      </c>
      <c r="I10003">
        <v>28</v>
      </c>
      <c r="J10003">
        <v>9</v>
      </c>
      <c r="K10003">
        <v>0</v>
      </c>
      <c r="L10003" s="10">
        <v>43879</v>
      </c>
    </row>
    <row r="10004" spans="1:12" x14ac:dyDescent="0.2">
      <c r="A10004" t="s">
        <v>241</v>
      </c>
      <c r="B10004">
        <v>71</v>
      </c>
      <c r="C10004">
        <v>42</v>
      </c>
      <c r="D10004">
        <v>0</v>
      </c>
      <c r="E10004" t="s">
        <v>242</v>
      </c>
      <c r="F10004">
        <v>0</v>
      </c>
      <c r="G10004">
        <v>0</v>
      </c>
      <c r="H10004">
        <v>0</v>
      </c>
      <c r="I10004">
        <v>33</v>
      </c>
      <c r="J10004">
        <v>25</v>
      </c>
      <c r="K10004">
        <v>0</v>
      </c>
      <c r="L10004" s="10">
        <v>43879</v>
      </c>
    </row>
    <row r="10005" spans="1:12" x14ac:dyDescent="0.2">
      <c r="A10005" t="s">
        <v>241</v>
      </c>
      <c r="B10005">
        <v>71</v>
      </c>
      <c r="C10005">
        <v>42</v>
      </c>
      <c r="D10005">
        <v>0</v>
      </c>
      <c r="E10005" t="s">
        <v>244</v>
      </c>
      <c r="F10005">
        <v>0</v>
      </c>
      <c r="G10005">
        <v>0</v>
      </c>
      <c r="H10005">
        <v>0</v>
      </c>
      <c r="I10005">
        <v>5</v>
      </c>
      <c r="J10005">
        <v>3</v>
      </c>
      <c r="K10005">
        <v>0</v>
      </c>
      <c r="L10005" s="10">
        <v>43879</v>
      </c>
    </row>
    <row r="10006" spans="1:12" x14ac:dyDescent="0.2">
      <c r="A10006" t="s">
        <v>241</v>
      </c>
      <c r="B10006">
        <v>71</v>
      </c>
      <c r="C10006">
        <v>42</v>
      </c>
      <c r="D10006">
        <v>0</v>
      </c>
      <c r="E10006" t="s">
        <v>245</v>
      </c>
      <c r="F10006">
        <v>0</v>
      </c>
      <c r="G10006">
        <v>0</v>
      </c>
      <c r="H10006">
        <v>0</v>
      </c>
      <c r="I10006">
        <v>3</v>
      </c>
      <c r="J10006">
        <v>3</v>
      </c>
      <c r="K10006">
        <v>0</v>
      </c>
      <c r="L10006" s="10">
        <v>43879</v>
      </c>
    </row>
    <row r="10007" spans="1:12" x14ac:dyDescent="0.2">
      <c r="A10007" t="s">
        <v>241</v>
      </c>
      <c r="B10007">
        <v>71</v>
      </c>
      <c r="C10007">
        <v>42</v>
      </c>
      <c r="D10007">
        <v>0</v>
      </c>
      <c r="E10007" t="s">
        <v>246</v>
      </c>
      <c r="F10007">
        <v>0</v>
      </c>
      <c r="G10007">
        <v>0</v>
      </c>
      <c r="H10007">
        <v>0</v>
      </c>
      <c r="I10007">
        <v>1</v>
      </c>
      <c r="J10007">
        <v>1</v>
      </c>
      <c r="K10007">
        <v>0</v>
      </c>
      <c r="L10007" s="10">
        <v>43879</v>
      </c>
    </row>
    <row r="10008" spans="1:12" x14ac:dyDescent="0.2">
      <c r="A10008" t="s">
        <v>241</v>
      </c>
      <c r="B10008">
        <v>71</v>
      </c>
      <c r="C10008">
        <v>42</v>
      </c>
      <c r="D10008">
        <v>0</v>
      </c>
      <c r="E10008" t="s">
        <v>247</v>
      </c>
      <c r="F10008">
        <v>0</v>
      </c>
      <c r="G10008">
        <v>0</v>
      </c>
      <c r="H10008">
        <v>0</v>
      </c>
      <c r="I10008">
        <v>1</v>
      </c>
      <c r="J10008">
        <v>1</v>
      </c>
      <c r="K10008">
        <v>0</v>
      </c>
      <c r="L10008" s="10">
        <v>43879</v>
      </c>
    </row>
    <row r="10009" spans="1:12" x14ac:dyDescent="0.2">
      <c r="A10009" t="s">
        <v>391</v>
      </c>
      <c r="B10009">
        <v>555</v>
      </c>
      <c r="C10009">
        <v>254</v>
      </c>
      <c r="D10009">
        <v>5</v>
      </c>
      <c r="E10009" t="s">
        <v>392</v>
      </c>
      <c r="F10009">
        <v>0</v>
      </c>
      <c r="G10009">
        <v>0</v>
      </c>
      <c r="H10009">
        <v>0</v>
      </c>
      <c r="I10009">
        <v>108</v>
      </c>
      <c r="J10009">
        <v>41</v>
      </c>
      <c r="K10009">
        <v>3</v>
      </c>
      <c r="L10009" s="10">
        <v>43879</v>
      </c>
    </row>
    <row r="10010" spans="1:12" x14ac:dyDescent="0.2">
      <c r="A10010" t="s">
        <v>391</v>
      </c>
      <c r="B10010">
        <v>555</v>
      </c>
      <c r="C10010">
        <v>254</v>
      </c>
      <c r="D10010">
        <v>5</v>
      </c>
      <c r="E10010" t="s">
        <v>393</v>
      </c>
      <c r="F10010">
        <v>0</v>
      </c>
      <c r="G10010">
        <v>0</v>
      </c>
      <c r="H10010">
        <v>0</v>
      </c>
      <c r="I10010">
        <v>28</v>
      </c>
      <c r="J10010">
        <v>5</v>
      </c>
      <c r="K10010">
        <v>0</v>
      </c>
      <c r="L10010" s="10">
        <v>43879</v>
      </c>
    </row>
    <row r="10011" spans="1:12" x14ac:dyDescent="0.2">
      <c r="A10011" t="s">
        <v>391</v>
      </c>
      <c r="B10011">
        <v>555</v>
      </c>
      <c r="C10011">
        <v>254</v>
      </c>
      <c r="D10011">
        <v>5</v>
      </c>
      <c r="E10011" t="s">
        <v>395</v>
      </c>
      <c r="F10011">
        <v>0</v>
      </c>
      <c r="G10011">
        <v>0</v>
      </c>
      <c r="H10011">
        <v>0</v>
      </c>
      <c r="I10011">
        <v>23</v>
      </c>
      <c r="J10011">
        <v>7</v>
      </c>
      <c r="K10011">
        <v>0</v>
      </c>
      <c r="L10011" s="10">
        <v>43879</v>
      </c>
    </row>
    <row r="10012" spans="1:12" x14ac:dyDescent="0.2">
      <c r="A10012" t="s">
        <v>391</v>
      </c>
      <c r="B10012">
        <v>555</v>
      </c>
      <c r="C10012">
        <v>254</v>
      </c>
      <c r="D10012">
        <v>5</v>
      </c>
      <c r="E10012" t="s">
        <v>394</v>
      </c>
      <c r="F10012">
        <v>0</v>
      </c>
      <c r="G10012">
        <v>0</v>
      </c>
      <c r="H10012">
        <v>0</v>
      </c>
      <c r="I10012">
        <v>23</v>
      </c>
      <c r="J10012">
        <v>7</v>
      </c>
      <c r="K10012">
        <v>0</v>
      </c>
      <c r="L10012" s="10">
        <v>43879</v>
      </c>
    </row>
    <row r="10013" spans="1:12" x14ac:dyDescent="0.2">
      <c r="A10013" t="s">
        <v>391</v>
      </c>
      <c r="B10013">
        <v>555</v>
      </c>
      <c r="C10013">
        <v>254</v>
      </c>
      <c r="D10013">
        <v>5</v>
      </c>
      <c r="E10013" t="s">
        <v>400</v>
      </c>
      <c r="F10013">
        <v>0</v>
      </c>
      <c r="G10013">
        <v>0</v>
      </c>
      <c r="H10013">
        <v>0</v>
      </c>
      <c r="I10013">
        <v>18</v>
      </c>
      <c r="J10013">
        <v>2</v>
      </c>
      <c r="K10013">
        <v>0</v>
      </c>
      <c r="L10013" s="10">
        <v>43879</v>
      </c>
    </row>
    <row r="10014" spans="1:12" x14ac:dyDescent="0.2">
      <c r="A10014" t="s">
        <v>391</v>
      </c>
      <c r="B10014">
        <v>555</v>
      </c>
      <c r="C10014">
        <v>254</v>
      </c>
      <c r="D10014">
        <v>5</v>
      </c>
      <c r="E10014" t="s">
        <v>396</v>
      </c>
      <c r="F10014">
        <v>0</v>
      </c>
      <c r="G10014">
        <v>0</v>
      </c>
      <c r="H10014">
        <v>0</v>
      </c>
      <c r="I10014">
        <v>20</v>
      </c>
      <c r="J10014">
        <v>6</v>
      </c>
      <c r="K10014">
        <v>0</v>
      </c>
      <c r="L10014" s="10">
        <v>43879</v>
      </c>
    </row>
    <row r="10015" spans="1:12" x14ac:dyDescent="0.2">
      <c r="A10015" t="s">
        <v>391</v>
      </c>
      <c r="B10015">
        <v>555</v>
      </c>
      <c r="C10015">
        <v>254</v>
      </c>
      <c r="D10015">
        <v>5</v>
      </c>
      <c r="E10015" t="s">
        <v>397</v>
      </c>
      <c r="F10015">
        <v>0</v>
      </c>
      <c r="G10015">
        <v>0</v>
      </c>
      <c r="H10015">
        <v>0</v>
      </c>
      <c r="I10015">
        <v>20</v>
      </c>
      <c r="J10015">
        <v>7</v>
      </c>
      <c r="K10015">
        <v>0</v>
      </c>
      <c r="L10015" s="10">
        <v>43879</v>
      </c>
    </row>
    <row r="10016" spans="1:12" x14ac:dyDescent="0.2">
      <c r="A10016" t="s">
        <v>391</v>
      </c>
      <c r="B10016">
        <v>555</v>
      </c>
      <c r="C10016">
        <v>254</v>
      </c>
      <c r="D10016">
        <v>5</v>
      </c>
      <c r="E10016" t="s">
        <v>408</v>
      </c>
      <c r="F10016">
        <v>0</v>
      </c>
      <c r="G10016">
        <v>0</v>
      </c>
      <c r="H10016">
        <v>0</v>
      </c>
      <c r="I10016">
        <v>21</v>
      </c>
      <c r="J10016">
        <v>9</v>
      </c>
      <c r="K10016">
        <v>0</v>
      </c>
      <c r="L10016" s="10">
        <v>43879</v>
      </c>
    </row>
    <row r="10017" spans="1:12" x14ac:dyDescent="0.2">
      <c r="A10017" t="s">
        <v>391</v>
      </c>
      <c r="B10017">
        <v>555</v>
      </c>
      <c r="C10017">
        <v>254</v>
      </c>
      <c r="D10017">
        <v>5</v>
      </c>
      <c r="E10017" t="s">
        <v>401</v>
      </c>
      <c r="F10017">
        <v>0</v>
      </c>
      <c r="G10017">
        <v>0</v>
      </c>
      <c r="H10017">
        <v>0</v>
      </c>
      <c r="I10017">
        <v>15</v>
      </c>
      <c r="J10017">
        <v>3</v>
      </c>
      <c r="K10017">
        <v>0</v>
      </c>
      <c r="L10017" s="10">
        <v>43879</v>
      </c>
    </row>
    <row r="10018" spans="1:12" x14ac:dyDescent="0.2">
      <c r="A10018" t="s">
        <v>391</v>
      </c>
      <c r="B10018">
        <v>555</v>
      </c>
      <c r="C10018">
        <v>254</v>
      </c>
      <c r="D10018">
        <v>5</v>
      </c>
      <c r="E10018" t="s">
        <v>402</v>
      </c>
      <c r="F10018">
        <v>0</v>
      </c>
      <c r="G10018">
        <v>0</v>
      </c>
      <c r="H10018">
        <v>0</v>
      </c>
      <c r="I10018">
        <v>17</v>
      </c>
      <c r="J10018">
        <v>7</v>
      </c>
      <c r="K10018">
        <v>0</v>
      </c>
      <c r="L10018" s="10">
        <v>43879</v>
      </c>
    </row>
    <row r="10019" spans="1:12" x14ac:dyDescent="0.2">
      <c r="A10019" t="s">
        <v>391</v>
      </c>
      <c r="B10019">
        <v>555</v>
      </c>
      <c r="C10019">
        <v>254</v>
      </c>
      <c r="D10019">
        <v>5</v>
      </c>
      <c r="E10019" t="s">
        <v>399</v>
      </c>
      <c r="F10019">
        <v>0</v>
      </c>
      <c r="G10019">
        <v>0</v>
      </c>
      <c r="H10019">
        <v>0</v>
      </c>
      <c r="I10019">
        <v>20</v>
      </c>
      <c r="J10019">
        <v>10</v>
      </c>
      <c r="K10019">
        <v>1</v>
      </c>
      <c r="L10019" s="10">
        <v>43879</v>
      </c>
    </row>
    <row r="10020" spans="1:12" x14ac:dyDescent="0.2">
      <c r="A10020" t="s">
        <v>391</v>
      </c>
      <c r="B10020">
        <v>555</v>
      </c>
      <c r="C10020">
        <v>254</v>
      </c>
      <c r="D10020">
        <v>5</v>
      </c>
      <c r="E10020" t="s">
        <v>405</v>
      </c>
      <c r="F10020">
        <v>0</v>
      </c>
      <c r="G10020">
        <v>0</v>
      </c>
      <c r="H10020">
        <v>0</v>
      </c>
      <c r="I10020">
        <v>16</v>
      </c>
      <c r="J10020">
        <v>7</v>
      </c>
      <c r="K10020">
        <v>0</v>
      </c>
      <c r="L10020" s="10">
        <v>43879</v>
      </c>
    </row>
    <row r="10021" spans="1:12" x14ac:dyDescent="0.2">
      <c r="A10021" t="s">
        <v>391</v>
      </c>
      <c r="B10021">
        <v>555</v>
      </c>
      <c r="C10021">
        <v>254</v>
      </c>
      <c r="D10021">
        <v>5</v>
      </c>
      <c r="E10021" t="s">
        <v>403</v>
      </c>
      <c r="F10021">
        <v>0</v>
      </c>
      <c r="G10021">
        <v>0</v>
      </c>
      <c r="H10021">
        <v>0</v>
      </c>
      <c r="I10021">
        <v>14</v>
      </c>
      <c r="J10021">
        <v>5</v>
      </c>
      <c r="K10021">
        <v>0</v>
      </c>
      <c r="L10021" s="10">
        <v>43879</v>
      </c>
    </row>
    <row r="10022" spans="1:12" x14ac:dyDescent="0.2">
      <c r="A10022" t="s">
        <v>391</v>
      </c>
      <c r="B10022">
        <v>555</v>
      </c>
      <c r="C10022">
        <v>254</v>
      </c>
      <c r="D10022">
        <v>5</v>
      </c>
      <c r="E10022" t="s">
        <v>407</v>
      </c>
      <c r="F10022">
        <v>0</v>
      </c>
      <c r="G10022">
        <v>0</v>
      </c>
      <c r="H10022">
        <v>0</v>
      </c>
      <c r="I10022">
        <v>25</v>
      </c>
      <c r="J10022">
        <v>17</v>
      </c>
      <c r="K10022">
        <v>0</v>
      </c>
      <c r="L10022" s="10">
        <v>43879</v>
      </c>
    </row>
    <row r="10023" spans="1:12" x14ac:dyDescent="0.2">
      <c r="A10023" t="s">
        <v>391</v>
      </c>
      <c r="B10023">
        <v>555</v>
      </c>
      <c r="C10023">
        <v>254</v>
      </c>
      <c r="D10023">
        <v>5</v>
      </c>
      <c r="E10023" t="s">
        <v>398</v>
      </c>
      <c r="F10023">
        <v>0</v>
      </c>
      <c r="G10023">
        <v>0</v>
      </c>
      <c r="H10023">
        <v>0</v>
      </c>
      <c r="I10023">
        <v>20</v>
      </c>
      <c r="J10023">
        <v>12</v>
      </c>
      <c r="K10023">
        <v>0</v>
      </c>
      <c r="L10023" s="10">
        <v>43879</v>
      </c>
    </row>
    <row r="10024" spans="1:12" x14ac:dyDescent="0.2">
      <c r="A10024" t="s">
        <v>391</v>
      </c>
      <c r="B10024">
        <v>555</v>
      </c>
      <c r="C10024">
        <v>254</v>
      </c>
      <c r="D10024">
        <v>5</v>
      </c>
      <c r="E10024" t="s">
        <v>404</v>
      </c>
      <c r="F10024">
        <v>0</v>
      </c>
      <c r="G10024">
        <v>0</v>
      </c>
      <c r="H10024">
        <v>0</v>
      </c>
      <c r="I10024">
        <v>20</v>
      </c>
      <c r="J10024">
        <v>12</v>
      </c>
      <c r="K10024">
        <v>0</v>
      </c>
      <c r="L10024" s="10">
        <v>43879</v>
      </c>
    </row>
    <row r="10025" spans="1:12" x14ac:dyDescent="0.2">
      <c r="A10025" t="s">
        <v>391</v>
      </c>
      <c r="B10025">
        <v>555</v>
      </c>
      <c r="C10025">
        <v>254</v>
      </c>
      <c r="D10025">
        <v>5</v>
      </c>
      <c r="E10025" t="s">
        <v>409</v>
      </c>
      <c r="F10025">
        <v>0</v>
      </c>
      <c r="G10025">
        <v>0</v>
      </c>
      <c r="H10025">
        <v>0</v>
      </c>
      <c r="I10025">
        <v>10</v>
      </c>
      <c r="J10025">
        <v>3</v>
      </c>
      <c r="K10025">
        <v>0</v>
      </c>
      <c r="L10025" s="10">
        <v>43879</v>
      </c>
    </row>
    <row r="10026" spans="1:12" x14ac:dyDescent="0.2">
      <c r="A10026" t="s">
        <v>391</v>
      </c>
      <c r="B10026">
        <v>555</v>
      </c>
      <c r="C10026">
        <v>254</v>
      </c>
      <c r="D10026">
        <v>5</v>
      </c>
      <c r="E10026" t="s">
        <v>411</v>
      </c>
      <c r="F10026">
        <v>0</v>
      </c>
      <c r="G10026">
        <v>0</v>
      </c>
      <c r="H10026">
        <v>0</v>
      </c>
      <c r="I10026">
        <v>8</v>
      </c>
      <c r="J10026">
        <v>1</v>
      </c>
      <c r="K10026">
        <v>0</v>
      </c>
      <c r="L10026" s="10">
        <v>43879</v>
      </c>
    </row>
    <row r="10027" spans="1:12" x14ac:dyDescent="0.2">
      <c r="A10027" t="s">
        <v>391</v>
      </c>
      <c r="B10027">
        <v>555</v>
      </c>
      <c r="C10027">
        <v>254</v>
      </c>
      <c r="D10027">
        <v>5</v>
      </c>
      <c r="E10027" t="s">
        <v>412</v>
      </c>
      <c r="F10027">
        <v>0</v>
      </c>
      <c r="G10027">
        <v>0</v>
      </c>
      <c r="H10027">
        <v>0</v>
      </c>
      <c r="I10027">
        <v>20</v>
      </c>
      <c r="J10027">
        <v>13</v>
      </c>
      <c r="K10027">
        <v>1</v>
      </c>
      <c r="L10027" s="10">
        <v>43879</v>
      </c>
    </row>
    <row r="10028" spans="1:12" x14ac:dyDescent="0.2">
      <c r="A10028" t="s">
        <v>391</v>
      </c>
      <c r="B10028">
        <v>555</v>
      </c>
      <c r="C10028">
        <v>254</v>
      </c>
      <c r="D10028">
        <v>5</v>
      </c>
      <c r="E10028" t="s">
        <v>406</v>
      </c>
      <c r="F10028">
        <v>0</v>
      </c>
      <c r="G10028">
        <v>0</v>
      </c>
      <c r="H10028">
        <v>0</v>
      </c>
      <c r="I10028">
        <v>14</v>
      </c>
      <c r="J10028">
        <v>8</v>
      </c>
      <c r="K10028">
        <v>0</v>
      </c>
      <c r="L10028" s="10">
        <v>43879</v>
      </c>
    </row>
    <row r="10029" spans="1:12" x14ac:dyDescent="0.2">
      <c r="A10029" t="s">
        <v>391</v>
      </c>
      <c r="B10029">
        <v>555</v>
      </c>
      <c r="C10029">
        <v>254</v>
      </c>
      <c r="D10029">
        <v>5</v>
      </c>
      <c r="E10029" t="s">
        <v>413</v>
      </c>
      <c r="F10029">
        <v>0</v>
      </c>
      <c r="G10029">
        <v>0</v>
      </c>
      <c r="H10029">
        <v>0</v>
      </c>
      <c r="I10029">
        <v>9</v>
      </c>
      <c r="J10029">
        <v>3</v>
      </c>
      <c r="K10029">
        <v>0</v>
      </c>
      <c r="L10029" s="10">
        <v>43879</v>
      </c>
    </row>
    <row r="10030" spans="1:12" x14ac:dyDescent="0.2">
      <c r="A10030" t="s">
        <v>391</v>
      </c>
      <c r="B10030">
        <v>555</v>
      </c>
      <c r="C10030">
        <v>254</v>
      </c>
      <c r="D10030">
        <v>5</v>
      </c>
      <c r="E10030" t="s">
        <v>410</v>
      </c>
      <c r="F10030">
        <v>0</v>
      </c>
      <c r="G10030">
        <v>0</v>
      </c>
      <c r="H10030">
        <v>0</v>
      </c>
      <c r="I10030">
        <v>9</v>
      </c>
      <c r="J10030">
        <v>4</v>
      </c>
      <c r="K10030">
        <v>0</v>
      </c>
      <c r="L10030" s="10">
        <v>43879</v>
      </c>
    </row>
    <row r="10031" spans="1:12" x14ac:dyDescent="0.2">
      <c r="A10031" t="s">
        <v>391</v>
      </c>
      <c r="B10031">
        <v>555</v>
      </c>
      <c r="C10031">
        <v>254</v>
      </c>
      <c r="D10031">
        <v>5</v>
      </c>
      <c r="E10031" t="s">
        <v>414</v>
      </c>
      <c r="F10031">
        <v>0</v>
      </c>
      <c r="G10031">
        <v>0</v>
      </c>
      <c r="H10031">
        <v>0</v>
      </c>
      <c r="I10031">
        <v>13</v>
      </c>
      <c r="J10031">
        <v>9</v>
      </c>
      <c r="K10031">
        <v>0</v>
      </c>
      <c r="L10031" s="10">
        <v>43879</v>
      </c>
    </row>
    <row r="10032" spans="1:12" x14ac:dyDescent="0.2">
      <c r="A10032" t="s">
        <v>391</v>
      </c>
      <c r="B10032">
        <v>555</v>
      </c>
      <c r="C10032">
        <v>254</v>
      </c>
      <c r="D10032">
        <v>5</v>
      </c>
      <c r="E10032" t="s">
        <v>415</v>
      </c>
      <c r="F10032">
        <v>0</v>
      </c>
      <c r="G10032">
        <v>0</v>
      </c>
      <c r="H10032">
        <v>0</v>
      </c>
      <c r="I10032">
        <v>10</v>
      </c>
      <c r="J10032">
        <v>6</v>
      </c>
      <c r="K10032">
        <v>0</v>
      </c>
      <c r="L10032" s="10">
        <v>43879</v>
      </c>
    </row>
    <row r="10033" spans="1:12" x14ac:dyDescent="0.2">
      <c r="A10033" t="s">
        <v>391</v>
      </c>
      <c r="B10033">
        <v>555</v>
      </c>
      <c r="C10033">
        <v>254</v>
      </c>
      <c r="D10033">
        <v>5</v>
      </c>
      <c r="E10033" t="s">
        <v>417</v>
      </c>
      <c r="F10033">
        <v>0</v>
      </c>
      <c r="G10033">
        <v>0</v>
      </c>
      <c r="H10033">
        <v>0</v>
      </c>
      <c r="I10033">
        <v>6</v>
      </c>
      <c r="J10033">
        <v>2</v>
      </c>
      <c r="K10033">
        <v>0</v>
      </c>
      <c r="L10033" s="10">
        <v>43879</v>
      </c>
    </row>
    <row r="10034" spans="1:12" x14ac:dyDescent="0.2">
      <c r="A10034" t="s">
        <v>391</v>
      </c>
      <c r="B10034">
        <v>555</v>
      </c>
      <c r="C10034">
        <v>254</v>
      </c>
      <c r="D10034">
        <v>5</v>
      </c>
      <c r="E10034" t="s">
        <v>416</v>
      </c>
      <c r="F10034">
        <v>0</v>
      </c>
      <c r="G10034">
        <v>0</v>
      </c>
      <c r="H10034">
        <v>0</v>
      </c>
      <c r="I10034">
        <v>9</v>
      </c>
      <c r="J10034">
        <v>6</v>
      </c>
      <c r="K10034">
        <v>0</v>
      </c>
      <c r="L10034" s="10">
        <v>43879</v>
      </c>
    </row>
    <row r="10035" spans="1:12" x14ac:dyDescent="0.2">
      <c r="A10035" t="s">
        <v>391</v>
      </c>
      <c r="B10035">
        <v>555</v>
      </c>
      <c r="C10035">
        <v>254</v>
      </c>
      <c r="D10035">
        <v>5</v>
      </c>
      <c r="E10035" t="s">
        <v>418</v>
      </c>
      <c r="F10035">
        <v>0</v>
      </c>
      <c r="G10035">
        <v>0</v>
      </c>
      <c r="H10035">
        <v>0</v>
      </c>
      <c r="I10035">
        <v>5</v>
      </c>
      <c r="J10035">
        <v>2</v>
      </c>
      <c r="K10035">
        <v>0</v>
      </c>
      <c r="L10035" s="10">
        <v>43879</v>
      </c>
    </row>
    <row r="10036" spans="1:12" x14ac:dyDescent="0.2">
      <c r="A10036" t="s">
        <v>391</v>
      </c>
      <c r="B10036">
        <v>555</v>
      </c>
      <c r="C10036">
        <v>254</v>
      </c>
      <c r="D10036">
        <v>5</v>
      </c>
      <c r="E10036" t="s">
        <v>421</v>
      </c>
      <c r="F10036">
        <v>0</v>
      </c>
      <c r="G10036">
        <v>0</v>
      </c>
      <c r="H10036">
        <v>0</v>
      </c>
      <c r="I10036">
        <v>4</v>
      </c>
      <c r="J10036">
        <v>1</v>
      </c>
      <c r="K10036">
        <v>0</v>
      </c>
      <c r="L10036" s="10">
        <v>43879</v>
      </c>
    </row>
    <row r="10037" spans="1:12" x14ac:dyDescent="0.2">
      <c r="A10037" t="s">
        <v>391</v>
      </c>
      <c r="B10037">
        <v>555</v>
      </c>
      <c r="C10037">
        <v>254</v>
      </c>
      <c r="D10037">
        <v>5</v>
      </c>
      <c r="E10037" t="s">
        <v>419</v>
      </c>
      <c r="F10037">
        <v>0</v>
      </c>
      <c r="G10037">
        <v>0</v>
      </c>
      <c r="H10037">
        <v>0</v>
      </c>
      <c r="I10037">
        <v>7</v>
      </c>
      <c r="J10037">
        <v>5</v>
      </c>
      <c r="K10037">
        <v>0</v>
      </c>
      <c r="L10037" s="10">
        <v>43879</v>
      </c>
    </row>
    <row r="10038" spans="1:12" x14ac:dyDescent="0.2">
      <c r="A10038" t="s">
        <v>391</v>
      </c>
      <c r="B10038">
        <v>555</v>
      </c>
      <c r="C10038">
        <v>254</v>
      </c>
      <c r="D10038">
        <v>5</v>
      </c>
      <c r="E10038" t="s">
        <v>424</v>
      </c>
      <c r="F10038">
        <v>0</v>
      </c>
      <c r="G10038">
        <v>0</v>
      </c>
      <c r="H10038">
        <v>0</v>
      </c>
      <c r="I10038">
        <v>2</v>
      </c>
      <c r="J10038">
        <v>0</v>
      </c>
      <c r="K10038">
        <v>0</v>
      </c>
      <c r="L10038" s="10">
        <v>43879</v>
      </c>
    </row>
    <row r="10039" spans="1:12" x14ac:dyDescent="0.2">
      <c r="A10039" t="s">
        <v>391</v>
      </c>
      <c r="B10039">
        <v>555</v>
      </c>
      <c r="C10039">
        <v>254</v>
      </c>
      <c r="D10039">
        <v>5</v>
      </c>
      <c r="E10039" t="s">
        <v>420</v>
      </c>
      <c r="F10039">
        <v>0</v>
      </c>
      <c r="G10039">
        <v>0</v>
      </c>
      <c r="H10039">
        <v>0</v>
      </c>
      <c r="I10039">
        <v>4</v>
      </c>
      <c r="J10039">
        <v>3</v>
      </c>
      <c r="K10039">
        <v>0</v>
      </c>
      <c r="L10039" s="10">
        <v>43879</v>
      </c>
    </row>
    <row r="10040" spans="1:12" x14ac:dyDescent="0.2">
      <c r="A10040" t="s">
        <v>391</v>
      </c>
      <c r="B10040">
        <v>555</v>
      </c>
      <c r="C10040">
        <v>254</v>
      </c>
      <c r="D10040">
        <v>5</v>
      </c>
      <c r="E10040" t="s">
        <v>423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0</v>
      </c>
      <c r="L10040" s="10">
        <v>43879</v>
      </c>
    </row>
    <row r="10041" spans="1:12" x14ac:dyDescent="0.2">
      <c r="A10041" t="s">
        <v>391</v>
      </c>
      <c r="B10041">
        <v>555</v>
      </c>
      <c r="C10041">
        <v>254</v>
      </c>
      <c r="D10041">
        <v>5</v>
      </c>
      <c r="E10041" t="s">
        <v>426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 s="10">
        <v>43879</v>
      </c>
    </row>
    <row r="10042" spans="1:12" x14ac:dyDescent="0.2">
      <c r="A10042" t="s">
        <v>391</v>
      </c>
      <c r="B10042">
        <v>555</v>
      </c>
      <c r="C10042">
        <v>254</v>
      </c>
      <c r="D10042">
        <v>5</v>
      </c>
      <c r="E10042" t="s">
        <v>427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 s="10">
        <v>43879</v>
      </c>
    </row>
    <row r="10043" spans="1:12" x14ac:dyDescent="0.2">
      <c r="A10043" t="s">
        <v>391</v>
      </c>
      <c r="B10043">
        <v>555</v>
      </c>
      <c r="C10043">
        <v>254</v>
      </c>
      <c r="D10043">
        <v>5</v>
      </c>
      <c r="E10043" t="s">
        <v>422</v>
      </c>
      <c r="F10043">
        <v>0</v>
      </c>
      <c r="G10043">
        <v>0</v>
      </c>
      <c r="H10043">
        <v>0</v>
      </c>
      <c r="I10043">
        <v>4</v>
      </c>
      <c r="J10043">
        <v>4</v>
      </c>
      <c r="K10043">
        <v>0</v>
      </c>
      <c r="L10043" s="10">
        <v>43879</v>
      </c>
    </row>
    <row r="10044" spans="1:12" x14ac:dyDescent="0.2">
      <c r="A10044" t="s">
        <v>391</v>
      </c>
      <c r="B10044">
        <v>555</v>
      </c>
      <c r="C10044">
        <v>254</v>
      </c>
      <c r="D10044">
        <v>5</v>
      </c>
      <c r="E10044" t="s">
        <v>429</v>
      </c>
      <c r="F10044">
        <v>0</v>
      </c>
      <c r="G10044">
        <v>0</v>
      </c>
      <c r="H10044">
        <v>0</v>
      </c>
      <c r="I10044">
        <v>2</v>
      </c>
      <c r="J10044">
        <v>2</v>
      </c>
      <c r="K10044">
        <v>0</v>
      </c>
      <c r="L10044" s="10">
        <v>43879</v>
      </c>
    </row>
    <row r="10045" spans="1:12" x14ac:dyDescent="0.2">
      <c r="A10045" t="s">
        <v>391</v>
      </c>
      <c r="B10045">
        <v>555</v>
      </c>
      <c r="C10045">
        <v>254</v>
      </c>
      <c r="D10045">
        <v>5</v>
      </c>
      <c r="E10045" t="s">
        <v>428</v>
      </c>
      <c r="F10045">
        <v>0</v>
      </c>
      <c r="G10045">
        <v>0</v>
      </c>
      <c r="H10045">
        <v>0</v>
      </c>
      <c r="I10045">
        <v>2</v>
      </c>
      <c r="J10045">
        <v>2</v>
      </c>
      <c r="K10045">
        <v>0</v>
      </c>
      <c r="L10045" s="10">
        <v>43879</v>
      </c>
    </row>
    <row r="10046" spans="1:12" x14ac:dyDescent="0.2">
      <c r="A10046" t="s">
        <v>391</v>
      </c>
      <c r="B10046">
        <v>555</v>
      </c>
      <c r="C10046">
        <v>254</v>
      </c>
      <c r="D10046">
        <v>5</v>
      </c>
      <c r="E10046" t="s">
        <v>425</v>
      </c>
      <c r="F10046">
        <v>0</v>
      </c>
      <c r="G10046">
        <v>0</v>
      </c>
      <c r="H10046">
        <v>0</v>
      </c>
      <c r="I10046">
        <v>1</v>
      </c>
      <c r="J10046">
        <v>1</v>
      </c>
      <c r="K10046">
        <v>0</v>
      </c>
      <c r="L10046" s="10">
        <v>43879</v>
      </c>
    </row>
    <row r="10047" spans="1:12" x14ac:dyDescent="0.2">
      <c r="A10047" t="s">
        <v>391</v>
      </c>
      <c r="B10047">
        <v>555</v>
      </c>
      <c r="C10047">
        <v>254</v>
      </c>
      <c r="D10047">
        <v>5</v>
      </c>
      <c r="E10047" t="s">
        <v>430</v>
      </c>
      <c r="F10047">
        <v>0</v>
      </c>
      <c r="G10047">
        <v>0</v>
      </c>
      <c r="H10047">
        <v>0</v>
      </c>
      <c r="I10047">
        <v>1</v>
      </c>
      <c r="J10047">
        <v>1</v>
      </c>
      <c r="K10047">
        <v>0</v>
      </c>
      <c r="L10047" s="10">
        <v>43879</v>
      </c>
    </row>
    <row r="10048" spans="1:12" x14ac:dyDescent="0.2">
      <c r="A10048" t="s">
        <v>98</v>
      </c>
      <c r="B10048">
        <v>393</v>
      </c>
      <c r="C10048">
        <v>147</v>
      </c>
      <c r="D10048">
        <v>4</v>
      </c>
      <c r="E10048" t="s">
        <v>100</v>
      </c>
      <c r="F10048">
        <v>1</v>
      </c>
      <c r="G10048">
        <v>0</v>
      </c>
      <c r="H10048">
        <v>0</v>
      </c>
      <c r="I10048">
        <v>61</v>
      </c>
      <c r="J10048">
        <v>0</v>
      </c>
      <c r="K10048">
        <v>0</v>
      </c>
      <c r="L10048" s="10">
        <v>43879</v>
      </c>
    </row>
    <row r="10049" spans="1:12" x14ac:dyDescent="0.2">
      <c r="A10049" t="s">
        <v>98</v>
      </c>
      <c r="B10049">
        <v>393</v>
      </c>
      <c r="C10049">
        <v>147</v>
      </c>
      <c r="D10049">
        <v>4</v>
      </c>
      <c r="E10049" t="s">
        <v>99</v>
      </c>
      <c r="F10049">
        <v>0</v>
      </c>
      <c r="G10049">
        <v>0</v>
      </c>
      <c r="H10049">
        <v>0</v>
      </c>
      <c r="I10049">
        <v>58</v>
      </c>
      <c r="J10049">
        <v>0</v>
      </c>
      <c r="K10049">
        <v>0</v>
      </c>
      <c r="L10049" s="10">
        <v>43879</v>
      </c>
    </row>
    <row r="10050" spans="1:12" x14ac:dyDescent="0.2">
      <c r="A10050" t="s">
        <v>98</v>
      </c>
      <c r="B10050">
        <v>393</v>
      </c>
      <c r="C10050">
        <v>147</v>
      </c>
      <c r="D10050">
        <v>4</v>
      </c>
      <c r="E10050" t="s">
        <v>101</v>
      </c>
      <c r="F10050">
        <v>5</v>
      </c>
      <c r="G10050">
        <v>0</v>
      </c>
      <c r="H10050">
        <v>0</v>
      </c>
      <c r="I10050">
        <v>52</v>
      </c>
      <c r="J10050">
        <v>0</v>
      </c>
      <c r="K10050">
        <v>0</v>
      </c>
      <c r="L10050" s="10">
        <v>43879</v>
      </c>
    </row>
    <row r="10051" spans="1:12" x14ac:dyDescent="0.2">
      <c r="A10051" t="s">
        <v>98</v>
      </c>
      <c r="B10051">
        <v>393</v>
      </c>
      <c r="C10051">
        <v>147</v>
      </c>
      <c r="D10051">
        <v>4</v>
      </c>
      <c r="E10051" t="s">
        <v>103</v>
      </c>
      <c r="F10051">
        <v>0</v>
      </c>
      <c r="G10051">
        <v>0</v>
      </c>
      <c r="H10051">
        <v>0</v>
      </c>
      <c r="I10051">
        <v>40</v>
      </c>
      <c r="J10051">
        <v>3</v>
      </c>
      <c r="K10051">
        <v>0</v>
      </c>
      <c r="L10051" s="10">
        <v>43879</v>
      </c>
    </row>
    <row r="10052" spans="1:12" x14ac:dyDescent="0.2">
      <c r="A10052" t="s">
        <v>98</v>
      </c>
      <c r="B10052">
        <v>393</v>
      </c>
      <c r="C10052">
        <v>147</v>
      </c>
      <c r="D10052">
        <v>4</v>
      </c>
      <c r="E10052" t="s">
        <v>102</v>
      </c>
      <c r="F10052">
        <v>0</v>
      </c>
      <c r="G10052">
        <v>0</v>
      </c>
      <c r="H10052">
        <v>0</v>
      </c>
      <c r="I10052">
        <v>39</v>
      </c>
      <c r="J10052">
        <v>2</v>
      </c>
      <c r="K10052">
        <v>0</v>
      </c>
      <c r="L10052" s="10">
        <v>43879</v>
      </c>
    </row>
    <row r="10053" spans="1:12" x14ac:dyDescent="0.2">
      <c r="A10053" t="s">
        <v>98</v>
      </c>
      <c r="B10053">
        <v>393</v>
      </c>
      <c r="C10053">
        <v>147</v>
      </c>
      <c r="D10053">
        <v>4</v>
      </c>
      <c r="E10053" t="s">
        <v>105</v>
      </c>
      <c r="F10053">
        <v>0</v>
      </c>
      <c r="G10053">
        <v>0</v>
      </c>
      <c r="H10053">
        <v>0</v>
      </c>
      <c r="I10053">
        <v>29</v>
      </c>
      <c r="J10053">
        <v>0</v>
      </c>
      <c r="K10053">
        <v>0</v>
      </c>
      <c r="L10053" s="10">
        <v>43879</v>
      </c>
    </row>
    <row r="10054" spans="1:12" x14ac:dyDescent="0.2">
      <c r="A10054" t="s">
        <v>98</v>
      </c>
      <c r="B10054">
        <v>393</v>
      </c>
      <c r="C10054">
        <v>147</v>
      </c>
      <c r="D10054">
        <v>4</v>
      </c>
      <c r="E10054" t="s">
        <v>104</v>
      </c>
      <c r="F10054">
        <v>0</v>
      </c>
      <c r="G10054">
        <v>0</v>
      </c>
      <c r="H10054">
        <v>0</v>
      </c>
      <c r="I10054">
        <v>26</v>
      </c>
      <c r="J10054">
        <v>2</v>
      </c>
      <c r="K10054">
        <v>0</v>
      </c>
      <c r="L10054" s="10">
        <v>43879</v>
      </c>
    </row>
    <row r="10055" spans="1:12" x14ac:dyDescent="0.2">
      <c r="A10055" t="s">
        <v>98</v>
      </c>
      <c r="B10055">
        <v>393</v>
      </c>
      <c r="C10055">
        <v>147</v>
      </c>
      <c r="D10055">
        <v>4</v>
      </c>
      <c r="E10055" t="s">
        <v>106</v>
      </c>
      <c r="F10055">
        <v>0</v>
      </c>
      <c r="G10055">
        <v>0</v>
      </c>
      <c r="H10055">
        <v>0</v>
      </c>
      <c r="I10055">
        <v>18</v>
      </c>
      <c r="J10055">
        <v>1</v>
      </c>
      <c r="K10055">
        <v>0</v>
      </c>
      <c r="L10055" s="10">
        <v>43879</v>
      </c>
    </row>
    <row r="10056" spans="1:12" x14ac:dyDescent="0.2">
      <c r="A10056" t="s">
        <v>98</v>
      </c>
      <c r="B10056">
        <v>393</v>
      </c>
      <c r="C10056">
        <v>147</v>
      </c>
      <c r="D10056">
        <v>4</v>
      </c>
      <c r="E10056" t="s">
        <v>108</v>
      </c>
      <c r="F10056">
        <v>0</v>
      </c>
      <c r="G10056">
        <v>0</v>
      </c>
      <c r="H10056">
        <v>0</v>
      </c>
      <c r="I10056">
        <v>16</v>
      </c>
      <c r="J10056">
        <v>3</v>
      </c>
      <c r="K10056">
        <v>0</v>
      </c>
      <c r="L10056" s="10">
        <v>43879</v>
      </c>
    </row>
    <row r="10057" spans="1:12" x14ac:dyDescent="0.2">
      <c r="A10057" t="s">
        <v>98</v>
      </c>
      <c r="B10057">
        <v>393</v>
      </c>
      <c r="C10057">
        <v>147</v>
      </c>
      <c r="D10057">
        <v>4</v>
      </c>
      <c r="E10057" t="s">
        <v>107</v>
      </c>
      <c r="F10057">
        <v>0</v>
      </c>
      <c r="G10057">
        <v>0</v>
      </c>
      <c r="H10057">
        <v>0</v>
      </c>
      <c r="I10057">
        <v>14</v>
      </c>
      <c r="J10057">
        <v>1</v>
      </c>
      <c r="K10057">
        <v>0</v>
      </c>
      <c r="L10057" s="10">
        <v>43879</v>
      </c>
    </row>
    <row r="10058" spans="1:12" x14ac:dyDescent="0.2">
      <c r="A10058" t="s">
        <v>98</v>
      </c>
      <c r="B10058">
        <v>393</v>
      </c>
      <c r="C10058">
        <v>147</v>
      </c>
      <c r="D10058">
        <v>4</v>
      </c>
      <c r="E10058" t="s">
        <v>109</v>
      </c>
      <c r="F10058">
        <v>0</v>
      </c>
      <c r="G10058">
        <v>0</v>
      </c>
      <c r="H10058">
        <v>0</v>
      </c>
      <c r="I10058">
        <v>12</v>
      </c>
      <c r="J10058">
        <v>1</v>
      </c>
      <c r="K10058">
        <v>0</v>
      </c>
      <c r="L10058" s="10">
        <v>43879</v>
      </c>
    </row>
    <row r="10059" spans="1:12" x14ac:dyDescent="0.2">
      <c r="A10059" t="s">
        <v>98</v>
      </c>
      <c r="B10059">
        <v>393</v>
      </c>
      <c r="C10059">
        <v>147</v>
      </c>
      <c r="D10059">
        <v>4</v>
      </c>
      <c r="E10059" t="s">
        <v>110</v>
      </c>
      <c r="F10059">
        <v>0</v>
      </c>
      <c r="G10059">
        <v>0</v>
      </c>
      <c r="H10059">
        <v>0</v>
      </c>
      <c r="I10059">
        <v>10</v>
      </c>
      <c r="J10059">
        <v>0</v>
      </c>
      <c r="K10059">
        <v>0</v>
      </c>
      <c r="L10059" s="10">
        <v>43879</v>
      </c>
    </row>
    <row r="10060" spans="1:12" x14ac:dyDescent="0.2">
      <c r="A10060" t="s">
        <v>98</v>
      </c>
      <c r="B10060">
        <v>393</v>
      </c>
      <c r="C10060">
        <v>147</v>
      </c>
      <c r="D10060">
        <v>4</v>
      </c>
      <c r="E10060" t="s">
        <v>111</v>
      </c>
      <c r="F10060">
        <v>0</v>
      </c>
      <c r="G10060">
        <v>0</v>
      </c>
      <c r="H10060">
        <v>0</v>
      </c>
      <c r="I10060">
        <v>7</v>
      </c>
      <c r="J10060">
        <v>0</v>
      </c>
      <c r="K10060">
        <v>0</v>
      </c>
      <c r="L10060" s="10">
        <v>43879</v>
      </c>
    </row>
    <row r="10061" spans="1:12" x14ac:dyDescent="0.2">
      <c r="A10061" t="s">
        <v>98</v>
      </c>
      <c r="B10061">
        <v>393</v>
      </c>
      <c r="C10061">
        <v>147</v>
      </c>
      <c r="D10061">
        <v>4</v>
      </c>
      <c r="E10061" t="s">
        <v>112</v>
      </c>
      <c r="F10061">
        <v>0</v>
      </c>
      <c r="G10061">
        <v>0</v>
      </c>
      <c r="H10061">
        <v>0</v>
      </c>
      <c r="I10061">
        <v>7</v>
      </c>
      <c r="J10061">
        <v>0</v>
      </c>
      <c r="K10061">
        <v>0</v>
      </c>
      <c r="L10061" s="10">
        <v>43879</v>
      </c>
    </row>
    <row r="10062" spans="1:12" x14ac:dyDescent="0.2">
      <c r="A10062" t="s">
        <v>98</v>
      </c>
      <c r="B10062">
        <v>393</v>
      </c>
      <c r="C10062">
        <v>147</v>
      </c>
      <c r="D10062">
        <v>4</v>
      </c>
      <c r="E10062" t="s">
        <v>113</v>
      </c>
      <c r="F10062">
        <v>0</v>
      </c>
      <c r="G10062">
        <v>2</v>
      </c>
      <c r="H10062">
        <v>0</v>
      </c>
      <c r="I10062">
        <v>3</v>
      </c>
      <c r="J10062">
        <v>2</v>
      </c>
      <c r="K10062">
        <v>0</v>
      </c>
      <c r="L10062" s="10">
        <v>43879</v>
      </c>
    </row>
    <row r="10063" spans="1:12" x14ac:dyDescent="0.2">
      <c r="A10063" t="s">
        <v>98</v>
      </c>
      <c r="B10063">
        <v>393</v>
      </c>
      <c r="C10063">
        <v>147</v>
      </c>
      <c r="D10063">
        <v>4</v>
      </c>
      <c r="E10063" t="s">
        <v>114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 s="10">
        <v>43879</v>
      </c>
    </row>
    <row r="10064" spans="1:12" x14ac:dyDescent="0.2">
      <c r="A10064" t="s">
        <v>98</v>
      </c>
      <c r="B10064">
        <v>393</v>
      </c>
      <c r="C10064">
        <v>147</v>
      </c>
      <c r="D10064">
        <v>4</v>
      </c>
      <c r="E10064" t="s">
        <v>28</v>
      </c>
      <c r="F10064">
        <v>0</v>
      </c>
      <c r="G10064">
        <v>23</v>
      </c>
      <c r="H10064">
        <v>0</v>
      </c>
      <c r="I10064">
        <v>0</v>
      </c>
      <c r="J10064">
        <v>132</v>
      </c>
      <c r="K10064">
        <v>4</v>
      </c>
      <c r="L10064" s="10">
        <v>43879</v>
      </c>
    </row>
    <row r="10065" spans="1:12" x14ac:dyDescent="0.2">
      <c r="A10065" t="s">
        <v>263</v>
      </c>
      <c r="B10065">
        <v>934</v>
      </c>
      <c r="C10065">
        <v>362</v>
      </c>
      <c r="D10065">
        <v>1</v>
      </c>
      <c r="E10065" t="s">
        <v>264</v>
      </c>
      <c r="F10065">
        <v>1</v>
      </c>
      <c r="G10065">
        <v>19</v>
      </c>
      <c r="H10065">
        <v>0</v>
      </c>
      <c r="I10065">
        <v>230</v>
      </c>
      <c r="J10065">
        <v>114</v>
      </c>
      <c r="K10065">
        <v>0</v>
      </c>
      <c r="L10065" s="10">
        <v>43879</v>
      </c>
    </row>
    <row r="10066" spans="1:12" x14ac:dyDescent="0.2">
      <c r="A10066" t="s">
        <v>263</v>
      </c>
      <c r="B10066">
        <v>934</v>
      </c>
      <c r="C10066">
        <v>362</v>
      </c>
      <c r="D10066">
        <v>1</v>
      </c>
      <c r="E10066" t="s">
        <v>266</v>
      </c>
      <c r="F10066">
        <v>0</v>
      </c>
      <c r="G10066">
        <v>3</v>
      </c>
      <c r="H10066">
        <v>0</v>
      </c>
      <c r="I10066">
        <v>118</v>
      </c>
      <c r="J10066">
        <v>33</v>
      </c>
      <c r="K10066">
        <v>0</v>
      </c>
      <c r="L10066" s="10">
        <v>43879</v>
      </c>
    </row>
    <row r="10067" spans="1:12" x14ac:dyDescent="0.2">
      <c r="A10067" t="s">
        <v>263</v>
      </c>
      <c r="B10067">
        <v>934</v>
      </c>
      <c r="C10067">
        <v>362</v>
      </c>
      <c r="D10067">
        <v>1</v>
      </c>
      <c r="E10067" t="s">
        <v>265</v>
      </c>
      <c r="F10067">
        <v>0</v>
      </c>
      <c r="G10067">
        <v>8</v>
      </c>
      <c r="H10067">
        <v>0</v>
      </c>
      <c r="I10067">
        <v>123</v>
      </c>
      <c r="J10067">
        <v>47</v>
      </c>
      <c r="K10067">
        <v>0</v>
      </c>
      <c r="L10067" s="10">
        <v>43879</v>
      </c>
    </row>
    <row r="10068" spans="1:12" x14ac:dyDescent="0.2">
      <c r="A10068" t="s">
        <v>263</v>
      </c>
      <c r="B10068">
        <v>934</v>
      </c>
      <c r="C10068">
        <v>362</v>
      </c>
      <c r="D10068">
        <v>1</v>
      </c>
      <c r="E10068" t="s">
        <v>268</v>
      </c>
      <c r="F10068">
        <v>0</v>
      </c>
      <c r="G10068">
        <v>3</v>
      </c>
      <c r="H10068">
        <v>0</v>
      </c>
      <c r="I10068">
        <v>106</v>
      </c>
      <c r="J10068">
        <v>33</v>
      </c>
      <c r="K10068">
        <v>0</v>
      </c>
      <c r="L10068" s="10">
        <v>43879</v>
      </c>
    </row>
    <row r="10069" spans="1:12" x14ac:dyDescent="0.2">
      <c r="A10069" t="s">
        <v>263</v>
      </c>
      <c r="B10069">
        <v>934</v>
      </c>
      <c r="C10069">
        <v>362</v>
      </c>
      <c r="D10069">
        <v>1</v>
      </c>
      <c r="E10069" t="s">
        <v>267</v>
      </c>
      <c r="F10069">
        <v>0</v>
      </c>
      <c r="G10069">
        <v>12</v>
      </c>
      <c r="H10069">
        <v>0</v>
      </c>
      <c r="I10069">
        <v>129</v>
      </c>
      <c r="J10069">
        <v>58</v>
      </c>
      <c r="K10069">
        <v>0</v>
      </c>
      <c r="L10069" s="10">
        <v>43879</v>
      </c>
    </row>
    <row r="10070" spans="1:12" x14ac:dyDescent="0.2">
      <c r="A10070" t="s">
        <v>263</v>
      </c>
      <c r="B10070">
        <v>934</v>
      </c>
      <c r="C10070">
        <v>362</v>
      </c>
      <c r="D10070">
        <v>1</v>
      </c>
      <c r="E10070" t="s">
        <v>269</v>
      </c>
      <c r="F10070">
        <v>0</v>
      </c>
      <c r="G10070">
        <v>4</v>
      </c>
      <c r="H10070">
        <v>0</v>
      </c>
      <c r="I10070">
        <v>76</v>
      </c>
      <c r="J10070">
        <v>24</v>
      </c>
      <c r="K10070">
        <v>1</v>
      </c>
      <c r="L10070" s="10">
        <v>43879</v>
      </c>
    </row>
    <row r="10071" spans="1:12" x14ac:dyDescent="0.2">
      <c r="A10071" t="s">
        <v>263</v>
      </c>
      <c r="B10071">
        <v>934</v>
      </c>
      <c r="C10071">
        <v>362</v>
      </c>
      <c r="D10071">
        <v>1</v>
      </c>
      <c r="E10071" t="s">
        <v>270</v>
      </c>
      <c r="F10071">
        <v>0</v>
      </c>
      <c r="G10071">
        <v>1</v>
      </c>
      <c r="H10071">
        <v>0</v>
      </c>
      <c r="I10071">
        <v>72</v>
      </c>
      <c r="J10071">
        <v>29</v>
      </c>
      <c r="K10071">
        <v>0</v>
      </c>
      <c r="L10071" s="10">
        <v>43879</v>
      </c>
    </row>
    <row r="10072" spans="1:12" x14ac:dyDescent="0.2">
      <c r="A10072" t="s">
        <v>263</v>
      </c>
      <c r="B10072">
        <v>934</v>
      </c>
      <c r="C10072">
        <v>362</v>
      </c>
      <c r="D10072">
        <v>1</v>
      </c>
      <c r="E10072" t="s">
        <v>271</v>
      </c>
      <c r="F10072">
        <v>0</v>
      </c>
      <c r="G10072">
        <v>1</v>
      </c>
      <c r="H10072">
        <v>0</v>
      </c>
      <c r="I10072">
        <v>33</v>
      </c>
      <c r="J10072">
        <v>7</v>
      </c>
      <c r="K10072">
        <v>0</v>
      </c>
      <c r="L10072" s="10">
        <v>43879</v>
      </c>
    </row>
    <row r="10073" spans="1:12" x14ac:dyDescent="0.2">
      <c r="A10073" t="s">
        <v>263</v>
      </c>
      <c r="B10073">
        <v>934</v>
      </c>
      <c r="C10073">
        <v>362</v>
      </c>
      <c r="D10073">
        <v>1</v>
      </c>
      <c r="E10073" t="s">
        <v>272</v>
      </c>
      <c r="F10073">
        <v>0</v>
      </c>
      <c r="G10073">
        <v>0</v>
      </c>
      <c r="H10073">
        <v>0</v>
      </c>
      <c r="I10073">
        <v>18</v>
      </c>
      <c r="J10073">
        <v>3</v>
      </c>
      <c r="K10073">
        <v>0</v>
      </c>
      <c r="L10073" s="10">
        <v>43879</v>
      </c>
    </row>
    <row r="10074" spans="1:12" x14ac:dyDescent="0.2">
      <c r="A10074" t="s">
        <v>263</v>
      </c>
      <c r="B10074">
        <v>934</v>
      </c>
      <c r="C10074">
        <v>362</v>
      </c>
      <c r="D10074">
        <v>1</v>
      </c>
      <c r="E10074" t="s">
        <v>273</v>
      </c>
      <c r="F10074">
        <v>0</v>
      </c>
      <c r="G10074">
        <v>1</v>
      </c>
      <c r="H10074">
        <v>0</v>
      </c>
      <c r="I10074">
        <v>22</v>
      </c>
      <c r="J10074">
        <v>11</v>
      </c>
      <c r="K10074">
        <v>0</v>
      </c>
      <c r="L10074" s="10">
        <v>43879</v>
      </c>
    </row>
    <row r="10075" spans="1:12" x14ac:dyDescent="0.2">
      <c r="A10075" t="s">
        <v>263</v>
      </c>
      <c r="B10075">
        <v>934</v>
      </c>
      <c r="C10075">
        <v>362</v>
      </c>
      <c r="D10075">
        <v>1</v>
      </c>
      <c r="E10075" t="s">
        <v>274</v>
      </c>
      <c r="F10075">
        <v>0</v>
      </c>
      <c r="G10075">
        <v>0</v>
      </c>
      <c r="H10075">
        <v>0</v>
      </c>
      <c r="I10075">
        <v>6</v>
      </c>
      <c r="J10075">
        <v>3</v>
      </c>
      <c r="K10075">
        <v>0</v>
      </c>
      <c r="L10075" s="10">
        <v>43879</v>
      </c>
    </row>
    <row r="10076" spans="1:12" x14ac:dyDescent="0.2">
      <c r="A10076" t="s">
        <v>263</v>
      </c>
      <c r="B10076">
        <v>934</v>
      </c>
      <c r="C10076">
        <v>362</v>
      </c>
      <c r="D10076">
        <v>1</v>
      </c>
      <c r="E10076" t="s">
        <v>275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 s="10">
        <v>43879</v>
      </c>
    </row>
    <row r="10077" spans="1:12" x14ac:dyDescent="0.2">
      <c r="A10077" t="s">
        <v>81</v>
      </c>
      <c r="B10077">
        <v>986</v>
      </c>
      <c r="C10077">
        <v>413</v>
      </c>
      <c r="D10077">
        <v>6</v>
      </c>
      <c r="E10077" t="s">
        <v>82</v>
      </c>
      <c r="F10077">
        <v>1</v>
      </c>
      <c r="G10077">
        <v>0</v>
      </c>
      <c r="H10077">
        <v>0</v>
      </c>
      <c r="I10077">
        <v>159</v>
      </c>
      <c r="J10077">
        <v>30</v>
      </c>
      <c r="K10077">
        <v>5</v>
      </c>
      <c r="L10077" s="10">
        <v>43879</v>
      </c>
    </row>
    <row r="10078" spans="1:12" x14ac:dyDescent="0.2">
      <c r="A10078" t="s">
        <v>81</v>
      </c>
      <c r="B10078">
        <v>986</v>
      </c>
      <c r="C10078">
        <v>413</v>
      </c>
      <c r="D10078">
        <v>6</v>
      </c>
      <c r="E10078" t="s">
        <v>83</v>
      </c>
      <c r="F10078">
        <v>0</v>
      </c>
      <c r="G10078">
        <v>4</v>
      </c>
      <c r="H10078">
        <v>0</v>
      </c>
      <c r="I10078">
        <v>173</v>
      </c>
      <c r="J10078">
        <v>75</v>
      </c>
      <c r="K10078">
        <v>1</v>
      </c>
      <c r="L10078" s="10">
        <v>43879</v>
      </c>
    </row>
    <row r="10079" spans="1:12" x14ac:dyDescent="0.2">
      <c r="A10079" t="s">
        <v>81</v>
      </c>
      <c r="B10079">
        <v>986</v>
      </c>
      <c r="C10079">
        <v>413</v>
      </c>
      <c r="D10079">
        <v>6</v>
      </c>
      <c r="E10079" t="s">
        <v>84</v>
      </c>
      <c r="F10079">
        <v>1</v>
      </c>
      <c r="G10079">
        <v>17</v>
      </c>
      <c r="H10079">
        <v>0</v>
      </c>
      <c r="I10079">
        <v>155</v>
      </c>
      <c r="J10079">
        <v>64</v>
      </c>
      <c r="K10079">
        <v>0</v>
      </c>
      <c r="L10079" s="10">
        <v>43879</v>
      </c>
    </row>
    <row r="10080" spans="1:12" x14ac:dyDescent="0.2">
      <c r="A10080" t="s">
        <v>81</v>
      </c>
      <c r="B10080">
        <v>986</v>
      </c>
      <c r="C10080">
        <v>413</v>
      </c>
      <c r="D10080">
        <v>6</v>
      </c>
      <c r="E10080" t="s">
        <v>85</v>
      </c>
      <c r="F10080">
        <v>0</v>
      </c>
      <c r="G10080">
        <v>11</v>
      </c>
      <c r="H10080">
        <v>0</v>
      </c>
      <c r="I10080">
        <v>108</v>
      </c>
      <c r="J10080">
        <v>58</v>
      </c>
      <c r="K10080">
        <v>0</v>
      </c>
      <c r="L10080" s="10">
        <v>43879</v>
      </c>
    </row>
    <row r="10081" spans="1:12" x14ac:dyDescent="0.2">
      <c r="A10081" t="s">
        <v>81</v>
      </c>
      <c r="B10081">
        <v>986</v>
      </c>
      <c r="C10081">
        <v>413</v>
      </c>
      <c r="D10081">
        <v>6</v>
      </c>
      <c r="E10081" t="s">
        <v>87</v>
      </c>
      <c r="F10081">
        <v>0</v>
      </c>
      <c r="G10081">
        <v>5</v>
      </c>
      <c r="H10081">
        <v>0</v>
      </c>
      <c r="I10081">
        <v>83</v>
      </c>
      <c r="J10081">
        <v>44</v>
      </c>
      <c r="K10081">
        <v>0</v>
      </c>
      <c r="L10081" s="10">
        <v>43879</v>
      </c>
    </row>
    <row r="10082" spans="1:12" x14ac:dyDescent="0.2">
      <c r="A10082" t="s">
        <v>81</v>
      </c>
      <c r="B10082">
        <v>986</v>
      </c>
      <c r="C10082">
        <v>413</v>
      </c>
      <c r="D10082">
        <v>6</v>
      </c>
      <c r="E10082" t="s">
        <v>86</v>
      </c>
      <c r="F10082">
        <v>1</v>
      </c>
      <c r="G10082">
        <v>7</v>
      </c>
      <c r="H10082">
        <v>0</v>
      </c>
      <c r="I10082">
        <v>69</v>
      </c>
      <c r="J10082">
        <v>30</v>
      </c>
      <c r="K10082">
        <v>0</v>
      </c>
      <c r="L10082" s="10">
        <v>43879</v>
      </c>
    </row>
    <row r="10083" spans="1:12" x14ac:dyDescent="0.2">
      <c r="A10083" t="s">
        <v>81</v>
      </c>
      <c r="B10083">
        <v>986</v>
      </c>
      <c r="C10083">
        <v>413</v>
      </c>
      <c r="D10083">
        <v>6</v>
      </c>
      <c r="E10083" t="s">
        <v>89</v>
      </c>
      <c r="F10083">
        <v>1</v>
      </c>
      <c r="G10083">
        <v>1</v>
      </c>
      <c r="H10083">
        <v>0</v>
      </c>
      <c r="I10083">
        <v>37</v>
      </c>
      <c r="J10083">
        <v>15</v>
      </c>
      <c r="K10083">
        <v>0</v>
      </c>
      <c r="L10083" s="10">
        <v>43879</v>
      </c>
    </row>
    <row r="10084" spans="1:12" x14ac:dyDescent="0.2">
      <c r="A10084" t="s">
        <v>81</v>
      </c>
      <c r="B10084">
        <v>986</v>
      </c>
      <c r="C10084">
        <v>413</v>
      </c>
      <c r="D10084">
        <v>6</v>
      </c>
      <c r="E10084" t="s">
        <v>88</v>
      </c>
      <c r="F10084">
        <v>0</v>
      </c>
      <c r="G10084">
        <v>3</v>
      </c>
      <c r="H10084">
        <v>0</v>
      </c>
      <c r="I10084">
        <v>41</v>
      </c>
      <c r="J10084">
        <v>20</v>
      </c>
      <c r="K10084">
        <v>0</v>
      </c>
      <c r="L10084" s="10">
        <v>43879</v>
      </c>
    </row>
    <row r="10085" spans="1:12" x14ac:dyDescent="0.2">
      <c r="A10085" t="s">
        <v>81</v>
      </c>
      <c r="B10085">
        <v>986</v>
      </c>
      <c r="C10085">
        <v>413</v>
      </c>
      <c r="D10085">
        <v>6</v>
      </c>
      <c r="E10085" t="s">
        <v>92</v>
      </c>
      <c r="F10085">
        <v>0</v>
      </c>
      <c r="G10085">
        <v>0</v>
      </c>
      <c r="H10085">
        <v>0</v>
      </c>
      <c r="I10085">
        <v>29</v>
      </c>
      <c r="J10085">
        <v>12</v>
      </c>
      <c r="K10085">
        <v>0</v>
      </c>
      <c r="L10085" s="10">
        <v>43879</v>
      </c>
    </row>
    <row r="10086" spans="1:12" x14ac:dyDescent="0.2">
      <c r="A10086" t="s">
        <v>81</v>
      </c>
      <c r="B10086">
        <v>986</v>
      </c>
      <c r="C10086">
        <v>413</v>
      </c>
      <c r="D10086">
        <v>6</v>
      </c>
      <c r="E10086" t="s">
        <v>90</v>
      </c>
      <c r="F10086">
        <v>0</v>
      </c>
      <c r="G10086">
        <v>0</v>
      </c>
      <c r="H10086">
        <v>0</v>
      </c>
      <c r="I10086">
        <v>33</v>
      </c>
      <c r="J10086">
        <v>17</v>
      </c>
      <c r="K10086">
        <v>0</v>
      </c>
      <c r="L10086" s="10">
        <v>43879</v>
      </c>
    </row>
    <row r="10087" spans="1:12" x14ac:dyDescent="0.2">
      <c r="A10087" t="s">
        <v>81</v>
      </c>
      <c r="B10087">
        <v>986</v>
      </c>
      <c r="C10087">
        <v>413</v>
      </c>
      <c r="D10087">
        <v>6</v>
      </c>
      <c r="E10087" t="s">
        <v>93</v>
      </c>
      <c r="F10087">
        <v>0</v>
      </c>
      <c r="G10087">
        <v>0</v>
      </c>
      <c r="H10087">
        <v>0</v>
      </c>
      <c r="I10087">
        <v>27</v>
      </c>
      <c r="J10087">
        <v>11</v>
      </c>
      <c r="K10087">
        <v>0</v>
      </c>
      <c r="L10087" s="10">
        <v>43879</v>
      </c>
    </row>
    <row r="10088" spans="1:12" x14ac:dyDescent="0.2">
      <c r="A10088" t="s">
        <v>81</v>
      </c>
      <c r="B10088">
        <v>986</v>
      </c>
      <c r="C10088">
        <v>413</v>
      </c>
      <c r="D10088">
        <v>6</v>
      </c>
      <c r="E10088" t="s">
        <v>91</v>
      </c>
      <c r="F10088">
        <v>0</v>
      </c>
      <c r="G10088">
        <v>0</v>
      </c>
      <c r="H10088">
        <v>0</v>
      </c>
      <c r="I10088">
        <v>27</v>
      </c>
      <c r="J10088">
        <v>13</v>
      </c>
      <c r="K10088">
        <v>0</v>
      </c>
      <c r="L10088" s="10">
        <v>43879</v>
      </c>
    </row>
    <row r="10089" spans="1:12" x14ac:dyDescent="0.2">
      <c r="A10089" t="s">
        <v>81</v>
      </c>
      <c r="B10089">
        <v>986</v>
      </c>
      <c r="C10089">
        <v>413</v>
      </c>
      <c r="D10089">
        <v>6</v>
      </c>
      <c r="E10089" t="s">
        <v>94</v>
      </c>
      <c r="F10089">
        <v>0</v>
      </c>
      <c r="G10089">
        <v>1</v>
      </c>
      <c r="H10089">
        <v>0</v>
      </c>
      <c r="I10089">
        <v>17</v>
      </c>
      <c r="J10089">
        <v>7</v>
      </c>
      <c r="K10089">
        <v>0</v>
      </c>
      <c r="L10089" s="10">
        <v>43879</v>
      </c>
    </row>
    <row r="10090" spans="1:12" x14ac:dyDescent="0.2">
      <c r="A10090" t="s">
        <v>81</v>
      </c>
      <c r="B10090">
        <v>986</v>
      </c>
      <c r="C10090">
        <v>413</v>
      </c>
      <c r="D10090">
        <v>6</v>
      </c>
      <c r="E10090" t="s">
        <v>95</v>
      </c>
      <c r="F10090">
        <v>0</v>
      </c>
      <c r="G10090">
        <v>0</v>
      </c>
      <c r="H10090">
        <v>0</v>
      </c>
      <c r="I10090">
        <v>13</v>
      </c>
      <c r="J10090">
        <v>7</v>
      </c>
      <c r="K10090">
        <v>0</v>
      </c>
      <c r="L10090" s="10">
        <v>43879</v>
      </c>
    </row>
    <row r="10091" spans="1:12" x14ac:dyDescent="0.2">
      <c r="A10091" t="s">
        <v>81</v>
      </c>
      <c r="B10091">
        <v>986</v>
      </c>
      <c r="C10091">
        <v>413</v>
      </c>
      <c r="D10091">
        <v>6</v>
      </c>
      <c r="E10091" t="s">
        <v>96</v>
      </c>
      <c r="F10091">
        <v>0</v>
      </c>
      <c r="G10091">
        <v>3</v>
      </c>
      <c r="H10091">
        <v>0</v>
      </c>
      <c r="I10091">
        <v>9</v>
      </c>
      <c r="J10091">
        <v>6</v>
      </c>
      <c r="K10091">
        <v>0</v>
      </c>
      <c r="L10091" s="10">
        <v>43879</v>
      </c>
    </row>
    <row r="10092" spans="1:12" x14ac:dyDescent="0.2">
      <c r="A10092" t="s">
        <v>81</v>
      </c>
      <c r="B10092">
        <v>986</v>
      </c>
      <c r="C10092">
        <v>413</v>
      </c>
      <c r="D10092">
        <v>6</v>
      </c>
      <c r="E10092" t="s">
        <v>97</v>
      </c>
      <c r="F10092">
        <v>0</v>
      </c>
      <c r="G10092">
        <v>0</v>
      </c>
      <c r="H10092">
        <v>0</v>
      </c>
      <c r="I10092">
        <v>6</v>
      </c>
      <c r="J10092">
        <v>4</v>
      </c>
      <c r="K10092">
        <v>0</v>
      </c>
      <c r="L10092" s="10">
        <v>43879</v>
      </c>
    </row>
    <row r="10093" spans="1:12" x14ac:dyDescent="0.2">
      <c r="A10093" t="s">
        <v>205</v>
      </c>
      <c r="B10093">
        <v>121</v>
      </c>
      <c r="C10093">
        <v>55</v>
      </c>
      <c r="D10093">
        <v>1</v>
      </c>
      <c r="E10093" t="s">
        <v>209</v>
      </c>
      <c r="F10093">
        <v>0</v>
      </c>
      <c r="G10093">
        <v>0</v>
      </c>
      <c r="H10093">
        <v>0</v>
      </c>
      <c r="I10093">
        <v>11</v>
      </c>
      <c r="J10093">
        <v>0</v>
      </c>
      <c r="K10093">
        <v>0</v>
      </c>
      <c r="L10093" s="10">
        <v>43879</v>
      </c>
    </row>
    <row r="10094" spans="1:12" x14ac:dyDescent="0.2">
      <c r="A10094" t="s">
        <v>205</v>
      </c>
      <c r="B10094">
        <v>121</v>
      </c>
      <c r="C10094">
        <v>55</v>
      </c>
      <c r="D10094">
        <v>1</v>
      </c>
      <c r="E10094" t="s">
        <v>207</v>
      </c>
      <c r="F10094">
        <v>0</v>
      </c>
      <c r="G10094">
        <v>0</v>
      </c>
      <c r="H10094">
        <v>0</v>
      </c>
      <c r="I10094">
        <v>19</v>
      </c>
      <c r="J10094">
        <v>9</v>
      </c>
      <c r="K10094">
        <v>0</v>
      </c>
      <c r="L10094" s="10">
        <v>43879</v>
      </c>
    </row>
    <row r="10095" spans="1:12" x14ac:dyDescent="0.2">
      <c r="A10095" t="s">
        <v>205</v>
      </c>
      <c r="B10095">
        <v>121</v>
      </c>
      <c r="C10095">
        <v>55</v>
      </c>
      <c r="D10095">
        <v>1</v>
      </c>
      <c r="E10095" t="s">
        <v>206</v>
      </c>
      <c r="F10095">
        <v>0</v>
      </c>
      <c r="G10095">
        <v>-3</v>
      </c>
      <c r="H10095">
        <v>0</v>
      </c>
      <c r="I10095">
        <v>28</v>
      </c>
      <c r="J10095">
        <v>19</v>
      </c>
      <c r="K10095">
        <v>0</v>
      </c>
      <c r="L10095" s="10">
        <v>43879</v>
      </c>
    </row>
    <row r="10096" spans="1:12" x14ac:dyDescent="0.2">
      <c r="A10096" t="s">
        <v>205</v>
      </c>
      <c r="B10096">
        <v>121</v>
      </c>
      <c r="C10096">
        <v>55</v>
      </c>
      <c r="D10096">
        <v>1</v>
      </c>
      <c r="E10096" t="s">
        <v>210</v>
      </c>
      <c r="F10096">
        <v>0</v>
      </c>
      <c r="G10096">
        <v>2</v>
      </c>
      <c r="H10096">
        <v>0</v>
      </c>
      <c r="I10096">
        <v>12</v>
      </c>
      <c r="J10096">
        <v>2</v>
      </c>
      <c r="K10096">
        <v>1</v>
      </c>
      <c r="L10096" s="10">
        <v>43879</v>
      </c>
    </row>
    <row r="10097" spans="1:12" x14ac:dyDescent="0.2">
      <c r="A10097" t="s">
        <v>205</v>
      </c>
      <c r="B10097">
        <v>121</v>
      </c>
      <c r="C10097">
        <v>55</v>
      </c>
      <c r="D10097">
        <v>1</v>
      </c>
      <c r="E10097" t="s">
        <v>212</v>
      </c>
      <c r="F10097">
        <v>0</v>
      </c>
      <c r="G10097">
        <v>0</v>
      </c>
      <c r="H10097">
        <v>0</v>
      </c>
      <c r="I10097">
        <v>7</v>
      </c>
      <c r="J10097">
        <v>1</v>
      </c>
      <c r="K10097">
        <v>0</v>
      </c>
      <c r="L10097" s="10">
        <v>43879</v>
      </c>
    </row>
    <row r="10098" spans="1:12" x14ac:dyDescent="0.2">
      <c r="A10098" t="s">
        <v>205</v>
      </c>
      <c r="B10098">
        <v>121</v>
      </c>
      <c r="C10098">
        <v>55</v>
      </c>
      <c r="D10098">
        <v>1</v>
      </c>
      <c r="E10098" t="s">
        <v>208</v>
      </c>
      <c r="F10098">
        <v>0</v>
      </c>
      <c r="G10098">
        <v>0</v>
      </c>
      <c r="H10098">
        <v>0</v>
      </c>
      <c r="I10098">
        <v>12</v>
      </c>
      <c r="J10098">
        <v>7</v>
      </c>
      <c r="K10098">
        <v>0</v>
      </c>
      <c r="L10098" s="10">
        <v>43879</v>
      </c>
    </row>
    <row r="10099" spans="1:12" x14ac:dyDescent="0.2">
      <c r="A10099" t="s">
        <v>205</v>
      </c>
      <c r="B10099">
        <v>121</v>
      </c>
      <c r="C10099">
        <v>55</v>
      </c>
      <c r="D10099">
        <v>1</v>
      </c>
      <c r="E10099" t="s">
        <v>211</v>
      </c>
      <c r="F10099">
        <v>0</v>
      </c>
      <c r="G10099">
        <v>3</v>
      </c>
      <c r="H10099">
        <v>0</v>
      </c>
      <c r="I10099">
        <v>8</v>
      </c>
      <c r="J10099">
        <v>3</v>
      </c>
      <c r="K10099">
        <v>0</v>
      </c>
      <c r="L10099" s="10">
        <v>43879</v>
      </c>
    </row>
    <row r="10100" spans="1:12" x14ac:dyDescent="0.2">
      <c r="A10100" t="s">
        <v>205</v>
      </c>
      <c r="B10100">
        <v>121</v>
      </c>
      <c r="C10100">
        <v>55</v>
      </c>
      <c r="D10100">
        <v>1</v>
      </c>
      <c r="E10100" t="s">
        <v>215</v>
      </c>
      <c r="F10100">
        <v>0</v>
      </c>
      <c r="G10100">
        <v>0</v>
      </c>
      <c r="H10100">
        <v>0</v>
      </c>
      <c r="I10100">
        <v>4</v>
      </c>
      <c r="J10100">
        <v>0</v>
      </c>
      <c r="K10100">
        <v>0</v>
      </c>
      <c r="L10100" s="10">
        <v>43879</v>
      </c>
    </row>
    <row r="10101" spans="1:12" x14ac:dyDescent="0.2">
      <c r="A10101" t="s">
        <v>205</v>
      </c>
      <c r="B10101">
        <v>121</v>
      </c>
      <c r="C10101">
        <v>55</v>
      </c>
      <c r="D10101">
        <v>1</v>
      </c>
      <c r="E10101" t="s">
        <v>214</v>
      </c>
      <c r="F10101">
        <v>0</v>
      </c>
      <c r="G10101">
        <v>0</v>
      </c>
      <c r="H10101">
        <v>0</v>
      </c>
      <c r="I10101">
        <v>7</v>
      </c>
      <c r="J10101">
        <v>4</v>
      </c>
      <c r="K10101">
        <v>0</v>
      </c>
      <c r="L10101" s="10">
        <v>43879</v>
      </c>
    </row>
    <row r="10102" spans="1:12" x14ac:dyDescent="0.2">
      <c r="A10102" t="s">
        <v>205</v>
      </c>
      <c r="B10102">
        <v>121</v>
      </c>
      <c r="C10102">
        <v>55</v>
      </c>
      <c r="D10102">
        <v>1</v>
      </c>
      <c r="E10102" t="s">
        <v>213</v>
      </c>
      <c r="F10102">
        <v>0</v>
      </c>
      <c r="G10102">
        <v>0</v>
      </c>
      <c r="H10102">
        <v>0</v>
      </c>
      <c r="I10102">
        <v>6</v>
      </c>
      <c r="J10102">
        <v>3</v>
      </c>
      <c r="K10102">
        <v>0</v>
      </c>
      <c r="L10102" s="10">
        <v>43879</v>
      </c>
    </row>
    <row r="10103" spans="1:12" x14ac:dyDescent="0.2">
      <c r="A10103" t="s">
        <v>205</v>
      </c>
      <c r="B10103">
        <v>121</v>
      </c>
      <c r="C10103">
        <v>55</v>
      </c>
      <c r="D10103">
        <v>1</v>
      </c>
      <c r="E10103" t="s">
        <v>216</v>
      </c>
      <c r="F10103">
        <v>0</v>
      </c>
      <c r="G10103">
        <v>0</v>
      </c>
      <c r="H10103">
        <v>0</v>
      </c>
      <c r="I10103">
        <v>3</v>
      </c>
      <c r="J10103">
        <v>3</v>
      </c>
      <c r="K10103">
        <v>0</v>
      </c>
      <c r="L10103" s="10">
        <v>43879</v>
      </c>
    </row>
    <row r="10104" spans="1:12" x14ac:dyDescent="0.2">
      <c r="A10104" t="s">
        <v>205</v>
      </c>
      <c r="B10104">
        <v>121</v>
      </c>
      <c r="C10104">
        <v>55</v>
      </c>
      <c r="D10104">
        <v>1</v>
      </c>
      <c r="E10104" t="s">
        <v>217</v>
      </c>
      <c r="F10104">
        <v>0</v>
      </c>
      <c r="G10104">
        <v>0</v>
      </c>
      <c r="H10104">
        <v>0</v>
      </c>
      <c r="I10104">
        <v>3</v>
      </c>
      <c r="J10104">
        <v>3</v>
      </c>
      <c r="K10104">
        <v>0</v>
      </c>
      <c r="L10104" s="10">
        <v>43879</v>
      </c>
    </row>
    <row r="10105" spans="1:12" x14ac:dyDescent="0.2">
      <c r="A10105" t="s">
        <v>205</v>
      </c>
      <c r="B10105">
        <v>121</v>
      </c>
      <c r="C10105">
        <v>55</v>
      </c>
      <c r="D10105">
        <v>1</v>
      </c>
      <c r="E10105" t="s">
        <v>218</v>
      </c>
      <c r="F10105">
        <v>0</v>
      </c>
      <c r="G10105">
        <v>0</v>
      </c>
      <c r="H10105">
        <v>0</v>
      </c>
      <c r="I10105">
        <v>1</v>
      </c>
      <c r="J10105">
        <v>1</v>
      </c>
      <c r="K10105">
        <v>0</v>
      </c>
      <c r="L10105" s="10">
        <v>43879</v>
      </c>
    </row>
    <row r="10106" spans="1:12" x14ac:dyDescent="0.2">
      <c r="A10106" t="s">
        <v>431</v>
      </c>
      <c r="B10106">
        <v>131</v>
      </c>
      <c r="C10106">
        <v>63</v>
      </c>
      <c r="D10106">
        <v>0</v>
      </c>
      <c r="E10106" t="s">
        <v>432</v>
      </c>
      <c r="F10106">
        <v>0</v>
      </c>
      <c r="G10106">
        <v>0</v>
      </c>
      <c r="H10106">
        <v>0</v>
      </c>
      <c r="I10106">
        <v>36</v>
      </c>
      <c r="J10106">
        <v>15</v>
      </c>
      <c r="K10106">
        <v>0</v>
      </c>
      <c r="L10106" s="10">
        <v>43879</v>
      </c>
    </row>
    <row r="10107" spans="1:12" x14ac:dyDescent="0.2">
      <c r="A10107" t="s">
        <v>431</v>
      </c>
      <c r="B10107">
        <v>131</v>
      </c>
      <c r="C10107">
        <v>63</v>
      </c>
      <c r="D10107">
        <v>0</v>
      </c>
      <c r="E10107" t="s">
        <v>433</v>
      </c>
      <c r="F10107">
        <v>0</v>
      </c>
      <c r="G10107">
        <v>1</v>
      </c>
      <c r="H10107">
        <v>0</v>
      </c>
      <c r="I10107">
        <v>19</v>
      </c>
      <c r="J10107">
        <v>9</v>
      </c>
      <c r="K10107">
        <v>0</v>
      </c>
      <c r="L10107" s="10">
        <v>43879</v>
      </c>
    </row>
    <row r="10108" spans="1:12" x14ac:dyDescent="0.2">
      <c r="A10108" t="s">
        <v>431</v>
      </c>
      <c r="B10108">
        <v>131</v>
      </c>
      <c r="C10108">
        <v>63</v>
      </c>
      <c r="D10108">
        <v>0</v>
      </c>
      <c r="E10108" t="s">
        <v>438</v>
      </c>
      <c r="F10108">
        <v>1</v>
      </c>
      <c r="G10108">
        <v>1</v>
      </c>
      <c r="H10108">
        <v>0</v>
      </c>
      <c r="I10108">
        <v>10</v>
      </c>
      <c r="J10108">
        <v>3</v>
      </c>
      <c r="K10108">
        <v>0</v>
      </c>
      <c r="L10108" s="10">
        <v>43879</v>
      </c>
    </row>
    <row r="10109" spans="1:12" x14ac:dyDescent="0.2">
      <c r="A10109" t="s">
        <v>431</v>
      </c>
      <c r="B10109">
        <v>131</v>
      </c>
      <c r="C10109">
        <v>63</v>
      </c>
      <c r="D10109">
        <v>0</v>
      </c>
      <c r="E10109" t="s">
        <v>436</v>
      </c>
      <c r="F10109">
        <v>0</v>
      </c>
      <c r="G10109">
        <v>0</v>
      </c>
      <c r="H10109">
        <v>0</v>
      </c>
      <c r="I10109">
        <v>8</v>
      </c>
      <c r="J10109">
        <v>1</v>
      </c>
      <c r="K10109">
        <v>0</v>
      </c>
      <c r="L10109" s="10">
        <v>43879</v>
      </c>
    </row>
    <row r="10110" spans="1:12" x14ac:dyDescent="0.2">
      <c r="A10110" t="s">
        <v>431</v>
      </c>
      <c r="B10110">
        <v>131</v>
      </c>
      <c r="C10110">
        <v>63</v>
      </c>
      <c r="D10110">
        <v>0</v>
      </c>
      <c r="E10110" t="s">
        <v>435</v>
      </c>
      <c r="F10110">
        <v>0</v>
      </c>
      <c r="G10110">
        <v>0</v>
      </c>
      <c r="H10110">
        <v>0</v>
      </c>
      <c r="I10110">
        <v>12</v>
      </c>
      <c r="J10110">
        <v>6</v>
      </c>
      <c r="K10110">
        <v>0</v>
      </c>
      <c r="L10110" s="10">
        <v>43879</v>
      </c>
    </row>
    <row r="10111" spans="1:12" x14ac:dyDescent="0.2">
      <c r="A10111" t="s">
        <v>431</v>
      </c>
      <c r="B10111">
        <v>131</v>
      </c>
      <c r="C10111">
        <v>63</v>
      </c>
      <c r="D10111">
        <v>0</v>
      </c>
      <c r="E10111" t="s">
        <v>434</v>
      </c>
      <c r="F10111">
        <v>0</v>
      </c>
      <c r="G10111">
        <v>0</v>
      </c>
      <c r="H10111">
        <v>0</v>
      </c>
      <c r="I10111">
        <v>19</v>
      </c>
      <c r="J10111">
        <v>14</v>
      </c>
      <c r="K10111">
        <v>0</v>
      </c>
      <c r="L10111" s="10">
        <v>43879</v>
      </c>
    </row>
    <row r="10112" spans="1:12" x14ac:dyDescent="0.2">
      <c r="A10112" t="s">
        <v>431</v>
      </c>
      <c r="B10112">
        <v>131</v>
      </c>
      <c r="C10112">
        <v>63</v>
      </c>
      <c r="D10112">
        <v>0</v>
      </c>
      <c r="E10112" t="s">
        <v>439</v>
      </c>
      <c r="F10112">
        <v>0</v>
      </c>
      <c r="G10112">
        <v>1</v>
      </c>
      <c r="H10112">
        <v>0</v>
      </c>
      <c r="I10112">
        <v>8</v>
      </c>
      <c r="J10112">
        <v>3</v>
      </c>
      <c r="K10112">
        <v>0</v>
      </c>
      <c r="L10112" s="10">
        <v>43879</v>
      </c>
    </row>
    <row r="10113" spans="1:12" x14ac:dyDescent="0.2">
      <c r="A10113" t="s">
        <v>431</v>
      </c>
      <c r="B10113">
        <v>131</v>
      </c>
      <c r="C10113">
        <v>63</v>
      </c>
      <c r="D10113">
        <v>0</v>
      </c>
      <c r="E10113" t="s">
        <v>437</v>
      </c>
      <c r="F10113">
        <v>0</v>
      </c>
      <c r="G10113">
        <v>0</v>
      </c>
      <c r="H10113">
        <v>0</v>
      </c>
      <c r="I10113">
        <v>7</v>
      </c>
      <c r="J10113">
        <v>4</v>
      </c>
      <c r="K10113">
        <v>0</v>
      </c>
      <c r="L10113" s="10">
        <v>43879</v>
      </c>
    </row>
    <row r="10114" spans="1:12" x14ac:dyDescent="0.2">
      <c r="A10114" t="s">
        <v>431</v>
      </c>
      <c r="B10114">
        <v>131</v>
      </c>
      <c r="C10114">
        <v>63</v>
      </c>
      <c r="D10114">
        <v>0</v>
      </c>
      <c r="E10114" t="s">
        <v>440</v>
      </c>
      <c r="F10114">
        <v>0</v>
      </c>
      <c r="G10114">
        <v>0</v>
      </c>
      <c r="H10114">
        <v>0</v>
      </c>
      <c r="I10114">
        <v>4</v>
      </c>
      <c r="J10114">
        <v>1</v>
      </c>
      <c r="K10114">
        <v>0</v>
      </c>
      <c r="L10114" s="10">
        <v>43879</v>
      </c>
    </row>
    <row r="10115" spans="1:12" x14ac:dyDescent="0.2">
      <c r="A10115" t="s">
        <v>431</v>
      </c>
      <c r="B10115">
        <v>131</v>
      </c>
      <c r="C10115">
        <v>63</v>
      </c>
      <c r="D10115">
        <v>0</v>
      </c>
      <c r="E10115" t="s">
        <v>442</v>
      </c>
      <c r="F10115">
        <v>0</v>
      </c>
      <c r="G10115">
        <v>0</v>
      </c>
      <c r="H10115">
        <v>0</v>
      </c>
      <c r="I10115">
        <v>2</v>
      </c>
      <c r="J10115">
        <v>1</v>
      </c>
      <c r="K10115">
        <v>0</v>
      </c>
      <c r="L10115" s="10">
        <v>43879</v>
      </c>
    </row>
    <row r="10116" spans="1:12" x14ac:dyDescent="0.2">
      <c r="A10116" t="s">
        <v>431</v>
      </c>
      <c r="B10116">
        <v>131</v>
      </c>
      <c r="C10116">
        <v>63</v>
      </c>
      <c r="D10116">
        <v>0</v>
      </c>
      <c r="E10116" t="s">
        <v>441</v>
      </c>
      <c r="F10116">
        <v>0</v>
      </c>
      <c r="G10116">
        <v>0</v>
      </c>
      <c r="H10116">
        <v>0</v>
      </c>
      <c r="I10116">
        <v>6</v>
      </c>
      <c r="J10116">
        <v>6</v>
      </c>
      <c r="K10116">
        <v>0</v>
      </c>
      <c r="L10116" s="10">
        <v>43879</v>
      </c>
    </row>
    <row r="10117" spans="1:12" x14ac:dyDescent="0.2">
      <c r="A10117" t="s">
        <v>163</v>
      </c>
      <c r="B10117">
        <v>173</v>
      </c>
      <c r="C10117">
        <v>60</v>
      </c>
      <c r="D10117">
        <v>1</v>
      </c>
      <c r="E10117" t="s">
        <v>164</v>
      </c>
      <c r="F10117">
        <v>1</v>
      </c>
      <c r="G10117">
        <v>2</v>
      </c>
      <c r="H10117">
        <v>0</v>
      </c>
      <c r="I10117">
        <v>53</v>
      </c>
      <c r="J10117">
        <v>15</v>
      </c>
      <c r="K10117">
        <v>0</v>
      </c>
      <c r="L10117" s="10">
        <v>43879</v>
      </c>
    </row>
    <row r="10118" spans="1:12" x14ac:dyDescent="0.2">
      <c r="A10118" t="s">
        <v>163</v>
      </c>
      <c r="B10118">
        <v>173</v>
      </c>
      <c r="C10118">
        <v>60</v>
      </c>
      <c r="D10118">
        <v>1</v>
      </c>
      <c r="E10118" t="s">
        <v>165</v>
      </c>
      <c r="F10118">
        <v>0</v>
      </c>
      <c r="G10118">
        <v>0</v>
      </c>
      <c r="H10118">
        <v>0</v>
      </c>
      <c r="I10118">
        <v>25</v>
      </c>
      <c r="J10118">
        <v>2</v>
      </c>
      <c r="K10118">
        <v>0</v>
      </c>
      <c r="L10118" s="10">
        <v>43879</v>
      </c>
    </row>
    <row r="10119" spans="1:12" x14ac:dyDescent="0.2">
      <c r="A10119" t="s">
        <v>163</v>
      </c>
      <c r="B10119">
        <v>173</v>
      </c>
      <c r="C10119">
        <v>60</v>
      </c>
      <c r="D10119">
        <v>1</v>
      </c>
      <c r="E10119" t="s">
        <v>166</v>
      </c>
      <c r="F10119">
        <v>0</v>
      </c>
      <c r="G10119">
        <v>0</v>
      </c>
      <c r="H10119">
        <v>0</v>
      </c>
      <c r="I10119">
        <v>15</v>
      </c>
      <c r="J10119">
        <v>4</v>
      </c>
      <c r="K10119">
        <v>0</v>
      </c>
      <c r="L10119" s="10">
        <v>43879</v>
      </c>
    </row>
    <row r="10120" spans="1:12" x14ac:dyDescent="0.2">
      <c r="A10120" t="s">
        <v>163</v>
      </c>
      <c r="B10120">
        <v>173</v>
      </c>
      <c r="C10120">
        <v>60</v>
      </c>
      <c r="D10120">
        <v>1</v>
      </c>
      <c r="E10120" t="s">
        <v>168</v>
      </c>
      <c r="F10120">
        <v>0</v>
      </c>
      <c r="G10120">
        <v>0</v>
      </c>
      <c r="H10120">
        <v>1</v>
      </c>
      <c r="I10120">
        <v>14</v>
      </c>
      <c r="J10120">
        <v>3</v>
      </c>
      <c r="K10120">
        <v>1</v>
      </c>
      <c r="L10120" s="10">
        <v>43879</v>
      </c>
    </row>
    <row r="10121" spans="1:12" x14ac:dyDescent="0.2">
      <c r="A10121" t="s">
        <v>163</v>
      </c>
      <c r="B10121">
        <v>173</v>
      </c>
      <c r="C10121">
        <v>60</v>
      </c>
      <c r="D10121">
        <v>1</v>
      </c>
      <c r="E10121" t="s">
        <v>167</v>
      </c>
      <c r="F10121">
        <v>0</v>
      </c>
      <c r="G10121">
        <v>0</v>
      </c>
      <c r="H10121">
        <v>0</v>
      </c>
      <c r="I10121">
        <v>13</v>
      </c>
      <c r="J10121">
        <v>6</v>
      </c>
      <c r="K10121">
        <v>0</v>
      </c>
      <c r="L10121" s="10">
        <v>43879</v>
      </c>
    </row>
    <row r="10122" spans="1:12" x14ac:dyDescent="0.2">
      <c r="A10122" t="s">
        <v>163</v>
      </c>
      <c r="B10122">
        <v>173</v>
      </c>
      <c r="C10122">
        <v>60</v>
      </c>
      <c r="D10122">
        <v>1</v>
      </c>
      <c r="E10122" t="s">
        <v>170</v>
      </c>
      <c r="F10122">
        <v>0</v>
      </c>
      <c r="G10122">
        <v>1</v>
      </c>
      <c r="H10122">
        <v>0</v>
      </c>
      <c r="I10122">
        <v>9</v>
      </c>
      <c r="J10122">
        <v>3</v>
      </c>
      <c r="K10122">
        <v>0</v>
      </c>
      <c r="L10122" s="10">
        <v>43879</v>
      </c>
    </row>
    <row r="10123" spans="1:12" x14ac:dyDescent="0.2">
      <c r="A10123" t="s">
        <v>163</v>
      </c>
      <c r="B10123">
        <v>173</v>
      </c>
      <c r="C10123">
        <v>60</v>
      </c>
      <c r="D10123">
        <v>1</v>
      </c>
      <c r="E10123" t="s">
        <v>171</v>
      </c>
      <c r="F10123">
        <v>0</v>
      </c>
      <c r="G10123">
        <v>0</v>
      </c>
      <c r="H10123">
        <v>0</v>
      </c>
      <c r="I10123">
        <v>8</v>
      </c>
      <c r="J10123">
        <v>3</v>
      </c>
      <c r="K10123">
        <v>0</v>
      </c>
      <c r="L10123" s="10">
        <v>43879</v>
      </c>
    </row>
    <row r="10124" spans="1:12" x14ac:dyDescent="0.2">
      <c r="A10124" t="s">
        <v>163</v>
      </c>
      <c r="B10124">
        <v>173</v>
      </c>
      <c r="C10124">
        <v>60</v>
      </c>
      <c r="D10124">
        <v>1</v>
      </c>
      <c r="E10124" t="s">
        <v>169</v>
      </c>
      <c r="F10124">
        <v>0</v>
      </c>
      <c r="G10124">
        <v>0</v>
      </c>
      <c r="H10124">
        <v>0</v>
      </c>
      <c r="I10124">
        <v>13</v>
      </c>
      <c r="J10124">
        <v>10</v>
      </c>
      <c r="K10124">
        <v>0</v>
      </c>
      <c r="L10124" s="10">
        <v>43879</v>
      </c>
    </row>
    <row r="10125" spans="1:12" x14ac:dyDescent="0.2">
      <c r="A10125" t="s">
        <v>163</v>
      </c>
      <c r="B10125">
        <v>173</v>
      </c>
      <c r="C10125">
        <v>60</v>
      </c>
      <c r="D10125">
        <v>1</v>
      </c>
      <c r="E10125" t="s">
        <v>174</v>
      </c>
      <c r="F10125">
        <v>0</v>
      </c>
      <c r="G10125">
        <v>0</v>
      </c>
      <c r="H10125">
        <v>0</v>
      </c>
      <c r="I10125">
        <v>5</v>
      </c>
      <c r="J10125">
        <v>2</v>
      </c>
      <c r="K10125">
        <v>0</v>
      </c>
      <c r="L10125" s="10">
        <v>43879</v>
      </c>
    </row>
    <row r="10126" spans="1:12" x14ac:dyDescent="0.2">
      <c r="A10126" t="s">
        <v>163</v>
      </c>
      <c r="B10126">
        <v>173</v>
      </c>
      <c r="C10126">
        <v>60</v>
      </c>
      <c r="D10126">
        <v>1</v>
      </c>
      <c r="E10126" t="s">
        <v>175</v>
      </c>
      <c r="F10126">
        <v>0</v>
      </c>
      <c r="G10126">
        <v>0</v>
      </c>
      <c r="H10126">
        <v>0</v>
      </c>
      <c r="I10126">
        <v>4</v>
      </c>
      <c r="J10126">
        <v>1</v>
      </c>
      <c r="K10126">
        <v>0</v>
      </c>
      <c r="L10126" s="10">
        <v>43879</v>
      </c>
    </row>
    <row r="10127" spans="1:12" x14ac:dyDescent="0.2">
      <c r="A10127" t="s">
        <v>163</v>
      </c>
      <c r="B10127">
        <v>173</v>
      </c>
      <c r="C10127">
        <v>60</v>
      </c>
      <c r="D10127">
        <v>1</v>
      </c>
      <c r="E10127" t="s">
        <v>176</v>
      </c>
      <c r="F10127">
        <v>0</v>
      </c>
      <c r="G10127">
        <v>0</v>
      </c>
      <c r="H10127">
        <v>0</v>
      </c>
      <c r="I10127">
        <v>2</v>
      </c>
      <c r="J10127">
        <v>0</v>
      </c>
      <c r="K10127">
        <v>0</v>
      </c>
      <c r="L10127" s="10">
        <v>43879</v>
      </c>
    </row>
    <row r="10128" spans="1:12" x14ac:dyDescent="0.2">
      <c r="A10128" t="s">
        <v>163</v>
      </c>
      <c r="B10128">
        <v>173</v>
      </c>
      <c r="C10128">
        <v>60</v>
      </c>
      <c r="D10128">
        <v>1</v>
      </c>
      <c r="E10128" t="s">
        <v>173</v>
      </c>
      <c r="F10128">
        <v>0</v>
      </c>
      <c r="G10128">
        <v>0</v>
      </c>
      <c r="H10128">
        <v>0</v>
      </c>
      <c r="I10128">
        <v>4</v>
      </c>
      <c r="J10128">
        <v>3</v>
      </c>
      <c r="K10128">
        <v>0</v>
      </c>
      <c r="L10128" s="10">
        <v>43879</v>
      </c>
    </row>
    <row r="10129" spans="1:12" x14ac:dyDescent="0.2">
      <c r="A10129" t="s">
        <v>163</v>
      </c>
      <c r="B10129">
        <v>173</v>
      </c>
      <c r="C10129">
        <v>60</v>
      </c>
      <c r="D10129">
        <v>1</v>
      </c>
      <c r="E10129" t="s">
        <v>172</v>
      </c>
      <c r="F10129">
        <v>0</v>
      </c>
      <c r="G10129">
        <v>0</v>
      </c>
      <c r="H10129">
        <v>0</v>
      </c>
      <c r="I10129">
        <v>7</v>
      </c>
      <c r="J10129">
        <v>7</v>
      </c>
      <c r="K10129">
        <v>0</v>
      </c>
      <c r="L10129" s="10">
        <v>43879</v>
      </c>
    </row>
    <row r="10130" spans="1:12" x14ac:dyDescent="0.2">
      <c r="A10130" t="s">
        <v>163</v>
      </c>
      <c r="B10130">
        <v>173</v>
      </c>
      <c r="C10130">
        <v>60</v>
      </c>
      <c r="D10130">
        <v>1</v>
      </c>
      <c r="E10130" t="s">
        <v>177</v>
      </c>
      <c r="F10130">
        <v>0</v>
      </c>
      <c r="G10130">
        <v>0</v>
      </c>
      <c r="H10130">
        <v>0</v>
      </c>
      <c r="I10130">
        <v>1</v>
      </c>
      <c r="J10130">
        <v>1</v>
      </c>
      <c r="K10130">
        <v>0</v>
      </c>
      <c r="L10130" s="10">
        <v>43879</v>
      </c>
    </row>
    <row r="10131" spans="1:12" x14ac:dyDescent="0.2">
      <c r="A10131" t="s">
        <v>444</v>
      </c>
      <c r="B10131">
        <v>91</v>
      </c>
      <c r="C10131">
        <v>65</v>
      </c>
      <c r="D10131">
        <v>2</v>
      </c>
      <c r="E10131" t="s">
        <v>445</v>
      </c>
      <c r="F10131">
        <v>0</v>
      </c>
      <c r="G10131">
        <v>1</v>
      </c>
      <c r="H10131">
        <v>0</v>
      </c>
      <c r="I10131">
        <v>36</v>
      </c>
      <c r="J10131">
        <v>23</v>
      </c>
      <c r="K10131">
        <v>2</v>
      </c>
      <c r="L10131" s="10">
        <v>43879</v>
      </c>
    </row>
    <row r="10132" spans="1:12" x14ac:dyDescent="0.2">
      <c r="A10132" t="s">
        <v>444</v>
      </c>
      <c r="B10132">
        <v>91</v>
      </c>
      <c r="C10132">
        <v>65</v>
      </c>
      <c r="D10132">
        <v>2</v>
      </c>
      <c r="E10132" t="s">
        <v>446</v>
      </c>
      <c r="F10132">
        <v>0</v>
      </c>
      <c r="G10132">
        <v>0</v>
      </c>
      <c r="H10132">
        <v>0</v>
      </c>
      <c r="I10132">
        <v>9</v>
      </c>
      <c r="J10132">
        <v>3</v>
      </c>
      <c r="K10132">
        <v>0</v>
      </c>
      <c r="L10132" s="10">
        <v>43879</v>
      </c>
    </row>
    <row r="10133" spans="1:12" x14ac:dyDescent="0.2">
      <c r="A10133" t="s">
        <v>444</v>
      </c>
      <c r="B10133">
        <v>91</v>
      </c>
      <c r="C10133">
        <v>65</v>
      </c>
      <c r="D10133">
        <v>2</v>
      </c>
      <c r="E10133" t="s">
        <v>447</v>
      </c>
      <c r="F10133">
        <v>0</v>
      </c>
      <c r="G10133">
        <v>0</v>
      </c>
      <c r="H10133">
        <v>0</v>
      </c>
      <c r="I10133">
        <v>8</v>
      </c>
      <c r="J10133">
        <v>4</v>
      </c>
      <c r="K10133">
        <v>0</v>
      </c>
      <c r="L10133" s="10">
        <v>43879</v>
      </c>
    </row>
    <row r="10134" spans="1:12" x14ac:dyDescent="0.2">
      <c r="A10134" t="s">
        <v>444</v>
      </c>
      <c r="B10134">
        <v>91</v>
      </c>
      <c r="C10134">
        <v>65</v>
      </c>
      <c r="D10134">
        <v>2</v>
      </c>
      <c r="E10134" t="s">
        <v>450</v>
      </c>
      <c r="F10134">
        <v>0</v>
      </c>
      <c r="G10134">
        <v>0</v>
      </c>
      <c r="H10134">
        <v>0</v>
      </c>
      <c r="I10134">
        <v>4</v>
      </c>
      <c r="J10134">
        <v>1</v>
      </c>
      <c r="K10134">
        <v>0</v>
      </c>
      <c r="L10134" s="10">
        <v>43879</v>
      </c>
    </row>
    <row r="10135" spans="1:12" x14ac:dyDescent="0.2">
      <c r="A10135" t="s">
        <v>444</v>
      </c>
      <c r="B10135">
        <v>91</v>
      </c>
      <c r="C10135">
        <v>65</v>
      </c>
      <c r="D10135">
        <v>2</v>
      </c>
      <c r="E10135" t="s">
        <v>449</v>
      </c>
      <c r="F10135">
        <v>0</v>
      </c>
      <c r="G10135">
        <v>0</v>
      </c>
      <c r="H10135">
        <v>0</v>
      </c>
      <c r="I10135">
        <v>9</v>
      </c>
      <c r="J10135">
        <v>8</v>
      </c>
      <c r="K10135">
        <v>0</v>
      </c>
      <c r="L10135" s="10">
        <v>43879</v>
      </c>
    </row>
    <row r="10136" spans="1:12" x14ac:dyDescent="0.2">
      <c r="A10136" t="s">
        <v>444</v>
      </c>
      <c r="B10136">
        <v>91</v>
      </c>
      <c r="C10136">
        <v>65</v>
      </c>
      <c r="D10136">
        <v>2</v>
      </c>
      <c r="E10136" t="s">
        <v>452</v>
      </c>
      <c r="F10136">
        <v>0</v>
      </c>
      <c r="G10136">
        <v>0</v>
      </c>
      <c r="H10136">
        <v>0</v>
      </c>
      <c r="I10136">
        <v>3</v>
      </c>
      <c r="J10136">
        <v>2</v>
      </c>
      <c r="K10136">
        <v>0</v>
      </c>
      <c r="L10136" s="10">
        <v>43879</v>
      </c>
    </row>
    <row r="10137" spans="1:12" x14ac:dyDescent="0.2">
      <c r="A10137" t="s">
        <v>444</v>
      </c>
      <c r="B10137">
        <v>91</v>
      </c>
      <c r="C10137">
        <v>65</v>
      </c>
      <c r="D10137">
        <v>2</v>
      </c>
      <c r="E10137" t="s">
        <v>448</v>
      </c>
      <c r="F10137">
        <v>0</v>
      </c>
      <c r="G10137">
        <v>1</v>
      </c>
      <c r="H10137">
        <v>0</v>
      </c>
      <c r="I10137">
        <v>12</v>
      </c>
      <c r="J10137">
        <v>12</v>
      </c>
      <c r="K10137">
        <v>0</v>
      </c>
      <c r="L10137" s="10">
        <v>43879</v>
      </c>
    </row>
    <row r="10138" spans="1:12" x14ac:dyDescent="0.2">
      <c r="A10138" t="s">
        <v>444</v>
      </c>
      <c r="B10138">
        <v>91</v>
      </c>
      <c r="C10138">
        <v>65</v>
      </c>
      <c r="D10138">
        <v>2</v>
      </c>
      <c r="E10138" t="s">
        <v>451</v>
      </c>
      <c r="F10138">
        <v>0</v>
      </c>
      <c r="G10138">
        <v>0</v>
      </c>
      <c r="H10138">
        <v>0</v>
      </c>
      <c r="I10138">
        <v>4</v>
      </c>
      <c r="J10138">
        <v>4</v>
      </c>
      <c r="K10138">
        <v>0</v>
      </c>
      <c r="L10138" s="10">
        <v>43879</v>
      </c>
    </row>
    <row r="10139" spans="1:12" x14ac:dyDescent="0.2">
      <c r="A10139" t="s">
        <v>444</v>
      </c>
      <c r="B10139">
        <v>91</v>
      </c>
      <c r="C10139">
        <v>65</v>
      </c>
      <c r="D10139">
        <v>2</v>
      </c>
      <c r="E10139" t="s">
        <v>453</v>
      </c>
      <c r="F10139">
        <v>0</v>
      </c>
      <c r="G10139">
        <v>0</v>
      </c>
      <c r="H10139">
        <v>0</v>
      </c>
      <c r="I10139">
        <v>3</v>
      </c>
      <c r="J10139">
        <v>3</v>
      </c>
      <c r="K10139">
        <v>0</v>
      </c>
      <c r="L10139" s="10">
        <v>43879</v>
      </c>
    </row>
    <row r="10140" spans="1:12" x14ac:dyDescent="0.2">
      <c r="A10140" t="s">
        <v>444</v>
      </c>
      <c r="B10140">
        <v>91</v>
      </c>
      <c r="C10140">
        <v>65</v>
      </c>
      <c r="D10140">
        <v>2</v>
      </c>
      <c r="E10140" t="s">
        <v>454</v>
      </c>
      <c r="F10140">
        <v>0</v>
      </c>
      <c r="G10140">
        <v>0</v>
      </c>
      <c r="H10140">
        <v>0</v>
      </c>
      <c r="I10140">
        <v>2</v>
      </c>
      <c r="J10140">
        <v>2</v>
      </c>
      <c r="K10140">
        <v>0</v>
      </c>
      <c r="L10140" s="10">
        <v>43879</v>
      </c>
    </row>
    <row r="10141" spans="1:12" x14ac:dyDescent="0.2">
      <c r="A10141" t="s">
        <v>444</v>
      </c>
      <c r="B10141">
        <v>91</v>
      </c>
      <c r="C10141">
        <v>65</v>
      </c>
      <c r="D10141">
        <v>2</v>
      </c>
      <c r="E10141" t="s">
        <v>455</v>
      </c>
      <c r="F10141">
        <v>0</v>
      </c>
      <c r="G10141">
        <v>0</v>
      </c>
      <c r="H10141">
        <v>0</v>
      </c>
      <c r="I10141">
        <v>1</v>
      </c>
      <c r="J10141">
        <v>1</v>
      </c>
      <c r="K10141">
        <v>0</v>
      </c>
      <c r="L10141" s="10">
        <v>43879</v>
      </c>
    </row>
    <row r="10142" spans="1:12" x14ac:dyDescent="0.2">
      <c r="A10142" t="s">
        <v>444</v>
      </c>
      <c r="B10142">
        <v>91</v>
      </c>
      <c r="C10142">
        <v>65</v>
      </c>
      <c r="D10142">
        <v>2</v>
      </c>
      <c r="E10142" t="s">
        <v>467</v>
      </c>
      <c r="F10142">
        <v>0</v>
      </c>
      <c r="G10142">
        <v>2</v>
      </c>
      <c r="H10142">
        <v>0</v>
      </c>
      <c r="I10142">
        <v>0</v>
      </c>
      <c r="J10142">
        <v>2</v>
      </c>
      <c r="K10142">
        <v>0</v>
      </c>
      <c r="L10142" s="10">
        <v>43879</v>
      </c>
    </row>
    <row r="10143" spans="1:12" x14ac:dyDescent="0.2">
      <c r="A10143" t="s">
        <v>231</v>
      </c>
      <c r="B10143">
        <v>146</v>
      </c>
      <c r="C10143">
        <v>70</v>
      </c>
      <c r="D10143">
        <v>2</v>
      </c>
      <c r="E10143" t="s">
        <v>232</v>
      </c>
      <c r="F10143">
        <v>0</v>
      </c>
      <c r="G10143">
        <v>1</v>
      </c>
      <c r="H10143">
        <v>0</v>
      </c>
      <c r="I10143">
        <v>36</v>
      </c>
      <c r="J10143">
        <v>14</v>
      </c>
      <c r="K10143">
        <v>1</v>
      </c>
      <c r="L10143" s="10">
        <v>43879</v>
      </c>
    </row>
    <row r="10144" spans="1:12" x14ac:dyDescent="0.2">
      <c r="A10144" t="s">
        <v>231</v>
      </c>
      <c r="B10144">
        <v>146</v>
      </c>
      <c r="C10144">
        <v>70</v>
      </c>
      <c r="D10144">
        <v>2</v>
      </c>
      <c r="E10144" t="s">
        <v>233</v>
      </c>
      <c r="F10144">
        <v>0</v>
      </c>
      <c r="G10144">
        <v>3</v>
      </c>
      <c r="H10144">
        <v>0</v>
      </c>
      <c r="I10144">
        <v>32</v>
      </c>
      <c r="J10144">
        <v>15</v>
      </c>
      <c r="K10144">
        <v>0</v>
      </c>
      <c r="L10144" s="10">
        <v>43879</v>
      </c>
    </row>
    <row r="10145" spans="1:12" x14ac:dyDescent="0.2">
      <c r="A10145" t="s">
        <v>231</v>
      </c>
      <c r="B10145">
        <v>146</v>
      </c>
      <c r="C10145">
        <v>70</v>
      </c>
      <c r="D10145">
        <v>2</v>
      </c>
      <c r="E10145" t="s">
        <v>234</v>
      </c>
      <c r="F10145">
        <v>0</v>
      </c>
      <c r="G10145">
        <v>0</v>
      </c>
      <c r="H10145">
        <v>0</v>
      </c>
      <c r="I10145">
        <v>23</v>
      </c>
      <c r="J10145">
        <v>10</v>
      </c>
      <c r="K10145">
        <v>0</v>
      </c>
      <c r="L10145" s="10">
        <v>43879</v>
      </c>
    </row>
    <row r="10146" spans="1:12" x14ac:dyDescent="0.2">
      <c r="A10146" t="s">
        <v>231</v>
      </c>
      <c r="B10146">
        <v>146</v>
      </c>
      <c r="C10146">
        <v>70</v>
      </c>
      <c r="D10146">
        <v>2</v>
      </c>
      <c r="E10146" t="s">
        <v>235</v>
      </c>
      <c r="F10146">
        <v>0</v>
      </c>
      <c r="G10146">
        <v>0</v>
      </c>
      <c r="H10146">
        <v>0</v>
      </c>
      <c r="I10146">
        <v>17</v>
      </c>
      <c r="J10146">
        <v>7</v>
      </c>
      <c r="K10146">
        <v>0</v>
      </c>
      <c r="L10146" s="10">
        <v>43879</v>
      </c>
    </row>
    <row r="10147" spans="1:12" x14ac:dyDescent="0.2">
      <c r="A10147" t="s">
        <v>231</v>
      </c>
      <c r="B10147">
        <v>146</v>
      </c>
      <c r="C10147">
        <v>70</v>
      </c>
      <c r="D10147">
        <v>2</v>
      </c>
      <c r="E10147" t="s">
        <v>236</v>
      </c>
      <c r="F10147">
        <v>0</v>
      </c>
      <c r="G10147">
        <v>0</v>
      </c>
      <c r="H10147">
        <v>0</v>
      </c>
      <c r="I10147">
        <v>10</v>
      </c>
      <c r="J10147">
        <v>4</v>
      </c>
      <c r="K10147">
        <v>0</v>
      </c>
      <c r="L10147" s="10">
        <v>43879</v>
      </c>
    </row>
    <row r="10148" spans="1:12" x14ac:dyDescent="0.2">
      <c r="A10148" t="s">
        <v>231</v>
      </c>
      <c r="B10148">
        <v>146</v>
      </c>
      <c r="C10148">
        <v>70</v>
      </c>
      <c r="D10148">
        <v>2</v>
      </c>
      <c r="E10148" t="s">
        <v>237</v>
      </c>
      <c r="F10148">
        <v>0</v>
      </c>
      <c r="G10148">
        <v>0</v>
      </c>
      <c r="H10148">
        <v>0</v>
      </c>
      <c r="I10148">
        <v>10</v>
      </c>
      <c r="J10148">
        <v>6</v>
      </c>
      <c r="K10148">
        <v>1</v>
      </c>
      <c r="L10148" s="10">
        <v>43879</v>
      </c>
    </row>
    <row r="10149" spans="1:12" x14ac:dyDescent="0.2">
      <c r="A10149" t="s">
        <v>231</v>
      </c>
      <c r="B10149">
        <v>146</v>
      </c>
      <c r="C10149">
        <v>70</v>
      </c>
      <c r="D10149">
        <v>2</v>
      </c>
      <c r="E10149" t="s">
        <v>239</v>
      </c>
      <c r="F10149">
        <v>0</v>
      </c>
      <c r="G10149">
        <v>0</v>
      </c>
      <c r="H10149">
        <v>0</v>
      </c>
      <c r="I10149">
        <v>4</v>
      </c>
      <c r="J10149">
        <v>1</v>
      </c>
      <c r="K10149">
        <v>0</v>
      </c>
      <c r="L10149" s="10">
        <v>43879</v>
      </c>
    </row>
    <row r="10150" spans="1:12" x14ac:dyDescent="0.2">
      <c r="A10150" t="s">
        <v>231</v>
      </c>
      <c r="B10150">
        <v>146</v>
      </c>
      <c r="C10150">
        <v>70</v>
      </c>
      <c r="D10150">
        <v>2</v>
      </c>
      <c r="E10150" t="s">
        <v>238</v>
      </c>
      <c r="F10150">
        <v>0</v>
      </c>
      <c r="G10150">
        <v>0</v>
      </c>
      <c r="H10150">
        <v>0</v>
      </c>
      <c r="I10150">
        <v>10</v>
      </c>
      <c r="J10150">
        <v>9</v>
      </c>
      <c r="K10150">
        <v>0</v>
      </c>
      <c r="L10150" s="10">
        <v>43879</v>
      </c>
    </row>
    <row r="10151" spans="1:12" x14ac:dyDescent="0.2">
      <c r="A10151" t="s">
        <v>231</v>
      </c>
      <c r="B10151">
        <v>146</v>
      </c>
      <c r="C10151">
        <v>70</v>
      </c>
      <c r="D10151">
        <v>2</v>
      </c>
      <c r="E10151" t="s">
        <v>240</v>
      </c>
      <c r="F10151">
        <v>0</v>
      </c>
      <c r="G10151">
        <v>0</v>
      </c>
      <c r="H10151">
        <v>0</v>
      </c>
      <c r="I10151">
        <v>4</v>
      </c>
      <c r="J10151">
        <v>4</v>
      </c>
      <c r="K10151">
        <v>0</v>
      </c>
      <c r="L10151" s="10">
        <v>43879</v>
      </c>
    </row>
    <row r="10152" spans="1:12" x14ac:dyDescent="0.2">
      <c r="A10152" t="s">
        <v>456</v>
      </c>
      <c r="B10152">
        <v>18</v>
      </c>
      <c r="C10152">
        <v>16</v>
      </c>
      <c r="D10152">
        <v>0</v>
      </c>
      <c r="E10152" t="s">
        <v>457</v>
      </c>
      <c r="F10152">
        <v>0</v>
      </c>
      <c r="G10152">
        <v>1</v>
      </c>
      <c r="H10152">
        <v>0</v>
      </c>
      <c r="I10152">
        <v>15</v>
      </c>
      <c r="J10152">
        <v>14</v>
      </c>
      <c r="K10152">
        <v>0</v>
      </c>
      <c r="L10152" s="10">
        <v>43879</v>
      </c>
    </row>
    <row r="10153" spans="1:12" x14ac:dyDescent="0.2">
      <c r="A10153" t="s">
        <v>456</v>
      </c>
      <c r="B10153">
        <v>18</v>
      </c>
      <c r="C10153">
        <v>16</v>
      </c>
      <c r="D10153">
        <v>0</v>
      </c>
      <c r="E10153" t="s">
        <v>458</v>
      </c>
      <c r="F10153">
        <v>0</v>
      </c>
      <c r="G10153">
        <v>0</v>
      </c>
      <c r="H10153">
        <v>0</v>
      </c>
      <c r="I10153">
        <v>3</v>
      </c>
      <c r="J10153">
        <v>2</v>
      </c>
      <c r="K10153">
        <v>0</v>
      </c>
      <c r="L10153" s="10">
        <v>43879</v>
      </c>
    </row>
    <row r="10154" spans="1:12" x14ac:dyDescent="0.2">
      <c r="A10154" t="s">
        <v>50</v>
      </c>
      <c r="B10154">
        <v>1265</v>
      </c>
      <c r="C10154">
        <v>637</v>
      </c>
      <c r="D10154">
        <v>19</v>
      </c>
      <c r="E10154" t="s">
        <v>51</v>
      </c>
      <c r="F10154">
        <v>1</v>
      </c>
      <c r="G10154">
        <v>9</v>
      </c>
      <c r="H10154">
        <v>0</v>
      </c>
      <c r="I10154">
        <v>269</v>
      </c>
      <c r="J10154">
        <v>95</v>
      </c>
      <c r="K10154">
        <v>2</v>
      </c>
      <c r="L10154" s="10">
        <v>43880</v>
      </c>
    </row>
    <row r="10155" spans="1:12" x14ac:dyDescent="0.2">
      <c r="A10155" t="s">
        <v>50</v>
      </c>
      <c r="B10155">
        <v>1265</v>
      </c>
      <c r="C10155">
        <v>637</v>
      </c>
      <c r="D10155">
        <v>19</v>
      </c>
      <c r="E10155" t="s">
        <v>52</v>
      </c>
      <c r="F10155">
        <v>0</v>
      </c>
      <c r="G10155">
        <v>0</v>
      </c>
      <c r="H10155">
        <v>0</v>
      </c>
      <c r="I10155">
        <v>155</v>
      </c>
      <c r="J10155">
        <v>66</v>
      </c>
      <c r="K10155">
        <v>2</v>
      </c>
      <c r="L10155" s="10">
        <v>43880</v>
      </c>
    </row>
    <row r="10156" spans="1:12" x14ac:dyDescent="0.2">
      <c r="A10156" t="s">
        <v>50</v>
      </c>
      <c r="B10156">
        <v>1265</v>
      </c>
      <c r="C10156">
        <v>637</v>
      </c>
      <c r="D10156">
        <v>19</v>
      </c>
      <c r="E10156" t="s">
        <v>53</v>
      </c>
      <c r="F10156">
        <v>0</v>
      </c>
      <c r="G10156">
        <v>15</v>
      </c>
      <c r="H10156">
        <v>0</v>
      </c>
      <c r="I10156">
        <v>156</v>
      </c>
      <c r="J10156">
        <v>92</v>
      </c>
      <c r="K10156">
        <v>0</v>
      </c>
      <c r="L10156" s="10">
        <v>43880</v>
      </c>
    </row>
    <row r="10157" spans="1:12" x14ac:dyDescent="0.2">
      <c r="A10157" t="s">
        <v>50</v>
      </c>
      <c r="B10157">
        <v>1265</v>
      </c>
      <c r="C10157">
        <v>637</v>
      </c>
      <c r="D10157">
        <v>19</v>
      </c>
      <c r="E10157" t="s">
        <v>54</v>
      </c>
      <c r="F10157">
        <v>0</v>
      </c>
      <c r="G10157">
        <v>12</v>
      </c>
      <c r="H10157">
        <v>0</v>
      </c>
      <c r="I10157">
        <v>139</v>
      </c>
      <c r="J10157">
        <v>95</v>
      </c>
      <c r="K10157">
        <v>0</v>
      </c>
      <c r="L10157" s="10">
        <v>43880</v>
      </c>
    </row>
    <row r="10158" spans="1:12" x14ac:dyDescent="0.2">
      <c r="A10158" t="s">
        <v>50</v>
      </c>
      <c r="B10158">
        <v>1265</v>
      </c>
      <c r="C10158">
        <v>637</v>
      </c>
      <c r="D10158">
        <v>19</v>
      </c>
      <c r="E10158" t="s">
        <v>56</v>
      </c>
      <c r="F10158">
        <v>0</v>
      </c>
      <c r="G10158">
        <v>0</v>
      </c>
      <c r="H10158">
        <v>0</v>
      </c>
      <c r="I10158">
        <v>76</v>
      </c>
      <c r="J10158">
        <v>34</v>
      </c>
      <c r="K10158">
        <v>0</v>
      </c>
      <c r="L10158" s="10">
        <v>43880</v>
      </c>
    </row>
    <row r="10159" spans="1:12" x14ac:dyDescent="0.2">
      <c r="A10159" t="s">
        <v>50</v>
      </c>
      <c r="B10159">
        <v>1265</v>
      </c>
      <c r="C10159">
        <v>637</v>
      </c>
      <c r="D10159">
        <v>19</v>
      </c>
      <c r="E10159" t="s">
        <v>55</v>
      </c>
      <c r="F10159">
        <v>0</v>
      </c>
      <c r="G10159">
        <v>0</v>
      </c>
      <c r="H10159">
        <v>0</v>
      </c>
      <c r="I10159">
        <v>91</v>
      </c>
      <c r="J10159">
        <v>50</v>
      </c>
      <c r="K10159">
        <v>3</v>
      </c>
      <c r="L10159" s="10">
        <v>43880</v>
      </c>
    </row>
    <row r="10160" spans="1:12" x14ac:dyDescent="0.2">
      <c r="A10160" t="s">
        <v>50</v>
      </c>
      <c r="B10160">
        <v>1265</v>
      </c>
      <c r="C10160">
        <v>637</v>
      </c>
      <c r="D10160">
        <v>19</v>
      </c>
      <c r="E10160" t="s">
        <v>57</v>
      </c>
      <c r="F10160">
        <v>0</v>
      </c>
      <c r="G10160">
        <v>2</v>
      </c>
      <c r="H10160">
        <v>0</v>
      </c>
      <c r="I10160">
        <v>57</v>
      </c>
      <c r="J10160">
        <v>26</v>
      </c>
      <c r="K10160">
        <v>3</v>
      </c>
      <c r="L10160" s="10">
        <v>43880</v>
      </c>
    </row>
    <row r="10161" spans="1:12" x14ac:dyDescent="0.2">
      <c r="A10161" t="s">
        <v>50</v>
      </c>
      <c r="B10161">
        <v>1265</v>
      </c>
      <c r="C10161">
        <v>637</v>
      </c>
      <c r="D10161">
        <v>19</v>
      </c>
      <c r="E10161" t="s">
        <v>59</v>
      </c>
      <c r="F10161">
        <v>1</v>
      </c>
      <c r="G10161">
        <v>1</v>
      </c>
      <c r="H10161">
        <v>0</v>
      </c>
      <c r="I10161">
        <v>53</v>
      </c>
      <c r="J10161">
        <v>29</v>
      </c>
      <c r="K10161">
        <v>0</v>
      </c>
      <c r="L10161" s="10">
        <v>43880</v>
      </c>
    </row>
    <row r="10162" spans="1:12" x14ac:dyDescent="0.2">
      <c r="A10162" t="s">
        <v>50</v>
      </c>
      <c r="B10162">
        <v>1265</v>
      </c>
      <c r="C10162">
        <v>637</v>
      </c>
      <c r="D10162">
        <v>19</v>
      </c>
      <c r="E10162" t="s">
        <v>60</v>
      </c>
      <c r="F10162">
        <v>0</v>
      </c>
      <c r="G10162">
        <v>0</v>
      </c>
      <c r="H10162">
        <v>0</v>
      </c>
      <c r="I10162">
        <v>39</v>
      </c>
      <c r="J10162">
        <v>16</v>
      </c>
      <c r="K10162">
        <v>0</v>
      </c>
      <c r="L10162" s="10">
        <v>43880</v>
      </c>
    </row>
    <row r="10163" spans="1:12" x14ac:dyDescent="0.2">
      <c r="A10163" t="s">
        <v>50</v>
      </c>
      <c r="B10163">
        <v>1265</v>
      </c>
      <c r="C10163">
        <v>637</v>
      </c>
      <c r="D10163">
        <v>19</v>
      </c>
      <c r="E10163" t="s">
        <v>58</v>
      </c>
      <c r="F10163">
        <v>0</v>
      </c>
      <c r="G10163">
        <v>4</v>
      </c>
      <c r="H10163">
        <v>0</v>
      </c>
      <c r="I10163">
        <v>58</v>
      </c>
      <c r="J10163">
        <v>35</v>
      </c>
      <c r="K10163">
        <v>1</v>
      </c>
      <c r="L10163" s="10">
        <v>43880</v>
      </c>
    </row>
    <row r="10164" spans="1:12" x14ac:dyDescent="0.2">
      <c r="A10164" t="s">
        <v>50</v>
      </c>
      <c r="B10164">
        <v>1265</v>
      </c>
      <c r="C10164">
        <v>637</v>
      </c>
      <c r="D10164">
        <v>19</v>
      </c>
      <c r="E10164" t="s">
        <v>63</v>
      </c>
      <c r="F10164">
        <v>0</v>
      </c>
      <c r="G10164">
        <v>1</v>
      </c>
      <c r="H10164">
        <v>0</v>
      </c>
      <c r="I10164">
        <v>32</v>
      </c>
      <c r="J10164">
        <v>9</v>
      </c>
      <c r="K10164">
        <v>1</v>
      </c>
      <c r="L10164" s="10">
        <v>43880</v>
      </c>
    </row>
    <row r="10165" spans="1:12" x14ac:dyDescent="0.2">
      <c r="A10165" t="s">
        <v>50</v>
      </c>
      <c r="B10165">
        <v>1265</v>
      </c>
      <c r="C10165">
        <v>637</v>
      </c>
      <c r="D10165">
        <v>19</v>
      </c>
      <c r="E10165" t="s">
        <v>62</v>
      </c>
      <c r="F10165">
        <v>0</v>
      </c>
      <c r="G10165">
        <v>2</v>
      </c>
      <c r="H10165">
        <v>0</v>
      </c>
      <c r="I10165">
        <v>31</v>
      </c>
      <c r="J10165">
        <v>15</v>
      </c>
      <c r="K10165">
        <v>1</v>
      </c>
      <c r="L10165" s="10">
        <v>43880</v>
      </c>
    </row>
    <row r="10166" spans="1:12" x14ac:dyDescent="0.2">
      <c r="A10166" t="s">
        <v>50</v>
      </c>
      <c r="B10166">
        <v>1265</v>
      </c>
      <c r="C10166">
        <v>637</v>
      </c>
      <c r="D10166">
        <v>19</v>
      </c>
      <c r="E10166" t="s">
        <v>61</v>
      </c>
      <c r="F10166">
        <v>1</v>
      </c>
      <c r="G10166">
        <v>7</v>
      </c>
      <c r="H10166">
        <v>0</v>
      </c>
      <c r="I10166">
        <v>35</v>
      </c>
      <c r="J10166">
        <v>21</v>
      </c>
      <c r="K10166">
        <v>0</v>
      </c>
      <c r="L10166" s="10">
        <v>43880</v>
      </c>
    </row>
    <row r="10167" spans="1:12" x14ac:dyDescent="0.2">
      <c r="A10167" t="s">
        <v>50</v>
      </c>
      <c r="B10167">
        <v>1265</v>
      </c>
      <c r="C10167">
        <v>637</v>
      </c>
      <c r="D10167">
        <v>19</v>
      </c>
      <c r="E10167" t="s">
        <v>64</v>
      </c>
      <c r="F10167">
        <v>0</v>
      </c>
      <c r="G10167">
        <v>2</v>
      </c>
      <c r="H10167">
        <v>0</v>
      </c>
      <c r="I10167">
        <v>26</v>
      </c>
      <c r="J10167">
        <v>13</v>
      </c>
      <c r="K10167">
        <v>0</v>
      </c>
      <c r="L10167" s="10">
        <v>43880</v>
      </c>
    </row>
    <row r="10168" spans="1:12" x14ac:dyDescent="0.2">
      <c r="A10168" t="s">
        <v>50</v>
      </c>
      <c r="B10168">
        <v>1265</v>
      </c>
      <c r="C10168">
        <v>637</v>
      </c>
      <c r="D10168">
        <v>19</v>
      </c>
      <c r="E10168" t="s">
        <v>65</v>
      </c>
      <c r="F10168">
        <v>0</v>
      </c>
      <c r="G10168">
        <v>0</v>
      </c>
      <c r="H10168">
        <v>0</v>
      </c>
      <c r="I10168">
        <v>19</v>
      </c>
      <c r="J10168">
        <v>8</v>
      </c>
      <c r="K10168">
        <v>0</v>
      </c>
      <c r="L10168" s="10">
        <v>43880</v>
      </c>
    </row>
    <row r="10169" spans="1:12" x14ac:dyDescent="0.2">
      <c r="A10169" t="s">
        <v>50</v>
      </c>
      <c r="B10169">
        <v>1265</v>
      </c>
      <c r="C10169">
        <v>637</v>
      </c>
      <c r="D10169">
        <v>19</v>
      </c>
      <c r="E10169" t="s">
        <v>66</v>
      </c>
      <c r="F10169">
        <v>0</v>
      </c>
      <c r="G10169">
        <v>0</v>
      </c>
      <c r="H10169">
        <v>0</v>
      </c>
      <c r="I10169">
        <v>17</v>
      </c>
      <c r="J10169">
        <v>7</v>
      </c>
      <c r="K10169">
        <v>0</v>
      </c>
      <c r="L10169" s="10">
        <v>43880</v>
      </c>
    </row>
    <row r="10170" spans="1:12" x14ac:dyDescent="0.2">
      <c r="A10170" t="s">
        <v>50</v>
      </c>
      <c r="B10170">
        <v>1265</v>
      </c>
      <c r="C10170">
        <v>637</v>
      </c>
      <c r="D10170">
        <v>19</v>
      </c>
      <c r="E10170" t="s">
        <v>67</v>
      </c>
      <c r="F10170">
        <v>0</v>
      </c>
      <c r="G10170">
        <v>0</v>
      </c>
      <c r="H10170">
        <v>0</v>
      </c>
      <c r="I10170">
        <v>7</v>
      </c>
      <c r="J10170">
        <v>5</v>
      </c>
      <c r="K10170">
        <v>0</v>
      </c>
      <c r="L10170" s="10">
        <v>43880</v>
      </c>
    </row>
    <row r="10171" spans="1:12" x14ac:dyDescent="0.2">
      <c r="A10171" t="s">
        <v>50</v>
      </c>
      <c r="B10171">
        <v>1265</v>
      </c>
      <c r="C10171">
        <v>637</v>
      </c>
      <c r="D10171">
        <v>19</v>
      </c>
      <c r="E10171" t="s">
        <v>68</v>
      </c>
      <c r="F10171">
        <v>0</v>
      </c>
      <c r="G10171">
        <v>1</v>
      </c>
      <c r="H10171">
        <v>0</v>
      </c>
      <c r="I10171">
        <v>5</v>
      </c>
      <c r="J10171">
        <v>3</v>
      </c>
      <c r="K10171">
        <v>0</v>
      </c>
      <c r="L10171" s="10">
        <v>43880</v>
      </c>
    </row>
    <row r="10172" spans="1:12" x14ac:dyDescent="0.2">
      <c r="A10172" t="s">
        <v>50</v>
      </c>
      <c r="B10172">
        <v>1265</v>
      </c>
      <c r="C10172">
        <v>637</v>
      </c>
      <c r="D10172">
        <v>19</v>
      </c>
      <c r="E10172" t="s">
        <v>28</v>
      </c>
      <c r="F10172">
        <v>0</v>
      </c>
      <c r="G10172">
        <v>8</v>
      </c>
      <c r="H10172">
        <v>0</v>
      </c>
      <c r="I10172">
        <v>0</v>
      </c>
      <c r="J10172">
        <v>18</v>
      </c>
      <c r="K10172">
        <v>6</v>
      </c>
      <c r="L10172" s="10">
        <v>43880</v>
      </c>
    </row>
    <row r="10173" spans="1:12" x14ac:dyDescent="0.2">
      <c r="A10173" t="s">
        <v>145</v>
      </c>
      <c r="B10173">
        <v>62031</v>
      </c>
      <c r="C10173">
        <v>10521</v>
      </c>
      <c r="D10173">
        <v>2029</v>
      </c>
      <c r="E10173" t="s">
        <v>146</v>
      </c>
      <c r="F10173">
        <v>615</v>
      </c>
      <c r="G10173">
        <v>558</v>
      </c>
      <c r="H10173">
        <v>88</v>
      </c>
      <c r="I10173">
        <v>45027</v>
      </c>
      <c r="J10173">
        <v>5598</v>
      </c>
      <c r="K10173">
        <v>1585</v>
      </c>
      <c r="L10173" s="10">
        <v>43880</v>
      </c>
    </row>
    <row r="10174" spans="1:12" x14ac:dyDescent="0.2">
      <c r="A10174" t="s">
        <v>145</v>
      </c>
      <c r="B10174">
        <v>62031</v>
      </c>
      <c r="C10174">
        <v>10521</v>
      </c>
      <c r="D10174">
        <v>2029</v>
      </c>
      <c r="E10174" t="s">
        <v>147</v>
      </c>
      <c r="F10174">
        <v>-15</v>
      </c>
      <c r="G10174">
        <v>102</v>
      </c>
      <c r="H10174">
        <v>7</v>
      </c>
      <c r="I10174">
        <v>3329</v>
      </c>
      <c r="J10174">
        <v>674</v>
      </c>
      <c r="K10174">
        <v>89</v>
      </c>
      <c r="L10174" s="10">
        <v>43880</v>
      </c>
    </row>
    <row r="10175" spans="1:12" x14ac:dyDescent="0.2">
      <c r="A10175" t="s">
        <v>145</v>
      </c>
      <c r="B10175">
        <v>62031</v>
      </c>
      <c r="C10175">
        <v>10521</v>
      </c>
      <c r="D10175">
        <v>2029</v>
      </c>
      <c r="E10175" t="s">
        <v>148</v>
      </c>
      <c r="F10175">
        <v>-5</v>
      </c>
      <c r="G10175">
        <v>81</v>
      </c>
      <c r="H10175">
        <v>2</v>
      </c>
      <c r="I10175">
        <v>2839</v>
      </c>
      <c r="J10175">
        <v>1149</v>
      </c>
      <c r="K10175">
        <v>87</v>
      </c>
      <c r="L10175" s="10">
        <v>43880</v>
      </c>
    </row>
    <row r="10176" spans="1:12" x14ac:dyDescent="0.2">
      <c r="A10176" t="s">
        <v>145</v>
      </c>
      <c r="B10176">
        <v>62031</v>
      </c>
      <c r="C10176">
        <v>10521</v>
      </c>
      <c r="D10176">
        <v>2029</v>
      </c>
      <c r="E10176" t="s">
        <v>149</v>
      </c>
      <c r="F10176">
        <v>-31</v>
      </c>
      <c r="G10176">
        <v>25</v>
      </c>
      <c r="H10176">
        <v>2</v>
      </c>
      <c r="I10176">
        <v>1510</v>
      </c>
      <c r="J10176">
        <v>451</v>
      </c>
      <c r="K10176">
        <v>40</v>
      </c>
      <c r="L10176" s="10">
        <v>43880</v>
      </c>
    </row>
    <row r="10177" spans="1:12" x14ac:dyDescent="0.2">
      <c r="A10177" t="s">
        <v>145</v>
      </c>
      <c r="B10177">
        <v>62031</v>
      </c>
      <c r="C10177">
        <v>10521</v>
      </c>
      <c r="D10177">
        <v>2029</v>
      </c>
      <c r="E10177" t="s">
        <v>152</v>
      </c>
      <c r="F10177">
        <v>-5</v>
      </c>
      <c r="G10177">
        <v>49</v>
      </c>
      <c r="H10177">
        <v>1</v>
      </c>
      <c r="I10177">
        <v>1338</v>
      </c>
      <c r="J10177">
        <v>350</v>
      </c>
      <c r="K10177">
        <v>38</v>
      </c>
      <c r="L10177" s="10">
        <v>43880</v>
      </c>
    </row>
    <row r="10178" spans="1:12" x14ac:dyDescent="0.2">
      <c r="A10178" t="s">
        <v>145</v>
      </c>
      <c r="B10178">
        <v>62031</v>
      </c>
      <c r="C10178">
        <v>10521</v>
      </c>
      <c r="D10178">
        <v>2029</v>
      </c>
      <c r="E10178" t="s">
        <v>150</v>
      </c>
      <c r="F10178">
        <v>3</v>
      </c>
      <c r="G10178">
        <v>55</v>
      </c>
      <c r="H10178">
        <v>1</v>
      </c>
      <c r="I10178">
        <v>1283</v>
      </c>
      <c r="J10178">
        <v>309</v>
      </c>
      <c r="K10178">
        <v>27</v>
      </c>
      <c r="L10178" s="10">
        <v>43880</v>
      </c>
    </row>
    <row r="10179" spans="1:12" x14ac:dyDescent="0.2">
      <c r="A10179" t="s">
        <v>145</v>
      </c>
      <c r="B10179">
        <v>62031</v>
      </c>
      <c r="C10179">
        <v>10521</v>
      </c>
      <c r="D10179">
        <v>2029</v>
      </c>
      <c r="E10179" t="s">
        <v>151</v>
      </c>
      <c r="F10179">
        <v>2</v>
      </c>
      <c r="G10179">
        <v>64</v>
      </c>
      <c r="H10179">
        <v>1</v>
      </c>
      <c r="I10179">
        <v>1167</v>
      </c>
      <c r="J10179">
        <v>294</v>
      </c>
      <c r="K10179">
        <v>23</v>
      </c>
      <c r="L10179" s="10">
        <v>43880</v>
      </c>
    </row>
    <row r="10180" spans="1:12" x14ac:dyDescent="0.2">
      <c r="A10180" t="s">
        <v>145</v>
      </c>
      <c r="B10180">
        <v>62031</v>
      </c>
      <c r="C10180">
        <v>10521</v>
      </c>
      <c r="D10180">
        <v>2029</v>
      </c>
      <c r="E10180" t="s">
        <v>154</v>
      </c>
      <c r="F10180">
        <v>-16</v>
      </c>
      <c r="G10180">
        <v>23</v>
      </c>
      <c r="H10180">
        <v>2</v>
      </c>
      <c r="I10180">
        <v>891</v>
      </c>
      <c r="J10180">
        <v>231</v>
      </c>
      <c r="K10180">
        <v>27</v>
      </c>
      <c r="L10180" s="10">
        <v>43880</v>
      </c>
    </row>
    <row r="10181" spans="1:12" x14ac:dyDescent="0.2">
      <c r="A10181" t="s">
        <v>145</v>
      </c>
      <c r="B10181">
        <v>62031</v>
      </c>
      <c r="C10181">
        <v>10521</v>
      </c>
      <c r="D10181">
        <v>2029</v>
      </c>
      <c r="E10181" t="s">
        <v>153</v>
      </c>
      <c r="F10181">
        <v>-16</v>
      </c>
      <c r="G10181">
        <v>47</v>
      </c>
      <c r="H10181">
        <v>1</v>
      </c>
      <c r="I10181">
        <v>967</v>
      </c>
      <c r="J10181">
        <v>331</v>
      </c>
      <c r="K10181">
        <v>26</v>
      </c>
      <c r="L10181" s="10">
        <v>43880</v>
      </c>
    </row>
    <row r="10182" spans="1:12" x14ac:dyDescent="0.2">
      <c r="A10182" t="s">
        <v>145</v>
      </c>
      <c r="B10182">
        <v>62031</v>
      </c>
      <c r="C10182">
        <v>10521</v>
      </c>
      <c r="D10182">
        <v>2029</v>
      </c>
      <c r="E10182" t="s">
        <v>155</v>
      </c>
      <c r="F10182">
        <v>-107</v>
      </c>
      <c r="G10182">
        <v>20</v>
      </c>
      <c r="H10182">
        <v>1</v>
      </c>
      <c r="I10182">
        <v>794</v>
      </c>
      <c r="J10182">
        <v>201</v>
      </c>
      <c r="K10182">
        <v>34</v>
      </c>
      <c r="L10182" s="10">
        <v>43880</v>
      </c>
    </row>
    <row r="10183" spans="1:12" x14ac:dyDescent="0.2">
      <c r="A10183" t="s">
        <v>145</v>
      </c>
      <c r="B10183">
        <v>62031</v>
      </c>
      <c r="C10183">
        <v>10521</v>
      </c>
      <c r="D10183">
        <v>2029</v>
      </c>
      <c r="E10183" t="s">
        <v>156</v>
      </c>
      <c r="F10183">
        <v>-66</v>
      </c>
      <c r="G10183">
        <v>40</v>
      </c>
      <c r="H10183">
        <v>0</v>
      </c>
      <c r="I10183">
        <v>766</v>
      </c>
      <c r="J10183">
        <v>268</v>
      </c>
      <c r="K10183">
        <v>10</v>
      </c>
      <c r="L10183" s="10">
        <v>43880</v>
      </c>
    </row>
    <row r="10184" spans="1:12" x14ac:dyDescent="0.2">
      <c r="A10184" t="s">
        <v>145</v>
      </c>
      <c r="B10184">
        <v>62031</v>
      </c>
      <c r="C10184">
        <v>10521</v>
      </c>
      <c r="D10184">
        <v>2029</v>
      </c>
      <c r="E10184" t="s">
        <v>157</v>
      </c>
      <c r="F10184">
        <v>3</v>
      </c>
      <c r="G10184">
        <v>23</v>
      </c>
      <c r="H10184">
        <v>0</v>
      </c>
      <c r="I10184">
        <v>641</v>
      </c>
      <c r="J10184">
        <v>187</v>
      </c>
      <c r="K10184">
        <v>2</v>
      </c>
      <c r="L10184" s="10">
        <v>43880</v>
      </c>
    </row>
    <row r="10185" spans="1:12" x14ac:dyDescent="0.2">
      <c r="A10185" t="s">
        <v>145</v>
      </c>
      <c r="B10185">
        <v>62031</v>
      </c>
      <c r="C10185">
        <v>10521</v>
      </c>
      <c r="D10185">
        <v>2029</v>
      </c>
      <c r="E10185" t="s">
        <v>158</v>
      </c>
      <c r="F10185">
        <v>5</v>
      </c>
      <c r="G10185">
        <v>35</v>
      </c>
      <c r="H10185">
        <v>0</v>
      </c>
      <c r="I10185">
        <v>567</v>
      </c>
      <c r="J10185">
        <v>184</v>
      </c>
      <c r="K10185">
        <v>19</v>
      </c>
      <c r="L10185" s="10">
        <v>43880</v>
      </c>
    </row>
    <row r="10186" spans="1:12" x14ac:dyDescent="0.2">
      <c r="A10186" t="s">
        <v>145</v>
      </c>
      <c r="B10186">
        <v>62031</v>
      </c>
      <c r="C10186">
        <v>10521</v>
      </c>
      <c r="D10186">
        <v>2029</v>
      </c>
      <c r="E10186" t="s">
        <v>159</v>
      </c>
      <c r="F10186">
        <v>-13</v>
      </c>
      <c r="G10186">
        <v>60</v>
      </c>
      <c r="H10186">
        <v>1</v>
      </c>
      <c r="I10186">
        <v>473</v>
      </c>
      <c r="J10186">
        <v>133</v>
      </c>
      <c r="K10186">
        <v>12</v>
      </c>
      <c r="L10186" s="10">
        <v>43880</v>
      </c>
    </row>
    <row r="10187" spans="1:12" x14ac:dyDescent="0.2">
      <c r="A10187" t="s">
        <v>145</v>
      </c>
      <c r="B10187">
        <v>62031</v>
      </c>
      <c r="C10187">
        <v>10521</v>
      </c>
      <c r="D10187">
        <v>2029</v>
      </c>
      <c r="E10187" t="s">
        <v>160</v>
      </c>
      <c r="F10187">
        <v>-5</v>
      </c>
      <c r="G10187">
        <v>6</v>
      </c>
      <c r="H10187">
        <v>0</v>
      </c>
      <c r="I10187">
        <v>244</v>
      </c>
      <c r="J10187">
        <v>102</v>
      </c>
      <c r="K10187">
        <v>3</v>
      </c>
      <c r="L10187" s="10">
        <v>43880</v>
      </c>
    </row>
    <row r="10188" spans="1:12" x14ac:dyDescent="0.2">
      <c r="A10188" t="s">
        <v>145</v>
      </c>
      <c r="B10188">
        <v>62031</v>
      </c>
      <c r="C10188">
        <v>10521</v>
      </c>
      <c r="D10188">
        <v>2029</v>
      </c>
      <c r="E10188" t="s">
        <v>161</v>
      </c>
      <c r="F10188">
        <v>0</v>
      </c>
      <c r="G10188">
        <v>9</v>
      </c>
      <c r="H10188">
        <v>1</v>
      </c>
      <c r="I10188">
        <v>185</v>
      </c>
      <c r="J10188">
        <v>49</v>
      </c>
      <c r="K10188">
        <v>7</v>
      </c>
      <c r="L10188" s="10">
        <v>43880</v>
      </c>
    </row>
    <row r="10189" spans="1:12" x14ac:dyDescent="0.2">
      <c r="A10189" t="s">
        <v>145</v>
      </c>
      <c r="B10189">
        <v>62031</v>
      </c>
      <c r="C10189">
        <v>10521</v>
      </c>
      <c r="D10189">
        <v>2029</v>
      </c>
      <c r="E10189" t="s">
        <v>162</v>
      </c>
      <c r="F10189">
        <v>0</v>
      </c>
      <c r="G10189">
        <v>0</v>
      </c>
      <c r="H10189">
        <v>0</v>
      </c>
      <c r="I10189">
        <v>10</v>
      </c>
      <c r="J10189">
        <v>10</v>
      </c>
      <c r="K10189">
        <v>0</v>
      </c>
      <c r="L10189" s="10">
        <v>43880</v>
      </c>
    </row>
    <row r="10190" spans="1:12" x14ac:dyDescent="0.2">
      <c r="A10190" t="s">
        <v>29</v>
      </c>
      <c r="B10190">
        <v>1332</v>
      </c>
      <c r="C10190">
        <v>642</v>
      </c>
      <c r="D10190">
        <v>5</v>
      </c>
      <c r="E10190" t="s">
        <v>30</v>
      </c>
      <c r="F10190">
        <v>0</v>
      </c>
      <c r="G10190">
        <v>17</v>
      </c>
      <c r="H10190">
        <v>0</v>
      </c>
      <c r="I10190">
        <v>416</v>
      </c>
      <c r="J10190">
        <v>199</v>
      </c>
      <c r="K10190">
        <v>2</v>
      </c>
      <c r="L10190" s="10">
        <v>43880</v>
      </c>
    </row>
    <row r="10191" spans="1:12" x14ac:dyDescent="0.2">
      <c r="A10191" t="s">
        <v>29</v>
      </c>
      <c r="B10191">
        <v>1332</v>
      </c>
      <c r="C10191">
        <v>642</v>
      </c>
      <c r="D10191">
        <v>5</v>
      </c>
      <c r="E10191" t="s">
        <v>31</v>
      </c>
      <c r="F10191">
        <v>0</v>
      </c>
      <c r="G10191">
        <v>9</v>
      </c>
      <c r="H10191">
        <v>0</v>
      </c>
      <c r="I10191">
        <v>339</v>
      </c>
      <c r="J10191">
        <v>157</v>
      </c>
      <c r="K10191">
        <v>0</v>
      </c>
      <c r="L10191" s="10">
        <v>43880</v>
      </c>
    </row>
    <row r="10192" spans="1:12" x14ac:dyDescent="0.2">
      <c r="A10192" t="s">
        <v>29</v>
      </c>
      <c r="B10192">
        <v>1332</v>
      </c>
      <c r="C10192">
        <v>642</v>
      </c>
      <c r="D10192">
        <v>5</v>
      </c>
      <c r="E10192" t="s">
        <v>32</v>
      </c>
      <c r="F10192">
        <v>1</v>
      </c>
      <c r="G10192">
        <v>2</v>
      </c>
      <c r="H10192">
        <v>0</v>
      </c>
      <c r="I10192">
        <v>92</v>
      </c>
      <c r="J10192">
        <v>26</v>
      </c>
      <c r="K10192">
        <v>1</v>
      </c>
      <c r="L10192" s="10">
        <v>43880</v>
      </c>
    </row>
    <row r="10193" spans="1:12" x14ac:dyDescent="0.2">
      <c r="A10193" t="s">
        <v>29</v>
      </c>
      <c r="B10193">
        <v>1332</v>
      </c>
      <c r="C10193">
        <v>642</v>
      </c>
      <c r="D10193">
        <v>5</v>
      </c>
      <c r="E10193" t="s">
        <v>33</v>
      </c>
      <c r="F10193">
        <v>0</v>
      </c>
      <c r="G10193">
        <v>0</v>
      </c>
      <c r="H10193">
        <v>0</v>
      </c>
      <c r="I10193">
        <v>98</v>
      </c>
      <c r="J10193">
        <v>45</v>
      </c>
      <c r="K10193">
        <v>1</v>
      </c>
      <c r="L10193" s="10">
        <v>43880</v>
      </c>
    </row>
    <row r="10194" spans="1:12" x14ac:dyDescent="0.2">
      <c r="A10194" t="s">
        <v>29</v>
      </c>
      <c r="B10194">
        <v>1332</v>
      </c>
      <c r="C10194">
        <v>642</v>
      </c>
      <c r="D10194">
        <v>5</v>
      </c>
      <c r="E10194" t="s">
        <v>34</v>
      </c>
      <c r="F10194">
        <v>0</v>
      </c>
      <c r="G10194">
        <v>0</v>
      </c>
      <c r="H10194">
        <v>0</v>
      </c>
      <c r="I10194">
        <v>84</v>
      </c>
      <c r="J10194">
        <v>33</v>
      </c>
      <c r="K10194">
        <v>0</v>
      </c>
      <c r="L10194" s="10">
        <v>43880</v>
      </c>
    </row>
    <row r="10195" spans="1:12" x14ac:dyDescent="0.2">
      <c r="A10195" t="s">
        <v>29</v>
      </c>
      <c r="B10195">
        <v>1332</v>
      </c>
      <c r="C10195">
        <v>642</v>
      </c>
      <c r="D10195">
        <v>5</v>
      </c>
      <c r="E10195" t="s">
        <v>36</v>
      </c>
      <c r="F10195">
        <v>0</v>
      </c>
      <c r="G10195">
        <v>2</v>
      </c>
      <c r="H10195">
        <v>0</v>
      </c>
      <c r="I10195">
        <v>66</v>
      </c>
      <c r="J10195">
        <v>42</v>
      </c>
      <c r="K10195">
        <v>0</v>
      </c>
      <c r="L10195" s="10">
        <v>43880</v>
      </c>
    </row>
    <row r="10196" spans="1:12" x14ac:dyDescent="0.2">
      <c r="A10196" t="s">
        <v>29</v>
      </c>
      <c r="B10196">
        <v>1332</v>
      </c>
      <c r="C10196">
        <v>642</v>
      </c>
      <c r="D10196">
        <v>5</v>
      </c>
      <c r="E10196" t="s">
        <v>35</v>
      </c>
      <c r="F10196">
        <v>0</v>
      </c>
      <c r="G10196">
        <v>0</v>
      </c>
      <c r="H10196">
        <v>0</v>
      </c>
      <c r="I10196">
        <v>62</v>
      </c>
      <c r="J10196">
        <v>38</v>
      </c>
      <c r="K10196">
        <v>0</v>
      </c>
      <c r="L10196" s="10">
        <v>43880</v>
      </c>
    </row>
    <row r="10197" spans="1:12" x14ac:dyDescent="0.2">
      <c r="A10197" t="s">
        <v>29</v>
      </c>
      <c r="B10197">
        <v>1332</v>
      </c>
      <c r="C10197">
        <v>642</v>
      </c>
      <c r="D10197">
        <v>5</v>
      </c>
      <c r="E10197" t="s">
        <v>37</v>
      </c>
      <c r="F10197">
        <v>0</v>
      </c>
      <c r="G10197">
        <v>0</v>
      </c>
      <c r="H10197">
        <v>0</v>
      </c>
      <c r="I10197">
        <v>23</v>
      </c>
      <c r="J10197">
        <v>9</v>
      </c>
      <c r="K10197">
        <v>0</v>
      </c>
      <c r="L10197" s="10">
        <v>43880</v>
      </c>
    </row>
    <row r="10198" spans="1:12" x14ac:dyDescent="0.2">
      <c r="A10198" t="s">
        <v>29</v>
      </c>
      <c r="B10198">
        <v>1332</v>
      </c>
      <c r="C10198">
        <v>642</v>
      </c>
      <c r="D10198">
        <v>5</v>
      </c>
      <c r="E10198" t="s">
        <v>39</v>
      </c>
      <c r="F10198">
        <v>0</v>
      </c>
      <c r="G10198">
        <v>1</v>
      </c>
      <c r="H10198">
        <v>0</v>
      </c>
      <c r="I10198">
        <v>22</v>
      </c>
      <c r="J10198">
        <v>12</v>
      </c>
      <c r="K10198">
        <v>0</v>
      </c>
      <c r="L10198" s="10">
        <v>43880</v>
      </c>
    </row>
    <row r="10199" spans="1:12" x14ac:dyDescent="0.2">
      <c r="A10199" t="s">
        <v>29</v>
      </c>
      <c r="B10199">
        <v>1332</v>
      </c>
      <c r="C10199">
        <v>642</v>
      </c>
      <c r="D10199">
        <v>5</v>
      </c>
      <c r="E10199" t="s">
        <v>41</v>
      </c>
      <c r="F10199">
        <v>0</v>
      </c>
      <c r="G10199">
        <v>0</v>
      </c>
      <c r="H10199">
        <v>0</v>
      </c>
      <c r="I10199">
        <v>18</v>
      </c>
      <c r="J10199">
        <v>8</v>
      </c>
      <c r="K10199">
        <v>1</v>
      </c>
      <c r="L10199" s="10">
        <v>43880</v>
      </c>
    </row>
    <row r="10200" spans="1:12" x14ac:dyDescent="0.2">
      <c r="A10200" t="s">
        <v>29</v>
      </c>
      <c r="B10200">
        <v>1332</v>
      </c>
      <c r="C10200">
        <v>642</v>
      </c>
      <c r="D10200">
        <v>5</v>
      </c>
      <c r="E10200" t="s">
        <v>40</v>
      </c>
      <c r="F10200">
        <v>0</v>
      </c>
      <c r="G10200">
        <v>0</v>
      </c>
      <c r="H10200">
        <v>0</v>
      </c>
      <c r="I10200">
        <v>14</v>
      </c>
      <c r="J10200">
        <v>6</v>
      </c>
      <c r="K10200">
        <v>0</v>
      </c>
      <c r="L10200" s="10">
        <v>43880</v>
      </c>
    </row>
    <row r="10201" spans="1:12" x14ac:dyDescent="0.2">
      <c r="A10201" t="s">
        <v>29</v>
      </c>
      <c r="B10201">
        <v>1332</v>
      </c>
      <c r="C10201">
        <v>642</v>
      </c>
      <c r="D10201">
        <v>5</v>
      </c>
      <c r="E10201" t="s">
        <v>43</v>
      </c>
      <c r="F10201">
        <v>0</v>
      </c>
      <c r="G10201">
        <v>0</v>
      </c>
      <c r="H10201">
        <v>0</v>
      </c>
      <c r="I10201">
        <v>16</v>
      </c>
      <c r="J10201">
        <v>10</v>
      </c>
      <c r="K10201">
        <v>0</v>
      </c>
      <c r="L10201" s="10">
        <v>43880</v>
      </c>
    </row>
    <row r="10202" spans="1:12" x14ac:dyDescent="0.2">
      <c r="A10202" t="s">
        <v>29</v>
      </c>
      <c r="B10202">
        <v>1332</v>
      </c>
      <c r="C10202">
        <v>642</v>
      </c>
      <c r="D10202">
        <v>5</v>
      </c>
      <c r="E10202" t="s">
        <v>38</v>
      </c>
      <c r="F10202">
        <v>0</v>
      </c>
      <c r="G10202">
        <v>2</v>
      </c>
      <c r="H10202">
        <v>0</v>
      </c>
      <c r="I10202">
        <v>25</v>
      </c>
      <c r="J10202">
        <v>20</v>
      </c>
      <c r="K10202">
        <v>0</v>
      </c>
      <c r="L10202" s="10">
        <v>43880</v>
      </c>
    </row>
    <row r="10203" spans="1:12" x14ac:dyDescent="0.2">
      <c r="A10203" t="s">
        <v>29</v>
      </c>
      <c r="B10203">
        <v>1332</v>
      </c>
      <c r="C10203">
        <v>642</v>
      </c>
      <c r="D10203">
        <v>5</v>
      </c>
      <c r="E10203" t="s">
        <v>45</v>
      </c>
      <c r="F10203">
        <v>0</v>
      </c>
      <c r="G10203">
        <v>0</v>
      </c>
      <c r="H10203">
        <v>0</v>
      </c>
      <c r="I10203">
        <v>10</v>
      </c>
      <c r="J10203">
        <v>5</v>
      </c>
      <c r="K10203">
        <v>0</v>
      </c>
      <c r="L10203" s="10">
        <v>43880</v>
      </c>
    </row>
    <row r="10204" spans="1:12" x14ac:dyDescent="0.2">
      <c r="A10204" t="s">
        <v>29</v>
      </c>
      <c r="B10204">
        <v>1332</v>
      </c>
      <c r="C10204">
        <v>642</v>
      </c>
      <c r="D10204">
        <v>5</v>
      </c>
      <c r="E10204" t="s">
        <v>47</v>
      </c>
      <c r="F10204">
        <v>0</v>
      </c>
      <c r="G10204">
        <v>0</v>
      </c>
      <c r="H10204">
        <v>0</v>
      </c>
      <c r="I10204">
        <v>8</v>
      </c>
      <c r="J10204">
        <v>4</v>
      </c>
      <c r="K10204">
        <v>0</v>
      </c>
      <c r="L10204" s="10">
        <v>43880</v>
      </c>
    </row>
    <row r="10205" spans="1:12" x14ac:dyDescent="0.2">
      <c r="A10205" t="s">
        <v>29</v>
      </c>
      <c r="B10205">
        <v>1332</v>
      </c>
      <c r="C10205">
        <v>642</v>
      </c>
      <c r="D10205">
        <v>5</v>
      </c>
      <c r="E10205" t="s">
        <v>42</v>
      </c>
      <c r="F10205">
        <v>0</v>
      </c>
      <c r="G10205">
        <v>1</v>
      </c>
      <c r="H10205">
        <v>0</v>
      </c>
      <c r="I10205">
        <v>13</v>
      </c>
      <c r="J10205">
        <v>10</v>
      </c>
      <c r="K10205">
        <v>0</v>
      </c>
      <c r="L10205" s="10">
        <v>43880</v>
      </c>
    </row>
    <row r="10206" spans="1:12" x14ac:dyDescent="0.2">
      <c r="A10206" t="s">
        <v>29</v>
      </c>
      <c r="B10206">
        <v>1332</v>
      </c>
      <c r="C10206">
        <v>642</v>
      </c>
      <c r="D10206">
        <v>5</v>
      </c>
      <c r="E10206" t="s">
        <v>44</v>
      </c>
      <c r="F10206">
        <v>0</v>
      </c>
      <c r="G10206">
        <v>0</v>
      </c>
      <c r="H10206">
        <v>0</v>
      </c>
      <c r="I10206">
        <v>12</v>
      </c>
      <c r="J10206">
        <v>9</v>
      </c>
      <c r="K10206">
        <v>0</v>
      </c>
      <c r="L10206" s="10">
        <v>43880</v>
      </c>
    </row>
    <row r="10207" spans="1:12" x14ac:dyDescent="0.2">
      <c r="A10207" t="s">
        <v>29</v>
      </c>
      <c r="B10207">
        <v>1332</v>
      </c>
      <c r="C10207">
        <v>642</v>
      </c>
      <c r="D10207">
        <v>5</v>
      </c>
      <c r="E10207" t="s">
        <v>48</v>
      </c>
      <c r="F10207">
        <v>0</v>
      </c>
      <c r="G10207">
        <v>0</v>
      </c>
      <c r="H10207">
        <v>0</v>
      </c>
      <c r="I10207">
        <v>5</v>
      </c>
      <c r="J10207">
        <v>2</v>
      </c>
      <c r="K10207">
        <v>0</v>
      </c>
      <c r="L10207" s="10">
        <v>43880</v>
      </c>
    </row>
    <row r="10208" spans="1:12" x14ac:dyDescent="0.2">
      <c r="A10208" t="s">
        <v>29</v>
      </c>
      <c r="B10208">
        <v>1332</v>
      </c>
      <c r="C10208">
        <v>642</v>
      </c>
      <c r="D10208">
        <v>5</v>
      </c>
      <c r="E10208" t="s">
        <v>49</v>
      </c>
      <c r="F10208">
        <v>0</v>
      </c>
      <c r="G10208">
        <v>0</v>
      </c>
      <c r="H10208">
        <v>0</v>
      </c>
      <c r="I10208">
        <v>4</v>
      </c>
      <c r="J10208">
        <v>1</v>
      </c>
      <c r="K10208">
        <v>0</v>
      </c>
      <c r="L10208" s="10">
        <v>43880</v>
      </c>
    </row>
    <row r="10209" spans="1:12" x14ac:dyDescent="0.2">
      <c r="A10209" t="s">
        <v>29</v>
      </c>
      <c r="B10209">
        <v>1332</v>
      </c>
      <c r="C10209">
        <v>642</v>
      </c>
      <c r="D10209">
        <v>5</v>
      </c>
      <c r="E10209" t="s">
        <v>46</v>
      </c>
      <c r="F10209">
        <v>0</v>
      </c>
      <c r="G10209">
        <v>0</v>
      </c>
      <c r="H10209">
        <v>0</v>
      </c>
      <c r="I10209">
        <v>5</v>
      </c>
      <c r="J10209">
        <v>4</v>
      </c>
      <c r="K10209">
        <v>0</v>
      </c>
      <c r="L10209" s="10">
        <v>43880</v>
      </c>
    </row>
    <row r="10210" spans="1:12" x14ac:dyDescent="0.2">
      <c r="A10210" t="s">
        <v>29</v>
      </c>
      <c r="B10210">
        <v>1332</v>
      </c>
      <c r="C10210">
        <v>642</v>
      </c>
      <c r="D10210">
        <v>5</v>
      </c>
      <c r="E10210" t="s">
        <v>28</v>
      </c>
      <c r="F10210">
        <v>0</v>
      </c>
      <c r="G10210">
        <v>2</v>
      </c>
      <c r="H10210">
        <v>0</v>
      </c>
      <c r="I10210">
        <v>0</v>
      </c>
      <c r="J10210">
        <v>2</v>
      </c>
      <c r="K10210">
        <v>0</v>
      </c>
      <c r="L10210" s="10">
        <v>43880</v>
      </c>
    </row>
    <row r="10211" spans="1:12" x14ac:dyDescent="0.2">
      <c r="A10211" t="s">
        <v>305</v>
      </c>
      <c r="B10211">
        <v>520</v>
      </c>
      <c r="C10211">
        <v>217</v>
      </c>
      <c r="D10211">
        <v>3</v>
      </c>
      <c r="E10211" t="s">
        <v>306</v>
      </c>
      <c r="F10211">
        <v>0</v>
      </c>
      <c r="G10211">
        <v>8</v>
      </c>
      <c r="H10211">
        <v>0</v>
      </c>
      <c r="I10211">
        <v>141</v>
      </c>
      <c r="J10211">
        <v>69</v>
      </c>
      <c r="K10211">
        <v>1</v>
      </c>
      <c r="L10211" s="10">
        <v>43880</v>
      </c>
    </row>
    <row r="10212" spans="1:12" x14ac:dyDescent="0.2">
      <c r="A10212" t="s">
        <v>305</v>
      </c>
      <c r="B10212">
        <v>520</v>
      </c>
      <c r="C10212">
        <v>217</v>
      </c>
      <c r="D10212">
        <v>3</v>
      </c>
      <c r="E10212" t="s">
        <v>307</v>
      </c>
      <c r="F10212">
        <v>2</v>
      </c>
      <c r="G10212">
        <v>0</v>
      </c>
      <c r="H10212">
        <v>0</v>
      </c>
      <c r="I10212">
        <v>67</v>
      </c>
      <c r="J10212">
        <v>8</v>
      </c>
      <c r="K10212">
        <v>0</v>
      </c>
      <c r="L10212" s="10">
        <v>43880</v>
      </c>
    </row>
    <row r="10213" spans="1:12" x14ac:dyDescent="0.2">
      <c r="A10213" t="s">
        <v>305</v>
      </c>
      <c r="B10213">
        <v>520</v>
      </c>
      <c r="C10213">
        <v>217</v>
      </c>
      <c r="D10213">
        <v>3</v>
      </c>
      <c r="E10213" t="s">
        <v>308</v>
      </c>
      <c r="F10213">
        <v>0</v>
      </c>
      <c r="G10213">
        <v>0</v>
      </c>
      <c r="H10213">
        <v>0</v>
      </c>
      <c r="I10213">
        <v>40</v>
      </c>
      <c r="J10213">
        <v>11</v>
      </c>
      <c r="K10213">
        <v>0</v>
      </c>
      <c r="L10213" s="10">
        <v>43880</v>
      </c>
    </row>
    <row r="10214" spans="1:12" x14ac:dyDescent="0.2">
      <c r="A10214" t="s">
        <v>305</v>
      </c>
      <c r="B10214">
        <v>520</v>
      </c>
      <c r="C10214">
        <v>217</v>
      </c>
      <c r="D10214">
        <v>3</v>
      </c>
      <c r="E10214" t="s">
        <v>309</v>
      </c>
      <c r="F10214">
        <v>0</v>
      </c>
      <c r="G10214">
        <v>1</v>
      </c>
      <c r="H10214">
        <v>0</v>
      </c>
      <c r="I10214">
        <v>38</v>
      </c>
      <c r="J10214">
        <v>15</v>
      </c>
      <c r="K10214">
        <v>0</v>
      </c>
      <c r="L10214" s="10">
        <v>43880</v>
      </c>
    </row>
    <row r="10215" spans="1:12" x14ac:dyDescent="0.2">
      <c r="A10215" t="s">
        <v>305</v>
      </c>
      <c r="B10215">
        <v>520</v>
      </c>
      <c r="C10215">
        <v>217</v>
      </c>
      <c r="D10215">
        <v>3</v>
      </c>
      <c r="E10215" t="s">
        <v>314</v>
      </c>
      <c r="F10215">
        <v>4</v>
      </c>
      <c r="G10215">
        <v>1</v>
      </c>
      <c r="H10215">
        <v>0</v>
      </c>
      <c r="I10215">
        <v>24</v>
      </c>
      <c r="J10215">
        <v>6</v>
      </c>
      <c r="K10215">
        <v>0</v>
      </c>
      <c r="L10215" s="10">
        <v>43880</v>
      </c>
    </row>
    <row r="10216" spans="1:12" x14ac:dyDescent="0.2">
      <c r="A10216" t="s">
        <v>305</v>
      </c>
      <c r="B10216">
        <v>520</v>
      </c>
      <c r="C10216">
        <v>217</v>
      </c>
      <c r="D10216">
        <v>3</v>
      </c>
      <c r="E10216" t="s">
        <v>311</v>
      </c>
      <c r="F10216">
        <v>0</v>
      </c>
      <c r="G10216">
        <v>7</v>
      </c>
      <c r="H10216">
        <v>0</v>
      </c>
      <c r="I10216">
        <v>24</v>
      </c>
      <c r="J10216">
        <v>10</v>
      </c>
      <c r="K10216">
        <v>0</v>
      </c>
      <c r="L10216" s="10">
        <v>43880</v>
      </c>
    </row>
    <row r="10217" spans="1:12" x14ac:dyDescent="0.2">
      <c r="A10217" t="s">
        <v>305</v>
      </c>
      <c r="B10217">
        <v>520</v>
      </c>
      <c r="C10217">
        <v>217</v>
      </c>
      <c r="D10217">
        <v>3</v>
      </c>
      <c r="E10217" t="s">
        <v>315</v>
      </c>
      <c r="F10217">
        <v>0</v>
      </c>
      <c r="G10217">
        <v>2</v>
      </c>
      <c r="H10217">
        <v>0</v>
      </c>
      <c r="I10217">
        <v>17</v>
      </c>
      <c r="J10217">
        <v>3</v>
      </c>
      <c r="K10217">
        <v>0</v>
      </c>
      <c r="L10217" s="10">
        <v>43880</v>
      </c>
    </row>
    <row r="10218" spans="1:12" x14ac:dyDescent="0.2">
      <c r="A10218" t="s">
        <v>305</v>
      </c>
      <c r="B10218">
        <v>520</v>
      </c>
      <c r="C10218">
        <v>217</v>
      </c>
      <c r="D10218">
        <v>3</v>
      </c>
      <c r="E10218" t="s">
        <v>313</v>
      </c>
      <c r="F10218">
        <v>0</v>
      </c>
      <c r="G10218">
        <v>0</v>
      </c>
      <c r="H10218">
        <v>0</v>
      </c>
      <c r="I10218">
        <v>22</v>
      </c>
      <c r="J10218">
        <v>10</v>
      </c>
      <c r="K10218">
        <v>0</v>
      </c>
      <c r="L10218" s="10">
        <v>43880</v>
      </c>
    </row>
    <row r="10219" spans="1:12" x14ac:dyDescent="0.2">
      <c r="A10219" t="s">
        <v>305</v>
      </c>
      <c r="B10219">
        <v>520</v>
      </c>
      <c r="C10219">
        <v>217</v>
      </c>
      <c r="D10219">
        <v>3</v>
      </c>
      <c r="E10219" t="s">
        <v>312</v>
      </c>
      <c r="F10219">
        <v>0</v>
      </c>
      <c r="G10219">
        <v>4</v>
      </c>
      <c r="H10219">
        <v>0</v>
      </c>
      <c r="I10219">
        <v>22</v>
      </c>
      <c r="J10219">
        <v>10</v>
      </c>
      <c r="K10219">
        <v>0</v>
      </c>
      <c r="L10219" s="10">
        <v>43880</v>
      </c>
    </row>
    <row r="10220" spans="1:12" x14ac:dyDescent="0.2">
      <c r="A10220" t="s">
        <v>305</v>
      </c>
      <c r="B10220">
        <v>520</v>
      </c>
      <c r="C10220">
        <v>217</v>
      </c>
      <c r="D10220">
        <v>3</v>
      </c>
      <c r="E10220" t="s">
        <v>310</v>
      </c>
      <c r="F10220">
        <v>0</v>
      </c>
      <c r="G10220">
        <v>1</v>
      </c>
      <c r="H10220">
        <v>0</v>
      </c>
      <c r="I10220">
        <v>30</v>
      </c>
      <c r="J10220">
        <v>19</v>
      </c>
      <c r="K10220">
        <v>0</v>
      </c>
      <c r="L10220" s="10">
        <v>43880</v>
      </c>
    </row>
    <row r="10221" spans="1:12" x14ac:dyDescent="0.2">
      <c r="A10221" t="s">
        <v>305</v>
      </c>
      <c r="B10221">
        <v>520</v>
      </c>
      <c r="C10221">
        <v>217</v>
      </c>
      <c r="D10221">
        <v>3</v>
      </c>
      <c r="E10221" t="s">
        <v>319</v>
      </c>
      <c r="F10221">
        <v>0</v>
      </c>
      <c r="G10221">
        <v>0</v>
      </c>
      <c r="H10221">
        <v>0</v>
      </c>
      <c r="I10221">
        <v>17</v>
      </c>
      <c r="J10221">
        <v>10</v>
      </c>
      <c r="K10221">
        <v>0</v>
      </c>
      <c r="L10221" s="10">
        <v>43880</v>
      </c>
    </row>
    <row r="10222" spans="1:12" x14ac:dyDescent="0.2">
      <c r="A10222" t="s">
        <v>305</v>
      </c>
      <c r="B10222">
        <v>520</v>
      </c>
      <c r="C10222">
        <v>217</v>
      </c>
      <c r="D10222">
        <v>3</v>
      </c>
      <c r="E10222" t="s">
        <v>317</v>
      </c>
      <c r="F10222">
        <v>0</v>
      </c>
      <c r="G10222">
        <v>1</v>
      </c>
      <c r="H10222">
        <v>0</v>
      </c>
      <c r="I10222">
        <v>13</v>
      </c>
      <c r="J10222">
        <v>6</v>
      </c>
      <c r="K10222">
        <v>0</v>
      </c>
      <c r="L10222" s="10">
        <v>43880</v>
      </c>
    </row>
    <row r="10223" spans="1:12" x14ac:dyDescent="0.2">
      <c r="A10223" t="s">
        <v>305</v>
      </c>
      <c r="B10223">
        <v>520</v>
      </c>
      <c r="C10223">
        <v>217</v>
      </c>
      <c r="D10223">
        <v>3</v>
      </c>
      <c r="E10223" t="s">
        <v>323</v>
      </c>
      <c r="F10223">
        <v>0</v>
      </c>
      <c r="G10223">
        <v>0</v>
      </c>
      <c r="H10223">
        <v>0</v>
      </c>
      <c r="I10223">
        <v>16</v>
      </c>
      <c r="J10223">
        <v>11</v>
      </c>
      <c r="K10223">
        <v>0</v>
      </c>
      <c r="L10223" s="10">
        <v>43880</v>
      </c>
    </row>
    <row r="10224" spans="1:12" x14ac:dyDescent="0.2">
      <c r="A10224" t="s">
        <v>305</v>
      </c>
      <c r="B10224">
        <v>520</v>
      </c>
      <c r="C10224">
        <v>217</v>
      </c>
      <c r="D10224">
        <v>3</v>
      </c>
      <c r="E10224" t="s">
        <v>316</v>
      </c>
      <c r="F10224">
        <v>0</v>
      </c>
      <c r="G10224">
        <v>0</v>
      </c>
      <c r="H10224">
        <v>0</v>
      </c>
      <c r="I10224">
        <v>12</v>
      </c>
      <c r="J10224">
        <v>7</v>
      </c>
      <c r="K10224">
        <v>0</v>
      </c>
      <c r="L10224" s="10">
        <v>43880</v>
      </c>
    </row>
    <row r="10225" spans="1:12" x14ac:dyDescent="0.2">
      <c r="A10225" t="s">
        <v>305</v>
      </c>
      <c r="B10225">
        <v>520</v>
      </c>
      <c r="C10225">
        <v>217</v>
      </c>
      <c r="D10225">
        <v>3</v>
      </c>
      <c r="E10225" t="s">
        <v>320</v>
      </c>
      <c r="F10225">
        <v>0</v>
      </c>
      <c r="G10225">
        <v>0</v>
      </c>
      <c r="H10225">
        <v>0</v>
      </c>
      <c r="I10225">
        <v>8</v>
      </c>
      <c r="J10225">
        <v>3</v>
      </c>
      <c r="K10225">
        <v>0</v>
      </c>
      <c r="L10225" s="10">
        <v>43880</v>
      </c>
    </row>
    <row r="10226" spans="1:12" x14ac:dyDescent="0.2">
      <c r="A10226" t="s">
        <v>305</v>
      </c>
      <c r="B10226">
        <v>520</v>
      </c>
      <c r="C10226">
        <v>217</v>
      </c>
      <c r="D10226">
        <v>3</v>
      </c>
      <c r="E10226" t="s">
        <v>321</v>
      </c>
      <c r="F10226">
        <v>0</v>
      </c>
      <c r="G10226">
        <v>1</v>
      </c>
      <c r="H10226">
        <v>0</v>
      </c>
      <c r="I10226">
        <v>7</v>
      </c>
      <c r="J10226">
        <v>3</v>
      </c>
      <c r="K10226">
        <v>0</v>
      </c>
      <c r="L10226" s="10">
        <v>43880</v>
      </c>
    </row>
    <row r="10227" spans="1:12" x14ac:dyDescent="0.2">
      <c r="A10227" t="s">
        <v>305</v>
      </c>
      <c r="B10227">
        <v>520</v>
      </c>
      <c r="C10227">
        <v>217</v>
      </c>
      <c r="D10227">
        <v>3</v>
      </c>
      <c r="E10227" t="s">
        <v>318</v>
      </c>
      <c r="F10227">
        <v>0</v>
      </c>
      <c r="G10227">
        <v>3</v>
      </c>
      <c r="H10227">
        <v>0</v>
      </c>
      <c r="I10227">
        <v>9</v>
      </c>
      <c r="J10227">
        <v>7</v>
      </c>
      <c r="K10227">
        <v>0</v>
      </c>
      <c r="L10227" s="10">
        <v>43880</v>
      </c>
    </row>
    <row r="10228" spans="1:12" x14ac:dyDescent="0.2">
      <c r="A10228" t="s">
        <v>305</v>
      </c>
      <c r="B10228">
        <v>520</v>
      </c>
      <c r="C10228">
        <v>217</v>
      </c>
      <c r="D10228">
        <v>3</v>
      </c>
      <c r="E10228" t="s">
        <v>322</v>
      </c>
      <c r="F10228">
        <v>0</v>
      </c>
      <c r="G10228">
        <v>0</v>
      </c>
      <c r="H10228">
        <v>0</v>
      </c>
      <c r="I10228">
        <v>6</v>
      </c>
      <c r="J10228">
        <v>4</v>
      </c>
      <c r="K10228">
        <v>0</v>
      </c>
      <c r="L10228" s="10">
        <v>43880</v>
      </c>
    </row>
    <row r="10229" spans="1:12" x14ac:dyDescent="0.2">
      <c r="A10229" t="s">
        <v>305</v>
      </c>
      <c r="B10229">
        <v>520</v>
      </c>
      <c r="C10229">
        <v>217</v>
      </c>
      <c r="D10229">
        <v>3</v>
      </c>
      <c r="E10229" t="s">
        <v>324</v>
      </c>
      <c r="F10229">
        <v>0</v>
      </c>
      <c r="G10229">
        <v>0</v>
      </c>
      <c r="H10229">
        <v>0</v>
      </c>
      <c r="I10229">
        <v>3</v>
      </c>
      <c r="J10229">
        <v>2</v>
      </c>
      <c r="K10229">
        <v>0</v>
      </c>
      <c r="L10229" s="10">
        <v>43880</v>
      </c>
    </row>
    <row r="10230" spans="1:12" x14ac:dyDescent="0.2">
      <c r="A10230" t="s">
        <v>305</v>
      </c>
      <c r="B10230">
        <v>520</v>
      </c>
      <c r="C10230">
        <v>217</v>
      </c>
      <c r="D10230">
        <v>3</v>
      </c>
      <c r="E10230" t="s">
        <v>325</v>
      </c>
      <c r="F10230">
        <v>0</v>
      </c>
      <c r="G10230">
        <v>0</v>
      </c>
      <c r="H10230">
        <v>0</v>
      </c>
      <c r="I10230">
        <v>3</v>
      </c>
      <c r="J10230">
        <v>2</v>
      </c>
      <c r="K10230">
        <v>0</v>
      </c>
      <c r="L10230" s="10">
        <v>43880</v>
      </c>
    </row>
    <row r="10231" spans="1:12" x14ac:dyDescent="0.2">
      <c r="A10231" t="s">
        <v>305</v>
      </c>
      <c r="B10231">
        <v>520</v>
      </c>
      <c r="C10231">
        <v>217</v>
      </c>
      <c r="D10231">
        <v>3</v>
      </c>
      <c r="E10231" t="s">
        <v>326</v>
      </c>
      <c r="F10231">
        <v>0</v>
      </c>
      <c r="G10231">
        <v>0</v>
      </c>
      <c r="H10231">
        <v>0</v>
      </c>
      <c r="I10231">
        <v>1</v>
      </c>
      <c r="J10231">
        <v>1</v>
      </c>
      <c r="K10231">
        <v>0</v>
      </c>
      <c r="L10231" s="10">
        <v>43880</v>
      </c>
    </row>
    <row r="10232" spans="1:12" x14ac:dyDescent="0.2">
      <c r="A10232" t="s">
        <v>305</v>
      </c>
      <c r="B10232">
        <v>520</v>
      </c>
      <c r="C10232">
        <v>217</v>
      </c>
      <c r="D10232">
        <v>3</v>
      </c>
      <c r="E10232" t="s">
        <v>28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2</v>
      </c>
      <c r="L10232" s="10">
        <v>43880</v>
      </c>
    </row>
    <row r="10233" spans="1:12" x14ac:dyDescent="0.2">
      <c r="A10233" t="s">
        <v>364</v>
      </c>
      <c r="B10233">
        <v>476</v>
      </c>
      <c r="C10233">
        <v>136</v>
      </c>
      <c r="D10233">
        <v>12</v>
      </c>
      <c r="E10233" t="s">
        <v>365</v>
      </c>
      <c r="F10233">
        <v>2</v>
      </c>
      <c r="G10233">
        <v>7</v>
      </c>
      <c r="H10233">
        <v>0</v>
      </c>
      <c r="I10233">
        <v>194</v>
      </c>
      <c r="J10233">
        <v>55</v>
      </c>
      <c r="K10233">
        <v>3</v>
      </c>
      <c r="L10233" s="10">
        <v>43880</v>
      </c>
    </row>
    <row r="10234" spans="1:12" x14ac:dyDescent="0.2">
      <c r="A10234" t="s">
        <v>364</v>
      </c>
      <c r="B10234">
        <v>476</v>
      </c>
      <c r="C10234">
        <v>136</v>
      </c>
      <c r="D10234">
        <v>12</v>
      </c>
      <c r="E10234" t="s">
        <v>367</v>
      </c>
      <c r="F10234">
        <v>0</v>
      </c>
      <c r="G10234">
        <v>0</v>
      </c>
      <c r="H10234">
        <v>0</v>
      </c>
      <c r="I10234">
        <v>46</v>
      </c>
      <c r="J10234">
        <v>3</v>
      </c>
      <c r="K10234">
        <v>0</v>
      </c>
      <c r="L10234" s="10">
        <v>43880</v>
      </c>
    </row>
    <row r="10235" spans="1:12" x14ac:dyDescent="0.2">
      <c r="A10235" t="s">
        <v>364</v>
      </c>
      <c r="B10235">
        <v>476</v>
      </c>
      <c r="C10235">
        <v>136</v>
      </c>
      <c r="D10235">
        <v>12</v>
      </c>
      <c r="E10235" t="s">
        <v>366</v>
      </c>
      <c r="F10235">
        <v>0</v>
      </c>
      <c r="G10235">
        <v>3</v>
      </c>
      <c r="H10235">
        <v>0</v>
      </c>
      <c r="I10235">
        <v>52</v>
      </c>
      <c r="J10235">
        <v>11</v>
      </c>
      <c r="K10235">
        <v>3</v>
      </c>
      <c r="L10235" s="10">
        <v>43880</v>
      </c>
    </row>
    <row r="10236" spans="1:12" x14ac:dyDescent="0.2">
      <c r="A10236" t="s">
        <v>364</v>
      </c>
      <c r="B10236">
        <v>476</v>
      </c>
      <c r="C10236">
        <v>136</v>
      </c>
      <c r="D10236">
        <v>12</v>
      </c>
      <c r="E10236" t="s">
        <v>369</v>
      </c>
      <c r="F10236">
        <v>0</v>
      </c>
      <c r="G10236">
        <v>1</v>
      </c>
      <c r="H10236">
        <v>0</v>
      </c>
      <c r="I10236">
        <v>43</v>
      </c>
      <c r="J10236">
        <v>11</v>
      </c>
      <c r="K10236">
        <v>1</v>
      </c>
      <c r="L10236" s="10">
        <v>43880</v>
      </c>
    </row>
    <row r="10237" spans="1:12" x14ac:dyDescent="0.2">
      <c r="A10237" t="s">
        <v>364</v>
      </c>
      <c r="B10237">
        <v>476</v>
      </c>
      <c r="C10237">
        <v>136</v>
      </c>
      <c r="D10237">
        <v>12</v>
      </c>
      <c r="E10237" t="s">
        <v>368</v>
      </c>
      <c r="F10237">
        <v>0</v>
      </c>
      <c r="G10237">
        <v>2</v>
      </c>
      <c r="H10237">
        <v>0</v>
      </c>
      <c r="I10237">
        <v>47</v>
      </c>
      <c r="J10237">
        <v>20</v>
      </c>
      <c r="K10237">
        <v>4</v>
      </c>
      <c r="L10237" s="10">
        <v>43880</v>
      </c>
    </row>
    <row r="10238" spans="1:12" x14ac:dyDescent="0.2">
      <c r="A10238" t="s">
        <v>364</v>
      </c>
      <c r="B10238">
        <v>476</v>
      </c>
      <c r="C10238">
        <v>136</v>
      </c>
      <c r="D10238">
        <v>12</v>
      </c>
      <c r="E10238" t="s">
        <v>370</v>
      </c>
      <c r="F10238">
        <v>3</v>
      </c>
      <c r="G10238">
        <v>1</v>
      </c>
      <c r="H10238">
        <v>0</v>
      </c>
      <c r="I10238">
        <v>26</v>
      </c>
      <c r="J10238">
        <v>8</v>
      </c>
      <c r="K10238">
        <v>1</v>
      </c>
      <c r="L10238" s="10">
        <v>43880</v>
      </c>
    </row>
    <row r="10239" spans="1:12" x14ac:dyDescent="0.2">
      <c r="A10239" t="s">
        <v>364</v>
      </c>
      <c r="B10239">
        <v>476</v>
      </c>
      <c r="C10239">
        <v>136</v>
      </c>
      <c r="D10239">
        <v>12</v>
      </c>
      <c r="E10239" t="s">
        <v>373</v>
      </c>
      <c r="F10239">
        <v>1</v>
      </c>
      <c r="G10239">
        <v>0</v>
      </c>
      <c r="H10239">
        <v>0</v>
      </c>
      <c r="I10239">
        <v>14</v>
      </c>
      <c r="J10239">
        <v>1</v>
      </c>
      <c r="K10239">
        <v>0</v>
      </c>
      <c r="L10239" s="10">
        <v>43880</v>
      </c>
    </row>
    <row r="10240" spans="1:12" x14ac:dyDescent="0.2">
      <c r="A10240" t="s">
        <v>364</v>
      </c>
      <c r="B10240">
        <v>476</v>
      </c>
      <c r="C10240">
        <v>136</v>
      </c>
      <c r="D10240">
        <v>12</v>
      </c>
      <c r="E10240" t="s">
        <v>371</v>
      </c>
      <c r="F10240">
        <v>0</v>
      </c>
      <c r="G10240">
        <v>0</v>
      </c>
      <c r="H10240">
        <v>0</v>
      </c>
      <c r="I10240">
        <v>17</v>
      </c>
      <c r="J10240">
        <v>6</v>
      </c>
      <c r="K10240">
        <v>0</v>
      </c>
      <c r="L10240" s="10">
        <v>43880</v>
      </c>
    </row>
    <row r="10241" spans="1:12" x14ac:dyDescent="0.2">
      <c r="A10241" t="s">
        <v>364</v>
      </c>
      <c r="B10241">
        <v>476</v>
      </c>
      <c r="C10241">
        <v>136</v>
      </c>
      <c r="D10241">
        <v>12</v>
      </c>
      <c r="E10241" t="s">
        <v>372</v>
      </c>
      <c r="F10241">
        <v>0</v>
      </c>
      <c r="G10241">
        <v>0</v>
      </c>
      <c r="H10241">
        <v>0</v>
      </c>
      <c r="I10241">
        <v>14</v>
      </c>
      <c r="J10241">
        <v>3</v>
      </c>
      <c r="K10241">
        <v>0</v>
      </c>
      <c r="L10241" s="10">
        <v>43880</v>
      </c>
    </row>
    <row r="10242" spans="1:12" x14ac:dyDescent="0.2">
      <c r="A10242" t="s">
        <v>364</v>
      </c>
      <c r="B10242">
        <v>476</v>
      </c>
      <c r="C10242">
        <v>136</v>
      </c>
      <c r="D10242">
        <v>12</v>
      </c>
      <c r="E10242" t="s">
        <v>375</v>
      </c>
      <c r="F10242">
        <v>0</v>
      </c>
      <c r="G10242">
        <v>0</v>
      </c>
      <c r="H10242">
        <v>0</v>
      </c>
      <c r="I10242">
        <v>5</v>
      </c>
      <c r="J10242">
        <v>2</v>
      </c>
      <c r="K10242">
        <v>0</v>
      </c>
      <c r="L10242" s="10">
        <v>43880</v>
      </c>
    </row>
    <row r="10243" spans="1:12" x14ac:dyDescent="0.2">
      <c r="A10243" t="s">
        <v>364</v>
      </c>
      <c r="B10243">
        <v>476</v>
      </c>
      <c r="C10243">
        <v>136</v>
      </c>
      <c r="D10243">
        <v>12</v>
      </c>
      <c r="E10243" t="s">
        <v>374</v>
      </c>
      <c r="F10243">
        <v>0</v>
      </c>
      <c r="G10243">
        <v>2</v>
      </c>
      <c r="H10243">
        <v>0</v>
      </c>
      <c r="I10243">
        <v>15</v>
      </c>
      <c r="J10243">
        <v>14</v>
      </c>
      <c r="K10243">
        <v>0</v>
      </c>
      <c r="L10243" s="10">
        <v>43880</v>
      </c>
    </row>
    <row r="10244" spans="1:12" x14ac:dyDescent="0.2">
      <c r="A10244" t="s">
        <v>364</v>
      </c>
      <c r="B10244">
        <v>476</v>
      </c>
      <c r="C10244">
        <v>136</v>
      </c>
      <c r="D10244">
        <v>12</v>
      </c>
      <c r="E10244" t="s">
        <v>553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 s="10">
        <v>43880</v>
      </c>
    </row>
    <row r="10245" spans="1:12" x14ac:dyDescent="0.2">
      <c r="A10245" t="s">
        <v>364</v>
      </c>
      <c r="B10245">
        <v>476</v>
      </c>
      <c r="C10245">
        <v>136</v>
      </c>
      <c r="D10245">
        <v>12</v>
      </c>
      <c r="E10245" t="s">
        <v>376</v>
      </c>
      <c r="F10245">
        <v>0</v>
      </c>
      <c r="G10245">
        <v>0</v>
      </c>
      <c r="H10245">
        <v>0</v>
      </c>
      <c r="I10245">
        <v>2</v>
      </c>
      <c r="J10245">
        <v>2</v>
      </c>
      <c r="K10245">
        <v>0</v>
      </c>
      <c r="L10245" s="10">
        <v>43880</v>
      </c>
    </row>
    <row r="10246" spans="1:12" x14ac:dyDescent="0.2">
      <c r="A10246" t="s">
        <v>377</v>
      </c>
      <c r="B10246">
        <v>245</v>
      </c>
      <c r="C10246">
        <v>90</v>
      </c>
      <c r="D10246">
        <v>2</v>
      </c>
      <c r="E10246" t="s">
        <v>378</v>
      </c>
      <c r="F10246">
        <v>0</v>
      </c>
      <c r="G10246">
        <v>1</v>
      </c>
      <c r="H10246">
        <v>0</v>
      </c>
      <c r="I10246">
        <v>54</v>
      </c>
      <c r="J10246">
        <v>24</v>
      </c>
      <c r="K10246">
        <v>0</v>
      </c>
      <c r="L10246" s="10">
        <v>43880</v>
      </c>
    </row>
    <row r="10247" spans="1:12" x14ac:dyDescent="0.2">
      <c r="A10247" t="s">
        <v>377</v>
      </c>
      <c r="B10247">
        <v>245</v>
      </c>
      <c r="C10247">
        <v>90</v>
      </c>
      <c r="D10247">
        <v>2</v>
      </c>
      <c r="E10247" t="s">
        <v>379</v>
      </c>
      <c r="F10247">
        <v>0</v>
      </c>
      <c r="G10247">
        <v>0</v>
      </c>
      <c r="H10247">
        <v>0</v>
      </c>
      <c r="I10247">
        <v>44</v>
      </c>
      <c r="J10247">
        <v>14</v>
      </c>
      <c r="K10247">
        <v>1</v>
      </c>
      <c r="L10247" s="10">
        <v>43880</v>
      </c>
    </row>
    <row r="10248" spans="1:12" x14ac:dyDescent="0.2">
      <c r="A10248" t="s">
        <v>377</v>
      </c>
      <c r="B10248">
        <v>245</v>
      </c>
      <c r="C10248">
        <v>90</v>
      </c>
      <c r="D10248">
        <v>2</v>
      </c>
      <c r="E10248" t="s">
        <v>381</v>
      </c>
      <c r="F10248">
        <v>0</v>
      </c>
      <c r="G10248">
        <v>1</v>
      </c>
      <c r="H10248">
        <v>0</v>
      </c>
      <c r="I10248">
        <v>23</v>
      </c>
      <c r="J10248">
        <v>4</v>
      </c>
      <c r="K10248">
        <v>1</v>
      </c>
      <c r="L10248" s="10">
        <v>43880</v>
      </c>
    </row>
    <row r="10249" spans="1:12" x14ac:dyDescent="0.2">
      <c r="A10249" t="s">
        <v>377</v>
      </c>
      <c r="B10249">
        <v>245</v>
      </c>
      <c r="C10249">
        <v>90</v>
      </c>
      <c r="D10249">
        <v>2</v>
      </c>
      <c r="E10249" t="s">
        <v>380</v>
      </c>
      <c r="F10249">
        <v>0</v>
      </c>
      <c r="G10249">
        <v>0</v>
      </c>
      <c r="H10249">
        <v>0</v>
      </c>
      <c r="I10249">
        <v>31</v>
      </c>
      <c r="J10249">
        <v>15</v>
      </c>
      <c r="K10249">
        <v>0</v>
      </c>
      <c r="L10249" s="10">
        <v>43880</v>
      </c>
    </row>
    <row r="10250" spans="1:12" x14ac:dyDescent="0.2">
      <c r="A10250" t="s">
        <v>377</v>
      </c>
      <c r="B10250">
        <v>245</v>
      </c>
      <c r="C10250">
        <v>90</v>
      </c>
      <c r="D10250">
        <v>2</v>
      </c>
      <c r="E10250" t="s">
        <v>383</v>
      </c>
      <c r="F10250">
        <v>0</v>
      </c>
      <c r="G10250">
        <v>1</v>
      </c>
      <c r="H10250">
        <v>0</v>
      </c>
      <c r="I10250">
        <v>24</v>
      </c>
      <c r="J10250">
        <v>11</v>
      </c>
      <c r="K10250">
        <v>0</v>
      </c>
      <c r="L10250" s="10">
        <v>43880</v>
      </c>
    </row>
    <row r="10251" spans="1:12" x14ac:dyDescent="0.2">
      <c r="A10251" t="s">
        <v>377</v>
      </c>
      <c r="B10251">
        <v>245</v>
      </c>
      <c r="C10251">
        <v>90</v>
      </c>
      <c r="D10251">
        <v>2</v>
      </c>
      <c r="E10251" t="s">
        <v>382</v>
      </c>
      <c r="F10251">
        <v>1</v>
      </c>
      <c r="G10251">
        <v>0</v>
      </c>
      <c r="H10251">
        <v>0</v>
      </c>
      <c r="I10251">
        <v>19</v>
      </c>
      <c r="J10251">
        <v>6</v>
      </c>
      <c r="K10251">
        <v>0</v>
      </c>
      <c r="L10251" s="10">
        <v>43880</v>
      </c>
    </row>
    <row r="10252" spans="1:12" x14ac:dyDescent="0.2">
      <c r="A10252" t="s">
        <v>377</v>
      </c>
      <c r="B10252">
        <v>245</v>
      </c>
      <c r="C10252">
        <v>90</v>
      </c>
      <c r="D10252">
        <v>2</v>
      </c>
      <c r="E10252" t="s">
        <v>384</v>
      </c>
      <c r="F10252">
        <v>0</v>
      </c>
      <c r="G10252">
        <v>0</v>
      </c>
      <c r="H10252">
        <v>0</v>
      </c>
      <c r="I10252">
        <v>11</v>
      </c>
      <c r="J10252">
        <v>0</v>
      </c>
      <c r="K10252">
        <v>0</v>
      </c>
      <c r="L10252" s="10">
        <v>43880</v>
      </c>
    </row>
    <row r="10253" spans="1:12" x14ac:dyDescent="0.2">
      <c r="A10253" t="s">
        <v>377</v>
      </c>
      <c r="B10253">
        <v>245</v>
      </c>
      <c r="C10253">
        <v>90</v>
      </c>
      <c r="D10253">
        <v>2</v>
      </c>
      <c r="E10253" t="s">
        <v>385</v>
      </c>
      <c r="F10253">
        <v>0</v>
      </c>
      <c r="G10253">
        <v>0</v>
      </c>
      <c r="H10253">
        <v>0</v>
      </c>
      <c r="I10253">
        <v>11</v>
      </c>
      <c r="J10253">
        <v>4</v>
      </c>
      <c r="K10253">
        <v>0</v>
      </c>
      <c r="L10253" s="10">
        <v>43880</v>
      </c>
    </row>
    <row r="10254" spans="1:12" x14ac:dyDescent="0.2">
      <c r="A10254" t="s">
        <v>377</v>
      </c>
      <c r="B10254">
        <v>245</v>
      </c>
      <c r="C10254">
        <v>90</v>
      </c>
      <c r="D10254">
        <v>2</v>
      </c>
      <c r="E10254" t="s">
        <v>386</v>
      </c>
      <c r="F10254">
        <v>0</v>
      </c>
      <c r="G10254">
        <v>0</v>
      </c>
      <c r="H10254">
        <v>0</v>
      </c>
      <c r="I10254">
        <v>8</v>
      </c>
      <c r="J10254">
        <v>1</v>
      </c>
      <c r="K10254">
        <v>0</v>
      </c>
      <c r="L10254" s="10">
        <v>43880</v>
      </c>
    </row>
    <row r="10255" spans="1:12" x14ac:dyDescent="0.2">
      <c r="A10255" t="s">
        <v>377</v>
      </c>
      <c r="B10255">
        <v>245</v>
      </c>
      <c r="C10255">
        <v>90</v>
      </c>
      <c r="D10255">
        <v>2</v>
      </c>
      <c r="E10255" t="s">
        <v>387</v>
      </c>
      <c r="F10255">
        <v>0</v>
      </c>
      <c r="G10255">
        <v>0</v>
      </c>
      <c r="H10255">
        <v>0</v>
      </c>
      <c r="I10255">
        <v>8</v>
      </c>
      <c r="J10255">
        <v>3</v>
      </c>
      <c r="K10255">
        <v>0</v>
      </c>
      <c r="L10255" s="10">
        <v>43880</v>
      </c>
    </row>
    <row r="10256" spans="1:12" x14ac:dyDescent="0.2">
      <c r="A10256" t="s">
        <v>377</v>
      </c>
      <c r="B10256">
        <v>245</v>
      </c>
      <c r="C10256">
        <v>90</v>
      </c>
      <c r="D10256">
        <v>2</v>
      </c>
      <c r="E10256" t="s">
        <v>388</v>
      </c>
      <c r="F10256">
        <v>0</v>
      </c>
      <c r="G10256">
        <v>1</v>
      </c>
      <c r="H10256">
        <v>0</v>
      </c>
      <c r="I10256">
        <v>4</v>
      </c>
      <c r="J10256">
        <v>1</v>
      </c>
      <c r="K10256">
        <v>0</v>
      </c>
      <c r="L10256" s="10">
        <v>43880</v>
      </c>
    </row>
    <row r="10257" spans="1:12" x14ac:dyDescent="0.2">
      <c r="A10257" t="s">
        <v>377</v>
      </c>
      <c r="B10257">
        <v>245</v>
      </c>
      <c r="C10257">
        <v>90</v>
      </c>
      <c r="D10257">
        <v>2</v>
      </c>
      <c r="E10257" t="s">
        <v>389</v>
      </c>
      <c r="F10257">
        <v>0</v>
      </c>
      <c r="G10257">
        <v>0</v>
      </c>
      <c r="H10257">
        <v>0</v>
      </c>
      <c r="I10257">
        <v>3</v>
      </c>
      <c r="J10257">
        <v>2</v>
      </c>
      <c r="K10257">
        <v>0</v>
      </c>
      <c r="L10257" s="10">
        <v>43880</v>
      </c>
    </row>
    <row r="10258" spans="1:12" x14ac:dyDescent="0.2">
      <c r="A10258" t="s">
        <v>377</v>
      </c>
      <c r="B10258">
        <v>245</v>
      </c>
      <c r="C10258">
        <v>90</v>
      </c>
      <c r="D10258">
        <v>2</v>
      </c>
      <c r="E10258" t="s">
        <v>390</v>
      </c>
      <c r="F10258">
        <v>0</v>
      </c>
      <c r="G10258">
        <v>0</v>
      </c>
      <c r="H10258">
        <v>0</v>
      </c>
      <c r="I10258">
        <v>5</v>
      </c>
      <c r="J10258">
        <v>5</v>
      </c>
      <c r="K10258">
        <v>0</v>
      </c>
      <c r="L10258" s="10">
        <v>43880</v>
      </c>
    </row>
    <row r="10259" spans="1:12" x14ac:dyDescent="0.2">
      <c r="A10259" t="s">
        <v>12</v>
      </c>
      <c r="B10259">
        <v>131</v>
      </c>
      <c r="C10259">
        <v>59</v>
      </c>
      <c r="D10259">
        <v>3</v>
      </c>
      <c r="E10259" t="s">
        <v>13</v>
      </c>
      <c r="F10259">
        <v>1</v>
      </c>
      <c r="G10259">
        <v>3</v>
      </c>
      <c r="H10259">
        <v>0</v>
      </c>
      <c r="I10259">
        <v>56</v>
      </c>
      <c r="J10259">
        <v>15</v>
      </c>
      <c r="K10259">
        <v>2</v>
      </c>
      <c r="L10259" s="10">
        <v>43880</v>
      </c>
    </row>
    <row r="10260" spans="1:12" x14ac:dyDescent="0.2">
      <c r="A10260" t="s">
        <v>12</v>
      </c>
      <c r="B10260">
        <v>131</v>
      </c>
      <c r="C10260">
        <v>59</v>
      </c>
      <c r="D10260">
        <v>3</v>
      </c>
      <c r="E10260" t="s">
        <v>14</v>
      </c>
      <c r="F10260">
        <v>0</v>
      </c>
      <c r="G10260">
        <v>0</v>
      </c>
      <c r="H10260">
        <v>0</v>
      </c>
      <c r="I10260">
        <v>15</v>
      </c>
      <c r="J10260">
        <v>7</v>
      </c>
      <c r="K10260">
        <v>1</v>
      </c>
      <c r="L10260" s="10">
        <v>43880</v>
      </c>
    </row>
    <row r="10261" spans="1:12" x14ac:dyDescent="0.2">
      <c r="A10261" t="s">
        <v>12</v>
      </c>
      <c r="B10261">
        <v>131</v>
      </c>
      <c r="C10261">
        <v>59</v>
      </c>
      <c r="D10261">
        <v>3</v>
      </c>
      <c r="E10261" t="s">
        <v>16</v>
      </c>
      <c r="F10261">
        <v>0</v>
      </c>
      <c r="G10261">
        <v>0</v>
      </c>
      <c r="H10261">
        <v>0</v>
      </c>
      <c r="I10261">
        <v>6</v>
      </c>
      <c r="J10261">
        <v>1</v>
      </c>
      <c r="K10261">
        <v>0</v>
      </c>
      <c r="L10261" s="10">
        <v>43880</v>
      </c>
    </row>
    <row r="10262" spans="1:12" x14ac:dyDescent="0.2">
      <c r="A10262" t="s">
        <v>12</v>
      </c>
      <c r="B10262">
        <v>131</v>
      </c>
      <c r="C10262">
        <v>59</v>
      </c>
      <c r="D10262">
        <v>3</v>
      </c>
      <c r="E10262" t="s">
        <v>17</v>
      </c>
      <c r="F10262">
        <v>0</v>
      </c>
      <c r="G10262">
        <v>0</v>
      </c>
      <c r="H10262">
        <v>0</v>
      </c>
      <c r="I10262">
        <v>6</v>
      </c>
      <c r="J10262">
        <v>1</v>
      </c>
      <c r="K10262">
        <v>0</v>
      </c>
      <c r="L10262" s="10">
        <v>43880</v>
      </c>
    </row>
    <row r="10263" spans="1:12" x14ac:dyDescent="0.2">
      <c r="A10263" t="s">
        <v>12</v>
      </c>
      <c r="B10263">
        <v>131</v>
      </c>
      <c r="C10263">
        <v>59</v>
      </c>
      <c r="D10263">
        <v>3</v>
      </c>
      <c r="E10263" t="s">
        <v>20</v>
      </c>
      <c r="F10263">
        <v>0</v>
      </c>
      <c r="G10263">
        <v>0</v>
      </c>
      <c r="H10263">
        <v>0</v>
      </c>
      <c r="I10263">
        <v>4</v>
      </c>
      <c r="J10263">
        <v>0</v>
      </c>
      <c r="K10263">
        <v>0</v>
      </c>
      <c r="L10263" s="10">
        <v>43880</v>
      </c>
    </row>
    <row r="10264" spans="1:12" x14ac:dyDescent="0.2">
      <c r="A10264" t="s">
        <v>12</v>
      </c>
      <c r="B10264">
        <v>131</v>
      </c>
      <c r="C10264">
        <v>59</v>
      </c>
      <c r="D10264">
        <v>3</v>
      </c>
      <c r="E10264" t="s">
        <v>15</v>
      </c>
      <c r="F10264">
        <v>0</v>
      </c>
      <c r="G10264">
        <v>1</v>
      </c>
      <c r="H10264">
        <v>0</v>
      </c>
      <c r="I10264">
        <v>12</v>
      </c>
      <c r="J10264">
        <v>9</v>
      </c>
      <c r="K10264">
        <v>0</v>
      </c>
      <c r="L10264" s="10">
        <v>43880</v>
      </c>
    </row>
    <row r="10265" spans="1:12" x14ac:dyDescent="0.2">
      <c r="A10265" t="s">
        <v>12</v>
      </c>
      <c r="B10265">
        <v>131</v>
      </c>
      <c r="C10265">
        <v>59</v>
      </c>
      <c r="D10265">
        <v>3</v>
      </c>
      <c r="E10265" t="s">
        <v>18</v>
      </c>
      <c r="F10265">
        <v>0</v>
      </c>
      <c r="G10265">
        <v>0</v>
      </c>
      <c r="H10265">
        <v>0</v>
      </c>
      <c r="I10265">
        <v>6</v>
      </c>
      <c r="J10265">
        <v>4</v>
      </c>
      <c r="K10265">
        <v>0</v>
      </c>
      <c r="L10265" s="10">
        <v>43880</v>
      </c>
    </row>
    <row r="10266" spans="1:12" x14ac:dyDescent="0.2">
      <c r="A10266" t="s">
        <v>12</v>
      </c>
      <c r="B10266">
        <v>131</v>
      </c>
      <c r="C10266">
        <v>59</v>
      </c>
      <c r="D10266">
        <v>3</v>
      </c>
      <c r="E10266" t="s">
        <v>19</v>
      </c>
      <c r="F10266">
        <v>0</v>
      </c>
      <c r="G10266">
        <v>1</v>
      </c>
      <c r="H10266">
        <v>0</v>
      </c>
      <c r="I10266">
        <v>6</v>
      </c>
      <c r="J10266">
        <v>4</v>
      </c>
      <c r="K10266">
        <v>0</v>
      </c>
      <c r="L10266" s="10">
        <v>43880</v>
      </c>
    </row>
    <row r="10267" spans="1:12" x14ac:dyDescent="0.2">
      <c r="A10267" t="s">
        <v>12</v>
      </c>
      <c r="B10267">
        <v>131</v>
      </c>
      <c r="C10267">
        <v>59</v>
      </c>
      <c r="D10267">
        <v>3</v>
      </c>
      <c r="E10267" t="s">
        <v>21</v>
      </c>
      <c r="F10267">
        <v>0</v>
      </c>
      <c r="G10267">
        <v>1</v>
      </c>
      <c r="H10267">
        <v>0</v>
      </c>
      <c r="I10267">
        <v>4</v>
      </c>
      <c r="J10267">
        <v>2</v>
      </c>
      <c r="K10267">
        <v>0</v>
      </c>
      <c r="L10267" s="10">
        <v>43880</v>
      </c>
    </row>
    <row r="10268" spans="1:12" x14ac:dyDescent="0.2">
      <c r="A10268" t="s">
        <v>12</v>
      </c>
      <c r="B10268">
        <v>131</v>
      </c>
      <c r="C10268">
        <v>59</v>
      </c>
      <c r="D10268">
        <v>3</v>
      </c>
      <c r="E10268" t="s">
        <v>22</v>
      </c>
      <c r="F10268">
        <v>0</v>
      </c>
      <c r="G10268">
        <v>0</v>
      </c>
      <c r="H10268">
        <v>0</v>
      </c>
      <c r="I10268">
        <v>4</v>
      </c>
      <c r="J10268">
        <v>2</v>
      </c>
      <c r="K10268">
        <v>0</v>
      </c>
      <c r="L10268" s="10">
        <v>43880</v>
      </c>
    </row>
    <row r="10269" spans="1:12" x14ac:dyDescent="0.2">
      <c r="A10269" t="s">
        <v>12</v>
      </c>
      <c r="B10269">
        <v>131</v>
      </c>
      <c r="C10269">
        <v>59</v>
      </c>
      <c r="D10269">
        <v>3</v>
      </c>
      <c r="E10269" t="s">
        <v>23</v>
      </c>
      <c r="F10269">
        <v>0</v>
      </c>
      <c r="G10269">
        <v>0</v>
      </c>
      <c r="H10269">
        <v>0</v>
      </c>
      <c r="I10269">
        <v>3</v>
      </c>
      <c r="J10269">
        <v>1</v>
      </c>
      <c r="K10269">
        <v>0</v>
      </c>
      <c r="L10269" s="10">
        <v>43880</v>
      </c>
    </row>
    <row r="10270" spans="1:12" x14ac:dyDescent="0.2">
      <c r="A10270" t="s">
        <v>12</v>
      </c>
      <c r="B10270">
        <v>131</v>
      </c>
      <c r="C10270">
        <v>59</v>
      </c>
      <c r="D10270">
        <v>3</v>
      </c>
      <c r="E10270" t="s">
        <v>25</v>
      </c>
      <c r="F10270">
        <v>0</v>
      </c>
      <c r="G10270">
        <v>0</v>
      </c>
      <c r="H10270">
        <v>0</v>
      </c>
      <c r="I10270">
        <v>2</v>
      </c>
      <c r="J10270">
        <v>1</v>
      </c>
      <c r="K10270">
        <v>0</v>
      </c>
      <c r="L10270" s="10">
        <v>43880</v>
      </c>
    </row>
    <row r="10271" spans="1:12" x14ac:dyDescent="0.2">
      <c r="A10271" t="s">
        <v>12</v>
      </c>
      <c r="B10271">
        <v>131</v>
      </c>
      <c r="C10271">
        <v>59</v>
      </c>
      <c r="D10271">
        <v>3</v>
      </c>
      <c r="E10271" t="s">
        <v>24</v>
      </c>
      <c r="F10271">
        <v>0</v>
      </c>
      <c r="G10271">
        <v>0</v>
      </c>
      <c r="H10271">
        <v>0</v>
      </c>
      <c r="I10271">
        <v>4</v>
      </c>
      <c r="J10271">
        <v>4</v>
      </c>
      <c r="K10271">
        <v>0</v>
      </c>
      <c r="L10271" s="10">
        <v>43880</v>
      </c>
    </row>
    <row r="10272" spans="1:12" x14ac:dyDescent="0.2">
      <c r="A10272" t="s">
        <v>12</v>
      </c>
      <c r="B10272">
        <v>131</v>
      </c>
      <c r="C10272">
        <v>59</v>
      </c>
      <c r="D10272">
        <v>3</v>
      </c>
      <c r="E10272" t="s">
        <v>26</v>
      </c>
      <c r="F10272">
        <v>0</v>
      </c>
      <c r="G10272">
        <v>0</v>
      </c>
      <c r="H10272">
        <v>0</v>
      </c>
      <c r="I10272">
        <v>2</v>
      </c>
      <c r="J10272">
        <v>2</v>
      </c>
      <c r="K10272">
        <v>0</v>
      </c>
      <c r="L10272" s="10">
        <v>43880</v>
      </c>
    </row>
    <row r="10273" spans="1:12" x14ac:dyDescent="0.2">
      <c r="A10273" t="s">
        <v>12</v>
      </c>
      <c r="B10273">
        <v>131</v>
      </c>
      <c r="C10273">
        <v>59</v>
      </c>
      <c r="D10273">
        <v>3</v>
      </c>
      <c r="E10273" t="s">
        <v>27</v>
      </c>
      <c r="F10273">
        <v>0</v>
      </c>
      <c r="G10273">
        <v>0</v>
      </c>
      <c r="H10273">
        <v>0</v>
      </c>
      <c r="I10273">
        <v>1</v>
      </c>
      <c r="J10273">
        <v>1</v>
      </c>
      <c r="K10273">
        <v>0</v>
      </c>
      <c r="L10273" s="10">
        <v>43880</v>
      </c>
    </row>
    <row r="10274" spans="1:12" x14ac:dyDescent="0.2">
      <c r="A10274" t="s">
        <v>12</v>
      </c>
      <c r="B10274">
        <v>131</v>
      </c>
      <c r="C10274">
        <v>59</v>
      </c>
      <c r="D10274">
        <v>3</v>
      </c>
      <c r="E10274" t="s">
        <v>28</v>
      </c>
      <c r="F10274">
        <v>0</v>
      </c>
      <c r="G10274">
        <v>-1</v>
      </c>
      <c r="H10274">
        <v>0</v>
      </c>
      <c r="I10274">
        <v>0</v>
      </c>
      <c r="J10274">
        <v>5</v>
      </c>
      <c r="K10274">
        <v>0</v>
      </c>
      <c r="L10274" s="10">
        <v>43880</v>
      </c>
    </row>
    <row r="10275" spans="1:12" x14ac:dyDescent="0.2">
      <c r="A10275" t="s">
        <v>276</v>
      </c>
      <c r="B10275">
        <v>76</v>
      </c>
      <c r="C10275">
        <v>22</v>
      </c>
      <c r="D10275">
        <v>1</v>
      </c>
      <c r="E10275" t="s">
        <v>277</v>
      </c>
      <c r="F10275">
        <v>0</v>
      </c>
      <c r="G10275">
        <v>2</v>
      </c>
      <c r="H10275">
        <v>0</v>
      </c>
      <c r="I10275">
        <v>23</v>
      </c>
      <c r="J10275">
        <v>10</v>
      </c>
      <c r="K10275">
        <v>0</v>
      </c>
      <c r="L10275" s="10">
        <v>43880</v>
      </c>
    </row>
    <row r="10276" spans="1:12" x14ac:dyDescent="0.2">
      <c r="A10276" t="s">
        <v>276</v>
      </c>
      <c r="B10276">
        <v>76</v>
      </c>
      <c r="C10276">
        <v>22</v>
      </c>
      <c r="D10276">
        <v>1</v>
      </c>
      <c r="E10276" t="s">
        <v>278</v>
      </c>
      <c r="F10276">
        <v>0</v>
      </c>
      <c r="G10276">
        <v>0</v>
      </c>
      <c r="H10276">
        <v>0</v>
      </c>
      <c r="I10276">
        <v>18</v>
      </c>
      <c r="J10276">
        <v>6</v>
      </c>
      <c r="K10276">
        <v>0</v>
      </c>
      <c r="L10276" s="10">
        <v>43880</v>
      </c>
    </row>
    <row r="10277" spans="1:12" x14ac:dyDescent="0.2">
      <c r="A10277" t="s">
        <v>276</v>
      </c>
      <c r="B10277">
        <v>76</v>
      </c>
      <c r="C10277">
        <v>22</v>
      </c>
      <c r="D10277">
        <v>1</v>
      </c>
      <c r="E10277" t="s">
        <v>279</v>
      </c>
      <c r="F10277">
        <v>0</v>
      </c>
      <c r="G10277">
        <v>0</v>
      </c>
      <c r="H10277">
        <v>0</v>
      </c>
      <c r="I10277">
        <v>10</v>
      </c>
      <c r="J10277">
        <v>0</v>
      </c>
      <c r="K10277">
        <v>0</v>
      </c>
      <c r="L10277" s="10">
        <v>43880</v>
      </c>
    </row>
    <row r="10278" spans="1:12" x14ac:dyDescent="0.2">
      <c r="A10278" t="s">
        <v>276</v>
      </c>
      <c r="B10278">
        <v>76</v>
      </c>
      <c r="C10278">
        <v>22</v>
      </c>
      <c r="D10278">
        <v>1</v>
      </c>
      <c r="E10278" t="s">
        <v>280</v>
      </c>
      <c r="F10278">
        <v>0</v>
      </c>
      <c r="G10278">
        <v>0</v>
      </c>
      <c r="H10278">
        <v>0</v>
      </c>
      <c r="I10278">
        <v>4</v>
      </c>
      <c r="J10278">
        <v>0</v>
      </c>
      <c r="K10278">
        <v>0</v>
      </c>
      <c r="L10278" s="10">
        <v>43880</v>
      </c>
    </row>
    <row r="10279" spans="1:12" x14ac:dyDescent="0.2">
      <c r="A10279" t="s">
        <v>276</v>
      </c>
      <c r="B10279">
        <v>76</v>
      </c>
      <c r="C10279">
        <v>22</v>
      </c>
      <c r="D10279">
        <v>1</v>
      </c>
      <c r="E10279" t="s">
        <v>282</v>
      </c>
      <c r="F10279">
        <v>0</v>
      </c>
      <c r="G10279">
        <v>0</v>
      </c>
      <c r="H10279">
        <v>0</v>
      </c>
      <c r="I10279">
        <v>3</v>
      </c>
      <c r="J10279">
        <v>0</v>
      </c>
      <c r="K10279">
        <v>0</v>
      </c>
      <c r="L10279" s="10">
        <v>43880</v>
      </c>
    </row>
    <row r="10280" spans="1:12" x14ac:dyDescent="0.2">
      <c r="A10280" t="s">
        <v>276</v>
      </c>
      <c r="B10280">
        <v>76</v>
      </c>
      <c r="C10280">
        <v>22</v>
      </c>
      <c r="D10280">
        <v>1</v>
      </c>
      <c r="E10280" t="s">
        <v>285</v>
      </c>
      <c r="F10280">
        <v>0</v>
      </c>
      <c r="G10280">
        <v>0</v>
      </c>
      <c r="H10280">
        <v>0</v>
      </c>
      <c r="I10280">
        <v>3</v>
      </c>
      <c r="J10280">
        <v>0</v>
      </c>
      <c r="K10280">
        <v>0</v>
      </c>
      <c r="L10280" s="10">
        <v>43880</v>
      </c>
    </row>
    <row r="10281" spans="1:12" x14ac:dyDescent="0.2">
      <c r="A10281" t="s">
        <v>276</v>
      </c>
      <c r="B10281">
        <v>76</v>
      </c>
      <c r="C10281">
        <v>22</v>
      </c>
      <c r="D10281">
        <v>1</v>
      </c>
      <c r="E10281" t="s">
        <v>281</v>
      </c>
      <c r="F10281">
        <v>0</v>
      </c>
      <c r="G10281">
        <v>0</v>
      </c>
      <c r="H10281">
        <v>0</v>
      </c>
      <c r="I10281">
        <v>4</v>
      </c>
      <c r="J10281">
        <v>2</v>
      </c>
      <c r="K10281">
        <v>0</v>
      </c>
      <c r="L10281" s="10">
        <v>43880</v>
      </c>
    </row>
    <row r="10282" spans="1:12" x14ac:dyDescent="0.2">
      <c r="A10282" t="s">
        <v>276</v>
      </c>
      <c r="B10282">
        <v>76</v>
      </c>
      <c r="C10282">
        <v>22</v>
      </c>
      <c r="D10282">
        <v>1</v>
      </c>
      <c r="E10282" t="s">
        <v>286</v>
      </c>
      <c r="F10282">
        <v>0</v>
      </c>
      <c r="G10282">
        <v>0</v>
      </c>
      <c r="H10282">
        <v>0</v>
      </c>
      <c r="I10282">
        <v>3</v>
      </c>
      <c r="J10282">
        <v>1</v>
      </c>
      <c r="K10282">
        <v>0</v>
      </c>
      <c r="L10282" s="10">
        <v>43880</v>
      </c>
    </row>
    <row r="10283" spans="1:12" x14ac:dyDescent="0.2">
      <c r="A10283" t="s">
        <v>276</v>
      </c>
      <c r="B10283">
        <v>76</v>
      </c>
      <c r="C10283">
        <v>22</v>
      </c>
      <c r="D10283">
        <v>1</v>
      </c>
      <c r="E10283" t="s">
        <v>283</v>
      </c>
      <c r="F10283">
        <v>0</v>
      </c>
      <c r="G10283">
        <v>0</v>
      </c>
      <c r="H10283">
        <v>0</v>
      </c>
      <c r="I10283">
        <v>4</v>
      </c>
      <c r="J10283">
        <v>1</v>
      </c>
      <c r="K10283">
        <v>1</v>
      </c>
      <c r="L10283" s="10">
        <v>43880</v>
      </c>
    </row>
    <row r="10284" spans="1:12" x14ac:dyDescent="0.2">
      <c r="A10284" t="s">
        <v>276</v>
      </c>
      <c r="B10284">
        <v>76</v>
      </c>
      <c r="C10284">
        <v>22</v>
      </c>
      <c r="D10284">
        <v>1</v>
      </c>
      <c r="E10284" t="s">
        <v>284</v>
      </c>
      <c r="F10284">
        <v>0</v>
      </c>
      <c r="G10284">
        <v>0</v>
      </c>
      <c r="H10284">
        <v>0</v>
      </c>
      <c r="I10284">
        <v>2</v>
      </c>
      <c r="J10284">
        <v>0</v>
      </c>
      <c r="K10284">
        <v>0</v>
      </c>
      <c r="L10284" s="10">
        <v>43880</v>
      </c>
    </row>
    <row r="10285" spans="1:12" x14ac:dyDescent="0.2">
      <c r="A10285" t="s">
        <v>276</v>
      </c>
      <c r="B10285">
        <v>76</v>
      </c>
      <c r="C10285">
        <v>22</v>
      </c>
      <c r="D10285">
        <v>1</v>
      </c>
      <c r="E10285" t="s">
        <v>287</v>
      </c>
      <c r="F10285">
        <v>0</v>
      </c>
      <c r="G10285">
        <v>0</v>
      </c>
      <c r="H10285">
        <v>0</v>
      </c>
      <c r="I10285">
        <v>1</v>
      </c>
      <c r="J10285">
        <v>1</v>
      </c>
      <c r="K10285">
        <v>0</v>
      </c>
      <c r="L10285" s="10">
        <v>43880</v>
      </c>
    </row>
    <row r="10286" spans="1:12" x14ac:dyDescent="0.2">
      <c r="A10286" t="s">
        <v>276</v>
      </c>
      <c r="B10286">
        <v>76</v>
      </c>
      <c r="C10286">
        <v>22</v>
      </c>
      <c r="D10286">
        <v>1</v>
      </c>
      <c r="E10286" t="s">
        <v>288</v>
      </c>
      <c r="F10286">
        <v>0</v>
      </c>
      <c r="G10286">
        <v>0</v>
      </c>
      <c r="H10286">
        <v>0</v>
      </c>
      <c r="I10286">
        <v>1</v>
      </c>
      <c r="J10286">
        <v>1</v>
      </c>
      <c r="K10286">
        <v>0</v>
      </c>
      <c r="L10286" s="10">
        <v>43880</v>
      </c>
    </row>
    <row r="10287" spans="1:12" x14ac:dyDescent="0.2">
      <c r="A10287" t="s">
        <v>289</v>
      </c>
      <c r="B10287">
        <v>168</v>
      </c>
      <c r="C10287">
        <v>86</v>
      </c>
      <c r="D10287">
        <v>4</v>
      </c>
      <c r="E10287" t="s">
        <v>290</v>
      </c>
      <c r="F10287">
        <v>0</v>
      </c>
      <c r="G10287">
        <v>2</v>
      </c>
      <c r="H10287">
        <v>0</v>
      </c>
      <c r="I10287">
        <v>54</v>
      </c>
      <c r="J10287">
        <v>24</v>
      </c>
      <c r="K10287">
        <v>1</v>
      </c>
      <c r="L10287" s="10">
        <v>43880</v>
      </c>
    </row>
    <row r="10288" spans="1:12" x14ac:dyDescent="0.2">
      <c r="A10288" t="s">
        <v>289</v>
      </c>
      <c r="B10288">
        <v>168</v>
      </c>
      <c r="C10288">
        <v>86</v>
      </c>
      <c r="D10288">
        <v>4</v>
      </c>
      <c r="E10288" t="s">
        <v>291</v>
      </c>
      <c r="F10288">
        <v>5</v>
      </c>
      <c r="G10288">
        <v>-4</v>
      </c>
      <c r="H10288">
        <v>0</v>
      </c>
      <c r="I10288">
        <v>39</v>
      </c>
      <c r="J10288">
        <v>18</v>
      </c>
      <c r="K10288">
        <v>0</v>
      </c>
      <c r="L10288" s="10">
        <v>43880</v>
      </c>
    </row>
    <row r="10289" spans="1:12" x14ac:dyDescent="0.2">
      <c r="A10289" t="s">
        <v>289</v>
      </c>
      <c r="B10289">
        <v>168</v>
      </c>
      <c r="C10289">
        <v>86</v>
      </c>
      <c r="D10289">
        <v>4</v>
      </c>
      <c r="E10289" t="s">
        <v>294</v>
      </c>
      <c r="F10289">
        <v>0</v>
      </c>
      <c r="G10289">
        <v>1</v>
      </c>
      <c r="H10289">
        <v>0</v>
      </c>
      <c r="I10289">
        <v>7</v>
      </c>
      <c r="J10289">
        <v>2</v>
      </c>
      <c r="K10289">
        <v>0</v>
      </c>
      <c r="L10289" s="10">
        <v>43880</v>
      </c>
    </row>
    <row r="10290" spans="1:12" x14ac:dyDescent="0.2">
      <c r="A10290" t="s">
        <v>289</v>
      </c>
      <c r="B10290">
        <v>168</v>
      </c>
      <c r="C10290">
        <v>86</v>
      </c>
      <c r="D10290">
        <v>4</v>
      </c>
      <c r="E10290" t="s">
        <v>292</v>
      </c>
      <c r="F10290">
        <v>0</v>
      </c>
      <c r="G10290">
        <v>2</v>
      </c>
      <c r="H10290">
        <v>0</v>
      </c>
      <c r="I10290">
        <v>15</v>
      </c>
      <c r="J10290">
        <v>11</v>
      </c>
      <c r="K10290">
        <v>0</v>
      </c>
      <c r="L10290" s="10">
        <v>43880</v>
      </c>
    </row>
    <row r="10291" spans="1:12" x14ac:dyDescent="0.2">
      <c r="A10291" t="s">
        <v>289</v>
      </c>
      <c r="B10291">
        <v>168</v>
      </c>
      <c r="C10291">
        <v>86</v>
      </c>
      <c r="D10291">
        <v>4</v>
      </c>
      <c r="E10291" t="s">
        <v>293</v>
      </c>
      <c r="F10291">
        <v>0</v>
      </c>
      <c r="G10291">
        <v>0</v>
      </c>
      <c r="H10291">
        <v>0</v>
      </c>
      <c r="I10291">
        <v>13</v>
      </c>
      <c r="J10291">
        <v>9</v>
      </c>
      <c r="K10291">
        <v>0</v>
      </c>
      <c r="L10291" s="10">
        <v>43880</v>
      </c>
    </row>
    <row r="10292" spans="1:12" x14ac:dyDescent="0.2">
      <c r="A10292" t="s">
        <v>289</v>
      </c>
      <c r="B10292">
        <v>168</v>
      </c>
      <c r="C10292">
        <v>86</v>
      </c>
      <c r="D10292">
        <v>4</v>
      </c>
      <c r="E10292" t="s">
        <v>295</v>
      </c>
      <c r="F10292">
        <v>0</v>
      </c>
      <c r="G10292">
        <v>0</v>
      </c>
      <c r="H10292">
        <v>0</v>
      </c>
      <c r="I10292">
        <v>9</v>
      </c>
      <c r="J10292">
        <v>4</v>
      </c>
      <c r="K10292">
        <v>1</v>
      </c>
      <c r="L10292" s="10">
        <v>43880</v>
      </c>
    </row>
    <row r="10293" spans="1:12" x14ac:dyDescent="0.2">
      <c r="A10293" t="s">
        <v>289</v>
      </c>
      <c r="B10293">
        <v>168</v>
      </c>
      <c r="C10293">
        <v>86</v>
      </c>
      <c r="D10293">
        <v>4</v>
      </c>
      <c r="E10293" t="s">
        <v>298</v>
      </c>
      <c r="F10293">
        <v>0</v>
      </c>
      <c r="G10293">
        <v>0</v>
      </c>
      <c r="H10293">
        <v>0</v>
      </c>
      <c r="I10293">
        <v>4</v>
      </c>
      <c r="J10293">
        <v>1</v>
      </c>
      <c r="K10293">
        <v>0</v>
      </c>
      <c r="L10293" s="10">
        <v>43880</v>
      </c>
    </row>
    <row r="10294" spans="1:12" x14ac:dyDescent="0.2">
      <c r="A10294" t="s">
        <v>289</v>
      </c>
      <c r="B10294">
        <v>168</v>
      </c>
      <c r="C10294">
        <v>86</v>
      </c>
      <c r="D10294">
        <v>4</v>
      </c>
      <c r="E10294" t="s">
        <v>297</v>
      </c>
      <c r="F10294">
        <v>0</v>
      </c>
      <c r="G10294">
        <v>0</v>
      </c>
      <c r="H10294">
        <v>0</v>
      </c>
      <c r="I10294">
        <v>6</v>
      </c>
      <c r="J10294">
        <v>4</v>
      </c>
      <c r="K10294">
        <v>0</v>
      </c>
      <c r="L10294" s="10">
        <v>43880</v>
      </c>
    </row>
    <row r="10295" spans="1:12" x14ac:dyDescent="0.2">
      <c r="A10295" t="s">
        <v>289</v>
      </c>
      <c r="B10295">
        <v>168</v>
      </c>
      <c r="C10295">
        <v>86</v>
      </c>
      <c r="D10295">
        <v>4</v>
      </c>
      <c r="E10295" t="s">
        <v>299</v>
      </c>
      <c r="F10295">
        <v>0</v>
      </c>
      <c r="G10295">
        <v>0</v>
      </c>
      <c r="H10295">
        <v>0</v>
      </c>
      <c r="I10295">
        <v>3</v>
      </c>
      <c r="J10295">
        <v>1</v>
      </c>
      <c r="K10295">
        <v>0</v>
      </c>
      <c r="L10295" s="10">
        <v>43880</v>
      </c>
    </row>
    <row r="10296" spans="1:12" x14ac:dyDescent="0.2">
      <c r="A10296" t="s">
        <v>289</v>
      </c>
      <c r="B10296">
        <v>168</v>
      </c>
      <c r="C10296">
        <v>86</v>
      </c>
      <c r="D10296">
        <v>4</v>
      </c>
      <c r="E10296" t="s">
        <v>302</v>
      </c>
      <c r="F10296">
        <v>0</v>
      </c>
      <c r="G10296">
        <v>0</v>
      </c>
      <c r="H10296">
        <v>0</v>
      </c>
      <c r="I10296">
        <v>2</v>
      </c>
      <c r="J10296">
        <v>0</v>
      </c>
      <c r="K10296">
        <v>0</v>
      </c>
      <c r="L10296" s="10">
        <v>43880</v>
      </c>
    </row>
    <row r="10297" spans="1:12" x14ac:dyDescent="0.2">
      <c r="A10297" t="s">
        <v>289</v>
      </c>
      <c r="B10297">
        <v>168</v>
      </c>
      <c r="C10297">
        <v>86</v>
      </c>
      <c r="D10297">
        <v>4</v>
      </c>
      <c r="E10297" t="s">
        <v>296</v>
      </c>
      <c r="F10297">
        <v>0</v>
      </c>
      <c r="G10297">
        <v>0</v>
      </c>
      <c r="H10297">
        <v>0</v>
      </c>
      <c r="I10297">
        <v>6</v>
      </c>
      <c r="J10297">
        <v>4</v>
      </c>
      <c r="K10297">
        <v>1</v>
      </c>
      <c r="L10297" s="10">
        <v>43880</v>
      </c>
    </row>
    <row r="10298" spans="1:12" x14ac:dyDescent="0.2">
      <c r="A10298" t="s">
        <v>289</v>
      </c>
      <c r="B10298">
        <v>168</v>
      </c>
      <c r="C10298">
        <v>86</v>
      </c>
      <c r="D10298">
        <v>4</v>
      </c>
      <c r="E10298" t="s">
        <v>300</v>
      </c>
      <c r="F10298">
        <v>0</v>
      </c>
      <c r="G10298">
        <v>0</v>
      </c>
      <c r="H10298">
        <v>0</v>
      </c>
      <c r="I10298">
        <v>3</v>
      </c>
      <c r="J10298">
        <v>2</v>
      </c>
      <c r="K10298">
        <v>0</v>
      </c>
      <c r="L10298" s="10">
        <v>43880</v>
      </c>
    </row>
    <row r="10299" spans="1:12" x14ac:dyDescent="0.2">
      <c r="A10299" t="s">
        <v>289</v>
      </c>
      <c r="B10299">
        <v>168</v>
      </c>
      <c r="C10299">
        <v>86</v>
      </c>
      <c r="D10299">
        <v>4</v>
      </c>
      <c r="E10299" t="s">
        <v>303</v>
      </c>
      <c r="F10299">
        <v>0</v>
      </c>
      <c r="G10299">
        <v>0</v>
      </c>
      <c r="H10299">
        <v>0</v>
      </c>
      <c r="I10299">
        <v>3</v>
      </c>
      <c r="J10299">
        <v>2</v>
      </c>
      <c r="K10299">
        <v>1</v>
      </c>
      <c r="L10299" s="10">
        <v>43880</v>
      </c>
    </row>
    <row r="10300" spans="1:12" x14ac:dyDescent="0.2">
      <c r="A10300" t="s">
        <v>289</v>
      </c>
      <c r="B10300">
        <v>168</v>
      </c>
      <c r="C10300">
        <v>86</v>
      </c>
      <c r="D10300">
        <v>4</v>
      </c>
      <c r="E10300" t="s">
        <v>301</v>
      </c>
      <c r="F10300">
        <v>0</v>
      </c>
      <c r="G10300">
        <v>1</v>
      </c>
      <c r="H10300">
        <v>0</v>
      </c>
      <c r="I10300">
        <v>3</v>
      </c>
      <c r="J10300">
        <v>3</v>
      </c>
      <c r="K10300">
        <v>0</v>
      </c>
      <c r="L10300" s="10">
        <v>43880</v>
      </c>
    </row>
    <row r="10301" spans="1:12" x14ac:dyDescent="0.2">
      <c r="A10301" t="s">
        <v>289</v>
      </c>
      <c r="B10301">
        <v>168</v>
      </c>
      <c r="C10301">
        <v>86</v>
      </c>
      <c r="D10301">
        <v>4</v>
      </c>
      <c r="E10301" t="s">
        <v>304</v>
      </c>
      <c r="F10301">
        <v>0</v>
      </c>
      <c r="G10301">
        <v>0</v>
      </c>
      <c r="H10301">
        <v>0</v>
      </c>
      <c r="I10301">
        <v>1</v>
      </c>
      <c r="J10301">
        <v>1</v>
      </c>
      <c r="K10301">
        <v>0</v>
      </c>
      <c r="L10301" s="10">
        <v>43880</v>
      </c>
    </row>
    <row r="10302" spans="1:12" x14ac:dyDescent="0.2">
      <c r="A10302" t="s">
        <v>327</v>
      </c>
      <c r="B10302">
        <v>293</v>
      </c>
      <c r="C10302">
        <v>126</v>
      </c>
      <c r="D10302">
        <v>1</v>
      </c>
      <c r="E10302" t="s">
        <v>328</v>
      </c>
      <c r="F10302">
        <v>0</v>
      </c>
      <c r="G10302">
        <v>3</v>
      </c>
      <c r="H10302">
        <v>0</v>
      </c>
      <c r="I10302">
        <v>71</v>
      </c>
      <c r="J10302">
        <v>36</v>
      </c>
      <c r="K10302">
        <v>0</v>
      </c>
      <c r="L10302" s="10">
        <v>43880</v>
      </c>
    </row>
    <row r="10303" spans="1:12" x14ac:dyDescent="0.2">
      <c r="A10303" t="s">
        <v>327</v>
      </c>
      <c r="B10303">
        <v>293</v>
      </c>
      <c r="C10303">
        <v>126</v>
      </c>
      <c r="D10303">
        <v>1</v>
      </c>
      <c r="E10303" t="s">
        <v>329</v>
      </c>
      <c r="F10303">
        <v>0</v>
      </c>
      <c r="G10303">
        <v>3</v>
      </c>
      <c r="H10303">
        <v>0</v>
      </c>
      <c r="I10303">
        <v>55</v>
      </c>
      <c r="J10303">
        <v>22</v>
      </c>
      <c r="K10303">
        <v>0</v>
      </c>
      <c r="L10303" s="10">
        <v>43880</v>
      </c>
    </row>
    <row r="10304" spans="1:12" x14ac:dyDescent="0.2">
      <c r="A10304" t="s">
        <v>327</v>
      </c>
      <c r="B10304">
        <v>293</v>
      </c>
      <c r="C10304">
        <v>126</v>
      </c>
      <c r="D10304">
        <v>1</v>
      </c>
      <c r="E10304" t="s">
        <v>330</v>
      </c>
      <c r="F10304">
        <v>0</v>
      </c>
      <c r="G10304">
        <v>3</v>
      </c>
      <c r="H10304">
        <v>0</v>
      </c>
      <c r="I10304">
        <v>46</v>
      </c>
      <c r="J10304">
        <v>16</v>
      </c>
      <c r="K10304">
        <v>0</v>
      </c>
      <c r="L10304" s="10">
        <v>43880</v>
      </c>
    </row>
    <row r="10305" spans="1:12" x14ac:dyDescent="0.2">
      <c r="A10305" t="s">
        <v>327</v>
      </c>
      <c r="B10305">
        <v>293</v>
      </c>
      <c r="C10305">
        <v>126</v>
      </c>
      <c r="D10305">
        <v>1</v>
      </c>
      <c r="E10305" t="s">
        <v>331</v>
      </c>
      <c r="F10305">
        <v>0</v>
      </c>
      <c r="G10305">
        <v>0</v>
      </c>
      <c r="H10305">
        <v>0</v>
      </c>
      <c r="I10305">
        <v>35</v>
      </c>
      <c r="J10305">
        <v>10</v>
      </c>
      <c r="K10305">
        <v>0</v>
      </c>
      <c r="L10305" s="10">
        <v>43880</v>
      </c>
    </row>
    <row r="10306" spans="1:12" x14ac:dyDescent="0.2">
      <c r="A10306" t="s">
        <v>327</v>
      </c>
      <c r="B10306">
        <v>293</v>
      </c>
      <c r="C10306">
        <v>126</v>
      </c>
      <c r="D10306">
        <v>1</v>
      </c>
      <c r="E10306" t="s">
        <v>333</v>
      </c>
      <c r="F10306">
        <v>0</v>
      </c>
      <c r="G10306">
        <v>0</v>
      </c>
      <c r="H10306">
        <v>0</v>
      </c>
      <c r="I10306">
        <v>20</v>
      </c>
      <c r="J10306">
        <v>8</v>
      </c>
      <c r="K10306">
        <v>0</v>
      </c>
      <c r="L10306" s="10">
        <v>43880</v>
      </c>
    </row>
    <row r="10307" spans="1:12" x14ac:dyDescent="0.2">
      <c r="A10307" t="s">
        <v>327</v>
      </c>
      <c r="B10307">
        <v>293</v>
      </c>
      <c r="C10307">
        <v>126</v>
      </c>
      <c r="D10307">
        <v>1</v>
      </c>
      <c r="E10307" t="s">
        <v>332</v>
      </c>
      <c r="F10307">
        <v>0</v>
      </c>
      <c r="G10307">
        <v>5</v>
      </c>
      <c r="H10307">
        <v>0</v>
      </c>
      <c r="I10307">
        <v>26</v>
      </c>
      <c r="J10307">
        <v>17</v>
      </c>
      <c r="K10307">
        <v>0</v>
      </c>
      <c r="L10307" s="10">
        <v>43880</v>
      </c>
    </row>
    <row r="10308" spans="1:12" x14ac:dyDescent="0.2">
      <c r="A10308" t="s">
        <v>327</v>
      </c>
      <c r="B10308">
        <v>293</v>
      </c>
      <c r="C10308">
        <v>126</v>
      </c>
      <c r="D10308">
        <v>1</v>
      </c>
      <c r="E10308" t="s">
        <v>334</v>
      </c>
      <c r="F10308">
        <v>0</v>
      </c>
      <c r="G10308">
        <v>0</v>
      </c>
      <c r="H10308">
        <v>0</v>
      </c>
      <c r="I10308">
        <v>20</v>
      </c>
      <c r="J10308">
        <v>11</v>
      </c>
      <c r="K10308">
        <v>0</v>
      </c>
      <c r="L10308" s="10">
        <v>43880</v>
      </c>
    </row>
    <row r="10309" spans="1:12" x14ac:dyDescent="0.2">
      <c r="A10309" t="s">
        <v>327</v>
      </c>
      <c r="B10309">
        <v>293</v>
      </c>
      <c r="C10309">
        <v>126</v>
      </c>
      <c r="D10309">
        <v>1</v>
      </c>
      <c r="E10309" t="s">
        <v>335</v>
      </c>
      <c r="F10309">
        <v>0</v>
      </c>
      <c r="G10309">
        <v>0</v>
      </c>
      <c r="H10309">
        <v>0</v>
      </c>
      <c r="I10309">
        <v>14</v>
      </c>
      <c r="J10309">
        <v>5</v>
      </c>
      <c r="K10309">
        <v>0</v>
      </c>
      <c r="L10309" s="10">
        <v>43880</v>
      </c>
    </row>
    <row r="10310" spans="1:12" x14ac:dyDescent="0.2">
      <c r="A10310" t="s">
        <v>327</v>
      </c>
      <c r="B10310">
        <v>293</v>
      </c>
      <c r="C10310">
        <v>126</v>
      </c>
      <c r="D10310">
        <v>1</v>
      </c>
      <c r="E10310" t="s">
        <v>336</v>
      </c>
      <c r="F10310">
        <v>0</v>
      </c>
      <c r="G10310">
        <v>0</v>
      </c>
      <c r="H10310">
        <v>0</v>
      </c>
      <c r="I10310">
        <v>6</v>
      </c>
      <c r="J10310">
        <v>1</v>
      </c>
      <c r="K10310">
        <v>0</v>
      </c>
      <c r="L10310" s="10">
        <v>43880</v>
      </c>
    </row>
    <row r="10311" spans="1:12" x14ac:dyDescent="0.2">
      <c r="A10311" t="s">
        <v>327</v>
      </c>
      <c r="B10311">
        <v>293</v>
      </c>
      <c r="C10311">
        <v>126</v>
      </c>
      <c r="D10311">
        <v>1</v>
      </c>
      <c r="E10311" t="s">
        <v>28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1</v>
      </c>
      <c r="L10311" s="10">
        <v>43880</v>
      </c>
    </row>
    <row r="10312" spans="1:12" x14ac:dyDescent="0.2">
      <c r="A10312" t="s">
        <v>337</v>
      </c>
      <c r="B10312">
        <v>546</v>
      </c>
      <c r="C10312">
        <v>254</v>
      </c>
      <c r="D10312">
        <v>4</v>
      </c>
      <c r="E10312" t="s">
        <v>339</v>
      </c>
      <c r="F10312">
        <v>0</v>
      </c>
      <c r="G10312">
        <v>0</v>
      </c>
      <c r="H10312">
        <v>0</v>
      </c>
      <c r="I10312">
        <v>47</v>
      </c>
      <c r="J10312">
        <v>17</v>
      </c>
      <c r="K10312">
        <v>0</v>
      </c>
      <c r="L10312" s="10">
        <v>43880</v>
      </c>
    </row>
    <row r="10313" spans="1:12" x14ac:dyDescent="0.2">
      <c r="A10313" t="s">
        <v>337</v>
      </c>
      <c r="B10313">
        <v>546</v>
      </c>
      <c r="C10313">
        <v>254</v>
      </c>
      <c r="D10313">
        <v>4</v>
      </c>
      <c r="E10313" t="s">
        <v>340</v>
      </c>
      <c r="F10313">
        <v>0</v>
      </c>
      <c r="G10313">
        <v>2</v>
      </c>
      <c r="H10313">
        <v>0</v>
      </c>
      <c r="I10313">
        <v>47</v>
      </c>
      <c r="J10313">
        <v>17</v>
      </c>
      <c r="K10313">
        <v>0</v>
      </c>
      <c r="L10313" s="10">
        <v>43880</v>
      </c>
    </row>
    <row r="10314" spans="1:12" x14ac:dyDescent="0.2">
      <c r="A10314" t="s">
        <v>337</v>
      </c>
      <c r="B10314">
        <v>546</v>
      </c>
      <c r="C10314">
        <v>254</v>
      </c>
      <c r="D10314">
        <v>4</v>
      </c>
      <c r="E10314" t="s">
        <v>341</v>
      </c>
      <c r="F10314">
        <v>0</v>
      </c>
      <c r="G10314">
        <v>1</v>
      </c>
      <c r="H10314">
        <v>0</v>
      </c>
      <c r="I10314">
        <v>44</v>
      </c>
      <c r="J10314">
        <v>15</v>
      </c>
      <c r="K10314">
        <v>0</v>
      </c>
      <c r="L10314" s="10">
        <v>43880</v>
      </c>
    </row>
    <row r="10315" spans="1:12" x14ac:dyDescent="0.2">
      <c r="A10315" t="s">
        <v>337</v>
      </c>
      <c r="B10315">
        <v>546</v>
      </c>
      <c r="C10315">
        <v>254</v>
      </c>
      <c r="D10315">
        <v>4</v>
      </c>
      <c r="E10315" t="s">
        <v>338</v>
      </c>
      <c r="F10315">
        <v>0</v>
      </c>
      <c r="G10315">
        <v>2</v>
      </c>
      <c r="H10315">
        <v>0</v>
      </c>
      <c r="I10315">
        <v>59</v>
      </c>
      <c r="J10315">
        <v>31</v>
      </c>
      <c r="K10315">
        <v>1</v>
      </c>
      <c r="L10315" s="10">
        <v>43880</v>
      </c>
    </row>
    <row r="10316" spans="1:12" x14ac:dyDescent="0.2">
      <c r="A10316" t="s">
        <v>337</v>
      </c>
      <c r="B10316">
        <v>546</v>
      </c>
      <c r="C10316">
        <v>254</v>
      </c>
      <c r="D10316">
        <v>4</v>
      </c>
      <c r="E10316" t="s">
        <v>345</v>
      </c>
      <c r="F10316">
        <v>0</v>
      </c>
      <c r="G10316">
        <v>4</v>
      </c>
      <c r="H10316">
        <v>0</v>
      </c>
      <c r="I10316">
        <v>38</v>
      </c>
      <c r="J10316">
        <v>14</v>
      </c>
      <c r="K10316">
        <v>0</v>
      </c>
      <c r="L10316" s="10">
        <v>43880</v>
      </c>
    </row>
    <row r="10317" spans="1:12" x14ac:dyDescent="0.2">
      <c r="A10317" t="s">
        <v>337</v>
      </c>
      <c r="B10317">
        <v>546</v>
      </c>
      <c r="C10317">
        <v>254</v>
      </c>
      <c r="D10317">
        <v>4</v>
      </c>
      <c r="E10317" t="s">
        <v>346</v>
      </c>
      <c r="F10317">
        <v>0</v>
      </c>
      <c r="G10317">
        <v>2</v>
      </c>
      <c r="H10317">
        <v>1</v>
      </c>
      <c r="I10317">
        <v>37</v>
      </c>
      <c r="J10317">
        <v>11</v>
      </c>
      <c r="K10317">
        <v>2</v>
      </c>
      <c r="L10317" s="10">
        <v>43880</v>
      </c>
    </row>
    <row r="10318" spans="1:12" x14ac:dyDescent="0.2">
      <c r="A10318" t="s">
        <v>337</v>
      </c>
      <c r="B10318">
        <v>546</v>
      </c>
      <c r="C10318">
        <v>254</v>
      </c>
      <c r="D10318">
        <v>4</v>
      </c>
      <c r="E10318" t="s">
        <v>344</v>
      </c>
      <c r="F10318">
        <v>0</v>
      </c>
      <c r="G10318">
        <v>2</v>
      </c>
      <c r="H10318">
        <v>0</v>
      </c>
      <c r="I10318">
        <v>52</v>
      </c>
      <c r="J10318">
        <v>29</v>
      </c>
      <c r="K10318">
        <v>0</v>
      </c>
      <c r="L10318" s="10">
        <v>43880</v>
      </c>
    </row>
    <row r="10319" spans="1:12" x14ac:dyDescent="0.2">
      <c r="A10319" t="s">
        <v>337</v>
      </c>
      <c r="B10319">
        <v>546</v>
      </c>
      <c r="C10319">
        <v>254</v>
      </c>
      <c r="D10319">
        <v>4</v>
      </c>
      <c r="E10319" t="s">
        <v>348</v>
      </c>
      <c r="F10319">
        <v>0</v>
      </c>
      <c r="G10319">
        <v>0</v>
      </c>
      <c r="H10319">
        <v>0</v>
      </c>
      <c r="I10319">
        <v>29</v>
      </c>
      <c r="J10319">
        <v>6</v>
      </c>
      <c r="K10319">
        <v>0</v>
      </c>
      <c r="L10319" s="10">
        <v>43880</v>
      </c>
    </row>
    <row r="10320" spans="1:12" x14ac:dyDescent="0.2">
      <c r="A10320" t="s">
        <v>337</v>
      </c>
      <c r="B10320">
        <v>546</v>
      </c>
      <c r="C10320">
        <v>254</v>
      </c>
      <c r="D10320">
        <v>4</v>
      </c>
      <c r="E10320" t="s">
        <v>347</v>
      </c>
      <c r="F10320">
        <v>1</v>
      </c>
      <c r="G10320">
        <v>4</v>
      </c>
      <c r="H10320">
        <v>0</v>
      </c>
      <c r="I10320">
        <v>33</v>
      </c>
      <c r="J10320">
        <v>10</v>
      </c>
      <c r="K10320">
        <v>1</v>
      </c>
      <c r="L10320" s="10">
        <v>43880</v>
      </c>
    </row>
    <row r="10321" spans="1:12" x14ac:dyDescent="0.2">
      <c r="A10321" t="s">
        <v>337</v>
      </c>
      <c r="B10321">
        <v>546</v>
      </c>
      <c r="C10321">
        <v>254</v>
      </c>
      <c r="D10321">
        <v>4</v>
      </c>
      <c r="E10321" t="s">
        <v>342</v>
      </c>
      <c r="F10321">
        <v>0</v>
      </c>
      <c r="G10321">
        <v>3</v>
      </c>
      <c r="H10321">
        <v>0</v>
      </c>
      <c r="I10321">
        <v>38</v>
      </c>
      <c r="J10321">
        <v>21</v>
      </c>
      <c r="K10321">
        <v>0</v>
      </c>
      <c r="L10321" s="10">
        <v>43880</v>
      </c>
    </row>
    <row r="10322" spans="1:12" x14ac:dyDescent="0.2">
      <c r="A10322" t="s">
        <v>337</v>
      </c>
      <c r="B10322">
        <v>546</v>
      </c>
      <c r="C10322">
        <v>254</v>
      </c>
      <c r="D10322">
        <v>4</v>
      </c>
      <c r="E10322" t="s">
        <v>349</v>
      </c>
      <c r="F10322">
        <v>0</v>
      </c>
      <c r="G10322">
        <v>1</v>
      </c>
      <c r="H10322">
        <v>0</v>
      </c>
      <c r="I10322">
        <v>24</v>
      </c>
      <c r="J10322">
        <v>11</v>
      </c>
      <c r="K10322">
        <v>0</v>
      </c>
      <c r="L10322" s="10">
        <v>43880</v>
      </c>
    </row>
    <row r="10323" spans="1:12" x14ac:dyDescent="0.2">
      <c r="A10323" t="s">
        <v>337</v>
      </c>
      <c r="B10323">
        <v>546</v>
      </c>
      <c r="C10323">
        <v>254</v>
      </c>
      <c r="D10323">
        <v>4</v>
      </c>
      <c r="E10323" t="s">
        <v>350</v>
      </c>
      <c r="F10323">
        <v>0</v>
      </c>
      <c r="G10323">
        <v>1</v>
      </c>
      <c r="H10323">
        <v>0</v>
      </c>
      <c r="I10323">
        <v>16</v>
      </c>
      <c r="J10323">
        <v>7</v>
      </c>
      <c r="K10323">
        <v>0</v>
      </c>
      <c r="L10323" s="10">
        <v>43880</v>
      </c>
    </row>
    <row r="10324" spans="1:12" x14ac:dyDescent="0.2">
      <c r="A10324" t="s">
        <v>337</v>
      </c>
      <c r="B10324">
        <v>546</v>
      </c>
      <c r="C10324">
        <v>254</v>
      </c>
      <c r="D10324">
        <v>4</v>
      </c>
      <c r="E10324" t="s">
        <v>343</v>
      </c>
      <c r="F10324">
        <v>1</v>
      </c>
      <c r="G10324">
        <v>0</v>
      </c>
      <c r="H10324">
        <v>0</v>
      </c>
      <c r="I10324">
        <v>49</v>
      </c>
      <c r="J10324">
        <v>41</v>
      </c>
      <c r="K10324">
        <v>0</v>
      </c>
      <c r="L10324" s="10">
        <v>43880</v>
      </c>
    </row>
    <row r="10325" spans="1:12" x14ac:dyDescent="0.2">
      <c r="A10325" t="s">
        <v>337</v>
      </c>
      <c r="B10325">
        <v>546</v>
      </c>
      <c r="C10325">
        <v>254</v>
      </c>
      <c r="D10325">
        <v>4</v>
      </c>
      <c r="E10325" t="s">
        <v>351</v>
      </c>
      <c r="F10325">
        <v>0</v>
      </c>
      <c r="G10325">
        <v>0</v>
      </c>
      <c r="H10325">
        <v>0</v>
      </c>
      <c r="I10325">
        <v>18</v>
      </c>
      <c r="J10325">
        <v>13</v>
      </c>
      <c r="K10325">
        <v>0</v>
      </c>
      <c r="L10325" s="10">
        <v>43880</v>
      </c>
    </row>
    <row r="10326" spans="1:12" x14ac:dyDescent="0.2">
      <c r="A10326" t="s">
        <v>337</v>
      </c>
      <c r="B10326">
        <v>546</v>
      </c>
      <c r="C10326">
        <v>254</v>
      </c>
      <c r="D10326">
        <v>4</v>
      </c>
      <c r="E10326" t="s">
        <v>352</v>
      </c>
      <c r="F10326">
        <v>0</v>
      </c>
      <c r="G10326">
        <v>1</v>
      </c>
      <c r="H10326">
        <v>0</v>
      </c>
      <c r="I10326">
        <v>15</v>
      </c>
      <c r="J10326">
        <v>11</v>
      </c>
      <c r="K10326">
        <v>0</v>
      </c>
      <c r="L10326" s="10">
        <v>43880</v>
      </c>
    </row>
    <row r="10327" spans="1:12" x14ac:dyDescent="0.2">
      <c r="A10327" t="s">
        <v>248</v>
      </c>
      <c r="B10327">
        <v>1010</v>
      </c>
      <c r="C10327">
        <v>634</v>
      </c>
      <c r="D10327">
        <v>4</v>
      </c>
      <c r="E10327" t="s">
        <v>249</v>
      </c>
      <c r="F10327">
        <v>1</v>
      </c>
      <c r="G10327">
        <v>27</v>
      </c>
      <c r="H10327">
        <v>0</v>
      </c>
      <c r="I10327">
        <v>242</v>
      </c>
      <c r="J10327">
        <v>125</v>
      </c>
      <c r="K10327">
        <v>2</v>
      </c>
      <c r="L10327" s="10">
        <v>43880</v>
      </c>
    </row>
    <row r="10328" spans="1:12" x14ac:dyDescent="0.2">
      <c r="A10328" t="s">
        <v>248</v>
      </c>
      <c r="B10328">
        <v>1010</v>
      </c>
      <c r="C10328">
        <v>634</v>
      </c>
      <c r="D10328">
        <v>4</v>
      </c>
      <c r="E10328" t="s">
        <v>250</v>
      </c>
      <c r="F10328">
        <v>1</v>
      </c>
      <c r="G10328">
        <v>8</v>
      </c>
      <c r="H10328">
        <v>0</v>
      </c>
      <c r="I10328">
        <v>156</v>
      </c>
      <c r="J10328">
        <v>72</v>
      </c>
      <c r="K10328">
        <v>1</v>
      </c>
      <c r="L10328" s="10">
        <v>43880</v>
      </c>
    </row>
    <row r="10329" spans="1:12" x14ac:dyDescent="0.2">
      <c r="A10329" t="s">
        <v>248</v>
      </c>
      <c r="B10329">
        <v>1010</v>
      </c>
      <c r="C10329">
        <v>634</v>
      </c>
      <c r="D10329">
        <v>4</v>
      </c>
      <c r="E10329" t="s">
        <v>252</v>
      </c>
      <c r="F10329">
        <v>0</v>
      </c>
      <c r="G10329">
        <v>6</v>
      </c>
      <c r="H10329">
        <v>0</v>
      </c>
      <c r="I10329">
        <v>78</v>
      </c>
      <c r="J10329">
        <v>46</v>
      </c>
      <c r="K10329">
        <v>0</v>
      </c>
      <c r="L10329" s="10">
        <v>43880</v>
      </c>
    </row>
    <row r="10330" spans="1:12" x14ac:dyDescent="0.2">
      <c r="A10330" t="s">
        <v>248</v>
      </c>
      <c r="B10330">
        <v>1010</v>
      </c>
      <c r="C10330">
        <v>634</v>
      </c>
      <c r="D10330">
        <v>4</v>
      </c>
      <c r="E10330" t="s">
        <v>253</v>
      </c>
      <c r="F10330">
        <v>0</v>
      </c>
      <c r="G10330">
        <v>3</v>
      </c>
      <c r="H10330">
        <v>0</v>
      </c>
      <c r="I10330">
        <v>79</v>
      </c>
      <c r="J10330">
        <v>52</v>
      </c>
      <c r="K10330">
        <v>0</v>
      </c>
      <c r="L10330" s="10">
        <v>43880</v>
      </c>
    </row>
    <row r="10331" spans="1:12" x14ac:dyDescent="0.2">
      <c r="A10331" t="s">
        <v>248</v>
      </c>
      <c r="B10331">
        <v>1010</v>
      </c>
      <c r="C10331">
        <v>634</v>
      </c>
      <c r="D10331">
        <v>4</v>
      </c>
      <c r="E10331" t="s">
        <v>254</v>
      </c>
      <c r="F10331">
        <v>0</v>
      </c>
      <c r="G10331">
        <v>4</v>
      </c>
      <c r="H10331">
        <v>0</v>
      </c>
      <c r="I10331">
        <v>76</v>
      </c>
      <c r="J10331">
        <v>51</v>
      </c>
      <c r="K10331">
        <v>0</v>
      </c>
      <c r="L10331" s="10">
        <v>43880</v>
      </c>
    </row>
    <row r="10332" spans="1:12" x14ac:dyDescent="0.2">
      <c r="A10332" t="s">
        <v>248</v>
      </c>
      <c r="B10332">
        <v>1010</v>
      </c>
      <c r="C10332">
        <v>634</v>
      </c>
      <c r="D10332">
        <v>4</v>
      </c>
      <c r="E10332" t="s">
        <v>251</v>
      </c>
      <c r="F10332">
        <v>0</v>
      </c>
      <c r="G10332">
        <v>6</v>
      </c>
      <c r="H10332">
        <v>0</v>
      </c>
      <c r="I10332">
        <v>102</v>
      </c>
      <c r="J10332">
        <v>77</v>
      </c>
      <c r="K10332">
        <v>1</v>
      </c>
      <c r="L10332" s="10">
        <v>43880</v>
      </c>
    </row>
    <row r="10333" spans="1:12" x14ac:dyDescent="0.2">
      <c r="A10333" t="s">
        <v>248</v>
      </c>
      <c r="B10333">
        <v>1010</v>
      </c>
      <c r="C10333">
        <v>634</v>
      </c>
      <c r="D10333">
        <v>4</v>
      </c>
      <c r="E10333" t="s">
        <v>257</v>
      </c>
      <c r="F10333">
        <v>0</v>
      </c>
      <c r="G10333">
        <v>0</v>
      </c>
      <c r="H10333">
        <v>0</v>
      </c>
      <c r="I10333">
        <v>35</v>
      </c>
      <c r="J10333">
        <v>17</v>
      </c>
      <c r="K10333">
        <v>0</v>
      </c>
      <c r="L10333" s="10">
        <v>43880</v>
      </c>
    </row>
    <row r="10334" spans="1:12" x14ac:dyDescent="0.2">
      <c r="A10334" t="s">
        <v>248</v>
      </c>
      <c r="B10334">
        <v>1010</v>
      </c>
      <c r="C10334">
        <v>634</v>
      </c>
      <c r="D10334">
        <v>4</v>
      </c>
      <c r="E10334" t="s">
        <v>259</v>
      </c>
      <c r="F10334">
        <v>0</v>
      </c>
      <c r="G10334">
        <v>0</v>
      </c>
      <c r="H10334">
        <v>0</v>
      </c>
      <c r="I10334">
        <v>43</v>
      </c>
      <c r="J10334">
        <v>30</v>
      </c>
      <c r="K10334">
        <v>0</v>
      </c>
      <c r="L10334" s="10">
        <v>43880</v>
      </c>
    </row>
    <row r="10335" spans="1:12" x14ac:dyDescent="0.2">
      <c r="A10335" t="s">
        <v>248</v>
      </c>
      <c r="B10335">
        <v>1010</v>
      </c>
      <c r="C10335">
        <v>634</v>
      </c>
      <c r="D10335">
        <v>4</v>
      </c>
      <c r="E10335" t="s">
        <v>255</v>
      </c>
      <c r="F10335">
        <v>0</v>
      </c>
      <c r="G10335">
        <v>13</v>
      </c>
      <c r="H10335">
        <v>0</v>
      </c>
      <c r="I10335">
        <v>59</v>
      </c>
      <c r="J10335">
        <v>48</v>
      </c>
      <c r="K10335">
        <v>0</v>
      </c>
      <c r="L10335" s="10">
        <v>43880</v>
      </c>
    </row>
    <row r="10336" spans="1:12" x14ac:dyDescent="0.2">
      <c r="A10336" t="s">
        <v>248</v>
      </c>
      <c r="B10336">
        <v>1010</v>
      </c>
      <c r="C10336">
        <v>634</v>
      </c>
      <c r="D10336">
        <v>4</v>
      </c>
      <c r="E10336" t="s">
        <v>258</v>
      </c>
      <c r="F10336">
        <v>0</v>
      </c>
      <c r="G10336">
        <v>5</v>
      </c>
      <c r="H10336">
        <v>0</v>
      </c>
      <c r="I10336">
        <v>48</v>
      </c>
      <c r="J10336">
        <v>37</v>
      </c>
      <c r="K10336">
        <v>0</v>
      </c>
      <c r="L10336" s="10">
        <v>43880</v>
      </c>
    </row>
    <row r="10337" spans="1:12" x14ac:dyDescent="0.2">
      <c r="A10337" t="s">
        <v>248</v>
      </c>
      <c r="B10337">
        <v>1010</v>
      </c>
      <c r="C10337">
        <v>634</v>
      </c>
      <c r="D10337">
        <v>4</v>
      </c>
      <c r="E10337" t="s">
        <v>256</v>
      </c>
      <c r="F10337">
        <v>0</v>
      </c>
      <c r="G10337">
        <v>0</v>
      </c>
      <c r="H10337">
        <v>0</v>
      </c>
      <c r="I10337">
        <v>39</v>
      </c>
      <c r="J10337">
        <v>29</v>
      </c>
      <c r="K10337">
        <v>0</v>
      </c>
      <c r="L10337" s="10">
        <v>43880</v>
      </c>
    </row>
    <row r="10338" spans="1:12" x14ac:dyDescent="0.2">
      <c r="A10338" t="s">
        <v>248</v>
      </c>
      <c r="B10338">
        <v>1010</v>
      </c>
      <c r="C10338">
        <v>634</v>
      </c>
      <c r="D10338">
        <v>4</v>
      </c>
      <c r="E10338" t="s">
        <v>260</v>
      </c>
      <c r="F10338">
        <v>0</v>
      </c>
      <c r="G10338">
        <v>1</v>
      </c>
      <c r="H10338">
        <v>0</v>
      </c>
      <c r="I10338">
        <v>40</v>
      </c>
      <c r="J10338">
        <v>38</v>
      </c>
      <c r="K10338">
        <v>0</v>
      </c>
      <c r="L10338" s="10">
        <v>43880</v>
      </c>
    </row>
    <row r="10339" spans="1:12" x14ac:dyDescent="0.2">
      <c r="A10339" t="s">
        <v>248</v>
      </c>
      <c r="B10339">
        <v>1010</v>
      </c>
      <c r="C10339">
        <v>634</v>
      </c>
      <c r="D10339">
        <v>4</v>
      </c>
      <c r="E10339" t="s">
        <v>261</v>
      </c>
      <c r="F10339">
        <v>0</v>
      </c>
      <c r="G10339">
        <v>0</v>
      </c>
      <c r="H10339">
        <v>0</v>
      </c>
      <c r="I10339">
        <v>8</v>
      </c>
      <c r="J10339">
        <v>7</v>
      </c>
      <c r="K10339">
        <v>0</v>
      </c>
      <c r="L10339" s="10">
        <v>43880</v>
      </c>
    </row>
    <row r="10340" spans="1:12" x14ac:dyDescent="0.2">
      <c r="A10340" t="s">
        <v>248</v>
      </c>
      <c r="B10340">
        <v>1010</v>
      </c>
      <c r="C10340">
        <v>634</v>
      </c>
      <c r="D10340">
        <v>4</v>
      </c>
      <c r="E10340" t="s">
        <v>262</v>
      </c>
      <c r="F10340">
        <v>0</v>
      </c>
      <c r="G10340">
        <v>0</v>
      </c>
      <c r="H10340">
        <v>0</v>
      </c>
      <c r="I10340">
        <v>5</v>
      </c>
      <c r="J10340">
        <v>5</v>
      </c>
      <c r="K10340">
        <v>0</v>
      </c>
      <c r="L10340" s="10">
        <v>43880</v>
      </c>
    </row>
    <row r="10341" spans="1:12" x14ac:dyDescent="0.2">
      <c r="A10341" t="s">
        <v>69</v>
      </c>
      <c r="B10341">
        <v>1175</v>
      </c>
      <c r="C10341">
        <v>633</v>
      </c>
      <c r="D10341">
        <v>1</v>
      </c>
      <c r="E10341" t="s">
        <v>70</v>
      </c>
      <c r="F10341">
        <v>0</v>
      </c>
      <c r="G10341">
        <v>17</v>
      </c>
      <c r="H10341">
        <v>1</v>
      </c>
      <c r="I10341">
        <v>504</v>
      </c>
      <c r="J10341">
        <v>245</v>
      </c>
      <c r="K10341">
        <v>1</v>
      </c>
      <c r="L10341" s="10">
        <v>43880</v>
      </c>
    </row>
    <row r="10342" spans="1:12" x14ac:dyDescent="0.2">
      <c r="A10342" t="s">
        <v>69</v>
      </c>
      <c r="B10342">
        <v>1175</v>
      </c>
      <c r="C10342">
        <v>633</v>
      </c>
      <c r="D10342">
        <v>1</v>
      </c>
      <c r="E10342" t="s">
        <v>73</v>
      </c>
      <c r="F10342">
        <v>0</v>
      </c>
      <c r="G10342">
        <v>3</v>
      </c>
      <c r="H10342">
        <v>0</v>
      </c>
      <c r="I10342">
        <v>146</v>
      </c>
      <c r="J10342">
        <v>77</v>
      </c>
      <c r="K10342">
        <v>0</v>
      </c>
      <c r="L10342" s="10">
        <v>43880</v>
      </c>
    </row>
    <row r="10343" spans="1:12" x14ac:dyDescent="0.2">
      <c r="A10343" t="s">
        <v>69</v>
      </c>
      <c r="B10343">
        <v>1175</v>
      </c>
      <c r="C10343">
        <v>633</v>
      </c>
      <c r="D10343">
        <v>1</v>
      </c>
      <c r="E10343" t="s">
        <v>71</v>
      </c>
      <c r="F10343">
        <v>0</v>
      </c>
      <c r="G10343">
        <v>2</v>
      </c>
      <c r="H10343">
        <v>0</v>
      </c>
      <c r="I10343">
        <v>156</v>
      </c>
      <c r="J10343">
        <v>91</v>
      </c>
      <c r="K10343">
        <v>0</v>
      </c>
      <c r="L10343" s="10">
        <v>43880</v>
      </c>
    </row>
    <row r="10344" spans="1:12" x14ac:dyDescent="0.2">
      <c r="A10344" t="s">
        <v>69</v>
      </c>
      <c r="B10344">
        <v>1175</v>
      </c>
      <c r="C10344">
        <v>633</v>
      </c>
      <c r="D10344">
        <v>1</v>
      </c>
      <c r="E10344" t="s">
        <v>72</v>
      </c>
      <c r="F10344">
        <v>0</v>
      </c>
      <c r="G10344">
        <v>1</v>
      </c>
      <c r="H10344">
        <v>0</v>
      </c>
      <c r="I10344">
        <v>169</v>
      </c>
      <c r="J10344">
        <v>109</v>
      </c>
      <c r="K10344">
        <v>0</v>
      </c>
      <c r="L10344" s="10">
        <v>43880</v>
      </c>
    </row>
    <row r="10345" spans="1:12" x14ac:dyDescent="0.2">
      <c r="A10345" t="s">
        <v>69</v>
      </c>
      <c r="B10345">
        <v>1175</v>
      </c>
      <c r="C10345">
        <v>633</v>
      </c>
      <c r="D10345">
        <v>1</v>
      </c>
      <c r="E10345" t="s">
        <v>74</v>
      </c>
      <c r="F10345">
        <v>1</v>
      </c>
      <c r="G10345">
        <v>3</v>
      </c>
      <c r="H10345">
        <v>0</v>
      </c>
      <c r="I10345">
        <v>45</v>
      </c>
      <c r="J10345">
        <v>20</v>
      </c>
      <c r="K10345">
        <v>0</v>
      </c>
      <c r="L10345" s="10">
        <v>43880</v>
      </c>
    </row>
    <row r="10346" spans="1:12" x14ac:dyDescent="0.2">
      <c r="A10346" t="s">
        <v>69</v>
      </c>
      <c r="B10346">
        <v>1175</v>
      </c>
      <c r="C10346">
        <v>633</v>
      </c>
      <c r="D10346">
        <v>1</v>
      </c>
      <c r="E10346" t="s">
        <v>76</v>
      </c>
      <c r="F10346">
        <v>0</v>
      </c>
      <c r="G10346">
        <v>0</v>
      </c>
      <c r="H10346">
        <v>0</v>
      </c>
      <c r="I10346">
        <v>42</v>
      </c>
      <c r="J10346">
        <v>20</v>
      </c>
      <c r="K10346">
        <v>0</v>
      </c>
      <c r="L10346" s="10">
        <v>43880</v>
      </c>
    </row>
    <row r="10347" spans="1:12" x14ac:dyDescent="0.2">
      <c r="A10347" t="s">
        <v>69</v>
      </c>
      <c r="B10347">
        <v>1175</v>
      </c>
      <c r="C10347">
        <v>633</v>
      </c>
      <c r="D10347">
        <v>1</v>
      </c>
      <c r="E10347" t="s">
        <v>75</v>
      </c>
      <c r="F10347">
        <v>0</v>
      </c>
      <c r="G10347">
        <v>3</v>
      </c>
      <c r="H10347">
        <v>0</v>
      </c>
      <c r="I10347">
        <v>55</v>
      </c>
      <c r="J10347">
        <v>36</v>
      </c>
      <c r="K10347">
        <v>0</v>
      </c>
      <c r="L10347" s="10">
        <v>43880</v>
      </c>
    </row>
    <row r="10348" spans="1:12" x14ac:dyDescent="0.2">
      <c r="A10348" t="s">
        <v>69</v>
      </c>
      <c r="B10348">
        <v>1175</v>
      </c>
      <c r="C10348">
        <v>633</v>
      </c>
      <c r="D10348">
        <v>1</v>
      </c>
      <c r="E10348" t="s">
        <v>77</v>
      </c>
      <c r="F10348">
        <v>0</v>
      </c>
      <c r="G10348">
        <v>0</v>
      </c>
      <c r="H10348">
        <v>0</v>
      </c>
      <c r="I10348">
        <v>21</v>
      </c>
      <c r="J10348">
        <v>10</v>
      </c>
      <c r="K10348">
        <v>0</v>
      </c>
      <c r="L10348" s="10">
        <v>43880</v>
      </c>
    </row>
    <row r="10349" spans="1:12" x14ac:dyDescent="0.2">
      <c r="A10349" t="s">
        <v>69</v>
      </c>
      <c r="B10349">
        <v>1175</v>
      </c>
      <c r="C10349">
        <v>633</v>
      </c>
      <c r="D10349">
        <v>1</v>
      </c>
      <c r="E10349" t="s">
        <v>80</v>
      </c>
      <c r="F10349">
        <v>0</v>
      </c>
      <c r="G10349">
        <v>0</v>
      </c>
      <c r="H10349">
        <v>0</v>
      </c>
      <c r="I10349">
        <v>10</v>
      </c>
      <c r="J10349">
        <v>5</v>
      </c>
      <c r="K10349">
        <v>0</v>
      </c>
      <c r="L10349" s="10">
        <v>43880</v>
      </c>
    </row>
    <row r="10350" spans="1:12" x14ac:dyDescent="0.2">
      <c r="A10350" t="s">
        <v>69</v>
      </c>
      <c r="B10350">
        <v>1175</v>
      </c>
      <c r="C10350">
        <v>633</v>
      </c>
      <c r="D10350">
        <v>1</v>
      </c>
      <c r="E10350" t="s">
        <v>79</v>
      </c>
      <c r="F10350">
        <v>0</v>
      </c>
      <c r="G10350">
        <v>0</v>
      </c>
      <c r="H10350">
        <v>0</v>
      </c>
      <c r="I10350">
        <v>10</v>
      </c>
      <c r="J10350">
        <v>6</v>
      </c>
      <c r="K10350">
        <v>0</v>
      </c>
      <c r="L10350" s="10">
        <v>43880</v>
      </c>
    </row>
    <row r="10351" spans="1:12" x14ac:dyDescent="0.2">
      <c r="A10351" t="s">
        <v>69</v>
      </c>
      <c r="B10351">
        <v>1175</v>
      </c>
      <c r="C10351">
        <v>633</v>
      </c>
      <c r="D10351">
        <v>1</v>
      </c>
      <c r="E10351" t="s">
        <v>78</v>
      </c>
      <c r="F10351">
        <v>0</v>
      </c>
      <c r="G10351">
        <v>0</v>
      </c>
      <c r="H10351">
        <v>0</v>
      </c>
      <c r="I10351">
        <v>17</v>
      </c>
      <c r="J10351">
        <v>14</v>
      </c>
      <c r="K10351">
        <v>0</v>
      </c>
      <c r="L10351" s="10">
        <v>43880</v>
      </c>
    </row>
    <row r="10352" spans="1:12" x14ac:dyDescent="0.2">
      <c r="A10352" t="s">
        <v>353</v>
      </c>
      <c r="B10352">
        <v>91</v>
      </c>
      <c r="C10352">
        <v>43</v>
      </c>
      <c r="D10352">
        <v>1</v>
      </c>
      <c r="E10352" t="s">
        <v>354</v>
      </c>
      <c r="F10352">
        <v>0</v>
      </c>
      <c r="G10352">
        <v>2</v>
      </c>
      <c r="H10352">
        <v>0</v>
      </c>
      <c r="I10352">
        <v>45</v>
      </c>
      <c r="J10352">
        <v>21</v>
      </c>
      <c r="K10352">
        <v>0</v>
      </c>
      <c r="L10352" s="10">
        <v>43880</v>
      </c>
    </row>
    <row r="10353" spans="1:12" x14ac:dyDescent="0.2">
      <c r="A10353" t="s">
        <v>353</v>
      </c>
      <c r="B10353">
        <v>91</v>
      </c>
      <c r="C10353">
        <v>43</v>
      </c>
      <c r="D10353">
        <v>1</v>
      </c>
      <c r="E10353" t="s">
        <v>355</v>
      </c>
      <c r="F10353">
        <v>0</v>
      </c>
      <c r="G10353">
        <v>3</v>
      </c>
      <c r="H10353">
        <v>0</v>
      </c>
      <c r="I10353">
        <v>15</v>
      </c>
      <c r="J10353">
        <v>7</v>
      </c>
      <c r="K10353">
        <v>1</v>
      </c>
      <c r="L10353" s="10">
        <v>43880</v>
      </c>
    </row>
    <row r="10354" spans="1:12" x14ac:dyDescent="0.2">
      <c r="A10354" t="s">
        <v>353</v>
      </c>
      <c r="B10354">
        <v>91</v>
      </c>
      <c r="C10354">
        <v>43</v>
      </c>
      <c r="D10354">
        <v>1</v>
      </c>
      <c r="E10354" t="s">
        <v>356</v>
      </c>
      <c r="F10354">
        <v>0</v>
      </c>
      <c r="G10354">
        <v>0</v>
      </c>
      <c r="H10354">
        <v>0</v>
      </c>
      <c r="I10354">
        <v>7</v>
      </c>
      <c r="J10354">
        <v>1</v>
      </c>
      <c r="K10354">
        <v>0</v>
      </c>
      <c r="L10354" s="10">
        <v>43880</v>
      </c>
    </row>
    <row r="10355" spans="1:12" x14ac:dyDescent="0.2">
      <c r="A10355" t="s">
        <v>353</v>
      </c>
      <c r="B10355">
        <v>91</v>
      </c>
      <c r="C10355">
        <v>43</v>
      </c>
      <c r="D10355">
        <v>1</v>
      </c>
      <c r="E10355" t="s">
        <v>357</v>
      </c>
      <c r="F10355">
        <v>0</v>
      </c>
      <c r="G10355">
        <v>0</v>
      </c>
      <c r="H10355">
        <v>0</v>
      </c>
      <c r="I10355">
        <v>6</v>
      </c>
      <c r="J10355">
        <v>2</v>
      </c>
      <c r="K10355">
        <v>0</v>
      </c>
      <c r="L10355" s="10">
        <v>43880</v>
      </c>
    </row>
    <row r="10356" spans="1:12" x14ac:dyDescent="0.2">
      <c r="A10356" t="s">
        <v>353</v>
      </c>
      <c r="B10356">
        <v>91</v>
      </c>
      <c r="C10356">
        <v>43</v>
      </c>
      <c r="D10356">
        <v>1</v>
      </c>
      <c r="E10356" t="s">
        <v>359</v>
      </c>
      <c r="F10356">
        <v>1</v>
      </c>
      <c r="G10356">
        <v>0</v>
      </c>
      <c r="H10356">
        <v>0</v>
      </c>
      <c r="I10356">
        <v>4</v>
      </c>
      <c r="J10356">
        <v>1</v>
      </c>
      <c r="K10356">
        <v>0</v>
      </c>
      <c r="L10356" s="10">
        <v>43880</v>
      </c>
    </row>
    <row r="10357" spans="1:12" x14ac:dyDescent="0.2">
      <c r="A10357" t="s">
        <v>353</v>
      </c>
      <c r="B10357">
        <v>91</v>
      </c>
      <c r="C10357">
        <v>43</v>
      </c>
      <c r="D10357">
        <v>1</v>
      </c>
      <c r="E10357" t="s">
        <v>360</v>
      </c>
      <c r="F10357">
        <v>0</v>
      </c>
      <c r="G10357">
        <v>1</v>
      </c>
      <c r="H10357">
        <v>0</v>
      </c>
      <c r="I10357">
        <v>5</v>
      </c>
      <c r="J10357">
        <v>4</v>
      </c>
      <c r="K10357">
        <v>0</v>
      </c>
      <c r="L10357" s="10">
        <v>43880</v>
      </c>
    </row>
    <row r="10358" spans="1:12" x14ac:dyDescent="0.2">
      <c r="A10358" t="s">
        <v>353</v>
      </c>
      <c r="B10358">
        <v>91</v>
      </c>
      <c r="C10358">
        <v>43</v>
      </c>
      <c r="D10358">
        <v>1</v>
      </c>
      <c r="E10358" t="s">
        <v>358</v>
      </c>
      <c r="F10358">
        <v>0</v>
      </c>
      <c r="G10358">
        <v>0</v>
      </c>
      <c r="H10358">
        <v>0</v>
      </c>
      <c r="I10358">
        <v>5</v>
      </c>
      <c r="J10358">
        <v>4</v>
      </c>
      <c r="K10358">
        <v>0</v>
      </c>
      <c r="L10358" s="10">
        <v>43880</v>
      </c>
    </row>
    <row r="10359" spans="1:12" x14ac:dyDescent="0.2">
      <c r="A10359" t="s">
        <v>353</v>
      </c>
      <c r="B10359">
        <v>91</v>
      </c>
      <c r="C10359">
        <v>43</v>
      </c>
      <c r="D10359">
        <v>1</v>
      </c>
      <c r="E10359" t="s">
        <v>362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 s="10">
        <v>43880</v>
      </c>
    </row>
    <row r="10360" spans="1:12" x14ac:dyDescent="0.2">
      <c r="A10360" t="s">
        <v>353</v>
      </c>
      <c r="B10360">
        <v>91</v>
      </c>
      <c r="C10360">
        <v>43</v>
      </c>
      <c r="D10360">
        <v>1</v>
      </c>
      <c r="E10360" t="s">
        <v>361</v>
      </c>
      <c r="F10360">
        <v>0</v>
      </c>
      <c r="G10360">
        <v>1</v>
      </c>
      <c r="H10360">
        <v>0</v>
      </c>
      <c r="I10360">
        <v>2</v>
      </c>
      <c r="J10360">
        <v>2</v>
      </c>
      <c r="K10360">
        <v>0</v>
      </c>
      <c r="L10360" s="10">
        <v>43880</v>
      </c>
    </row>
    <row r="10361" spans="1:12" x14ac:dyDescent="0.2">
      <c r="A10361" t="s">
        <v>353</v>
      </c>
      <c r="B10361">
        <v>91</v>
      </c>
      <c r="C10361">
        <v>43</v>
      </c>
      <c r="D10361">
        <v>1</v>
      </c>
      <c r="E10361" t="s">
        <v>363</v>
      </c>
      <c r="F10361">
        <v>0</v>
      </c>
      <c r="G10361">
        <v>0</v>
      </c>
      <c r="H10361">
        <v>0</v>
      </c>
      <c r="I10361">
        <v>1</v>
      </c>
      <c r="J10361">
        <v>1</v>
      </c>
      <c r="K10361">
        <v>0</v>
      </c>
      <c r="L10361" s="10">
        <v>43880</v>
      </c>
    </row>
    <row r="10362" spans="1:12" x14ac:dyDescent="0.2">
      <c r="A10362" t="s">
        <v>178</v>
      </c>
      <c r="B10362">
        <v>245</v>
      </c>
      <c r="C10362">
        <v>118</v>
      </c>
      <c r="D10362">
        <v>1</v>
      </c>
      <c r="E10362" t="s">
        <v>179</v>
      </c>
      <c r="F10362">
        <v>2</v>
      </c>
      <c r="G10362">
        <v>3</v>
      </c>
      <c r="H10362">
        <v>1</v>
      </c>
      <c r="I10362">
        <v>120</v>
      </c>
      <c r="J10362">
        <v>47</v>
      </c>
      <c r="K10362">
        <v>1</v>
      </c>
      <c r="L10362" s="10">
        <v>43880</v>
      </c>
    </row>
    <row r="10363" spans="1:12" x14ac:dyDescent="0.2">
      <c r="A10363" t="s">
        <v>178</v>
      </c>
      <c r="B10363">
        <v>245</v>
      </c>
      <c r="C10363">
        <v>118</v>
      </c>
      <c r="D10363">
        <v>1</v>
      </c>
      <c r="E10363" t="s">
        <v>180</v>
      </c>
      <c r="F10363">
        <v>0</v>
      </c>
      <c r="G10363">
        <v>5</v>
      </c>
      <c r="H10363">
        <v>0</v>
      </c>
      <c r="I10363">
        <v>26</v>
      </c>
      <c r="J10363">
        <v>10</v>
      </c>
      <c r="K10363">
        <v>0</v>
      </c>
      <c r="L10363" s="10">
        <v>43880</v>
      </c>
    </row>
    <row r="10364" spans="1:12" x14ac:dyDescent="0.2">
      <c r="A10364" t="s">
        <v>178</v>
      </c>
      <c r="B10364">
        <v>245</v>
      </c>
      <c r="C10364">
        <v>118</v>
      </c>
      <c r="D10364">
        <v>1</v>
      </c>
      <c r="E10364" t="s">
        <v>182</v>
      </c>
      <c r="F10364">
        <v>0</v>
      </c>
      <c r="G10364">
        <v>0</v>
      </c>
      <c r="H10364">
        <v>0</v>
      </c>
      <c r="I10364">
        <v>15</v>
      </c>
      <c r="J10364">
        <v>4</v>
      </c>
      <c r="K10364">
        <v>0</v>
      </c>
      <c r="L10364" s="10">
        <v>43880</v>
      </c>
    </row>
    <row r="10365" spans="1:12" x14ac:dyDescent="0.2">
      <c r="A10365" t="s">
        <v>178</v>
      </c>
      <c r="B10365">
        <v>245</v>
      </c>
      <c r="C10365">
        <v>118</v>
      </c>
      <c r="D10365">
        <v>1</v>
      </c>
      <c r="E10365" t="s">
        <v>181</v>
      </c>
      <c r="F10365">
        <v>0</v>
      </c>
      <c r="G10365">
        <v>0</v>
      </c>
      <c r="H10365">
        <v>0</v>
      </c>
      <c r="I10365">
        <v>25</v>
      </c>
      <c r="J10365">
        <v>15</v>
      </c>
      <c r="K10365">
        <v>0</v>
      </c>
      <c r="L10365" s="10">
        <v>43880</v>
      </c>
    </row>
    <row r="10366" spans="1:12" x14ac:dyDescent="0.2">
      <c r="A10366" t="s">
        <v>178</v>
      </c>
      <c r="B10366">
        <v>245</v>
      </c>
      <c r="C10366">
        <v>118</v>
      </c>
      <c r="D10366">
        <v>1</v>
      </c>
      <c r="E10366" t="s">
        <v>183</v>
      </c>
      <c r="F10366">
        <v>0</v>
      </c>
      <c r="G10366">
        <v>2</v>
      </c>
      <c r="H10366">
        <v>0</v>
      </c>
      <c r="I10366">
        <v>17</v>
      </c>
      <c r="J10366">
        <v>10</v>
      </c>
      <c r="K10366">
        <v>0</v>
      </c>
      <c r="L10366" s="10">
        <v>43880</v>
      </c>
    </row>
    <row r="10367" spans="1:12" x14ac:dyDescent="0.2">
      <c r="A10367" t="s">
        <v>178</v>
      </c>
      <c r="B10367">
        <v>245</v>
      </c>
      <c r="C10367">
        <v>118</v>
      </c>
      <c r="D10367">
        <v>1</v>
      </c>
      <c r="E10367" t="s">
        <v>184</v>
      </c>
      <c r="F10367">
        <v>0</v>
      </c>
      <c r="G10367">
        <v>1</v>
      </c>
      <c r="H10367">
        <v>0</v>
      </c>
      <c r="I10367">
        <v>13</v>
      </c>
      <c r="J10367">
        <v>10</v>
      </c>
      <c r="K10367">
        <v>0</v>
      </c>
      <c r="L10367" s="10">
        <v>43880</v>
      </c>
    </row>
    <row r="10368" spans="1:12" x14ac:dyDescent="0.2">
      <c r="A10368" t="s">
        <v>178</v>
      </c>
      <c r="B10368">
        <v>245</v>
      </c>
      <c r="C10368">
        <v>118</v>
      </c>
      <c r="D10368">
        <v>1</v>
      </c>
      <c r="E10368" t="s">
        <v>185</v>
      </c>
      <c r="F10368">
        <v>0</v>
      </c>
      <c r="G10368">
        <v>2</v>
      </c>
      <c r="H10368">
        <v>0</v>
      </c>
      <c r="I10368">
        <v>7</v>
      </c>
      <c r="J10368">
        <v>4</v>
      </c>
      <c r="K10368">
        <v>0</v>
      </c>
      <c r="L10368" s="10">
        <v>43880</v>
      </c>
    </row>
    <row r="10369" spans="1:12" x14ac:dyDescent="0.2">
      <c r="A10369" t="s">
        <v>178</v>
      </c>
      <c r="B10369">
        <v>245</v>
      </c>
      <c r="C10369">
        <v>118</v>
      </c>
      <c r="D10369">
        <v>1</v>
      </c>
      <c r="E10369" t="s">
        <v>187</v>
      </c>
      <c r="F10369">
        <v>0</v>
      </c>
      <c r="G10369">
        <v>0</v>
      </c>
      <c r="H10369">
        <v>0</v>
      </c>
      <c r="I10369">
        <v>8</v>
      </c>
      <c r="J10369">
        <v>6</v>
      </c>
      <c r="K10369">
        <v>0</v>
      </c>
      <c r="L10369" s="10">
        <v>43880</v>
      </c>
    </row>
    <row r="10370" spans="1:12" x14ac:dyDescent="0.2">
      <c r="A10370" t="s">
        <v>178</v>
      </c>
      <c r="B10370">
        <v>245</v>
      </c>
      <c r="C10370">
        <v>118</v>
      </c>
      <c r="D10370">
        <v>1</v>
      </c>
      <c r="E10370" t="s">
        <v>186</v>
      </c>
      <c r="F10370">
        <v>0</v>
      </c>
      <c r="G10370">
        <v>0</v>
      </c>
      <c r="H10370">
        <v>0</v>
      </c>
      <c r="I10370">
        <v>8</v>
      </c>
      <c r="J10370">
        <v>6</v>
      </c>
      <c r="K10370">
        <v>0</v>
      </c>
      <c r="L10370" s="10">
        <v>43880</v>
      </c>
    </row>
    <row r="10371" spans="1:12" x14ac:dyDescent="0.2">
      <c r="A10371" t="s">
        <v>178</v>
      </c>
      <c r="B10371">
        <v>245</v>
      </c>
      <c r="C10371">
        <v>118</v>
      </c>
      <c r="D10371">
        <v>1</v>
      </c>
      <c r="E10371" t="s">
        <v>188</v>
      </c>
      <c r="F10371">
        <v>0</v>
      </c>
      <c r="G10371">
        <v>0</v>
      </c>
      <c r="H10371">
        <v>0</v>
      </c>
      <c r="I10371">
        <v>3</v>
      </c>
      <c r="J10371">
        <v>1</v>
      </c>
      <c r="K10371">
        <v>0</v>
      </c>
      <c r="L10371" s="10">
        <v>43880</v>
      </c>
    </row>
    <row r="10372" spans="1:12" x14ac:dyDescent="0.2">
      <c r="A10372" t="s">
        <v>178</v>
      </c>
      <c r="B10372">
        <v>245</v>
      </c>
      <c r="C10372">
        <v>118</v>
      </c>
      <c r="D10372">
        <v>1</v>
      </c>
      <c r="E10372" t="s">
        <v>190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 s="10">
        <v>43880</v>
      </c>
    </row>
    <row r="10373" spans="1:12" x14ac:dyDescent="0.2">
      <c r="A10373" t="s">
        <v>178</v>
      </c>
      <c r="B10373">
        <v>245</v>
      </c>
      <c r="C10373">
        <v>118</v>
      </c>
      <c r="D10373">
        <v>1</v>
      </c>
      <c r="E10373" t="s">
        <v>189</v>
      </c>
      <c r="F10373">
        <v>0</v>
      </c>
      <c r="G10373">
        <v>0</v>
      </c>
      <c r="H10373">
        <v>0</v>
      </c>
      <c r="I10373">
        <v>1</v>
      </c>
      <c r="J10373">
        <v>1</v>
      </c>
      <c r="K10373">
        <v>0</v>
      </c>
      <c r="L10373" s="10">
        <v>43880</v>
      </c>
    </row>
    <row r="10374" spans="1:12" x14ac:dyDescent="0.2">
      <c r="A10374" t="s">
        <v>178</v>
      </c>
      <c r="B10374">
        <v>245</v>
      </c>
      <c r="C10374">
        <v>118</v>
      </c>
      <c r="D10374">
        <v>1</v>
      </c>
      <c r="E10374" t="s">
        <v>28</v>
      </c>
      <c r="F10374">
        <v>0</v>
      </c>
      <c r="G10374">
        <v>3</v>
      </c>
      <c r="H10374">
        <v>0</v>
      </c>
      <c r="I10374">
        <v>0</v>
      </c>
      <c r="J10374">
        <v>4</v>
      </c>
      <c r="K10374">
        <v>0</v>
      </c>
      <c r="L10374" s="10">
        <v>43880</v>
      </c>
    </row>
    <row r="10375" spans="1:12" x14ac:dyDescent="0.2">
      <c r="A10375" t="s">
        <v>219</v>
      </c>
      <c r="B10375">
        <v>75</v>
      </c>
      <c r="C10375">
        <v>16</v>
      </c>
      <c r="D10375">
        <v>0</v>
      </c>
      <c r="E10375" t="s">
        <v>220</v>
      </c>
      <c r="F10375">
        <v>0</v>
      </c>
      <c r="G10375">
        <v>1</v>
      </c>
      <c r="H10375">
        <v>0</v>
      </c>
      <c r="I10375">
        <v>11</v>
      </c>
      <c r="J10375">
        <v>2</v>
      </c>
      <c r="K10375">
        <v>0</v>
      </c>
      <c r="L10375" s="10">
        <v>43880</v>
      </c>
    </row>
    <row r="10376" spans="1:12" x14ac:dyDescent="0.2">
      <c r="A10376" t="s">
        <v>219</v>
      </c>
      <c r="B10376">
        <v>75</v>
      </c>
      <c r="C10376">
        <v>16</v>
      </c>
      <c r="D10376">
        <v>0</v>
      </c>
      <c r="E10376" t="s">
        <v>227</v>
      </c>
      <c r="F10376">
        <v>0</v>
      </c>
      <c r="G10376">
        <v>0</v>
      </c>
      <c r="H10376">
        <v>0</v>
      </c>
      <c r="I10376">
        <v>9</v>
      </c>
      <c r="J10376">
        <v>1</v>
      </c>
      <c r="K10376">
        <v>0</v>
      </c>
      <c r="L10376" s="10">
        <v>43880</v>
      </c>
    </row>
    <row r="10377" spans="1:12" x14ac:dyDescent="0.2">
      <c r="A10377" t="s">
        <v>219</v>
      </c>
      <c r="B10377">
        <v>75</v>
      </c>
      <c r="C10377">
        <v>16</v>
      </c>
      <c r="D10377">
        <v>0</v>
      </c>
      <c r="E10377" t="s">
        <v>224</v>
      </c>
      <c r="F10377">
        <v>0</v>
      </c>
      <c r="G10377">
        <v>0</v>
      </c>
      <c r="H10377">
        <v>0</v>
      </c>
      <c r="I10377">
        <v>8</v>
      </c>
      <c r="J10377">
        <v>0</v>
      </c>
      <c r="K10377">
        <v>0</v>
      </c>
      <c r="L10377" s="10">
        <v>43880</v>
      </c>
    </row>
    <row r="10378" spans="1:12" x14ac:dyDescent="0.2">
      <c r="A10378" t="s">
        <v>219</v>
      </c>
      <c r="B10378">
        <v>75</v>
      </c>
      <c r="C10378">
        <v>16</v>
      </c>
      <c r="D10378">
        <v>0</v>
      </c>
      <c r="E10378" t="s">
        <v>223</v>
      </c>
      <c r="F10378">
        <v>0</v>
      </c>
      <c r="G10378">
        <v>0</v>
      </c>
      <c r="H10378">
        <v>0</v>
      </c>
      <c r="I10378">
        <v>7</v>
      </c>
      <c r="J10378">
        <v>0</v>
      </c>
      <c r="K10378">
        <v>0</v>
      </c>
      <c r="L10378" s="10">
        <v>43880</v>
      </c>
    </row>
    <row r="10379" spans="1:12" x14ac:dyDescent="0.2">
      <c r="A10379" t="s">
        <v>219</v>
      </c>
      <c r="B10379">
        <v>75</v>
      </c>
      <c r="C10379">
        <v>16</v>
      </c>
      <c r="D10379">
        <v>0</v>
      </c>
      <c r="E10379" t="s">
        <v>221</v>
      </c>
      <c r="F10379">
        <v>0</v>
      </c>
      <c r="G10379">
        <v>2</v>
      </c>
      <c r="H10379">
        <v>0</v>
      </c>
      <c r="I10379">
        <v>11</v>
      </c>
      <c r="J10379">
        <v>5</v>
      </c>
      <c r="K10379">
        <v>0</v>
      </c>
      <c r="L10379" s="10">
        <v>43880</v>
      </c>
    </row>
    <row r="10380" spans="1:12" x14ac:dyDescent="0.2">
      <c r="A10380" t="s">
        <v>219</v>
      </c>
      <c r="B10380">
        <v>75</v>
      </c>
      <c r="C10380">
        <v>16</v>
      </c>
      <c r="D10380">
        <v>0</v>
      </c>
      <c r="E10380" t="s">
        <v>226</v>
      </c>
      <c r="F10380">
        <v>0</v>
      </c>
      <c r="G10380">
        <v>0</v>
      </c>
      <c r="H10380">
        <v>0</v>
      </c>
      <c r="I10380">
        <v>9</v>
      </c>
      <c r="J10380">
        <v>3</v>
      </c>
      <c r="K10380">
        <v>0</v>
      </c>
      <c r="L10380" s="10">
        <v>43880</v>
      </c>
    </row>
    <row r="10381" spans="1:12" x14ac:dyDescent="0.2">
      <c r="A10381" t="s">
        <v>219</v>
      </c>
      <c r="B10381">
        <v>75</v>
      </c>
      <c r="C10381">
        <v>16</v>
      </c>
      <c r="D10381">
        <v>0</v>
      </c>
      <c r="E10381" t="s">
        <v>225</v>
      </c>
      <c r="F10381">
        <v>0</v>
      </c>
      <c r="G10381">
        <v>0</v>
      </c>
      <c r="H10381">
        <v>0</v>
      </c>
      <c r="I10381">
        <v>7</v>
      </c>
      <c r="J10381">
        <v>1</v>
      </c>
      <c r="K10381">
        <v>0</v>
      </c>
      <c r="L10381" s="10">
        <v>43880</v>
      </c>
    </row>
    <row r="10382" spans="1:12" x14ac:dyDescent="0.2">
      <c r="A10382" t="s">
        <v>219</v>
      </c>
      <c r="B10382">
        <v>75</v>
      </c>
      <c r="C10382">
        <v>16</v>
      </c>
      <c r="D10382">
        <v>0</v>
      </c>
      <c r="E10382" t="s">
        <v>222</v>
      </c>
      <c r="F10382">
        <v>0</v>
      </c>
      <c r="G10382">
        <v>2</v>
      </c>
      <c r="H10382">
        <v>0</v>
      </c>
      <c r="I10382">
        <v>7</v>
      </c>
      <c r="J10382">
        <v>2</v>
      </c>
      <c r="K10382">
        <v>0</v>
      </c>
      <c r="L10382" s="10">
        <v>43880</v>
      </c>
    </row>
    <row r="10383" spans="1:12" x14ac:dyDescent="0.2">
      <c r="A10383" t="s">
        <v>219</v>
      </c>
      <c r="B10383">
        <v>75</v>
      </c>
      <c r="C10383">
        <v>16</v>
      </c>
      <c r="D10383">
        <v>0</v>
      </c>
      <c r="E10383" t="s">
        <v>228</v>
      </c>
      <c r="F10383">
        <v>0</v>
      </c>
      <c r="G10383">
        <v>0</v>
      </c>
      <c r="H10383">
        <v>0</v>
      </c>
      <c r="I10383">
        <v>3</v>
      </c>
      <c r="J10383">
        <v>1</v>
      </c>
      <c r="K10383">
        <v>0</v>
      </c>
      <c r="L10383" s="10">
        <v>43880</v>
      </c>
    </row>
    <row r="10384" spans="1:12" x14ac:dyDescent="0.2">
      <c r="A10384" t="s">
        <v>219</v>
      </c>
      <c r="B10384">
        <v>75</v>
      </c>
      <c r="C10384">
        <v>16</v>
      </c>
      <c r="D10384">
        <v>0</v>
      </c>
      <c r="E10384" t="s">
        <v>229</v>
      </c>
      <c r="F10384">
        <v>0</v>
      </c>
      <c r="G10384">
        <v>0</v>
      </c>
      <c r="H10384">
        <v>0</v>
      </c>
      <c r="I10384">
        <v>2</v>
      </c>
      <c r="J10384">
        <v>0</v>
      </c>
      <c r="K10384">
        <v>0</v>
      </c>
      <c r="L10384" s="10">
        <v>43880</v>
      </c>
    </row>
    <row r="10385" spans="1:12" x14ac:dyDescent="0.2">
      <c r="A10385" t="s">
        <v>219</v>
      </c>
      <c r="B10385">
        <v>75</v>
      </c>
      <c r="C10385">
        <v>16</v>
      </c>
      <c r="D10385">
        <v>0</v>
      </c>
      <c r="E10385" t="s">
        <v>230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 s="10">
        <v>43880</v>
      </c>
    </row>
    <row r="10386" spans="1:12" x14ac:dyDescent="0.2">
      <c r="A10386" t="s">
        <v>133</v>
      </c>
      <c r="B10386">
        <v>307</v>
      </c>
      <c r="C10386">
        <v>169</v>
      </c>
      <c r="D10386">
        <v>5</v>
      </c>
      <c r="E10386" t="s">
        <v>134</v>
      </c>
      <c r="F10386">
        <v>1</v>
      </c>
      <c r="G10386">
        <v>3</v>
      </c>
      <c r="H10386">
        <v>0</v>
      </c>
      <c r="I10386">
        <v>56</v>
      </c>
      <c r="J10386">
        <v>16</v>
      </c>
      <c r="K10386">
        <v>1</v>
      </c>
      <c r="L10386" s="10">
        <v>43880</v>
      </c>
    </row>
    <row r="10387" spans="1:12" x14ac:dyDescent="0.2">
      <c r="A10387" t="s">
        <v>133</v>
      </c>
      <c r="B10387">
        <v>307</v>
      </c>
      <c r="C10387">
        <v>169</v>
      </c>
      <c r="D10387">
        <v>5</v>
      </c>
      <c r="E10387" t="s">
        <v>135</v>
      </c>
      <c r="F10387">
        <v>0</v>
      </c>
      <c r="G10387">
        <v>4</v>
      </c>
      <c r="H10387">
        <v>1</v>
      </c>
      <c r="I10387">
        <v>48</v>
      </c>
      <c r="J10387">
        <v>22</v>
      </c>
      <c r="K10387">
        <v>3</v>
      </c>
      <c r="L10387" s="10">
        <v>43880</v>
      </c>
    </row>
    <row r="10388" spans="1:12" x14ac:dyDescent="0.2">
      <c r="A10388" t="s">
        <v>133</v>
      </c>
      <c r="B10388">
        <v>307</v>
      </c>
      <c r="C10388">
        <v>169</v>
      </c>
      <c r="D10388">
        <v>5</v>
      </c>
      <c r="E10388" t="s">
        <v>139</v>
      </c>
      <c r="F10388">
        <v>0</v>
      </c>
      <c r="G10388">
        <v>0</v>
      </c>
      <c r="H10388">
        <v>0</v>
      </c>
      <c r="I10388">
        <v>28</v>
      </c>
      <c r="J10388">
        <v>13</v>
      </c>
      <c r="K10388">
        <v>0</v>
      </c>
      <c r="L10388" s="10">
        <v>43880</v>
      </c>
    </row>
    <row r="10389" spans="1:12" x14ac:dyDescent="0.2">
      <c r="A10389" t="s">
        <v>133</v>
      </c>
      <c r="B10389">
        <v>307</v>
      </c>
      <c r="C10389">
        <v>169</v>
      </c>
      <c r="D10389">
        <v>5</v>
      </c>
      <c r="E10389" t="s">
        <v>137</v>
      </c>
      <c r="F10389">
        <v>0</v>
      </c>
      <c r="G10389">
        <v>4</v>
      </c>
      <c r="H10389">
        <v>0</v>
      </c>
      <c r="I10389">
        <v>31</v>
      </c>
      <c r="J10389">
        <v>17</v>
      </c>
      <c r="K10389">
        <v>0</v>
      </c>
      <c r="L10389" s="10">
        <v>43880</v>
      </c>
    </row>
    <row r="10390" spans="1:12" x14ac:dyDescent="0.2">
      <c r="A10390" t="s">
        <v>133</v>
      </c>
      <c r="B10390">
        <v>307</v>
      </c>
      <c r="C10390">
        <v>169</v>
      </c>
      <c r="D10390">
        <v>5</v>
      </c>
      <c r="E10390" t="s">
        <v>136</v>
      </c>
      <c r="F10390">
        <v>0</v>
      </c>
      <c r="G10390">
        <v>0</v>
      </c>
      <c r="H10390">
        <v>0</v>
      </c>
      <c r="I10390">
        <v>34</v>
      </c>
      <c r="J10390">
        <v>24</v>
      </c>
      <c r="K10390">
        <v>0</v>
      </c>
      <c r="L10390" s="10">
        <v>43880</v>
      </c>
    </row>
    <row r="10391" spans="1:12" x14ac:dyDescent="0.2">
      <c r="A10391" t="s">
        <v>133</v>
      </c>
      <c r="B10391">
        <v>307</v>
      </c>
      <c r="C10391">
        <v>169</v>
      </c>
      <c r="D10391">
        <v>5</v>
      </c>
      <c r="E10391" t="s">
        <v>140</v>
      </c>
      <c r="F10391">
        <v>0</v>
      </c>
      <c r="G10391">
        <v>1</v>
      </c>
      <c r="H10391">
        <v>0</v>
      </c>
      <c r="I10391">
        <v>30</v>
      </c>
      <c r="J10391">
        <v>21</v>
      </c>
      <c r="K10391">
        <v>0</v>
      </c>
      <c r="L10391" s="10">
        <v>43880</v>
      </c>
    </row>
    <row r="10392" spans="1:12" x14ac:dyDescent="0.2">
      <c r="A10392" t="s">
        <v>133</v>
      </c>
      <c r="B10392">
        <v>307</v>
      </c>
      <c r="C10392">
        <v>169</v>
      </c>
      <c r="D10392">
        <v>5</v>
      </c>
      <c r="E10392" t="s">
        <v>141</v>
      </c>
      <c r="F10392">
        <v>0</v>
      </c>
      <c r="G10392">
        <v>3</v>
      </c>
      <c r="H10392">
        <v>0</v>
      </c>
      <c r="I10392">
        <v>23</v>
      </c>
      <c r="J10392">
        <v>13</v>
      </c>
      <c r="K10392">
        <v>1</v>
      </c>
      <c r="L10392" s="10">
        <v>43880</v>
      </c>
    </row>
    <row r="10393" spans="1:12" x14ac:dyDescent="0.2">
      <c r="A10393" t="s">
        <v>133</v>
      </c>
      <c r="B10393">
        <v>307</v>
      </c>
      <c r="C10393">
        <v>169</v>
      </c>
      <c r="D10393">
        <v>5</v>
      </c>
      <c r="E10393" t="s">
        <v>138</v>
      </c>
      <c r="F10393">
        <v>0</v>
      </c>
      <c r="G10393">
        <v>0</v>
      </c>
      <c r="H10393">
        <v>0</v>
      </c>
      <c r="I10393">
        <v>32</v>
      </c>
      <c r="J10393">
        <v>27</v>
      </c>
      <c r="K10393">
        <v>0</v>
      </c>
      <c r="L10393" s="10">
        <v>43880</v>
      </c>
    </row>
    <row r="10394" spans="1:12" x14ac:dyDescent="0.2">
      <c r="A10394" t="s">
        <v>133</v>
      </c>
      <c r="B10394">
        <v>307</v>
      </c>
      <c r="C10394">
        <v>169</v>
      </c>
      <c r="D10394">
        <v>5</v>
      </c>
      <c r="E10394" t="s">
        <v>142</v>
      </c>
      <c r="F10394">
        <v>0</v>
      </c>
      <c r="G10394">
        <v>1</v>
      </c>
      <c r="H10394">
        <v>0</v>
      </c>
      <c r="I10394">
        <v>10</v>
      </c>
      <c r="J10394">
        <v>5</v>
      </c>
      <c r="K10394">
        <v>0</v>
      </c>
      <c r="L10394" s="10">
        <v>43880</v>
      </c>
    </row>
    <row r="10395" spans="1:12" x14ac:dyDescent="0.2">
      <c r="A10395" t="s">
        <v>133</v>
      </c>
      <c r="B10395">
        <v>307</v>
      </c>
      <c r="C10395">
        <v>169</v>
      </c>
      <c r="D10395">
        <v>5</v>
      </c>
      <c r="E10395" t="s">
        <v>144</v>
      </c>
      <c r="F10395">
        <v>0</v>
      </c>
      <c r="G10395">
        <v>0</v>
      </c>
      <c r="H10395">
        <v>0</v>
      </c>
      <c r="I10395">
        <v>8</v>
      </c>
      <c r="J10395">
        <v>6</v>
      </c>
      <c r="K10395">
        <v>0</v>
      </c>
      <c r="L10395" s="10">
        <v>43880</v>
      </c>
    </row>
    <row r="10396" spans="1:12" x14ac:dyDescent="0.2">
      <c r="A10396" t="s">
        <v>133</v>
      </c>
      <c r="B10396">
        <v>307</v>
      </c>
      <c r="C10396">
        <v>169</v>
      </c>
      <c r="D10396">
        <v>5</v>
      </c>
      <c r="E10396" t="s">
        <v>143</v>
      </c>
      <c r="F10396">
        <v>0</v>
      </c>
      <c r="G10396">
        <v>1</v>
      </c>
      <c r="H10396">
        <v>0</v>
      </c>
      <c r="I10396">
        <v>7</v>
      </c>
      <c r="J10396">
        <v>5</v>
      </c>
      <c r="K10396">
        <v>0</v>
      </c>
      <c r="L10396" s="10">
        <v>43880</v>
      </c>
    </row>
    <row r="10397" spans="1:12" x14ac:dyDescent="0.2">
      <c r="A10397" t="s">
        <v>191</v>
      </c>
      <c r="B10397">
        <v>631</v>
      </c>
      <c r="C10397">
        <v>356</v>
      </c>
      <c r="D10397">
        <v>0</v>
      </c>
      <c r="E10397" t="s">
        <v>192</v>
      </c>
      <c r="F10397">
        <v>0</v>
      </c>
      <c r="G10397">
        <v>5</v>
      </c>
      <c r="H10397">
        <v>0</v>
      </c>
      <c r="I10397">
        <v>87</v>
      </c>
      <c r="J10397">
        <v>38</v>
      </c>
      <c r="K10397">
        <v>0</v>
      </c>
      <c r="L10397" s="10">
        <v>43880</v>
      </c>
    </row>
    <row r="10398" spans="1:12" x14ac:dyDescent="0.2">
      <c r="A10398" t="s">
        <v>191</v>
      </c>
      <c r="B10398">
        <v>631</v>
      </c>
      <c r="C10398">
        <v>356</v>
      </c>
      <c r="D10398">
        <v>0</v>
      </c>
      <c r="E10398" t="s">
        <v>193</v>
      </c>
      <c r="F10398">
        <v>0</v>
      </c>
      <c r="G10398">
        <v>9</v>
      </c>
      <c r="H10398">
        <v>0</v>
      </c>
      <c r="I10398">
        <v>93</v>
      </c>
      <c r="J10398">
        <v>47</v>
      </c>
      <c r="K10398">
        <v>0</v>
      </c>
      <c r="L10398" s="10">
        <v>43880</v>
      </c>
    </row>
    <row r="10399" spans="1:12" x14ac:dyDescent="0.2">
      <c r="A10399" t="s">
        <v>191</v>
      </c>
      <c r="B10399">
        <v>631</v>
      </c>
      <c r="C10399">
        <v>356</v>
      </c>
      <c r="D10399">
        <v>0</v>
      </c>
      <c r="E10399" t="s">
        <v>195</v>
      </c>
      <c r="F10399">
        <v>0</v>
      </c>
      <c r="G10399">
        <v>2</v>
      </c>
      <c r="H10399">
        <v>0</v>
      </c>
      <c r="I10399">
        <v>66</v>
      </c>
      <c r="J10399">
        <v>34</v>
      </c>
      <c r="K10399">
        <v>0</v>
      </c>
      <c r="L10399" s="10">
        <v>43880</v>
      </c>
    </row>
    <row r="10400" spans="1:12" x14ac:dyDescent="0.2">
      <c r="A10400" t="s">
        <v>191</v>
      </c>
      <c r="B10400">
        <v>631</v>
      </c>
      <c r="C10400">
        <v>356</v>
      </c>
      <c r="D10400">
        <v>0</v>
      </c>
      <c r="E10400" t="s">
        <v>197</v>
      </c>
      <c r="F10400">
        <v>0</v>
      </c>
      <c r="G10400">
        <v>1</v>
      </c>
      <c r="H10400">
        <v>0</v>
      </c>
      <c r="I10400">
        <v>48</v>
      </c>
      <c r="J10400">
        <v>18</v>
      </c>
      <c r="K10400">
        <v>0</v>
      </c>
      <c r="L10400" s="10">
        <v>43880</v>
      </c>
    </row>
    <row r="10401" spans="1:12" x14ac:dyDescent="0.2">
      <c r="A10401" t="s">
        <v>191</v>
      </c>
      <c r="B10401">
        <v>631</v>
      </c>
      <c r="C10401">
        <v>356</v>
      </c>
      <c r="D10401">
        <v>0</v>
      </c>
      <c r="E10401" t="s">
        <v>194</v>
      </c>
      <c r="F10401">
        <v>0</v>
      </c>
      <c r="G10401">
        <v>4</v>
      </c>
      <c r="H10401">
        <v>0</v>
      </c>
      <c r="I10401">
        <v>79</v>
      </c>
      <c r="J10401">
        <v>55</v>
      </c>
      <c r="K10401">
        <v>0</v>
      </c>
      <c r="L10401" s="10">
        <v>43880</v>
      </c>
    </row>
    <row r="10402" spans="1:12" x14ac:dyDescent="0.2">
      <c r="A10402" t="s">
        <v>191</v>
      </c>
      <c r="B10402">
        <v>631</v>
      </c>
      <c r="C10402">
        <v>356</v>
      </c>
      <c r="D10402">
        <v>0</v>
      </c>
      <c r="E10402" t="s">
        <v>198</v>
      </c>
      <c r="F10402">
        <v>0</v>
      </c>
      <c r="G10402">
        <v>2</v>
      </c>
      <c r="H10402">
        <v>0</v>
      </c>
      <c r="I10402">
        <v>51</v>
      </c>
      <c r="J10402">
        <v>29</v>
      </c>
      <c r="K10402">
        <v>0</v>
      </c>
      <c r="L10402" s="10">
        <v>43880</v>
      </c>
    </row>
    <row r="10403" spans="1:12" x14ac:dyDescent="0.2">
      <c r="A10403" t="s">
        <v>191</v>
      </c>
      <c r="B10403">
        <v>631</v>
      </c>
      <c r="C10403">
        <v>356</v>
      </c>
      <c r="D10403">
        <v>0</v>
      </c>
      <c r="E10403" t="s">
        <v>196</v>
      </c>
      <c r="F10403">
        <v>0</v>
      </c>
      <c r="G10403">
        <v>8</v>
      </c>
      <c r="H10403">
        <v>0</v>
      </c>
      <c r="I10403">
        <v>55</v>
      </c>
      <c r="J10403">
        <v>35</v>
      </c>
      <c r="K10403">
        <v>0</v>
      </c>
      <c r="L10403" s="10">
        <v>43880</v>
      </c>
    </row>
    <row r="10404" spans="1:12" x14ac:dyDescent="0.2">
      <c r="A10404" t="s">
        <v>191</v>
      </c>
      <c r="B10404">
        <v>631</v>
      </c>
      <c r="C10404">
        <v>356</v>
      </c>
      <c r="D10404">
        <v>0</v>
      </c>
      <c r="E10404" t="s">
        <v>199</v>
      </c>
      <c r="F10404">
        <v>0</v>
      </c>
      <c r="G10404">
        <v>0</v>
      </c>
      <c r="H10404">
        <v>0</v>
      </c>
      <c r="I10404">
        <v>40</v>
      </c>
      <c r="J10404">
        <v>23</v>
      </c>
      <c r="K10404">
        <v>0</v>
      </c>
      <c r="L10404" s="10">
        <v>43880</v>
      </c>
    </row>
    <row r="10405" spans="1:12" x14ac:dyDescent="0.2">
      <c r="A10405" t="s">
        <v>191</v>
      </c>
      <c r="B10405">
        <v>631</v>
      </c>
      <c r="C10405">
        <v>356</v>
      </c>
      <c r="D10405">
        <v>0</v>
      </c>
      <c r="E10405" t="s">
        <v>200</v>
      </c>
      <c r="F10405">
        <v>0</v>
      </c>
      <c r="G10405">
        <v>2</v>
      </c>
      <c r="H10405">
        <v>0</v>
      </c>
      <c r="I10405">
        <v>37</v>
      </c>
      <c r="J10405">
        <v>24</v>
      </c>
      <c r="K10405">
        <v>0</v>
      </c>
      <c r="L10405" s="10">
        <v>43880</v>
      </c>
    </row>
    <row r="10406" spans="1:12" x14ac:dyDescent="0.2">
      <c r="A10406" t="s">
        <v>191</v>
      </c>
      <c r="B10406">
        <v>631</v>
      </c>
      <c r="C10406">
        <v>356</v>
      </c>
      <c r="D10406">
        <v>0</v>
      </c>
      <c r="E10406" t="s">
        <v>202</v>
      </c>
      <c r="F10406">
        <v>0</v>
      </c>
      <c r="G10406">
        <v>2</v>
      </c>
      <c r="H10406">
        <v>0</v>
      </c>
      <c r="I10406">
        <v>23</v>
      </c>
      <c r="J10406">
        <v>13</v>
      </c>
      <c r="K10406">
        <v>0</v>
      </c>
      <c r="L10406" s="10">
        <v>43880</v>
      </c>
    </row>
    <row r="10407" spans="1:12" x14ac:dyDescent="0.2">
      <c r="A10407" t="s">
        <v>191</v>
      </c>
      <c r="B10407">
        <v>631</v>
      </c>
      <c r="C10407">
        <v>356</v>
      </c>
      <c r="D10407">
        <v>0</v>
      </c>
      <c r="E10407" t="s">
        <v>204</v>
      </c>
      <c r="F10407">
        <v>0</v>
      </c>
      <c r="G10407">
        <v>0</v>
      </c>
      <c r="H10407">
        <v>0</v>
      </c>
      <c r="I10407">
        <v>13</v>
      </c>
      <c r="J10407">
        <v>7</v>
      </c>
      <c r="K10407">
        <v>0</v>
      </c>
      <c r="L10407" s="10">
        <v>43880</v>
      </c>
    </row>
    <row r="10408" spans="1:12" x14ac:dyDescent="0.2">
      <c r="A10408" t="s">
        <v>191</v>
      </c>
      <c r="B10408">
        <v>631</v>
      </c>
      <c r="C10408">
        <v>356</v>
      </c>
      <c r="D10408">
        <v>0</v>
      </c>
      <c r="E10408" t="s">
        <v>203</v>
      </c>
      <c r="F10408">
        <v>0</v>
      </c>
      <c r="G10408">
        <v>2</v>
      </c>
      <c r="H10408">
        <v>0</v>
      </c>
      <c r="I10408">
        <v>12</v>
      </c>
      <c r="J10408">
        <v>8</v>
      </c>
      <c r="K10408">
        <v>0</v>
      </c>
      <c r="L10408" s="10">
        <v>43880</v>
      </c>
    </row>
    <row r="10409" spans="1:12" x14ac:dyDescent="0.2">
      <c r="A10409" t="s">
        <v>191</v>
      </c>
      <c r="B10409">
        <v>631</v>
      </c>
      <c r="C10409">
        <v>356</v>
      </c>
      <c r="D10409">
        <v>0</v>
      </c>
      <c r="E10409" t="s">
        <v>201</v>
      </c>
      <c r="F10409">
        <v>0</v>
      </c>
      <c r="G10409">
        <v>1</v>
      </c>
      <c r="H10409">
        <v>0</v>
      </c>
      <c r="I10409">
        <v>27</v>
      </c>
      <c r="J10409">
        <v>25</v>
      </c>
      <c r="K10409">
        <v>0</v>
      </c>
      <c r="L10409" s="10">
        <v>43880</v>
      </c>
    </row>
    <row r="10410" spans="1:12" x14ac:dyDescent="0.2">
      <c r="A10410" t="s">
        <v>115</v>
      </c>
      <c r="B10410">
        <v>334</v>
      </c>
      <c r="C10410">
        <v>199</v>
      </c>
      <c r="D10410">
        <v>2</v>
      </c>
      <c r="E10410" t="s">
        <v>116</v>
      </c>
      <c r="F10410">
        <v>0</v>
      </c>
      <c r="G10410">
        <v>5</v>
      </c>
      <c r="H10410">
        <v>0</v>
      </c>
      <c r="I10410">
        <v>110</v>
      </c>
      <c r="J10410">
        <v>69</v>
      </c>
      <c r="K10410">
        <v>1</v>
      </c>
      <c r="L10410" s="10">
        <v>43880</v>
      </c>
    </row>
    <row r="10411" spans="1:12" x14ac:dyDescent="0.2">
      <c r="A10411" t="s">
        <v>115</v>
      </c>
      <c r="B10411">
        <v>334</v>
      </c>
      <c r="C10411">
        <v>199</v>
      </c>
      <c r="D10411">
        <v>2</v>
      </c>
      <c r="E10411" t="s">
        <v>117</v>
      </c>
      <c r="F10411">
        <v>0</v>
      </c>
      <c r="G10411">
        <v>1</v>
      </c>
      <c r="H10411">
        <v>0</v>
      </c>
      <c r="I10411">
        <v>60</v>
      </c>
      <c r="J10411">
        <v>38</v>
      </c>
      <c r="K10411">
        <v>0</v>
      </c>
      <c r="L10411" s="10">
        <v>43880</v>
      </c>
    </row>
    <row r="10412" spans="1:12" x14ac:dyDescent="0.2">
      <c r="A10412" t="s">
        <v>115</v>
      </c>
      <c r="B10412">
        <v>334</v>
      </c>
      <c r="C10412">
        <v>199</v>
      </c>
      <c r="D10412">
        <v>2</v>
      </c>
      <c r="E10412" t="s">
        <v>118</v>
      </c>
      <c r="F10412">
        <v>0</v>
      </c>
      <c r="G10412">
        <v>2</v>
      </c>
      <c r="H10412">
        <v>0</v>
      </c>
      <c r="I10412">
        <v>21</v>
      </c>
      <c r="J10412">
        <v>9</v>
      </c>
      <c r="K10412">
        <v>0</v>
      </c>
      <c r="L10412" s="10">
        <v>43880</v>
      </c>
    </row>
    <row r="10413" spans="1:12" x14ac:dyDescent="0.2">
      <c r="A10413" t="s">
        <v>115</v>
      </c>
      <c r="B10413">
        <v>334</v>
      </c>
      <c r="C10413">
        <v>199</v>
      </c>
      <c r="D10413">
        <v>2</v>
      </c>
      <c r="E10413" t="s">
        <v>119</v>
      </c>
      <c r="F10413">
        <v>0</v>
      </c>
      <c r="G10413">
        <v>3</v>
      </c>
      <c r="H10413">
        <v>0</v>
      </c>
      <c r="I10413">
        <v>18</v>
      </c>
      <c r="J10413">
        <v>9</v>
      </c>
      <c r="K10413">
        <v>0</v>
      </c>
      <c r="L10413" s="10">
        <v>43880</v>
      </c>
    </row>
    <row r="10414" spans="1:12" x14ac:dyDescent="0.2">
      <c r="A10414" t="s">
        <v>115</v>
      </c>
      <c r="B10414">
        <v>334</v>
      </c>
      <c r="C10414">
        <v>199</v>
      </c>
      <c r="D10414">
        <v>2</v>
      </c>
      <c r="E10414" t="s">
        <v>122</v>
      </c>
      <c r="F10414">
        <v>0</v>
      </c>
      <c r="G10414">
        <v>1</v>
      </c>
      <c r="H10414">
        <v>0</v>
      </c>
      <c r="I10414">
        <v>14</v>
      </c>
      <c r="J10414">
        <v>7</v>
      </c>
      <c r="K10414">
        <v>0</v>
      </c>
      <c r="L10414" s="10">
        <v>43880</v>
      </c>
    </row>
    <row r="10415" spans="1:12" x14ac:dyDescent="0.2">
      <c r="A10415" t="s">
        <v>115</v>
      </c>
      <c r="B10415">
        <v>334</v>
      </c>
      <c r="C10415">
        <v>199</v>
      </c>
      <c r="D10415">
        <v>2</v>
      </c>
      <c r="E10415" t="s">
        <v>121</v>
      </c>
      <c r="F10415">
        <v>0</v>
      </c>
      <c r="G10415">
        <v>1</v>
      </c>
      <c r="H10415">
        <v>0</v>
      </c>
      <c r="I10415">
        <v>16</v>
      </c>
      <c r="J10415">
        <v>10</v>
      </c>
      <c r="K10415">
        <v>0</v>
      </c>
      <c r="L10415" s="10">
        <v>43880</v>
      </c>
    </row>
    <row r="10416" spans="1:12" x14ac:dyDescent="0.2">
      <c r="A10416" t="s">
        <v>115</v>
      </c>
      <c r="B10416">
        <v>334</v>
      </c>
      <c r="C10416">
        <v>199</v>
      </c>
      <c r="D10416">
        <v>2</v>
      </c>
      <c r="E10416" t="s">
        <v>126</v>
      </c>
      <c r="F10416">
        <v>0</v>
      </c>
      <c r="G10416">
        <v>1</v>
      </c>
      <c r="H10416">
        <v>0</v>
      </c>
      <c r="I10416">
        <v>9</v>
      </c>
      <c r="J10416">
        <v>3</v>
      </c>
      <c r="K10416">
        <v>0</v>
      </c>
      <c r="L10416" s="10">
        <v>43880</v>
      </c>
    </row>
    <row r="10417" spans="1:12" x14ac:dyDescent="0.2">
      <c r="A10417" t="s">
        <v>115</v>
      </c>
      <c r="B10417">
        <v>334</v>
      </c>
      <c r="C10417">
        <v>199</v>
      </c>
      <c r="D10417">
        <v>2</v>
      </c>
      <c r="E10417" t="s">
        <v>127</v>
      </c>
      <c r="F10417">
        <v>0</v>
      </c>
      <c r="G10417">
        <v>0</v>
      </c>
      <c r="H10417">
        <v>0</v>
      </c>
      <c r="I10417">
        <v>9</v>
      </c>
      <c r="J10417">
        <v>3</v>
      </c>
      <c r="K10417">
        <v>0</v>
      </c>
      <c r="L10417" s="10">
        <v>43880</v>
      </c>
    </row>
    <row r="10418" spans="1:12" x14ac:dyDescent="0.2">
      <c r="A10418" t="s">
        <v>115</v>
      </c>
      <c r="B10418">
        <v>334</v>
      </c>
      <c r="C10418">
        <v>199</v>
      </c>
      <c r="D10418">
        <v>2</v>
      </c>
      <c r="E10418" t="s">
        <v>123</v>
      </c>
      <c r="F10418">
        <v>0</v>
      </c>
      <c r="G10418">
        <v>2</v>
      </c>
      <c r="H10418">
        <v>0</v>
      </c>
      <c r="I10418">
        <v>11</v>
      </c>
      <c r="J10418">
        <v>6</v>
      </c>
      <c r="K10418">
        <v>0</v>
      </c>
      <c r="L10418" s="10">
        <v>43880</v>
      </c>
    </row>
    <row r="10419" spans="1:12" x14ac:dyDescent="0.2">
      <c r="A10419" t="s">
        <v>115</v>
      </c>
      <c r="B10419">
        <v>334</v>
      </c>
      <c r="C10419">
        <v>199</v>
      </c>
      <c r="D10419">
        <v>2</v>
      </c>
      <c r="E10419" t="s">
        <v>125</v>
      </c>
      <c r="F10419">
        <v>0</v>
      </c>
      <c r="G10419">
        <v>1</v>
      </c>
      <c r="H10419">
        <v>0</v>
      </c>
      <c r="I10419">
        <v>9</v>
      </c>
      <c r="J10419">
        <v>4</v>
      </c>
      <c r="K10419">
        <v>0</v>
      </c>
      <c r="L10419" s="10">
        <v>43880</v>
      </c>
    </row>
    <row r="10420" spans="1:12" x14ac:dyDescent="0.2">
      <c r="A10420" t="s">
        <v>115</v>
      </c>
      <c r="B10420">
        <v>334</v>
      </c>
      <c r="C10420">
        <v>199</v>
      </c>
      <c r="D10420">
        <v>2</v>
      </c>
      <c r="E10420" t="s">
        <v>120</v>
      </c>
      <c r="F10420">
        <v>1</v>
      </c>
      <c r="G10420">
        <v>1</v>
      </c>
      <c r="H10420">
        <v>0</v>
      </c>
      <c r="I10420">
        <v>19</v>
      </c>
      <c r="J10420">
        <v>15</v>
      </c>
      <c r="K10420">
        <v>0</v>
      </c>
      <c r="L10420" s="10">
        <v>43880</v>
      </c>
    </row>
    <row r="10421" spans="1:12" x14ac:dyDescent="0.2">
      <c r="A10421" t="s">
        <v>115</v>
      </c>
      <c r="B10421">
        <v>334</v>
      </c>
      <c r="C10421">
        <v>199</v>
      </c>
      <c r="D10421">
        <v>2</v>
      </c>
      <c r="E10421" t="s">
        <v>124</v>
      </c>
      <c r="F10421">
        <v>0</v>
      </c>
      <c r="G10421">
        <v>2</v>
      </c>
      <c r="H10421">
        <v>0</v>
      </c>
      <c r="I10421">
        <v>13</v>
      </c>
      <c r="J10421">
        <v>10</v>
      </c>
      <c r="K10421">
        <v>0</v>
      </c>
      <c r="L10421" s="10">
        <v>43880</v>
      </c>
    </row>
    <row r="10422" spans="1:12" x14ac:dyDescent="0.2">
      <c r="A10422" t="s">
        <v>115</v>
      </c>
      <c r="B10422">
        <v>334</v>
      </c>
      <c r="C10422">
        <v>199</v>
      </c>
      <c r="D10422">
        <v>2</v>
      </c>
      <c r="E10422" t="s">
        <v>128</v>
      </c>
      <c r="F10422">
        <v>0</v>
      </c>
      <c r="G10422">
        <v>0</v>
      </c>
      <c r="H10422">
        <v>0</v>
      </c>
      <c r="I10422">
        <v>7</v>
      </c>
      <c r="J10422">
        <v>4</v>
      </c>
      <c r="K10422">
        <v>0</v>
      </c>
      <c r="L10422" s="10">
        <v>43880</v>
      </c>
    </row>
    <row r="10423" spans="1:12" x14ac:dyDescent="0.2">
      <c r="A10423" t="s">
        <v>115</v>
      </c>
      <c r="B10423">
        <v>334</v>
      </c>
      <c r="C10423">
        <v>199</v>
      </c>
      <c r="D10423">
        <v>2</v>
      </c>
      <c r="E10423" t="s">
        <v>129</v>
      </c>
      <c r="F10423">
        <v>0</v>
      </c>
      <c r="G10423">
        <v>1</v>
      </c>
      <c r="H10423">
        <v>0</v>
      </c>
      <c r="I10423">
        <v>6</v>
      </c>
      <c r="J10423">
        <v>3</v>
      </c>
      <c r="K10423">
        <v>0</v>
      </c>
      <c r="L10423" s="10">
        <v>43880</v>
      </c>
    </row>
    <row r="10424" spans="1:12" x14ac:dyDescent="0.2">
      <c r="A10424" t="s">
        <v>115</v>
      </c>
      <c r="B10424">
        <v>334</v>
      </c>
      <c r="C10424">
        <v>199</v>
      </c>
      <c r="D10424">
        <v>2</v>
      </c>
      <c r="E10424" t="s">
        <v>131</v>
      </c>
      <c r="F10424">
        <v>0</v>
      </c>
      <c r="G10424">
        <v>1</v>
      </c>
      <c r="H10424">
        <v>0</v>
      </c>
      <c r="I10424">
        <v>4</v>
      </c>
      <c r="J10424">
        <v>2</v>
      </c>
      <c r="K10424">
        <v>0</v>
      </c>
      <c r="L10424" s="10">
        <v>43880</v>
      </c>
    </row>
    <row r="10425" spans="1:12" x14ac:dyDescent="0.2">
      <c r="A10425" t="s">
        <v>115</v>
      </c>
      <c r="B10425">
        <v>334</v>
      </c>
      <c r="C10425">
        <v>199</v>
      </c>
      <c r="D10425">
        <v>2</v>
      </c>
      <c r="E10425" t="s">
        <v>132</v>
      </c>
      <c r="F10425">
        <v>0</v>
      </c>
      <c r="G10425">
        <v>0</v>
      </c>
      <c r="H10425">
        <v>0</v>
      </c>
      <c r="I10425">
        <v>3</v>
      </c>
      <c r="J10425">
        <v>2</v>
      </c>
      <c r="K10425">
        <v>0</v>
      </c>
      <c r="L10425" s="10">
        <v>43880</v>
      </c>
    </row>
    <row r="10426" spans="1:12" x14ac:dyDescent="0.2">
      <c r="A10426" t="s">
        <v>115</v>
      </c>
      <c r="B10426">
        <v>334</v>
      </c>
      <c r="C10426">
        <v>199</v>
      </c>
      <c r="D10426">
        <v>2</v>
      </c>
      <c r="E10426" t="s">
        <v>130</v>
      </c>
      <c r="F10426">
        <v>0</v>
      </c>
      <c r="G10426">
        <v>0</v>
      </c>
      <c r="H10426">
        <v>0</v>
      </c>
      <c r="I10426">
        <v>5</v>
      </c>
      <c r="J10426">
        <v>5</v>
      </c>
      <c r="K10426">
        <v>0</v>
      </c>
      <c r="L10426" s="10">
        <v>43880</v>
      </c>
    </row>
    <row r="10427" spans="1:12" x14ac:dyDescent="0.2">
      <c r="A10427" t="s">
        <v>115</v>
      </c>
      <c r="B10427">
        <v>334</v>
      </c>
      <c r="C10427">
        <v>199</v>
      </c>
      <c r="D10427">
        <v>2</v>
      </c>
      <c r="E10427" t="s">
        <v>28</v>
      </c>
      <c r="F10427">
        <v>0</v>
      </c>
      <c r="G10427">
        <v>-9</v>
      </c>
      <c r="H10427">
        <v>0</v>
      </c>
      <c r="I10427">
        <v>0</v>
      </c>
      <c r="J10427">
        <v>0</v>
      </c>
      <c r="K10427">
        <v>1</v>
      </c>
      <c r="L10427" s="10">
        <v>43880</v>
      </c>
    </row>
    <row r="10428" spans="1:12" x14ac:dyDescent="0.2">
      <c r="A10428" t="s">
        <v>241</v>
      </c>
      <c r="B10428">
        <v>71</v>
      </c>
      <c r="C10428">
        <v>44</v>
      </c>
      <c r="D10428">
        <v>0</v>
      </c>
      <c r="E10428" t="s">
        <v>243</v>
      </c>
      <c r="F10428">
        <v>0</v>
      </c>
      <c r="G10428">
        <v>0</v>
      </c>
      <c r="H10428">
        <v>0</v>
      </c>
      <c r="I10428">
        <v>28</v>
      </c>
      <c r="J10428">
        <v>9</v>
      </c>
      <c r="K10428">
        <v>0</v>
      </c>
      <c r="L10428" s="10">
        <v>43880</v>
      </c>
    </row>
    <row r="10429" spans="1:12" x14ac:dyDescent="0.2">
      <c r="A10429" t="s">
        <v>241</v>
      </c>
      <c r="B10429">
        <v>71</v>
      </c>
      <c r="C10429">
        <v>44</v>
      </c>
      <c r="D10429">
        <v>0</v>
      </c>
      <c r="E10429" t="s">
        <v>242</v>
      </c>
      <c r="F10429">
        <v>0</v>
      </c>
      <c r="G10429">
        <v>2</v>
      </c>
      <c r="H10429">
        <v>0</v>
      </c>
      <c r="I10429">
        <v>33</v>
      </c>
      <c r="J10429">
        <v>27</v>
      </c>
      <c r="K10429">
        <v>0</v>
      </c>
      <c r="L10429" s="10">
        <v>43880</v>
      </c>
    </row>
    <row r="10430" spans="1:12" x14ac:dyDescent="0.2">
      <c r="A10430" t="s">
        <v>241</v>
      </c>
      <c r="B10430">
        <v>71</v>
      </c>
      <c r="C10430">
        <v>44</v>
      </c>
      <c r="D10430">
        <v>0</v>
      </c>
      <c r="E10430" t="s">
        <v>244</v>
      </c>
      <c r="F10430">
        <v>0</v>
      </c>
      <c r="G10430">
        <v>0</v>
      </c>
      <c r="H10430">
        <v>0</v>
      </c>
      <c r="I10430">
        <v>5</v>
      </c>
      <c r="J10430">
        <v>3</v>
      </c>
      <c r="K10430">
        <v>0</v>
      </c>
      <c r="L10430" s="10">
        <v>43880</v>
      </c>
    </row>
    <row r="10431" spans="1:12" x14ac:dyDescent="0.2">
      <c r="A10431" t="s">
        <v>241</v>
      </c>
      <c r="B10431">
        <v>71</v>
      </c>
      <c r="C10431">
        <v>44</v>
      </c>
      <c r="D10431">
        <v>0</v>
      </c>
      <c r="E10431" t="s">
        <v>245</v>
      </c>
      <c r="F10431">
        <v>0</v>
      </c>
      <c r="G10431">
        <v>0</v>
      </c>
      <c r="H10431">
        <v>0</v>
      </c>
      <c r="I10431">
        <v>3</v>
      </c>
      <c r="J10431">
        <v>3</v>
      </c>
      <c r="K10431">
        <v>0</v>
      </c>
      <c r="L10431" s="10">
        <v>43880</v>
      </c>
    </row>
    <row r="10432" spans="1:12" x14ac:dyDescent="0.2">
      <c r="A10432" t="s">
        <v>241</v>
      </c>
      <c r="B10432">
        <v>71</v>
      </c>
      <c r="C10432">
        <v>44</v>
      </c>
      <c r="D10432">
        <v>0</v>
      </c>
      <c r="E10432" t="s">
        <v>246</v>
      </c>
      <c r="F10432">
        <v>0</v>
      </c>
      <c r="G10432">
        <v>0</v>
      </c>
      <c r="H10432">
        <v>0</v>
      </c>
      <c r="I10432">
        <v>1</v>
      </c>
      <c r="J10432">
        <v>1</v>
      </c>
      <c r="K10432">
        <v>0</v>
      </c>
      <c r="L10432" s="10">
        <v>43880</v>
      </c>
    </row>
    <row r="10433" spans="1:12" x14ac:dyDescent="0.2">
      <c r="A10433" t="s">
        <v>241</v>
      </c>
      <c r="B10433">
        <v>71</v>
      </c>
      <c r="C10433">
        <v>44</v>
      </c>
      <c r="D10433">
        <v>0</v>
      </c>
      <c r="E10433" t="s">
        <v>247</v>
      </c>
      <c r="F10433">
        <v>0</v>
      </c>
      <c r="G10433">
        <v>0</v>
      </c>
      <c r="H10433">
        <v>0</v>
      </c>
      <c r="I10433">
        <v>1</v>
      </c>
      <c r="J10433">
        <v>1</v>
      </c>
      <c r="K10433">
        <v>0</v>
      </c>
      <c r="L10433" s="10">
        <v>43880</v>
      </c>
    </row>
    <row r="10434" spans="1:12" x14ac:dyDescent="0.2">
      <c r="A10434" t="s">
        <v>391</v>
      </c>
      <c r="B10434">
        <v>560</v>
      </c>
      <c r="C10434">
        <v>274</v>
      </c>
      <c r="D10434">
        <v>5</v>
      </c>
      <c r="E10434" t="s">
        <v>392</v>
      </c>
      <c r="F10434">
        <v>5</v>
      </c>
      <c r="G10434">
        <v>5</v>
      </c>
      <c r="H10434">
        <v>0</v>
      </c>
      <c r="I10434">
        <v>113</v>
      </c>
      <c r="J10434">
        <v>46</v>
      </c>
      <c r="K10434">
        <v>3</v>
      </c>
      <c r="L10434" s="10">
        <v>43880</v>
      </c>
    </row>
    <row r="10435" spans="1:12" x14ac:dyDescent="0.2">
      <c r="A10435" t="s">
        <v>391</v>
      </c>
      <c r="B10435">
        <v>560</v>
      </c>
      <c r="C10435">
        <v>274</v>
      </c>
      <c r="D10435">
        <v>5</v>
      </c>
      <c r="E10435" t="s">
        <v>393</v>
      </c>
      <c r="F10435">
        <v>0</v>
      </c>
      <c r="G10435">
        <v>4</v>
      </c>
      <c r="H10435">
        <v>0</v>
      </c>
      <c r="I10435">
        <v>28</v>
      </c>
      <c r="J10435">
        <v>9</v>
      </c>
      <c r="K10435">
        <v>0</v>
      </c>
      <c r="L10435" s="10">
        <v>43880</v>
      </c>
    </row>
    <row r="10436" spans="1:12" x14ac:dyDescent="0.2">
      <c r="A10436" t="s">
        <v>391</v>
      </c>
      <c r="B10436">
        <v>560</v>
      </c>
      <c r="C10436">
        <v>274</v>
      </c>
      <c r="D10436">
        <v>5</v>
      </c>
      <c r="E10436" t="s">
        <v>395</v>
      </c>
      <c r="F10436">
        <v>0</v>
      </c>
      <c r="G10436">
        <v>1</v>
      </c>
      <c r="H10436">
        <v>0</v>
      </c>
      <c r="I10436">
        <v>23</v>
      </c>
      <c r="J10436">
        <v>8</v>
      </c>
      <c r="K10436">
        <v>0</v>
      </c>
      <c r="L10436" s="10">
        <v>43880</v>
      </c>
    </row>
    <row r="10437" spans="1:12" x14ac:dyDescent="0.2">
      <c r="A10437" t="s">
        <v>391</v>
      </c>
      <c r="B10437">
        <v>560</v>
      </c>
      <c r="C10437">
        <v>274</v>
      </c>
      <c r="D10437">
        <v>5</v>
      </c>
      <c r="E10437" t="s">
        <v>400</v>
      </c>
      <c r="F10437">
        <v>0</v>
      </c>
      <c r="G10437">
        <v>2</v>
      </c>
      <c r="H10437">
        <v>0</v>
      </c>
      <c r="I10437">
        <v>18</v>
      </c>
      <c r="J10437">
        <v>4</v>
      </c>
      <c r="K10437">
        <v>0</v>
      </c>
      <c r="L10437" s="10">
        <v>43880</v>
      </c>
    </row>
    <row r="10438" spans="1:12" x14ac:dyDescent="0.2">
      <c r="A10438" t="s">
        <v>391</v>
      </c>
      <c r="B10438">
        <v>560</v>
      </c>
      <c r="C10438">
        <v>274</v>
      </c>
      <c r="D10438">
        <v>5</v>
      </c>
      <c r="E10438" t="s">
        <v>397</v>
      </c>
      <c r="F10438">
        <v>2</v>
      </c>
      <c r="G10438">
        <v>2</v>
      </c>
      <c r="H10438">
        <v>0</v>
      </c>
      <c r="I10438">
        <v>22</v>
      </c>
      <c r="J10438">
        <v>9</v>
      </c>
      <c r="K10438">
        <v>0</v>
      </c>
      <c r="L10438" s="10">
        <v>43880</v>
      </c>
    </row>
    <row r="10439" spans="1:12" x14ac:dyDescent="0.2">
      <c r="A10439" t="s">
        <v>391</v>
      </c>
      <c r="B10439">
        <v>560</v>
      </c>
      <c r="C10439">
        <v>274</v>
      </c>
      <c r="D10439">
        <v>5</v>
      </c>
      <c r="E10439" t="s">
        <v>394</v>
      </c>
      <c r="F10439">
        <v>0</v>
      </c>
      <c r="G10439">
        <v>4</v>
      </c>
      <c r="H10439">
        <v>0</v>
      </c>
      <c r="I10439">
        <v>23</v>
      </c>
      <c r="J10439">
        <v>11</v>
      </c>
      <c r="K10439">
        <v>0</v>
      </c>
      <c r="L10439" s="10">
        <v>43880</v>
      </c>
    </row>
    <row r="10440" spans="1:12" x14ac:dyDescent="0.2">
      <c r="A10440" t="s">
        <v>391</v>
      </c>
      <c r="B10440">
        <v>560</v>
      </c>
      <c r="C10440">
        <v>274</v>
      </c>
      <c r="D10440">
        <v>5</v>
      </c>
      <c r="E10440" t="s">
        <v>408</v>
      </c>
      <c r="F10440">
        <v>0</v>
      </c>
      <c r="G10440">
        <v>1</v>
      </c>
      <c r="H10440">
        <v>0</v>
      </c>
      <c r="I10440">
        <v>21</v>
      </c>
      <c r="J10440">
        <v>10</v>
      </c>
      <c r="K10440">
        <v>0</v>
      </c>
      <c r="L10440" s="10">
        <v>43880</v>
      </c>
    </row>
    <row r="10441" spans="1:12" x14ac:dyDescent="0.2">
      <c r="A10441" t="s">
        <v>391</v>
      </c>
      <c r="B10441">
        <v>560</v>
      </c>
      <c r="C10441">
        <v>274</v>
      </c>
      <c r="D10441">
        <v>5</v>
      </c>
      <c r="E10441" t="s">
        <v>396</v>
      </c>
      <c r="F10441">
        <v>0</v>
      </c>
      <c r="G10441">
        <v>3</v>
      </c>
      <c r="H10441">
        <v>0</v>
      </c>
      <c r="I10441">
        <v>20</v>
      </c>
      <c r="J10441">
        <v>9</v>
      </c>
      <c r="K10441">
        <v>0</v>
      </c>
      <c r="L10441" s="10">
        <v>43880</v>
      </c>
    </row>
    <row r="10442" spans="1:12" x14ac:dyDescent="0.2">
      <c r="A10442" t="s">
        <v>391</v>
      </c>
      <c r="B10442">
        <v>560</v>
      </c>
      <c r="C10442">
        <v>274</v>
      </c>
      <c r="D10442">
        <v>5</v>
      </c>
      <c r="E10442" t="s">
        <v>402</v>
      </c>
      <c r="F10442">
        <v>0</v>
      </c>
      <c r="G10442">
        <v>0</v>
      </c>
      <c r="H10442">
        <v>0</v>
      </c>
      <c r="I10442">
        <v>17</v>
      </c>
      <c r="J10442">
        <v>7</v>
      </c>
      <c r="K10442">
        <v>0</v>
      </c>
      <c r="L10442" s="10">
        <v>43880</v>
      </c>
    </row>
    <row r="10443" spans="1:12" x14ac:dyDescent="0.2">
      <c r="A10443" t="s">
        <v>391</v>
      </c>
      <c r="B10443">
        <v>560</v>
      </c>
      <c r="C10443">
        <v>274</v>
      </c>
      <c r="D10443">
        <v>5</v>
      </c>
      <c r="E10443" t="s">
        <v>401</v>
      </c>
      <c r="F10443">
        <v>0</v>
      </c>
      <c r="G10443">
        <v>2</v>
      </c>
      <c r="H10443">
        <v>0</v>
      </c>
      <c r="I10443">
        <v>15</v>
      </c>
      <c r="J10443">
        <v>5</v>
      </c>
      <c r="K10443">
        <v>0</v>
      </c>
      <c r="L10443" s="10">
        <v>43880</v>
      </c>
    </row>
    <row r="10444" spans="1:12" x14ac:dyDescent="0.2">
      <c r="A10444" t="s">
        <v>391</v>
      </c>
      <c r="B10444">
        <v>560</v>
      </c>
      <c r="C10444">
        <v>274</v>
      </c>
      <c r="D10444">
        <v>5</v>
      </c>
      <c r="E10444" t="s">
        <v>399</v>
      </c>
      <c r="F10444">
        <v>0</v>
      </c>
      <c r="G10444">
        <v>0</v>
      </c>
      <c r="H10444">
        <v>0</v>
      </c>
      <c r="I10444">
        <v>20</v>
      </c>
      <c r="J10444">
        <v>10</v>
      </c>
      <c r="K10444">
        <v>1</v>
      </c>
      <c r="L10444" s="10">
        <v>43880</v>
      </c>
    </row>
    <row r="10445" spans="1:12" x14ac:dyDescent="0.2">
      <c r="A10445" t="s">
        <v>391</v>
      </c>
      <c r="B10445">
        <v>560</v>
      </c>
      <c r="C10445">
        <v>274</v>
      </c>
      <c r="D10445">
        <v>5</v>
      </c>
      <c r="E10445" t="s">
        <v>407</v>
      </c>
      <c r="F10445">
        <v>0</v>
      </c>
      <c r="G10445">
        <v>0</v>
      </c>
      <c r="H10445">
        <v>0</v>
      </c>
      <c r="I10445">
        <v>25</v>
      </c>
      <c r="J10445">
        <v>17</v>
      </c>
      <c r="K10445">
        <v>0</v>
      </c>
      <c r="L10445" s="10">
        <v>43880</v>
      </c>
    </row>
    <row r="10446" spans="1:12" x14ac:dyDescent="0.2">
      <c r="A10446" t="s">
        <v>391</v>
      </c>
      <c r="B10446">
        <v>560</v>
      </c>
      <c r="C10446">
        <v>274</v>
      </c>
      <c r="D10446">
        <v>5</v>
      </c>
      <c r="E10446" t="s">
        <v>404</v>
      </c>
      <c r="F10446">
        <v>0</v>
      </c>
      <c r="G10446">
        <v>1</v>
      </c>
      <c r="H10446">
        <v>0</v>
      </c>
      <c r="I10446">
        <v>20</v>
      </c>
      <c r="J10446">
        <v>13</v>
      </c>
      <c r="K10446">
        <v>0</v>
      </c>
      <c r="L10446" s="10">
        <v>43880</v>
      </c>
    </row>
    <row r="10447" spans="1:12" x14ac:dyDescent="0.2">
      <c r="A10447" t="s">
        <v>391</v>
      </c>
      <c r="B10447">
        <v>560</v>
      </c>
      <c r="C10447">
        <v>274</v>
      </c>
      <c r="D10447">
        <v>5</v>
      </c>
      <c r="E10447" t="s">
        <v>405</v>
      </c>
      <c r="F10447">
        <v>0</v>
      </c>
      <c r="G10447">
        <v>2</v>
      </c>
      <c r="H10447">
        <v>0</v>
      </c>
      <c r="I10447">
        <v>16</v>
      </c>
      <c r="J10447">
        <v>9</v>
      </c>
      <c r="K10447">
        <v>0</v>
      </c>
      <c r="L10447" s="10">
        <v>43880</v>
      </c>
    </row>
    <row r="10448" spans="1:12" x14ac:dyDescent="0.2">
      <c r="A10448" t="s">
        <v>391</v>
      </c>
      <c r="B10448">
        <v>560</v>
      </c>
      <c r="C10448">
        <v>274</v>
      </c>
      <c r="D10448">
        <v>5</v>
      </c>
      <c r="E10448" t="s">
        <v>409</v>
      </c>
      <c r="F10448">
        <v>0</v>
      </c>
      <c r="G10448">
        <v>0</v>
      </c>
      <c r="H10448">
        <v>0</v>
      </c>
      <c r="I10448">
        <v>10</v>
      </c>
      <c r="J10448">
        <v>3</v>
      </c>
      <c r="K10448">
        <v>0</v>
      </c>
      <c r="L10448" s="10">
        <v>43880</v>
      </c>
    </row>
    <row r="10449" spans="1:12" x14ac:dyDescent="0.2">
      <c r="A10449" t="s">
        <v>391</v>
      </c>
      <c r="B10449">
        <v>560</v>
      </c>
      <c r="C10449">
        <v>274</v>
      </c>
      <c r="D10449">
        <v>5</v>
      </c>
      <c r="E10449" t="s">
        <v>411</v>
      </c>
      <c r="F10449">
        <v>0</v>
      </c>
      <c r="G10449">
        <v>0</v>
      </c>
      <c r="H10449">
        <v>0</v>
      </c>
      <c r="I10449">
        <v>8</v>
      </c>
      <c r="J10449">
        <v>1</v>
      </c>
      <c r="K10449">
        <v>0</v>
      </c>
      <c r="L10449" s="10">
        <v>43880</v>
      </c>
    </row>
    <row r="10450" spans="1:12" x14ac:dyDescent="0.2">
      <c r="A10450" t="s">
        <v>391</v>
      </c>
      <c r="B10450">
        <v>560</v>
      </c>
      <c r="C10450">
        <v>274</v>
      </c>
      <c r="D10450">
        <v>5</v>
      </c>
      <c r="E10450" t="s">
        <v>398</v>
      </c>
      <c r="F10450">
        <v>0</v>
      </c>
      <c r="G10450">
        <v>2</v>
      </c>
      <c r="H10450">
        <v>0</v>
      </c>
      <c r="I10450">
        <v>20</v>
      </c>
      <c r="J10450">
        <v>14</v>
      </c>
      <c r="K10450">
        <v>0</v>
      </c>
      <c r="L10450" s="10">
        <v>43880</v>
      </c>
    </row>
    <row r="10451" spans="1:12" x14ac:dyDescent="0.2">
      <c r="A10451" t="s">
        <v>391</v>
      </c>
      <c r="B10451">
        <v>560</v>
      </c>
      <c r="C10451">
        <v>274</v>
      </c>
      <c r="D10451">
        <v>5</v>
      </c>
      <c r="E10451" t="s">
        <v>406</v>
      </c>
      <c r="F10451">
        <v>0</v>
      </c>
      <c r="G10451">
        <v>0</v>
      </c>
      <c r="H10451">
        <v>0</v>
      </c>
      <c r="I10451">
        <v>14</v>
      </c>
      <c r="J10451">
        <v>8</v>
      </c>
      <c r="K10451">
        <v>0</v>
      </c>
      <c r="L10451" s="10">
        <v>43880</v>
      </c>
    </row>
    <row r="10452" spans="1:12" x14ac:dyDescent="0.2">
      <c r="A10452" t="s">
        <v>391</v>
      </c>
      <c r="B10452">
        <v>560</v>
      </c>
      <c r="C10452">
        <v>274</v>
      </c>
      <c r="D10452">
        <v>5</v>
      </c>
      <c r="E10452" t="s">
        <v>412</v>
      </c>
      <c r="F10452">
        <v>0</v>
      </c>
      <c r="G10452">
        <v>1</v>
      </c>
      <c r="H10452">
        <v>0</v>
      </c>
      <c r="I10452">
        <v>20</v>
      </c>
      <c r="J10452">
        <v>14</v>
      </c>
      <c r="K10452">
        <v>1</v>
      </c>
      <c r="L10452" s="10">
        <v>43880</v>
      </c>
    </row>
    <row r="10453" spans="1:12" x14ac:dyDescent="0.2">
      <c r="A10453" t="s">
        <v>391</v>
      </c>
      <c r="B10453">
        <v>560</v>
      </c>
      <c r="C10453">
        <v>274</v>
      </c>
      <c r="D10453">
        <v>5</v>
      </c>
      <c r="E10453" t="s">
        <v>403</v>
      </c>
      <c r="F10453">
        <v>0</v>
      </c>
      <c r="G10453">
        <v>4</v>
      </c>
      <c r="H10453">
        <v>0</v>
      </c>
      <c r="I10453">
        <v>14</v>
      </c>
      <c r="J10453">
        <v>9</v>
      </c>
      <c r="K10453">
        <v>0</v>
      </c>
      <c r="L10453" s="10">
        <v>43880</v>
      </c>
    </row>
    <row r="10454" spans="1:12" x14ac:dyDescent="0.2">
      <c r="A10454" t="s">
        <v>391</v>
      </c>
      <c r="B10454">
        <v>560</v>
      </c>
      <c r="C10454">
        <v>274</v>
      </c>
      <c r="D10454">
        <v>5</v>
      </c>
      <c r="E10454" t="s">
        <v>413</v>
      </c>
      <c r="F10454">
        <v>0</v>
      </c>
      <c r="G10454">
        <v>1</v>
      </c>
      <c r="H10454">
        <v>0</v>
      </c>
      <c r="I10454">
        <v>9</v>
      </c>
      <c r="J10454">
        <v>4</v>
      </c>
      <c r="K10454">
        <v>0</v>
      </c>
      <c r="L10454" s="10">
        <v>43880</v>
      </c>
    </row>
    <row r="10455" spans="1:12" x14ac:dyDescent="0.2">
      <c r="A10455" t="s">
        <v>391</v>
      </c>
      <c r="B10455">
        <v>560</v>
      </c>
      <c r="C10455">
        <v>274</v>
      </c>
      <c r="D10455">
        <v>5</v>
      </c>
      <c r="E10455" t="s">
        <v>414</v>
      </c>
      <c r="F10455">
        <v>0</v>
      </c>
      <c r="G10455">
        <v>0</v>
      </c>
      <c r="H10455">
        <v>0</v>
      </c>
      <c r="I10455">
        <v>13</v>
      </c>
      <c r="J10455">
        <v>9</v>
      </c>
      <c r="K10455">
        <v>0</v>
      </c>
      <c r="L10455" s="10">
        <v>43880</v>
      </c>
    </row>
    <row r="10456" spans="1:12" x14ac:dyDescent="0.2">
      <c r="A10456" t="s">
        <v>391</v>
      </c>
      <c r="B10456">
        <v>560</v>
      </c>
      <c r="C10456">
        <v>274</v>
      </c>
      <c r="D10456">
        <v>5</v>
      </c>
      <c r="E10456" t="s">
        <v>415</v>
      </c>
      <c r="F10456">
        <v>0</v>
      </c>
      <c r="G10456">
        <v>0</v>
      </c>
      <c r="H10456">
        <v>0</v>
      </c>
      <c r="I10456">
        <v>10</v>
      </c>
      <c r="J10456">
        <v>6</v>
      </c>
      <c r="K10456">
        <v>0</v>
      </c>
      <c r="L10456" s="10">
        <v>43880</v>
      </c>
    </row>
    <row r="10457" spans="1:12" x14ac:dyDescent="0.2">
      <c r="A10457" t="s">
        <v>391</v>
      </c>
      <c r="B10457">
        <v>560</v>
      </c>
      <c r="C10457">
        <v>274</v>
      </c>
      <c r="D10457">
        <v>5</v>
      </c>
      <c r="E10457" t="s">
        <v>410</v>
      </c>
      <c r="F10457">
        <v>0</v>
      </c>
      <c r="G10457">
        <v>1</v>
      </c>
      <c r="H10457">
        <v>0</v>
      </c>
      <c r="I10457">
        <v>9</v>
      </c>
      <c r="J10457">
        <v>5</v>
      </c>
      <c r="K10457">
        <v>0</v>
      </c>
      <c r="L10457" s="10">
        <v>43880</v>
      </c>
    </row>
    <row r="10458" spans="1:12" x14ac:dyDescent="0.2">
      <c r="A10458" t="s">
        <v>391</v>
      </c>
      <c r="B10458">
        <v>560</v>
      </c>
      <c r="C10458">
        <v>274</v>
      </c>
      <c r="D10458">
        <v>5</v>
      </c>
      <c r="E10458" t="s">
        <v>417</v>
      </c>
      <c r="F10458">
        <v>0</v>
      </c>
      <c r="G10458">
        <v>0</v>
      </c>
      <c r="H10458">
        <v>0</v>
      </c>
      <c r="I10458">
        <v>6</v>
      </c>
      <c r="J10458">
        <v>2</v>
      </c>
      <c r="K10458">
        <v>0</v>
      </c>
      <c r="L10458" s="10">
        <v>43880</v>
      </c>
    </row>
    <row r="10459" spans="1:12" x14ac:dyDescent="0.2">
      <c r="A10459" t="s">
        <v>391</v>
      </c>
      <c r="B10459">
        <v>560</v>
      </c>
      <c r="C10459">
        <v>274</v>
      </c>
      <c r="D10459">
        <v>5</v>
      </c>
      <c r="E10459" t="s">
        <v>421</v>
      </c>
      <c r="F10459">
        <v>0</v>
      </c>
      <c r="G10459">
        <v>0</v>
      </c>
      <c r="H10459">
        <v>0</v>
      </c>
      <c r="I10459">
        <v>4</v>
      </c>
      <c r="J10459">
        <v>1</v>
      </c>
      <c r="K10459">
        <v>0</v>
      </c>
      <c r="L10459" s="10">
        <v>43880</v>
      </c>
    </row>
    <row r="10460" spans="1:12" x14ac:dyDescent="0.2">
      <c r="A10460" t="s">
        <v>391</v>
      </c>
      <c r="B10460">
        <v>560</v>
      </c>
      <c r="C10460">
        <v>274</v>
      </c>
      <c r="D10460">
        <v>5</v>
      </c>
      <c r="E10460" t="s">
        <v>416</v>
      </c>
      <c r="F10460">
        <v>0</v>
      </c>
      <c r="G10460">
        <v>1</v>
      </c>
      <c r="H10460">
        <v>0</v>
      </c>
      <c r="I10460">
        <v>9</v>
      </c>
      <c r="J10460">
        <v>7</v>
      </c>
      <c r="K10460">
        <v>0</v>
      </c>
      <c r="L10460" s="10">
        <v>43880</v>
      </c>
    </row>
    <row r="10461" spans="1:12" x14ac:dyDescent="0.2">
      <c r="A10461" t="s">
        <v>391</v>
      </c>
      <c r="B10461">
        <v>560</v>
      </c>
      <c r="C10461">
        <v>274</v>
      </c>
      <c r="D10461">
        <v>5</v>
      </c>
      <c r="E10461" t="s">
        <v>419</v>
      </c>
      <c r="F10461">
        <v>0</v>
      </c>
      <c r="G10461">
        <v>0</v>
      </c>
      <c r="H10461">
        <v>0</v>
      </c>
      <c r="I10461">
        <v>7</v>
      </c>
      <c r="J10461">
        <v>5</v>
      </c>
      <c r="K10461">
        <v>0</v>
      </c>
      <c r="L10461" s="10">
        <v>43880</v>
      </c>
    </row>
    <row r="10462" spans="1:12" x14ac:dyDescent="0.2">
      <c r="A10462" t="s">
        <v>391</v>
      </c>
      <c r="B10462">
        <v>560</v>
      </c>
      <c r="C10462">
        <v>274</v>
      </c>
      <c r="D10462">
        <v>5</v>
      </c>
      <c r="E10462" t="s">
        <v>424</v>
      </c>
      <c r="F10462">
        <v>0</v>
      </c>
      <c r="G10462">
        <v>0</v>
      </c>
      <c r="H10462">
        <v>0</v>
      </c>
      <c r="I10462">
        <v>2</v>
      </c>
      <c r="J10462">
        <v>0</v>
      </c>
      <c r="K10462">
        <v>0</v>
      </c>
      <c r="L10462" s="10">
        <v>43880</v>
      </c>
    </row>
    <row r="10463" spans="1:12" x14ac:dyDescent="0.2">
      <c r="A10463" t="s">
        <v>391</v>
      </c>
      <c r="B10463">
        <v>560</v>
      </c>
      <c r="C10463">
        <v>274</v>
      </c>
      <c r="D10463">
        <v>5</v>
      </c>
      <c r="E10463" t="s">
        <v>418</v>
      </c>
      <c r="F10463">
        <v>0</v>
      </c>
      <c r="G10463">
        <v>2</v>
      </c>
      <c r="H10463">
        <v>0</v>
      </c>
      <c r="I10463">
        <v>5</v>
      </c>
      <c r="J10463">
        <v>4</v>
      </c>
      <c r="K10463">
        <v>0</v>
      </c>
      <c r="L10463" s="10">
        <v>43880</v>
      </c>
    </row>
    <row r="10464" spans="1:12" x14ac:dyDescent="0.2">
      <c r="A10464" t="s">
        <v>391</v>
      </c>
      <c r="B10464">
        <v>560</v>
      </c>
      <c r="C10464">
        <v>274</v>
      </c>
      <c r="D10464">
        <v>5</v>
      </c>
      <c r="E10464" t="s">
        <v>420</v>
      </c>
      <c r="F10464">
        <v>0</v>
      </c>
      <c r="G10464">
        <v>0</v>
      </c>
      <c r="H10464">
        <v>0</v>
      </c>
      <c r="I10464">
        <v>4</v>
      </c>
      <c r="J10464">
        <v>3</v>
      </c>
      <c r="K10464">
        <v>0</v>
      </c>
      <c r="L10464" s="10">
        <v>43880</v>
      </c>
    </row>
    <row r="10465" spans="1:12" x14ac:dyDescent="0.2">
      <c r="A10465" t="s">
        <v>391</v>
      </c>
      <c r="B10465">
        <v>560</v>
      </c>
      <c r="C10465">
        <v>274</v>
      </c>
      <c r="D10465">
        <v>5</v>
      </c>
      <c r="E10465" t="s">
        <v>423</v>
      </c>
      <c r="F10465">
        <v>0</v>
      </c>
      <c r="G10465">
        <v>0</v>
      </c>
      <c r="H10465">
        <v>0</v>
      </c>
      <c r="I10465">
        <v>3</v>
      </c>
      <c r="J10465">
        <v>2</v>
      </c>
      <c r="K10465">
        <v>0</v>
      </c>
      <c r="L10465" s="10">
        <v>43880</v>
      </c>
    </row>
    <row r="10466" spans="1:12" x14ac:dyDescent="0.2">
      <c r="A10466" t="s">
        <v>391</v>
      </c>
      <c r="B10466">
        <v>560</v>
      </c>
      <c r="C10466">
        <v>274</v>
      </c>
      <c r="D10466">
        <v>5</v>
      </c>
      <c r="E10466" t="s">
        <v>426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 s="10">
        <v>43880</v>
      </c>
    </row>
    <row r="10467" spans="1:12" x14ac:dyDescent="0.2">
      <c r="A10467" t="s">
        <v>391</v>
      </c>
      <c r="B10467">
        <v>560</v>
      </c>
      <c r="C10467">
        <v>274</v>
      </c>
      <c r="D10467">
        <v>5</v>
      </c>
      <c r="E10467" t="s">
        <v>427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 s="10">
        <v>43880</v>
      </c>
    </row>
    <row r="10468" spans="1:12" x14ac:dyDescent="0.2">
      <c r="A10468" t="s">
        <v>391</v>
      </c>
      <c r="B10468">
        <v>560</v>
      </c>
      <c r="C10468">
        <v>274</v>
      </c>
      <c r="D10468">
        <v>5</v>
      </c>
      <c r="E10468" t="s">
        <v>422</v>
      </c>
      <c r="F10468">
        <v>0</v>
      </c>
      <c r="G10468">
        <v>0</v>
      </c>
      <c r="H10468">
        <v>0</v>
      </c>
      <c r="I10468">
        <v>4</v>
      </c>
      <c r="J10468">
        <v>4</v>
      </c>
      <c r="K10468">
        <v>0</v>
      </c>
      <c r="L10468" s="10">
        <v>43880</v>
      </c>
    </row>
    <row r="10469" spans="1:12" x14ac:dyDescent="0.2">
      <c r="A10469" t="s">
        <v>391</v>
      </c>
      <c r="B10469">
        <v>560</v>
      </c>
      <c r="C10469">
        <v>274</v>
      </c>
      <c r="D10469">
        <v>5</v>
      </c>
      <c r="E10469" t="s">
        <v>429</v>
      </c>
      <c r="F10469">
        <v>0</v>
      </c>
      <c r="G10469">
        <v>0</v>
      </c>
      <c r="H10469">
        <v>0</v>
      </c>
      <c r="I10469">
        <v>2</v>
      </c>
      <c r="J10469">
        <v>2</v>
      </c>
      <c r="K10469">
        <v>0</v>
      </c>
      <c r="L10469" s="10">
        <v>43880</v>
      </c>
    </row>
    <row r="10470" spans="1:12" x14ac:dyDescent="0.2">
      <c r="A10470" t="s">
        <v>391</v>
      </c>
      <c r="B10470">
        <v>560</v>
      </c>
      <c r="C10470">
        <v>274</v>
      </c>
      <c r="D10470">
        <v>5</v>
      </c>
      <c r="E10470" t="s">
        <v>428</v>
      </c>
      <c r="F10470">
        <v>0</v>
      </c>
      <c r="G10470">
        <v>0</v>
      </c>
      <c r="H10470">
        <v>0</v>
      </c>
      <c r="I10470">
        <v>2</v>
      </c>
      <c r="J10470">
        <v>2</v>
      </c>
      <c r="K10470">
        <v>0</v>
      </c>
      <c r="L10470" s="10">
        <v>43880</v>
      </c>
    </row>
    <row r="10471" spans="1:12" x14ac:dyDescent="0.2">
      <c r="A10471" t="s">
        <v>391</v>
      </c>
      <c r="B10471">
        <v>560</v>
      </c>
      <c r="C10471">
        <v>274</v>
      </c>
      <c r="D10471">
        <v>5</v>
      </c>
      <c r="E10471" t="s">
        <v>425</v>
      </c>
      <c r="F10471">
        <v>0</v>
      </c>
      <c r="G10471">
        <v>0</v>
      </c>
      <c r="H10471">
        <v>0</v>
      </c>
      <c r="I10471">
        <v>1</v>
      </c>
      <c r="J10471">
        <v>1</v>
      </c>
      <c r="K10471">
        <v>0</v>
      </c>
      <c r="L10471" s="10">
        <v>43880</v>
      </c>
    </row>
    <row r="10472" spans="1:12" x14ac:dyDescent="0.2">
      <c r="A10472" t="s">
        <v>391</v>
      </c>
      <c r="B10472">
        <v>560</v>
      </c>
      <c r="C10472">
        <v>274</v>
      </c>
      <c r="D10472">
        <v>5</v>
      </c>
      <c r="E10472" t="s">
        <v>430</v>
      </c>
      <c r="F10472">
        <v>0</v>
      </c>
      <c r="G10472">
        <v>0</v>
      </c>
      <c r="H10472">
        <v>0</v>
      </c>
      <c r="I10472">
        <v>1</v>
      </c>
      <c r="J10472">
        <v>1</v>
      </c>
      <c r="K10472">
        <v>0</v>
      </c>
      <c r="L10472" s="10">
        <v>43880</v>
      </c>
    </row>
    <row r="10473" spans="1:12" x14ac:dyDescent="0.2">
      <c r="A10473" t="s">
        <v>98</v>
      </c>
      <c r="B10473">
        <v>395</v>
      </c>
      <c r="C10473">
        <v>153</v>
      </c>
      <c r="D10473">
        <v>4</v>
      </c>
      <c r="E10473" t="s">
        <v>100</v>
      </c>
      <c r="F10473">
        <v>0</v>
      </c>
      <c r="G10473">
        <v>0</v>
      </c>
      <c r="H10473">
        <v>0</v>
      </c>
      <c r="I10473">
        <v>61</v>
      </c>
      <c r="J10473">
        <v>0</v>
      </c>
      <c r="K10473">
        <v>0</v>
      </c>
      <c r="L10473" s="10">
        <v>43880</v>
      </c>
    </row>
    <row r="10474" spans="1:12" x14ac:dyDescent="0.2">
      <c r="A10474" t="s">
        <v>98</v>
      </c>
      <c r="B10474">
        <v>395</v>
      </c>
      <c r="C10474">
        <v>153</v>
      </c>
      <c r="D10474">
        <v>4</v>
      </c>
      <c r="E10474" t="s">
        <v>99</v>
      </c>
      <c r="F10474">
        <v>0</v>
      </c>
      <c r="G10474">
        <v>0</v>
      </c>
      <c r="H10474">
        <v>0</v>
      </c>
      <c r="I10474">
        <v>58</v>
      </c>
      <c r="J10474">
        <v>0</v>
      </c>
      <c r="K10474">
        <v>0</v>
      </c>
      <c r="L10474" s="10">
        <v>43880</v>
      </c>
    </row>
    <row r="10475" spans="1:12" x14ac:dyDescent="0.2">
      <c r="A10475" t="s">
        <v>98</v>
      </c>
      <c r="B10475">
        <v>395</v>
      </c>
      <c r="C10475">
        <v>153</v>
      </c>
      <c r="D10475">
        <v>4</v>
      </c>
      <c r="E10475" t="s">
        <v>101</v>
      </c>
      <c r="F10475">
        <v>1</v>
      </c>
      <c r="G10475">
        <v>0</v>
      </c>
      <c r="H10475">
        <v>0</v>
      </c>
      <c r="I10475">
        <v>53</v>
      </c>
      <c r="J10475">
        <v>0</v>
      </c>
      <c r="K10475">
        <v>0</v>
      </c>
      <c r="L10475" s="10">
        <v>43880</v>
      </c>
    </row>
    <row r="10476" spans="1:12" x14ac:dyDescent="0.2">
      <c r="A10476" t="s">
        <v>98</v>
      </c>
      <c r="B10476">
        <v>395</v>
      </c>
      <c r="C10476">
        <v>153</v>
      </c>
      <c r="D10476">
        <v>4</v>
      </c>
      <c r="E10476" t="s">
        <v>103</v>
      </c>
      <c r="F10476">
        <v>0</v>
      </c>
      <c r="G10476">
        <v>0</v>
      </c>
      <c r="H10476">
        <v>0</v>
      </c>
      <c r="I10476">
        <v>40</v>
      </c>
      <c r="J10476">
        <v>3</v>
      </c>
      <c r="K10476">
        <v>0</v>
      </c>
      <c r="L10476" s="10">
        <v>43880</v>
      </c>
    </row>
    <row r="10477" spans="1:12" x14ac:dyDescent="0.2">
      <c r="A10477" t="s">
        <v>98</v>
      </c>
      <c r="B10477">
        <v>395</v>
      </c>
      <c r="C10477">
        <v>153</v>
      </c>
      <c r="D10477">
        <v>4</v>
      </c>
      <c r="E10477" t="s">
        <v>102</v>
      </c>
      <c r="F10477">
        <v>0</v>
      </c>
      <c r="G10477">
        <v>0</v>
      </c>
      <c r="H10477">
        <v>0</v>
      </c>
      <c r="I10477">
        <v>39</v>
      </c>
      <c r="J10477">
        <v>2</v>
      </c>
      <c r="K10477">
        <v>0</v>
      </c>
      <c r="L10477" s="10">
        <v>43880</v>
      </c>
    </row>
    <row r="10478" spans="1:12" x14ac:dyDescent="0.2">
      <c r="A10478" t="s">
        <v>98</v>
      </c>
      <c r="B10478">
        <v>395</v>
      </c>
      <c r="C10478">
        <v>153</v>
      </c>
      <c r="D10478">
        <v>4</v>
      </c>
      <c r="E10478" t="s">
        <v>105</v>
      </c>
      <c r="F10478">
        <v>0</v>
      </c>
      <c r="G10478">
        <v>0</v>
      </c>
      <c r="H10478">
        <v>0</v>
      </c>
      <c r="I10478">
        <v>29</v>
      </c>
      <c r="J10478">
        <v>0</v>
      </c>
      <c r="K10478">
        <v>0</v>
      </c>
      <c r="L10478" s="10">
        <v>43880</v>
      </c>
    </row>
    <row r="10479" spans="1:12" x14ac:dyDescent="0.2">
      <c r="A10479" t="s">
        <v>98</v>
      </c>
      <c r="B10479">
        <v>395</v>
      </c>
      <c r="C10479">
        <v>153</v>
      </c>
      <c r="D10479">
        <v>4</v>
      </c>
      <c r="E10479" t="s">
        <v>104</v>
      </c>
      <c r="F10479">
        <v>0</v>
      </c>
      <c r="G10479">
        <v>0</v>
      </c>
      <c r="H10479">
        <v>0</v>
      </c>
      <c r="I10479">
        <v>26</v>
      </c>
      <c r="J10479">
        <v>2</v>
      </c>
      <c r="K10479">
        <v>0</v>
      </c>
      <c r="L10479" s="10">
        <v>43880</v>
      </c>
    </row>
    <row r="10480" spans="1:12" x14ac:dyDescent="0.2">
      <c r="A10480" t="s">
        <v>98</v>
      </c>
      <c r="B10480">
        <v>395</v>
      </c>
      <c r="C10480">
        <v>153</v>
      </c>
      <c r="D10480">
        <v>4</v>
      </c>
      <c r="E10480" t="s">
        <v>106</v>
      </c>
      <c r="F10480">
        <v>1</v>
      </c>
      <c r="G10480">
        <v>0</v>
      </c>
      <c r="H10480">
        <v>0</v>
      </c>
      <c r="I10480">
        <v>19</v>
      </c>
      <c r="J10480">
        <v>1</v>
      </c>
      <c r="K10480">
        <v>0</v>
      </c>
      <c r="L10480" s="10">
        <v>43880</v>
      </c>
    </row>
    <row r="10481" spans="1:12" x14ac:dyDescent="0.2">
      <c r="A10481" t="s">
        <v>98</v>
      </c>
      <c r="B10481">
        <v>395</v>
      </c>
      <c r="C10481">
        <v>153</v>
      </c>
      <c r="D10481">
        <v>4</v>
      </c>
      <c r="E10481" t="s">
        <v>108</v>
      </c>
      <c r="F10481">
        <v>0</v>
      </c>
      <c r="G10481">
        <v>0</v>
      </c>
      <c r="H10481">
        <v>0</v>
      </c>
      <c r="I10481">
        <v>16</v>
      </c>
      <c r="J10481">
        <v>3</v>
      </c>
      <c r="K10481">
        <v>0</v>
      </c>
      <c r="L10481" s="10">
        <v>43880</v>
      </c>
    </row>
    <row r="10482" spans="1:12" x14ac:dyDescent="0.2">
      <c r="A10482" t="s">
        <v>98</v>
      </c>
      <c r="B10482">
        <v>395</v>
      </c>
      <c r="C10482">
        <v>153</v>
      </c>
      <c r="D10482">
        <v>4</v>
      </c>
      <c r="E10482" t="s">
        <v>107</v>
      </c>
      <c r="F10482">
        <v>0</v>
      </c>
      <c r="G10482">
        <v>0</v>
      </c>
      <c r="H10482">
        <v>0</v>
      </c>
      <c r="I10482">
        <v>14</v>
      </c>
      <c r="J10482">
        <v>1</v>
      </c>
      <c r="K10482">
        <v>0</v>
      </c>
      <c r="L10482" s="10">
        <v>43880</v>
      </c>
    </row>
    <row r="10483" spans="1:12" x14ac:dyDescent="0.2">
      <c r="A10483" t="s">
        <v>98</v>
      </c>
      <c r="B10483">
        <v>395</v>
      </c>
      <c r="C10483">
        <v>153</v>
      </c>
      <c r="D10483">
        <v>4</v>
      </c>
      <c r="E10483" t="s">
        <v>109</v>
      </c>
      <c r="F10483">
        <v>0</v>
      </c>
      <c r="G10483">
        <v>0</v>
      </c>
      <c r="H10483">
        <v>0</v>
      </c>
      <c r="I10483">
        <v>12</v>
      </c>
      <c r="J10483">
        <v>1</v>
      </c>
      <c r="K10483">
        <v>0</v>
      </c>
      <c r="L10483" s="10">
        <v>43880</v>
      </c>
    </row>
    <row r="10484" spans="1:12" x14ac:dyDescent="0.2">
      <c r="A10484" t="s">
        <v>98</v>
      </c>
      <c r="B10484">
        <v>395</v>
      </c>
      <c r="C10484">
        <v>153</v>
      </c>
      <c r="D10484">
        <v>4</v>
      </c>
      <c r="E10484" t="s">
        <v>110</v>
      </c>
      <c r="F10484">
        <v>0</v>
      </c>
      <c r="G10484">
        <v>0</v>
      </c>
      <c r="H10484">
        <v>0</v>
      </c>
      <c r="I10484">
        <v>10</v>
      </c>
      <c r="J10484">
        <v>0</v>
      </c>
      <c r="K10484">
        <v>0</v>
      </c>
      <c r="L10484" s="10">
        <v>43880</v>
      </c>
    </row>
    <row r="10485" spans="1:12" x14ac:dyDescent="0.2">
      <c r="A10485" t="s">
        <v>98</v>
      </c>
      <c r="B10485">
        <v>395</v>
      </c>
      <c r="C10485">
        <v>153</v>
      </c>
      <c r="D10485">
        <v>4</v>
      </c>
      <c r="E10485" t="s">
        <v>111</v>
      </c>
      <c r="F10485">
        <v>0</v>
      </c>
      <c r="G10485">
        <v>0</v>
      </c>
      <c r="H10485">
        <v>0</v>
      </c>
      <c r="I10485">
        <v>7</v>
      </c>
      <c r="J10485">
        <v>0</v>
      </c>
      <c r="K10485">
        <v>0</v>
      </c>
      <c r="L10485" s="10">
        <v>43880</v>
      </c>
    </row>
    <row r="10486" spans="1:12" x14ac:dyDescent="0.2">
      <c r="A10486" t="s">
        <v>98</v>
      </c>
      <c r="B10486">
        <v>395</v>
      </c>
      <c r="C10486">
        <v>153</v>
      </c>
      <c r="D10486">
        <v>4</v>
      </c>
      <c r="E10486" t="s">
        <v>112</v>
      </c>
      <c r="F10486">
        <v>0</v>
      </c>
      <c r="G10486">
        <v>0</v>
      </c>
      <c r="H10486">
        <v>0</v>
      </c>
      <c r="I10486">
        <v>7</v>
      </c>
      <c r="J10486">
        <v>0</v>
      </c>
      <c r="K10486">
        <v>0</v>
      </c>
      <c r="L10486" s="10">
        <v>43880</v>
      </c>
    </row>
    <row r="10487" spans="1:12" x14ac:dyDescent="0.2">
      <c r="A10487" t="s">
        <v>98</v>
      </c>
      <c r="B10487">
        <v>395</v>
      </c>
      <c r="C10487">
        <v>153</v>
      </c>
      <c r="D10487">
        <v>4</v>
      </c>
      <c r="E10487" t="s">
        <v>113</v>
      </c>
      <c r="F10487">
        <v>0</v>
      </c>
      <c r="G10487">
        <v>0</v>
      </c>
      <c r="H10487">
        <v>0</v>
      </c>
      <c r="I10487">
        <v>3</v>
      </c>
      <c r="J10487">
        <v>2</v>
      </c>
      <c r="K10487">
        <v>0</v>
      </c>
      <c r="L10487" s="10">
        <v>43880</v>
      </c>
    </row>
    <row r="10488" spans="1:12" x14ac:dyDescent="0.2">
      <c r="A10488" t="s">
        <v>98</v>
      </c>
      <c r="B10488">
        <v>395</v>
      </c>
      <c r="C10488">
        <v>153</v>
      </c>
      <c r="D10488">
        <v>4</v>
      </c>
      <c r="E10488" t="s">
        <v>114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 s="10">
        <v>43880</v>
      </c>
    </row>
    <row r="10489" spans="1:12" x14ac:dyDescent="0.2">
      <c r="A10489" t="s">
        <v>98</v>
      </c>
      <c r="B10489">
        <v>395</v>
      </c>
      <c r="C10489">
        <v>153</v>
      </c>
      <c r="D10489">
        <v>4</v>
      </c>
      <c r="E10489" t="s">
        <v>28</v>
      </c>
      <c r="F10489">
        <v>0</v>
      </c>
      <c r="G10489">
        <v>6</v>
      </c>
      <c r="H10489">
        <v>0</v>
      </c>
      <c r="I10489">
        <v>0</v>
      </c>
      <c r="J10489">
        <v>138</v>
      </c>
      <c r="K10489">
        <v>4</v>
      </c>
      <c r="L10489" s="10">
        <v>43880</v>
      </c>
    </row>
    <row r="10490" spans="1:12" x14ac:dyDescent="0.2">
      <c r="A10490" t="s">
        <v>263</v>
      </c>
      <c r="B10490">
        <v>934</v>
      </c>
      <c r="C10490">
        <v>433</v>
      </c>
      <c r="D10490">
        <v>1</v>
      </c>
      <c r="E10490" t="s">
        <v>264</v>
      </c>
      <c r="F10490">
        <v>-1</v>
      </c>
      <c r="G10490">
        <v>19</v>
      </c>
      <c r="H10490">
        <v>0</v>
      </c>
      <c r="I10490">
        <v>229</v>
      </c>
      <c r="J10490">
        <v>133</v>
      </c>
      <c r="K10490">
        <v>0</v>
      </c>
      <c r="L10490" s="10">
        <v>43880</v>
      </c>
    </row>
    <row r="10491" spans="1:12" x14ac:dyDescent="0.2">
      <c r="A10491" t="s">
        <v>263</v>
      </c>
      <c r="B10491">
        <v>934</v>
      </c>
      <c r="C10491">
        <v>433</v>
      </c>
      <c r="D10491">
        <v>1</v>
      </c>
      <c r="E10491" t="s">
        <v>266</v>
      </c>
      <c r="F10491">
        <v>0</v>
      </c>
      <c r="G10491">
        <v>11</v>
      </c>
      <c r="H10491">
        <v>0</v>
      </c>
      <c r="I10491">
        <v>118</v>
      </c>
      <c r="J10491">
        <v>44</v>
      </c>
      <c r="K10491">
        <v>0</v>
      </c>
      <c r="L10491" s="10">
        <v>43880</v>
      </c>
    </row>
    <row r="10492" spans="1:12" x14ac:dyDescent="0.2">
      <c r="A10492" t="s">
        <v>263</v>
      </c>
      <c r="B10492">
        <v>934</v>
      </c>
      <c r="C10492">
        <v>433</v>
      </c>
      <c r="D10492">
        <v>1</v>
      </c>
      <c r="E10492" t="s">
        <v>265</v>
      </c>
      <c r="F10492">
        <v>0</v>
      </c>
      <c r="G10492">
        <v>8</v>
      </c>
      <c r="H10492">
        <v>0</v>
      </c>
      <c r="I10492">
        <v>123</v>
      </c>
      <c r="J10492">
        <v>55</v>
      </c>
      <c r="K10492">
        <v>0</v>
      </c>
      <c r="L10492" s="10">
        <v>43880</v>
      </c>
    </row>
    <row r="10493" spans="1:12" x14ac:dyDescent="0.2">
      <c r="A10493" t="s">
        <v>263</v>
      </c>
      <c r="B10493">
        <v>934</v>
      </c>
      <c r="C10493">
        <v>433</v>
      </c>
      <c r="D10493">
        <v>1</v>
      </c>
      <c r="E10493" t="s">
        <v>268</v>
      </c>
      <c r="F10493">
        <v>0</v>
      </c>
      <c r="G10493">
        <v>9</v>
      </c>
      <c r="H10493">
        <v>0</v>
      </c>
      <c r="I10493">
        <v>106</v>
      </c>
      <c r="J10493">
        <v>42</v>
      </c>
      <c r="K10493">
        <v>0</v>
      </c>
      <c r="L10493" s="10">
        <v>43880</v>
      </c>
    </row>
    <row r="10494" spans="1:12" x14ac:dyDescent="0.2">
      <c r="A10494" t="s">
        <v>263</v>
      </c>
      <c r="B10494">
        <v>934</v>
      </c>
      <c r="C10494">
        <v>433</v>
      </c>
      <c r="D10494">
        <v>1</v>
      </c>
      <c r="E10494" t="s">
        <v>267</v>
      </c>
      <c r="F10494">
        <v>1</v>
      </c>
      <c r="G10494">
        <v>11</v>
      </c>
      <c r="H10494">
        <v>0</v>
      </c>
      <c r="I10494">
        <v>130</v>
      </c>
      <c r="J10494">
        <v>69</v>
      </c>
      <c r="K10494">
        <v>0</v>
      </c>
      <c r="L10494" s="10">
        <v>43880</v>
      </c>
    </row>
    <row r="10495" spans="1:12" x14ac:dyDescent="0.2">
      <c r="A10495" t="s">
        <v>263</v>
      </c>
      <c r="B10495">
        <v>934</v>
      </c>
      <c r="C10495">
        <v>433</v>
      </c>
      <c r="D10495">
        <v>1</v>
      </c>
      <c r="E10495" t="s">
        <v>269</v>
      </c>
      <c r="F10495">
        <v>0</v>
      </c>
      <c r="G10495">
        <v>4</v>
      </c>
      <c r="H10495">
        <v>0</v>
      </c>
      <c r="I10495">
        <v>76</v>
      </c>
      <c r="J10495">
        <v>28</v>
      </c>
      <c r="K10495">
        <v>1</v>
      </c>
      <c r="L10495" s="10">
        <v>43880</v>
      </c>
    </row>
    <row r="10496" spans="1:12" x14ac:dyDescent="0.2">
      <c r="A10496" t="s">
        <v>263</v>
      </c>
      <c r="B10496">
        <v>934</v>
      </c>
      <c r="C10496">
        <v>433</v>
      </c>
      <c r="D10496">
        <v>1</v>
      </c>
      <c r="E10496" t="s">
        <v>270</v>
      </c>
      <c r="F10496">
        <v>0</v>
      </c>
      <c r="G10496">
        <v>6</v>
      </c>
      <c r="H10496">
        <v>0</v>
      </c>
      <c r="I10496">
        <v>72</v>
      </c>
      <c r="J10496">
        <v>35</v>
      </c>
      <c r="K10496">
        <v>0</v>
      </c>
      <c r="L10496" s="10">
        <v>43880</v>
      </c>
    </row>
    <row r="10497" spans="1:12" x14ac:dyDescent="0.2">
      <c r="A10497" t="s">
        <v>263</v>
      </c>
      <c r="B10497">
        <v>934</v>
      </c>
      <c r="C10497">
        <v>433</v>
      </c>
      <c r="D10497">
        <v>1</v>
      </c>
      <c r="E10497" t="s">
        <v>271</v>
      </c>
      <c r="F10497">
        <v>0</v>
      </c>
      <c r="G10497">
        <v>2</v>
      </c>
      <c r="H10497">
        <v>0</v>
      </c>
      <c r="I10497">
        <v>33</v>
      </c>
      <c r="J10497">
        <v>9</v>
      </c>
      <c r="K10497">
        <v>0</v>
      </c>
      <c r="L10497" s="10">
        <v>43880</v>
      </c>
    </row>
    <row r="10498" spans="1:12" x14ac:dyDescent="0.2">
      <c r="A10498" t="s">
        <v>263</v>
      </c>
      <c r="B10498">
        <v>934</v>
      </c>
      <c r="C10498">
        <v>433</v>
      </c>
      <c r="D10498">
        <v>1</v>
      </c>
      <c r="E10498" t="s">
        <v>272</v>
      </c>
      <c r="F10498">
        <v>0</v>
      </c>
      <c r="G10498">
        <v>1</v>
      </c>
      <c r="H10498">
        <v>0</v>
      </c>
      <c r="I10498">
        <v>18</v>
      </c>
      <c r="J10498">
        <v>4</v>
      </c>
      <c r="K10498">
        <v>0</v>
      </c>
      <c r="L10498" s="10">
        <v>43880</v>
      </c>
    </row>
    <row r="10499" spans="1:12" x14ac:dyDescent="0.2">
      <c r="A10499" t="s">
        <v>263</v>
      </c>
      <c r="B10499">
        <v>934</v>
      </c>
      <c r="C10499">
        <v>433</v>
      </c>
      <c r="D10499">
        <v>1</v>
      </c>
      <c r="E10499" t="s">
        <v>273</v>
      </c>
      <c r="F10499">
        <v>0</v>
      </c>
      <c r="G10499">
        <v>0</v>
      </c>
      <c r="H10499">
        <v>0</v>
      </c>
      <c r="I10499">
        <v>22</v>
      </c>
      <c r="J10499">
        <v>11</v>
      </c>
      <c r="K10499">
        <v>0</v>
      </c>
      <c r="L10499" s="10">
        <v>43880</v>
      </c>
    </row>
    <row r="10500" spans="1:12" x14ac:dyDescent="0.2">
      <c r="A10500" t="s">
        <v>263</v>
      </c>
      <c r="B10500">
        <v>934</v>
      </c>
      <c r="C10500">
        <v>433</v>
      </c>
      <c r="D10500">
        <v>1</v>
      </c>
      <c r="E10500" t="s">
        <v>274</v>
      </c>
      <c r="F10500">
        <v>0</v>
      </c>
      <c r="G10500">
        <v>0</v>
      </c>
      <c r="H10500">
        <v>0</v>
      </c>
      <c r="I10500">
        <v>6</v>
      </c>
      <c r="J10500">
        <v>3</v>
      </c>
      <c r="K10500">
        <v>0</v>
      </c>
      <c r="L10500" s="10">
        <v>43880</v>
      </c>
    </row>
    <row r="10501" spans="1:12" x14ac:dyDescent="0.2">
      <c r="A10501" t="s">
        <v>263</v>
      </c>
      <c r="B10501">
        <v>934</v>
      </c>
      <c r="C10501">
        <v>433</v>
      </c>
      <c r="D10501">
        <v>1</v>
      </c>
      <c r="E10501" t="s">
        <v>275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 s="10">
        <v>43880</v>
      </c>
    </row>
    <row r="10502" spans="1:12" x14ac:dyDescent="0.2">
      <c r="A10502" t="s">
        <v>81</v>
      </c>
      <c r="B10502">
        <v>987</v>
      </c>
      <c r="C10502">
        <v>474</v>
      </c>
      <c r="D10502">
        <v>6</v>
      </c>
      <c r="E10502" t="s">
        <v>82</v>
      </c>
      <c r="F10502">
        <v>1</v>
      </c>
      <c r="G10502">
        <v>10</v>
      </c>
      <c r="H10502">
        <v>0</v>
      </c>
      <c r="I10502">
        <v>160</v>
      </c>
      <c r="J10502">
        <v>40</v>
      </c>
      <c r="K10502">
        <v>5</v>
      </c>
      <c r="L10502" s="10">
        <v>43880</v>
      </c>
    </row>
    <row r="10503" spans="1:12" x14ac:dyDescent="0.2">
      <c r="A10503" t="s">
        <v>81</v>
      </c>
      <c r="B10503">
        <v>987</v>
      </c>
      <c r="C10503">
        <v>474</v>
      </c>
      <c r="D10503">
        <v>6</v>
      </c>
      <c r="E10503" t="s">
        <v>83</v>
      </c>
      <c r="F10503">
        <v>0</v>
      </c>
      <c r="G10503">
        <v>8</v>
      </c>
      <c r="H10503">
        <v>0</v>
      </c>
      <c r="I10503">
        <v>173</v>
      </c>
      <c r="J10503">
        <v>83</v>
      </c>
      <c r="K10503">
        <v>1</v>
      </c>
      <c r="L10503" s="10">
        <v>43880</v>
      </c>
    </row>
    <row r="10504" spans="1:12" x14ac:dyDescent="0.2">
      <c r="A10504" t="s">
        <v>81</v>
      </c>
      <c r="B10504">
        <v>987</v>
      </c>
      <c r="C10504">
        <v>474</v>
      </c>
      <c r="D10504">
        <v>6</v>
      </c>
      <c r="E10504" t="s">
        <v>84</v>
      </c>
      <c r="F10504">
        <v>0</v>
      </c>
      <c r="G10504">
        <v>15</v>
      </c>
      <c r="H10504">
        <v>0</v>
      </c>
      <c r="I10504">
        <v>155</v>
      </c>
      <c r="J10504">
        <v>79</v>
      </c>
      <c r="K10504">
        <v>0</v>
      </c>
      <c r="L10504" s="10">
        <v>43880</v>
      </c>
    </row>
    <row r="10505" spans="1:12" x14ac:dyDescent="0.2">
      <c r="A10505" t="s">
        <v>81</v>
      </c>
      <c r="B10505">
        <v>987</v>
      </c>
      <c r="C10505">
        <v>474</v>
      </c>
      <c r="D10505">
        <v>6</v>
      </c>
      <c r="E10505" t="s">
        <v>85</v>
      </c>
      <c r="F10505">
        <v>0</v>
      </c>
      <c r="G10505">
        <v>7</v>
      </c>
      <c r="H10505">
        <v>0</v>
      </c>
      <c r="I10505">
        <v>108</v>
      </c>
      <c r="J10505">
        <v>65</v>
      </c>
      <c r="K10505">
        <v>0</v>
      </c>
      <c r="L10505" s="10">
        <v>43880</v>
      </c>
    </row>
    <row r="10506" spans="1:12" x14ac:dyDescent="0.2">
      <c r="A10506" t="s">
        <v>81</v>
      </c>
      <c r="B10506">
        <v>987</v>
      </c>
      <c r="C10506">
        <v>474</v>
      </c>
      <c r="D10506">
        <v>6</v>
      </c>
      <c r="E10506" t="s">
        <v>86</v>
      </c>
      <c r="F10506">
        <v>0</v>
      </c>
      <c r="G10506">
        <v>0</v>
      </c>
      <c r="H10506">
        <v>0</v>
      </c>
      <c r="I10506">
        <v>69</v>
      </c>
      <c r="J10506">
        <v>30</v>
      </c>
      <c r="K10506">
        <v>0</v>
      </c>
      <c r="L10506" s="10">
        <v>43880</v>
      </c>
    </row>
    <row r="10507" spans="1:12" x14ac:dyDescent="0.2">
      <c r="A10507" t="s">
        <v>81</v>
      </c>
      <c r="B10507">
        <v>987</v>
      </c>
      <c r="C10507">
        <v>474</v>
      </c>
      <c r="D10507">
        <v>6</v>
      </c>
      <c r="E10507" t="s">
        <v>87</v>
      </c>
      <c r="F10507">
        <v>0</v>
      </c>
      <c r="G10507">
        <v>9</v>
      </c>
      <c r="H10507">
        <v>0</v>
      </c>
      <c r="I10507">
        <v>83</v>
      </c>
      <c r="J10507">
        <v>53</v>
      </c>
      <c r="K10507">
        <v>0</v>
      </c>
      <c r="L10507" s="10">
        <v>43880</v>
      </c>
    </row>
    <row r="10508" spans="1:12" x14ac:dyDescent="0.2">
      <c r="A10508" t="s">
        <v>81</v>
      </c>
      <c r="B10508">
        <v>987</v>
      </c>
      <c r="C10508">
        <v>474</v>
      </c>
      <c r="D10508">
        <v>6</v>
      </c>
      <c r="E10508" t="s">
        <v>89</v>
      </c>
      <c r="F10508">
        <v>0</v>
      </c>
      <c r="G10508">
        <v>0</v>
      </c>
      <c r="H10508">
        <v>0</v>
      </c>
      <c r="I10508">
        <v>37</v>
      </c>
      <c r="J10508">
        <v>15</v>
      </c>
      <c r="K10508">
        <v>0</v>
      </c>
      <c r="L10508" s="10">
        <v>43880</v>
      </c>
    </row>
    <row r="10509" spans="1:12" x14ac:dyDescent="0.2">
      <c r="A10509" t="s">
        <v>81</v>
      </c>
      <c r="B10509">
        <v>987</v>
      </c>
      <c r="C10509">
        <v>474</v>
      </c>
      <c r="D10509">
        <v>6</v>
      </c>
      <c r="E10509" t="s">
        <v>88</v>
      </c>
      <c r="F10509">
        <v>0</v>
      </c>
      <c r="G10509">
        <v>2</v>
      </c>
      <c r="H10509">
        <v>0</v>
      </c>
      <c r="I10509">
        <v>41</v>
      </c>
      <c r="J10509">
        <v>22</v>
      </c>
      <c r="K10509">
        <v>0</v>
      </c>
      <c r="L10509" s="10">
        <v>43880</v>
      </c>
    </row>
    <row r="10510" spans="1:12" x14ac:dyDescent="0.2">
      <c r="A10510" t="s">
        <v>81</v>
      </c>
      <c r="B10510">
        <v>987</v>
      </c>
      <c r="C10510">
        <v>474</v>
      </c>
      <c r="D10510">
        <v>6</v>
      </c>
      <c r="E10510" t="s">
        <v>92</v>
      </c>
      <c r="F10510">
        <v>0</v>
      </c>
      <c r="G10510">
        <v>0</v>
      </c>
      <c r="H10510">
        <v>0</v>
      </c>
      <c r="I10510">
        <v>29</v>
      </c>
      <c r="J10510">
        <v>12</v>
      </c>
      <c r="K10510">
        <v>0</v>
      </c>
      <c r="L10510" s="10">
        <v>43880</v>
      </c>
    </row>
    <row r="10511" spans="1:12" x14ac:dyDescent="0.2">
      <c r="A10511" t="s">
        <v>81</v>
      </c>
      <c r="B10511">
        <v>987</v>
      </c>
      <c r="C10511">
        <v>474</v>
      </c>
      <c r="D10511">
        <v>6</v>
      </c>
      <c r="E10511" t="s">
        <v>93</v>
      </c>
      <c r="F10511">
        <v>0</v>
      </c>
      <c r="G10511">
        <v>1</v>
      </c>
      <c r="H10511">
        <v>0</v>
      </c>
      <c r="I10511">
        <v>27</v>
      </c>
      <c r="J10511">
        <v>12</v>
      </c>
      <c r="K10511">
        <v>0</v>
      </c>
      <c r="L10511" s="10">
        <v>43880</v>
      </c>
    </row>
    <row r="10512" spans="1:12" x14ac:dyDescent="0.2">
      <c r="A10512" t="s">
        <v>81</v>
      </c>
      <c r="B10512">
        <v>987</v>
      </c>
      <c r="C10512">
        <v>474</v>
      </c>
      <c r="D10512">
        <v>6</v>
      </c>
      <c r="E10512" t="s">
        <v>91</v>
      </c>
      <c r="F10512">
        <v>0</v>
      </c>
      <c r="G10512">
        <v>1</v>
      </c>
      <c r="H10512">
        <v>0</v>
      </c>
      <c r="I10512">
        <v>27</v>
      </c>
      <c r="J10512">
        <v>14</v>
      </c>
      <c r="K10512">
        <v>0</v>
      </c>
      <c r="L10512" s="10">
        <v>43880</v>
      </c>
    </row>
    <row r="10513" spans="1:12" x14ac:dyDescent="0.2">
      <c r="A10513" t="s">
        <v>81</v>
      </c>
      <c r="B10513">
        <v>987</v>
      </c>
      <c r="C10513">
        <v>474</v>
      </c>
      <c r="D10513">
        <v>6</v>
      </c>
      <c r="E10513" t="s">
        <v>90</v>
      </c>
      <c r="F10513">
        <v>0</v>
      </c>
      <c r="G10513">
        <v>4</v>
      </c>
      <c r="H10513">
        <v>0</v>
      </c>
      <c r="I10513">
        <v>33</v>
      </c>
      <c r="J10513">
        <v>21</v>
      </c>
      <c r="K10513">
        <v>0</v>
      </c>
      <c r="L10513" s="10">
        <v>43880</v>
      </c>
    </row>
    <row r="10514" spans="1:12" x14ac:dyDescent="0.2">
      <c r="A10514" t="s">
        <v>81</v>
      </c>
      <c r="B10514">
        <v>987</v>
      </c>
      <c r="C10514">
        <v>474</v>
      </c>
      <c r="D10514">
        <v>6</v>
      </c>
      <c r="E10514" t="s">
        <v>94</v>
      </c>
      <c r="F10514">
        <v>0</v>
      </c>
      <c r="G10514">
        <v>3</v>
      </c>
      <c r="H10514">
        <v>0</v>
      </c>
      <c r="I10514">
        <v>17</v>
      </c>
      <c r="J10514">
        <v>10</v>
      </c>
      <c r="K10514">
        <v>0</v>
      </c>
      <c r="L10514" s="10">
        <v>43880</v>
      </c>
    </row>
    <row r="10515" spans="1:12" x14ac:dyDescent="0.2">
      <c r="A10515" t="s">
        <v>81</v>
      </c>
      <c r="B10515">
        <v>987</v>
      </c>
      <c r="C10515">
        <v>474</v>
      </c>
      <c r="D10515">
        <v>6</v>
      </c>
      <c r="E10515" t="s">
        <v>95</v>
      </c>
      <c r="F10515">
        <v>0</v>
      </c>
      <c r="G10515">
        <v>1</v>
      </c>
      <c r="H10515">
        <v>0</v>
      </c>
      <c r="I10515">
        <v>13</v>
      </c>
      <c r="J10515">
        <v>8</v>
      </c>
      <c r="K10515">
        <v>0</v>
      </c>
      <c r="L10515" s="10">
        <v>43880</v>
      </c>
    </row>
    <row r="10516" spans="1:12" x14ac:dyDescent="0.2">
      <c r="A10516" t="s">
        <v>81</v>
      </c>
      <c r="B10516">
        <v>987</v>
      </c>
      <c r="C10516">
        <v>474</v>
      </c>
      <c r="D10516">
        <v>6</v>
      </c>
      <c r="E10516" t="s">
        <v>96</v>
      </c>
      <c r="F10516">
        <v>0</v>
      </c>
      <c r="G10516">
        <v>0</v>
      </c>
      <c r="H10516">
        <v>0</v>
      </c>
      <c r="I10516">
        <v>9</v>
      </c>
      <c r="J10516">
        <v>6</v>
      </c>
      <c r="K10516">
        <v>0</v>
      </c>
      <c r="L10516" s="10">
        <v>43880</v>
      </c>
    </row>
    <row r="10517" spans="1:12" x14ac:dyDescent="0.2">
      <c r="A10517" t="s">
        <v>81</v>
      </c>
      <c r="B10517">
        <v>987</v>
      </c>
      <c r="C10517">
        <v>474</v>
      </c>
      <c r="D10517">
        <v>6</v>
      </c>
      <c r="E10517" t="s">
        <v>97</v>
      </c>
      <c r="F10517">
        <v>0</v>
      </c>
      <c r="G10517">
        <v>0</v>
      </c>
      <c r="H10517">
        <v>0</v>
      </c>
      <c r="I10517">
        <v>6</v>
      </c>
      <c r="J10517">
        <v>4</v>
      </c>
      <c r="K10517">
        <v>0</v>
      </c>
      <c r="L10517" s="10">
        <v>43880</v>
      </c>
    </row>
    <row r="10518" spans="1:12" x14ac:dyDescent="0.2">
      <c r="A10518" t="s">
        <v>205</v>
      </c>
      <c r="B10518">
        <v>121</v>
      </c>
      <c r="C10518">
        <v>59</v>
      </c>
      <c r="D10518">
        <v>1</v>
      </c>
      <c r="E10518" t="s">
        <v>206</v>
      </c>
      <c r="F10518">
        <v>0</v>
      </c>
      <c r="G10518">
        <v>-4</v>
      </c>
      <c r="H10518">
        <v>0</v>
      </c>
      <c r="I10518">
        <v>28</v>
      </c>
      <c r="J10518">
        <v>15</v>
      </c>
      <c r="K10518">
        <v>0</v>
      </c>
      <c r="L10518" s="10">
        <v>43880</v>
      </c>
    </row>
    <row r="10519" spans="1:12" x14ac:dyDescent="0.2">
      <c r="A10519" t="s">
        <v>205</v>
      </c>
      <c r="B10519">
        <v>121</v>
      </c>
      <c r="C10519">
        <v>59</v>
      </c>
      <c r="D10519">
        <v>1</v>
      </c>
      <c r="E10519" t="s">
        <v>207</v>
      </c>
      <c r="F10519">
        <v>0</v>
      </c>
      <c r="G10519">
        <v>0</v>
      </c>
      <c r="H10519">
        <v>0</v>
      </c>
      <c r="I10519">
        <v>19</v>
      </c>
      <c r="J10519">
        <v>9</v>
      </c>
      <c r="K10519">
        <v>0</v>
      </c>
      <c r="L10519" s="10">
        <v>43880</v>
      </c>
    </row>
    <row r="10520" spans="1:12" x14ac:dyDescent="0.2">
      <c r="A10520" t="s">
        <v>205</v>
      </c>
      <c r="B10520">
        <v>121</v>
      </c>
      <c r="C10520">
        <v>59</v>
      </c>
      <c r="D10520">
        <v>1</v>
      </c>
      <c r="E10520" t="s">
        <v>210</v>
      </c>
      <c r="F10520">
        <v>0</v>
      </c>
      <c r="G10520">
        <v>2</v>
      </c>
      <c r="H10520">
        <v>0</v>
      </c>
      <c r="I10520">
        <v>12</v>
      </c>
      <c r="J10520">
        <v>4</v>
      </c>
      <c r="K10520">
        <v>1</v>
      </c>
      <c r="L10520" s="10">
        <v>43880</v>
      </c>
    </row>
    <row r="10521" spans="1:12" x14ac:dyDescent="0.2">
      <c r="A10521" t="s">
        <v>205</v>
      </c>
      <c r="B10521">
        <v>121</v>
      </c>
      <c r="C10521">
        <v>59</v>
      </c>
      <c r="D10521">
        <v>1</v>
      </c>
      <c r="E10521" t="s">
        <v>209</v>
      </c>
      <c r="F10521">
        <v>0</v>
      </c>
      <c r="G10521">
        <v>5</v>
      </c>
      <c r="H10521">
        <v>0</v>
      </c>
      <c r="I10521">
        <v>11</v>
      </c>
      <c r="J10521">
        <v>5</v>
      </c>
      <c r="K10521">
        <v>0</v>
      </c>
      <c r="L10521" s="10">
        <v>43880</v>
      </c>
    </row>
    <row r="10522" spans="1:12" x14ac:dyDescent="0.2">
      <c r="A10522" t="s">
        <v>205</v>
      </c>
      <c r="B10522">
        <v>121</v>
      </c>
      <c r="C10522">
        <v>59</v>
      </c>
      <c r="D10522">
        <v>1</v>
      </c>
      <c r="E10522" t="s">
        <v>212</v>
      </c>
      <c r="F10522">
        <v>0</v>
      </c>
      <c r="G10522">
        <v>0</v>
      </c>
      <c r="H10522">
        <v>0</v>
      </c>
      <c r="I10522">
        <v>7</v>
      </c>
      <c r="J10522">
        <v>1</v>
      </c>
      <c r="K10522">
        <v>0</v>
      </c>
      <c r="L10522" s="10">
        <v>43880</v>
      </c>
    </row>
    <row r="10523" spans="1:12" x14ac:dyDescent="0.2">
      <c r="A10523" t="s">
        <v>205</v>
      </c>
      <c r="B10523">
        <v>121</v>
      </c>
      <c r="C10523">
        <v>59</v>
      </c>
      <c r="D10523">
        <v>1</v>
      </c>
      <c r="E10523" t="s">
        <v>208</v>
      </c>
      <c r="F10523">
        <v>0</v>
      </c>
      <c r="G10523">
        <v>0</v>
      </c>
      <c r="H10523">
        <v>0</v>
      </c>
      <c r="I10523">
        <v>12</v>
      </c>
      <c r="J10523">
        <v>7</v>
      </c>
      <c r="K10523">
        <v>0</v>
      </c>
      <c r="L10523" s="10">
        <v>43880</v>
      </c>
    </row>
    <row r="10524" spans="1:12" x14ac:dyDescent="0.2">
      <c r="A10524" t="s">
        <v>205</v>
      </c>
      <c r="B10524">
        <v>121</v>
      </c>
      <c r="C10524">
        <v>59</v>
      </c>
      <c r="D10524">
        <v>1</v>
      </c>
      <c r="E10524" t="s">
        <v>211</v>
      </c>
      <c r="F10524">
        <v>0</v>
      </c>
      <c r="G10524">
        <v>0</v>
      </c>
      <c r="H10524">
        <v>0</v>
      </c>
      <c r="I10524">
        <v>8</v>
      </c>
      <c r="J10524">
        <v>3</v>
      </c>
      <c r="K10524">
        <v>0</v>
      </c>
      <c r="L10524" s="10">
        <v>43880</v>
      </c>
    </row>
    <row r="10525" spans="1:12" x14ac:dyDescent="0.2">
      <c r="A10525" t="s">
        <v>205</v>
      </c>
      <c r="B10525">
        <v>121</v>
      </c>
      <c r="C10525">
        <v>59</v>
      </c>
      <c r="D10525">
        <v>1</v>
      </c>
      <c r="E10525" t="s">
        <v>215</v>
      </c>
      <c r="F10525">
        <v>0</v>
      </c>
      <c r="G10525">
        <v>0</v>
      </c>
      <c r="H10525">
        <v>0</v>
      </c>
      <c r="I10525">
        <v>4</v>
      </c>
      <c r="J10525">
        <v>0</v>
      </c>
      <c r="K10525">
        <v>0</v>
      </c>
      <c r="L10525" s="10">
        <v>43880</v>
      </c>
    </row>
    <row r="10526" spans="1:12" x14ac:dyDescent="0.2">
      <c r="A10526" t="s">
        <v>205</v>
      </c>
      <c r="B10526">
        <v>121</v>
      </c>
      <c r="C10526">
        <v>59</v>
      </c>
      <c r="D10526">
        <v>1</v>
      </c>
      <c r="E10526" t="s">
        <v>213</v>
      </c>
      <c r="F10526">
        <v>0</v>
      </c>
      <c r="G10526">
        <v>0</v>
      </c>
      <c r="H10526">
        <v>0</v>
      </c>
      <c r="I10526">
        <v>6</v>
      </c>
      <c r="J10526">
        <v>3</v>
      </c>
      <c r="K10526">
        <v>0</v>
      </c>
      <c r="L10526" s="10">
        <v>43880</v>
      </c>
    </row>
    <row r="10527" spans="1:12" x14ac:dyDescent="0.2">
      <c r="A10527" t="s">
        <v>205</v>
      </c>
      <c r="B10527">
        <v>121</v>
      </c>
      <c r="C10527">
        <v>59</v>
      </c>
      <c r="D10527">
        <v>1</v>
      </c>
      <c r="E10527" t="s">
        <v>214</v>
      </c>
      <c r="F10527">
        <v>0</v>
      </c>
      <c r="G10527">
        <v>1</v>
      </c>
      <c r="H10527">
        <v>0</v>
      </c>
      <c r="I10527">
        <v>7</v>
      </c>
      <c r="J10527">
        <v>5</v>
      </c>
      <c r="K10527">
        <v>0</v>
      </c>
      <c r="L10527" s="10">
        <v>43880</v>
      </c>
    </row>
    <row r="10528" spans="1:12" x14ac:dyDescent="0.2">
      <c r="A10528" t="s">
        <v>205</v>
      </c>
      <c r="B10528">
        <v>121</v>
      </c>
      <c r="C10528">
        <v>59</v>
      </c>
      <c r="D10528">
        <v>1</v>
      </c>
      <c r="E10528" t="s">
        <v>216</v>
      </c>
      <c r="F10528">
        <v>0</v>
      </c>
      <c r="G10528">
        <v>0</v>
      </c>
      <c r="H10528">
        <v>0</v>
      </c>
      <c r="I10528">
        <v>3</v>
      </c>
      <c r="J10528">
        <v>3</v>
      </c>
      <c r="K10528">
        <v>0</v>
      </c>
      <c r="L10528" s="10">
        <v>43880</v>
      </c>
    </row>
    <row r="10529" spans="1:12" x14ac:dyDescent="0.2">
      <c r="A10529" t="s">
        <v>205</v>
      </c>
      <c r="B10529">
        <v>121</v>
      </c>
      <c r="C10529">
        <v>59</v>
      </c>
      <c r="D10529">
        <v>1</v>
      </c>
      <c r="E10529" t="s">
        <v>217</v>
      </c>
      <c r="F10529">
        <v>0</v>
      </c>
      <c r="G10529">
        <v>0</v>
      </c>
      <c r="H10529">
        <v>0</v>
      </c>
      <c r="I10529">
        <v>3</v>
      </c>
      <c r="J10529">
        <v>3</v>
      </c>
      <c r="K10529">
        <v>0</v>
      </c>
      <c r="L10529" s="10">
        <v>43880</v>
      </c>
    </row>
    <row r="10530" spans="1:12" x14ac:dyDescent="0.2">
      <c r="A10530" t="s">
        <v>205</v>
      </c>
      <c r="B10530">
        <v>121</v>
      </c>
      <c r="C10530">
        <v>59</v>
      </c>
      <c r="D10530">
        <v>1</v>
      </c>
      <c r="E10530" t="s">
        <v>218</v>
      </c>
      <c r="F10530">
        <v>0</v>
      </c>
      <c r="G10530">
        <v>0</v>
      </c>
      <c r="H10530">
        <v>0</v>
      </c>
      <c r="I10530">
        <v>1</v>
      </c>
      <c r="J10530">
        <v>1</v>
      </c>
      <c r="K10530">
        <v>0</v>
      </c>
      <c r="L10530" s="10">
        <v>43880</v>
      </c>
    </row>
    <row r="10531" spans="1:12" x14ac:dyDescent="0.2">
      <c r="A10531" t="s">
        <v>431</v>
      </c>
      <c r="B10531">
        <v>131</v>
      </c>
      <c r="C10531">
        <v>73</v>
      </c>
      <c r="D10531">
        <v>0</v>
      </c>
      <c r="E10531" t="s">
        <v>432</v>
      </c>
      <c r="F10531">
        <v>0</v>
      </c>
      <c r="G10531">
        <v>3</v>
      </c>
      <c r="H10531">
        <v>0</v>
      </c>
      <c r="I10531">
        <v>36</v>
      </c>
      <c r="J10531">
        <v>18</v>
      </c>
      <c r="K10531">
        <v>0</v>
      </c>
      <c r="L10531" s="10">
        <v>43880</v>
      </c>
    </row>
    <row r="10532" spans="1:12" x14ac:dyDescent="0.2">
      <c r="A10532" t="s">
        <v>431</v>
      </c>
      <c r="B10532">
        <v>131</v>
      </c>
      <c r="C10532">
        <v>73</v>
      </c>
      <c r="D10532">
        <v>0</v>
      </c>
      <c r="E10532" t="s">
        <v>438</v>
      </c>
      <c r="F10532">
        <v>0</v>
      </c>
      <c r="G10532">
        <v>0</v>
      </c>
      <c r="H10532">
        <v>0</v>
      </c>
      <c r="I10532">
        <v>10</v>
      </c>
      <c r="J10532">
        <v>3</v>
      </c>
      <c r="K10532">
        <v>0</v>
      </c>
      <c r="L10532" s="10">
        <v>43880</v>
      </c>
    </row>
    <row r="10533" spans="1:12" x14ac:dyDescent="0.2">
      <c r="A10533" t="s">
        <v>431</v>
      </c>
      <c r="B10533">
        <v>131</v>
      </c>
      <c r="C10533">
        <v>73</v>
      </c>
      <c r="D10533">
        <v>0</v>
      </c>
      <c r="E10533" t="s">
        <v>436</v>
      </c>
      <c r="F10533">
        <v>0</v>
      </c>
      <c r="G10533">
        <v>0</v>
      </c>
      <c r="H10533">
        <v>0</v>
      </c>
      <c r="I10533">
        <v>8</v>
      </c>
      <c r="J10533">
        <v>1</v>
      </c>
      <c r="K10533">
        <v>0</v>
      </c>
      <c r="L10533" s="10">
        <v>43880</v>
      </c>
    </row>
    <row r="10534" spans="1:12" x14ac:dyDescent="0.2">
      <c r="A10534" t="s">
        <v>431</v>
      </c>
      <c r="B10534">
        <v>131</v>
      </c>
      <c r="C10534">
        <v>73</v>
      </c>
      <c r="D10534">
        <v>0</v>
      </c>
      <c r="E10534" t="s">
        <v>433</v>
      </c>
      <c r="F10534">
        <v>0</v>
      </c>
      <c r="G10534">
        <v>4</v>
      </c>
      <c r="H10534">
        <v>0</v>
      </c>
      <c r="I10534">
        <v>19</v>
      </c>
      <c r="J10534">
        <v>13</v>
      </c>
      <c r="K10534">
        <v>0</v>
      </c>
      <c r="L10534" s="10">
        <v>43880</v>
      </c>
    </row>
    <row r="10535" spans="1:12" x14ac:dyDescent="0.2">
      <c r="A10535" t="s">
        <v>431</v>
      </c>
      <c r="B10535">
        <v>131</v>
      </c>
      <c r="C10535">
        <v>73</v>
      </c>
      <c r="D10535">
        <v>0</v>
      </c>
      <c r="E10535" t="s">
        <v>435</v>
      </c>
      <c r="F10535">
        <v>0</v>
      </c>
      <c r="G10535">
        <v>0</v>
      </c>
      <c r="H10535">
        <v>0</v>
      </c>
      <c r="I10535">
        <v>12</v>
      </c>
      <c r="J10535">
        <v>6</v>
      </c>
      <c r="K10535">
        <v>0</v>
      </c>
      <c r="L10535" s="10">
        <v>43880</v>
      </c>
    </row>
    <row r="10536" spans="1:12" x14ac:dyDescent="0.2">
      <c r="A10536" t="s">
        <v>431</v>
      </c>
      <c r="B10536">
        <v>131</v>
      </c>
      <c r="C10536">
        <v>73</v>
      </c>
      <c r="D10536">
        <v>0</v>
      </c>
      <c r="E10536" t="s">
        <v>439</v>
      </c>
      <c r="F10536">
        <v>0</v>
      </c>
      <c r="G10536">
        <v>0</v>
      </c>
      <c r="H10536">
        <v>0</v>
      </c>
      <c r="I10536">
        <v>8</v>
      </c>
      <c r="J10536">
        <v>3</v>
      </c>
      <c r="K10536">
        <v>0</v>
      </c>
      <c r="L10536" s="10">
        <v>43880</v>
      </c>
    </row>
    <row r="10537" spans="1:12" x14ac:dyDescent="0.2">
      <c r="A10537" t="s">
        <v>431</v>
      </c>
      <c r="B10537">
        <v>131</v>
      </c>
      <c r="C10537">
        <v>73</v>
      </c>
      <c r="D10537">
        <v>0</v>
      </c>
      <c r="E10537" t="s">
        <v>434</v>
      </c>
      <c r="F10537">
        <v>0</v>
      </c>
      <c r="G10537">
        <v>2</v>
      </c>
      <c r="H10537">
        <v>0</v>
      </c>
      <c r="I10537">
        <v>19</v>
      </c>
      <c r="J10537">
        <v>16</v>
      </c>
      <c r="K10537">
        <v>0</v>
      </c>
      <c r="L10537" s="10">
        <v>43880</v>
      </c>
    </row>
    <row r="10538" spans="1:12" x14ac:dyDescent="0.2">
      <c r="A10538" t="s">
        <v>431</v>
      </c>
      <c r="B10538">
        <v>131</v>
      </c>
      <c r="C10538">
        <v>73</v>
      </c>
      <c r="D10538">
        <v>0</v>
      </c>
      <c r="E10538" t="s">
        <v>437</v>
      </c>
      <c r="F10538">
        <v>0</v>
      </c>
      <c r="G10538">
        <v>0</v>
      </c>
      <c r="H10538">
        <v>0</v>
      </c>
      <c r="I10538">
        <v>7</v>
      </c>
      <c r="J10538">
        <v>4</v>
      </c>
      <c r="K10538">
        <v>0</v>
      </c>
      <c r="L10538" s="10">
        <v>43880</v>
      </c>
    </row>
    <row r="10539" spans="1:12" x14ac:dyDescent="0.2">
      <c r="A10539" t="s">
        <v>431</v>
      </c>
      <c r="B10539">
        <v>131</v>
      </c>
      <c r="C10539">
        <v>73</v>
      </c>
      <c r="D10539">
        <v>0</v>
      </c>
      <c r="E10539" t="s">
        <v>440</v>
      </c>
      <c r="F10539">
        <v>0</v>
      </c>
      <c r="G10539">
        <v>1</v>
      </c>
      <c r="H10539">
        <v>0</v>
      </c>
      <c r="I10539">
        <v>4</v>
      </c>
      <c r="J10539">
        <v>2</v>
      </c>
      <c r="K10539">
        <v>0</v>
      </c>
      <c r="L10539" s="10">
        <v>43880</v>
      </c>
    </row>
    <row r="10540" spans="1:12" x14ac:dyDescent="0.2">
      <c r="A10540" t="s">
        <v>431</v>
      </c>
      <c r="B10540">
        <v>131</v>
      </c>
      <c r="C10540">
        <v>73</v>
      </c>
      <c r="D10540">
        <v>0</v>
      </c>
      <c r="E10540" t="s">
        <v>442</v>
      </c>
      <c r="F10540">
        <v>0</v>
      </c>
      <c r="G10540">
        <v>0</v>
      </c>
      <c r="H10540">
        <v>0</v>
      </c>
      <c r="I10540">
        <v>2</v>
      </c>
      <c r="J10540">
        <v>1</v>
      </c>
      <c r="K10540">
        <v>0</v>
      </c>
      <c r="L10540" s="10">
        <v>43880</v>
      </c>
    </row>
    <row r="10541" spans="1:12" x14ac:dyDescent="0.2">
      <c r="A10541" t="s">
        <v>431</v>
      </c>
      <c r="B10541">
        <v>131</v>
      </c>
      <c r="C10541">
        <v>73</v>
      </c>
      <c r="D10541">
        <v>0</v>
      </c>
      <c r="E10541" t="s">
        <v>441</v>
      </c>
      <c r="F10541">
        <v>0</v>
      </c>
      <c r="G10541">
        <v>0</v>
      </c>
      <c r="H10541">
        <v>0</v>
      </c>
      <c r="I10541">
        <v>6</v>
      </c>
      <c r="J10541">
        <v>6</v>
      </c>
      <c r="K10541">
        <v>0</v>
      </c>
      <c r="L10541" s="10">
        <v>43880</v>
      </c>
    </row>
    <row r="10542" spans="1:12" x14ac:dyDescent="0.2">
      <c r="A10542" t="s">
        <v>163</v>
      </c>
      <c r="B10542">
        <v>173</v>
      </c>
      <c r="C10542">
        <v>79</v>
      </c>
      <c r="D10542">
        <v>1</v>
      </c>
      <c r="E10542" t="s">
        <v>164</v>
      </c>
      <c r="F10542">
        <v>0</v>
      </c>
      <c r="G10542">
        <v>9</v>
      </c>
      <c r="H10542">
        <v>0</v>
      </c>
      <c r="I10542">
        <v>53</v>
      </c>
      <c r="J10542">
        <v>24</v>
      </c>
      <c r="K10542">
        <v>0</v>
      </c>
      <c r="L10542" s="10">
        <v>43880</v>
      </c>
    </row>
    <row r="10543" spans="1:12" x14ac:dyDescent="0.2">
      <c r="A10543" t="s">
        <v>163</v>
      </c>
      <c r="B10543">
        <v>173</v>
      </c>
      <c r="C10543">
        <v>79</v>
      </c>
      <c r="D10543">
        <v>1</v>
      </c>
      <c r="E10543" t="s">
        <v>165</v>
      </c>
      <c r="F10543">
        <v>0</v>
      </c>
      <c r="G10543">
        <v>3</v>
      </c>
      <c r="H10543">
        <v>0</v>
      </c>
      <c r="I10543">
        <v>25</v>
      </c>
      <c r="J10543">
        <v>5</v>
      </c>
      <c r="K10543">
        <v>0</v>
      </c>
      <c r="L10543" s="10">
        <v>43880</v>
      </c>
    </row>
    <row r="10544" spans="1:12" x14ac:dyDescent="0.2">
      <c r="A10544" t="s">
        <v>163</v>
      </c>
      <c r="B10544">
        <v>173</v>
      </c>
      <c r="C10544">
        <v>79</v>
      </c>
      <c r="D10544">
        <v>1</v>
      </c>
      <c r="E10544" t="s">
        <v>166</v>
      </c>
      <c r="F10544">
        <v>0</v>
      </c>
      <c r="G10544">
        <v>0</v>
      </c>
      <c r="H10544">
        <v>0</v>
      </c>
      <c r="I10544">
        <v>15</v>
      </c>
      <c r="J10544">
        <v>4</v>
      </c>
      <c r="K10544">
        <v>0</v>
      </c>
      <c r="L10544" s="10">
        <v>43880</v>
      </c>
    </row>
    <row r="10545" spans="1:12" x14ac:dyDescent="0.2">
      <c r="A10545" t="s">
        <v>163</v>
      </c>
      <c r="B10545">
        <v>173</v>
      </c>
      <c r="C10545">
        <v>79</v>
      </c>
      <c r="D10545">
        <v>1</v>
      </c>
      <c r="E10545" t="s">
        <v>167</v>
      </c>
      <c r="F10545">
        <v>0</v>
      </c>
      <c r="G10545">
        <v>0</v>
      </c>
      <c r="H10545">
        <v>0</v>
      </c>
      <c r="I10545">
        <v>13</v>
      </c>
      <c r="J10545">
        <v>6</v>
      </c>
      <c r="K10545">
        <v>0</v>
      </c>
      <c r="L10545" s="10">
        <v>43880</v>
      </c>
    </row>
    <row r="10546" spans="1:12" x14ac:dyDescent="0.2">
      <c r="A10546" t="s">
        <v>163</v>
      </c>
      <c r="B10546">
        <v>173</v>
      </c>
      <c r="C10546">
        <v>79</v>
      </c>
      <c r="D10546">
        <v>1</v>
      </c>
      <c r="E10546" t="s">
        <v>170</v>
      </c>
      <c r="F10546">
        <v>0</v>
      </c>
      <c r="G10546">
        <v>0</v>
      </c>
      <c r="H10546">
        <v>0</v>
      </c>
      <c r="I10546">
        <v>9</v>
      </c>
      <c r="J10546">
        <v>3</v>
      </c>
      <c r="K10546">
        <v>0</v>
      </c>
      <c r="L10546" s="10">
        <v>43880</v>
      </c>
    </row>
    <row r="10547" spans="1:12" x14ac:dyDescent="0.2">
      <c r="A10547" t="s">
        <v>163</v>
      </c>
      <c r="B10547">
        <v>173</v>
      </c>
      <c r="C10547">
        <v>79</v>
      </c>
      <c r="D10547">
        <v>1</v>
      </c>
      <c r="E10547" t="s">
        <v>171</v>
      </c>
      <c r="F10547">
        <v>0</v>
      </c>
      <c r="G10547">
        <v>0</v>
      </c>
      <c r="H10547">
        <v>0</v>
      </c>
      <c r="I10547">
        <v>8</v>
      </c>
      <c r="J10547">
        <v>3</v>
      </c>
      <c r="K10547">
        <v>0</v>
      </c>
      <c r="L10547" s="10">
        <v>43880</v>
      </c>
    </row>
    <row r="10548" spans="1:12" x14ac:dyDescent="0.2">
      <c r="A10548" t="s">
        <v>163</v>
      </c>
      <c r="B10548">
        <v>173</v>
      </c>
      <c r="C10548">
        <v>79</v>
      </c>
      <c r="D10548">
        <v>1</v>
      </c>
      <c r="E10548" t="s">
        <v>168</v>
      </c>
      <c r="F10548">
        <v>0</v>
      </c>
      <c r="G10548">
        <v>6</v>
      </c>
      <c r="H10548">
        <v>0</v>
      </c>
      <c r="I10548">
        <v>14</v>
      </c>
      <c r="J10548">
        <v>9</v>
      </c>
      <c r="K10548">
        <v>1</v>
      </c>
      <c r="L10548" s="10">
        <v>43880</v>
      </c>
    </row>
    <row r="10549" spans="1:12" x14ac:dyDescent="0.2">
      <c r="A10549" t="s">
        <v>163</v>
      </c>
      <c r="B10549">
        <v>173</v>
      </c>
      <c r="C10549">
        <v>79</v>
      </c>
      <c r="D10549">
        <v>1</v>
      </c>
      <c r="E10549" t="s">
        <v>169</v>
      </c>
      <c r="F10549">
        <v>0</v>
      </c>
      <c r="G10549">
        <v>0</v>
      </c>
      <c r="H10549">
        <v>0</v>
      </c>
      <c r="I10549">
        <v>13</v>
      </c>
      <c r="J10549">
        <v>10</v>
      </c>
      <c r="K10549">
        <v>0</v>
      </c>
      <c r="L10549" s="10">
        <v>43880</v>
      </c>
    </row>
    <row r="10550" spans="1:12" x14ac:dyDescent="0.2">
      <c r="A10550" t="s">
        <v>163</v>
      </c>
      <c r="B10550">
        <v>173</v>
      </c>
      <c r="C10550">
        <v>79</v>
      </c>
      <c r="D10550">
        <v>1</v>
      </c>
      <c r="E10550" t="s">
        <v>174</v>
      </c>
      <c r="F10550">
        <v>0</v>
      </c>
      <c r="G10550">
        <v>0</v>
      </c>
      <c r="H10550">
        <v>0</v>
      </c>
      <c r="I10550">
        <v>5</v>
      </c>
      <c r="J10550">
        <v>2</v>
      </c>
      <c r="K10550">
        <v>0</v>
      </c>
      <c r="L10550" s="10">
        <v>43880</v>
      </c>
    </row>
    <row r="10551" spans="1:12" x14ac:dyDescent="0.2">
      <c r="A10551" t="s">
        <v>163</v>
      </c>
      <c r="B10551">
        <v>173</v>
      </c>
      <c r="C10551">
        <v>79</v>
      </c>
      <c r="D10551">
        <v>1</v>
      </c>
      <c r="E10551" t="s">
        <v>175</v>
      </c>
      <c r="F10551">
        <v>0</v>
      </c>
      <c r="G10551">
        <v>1</v>
      </c>
      <c r="H10551">
        <v>0</v>
      </c>
      <c r="I10551">
        <v>4</v>
      </c>
      <c r="J10551">
        <v>2</v>
      </c>
      <c r="K10551">
        <v>0</v>
      </c>
      <c r="L10551" s="10">
        <v>43880</v>
      </c>
    </row>
    <row r="10552" spans="1:12" x14ac:dyDescent="0.2">
      <c r="A10552" t="s">
        <v>163</v>
      </c>
      <c r="B10552">
        <v>173</v>
      </c>
      <c r="C10552">
        <v>79</v>
      </c>
      <c r="D10552">
        <v>1</v>
      </c>
      <c r="E10552" t="s">
        <v>176</v>
      </c>
      <c r="F10552">
        <v>0</v>
      </c>
      <c r="G10552">
        <v>0</v>
      </c>
      <c r="H10552">
        <v>0</v>
      </c>
      <c r="I10552">
        <v>2</v>
      </c>
      <c r="J10552">
        <v>0</v>
      </c>
      <c r="K10552">
        <v>0</v>
      </c>
      <c r="L10552" s="10">
        <v>43880</v>
      </c>
    </row>
    <row r="10553" spans="1:12" x14ac:dyDescent="0.2">
      <c r="A10553" t="s">
        <v>163</v>
      </c>
      <c r="B10553">
        <v>173</v>
      </c>
      <c r="C10553">
        <v>79</v>
      </c>
      <c r="D10553">
        <v>1</v>
      </c>
      <c r="E10553" t="s">
        <v>173</v>
      </c>
      <c r="F10553">
        <v>0</v>
      </c>
      <c r="G10553">
        <v>0</v>
      </c>
      <c r="H10553">
        <v>0</v>
      </c>
      <c r="I10553">
        <v>4</v>
      </c>
      <c r="J10553">
        <v>3</v>
      </c>
      <c r="K10553">
        <v>0</v>
      </c>
      <c r="L10553" s="10">
        <v>43880</v>
      </c>
    </row>
    <row r="10554" spans="1:12" x14ac:dyDescent="0.2">
      <c r="A10554" t="s">
        <v>163</v>
      </c>
      <c r="B10554">
        <v>173</v>
      </c>
      <c r="C10554">
        <v>79</v>
      </c>
      <c r="D10554">
        <v>1</v>
      </c>
      <c r="E10554" t="s">
        <v>172</v>
      </c>
      <c r="F10554">
        <v>0</v>
      </c>
      <c r="G10554">
        <v>0</v>
      </c>
      <c r="H10554">
        <v>0</v>
      </c>
      <c r="I10554">
        <v>7</v>
      </c>
      <c r="J10554">
        <v>7</v>
      </c>
      <c r="K10554">
        <v>0</v>
      </c>
      <c r="L10554" s="10">
        <v>43880</v>
      </c>
    </row>
    <row r="10555" spans="1:12" x14ac:dyDescent="0.2">
      <c r="A10555" t="s">
        <v>163</v>
      </c>
      <c r="B10555">
        <v>173</v>
      </c>
      <c r="C10555">
        <v>79</v>
      </c>
      <c r="D10555">
        <v>1</v>
      </c>
      <c r="E10555" t="s">
        <v>177</v>
      </c>
      <c r="F10555">
        <v>0</v>
      </c>
      <c r="G10555">
        <v>0</v>
      </c>
      <c r="H10555">
        <v>0</v>
      </c>
      <c r="I10555">
        <v>1</v>
      </c>
      <c r="J10555">
        <v>1</v>
      </c>
      <c r="K10555">
        <v>0</v>
      </c>
      <c r="L10555" s="10">
        <v>43880</v>
      </c>
    </row>
    <row r="10556" spans="1:12" x14ac:dyDescent="0.2">
      <c r="A10556" t="s">
        <v>444</v>
      </c>
      <c r="B10556">
        <v>91</v>
      </c>
      <c r="C10556">
        <v>71</v>
      </c>
      <c r="D10556">
        <v>2</v>
      </c>
      <c r="E10556" t="s">
        <v>445</v>
      </c>
      <c r="F10556">
        <v>0</v>
      </c>
      <c r="G10556">
        <v>1</v>
      </c>
      <c r="H10556">
        <v>0</v>
      </c>
      <c r="I10556">
        <v>36</v>
      </c>
      <c r="J10556">
        <v>24</v>
      </c>
      <c r="K10556">
        <v>2</v>
      </c>
      <c r="L10556" s="10">
        <v>43880</v>
      </c>
    </row>
    <row r="10557" spans="1:12" x14ac:dyDescent="0.2">
      <c r="A10557" t="s">
        <v>444</v>
      </c>
      <c r="B10557">
        <v>91</v>
      </c>
      <c r="C10557">
        <v>71</v>
      </c>
      <c r="D10557">
        <v>2</v>
      </c>
      <c r="E10557" t="s">
        <v>446</v>
      </c>
      <c r="F10557">
        <v>0</v>
      </c>
      <c r="G10557">
        <v>1</v>
      </c>
      <c r="H10557">
        <v>0</v>
      </c>
      <c r="I10557">
        <v>9</v>
      </c>
      <c r="J10557">
        <v>4</v>
      </c>
      <c r="K10557">
        <v>0</v>
      </c>
      <c r="L10557" s="10">
        <v>43880</v>
      </c>
    </row>
    <row r="10558" spans="1:12" x14ac:dyDescent="0.2">
      <c r="A10558" t="s">
        <v>444</v>
      </c>
      <c r="B10558">
        <v>91</v>
      </c>
      <c r="C10558">
        <v>71</v>
      </c>
      <c r="D10558">
        <v>2</v>
      </c>
      <c r="E10558" t="s">
        <v>447</v>
      </c>
      <c r="F10558">
        <v>0</v>
      </c>
      <c r="G10558">
        <v>0</v>
      </c>
      <c r="H10558">
        <v>0</v>
      </c>
      <c r="I10558">
        <v>8</v>
      </c>
      <c r="J10558">
        <v>4</v>
      </c>
      <c r="K10558">
        <v>0</v>
      </c>
      <c r="L10558" s="10">
        <v>43880</v>
      </c>
    </row>
    <row r="10559" spans="1:12" x14ac:dyDescent="0.2">
      <c r="A10559" t="s">
        <v>444</v>
      </c>
      <c r="B10559">
        <v>91</v>
      </c>
      <c r="C10559">
        <v>71</v>
      </c>
      <c r="D10559">
        <v>2</v>
      </c>
      <c r="E10559" t="s">
        <v>450</v>
      </c>
      <c r="F10559">
        <v>0</v>
      </c>
      <c r="G10559">
        <v>1</v>
      </c>
      <c r="H10559">
        <v>0</v>
      </c>
      <c r="I10559">
        <v>4</v>
      </c>
      <c r="J10559">
        <v>2</v>
      </c>
      <c r="K10559">
        <v>0</v>
      </c>
      <c r="L10559" s="10">
        <v>43880</v>
      </c>
    </row>
    <row r="10560" spans="1:12" x14ac:dyDescent="0.2">
      <c r="A10560" t="s">
        <v>444</v>
      </c>
      <c r="B10560">
        <v>91</v>
      </c>
      <c r="C10560">
        <v>71</v>
      </c>
      <c r="D10560">
        <v>2</v>
      </c>
      <c r="E10560" t="s">
        <v>449</v>
      </c>
      <c r="F10560">
        <v>0</v>
      </c>
      <c r="G10560">
        <v>0</v>
      </c>
      <c r="H10560">
        <v>0</v>
      </c>
      <c r="I10560">
        <v>9</v>
      </c>
      <c r="J10560">
        <v>8</v>
      </c>
      <c r="K10560">
        <v>0</v>
      </c>
      <c r="L10560" s="10">
        <v>43880</v>
      </c>
    </row>
    <row r="10561" spans="1:12" x14ac:dyDescent="0.2">
      <c r="A10561" t="s">
        <v>444</v>
      </c>
      <c r="B10561">
        <v>91</v>
      </c>
      <c r="C10561">
        <v>71</v>
      </c>
      <c r="D10561">
        <v>2</v>
      </c>
      <c r="E10561" t="s">
        <v>452</v>
      </c>
      <c r="F10561">
        <v>0</v>
      </c>
      <c r="G10561">
        <v>0</v>
      </c>
      <c r="H10561">
        <v>0</v>
      </c>
      <c r="I10561">
        <v>3</v>
      </c>
      <c r="J10561">
        <v>2</v>
      </c>
      <c r="K10561">
        <v>0</v>
      </c>
      <c r="L10561" s="10">
        <v>43880</v>
      </c>
    </row>
    <row r="10562" spans="1:12" x14ac:dyDescent="0.2">
      <c r="A10562" t="s">
        <v>444</v>
      </c>
      <c r="B10562">
        <v>91</v>
      </c>
      <c r="C10562">
        <v>71</v>
      </c>
      <c r="D10562">
        <v>2</v>
      </c>
      <c r="E10562" t="s">
        <v>448</v>
      </c>
      <c r="F10562">
        <v>0</v>
      </c>
      <c r="G10562">
        <v>0</v>
      </c>
      <c r="H10562">
        <v>0</v>
      </c>
      <c r="I10562">
        <v>12</v>
      </c>
      <c r="J10562">
        <v>12</v>
      </c>
      <c r="K10562">
        <v>0</v>
      </c>
      <c r="L10562" s="10">
        <v>43880</v>
      </c>
    </row>
    <row r="10563" spans="1:12" x14ac:dyDescent="0.2">
      <c r="A10563" t="s">
        <v>444</v>
      </c>
      <c r="B10563">
        <v>91</v>
      </c>
      <c r="C10563">
        <v>71</v>
      </c>
      <c r="D10563">
        <v>2</v>
      </c>
      <c r="E10563" t="s">
        <v>451</v>
      </c>
      <c r="F10563">
        <v>0</v>
      </c>
      <c r="G10563">
        <v>0</v>
      </c>
      <c r="H10563">
        <v>0</v>
      </c>
      <c r="I10563">
        <v>4</v>
      </c>
      <c r="J10563">
        <v>4</v>
      </c>
      <c r="K10563">
        <v>0</v>
      </c>
      <c r="L10563" s="10">
        <v>43880</v>
      </c>
    </row>
    <row r="10564" spans="1:12" x14ac:dyDescent="0.2">
      <c r="A10564" t="s">
        <v>444</v>
      </c>
      <c r="B10564">
        <v>91</v>
      </c>
      <c r="C10564">
        <v>71</v>
      </c>
      <c r="D10564">
        <v>2</v>
      </c>
      <c r="E10564" t="s">
        <v>453</v>
      </c>
      <c r="F10564">
        <v>0</v>
      </c>
      <c r="G10564">
        <v>0</v>
      </c>
      <c r="H10564">
        <v>0</v>
      </c>
      <c r="I10564">
        <v>3</v>
      </c>
      <c r="J10564">
        <v>3</v>
      </c>
      <c r="K10564">
        <v>0</v>
      </c>
      <c r="L10564" s="10">
        <v>43880</v>
      </c>
    </row>
    <row r="10565" spans="1:12" x14ac:dyDescent="0.2">
      <c r="A10565" t="s">
        <v>444</v>
      </c>
      <c r="B10565">
        <v>91</v>
      </c>
      <c r="C10565">
        <v>71</v>
      </c>
      <c r="D10565">
        <v>2</v>
      </c>
      <c r="E10565" t="s">
        <v>454</v>
      </c>
      <c r="F10565">
        <v>0</v>
      </c>
      <c r="G10565">
        <v>0</v>
      </c>
      <c r="H10565">
        <v>0</v>
      </c>
      <c r="I10565">
        <v>2</v>
      </c>
      <c r="J10565">
        <v>2</v>
      </c>
      <c r="K10565">
        <v>0</v>
      </c>
      <c r="L10565" s="10">
        <v>43880</v>
      </c>
    </row>
    <row r="10566" spans="1:12" x14ac:dyDescent="0.2">
      <c r="A10566" t="s">
        <v>444</v>
      </c>
      <c r="B10566">
        <v>91</v>
      </c>
      <c r="C10566">
        <v>71</v>
      </c>
      <c r="D10566">
        <v>2</v>
      </c>
      <c r="E10566" t="s">
        <v>455</v>
      </c>
      <c r="F10566">
        <v>0</v>
      </c>
      <c r="G10566">
        <v>0</v>
      </c>
      <c r="H10566">
        <v>0</v>
      </c>
      <c r="I10566">
        <v>1</v>
      </c>
      <c r="J10566">
        <v>1</v>
      </c>
      <c r="K10566">
        <v>0</v>
      </c>
      <c r="L10566" s="10">
        <v>43880</v>
      </c>
    </row>
    <row r="10567" spans="1:12" x14ac:dyDescent="0.2">
      <c r="A10567" t="s">
        <v>444</v>
      </c>
      <c r="B10567">
        <v>91</v>
      </c>
      <c r="C10567">
        <v>71</v>
      </c>
      <c r="D10567">
        <v>2</v>
      </c>
      <c r="E10567" t="s">
        <v>28</v>
      </c>
      <c r="F10567">
        <v>0</v>
      </c>
      <c r="G10567">
        <v>5</v>
      </c>
      <c r="H10567">
        <v>0</v>
      </c>
      <c r="I10567">
        <v>0</v>
      </c>
      <c r="J10567">
        <v>5</v>
      </c>
      <c r="K10567">
        <v>0</v>
      </c>
      <c r="L10567" s="10">
        <v>43880</v>
      </c>
    </row>
    <row r="10568" spans="1:12" x14ac:dyDescent="0.2">
      <c r="A10568" t="s">
        <v>231</v>
      </c>
      <c r="B10568">
        <v>146</v>
      </c>
      <c r="C10568">
        <v>72</v>
      </c>
      <c r="D10568">
        <v>2</v>
      </c>
      <c r="E10568" t="s">
        <v>232</v>
      </c>
      <c r="F10568">
        <v>0</v>
      </c>
      <c r="G10568">
        <v>0</v>
      </c>
      <c r="H10568">
        <v>0</v>
      </c>
      <c r="I10568">
        <v>36</v>
      </c>
      <c r="J10568">
        <v>14</v>
      </c>
      <c r="K10568">
        <v>1</v>
      </c>
      <c r="L10568" s="10">
        <v>43880</v>
      </c>
    </row>
    <row r="10569" spans="1:12" x14ac:dyDescent="0.2">
      <c r="A10569" t="s">
        <v>231</v>
      </c>
      <c r="B10569">
        <v>146</v>
      </c>
      <c r="C10569">
        <v>72</v>
      </c>
      <c r="D10569">
        <v>2</v>
      </c>
      <c r="E10569" t="s">
        <v>233</v>
      </c>
      <c r="F10569">
        <v>0</v>
      </c>
      <c r="G10569">
        <v>2</v>
      </c>
      <c r="H10569">
        <v>0</v>
      </c>
      <c r="I10569">
        <v>32</v>
      </c>
      <c r="J10569">
        <v>17</v>
      </c>
      <c r="K10569">
        <v>0</v>
      </c>
      <c r="L10569" s="10">
        <v>43880</v>
      </c>
    </row>
    <row r="10570" spans="1:12" x14ac:dyDescent="0.2">
      <c r="A10570" t="s">
        <v>231</v>
      </c>
      <c r="B10570">
        <v>146</v>
      </c>
      <c r="C10570">
        <v>72</v>
      </c>
      <c r="D10570">
        <v>2</v>
      </c>
      <c r="E10570" t="s">
        <v>234</v>
      </c>
      <c r="F10570">
        <v>0</v>
      </c>
      <c r="G10570">
        <v>0</v>
      </c>
      <c r="H10570">
        <v>0</v>
      </c>
      <c r="I10570">
        <v>23</v>
      </c>
      <c r="J10570">
        <v>10</v>
      </c>
      <c r="K10570">
        <v>0</v>
      </c>
      <c r="L10570" s="10">
        <v>43880</v>
      </c>
    </row>
    <row r="10571" spans="1:12" x14ac:dyDescent="0.2">
      <c r="A10571" t="s">
        <v>231</v>
      </c>
      <c r="B10571">
        <v>146</v>
      </c>
      <c r="C10571">
        <v>72</v>
      </c>
      <c r="D10571">
        <v>2</v>
      </c>
      <c r="E10571" t="s">
        <v>235</v>
      </c>
      <c r="F10571">
        <v>0</v>
      </c>
      <c r="G10571">
        <v>0</v>
      </c>
      <c r="H10571">
        <v>0</v>
      </c>
      <c r="I10571">
        <v>17</v>
      </c>
      <c r="J10571">
        <v>7</v>
      </c>
      <c r="K10571">
        <v>0</v>
      </c>
      <c r="L10571" s="10">
        <v>43880</v>
      </c>
    </row>
    <row r="10572" spans="1:12" x14ac:dyDescent="0.2">
      <c r="A10572" t="s">
        <v>231</v>
      </c>
      <c r="B10572">
        <v>146</v>
      </c>
      <c r="C10572">
        <v>72</v>
      </c>
      <c r="D10572">
        <v>2</v>
      </c>
      <c r="E10572" t="s">
        <v>236</v>
      </c>
      <c r="F10572">
        <v>0</v>
      </c>
      <c r="G10572">
        <v>0</v>
      </c>
      <c r="H10572">
        <v>0</v>
      </c>
      <c r="I10572">
        <v>10</v>
      </c>
      <c r="J10572">
        <v>4</v>
      </c>
      <c r="K10572">
        <v>0</v>
      </c>
      <c r="L10572" s="10">
        <v>43880</v>
      </c>
    </row>
    <row r="10573" spans="1:12" x14ac:dyDescent="0.2">
      <c r="A10573" t="s">
        <v>231</v>
      </c>
      <c r="B10573">
        <v>146</v>
      </c>
      <c r="C10573">
        <v>72</v>
      </c>
      <c r="D10573">
        <v>2</v>
      </c>
      <c r="E10573" t="s">
        <v>237</v>
      </c>
      <c r="F10573">
        <v>0</v>
      </c>
      <c r="G10573">
        <v>0</v>
      </c>
      <c r="H10573">
        <v>0</v>
      </c>
      <c r="I10573">
        <v>10</v>
      </c>
      <c r="J10573">
        <v>6</v>
      </c>
      <c r="K10573">
        <v>1</v>
      </c>
      <c r="L10573" s="10">
        <v>43880</v>
      </c>
    </row>
    <row r="10574" spans="1:12" x14ac:dyDescent="0.2">
      <c r="A10574" t="s">
        <v>231</v>
      </c>
      <c r="B10574">
        <v>146</v>
      </c>
      <c r="C10574">
        <v>72</v>
      </c>
      <c r="D10574">
        <v>2</v>
      </c>
      <c r="E10574" t="s">
        <v>239</v>
      </c>
      <c r="F10574">
        <v>0</v>
      </c>
      <c r="G10574">
        <v>0</v>
      </c>
      <c r="H10574">
        <v>0</v>
      </c>
      <c r="I10574">
        <v>4</v>
      </c>
      <c r="J10574">
        <v>1</v>
      </c>
      <c r="K10574">
        <v>0</v>
      </c>
      <c r="L10574" s="10">
        <v>43880</v>
      </c>
    </row>
    <row r="10575" spans="1:12" x14ac:dyDescent="0.2">
      <c r="A10575" t="s">
        <v>231</v>
      </c>
      <c r="B10575">
        <v>146</v>
      </c>
      <c r="C10575">
        <v>72</v>
      </c>
      <c r="D10575">
        <v>2</v>
      </c>
      <c r="E10575" t="s">
        <v>238</v>
      </c>
      <c r="F10575">
        <v>0</v>
      </c>
      <c r="G10575">
        <v>0</v>
      </c>
      <c r="H10575">
        <v>0</v>
      </c>
      <c r="I10575">
        <v>10</v>
      </c>
      <c r="J10575">
        <v>9</v>
      </c>
      <c r="K10575">
        <v>0</v>
      </c>
      <c r="L10575" s="10">
        <v>43880</v>
      </c>
    </row>
    <row r="10576" spans="1:12" x14ac:dyDescent="0.2">
      <c r="A10576" t="s">
        <v>231</v>
      </c>
      <c r="B10576">
        <v>146</v>
      </c>
      <c r="C10576">
        <v>72</v>
      </c>
      <c r="D10576">
        <v>2</v>
      </c>
      <c r="E10576" t="s">
        <v>240</v>
      </c>
      <c r="F10576">
        <v>0</v>
      </c>
      <c r="G10576">
        <v>0</v>
      </c>
      <c r="H10576">
        <v>0</v>
      </c>
      <c r="I10576">
        <v>4</v>
      </c>
      <c r="J10576">
        <v>4</v>
      </c>
      <c r="K10576">
        <v>0</v>
      </c>
      <c r="L10576" s="10">
        <v>43880</v>
      </c>
    </row>
    <row r="10577" spans="1:12" x14ac:dyDescent="0.2">
      <c r="A10577" t="s">
        <v>50</v>
      </c>
      <c r="B10577">
        <v>1267</v>
      </c>
      <c r="C10577">
        <v>736</v>
      </c>
      <c r="D10577">
        <v>19</v>
      </c>
      <c r="E10577" t="s">
        <v>51</v>
      </c>
      <c r="F10577">
        <v>1</v>
      </c>
      <c r="G10577">
        <v>39</v>
      </c>
      <c r="H10577">
        <v>0</v>
      </c>
      <c r="I10577">
        <v>270</v>
      </c>
      <c r="J10577">
        <v>134</v>
      </c>
      <c r="K10577">
        <v>2</v>
      </c>
      <c r="L10577" s="10">
        <v>43881</v>
      </c>
    </row>
    <row r="10578" spans="1:12" x14ac:dyDescent="0.2">
      <c r="A10578" t="s">
        <v>50</v>
      </c>
      <c r="B10578">
        <v>1267</v>
      </c>
      <c r="C10578">
        <v>736</v>
      </c>
      <c r="D10578">
        <v>19</v>
      </c>
      <c r="E10578" t="s">
        <v>52</v>
      </c>
      <c r="F10578">
        <v>0</v>
      </c>
      <c r="G10578">
        <v>0</v>
      </c>
      <c r="H10578">
        <v>0</v>
      </c>
      <c r="I10578">
        <v>155</v>
      </c>
      <c r="J10578">
        <v>66</v>
      </c>
      <c r="K10578">
        <v>2</v>
      </c>
      <c r="L10578" s="10">
        <v>43881</v>
      </c>
    </row>
    <row r="10579" spans="1:12" x14ac:dyDescent="0.2">
      <c r="A10579" t="s">
        <v>50</v>
      </c>
      <c r="B10579">
        <v>1267</v>
      </c>
      <c r="C10579">
        <v>736</v>
      </c>
      <c r="D10579">
        <v>19</v>
      </c>
      <c r="E10579" t="s">
        <v>53</v>
      </c>
      <c r="F10579">
        <v>1</v>
      </c>
      <c r="G10579">
        <v>6</v>
      </c>
      <c r="H10579">
        <v>0</v>
      </c>
      <c r="I10579">
        <v>157</v>
      </c>
      <c r="J10579">
        <v>98</v>
      </c>
      <c r="K10579">
        <v>0</v>
      </c>
      <c r="L10579" s="10">
        <v>43881</v>
      </c>
    </row>
    <row r="10580" spans="1:12" x14ac:dyDescent="0.2">
      <c r="A10580" t="s">
        <v>50</v>
      </c>
      <c r="B10580">
        <v>1267</v>
      </c>
      <c r="C10580">
        <v>736</v>
      </c>
      <c r="D10580">
        <v>19</v>
      </c>
      <c r="E10580" t="s">
        <v>54</v>
      </c>
      <c r="F10580">
        <v>0</v>
      </c>
      <c r="G10580">
        <v>4</v>
      </c>
      <c r="H10580">
        <v>0</v>
      </c>
      <c r="I10580">
        <v>139</v>
      </c>
      <c r="J10580">
        <v>99</v>
      </c>
      <c r="K10580">
        <v>0</v>
      </c>
      <c r="L10580" s="10">
        <v>43881</v>
      </c>
    </row>
    <row r="10581" spans="1:12" x14ac:dyDescent="0.2">
      <c r="A10581" t="s">
        <v>50</v>
      </c>
      <c r="B10581">
        <v>1267</v>
      </c>
      <c r="C10581">
        <v>736</v>
      </c>
      <c r="D10581">
        <v>19</v>
      </c>
      <c r="E10581" t="s">
        <v>56</v>
      </c>
      <c r="F10581">
        <v>0</v>
      </c>
      <c r="G10581">
        <v>7</v>
      </c>
      <c r="H10581">
        <v>0</v>
      </c>
      <c r="I10581">
        <v>76</v>
      </c>
      <c r="J10581">
        <v>41</v>
      </c>
      <c r="K10581">
        <v>0</v>
      </c>
      <c r="L10581" s="10">
        <v>43881</v>
      </c>
    </row>
    <row r="10582" spans="1:12" x14ac:dyDescent="0.2">
      <c r="A10582" t="s">
        <v>50</v>
      </c>
      <c r="B10582">
        <v>1267</v>
      </c>
      <c r="C10582">
        <v>736</v>
      </c>
      <c r="D10582">
        <v>19</v>
      </c>
      <c r="E10582" t="s">
        <v>55</v>
      </c>
      <c r="F10582">
        <v>0</v>
      </c>
      <c r="G10582">
        <v>13</v>
      </c>
      <c r="H10582">
        <v>0</v>
      </c>
      <c r="I10582">
        <v>91</v>
      </c>
      <c r="J10582">
        <v>63</v>
      </c>
      <c r="K10582">
        <v>3</v>
      </c>
      <c r="L10582" s="10">
        <v>43881</v>
      </c>
    </row>
    <row r="10583" spans="1:12" x14ac:dyDescent="0.2">
      <c r="A10583" t="s">
        <v>50</v>
      </c>
      <c r="B10583">
        <v>1267</v>
      </c>
      <c r="C10583">
        <v>736</v>
      </c>
      <c r="D10583">
        <v>19</v>
      </c>
      <c r="E10583" t="s">
        <v>57</v>
      </c>
      <c r="F10583">
        <v>0</v>
      </c>
      <c r="G10583">
        <v>6</v>
      </c>
      <c r="H10583">
        <v>0</v>
      </c>
      <c r="I10583">
        <v>57</v>
      </c>
      <c r="J10583">
        <v>32</v>
      </c>
      <c r="K10583">
        <v>3</v>
      </c>
      <c r="L10583" s="10">
        <v>43881</v>
      </c>
    </row>
    <row r="10584" spans="1:12" x14ac:dyDescent="0.2">
      <c r="A10584" t="s">
        <v>50</v>
      </c>
      <c r="B10584">
        <v>1267</v>
      </c>
      <c r="C10584">
        <v>736</v>
      </c>
      <c r="D10584">
        <v>19</v>
      </c>
      <c r="E10584" t="s">
        <v>59</v>
      </c>
      <c r="F10584">
        <v>0</v>
      </c>
      <c r="G10584">
        <v>2</v>
      </c>
      <c r="H10584">
        <v>0</v>
      </c>
      <c r="I10584">
        <v>53</v>
      </c>
      <c r="J10584">
        <v>31</v>
      </c>
      <c r="K10584">
        <v>0</v>
      </c>
      <c r="L10584" s="10">
        <v>43881</v>
      </c>
    </row>
    <row r="10585" spans="1:12" x14ac:dyDescent="0.2">
      <c r="A10585" t="s">
        <v>50</v>
      </c>
      <c r="B10585">
        <v>1267</v>
      </c>
      <c r="C10585">
        <v>736</v>
      </c>
      <c r="D10585">
        <v>19</v>
      </c>
      <c r="E10585" t="s">
        <v>60</v>
      </c>
      <c r="F10585">
        <v>0</v>
      </c>
      <c r="G10585">
        <v>3</v>
      </c>
      <c r="H10585">
        <v>0</v>
      </c>
      <c r="I10585">
        <v>39</v>
      </c>
      <c r="J10585">
        <v>19</v>
      </c>
      <c r="K10585">
        <v>0</v>
      </c>
      <c r="L10585" s="10">
        <v>43881</v>
      </c>
    </row>
    <row r="10586" spans="1:12" x14ac:dyDescent="0.2">
      <c r="A10586" t="s">
        <v>50</v>
      </c>
      <c r="B10586">
        <v>1267</v>
      </c>
      <c r="C10586">
        <v>736</v>
      </c>
      <c r="D10586">
        <v>19</v>
      </c>
      <c r="E10586" t="s">
        <v>63</v>
      </c>
      <c r="F10586">
        <v>0</v>
      </c>
      <c r="G10586">
        <v>3</v>
      </c>
      <c r="H10586">
        <v>0</v>
      </c>
      <c r="I10586">
        <v>32</v>
      </c>
      <c r="J10586">
        <v>12</v>
      </c>
      <c r="K10586">
        <v>1</v>
      </c>
      <c r="L10586" s="10">
        <v>43881</v>
      </c>
    </row>
    <row r="10587" spans="1:12" x14ac:dyDescent="0.2">
      <c r="A10587" t="s">
        <v>50</v>
      </c>
      <c r="B10587">
        <v>1267</v>
      </c>
      <c r="C10587">
        <v>736</v>
      </c>
      <c r="D10587">
        <v>19</v>
      </c>
      <c r="E10587" t="s">
        <v>58</v>
      </c>
      <c r="F10587">
        <v>0</v>
      </c>
      <c r="G10587">
        <v>4</v>
      </c>
      <c r="H10587">
        <v>0</v>
      </c>
      <c r="I10587">
        <v>58</v>
      </c>
      <c r="J10587">
        <v>39</v>
      </c>
      <c r="K10587">
        <v>1</v>
      </c>
      <c r="L10587" s="10">
        <v>43881</v>
      </c>
    </row>
    <row r="10588" spans="1:12" x14ac:dyDescent="0.2">
      <c r="A10588" t="s">
        <v>50</v>
      </c>
      <c r="B10588">
        <v>1267</v>
      </c>
      <c r="C10588">
        <v>736</v>
      </c>
      <c r="D10588">
        <v>19</v>
      </c>
      <c r="E10588" t="s">
        <v>62</v>
      </c>
      <c r="F10588">
        <v>0</v>
      </c>
      <c r="G10588">
        <v>1</v>
      </c>
      <c r="H10588">
        <v>0</v>
      </c>
      <c r="I10588">
        <v>31</v>
      </c>
      <c r="J10588">
        <v>16</v>
      </c>
      <c r="K10588">
        <v>1</v>
      </c>
      <c r="L10588" s="10">
        <v>43881</v>
      </c>
    </row>
    <row r="10589" spans="1:12" x14ac:dyDescent="0.2">
      <c r="A10589" t="s">
        <v>50</v>
      </c>
      <c r="B10589">
        <v>1267</v>
      </c>
      <c r="C10589">
        <v>736</v>
      </c>
      <c r="D10589">
        <v>19</v>
      </c>
      <c r="E10589" t="s">
        <v>61</v>
      </c>
      <c r="F10589">
        <v>0</v>
      </c>
      <c r="G10589">
        <v>1</v>
      </c>
      <c r="H10589">
        <v>0</v>
      </c>
      <c r="I10589">
        <v>35</v>
      </c>
      <c r="J10589">
        <v>22</v>
      </c>
      <c r="K10589">
        <v>0</v>
      </c>
      <c r="L10589" s="10">
        <v>43881</v>
      </c>
    </row>
    <row r="10590" spans="1:12" x14ac:dyDescent="0.2">
      <c r="A10590" t="s">
        <v>50</v>
      </c>
      <c r="B10590">
        <v>1267</v>
      </c>
      <c r="C10590">
        <v>736</v>
      </c>
      <c r="D10590">
        <v>19</v>
      </c>
      <c r="E10590" t="s">
        <v>64</v>
      </c>
      <c r="F10590">
        <v>0</v>
      </c>
      <c r="G10590">
        <v>2</v>
      </c>
      <c r="H10590">
        <v>0</v>
      </c>
      <c r="I10590">
        <v>26</v>
      </c>
      <c r="J10590">
        <v>15</v>
      </c>
      <c r="K10590">
        <v>0</v>
      </c>
      <c r="L10590" s="10">
        <v>43881</v>
      </c>
    </row>
    <row r="10591" spans="1:12" x14ac:dyDescent="0.2">
      <c r="A10591" t="s">
        <v>50</v>
      </c>
      <c r="B10591">
        <v>1267</v>
      </c>
      <c r="C10591">
        <v>736</v>
      </c>
      <c r="D10591">
        <v>19</v>
      </c>
      <c r="E10591" t="s">
        <v>65</v>
      </c>
      <c r="F10591">
        <v>0</v>
      </c>
      <c r="G10591">
        <v>1</v>
      </c>
      <c r="H10591">
        <v>0</v>
      </c>
      <c r="I10591">
        <v>19</v>
      </c>
      <c r="J10591">
        <v>9</v>
      </c>
      <c r="K10591">
        <v>0</v>
      </c>
      <c r="L10591" s="10">
        <v>43881</v>
      </c>
    </row>
    <row r="10592" spans="1:12" x14ac:dyDescent="0.2">
      <c r="A10592" t="s">
        <v>50</v>
      </c>
      <c r="B10592">
        <v>1267</v>
      </c>
      <c r="C10592">
        <v>736</v>
      </c>
      <c r="D10592">
        <v>19</v>
      </c>
      <c r="E10592" t="s">
        <v>66</v>
      </c>
      <c r="F10592">
        <v>0</v>
      </c>
      <c r="G10592">
        <v>0</v>
      </c>
      <c r="H10592">
        <v>0</v>
      </c>
      <c r="I10592">
        <v>17</v>
      </c>
      <c r="J10592">
        <v>7</v>
      </c>
      <c r="K10592">
        <v>0</v>
      </c>
      <c r="L10592" s="10">
        <v>43881</v>
      </c>
    </row>
    <row r="10593" spans="1:12" x14ac:dyDescent="0.2">
      <c r="A10593" t="s">
        <v>50</v>
      </c>
      <c r="B10593">
        <v>1267</v>
      </c>
      <c r="C10593">
        <v>736</v>
      </c>
      <c r="D10593">
        <v>19</v>
      </c>
      <c r="E10593" t="s">
        <v>68</v>
      </c>
      <c r="F10593">
        <v>0</v>
      </c>
      <c r="G10593">
        <v>0</v>
      </c>
      <c r="H10593">
        <v>0</v>
      </c>
      <c r="I10593">
        <v>5</v>
      </c>
      <c r="J10593">
        <v>3</v>
      </c>
      <c r="K10593">
        <v>0</v>
      </c>
      <c r="L10593" s="10">
        <v>43881</v>
      </c>
    </row>
    <row r="10594" spans="1:12" x14ac:dyDescent="0.2">
      <c r="A10594" t="s">
        <v>50</v>
      </c>
      <c r="B10594">
        <v>1267</v>
      </c>
      <c r="C10594">
        <v>736</v>
      </c>
      <c r="D10594">
        <v>19</v>
      </c>
      <c r="E10594" t="s">
        <v>67</v>
      </c>
      <c r="F10594">
        <v>0</v>
      </c>
      <c r="G10594">
        <v>1</v>
      </c>
      <c r="H10594">
        <v>0</v>
      </c>
      <c r="I10594">
        <v>7</v>
      </c>
      <c r="J10594">
        <v>6</v>
      </c>
      <c r="K10594">
        <v>0</v>
      </c>
      <c r="L10594" s="10">
        <v>43881</v>
      </c>
    </row>
    <row r="10595" spans="1:12" x14ac:dyDescent="0.2">
      <c r="A10595" t="s">
        <v>50</v>
      </c>
      <c r="B10595">
        <v>1267</v>
      </c>
      <c r="C10595">
        <v>736</v>
      </c>
      <c r="D10595">
        <v>19</v>
      </c>
      <c r="E10595" t="s">
        <v>28</v>
      </c>
      <c r="F10595">
        <v>0</v>
      </c>
      <c r="G10595">
        <v>6</v>
      </c>
      <c r="H10595">
        <v>0</v>
      </c>
      <c r="I10595">
        <v>0</v>
      </c>
      <c r="J10595">
        <v>24</v>
      </c>
      <c r="K10595">
        <v>6</v>
      </c>
      <c r="L10595" s="10">
        <v>43881</v>
      </c>
    </row>
    <row r="10596" spans="1:12" x14ac:dyDescent="0.2">
      <c r="A10596" t="s">
        <v>145</v>
      </c>
      <c r="B10596">
        <v>62662</v>
      </c>
      <c r="C10596">
        <v>11881</v>
      </c>
      <c r="D10596">
        <v>2144</v>
      </c>
      <c r="E10596" t="s">
        <v>146</v>
      </c>
      <c r="F10596">
        <v>319</v>
      </c>
      <c r="G10596">
        <v>683</v>
      </c>
      <c r="H10596">
        <v>99</v>
      </c>
      <c r="I10596">
        <v>45346</v>
      </c>
      <c r="J10596">
        <v>6281</v>
      </c>
      <c r="K10596">
        <v>1684</v>
      </c>
      <c r="L10596" s="10">
        <v>43881</v>
      </c>
    </row>
    <row r="10597" spans="1:12" x14ac:dyDescent="0.2">
      <c r="A10597" t="s">
        <v>145</v>
      </c>
      <c r="B10597">
        <v>62662</v>
      </c>
      <c r="C10597">
        <v>11881</v>
      </c>
      <c r="D10597">
        <v>2144</v>
      </c>
      <c r="E10597" t="s">
        <v>147</v>
      </c>
      <c r="F10597">
        <v>17</v>
      </c>
      <c r="G10597">
        <v>97</v>
      </c>
      <c r="H10597">
        <v>5</v>
      </c>
      <c r="I10597">
        <v>3346</v>
      </c>
      <c r="J10597">
        <v>771</v>
      </c>
      <c r="K10597">
        <v>94</v>
      </c>
      <c r="L10597" s="10">
        <v>43881</v>
      </c>
    </row>
    <row r="10598" spans="1:12" x14ac:dyDescent="0.2">
      <c r="A10598" t="s">
        <v>145</v>
      </c>
      <c r="B10598">
        <v>62662</v>
      </c>
      <c r="C10598">
        <v>11881</v>
      </c>
      <c r="D10598">
        <v>2144</v>
      </c>
      <c r="E10598" t="s">
        <v>148</v>
      </c>
      <c r="F10598">
        <v>17</v>
      </c>
      <c r="G10598">
        <v>125</v>
      </c>
      <c r="H10598">
        <v>3</v>
      </c>
      <c r="I10598">
        <v>2856</v>
      </c>
      <c r="J10598">
        <v>1274</v>
      </c>
      <c r="K10598">
        <v>90</v>
      </c>
      <c r="L10598" s="10">
        <v>43881</v>
      </c>
    </row>
    <row r="10599" spans="1:12" x14ac:dyDescent="0.2">
      <c r="A10599" t="s">
        <v>145</v>
      </c>
      <c r="B10599">
        <v>62662</v>
      </c>
      <c r="C10599">
        <v>11881</v>
      </c>
      <c r="D10599">
        <v>2144</v>
      </c>
      <c r="E10599" t="s">
        <v>149</v>
      </c>
      <c r="F10599">
        <v>7</v>
      </c>
      <c r="G10599">
        <v>80</v>
      </c>
      <c r="H10599">
        <v>0</v>
      </c>
      <c r="I10599">
        <v>1517</v>
      </c>
      <c r="J10599">
        <v>531</v>
      </c>
      <c r="K10599">
        <v>40</v>
      </c>
      <c r="L10599" s="10">
        <v>43881</v>
      </c>
    </row>
    <row r="10600" spans="1:12" x14ac:dyDescent="0.2">
      <c r="A10600" t="s">
        <v>145</v>
      </c>
      <c r="B10600">
        <v>62662</v>
      </c>
      <c r="C10600">
        <v>11881</v>
      </c>
      <c r="D10600">
        <v>2144</v>
      </c>
      <c r="E10600" t="s">
        <v>152</v>
      </c>
      <c r="F10600">
        <v>5</v>
      </c>
      <c r="G10600">
        <v>25</v>
      </c>
      <c r="H10600">
        <v>1</v>
      </c>
      <c r="I10600">
        <v>1343</v>
      </c>
      <c r="J10600">
        <v>375</v>
      </c>
      <c r="K10600">
        <v>39</v>
      </c>
      <c r="L10600" s="10">
        <v>43881</v>
      </c>
    </row>
    <row r="10601" spans="1:12" x14ac:dyDescent="0.2">
      <c r="A10601" t="s">
        <v>145</v>
      </c>
      <c r="B10601">
        <v>62662</v>
      </c>
      <c r="C10601">
        <v>11881</v>
      </c>
      <c r="D10601">
        <v>2144</v>
      </c>
      <c r="E10601" t="s">
        <v>150</v>
      </c>
      <c r="F10601">
        <v>4</v>
      </c>
      <c r="G10601">
        <v>77</v>
      </c>
      <c r="H10601">
        <v>1</v>
      </c>
      <c r="I10601">
        <v>1287</v>
      </c>
      <c r="J10601">
        <v>386</v>
      </c>
      <c r="K10601">
        <v>28</v>
      </c>
      <c r="L10601" s="10">
        <v>43881</v>
      </c>
    </row>
    <row r="10602" spans="1:12" x14ac:dyDescent="0.2">
      <c r="A10602" t="s">
        <v>145</v>
      </c>
      <c r="B10602">
        <v>62662</v>
      </c>
      <c r="C10602">
        <v>11881</v>
      </c>
      <c r="D10602">
        <v>2144</v>
      </c>
      <c r="E10602" t="s">
        <v>151</v>
      </c>
      <c r="F10602">
        <v>3</v>
      </c>
      <c r="G10602">
        <v>49</v>
      </c>
      <c r="H10602">
        <v>1</v>
      </c>
      <c r="I10602">
        <v>1170</v>
      </c>
      <c r="J10602">
        <v>343</v>
      </c>
      <c r="K10602">
        <v>24</v>
      </c>
      <c r="L10602" s="10">
        <v>43881</v>
      </c>
    </row>
    <row r="10603" spans="1:12" x14ac:dyDescent="0.2">
      <c r="A10603" t="s">
        <v>145</v>
      </c>
      <c r="B10603">
        <v>62662</v>
      </c>
      <c r="C10603">
        <v>11881</v>
      </c>
      <c r="D10603">
        <v>2144</v>
      </c>
      <c r="E10603" t="s">
        <v>154</v>
      </c>
      <c r="F10603">
        <v>4</v>
      </c>
      <c r="G10603">
        <v>19</v>
      </c>
      <c r="H10603">
        <v>1</v>
      </c>
      <c r="I10603">
        <v>895</v>
      </c>
      <c r="J10603">
        <v>250</v>
      </c>
      <c r="K10603">
        <v>28</v>
      </c>
      <c r="L10603" s="10">
        <v>43881</v>
      </c>
    </row>
    <row r="10604" spans="1:12" x14ac:dyDescent="0.2">
      <c r="A10604" t="s">
        <v>145</v>
      </c>
      <c r="B10604">
        <v>62662</v>
      </c>
      <c r="C10604">
        <v>11881</v>
      </c>
      <c r="D10604">
        <v>2144</v>
      </c>
      <c r="E10604" t="s">
        <v>153</v>
      </c>
      <c r="F10604">
        <v>7</v>
      </c>
      <c r="G10604">
        <v>30</v>
      </c>
      <c r="H10604">
        <v>1</v>
      </c>
      <c r="I10604">
        <v>974</v>
      </c>
      <c r="J10604">
        <v>361</v>
      </c>
      <c r="K10604">
        <v>27</v>
      </c>
      <c r="L10604" s="10">
        <v>43881</v>
      </c>
    </row>
    <row r="10605" spans="1:12" x14ac:dyDescent="0.2">
      <c r="A10605" t="s">
        <v>145</v>
      </c>
      <c r="B10605">
        <v>62662</v>
      </c>
      <c r="C10605">
        <v>11881</v>
      </c>
      <c r="D10605">
        <v>2144</v>
      </c>
      <c r="E10605" t="s">
        <v>155</v>
      </c>
      <c r="F10605">
        <v>6</v>
      </c>
      <c r="G10605">
        <v>28</v>
      </c>
      <c r="H10605">
        <v>3</v>
      </c>
      <c r="I10605">
        <v>800</v>
      </c>
      <c r="J10605">
        <v>229</v>
      </c>
      <c r="K10605">
        <v>37</v>
      </c>
      <c r="L10605" s="10">
        <v>43881</v>
      </c>
    </row>
    <row r="10606" spans="1:12" x14ac:dyDescent="0.2">
      <c r="A10606" t="s">
        <v>145</v>
      </c>
      <c r="B10606">
        <v>62662</v>
      </c>
      <c r="C10606">
        <v>11881</v>
      </c>
      <c r="D10606">
        <v>2144</v>
      </c>
      <c r="E10606" t="s">
        <v>156</v>
      </c>
      <c r="F10606">
        <v>0</v>
      </c>
      <c r="G10606">
        <v>46</v>
      </c>
      <c r="H10606">
        <v>0</v>
      </c>
      <c r="I10606">
        <v>766</v>
      </c>
      <c r="J10606">
        <v>314</v>
      </c>
      <c r="K10606">
        <v>10</v>
      </c>
      <c r="L10606" s="10">
        <v>43881</v>
      </c>
    </row>
    <row r="10607" spans="1:12" x14ac:dyDescent="0.2">
      <c r="A10607" t="s">
        <v>145</v>
      </c>
      <c r="B10607">
        <v>62662</v>
      </c>
      <c r="C10607">
        <v>11881</v>
      </c>
      <c r="D10607">
        <v>2144</v>
      </c>
      <c r="E10607" t="s">
        <v>157</v>
      </c>
      <c r="F10607">
        <v>13</v>
      </c>
      <c r="G10607">
        <v>25</v>
      </c>
      <c r="H10607">
        <v>0</v>
      </c>
      <c r="I10607">
        <v>654</v>
      </c>
      <c r="J10607">
        <v>212</v>
      </c>
      <c r="K10607">
        <v>2</v>
      </c>
      <c r="L10607" s="10">
        <v>43881</v>
      </c>
    </row>
    <row r="10608" spans="1:12" x14ac:dyDescent="0.2">
      <c r="A10608" t="s">
        <v>145</v>
      </c>
      <c r="B10608">
        <v>62662</v>
      </c>
      <c r="C10608">
        <v>11881</v>
      </c>
      <c r="D10608">
        <v>2144</v>
      </c>
      <c r="E10608" t="s">
        <v>158</v>
      </c>
      <c r="F10608">
        <v>1</v>
      </c>
      <c r="G10608">
        <v>26</v>
      </c>
      <c r="H10608">
        <v>0</v>
      </c>
      <c r="I10608">
        <v>568</v>
      </c>
      <c r="J10608">
        <v>210</v>
      </c>
      <c r="K10608">
        <v>19</v>
      </c>
      <c r="L10608" s="10">
        <v>43881</v>
      </c>
    </row>
    <row r="10609" spans="1:12" x14ac:dyDescent="0.2">
      <c r="A10609" t="s">
        <v>145</v>
      </c>
      <c r="B10609">
        <v>62662</v>
      </c>
      <c r="C10609">
        <v>11881</v>
      </c>
      <c r="D10609">
        <v>2144</v>
      </c>
      <c r="E10609" t="s">
        <v>159</v>
      </c>
      <c r="F10609">
        <v>4</v>
      </c>
      <c r="G10609">
        <v>32</v>
      </c>
      <c r="H10609">
        <v>0</v>
      </c>
      <c r="I10609">
        <v>477</v>
      </c>
      <c r="J10609">
        <v>165</v>
      </c>
      <c r="K10609">
        <v>12</v>
      </c>
      <c r="L10609" s="10">
        <v>43881</v>
      </c>
    </row>
    <row r="10610" spans="1:12" x14ac:dyDescent="0.2">
      <c r="A10610" t="s">
        <v>145</v>
      </c>
      <c r="B10610">
        <v>62662</v>
      </c>
      <c r="C10610">
        <v>11881</v>
      </c>
      <c r="D10610">
        <v>2144</v>
      </c>
      <c r="E10610" t="s">
        <v>561</v>
      </c>
      <c r="F10610">
        <v>220</v>
      </c>
      <c r="G10610">
        <v>0</v>
      </c>
      <c r="H10610">
        <v>0</v>
      </c>
      <c r="I10610">
        <v>220</v>
      </c>
      <c r="J10610">
        <v>0</v>
      </c>
      <c r="K10610">
        <v>0</v>
      </c>
      <c r="L10610" s="10">
        <v>43881</v>
      </c>
    </row>
    <row r="10611" spans="1:12" x14ac:dyDescent="0.2">
      <c r="A10611" t="s">
        <v>145</v>
      </c>
      <c r="B10611">
        <v>62662</v>
      </c>
      <c r="C10611">
        <v>11881</v>
      </c>
      <c r="D10611">
        <v>2144</v>
      </c>
      <c r="E10611" t="s">
        <v>160</v>
      </c>
      <c r="F10611">
        <v>1</v>
      </c>
      <c r="G10611">
        <v>10</v>
      </c>
      <c r="H10611">
        <v>0</v>
      </c>
      <c r="I10611">
        <v>245</v>
      </c>
      <c r="J10611">
        <v>112</v>
      </c>
      <c r="K10611">
        <v>3</v>
      </c>
      <c r="L10611" s="10">
        <v>43881</v>
      </c>
    </row>
    <row r="10612" spans="1:12" x14ac:dyDescent="0.2">
      <c r="A10612" t="s">
        <v>145</v>
      </c>
      <c r="B10612">
        <v>62662</v>
      </c>
      <c r="C10612">
        <v>11881</v>
      </c>
      <c r="D10612">
        <v>2144</v>
      </c>
      <c r="E10612" t="s">
        <v>161</v>
      </c>
      <c r="F10612">
        <v>3</v>
      </c>
      <c r="G10612">
        <v>8</v>
      </c>
      <c r="H10612">
        <v>0</v>
      </c>
      <c r="I10612">
        <v>188</v>
      </c>
      <c r="J10612">
        <v>57</v>
      </c>
      <c r="K10612">
        <v>7</v>
      </c>
      <c r="L10612" s="10">
        <v>43881</v>
      </c>
    </row>
    <row r="10613" spans="1:12" x14ac:dyDescent="0.2">
      <c r="A10613" t="s">
        <v>145</v>
      </c>
      <c r="B10613">
        <v>62662</v>
      </c>
      <c r="C10613">
        <v>11881</v>
      </c>
      <c r="D10613">
        <v>2144</v>
      </c>
      <c r="E10613" t="s">
        <v>162</v>
      </c>
      <c r="F10613">
        <v>0</v>
      </c>
      <c r="G10613">
        <v>0</v>
      </c>
      <c r="H10613">
        <v>0</v>
      </c>
      <c r="I10613">
        <v>10</v>
      </c>
      <c r="J10613">
        <v>10</v>
      </c>
      <c r="K10613">
        <v>0</v>
      </c>
      <c r="L10613" s="10">
        <v>43881</v>
      </c>
    </row>
    <row r="10614" spans="1:12" x14ac:dyDescent="0.2">
      <c r="A10614" t="s">
        <v>29</v>
      </c>
      <c r="B10614">
        <v>1333</v>
      </c>
      <c r="C10614">
        <v>690</v>
      </c>
      <c r="D10614">
        <v>5</v>
      </c>
      <c r="E10614" t="s">
        <v>30</v>
      </c>
      <c r="F10614">
        <v>0</v>
      </c>
      <c r="G10614">
        <v>23</v>
      </c>
      <c r="H10614">
        <v>0</v>
      </c>
      <c r="I10614">
        <v>416</v>
      </c>
      <c r="J10614">
        <v>222</v>
      </c>
      <c r="K10614">
        <v>2</v>
      </c>
      <c r="L10614" s="10">
        <v>43881</v>
      </c>
    </row>
    <row r="10615" spans="1:12" x14ac:dyDescent="0.2">
      <c r="A10615" t="s">
        <v>29</v>
      </c>
      <c r="B10615">
        <v>1333</v>
      </c>
      <c r="C10615">
        <v>690</v>
      </c>
      <c r="D10615">
        <v>5</v>
      </c>
      <c r="E10615" t="s">
        <v>31</v>
      </c>
      <c r="F10615">
        <v>0</v>
      </c>
      <c r="G10615">
        <v>15</v>
      </c>
      <c r="H10615">
        <v>0</v>
      </c>
      <c r="I10615">
        <v>339</v>
      </c>
      <c r="J10615">
        <v>172</v>
      </c>
      <c r="K10615">
        <v>0</v>
      </c>
      <c r="L10615" s="10">
        <v>43881</v>
      </c>
    </row>
    <row r="10616" spans="1:12" x14ac:dyDescent="0.2">
      <c r="A10616" t="s">
        <v>29</v>
      </c>
      <c r="B10616">
        <v>1333</v>
      </c>
      <c r="C10616">
        <v>690</v>
      </c>
      <c r="D10616">
        <v>5</v>
      </c>
      <c r="E10616" t="s">
        <v>32</v>
      </c>
      <c r="F10616">
        <v>1</v>
      </c>
      <c r="G10616">
        <v>1</v>
      </c>
      <c r="H10616">
        <v>0</v>
      </c>
      <c r="I10616">
        <v>93</v>
      </c>
      <c r="J10616">
        <v>27</v>
      </c>
      <c r="K10616">
        <v>1</v>
      </c>
      <c r="L10616" s="10">
        <v>43881</v>
      </c>
    </row>
    <row r="10617" spans="1:12" x14ac:dyDescent="0.2">
      <c r="A10617" t="s">
        <v>29</v>
      </c>
      <c r="B10617">
        <v>1333</v>
      </c>
      <c r="C10617">
        <v>690</v>
      </c>
      <c r="D10617">
        <v>5</v>
      </c>
      <c r="E10617" t="s">
        <v>34</v>
      </c>
      <c r="F10617">
        <v>0</v>
      </c>
      <c r="G10617">
        <v>1</v>
      </c>
      <c r="H10617">
        <v>0</v>
      </c>
      <c r="I10617">
        <v>84</v>
      </c>
      <c r="J10617">
        <v>34</v>
      </c>
      <c r="K10617">
        <v>0</v>
      </c>
      <c r="L10617" s="10">
        <v>43881</v>
      </c>
    </row>
    <row r="10618" spans="1:12" x14ac:dyDescent="0.2">
      <c r="A10618" t="s">
        <v>29</v>
      </c>
      <c r="B10618">
        <v>1333</v>
      </c>
      <c r="C10618">
        <v>690</v>
      </c>
      <c r="D10618">
        <v>5</v>
      </c>
      <c r="E10618" t="s">
        <v>33</v>
      </c>
      <c r="F10618">
        <v>0</v>
      </c>
      <c r="G10618">
        <v>4</v>
      </c>
      <c r="H10618">
        <v>0</v>
      </c>
      <c r="I10618">
        <v>98</v>
      </c>
      <c r="J10618">
        <v>49</v>
      </c>
      <c r="K10618">
        <v>1</v>
      </c>
      <c r="L10618" s="10">
        <v>43881</v>
      </c>
    </row>
    <row r="10619" spans="1:12" x14ac:dyDescent="0.2">
      <c r="A10619" t="s">
        <v>29</v>
      </c>
      <c r="B10619">
        <v>1333</v>
      </c>
      <c r="C10619">
        <v>690</v>
      </c>
      <c r="D10619">
        <v>5</v>
      </c>
      <c r="E10619" t="s">
        <v>36</v>
      </c>
      <c r="F10619">
        <v>0</v>
      </c>
      <c r="G10619">
        <v>1</v>
      </c>
      <c r="H10619">
        <v>0</v>
      </c>
      <c r="I10619">
        <v>66</v>
      </c>
      <c r="J10619">
        <v>43</v>
      </c>
      <c r="K10619">
        <v>0</v>
      </c>
      <c r="L10619" s="10">
        <v>43881</v>
      </c>
    </row>
    <row r="10620" spans="1:12" x14ac:dyDescent="0.2">
      <c r="A10620" t="s">
        <v>29</v>
      </c>
      <c r="B10620">
        <v>1333</v>
      </c>
      <c r="C10620">
        <v>690</v>
      </c>
      <c r="D10620">
        <v>5</v>
      </c>
      <c r="E10620" t="s">
        <v>35</v>
      </c>
      <c r="F10620">
        <v>0</v>
      </c>
      <c r="G10620">
        <v>3</v>
      </c>
      <c r="H10620">
        <v>0</v>
      </c>
      <c r="I10620">
        <v>62</v>
      </c>
      <c r="J10620">
        <v>41</v>
      </c>
      <c r="K10620">
        <v>0</v>
      </c>
      <c r="L10620" s="10">
        <v>43881</v>
      </c>
    </row>
    <row r="10621" spans="1:12" x14ac:dyDescent="0.2">
      <c r="A10621" t="s">
        <v>29</v>
      </c>
      <c r="B10621">
        <v>1333</v>
      </c>
      <c r="C10621">
        <v>690</v>
      </c>
      <c r="D10621">
        <v>5</v>
      </c>
      <c r="E10621" t="s">
        <v>37</v>
      </c>
      <c r="F10621">
        <v>0</v>
      </c>
      <c r="G10621">
        <v>0</v>
      </c>
      <c r="H10621">
        <v>0</v>
      </c>
      <c r="I10621">
        <v>23</v>
      </c>
      <c r="J10621">
        <v>9</v>
      </c>
      <c r="K10621">
        <v>0</v>
      </c>
      <c r="L10621" s="10">
        <v>43881</v>
      </c>
    </row>
    <row r="10622" spans="1:12" x14ac:dyDescent="0.2">
      <c r="A10622" t="s">
        <v>29</v>
      </c>
      <c r="B10622">
        <v>1333</v>
      </c>
      <c r="C10622">
        <v>690</v>
      </c>
      <c r="D10622">
        <v>5</v>
      </c>
      <c r="E10622" t="s">
        <v>39</v>
      </c>
      <c r="F10622">
        <v>0</v>
      </c>
      <c r="G10622">
        <v>0</v>
      </c>
      <c r="H10622">
        <v>0</v>
      </c>
      <c r="I10622">
        <v>22</v>
      </c>
      <c r="J10622">
        <v>12</v>
      </c>
      <c r="K10622">
        <v>0</v>
      </c>
      <c r="L10622" s="10">
        <v>43881</v>
      </c>
    </row>
    <row r="10623" spans="1:12" x14ac:dyDescent="0.2">
      <c r="A10623" t="s">
        <v>29</v>
      </c>
      <c r="B10623">
        <v>1333</v>
      </c>
      <c r="C10623">
        <v>690</v>
      </c>
      <c r="D10623">
        <v>5</v>
      </c>
      <c r="E10623" t="s">
        <v>41</v>
      </c>
      <c r="F10623">
        <v>0</v>
      </c>
      <c r="G10623">
        <v>0</v>
      </c>
      <c r="H10623">
        <v>0</v>
      </c>
      <c r="I10623">
        <v>18</v>
      </c>
      <c r="J10623">
        <v>8</v>
      </c>
      <c r="K10623">
        <v>1</v>
      </c>
      <c r="L10623" s="10">
        <v>43881</v>
      </c>
    </row>
    <row r="10624" spans="1:12" x14ac:dyDescent="0.2">
      <c r="A10624" t="s">
        <v>29</v>
      </c>
      <c r="B10624">
        <v>1333</v>
      </c>
      <c r="C10624">
        <v>690</v>
      </c>
      <c r="D10624">
        <v>5</v>
      </c>
      <c r="E10624" t="s">
        <v>40</v>
      </c>
      <c r="F10624">
        <v>0</v>
      </c>
      <c r="G10624">
        <v>0</v>
      </c>
      <c r="H10624">
        <v>0</v>
      </c>
      <c r="I10624">
        <v>14</v>
      </c>
      <c r="J10624">
        <v>6</v>
      </c>
      <c r="K10624">
        <v>0</v>
      </c>
      <c r="L10624" s="10">
        <v>43881</v>
      </c>
    </row>
    <row r="10625" spans="1:12" x14ac:dyDescent="0.2">
      <c r="A10625" t="s">
        <v>29</v>
      </c>
      <c r="B10625">
        <v>1333</v>
      </c>
      <c r="C10625">
        <v>690</v>
      </c>
      <c r="D10625">
        <v>5</v>
      </c>
      <c r="E10625" t="s">
        <v>38</v>
      </c>
      <c r="F10625">
        <v>0</v>
      </c>
      <c r="G10625">
        <v>0</v>
      </c>
      <c r="H10625">
        <v>0</v>
      </c>
      <c r="I10625">
        <v>25</v>
      </c>
      <c r="J10625">
        <v>20</v>
      </c>
      <c r="K10625">
        <v>0</v>
      </c>
      <c r="L10625" s="10">
        <v>43881</v>
      </c>
    </row>
    <row r="10626" spans="1:12" x14ac:dyDescent="0.2">
      <c r="A10626" t="s">
        <v>29</v>
      </c>
      <c r="B10626">
        <v>1333</v>
      </c>
      <c r="C10626">
        <v>690</v>
      </c>
      <c r="D10626">
        <v>5</v>
      </c>
      <c r="E10626" t="s">
        <v>43</v>
      </c>
      <c r="F10626">
        <v>0</v>
      </c>
      <c r="G10626">
        <v>1</v>
      </c>
      <c r="H10626">
        <v>0</v>
      </c>
      <c r="I10626">
        <v>16</v>
      </c>
      <c r="J10626">
        <v>11</v>
      </c>
      <c r="K10626">
        <v>0</v>
      </c>
      <c r="L10626" s="10">
        <v>43881</v>
      </c>
    </row>
    <row r="10627" spans="1:12" x14ac:dyDescent="0.2">
      <c r="A10627" t="s">
        <v>29</v>
      </c>
      <c r="B10627">
        <v>1333</v>
      </c>
      <c r="C10627">
        <v>690</v>
      </c>
      <c r="D10627">
        <v>5</v>
      </c>
      <c r="E10627" t="s">
        <v>45</v>
      </c>
      <c r="F10627">
        <v>0</v>
      </c>
      <c r="G10627">
        <v>1</v>
      </c>
      <c r="H10627">
        <v>0</v>
      </c>
      <c r="I10627">
        <v>10</v>
      </c>
      <c r="J10627">
        <v>6</v>
      </c>
      <c r="K10627">
        <v>0</v>
      </c>
      <c r="L10627" s="10">
        <v>43881</v>
      </c>
    </row>
    <row r="10628" spans="1:12" x14ac:dyDescent="0.2">
      <c r="A10628" t="s">
        <v>29</v>
      </c>
      <c r="B10628">
        <v>1333</v>
      </c>
      <c r="C10628">
        <v>690</v>
      </c>
      <c r="D10628">
        <v>5</v>
      </c>
      <c r="E10628" t="s">
        <v>47</v>
      </c>
      <c r="F10628">
        <v>0</v>
      </c>
      <c r="G10628">
        <v>0</v>
      </c>
      <c r="H10628">
        <v>0</v>
      </c>
      <c r="I10628">
        <v>8</v>
      </c>
      <c r="J10628">
        <v>4</v>
      </c>
      <c r="K10628">
        <v>0</v>
      </c>
      <c r="L10628" s="10">
        <v>43881</v>
      </c>
    </row>
    <row r="10629" spans="1:12" x14ac:dyDescent="0.2">
      <c r="A10629" t="s">
        <v>29</v>
      </c>
      <c r="B10629">
        <v>1333</v>
      </c>
      <c r="C10629">
        <v>690</v>
      </c>
      <c r="D10629">
        <v>5</v>
      </c>
      <c r="E10629" t="s">
        <v>42</v>
      </c>
      <c r="F10629">
        <v>0</v>
      </c>
      <c r="G10629">
        <v>0</v>
      </c>
      <c r="H10629">
        <v>0</v>
      </c>
      <c r="I10629">
        <v>13</v>
      </c>
      <c r="J10629">
        <v>10</v>
      </c>
      <c r="K10629">
        <v>0</v>
      </c>
      <c r="L10629" s="10">
        <v>43881</v>
      </c>
    </row>
    <row r="10630" spans="1:12" x14ac:dyDescent="0.2">
      <c r="A10630" t="s">
        <v>29</v>
      </c>
      <c r="B10630">
        <v>1333</v>
      </c>
      <c r="C10630">
        <v>690</v>
      </c>
      <c r="D10630">
        <v>5</v>
      </c>
      <c r="E10630" t="s">
        <v>44</v>
      </c>
      <c r="F10630">
        <v>0</v>
      </c>
      <c r="G10630">
        <v>0</v>
      </c>
      <c r="H10630">
        <v>0</v>
      </c>
      <c r="I10630">
        <v>12</v>
      </c>
      <c r="J10630">
        <v>9</v>
      </c>
      <c r="K10630">
        <v>0</v>
      </c>
      <c r="L10630" s="10">
        <v>43881</v>
      </c>
    </row>
    <row r="10631" spans="1:12" x14ac:dyDescent="0.2">
      <c r="A10631" t="s">
        <v>29</v>
      </c>
      <c r="B10631">
        <v>1333</v>
      </c>
      <c r="C10631">
        <v>690</v>
      </c>
      <c r="D10631">
        <v>5</v>
      </c>
      <c r="E10631" t="s">
        <v>48</v>
      </c>
      <c r="F10631">
        <v>0</v>
      </c>
      <c r="G10631">
        <v>0</v>
      </c>
      <c r="H10631">
        <v>0</v>
      </c>
      <c r="I10631">
        <v>5</v>
      </c>
      <c r="J10631">
        <v>2</v>
      </c>
      <c r="K10631">
        <v>0</v>
      </c>
      <c r="L10631" s="10">
        <v>43881</v>
      </c>
    </row>
    <row r="10632" spans="1:12" x14ac:dyDescent="0.2">
      <c r="A10632" t="s">
        <v>29</v>
      </c>
      <c r="B10632">
        <v>1333</v>
      </c>
      <c r="C10632">
        <v>690</v>
      </c>
      <c r="D10632">
        <v>5</v>
      </c>
      <c r="E10632" t="s">
        <v>49</v>
      </c>
      <c r="F10632">
        <v>0</v>
      </c>
      <c r="G10632">
        <v>0</v>
      </c>
      <c r="H10632">
        <v>0</v>
      </c>
      <c r="I10632">
        <v>4</v>
      </c>
      <c r="J10632">
        <v>1</v>
      </c>
      <c r="K10632">
        <v>0</v>
      </c>
      <c r="L10632" s="10">
        <v>43881</v>
      </c>
    </row>
    <row r="10633" spans="1:12" x14ac:dyDescent="0.2">
      <c r="A10633" t="s">
        <v>29</v>
      </c>
      <c r="B10633">
        <v>1333</v>
      </c>
      <c r="C10633">
        <v>690</v>
      </c>
      <c r="D10633">
        <v>5</v>
      </c>
      <c r="E10633" t="s">
        <v>46</v>
      </c>
      <c r="F10633">
        <v>0</v>
      </c>
      <c r="G10633">
        <v>0</v>
      </c>
      <c r="H10633">
        <v>0</v>
      </c>
      <c r="I10633">
        <v>5</v>
      </c>
      <c r="J10633">
        <v>4</v>
      </c>
      <c r="K10633">
        <v>0</v>
      </c>
      <c r="L10633" s="10">
        <v>43881</v>
      </c>
    </row>
    <row r="10634" spans="1:12" x14ac:dyDescent="0.2">
      <c r="A10634" t="s">
        <v>305</v>
      </c>
      <c r="B10634">
        <v>525</v>
      </c>
      <c r="C10634">
        <v>231</v>
      </c>
      <c r="D10634">
        <v>3</v>
      </c>
      <c r="E10634" t="s">
        <v>306</v>
      </c>
      <c r="F10634">
        <v>2</v>
      </c>
      <c r="G10634">
        <v>2</v>
      </c>
      <c r="H10634">
        <v>2</v>
      </c>
      <c r="I10634">
        <v>143</v>
      </c>
      <c r="J10634">
        <v>71</v>
      </c>
      <c r="K10634">
        <v>3</v>
      </c>
      <c r="L10634" s="10">
        <v>43881</v>
      </c>
    </row>
    <row r="10635" spans="1:12" x14ac:dyDescent="0.2">
      <c r="A10635" t="s">
        <v>305</v>
      </c>
      <c r="B10635">
        <v>525</v>
      </c>
      <c r="C10635">
        <v>231</v>
      </c>
      <c r="D10635">
        <v>3</v>
      </c>
      <c r="E10635" t="s">
        <v>307</v>
      </c>
      <c r="F10635">
        <v>1</v>
      </c>
      <c r="G10635">
        <v>2</v>
      </c>
      <c r="H10635">
        <v>0</v>
      </c>
      <c r="I10635">
        <v>68</v>
      </c>
      <c r="J10635">
        <v>10</v>
      </c>
      <c r="K10635">
        <v>0</v>
      </c>
      <c r="L10635" s="10">
        <v>43881</v>
      </c>
    </row>
    <row r="10636" spans="1:12" x14ac:dyDescent="0.2">
      <c r="A10636" t="s">
        <v>305</v>
      </c>
      <c r="B10636">
        <v>525</v>
      </c>
      <c r="C10636">
        <v>231</v>
      </c>
      <c r="D10636">
        <v>3</v>
      </c>
      <c r="E10636" t="s">
        <v>308</v>
      </c>
      <c r="F10636">
        <v>1</v>
      </c>
      <c r="G10636">
        <v>0</v>
      </c>
      <c r="H10636">
        <v>0</v>
      </c>
      <c r="I10636">
        <v>41</v>
      </c>
      <c r="J10636">
        <v>11</v>
      </c>
      <c r="K10636">
        <v>0</v>
      </c>
      <c r="L10636" s="10">
        <v>43881</v>
      </c>
    </row>
    <row r="10637" spans="1:12" x14ac:dyDescent="0.2">
      <c r="A10637" t="s">
        <v>305</v>
      </c>
      <c r="B10637">
        <v>525</v>
      </c>
      <c r="C10637">
        <v>231</v>
      </c>
      <c r="D10637">
        <v>3</v>
      </c>
      <c r="E10637" t="s">
        <v>309</v>
      </c>
      <c r="F10637">
        <v>0</v>
      </c>
      <c r="G10637">
        <v>0</v>
      </c>
      <c r="H10637">
        <v>0</v>
      </c>
      <c r="I10637">
        <v>38</v>
      </c>
      <c r="J10637">
        <v>15</v>
      </c>
      <c r="K10637">
        <v>0</v>
      </c>
      <c r="L10637" s="10">
        <v>43881</v>
      </c>
    </row>
    <row r="10638" spans="1:12" x14ac:dyDescent="0.2">
      <c r="A10638" t="s">
        <v>305</v>
      </c>
      <c r="B10638">
        <v>525</v>
      </c>
      <c r="C10638">
        <v>231</v>
      </c>
      <c r="D10638">
        <v>3</v>
      </c>
      <c r="E10638" t="s">
        <v>314</v>
      </c>
      <c r="F10638">
        <v>0</v>
      </c>
      <c r="G10638">
        <v>0</v>
      </c>
      <c r="H10638">
        <v>0</v>
      </c>
      <c r="I10638">
        <v>24</v>
      </c>
      <c r="J10638">
        <v>6</v>
      </c>
      <c r="K10638">
        <v>0</v>
      </c>
      <c r="L10638" s="10">
        <v>43881</v>
      </c>
    </row>
    <row r="10639" spans="1:12" x14ac:dyDescent="0.2">
      <c r="A10639" t="s">
        <v>305</v>
      </c>
      <c r="B10639">
        <v>525</v>
      </c>
      <c r="C10639">
        <v>231</v>
      </c>
      <c r="D10639">
        <v>3</v>
      </c>
      <c r="E10639" t="s">
        <v>311</v>
      </c>
      <c r="F10639">
        <v>0</v>
      </c>
      <c r="G10639">
        <v>0</v>
      </c>
      <c r="H10639">
        <v>0</v>
      </c>
      <c r="I10639">
        <v>24</v>
      </c>
      <c r="J10639">
        <v>10</v>
      </c>
      <c r="K10639">
        <v>0</v>
      </c>
      <c r="L10639" s="10">
        <v>43881</v>
      </c>
    </row>
    <row r="10640" spans="1:12" x14ac:dyDescent="0.2">
      <c r="A10640" t="s">
        <v>305</v>
      </c>
      <c r="B10640">
        <v>525</v>
      </c>
      <c r="C10640">
        <v>231</v>
      </c>
      <c r="D10640">
        <v>3</v>
      </c>
      <c r="E10640" t="s">
        <v>315</v>
      </c>
      <c r="F10640">
        <v>1</v>
      </c>
      <c r="G10640">
        <v>2</v>
      </c>
      <c r="H10640">
        <v>0</v>
      </c>
      <c r="I10640">
        <v>18</v>
      </c>
      <c r="J10640">
        <v>5</v>
      </c>
      <c r="K10640">
        <v>0</v>
      </c>
      <c r="L10640" s="10">
        <v>43881</v>
      </c>
    </row>
    <row r="10641" spans="1:12" x14ac:dyDescent="0.2">
      <c r="A10641" t="s">
        <v>305</v>
      </c>
      <c r="B10641">
        <v>525</v>
      </c>
      <c r="C10641">
        <v>231</v>
      </c>
      <c r="D10641">
        <v>3</v>
      </c>
      <c r="E10641" t="s">
        <v>313</v>
      </c>
      <c r="F10641">
        <v>0</v>
      </c>
      <c r="G10641">
        <v>0</v>
      </c>
      <c r="H10641">
        <v>0</v>
      </c>
      <c r="I10641">
        <v>22</v>
      </c>
      <c r="J10641">
        <v>10</v>
      </c>
      <c r="K10641">
        <v>0</v>
      </c>
      <c r="L10641" s="10">
        <v>43881</v>
      </c>
    </row>
    <row r="10642" spans="1:12" x14ac:dyDescent="0.2">
      <c r="A10642" t="s">
        <v>305</v>
      </c>
      <c r="B10642">
        <v>525</v>
      </c>
      <c r="C10642">
        <v>231</v>
      </c>
      <c r="D10642">
        <v>3</v>
      </c>
      <c r="E10642" t="s">
        <v>312</v>
      </c>
      <c r="F10642">
        <v>0</v>
      </c>
      <c r="G10642">
        <v>0</v>
      </c>
      <c r="H10642">
        <v>0</v>
      </c>
      <c r="I10642">
        <v>22</v>
      </c>
      <c r="J10642">
        <v>10</v>
      </c>
      <c r="K10642">
        <v>0</v>
      </c>
      <c r="L10642" s="10">
        <v>43881</v>
      </c>
    </row>
    <row r="10643" spans="1:12" x14ac:dyDescent="0.2">
      <c r="A10643" t="s">
        <v>305</v>
      </c>
      <c r="B10643">
        <v>525</v>
      </c>
      <c r="C10643">
        <v>231</v>
      </c>
      <c r="D10643">
        <v>3</v>
      </c>
      <c r="E10643" t="s">
        <v>310</v>
      </c>
      <c r="F10643">
        <v>0</v>
      </c>
      <c r="G10643">
        <v>1</v>
      </c>
      <c r="H10643">
        <v>0</v>
      </c>
      <c r="I10643">
        <v>30</v>
      </c>
      <c r="J10643">
        <v>20</v>
      </c>
      <c r="K10643">
        <v>0</v>
      </c>
      <c r="L10643" s="10">
        <v>43881</v>
      </c>
    </row>
    <row r="10644" spans="1:12" x14ac:dyDescent="0.2">
      <c r="A10644" t="s">
        <v>305</v>
      </c>
      <c r="B10644">
        <v>525</v>
      </c>
      <c r="C10644">
        <v>231</v>
      </c>
      <c r="D10644">
        <v>3</v>
      </c>
      <c r="E10644" t="s">
        <v>319</v>
      </c>
      <c r="F10644">
        <v>0</v>
      </c>
      <c r="G10644">
        <v>0</v>
      </c>
      <c r="H10644">
        <v>0</v>
      </c>
      <c r="I10644">
        <v>17</v>
      </c>
      <c r="J10644">
        <v>10</v>
      </c>
      <c r="K10644">
        <v>0</v>
      </c>
      <c r="L10644" s="10">
        <v>43881</v>
      </c>
    </row>
    <row r="10645" spans="1:12" x14ac:dyDescent="0.2">
      <c r="A10645" t="s">
        <v>305</v>
      </c>
      <c r="B10645">
        <v>525</v>
      </c>
      <c r="C10645">
        <v>231</v>
      </c>
      <c r="D10645">
        <v>3</v>
      </c>
      <c r="E10645" t="s">
        <v>317</v>
      </c>
      <c r="F10645">
        <v>0</v>
      </c>
      <c r="G10645">
        <v>0</v>
      </c>
      <c r="H10645">
        <v>0</v>
      </c>
      <c r="I10645">
        <v>13</v>
      </c>
      <c r="J10645">
        <v>6</v>
      </c>
      <c r="K10645">
        <v>0</v>
      </c>
      <c r="L10645" s="10">
        <v>43881</v>
      </c>
    </row>
    <row r="10646" spans="1:12" x14ac:dyDescent="0.2">
      <c r="A10646" t="s">
        <v>305</v>
      </c>
      <c r="B10646">
        <v>525</v>
      </c>
      <c r="C10646">
        <v>231</v>
      </c>
      <c r="D10646">
        <v>3</v>
      </c>
      <c r="E10646" t="s">
        <v>316</v>
      </c>
      <c r="F10646">
        <v>0</v>
      </c>
      <c r="G10646">
        <v>0</v>
      </c>
      <c r="H10646">
        <v>0</v>
      </c>
      <c r="I10646">
        <v>12</v>
      </c>
      <c r="J10646">
        <v>7</v>
      </c>
      <c r="K10646">
        <v>0</v>
      </c>
      <c r="L10646" s="10">
        <v>43881</v>
      </c>
    </row>
    <row r="10647" spans="1:12" x14ac:dyDescent="0.2">
      <c r="A10647" t="s">
        <v>305</v>
      </c>
      <c r="B10647">
        <v>525</v>
      </c>
      <c r="C10647">
        <v>231</v>
      </c>
      <c r="D10647">
        <v>3</v>
      </c>
      <c r="E10647" t="s">
        <v>323</v>
      </c>
      <c r="F10647">
        <v>0</v>
      </c>
      <c r="G10647">
        <v>2</v>
      </c>
      <c r="H10647">
        <v>0</v>
      </c>
      <c r="I10647">
        <v>16</v>
      </c>
      <c r="J10647">
        <v>13</v>
      </c>
      <c r="K10647">
        <v>0</v>
      </c>
      <c r="L10647" s="10">
        <v>43881</v>
      </c>
    </row>
    <row r="10648" spans="1:12" x14ac:dyDescent="0.2">
      <c r="A10648" t="s">
        <v>305</v>
      </c>
      <c r="B10648">
        <v>525</v>
      </c>
      <c r="C10648">
        <v>231</v>
      </c>
      <c r="D10648">
        <v>3</v>
      </c>
      <c r="E10648" t="s">
        <v>321</v>
      </c>
      <c r="F10648">
        <v>0</v>
      </c>
      <c r="G10648">
        <v>1</v>
      </c>
      <c r="H10648">
        <v>0</v>
      </c>
      <c r="I10648">
        <v>7</v>
      </c>
      <c r="J10648">
        <v>4</v>
      </c>
      <c r="K10648">
        <v>0</v>
      </c>
      <c r="L10648" s="10">
        <v>43881</v>
      </c>
    </row>
    <row r="10649" spans="1:12" x14ac:dyDescent="0.2">
      <c r="A10649" t="s">
        <v>305</v>
      </c>
      <c r="B10649">
        <v>525</v>
      </c>
      <c r="C10649">
        <v>231</v>
      </c>
      <c r="D10649">
        <v>3</v>
      </c>
      <c r="E10649" t="s">
        <v>318</v>
      </c>
      <c r="F10649">
        <v>0</v>
      </c>
      <c r="G10649">
        <v>0</v>
      </c>
      <c r="H10649">
        <v>0</v>
      </c>
      <c r="I10649">
        <v>9</v>
      </c>
      <c r="J10649">
        <v>7</v>
      </c>
      <c r="K10649">
        <v>0</v>
      </c>
      <c r="L10649" s="10">
        <v>43881</v>
      </c>
    </row>
    <row r="10650" spans="1:12" x14ac:dyDescent="0.2">
      <c r="A10650" t="s">
        <v>305</v>
      </c>
      <c r="B10650">
        <v>525</v>
      </c>
      <c r="C10650">
        <v>231</v>
      </c>
      <c r="D10650">
        <v>3</v>
      </c>
      <c r="E10650" t="s">
        <v>320</v>
      </c>
      <c r="F10650">
        <v>0</v>
      </c>
      <c r="G10650">
        <v>3</v>
      </c>
      <c r="H10650">
        <v>0</v>
      </c>
      <c r="I10650">
        <v>8</v>
      </c>
      <c r="J10650">
        <v>6</v>
      </c>
      <c r="K10650">
        <v>0</v>
      </c>
      <c r="L10650" s="10">
        <v>43881</v>
      </c>
    </row>
    <row r="10651" spans="1:12" x14ac:dyDescent="0.2">
      <c r="A10651" t="s">
        <v>305</v>
      </c>
      <c r="B10651">
        <v>525</v>
      </c>
      <c r="C10651">
        <v>231</v>
      </c>
      <c r="D10651">
        <v>3</v>
      </c>
      <c r="E10651" t="s">
        <v>322</v>
      </c>
      <c r="F10651">
        <v>0</v>
      </c>
      <c r="G10651">
        <v>1</v>
      </c>
      <c r="H10651">
        <v>0</v>
      </c>
      <c r="I10651">
        <v>6</v>
      </c>
      <c r="J10651">
        <v>5</v>
      </c>
      <c r="K10651">
        <v>0</v>
      </c>
      <c r="L10651" s="10">
        <v>43881</v>
      </c>
    </row>
    <row r="10652" spans="1:12" x14ac:dyDescent="0.2">
      <c r="A10652" t="s">
        <v>305</v>
      </c>
      <c r="B10652">
        <v>525</v>
      </c>
      <c r="C10652">
        <v>231</v>
      </c>
      <c r="D10652">
        <v>3</v>
      </c>
      <c r="E10652" t="s">
        <v>324</v>
      </c>
      <c r="F10652">
        <v>0</v>
      </c>
      <c r="G10652">
        <v>0</v>
      </c>
      <c r="H10652">
        <v>0</v>
      </c>
      <c r="I10652">
        <v>3</v>
      </c>
      <c r="J10652">
        <v>2</v>
      </c>
      <c r="K10652">
        <v>0</v>
      </c>
      <c r="L10652" s="10">
        <v>43881</v>
      </c>
    </row>
    <row r="10653" spans="1:12" x14ac:dyDescent="0.2">
      <c r="A10653" t="s">
        <v>305</v>
      </c>
      <c r="B10653">
        <v>525</v>
      </c>
      <c r="C10653">
        <v>231</v>
      </c>
      <c r="D10653">
        <v>3</v>
      </c>
      <c r="E10653" t="s">
        <v>325</v>
      </c>
      <c r="F10653">
        <v>0</v>
      </c>
      <c r="G10653">
        <v>0</v>
      </c>
      <c r="H10653">
        <v>0</v>
      </c>
      <c r="I10653">
        <v>3</v>
      </c>
      <c r="J10653">
        <v>2</v>
      </c>
      <c r="K10653">
        <v>0</v>
      </c>
      <c r="L10653" s="10">
        <v>43881</v>
      </c>
    </row>
    <row r="10654" spans="1:12" x14ac:dyDescent="0.2">
      <c r="A10654" t="s">
        <v>305</v>
      </c>
      <c r="B10654">
        <v>525</v>
      </c>
      <c r="C10654">
        <v>231</v>
      </c>
      <c r="D10654">
        <v>3</v>
      </c>
      <c r="E10654" t="s">
        <v>326</v>
      </c>
      <c r="F10654">
        <v>0</v>
      </c>
      <c r="G10654">
        <v>0</v>
      </c>
      <c r="H10654">
        <v>0</v>
      </c>
      <c r="I10654">
        <v>1</v>
      </c>
      <c r="J10654">
        <v>1</v>
      </c>
      <c r="K10654">
        <v>0</v>
      </c>
      <c r="L10654" s="10">
        <v>43881</v>
      </c>
    </row>
    <row r="10655" spans="1:12" x14ac:dyDescent="0.2">
      <c r="A10655" t="s">
        <v>364</v>
      </c>
      <c r="B10655">
        <v>479</v>
      </c>
      <c r="C10655">
        <v>175</v>
      </c>
      <c r="D10655">
        <v>12</v>
      </c>
      <c r="E10655" t="s">
        <v>365</v>
      </c>
      <c r="F10655">
        <v>3</v>
      </c>
      <c r="G10655">
        <v>21</v>
      </c>
      <c r="H10655">
        <v>0</v>
      </c>
      <c r="I10655">
        <v>197</v>
      </c>
      <c r="J10655">
        <v>76</v>
      </c>
      <c r="K10655">
        <v>3</v>
      </c>
      <c r="L10655" s="10">
        <v>43881</v>
      </c>
    </row>
    <row r="10656" spans="1:12" x14ac:dyDescent="0.2">
      <c r="A10656" t="s">
        <v>364</v>
      </c>
      <c r="B10656">
        <v>479</v>
      </c>
      <c r="C10656">
        <v>175</v>
      </c>
      <c r="D10656">
        <v>12</v>
      </c>
      <c r="E10656" t="s">
        <v>367</v>
      </c>
      <c r="F10656">
        <v>0</v>
      </c>
      <c r="G10656">
        <v>0</v>
      </c>
      <c r="H10656">
        <v>0</v>
      </c>
      <c r="I10656">
        <v>46</v>
      </c>
      <c r="J10656">
        <v>3</v>
      </c>
      <c r="K10656">
        <v>0</v>
      </c>
      <c r="L10656" s="10">
        <v>43881</v>
      </c>
    </row>
    <row r="10657" spans="1:12" x14ac:dyDescent="0.2">
      <c r="A10657" t="s">
        <v>364</v>
      </c>
      <c r="B10657">
        <v>479</v>
      </c>
      <c r="C10657">
        <v>175</v>
      </c>
      <c r="D10657">
        <v>12</v>
      </c>
      <c r="E10657" t="s">
        <v>366</v>
      </c>
      <c r="F10657">
        <v>0</v>
      </c>
      <c r="G10657">
        <v>5</v>
      </c>
      <c r="H10657">
        <v>0</v>
      </c>
      <c r="I10657">
        <v>52</v>
      </c>
      <c r="J10657">
        <v>16</v>
      </c>
      <c r="K10657">
        <v>3</v>
      </c>
      <c r="L10657" s="10">
        <v>43881</v>
      </c>
    </row>
    <row r="10658" spans="1:12" x14ac:dyDescent="0.2">
      <c r="A10658" t="s">
        <v>364</v>
      </c>
      <c r="B10658">
        <v>479</v>
      </c>
      <c r="C10658">
        <v>175</v>
      </c>
      <c r="D10658">
        <v>12</v>
      </c>
      <c r="E10658" t="s">
        <v>369</v>
      </c>
      <c r="F10658">
        <v>0</v>
      </c>
      <c r="G10658">
        <v>5</v>
      </c>
      <c r="H10658">
        <v>0</v>
      </c>
      <c r="I10658">
        <v>43</v>
      </c>
      <c r="J10658">
        <v>16</v>
      </c>
      <c r="K10658">
        <v>1</v>
      </c>
      <c r="L10658" s="10">
        <v>43881</v>
      </c>
    </row>
    <row r="10659" spans="1:12" x14ac:dyDescent="0.2">
      <c r="A10659" t="s">
        <v>364</v>
      </c>
      <c r="B10659">
        <v>479</v>
      </c>
      <c r="C10659">
        <v>175</v>
      </c>
      <c r="D10659">
        <v>12</v>
      </c>
      <c r="E10659" t="s">
        <v>368</v>
      </c>
      <c r="F10659">
        <v>0</v>
      </c>
      <c r="G10659">
        <v>6</v>
      </c>
      <c r="H10659">
        <v>0</v>
      </c>
      <c r="I10659">
        <v>47</v>
      </c>
      <c r="J10659">
        <v>26</v>
      </c>
      <c r="K10659">
        <v>4</v>
      </c>
      <c r="L10659" s="10">
        <v>43881</v>
      </c>
    </row>
    <row r="10660" spans="1:12" x14ac:dyDescent="0.2">
      <c r="A10660" t="s">
        <v>364</v>
      </c>
      <c r="B10660">
        <v>479</v>
      </c>
      <c r="C10660">
        <v>175</v>
      </c>
      <c r="D10660">
        <v>12</v>
      </c>
      <c r="E10660" t="s">
        <v>370</v>
      </c>
      <c r="F10660">
        <v>0</v>
      </c>
      <c r="G10660">
        <v>0</v>
      </c>
      <c r="H10660">
        <v>0</v>
      </c>
      <c r="I10660">
        <v>26</v>
      </c>
      <c r="J10660">
        <v>8</v>
      </c>
      <c r="K10660">
        <v>1</v>
      </c>
      <c r="L10660" s="10">
        <v>43881</v>
      </c>
    </row>
    <row r="10661" spans="1:12" x14ac:dyDescent="0.2">
      <c r="A10661" t="s">
        <v>364</v>
      </c>
      <c r="B10661">
        <v>479</v>
      </c>
      <c r="C10661">
        <v>175</v>
      </c>
      <c r="D10661">
        <v>12</v>
      </c>
      <c r="E10661" t="s">
        <v>373</v>
      </c>
      <c r="F10661">
        <v>0</v>
      </c>
      <c r="G10661">
        <v>1</v>
      </c>
      <c r="H10661">
        <v>0</v>
      </c>
      <c r="I10661">
        <v>14</v>
      </c>
      <c r="J10661">
        <v>2</v>
      </c>
      <c r="K10661">
        <v>0</v>
      </c>
      <c r="L10661" s="10">
        <v>43881</v>
      </c>
    </row>
    <row r="10662" spans="1:12" x14ac:dyDescent="0.2">
      <c r="A10662" t="s">
        <v>364</v>
      </c>
      <c r="B10662">
        <v>479</v>
      </c>
      <c r="C10662">
        <v>175</v>
      </c>
      <c r="D10662">
        <v>12</v>
      </c>
      <c r="E10662" t="s">
        <v>371</v>
      </c>
      <c r="F10662">
        <v>0</v>
      </c>
      <c r="G10662">
        <v>0</v>
      </c>
      <c r="H10662">
        <v>0</v>
      </c>
      <c r="I10662">
        <v>17</v>
      </c>
      <c r="J10662">
        <v>6</v>
      </c>
      <c r="K10662">
        <v>0</v>
      </c>
      <c r="L10662" s="10">
        <v>43881</v>
      </c>
    </row>
    <row r="10663" spans="1:12" x14ac:dyDescent="0.2">
      <c r="A10663" t="s">
        <v>364</v>
      </c>
      <c r="B10663">
        <v>479</v>
      </c>
      <c r="C10663">
        <v>175</v>
      </c>
      <c r="D10663">
        <v>12</v>
      </c>
      <c r="E10663" t="s">
        <v>372</v>
      </c>
      <c r="F10663">
        <v>0</v>
      </c>
      <c r="G10663">
        <v>1</v>
      </c>
      <c r="H10663">
        <v>0</v>
      </c>
      <c r="I10663">
        <v>14</v>
      </c>
      <c r="J10663">
        <v>4</v>
      </c>
      <c r="K10663">
        <v>0</v>
      </c>
      <c r="L10663" s="10">
        <v>43881</v>
      </c>
    </row>
    <row r="10664" spans="1:12" x14ac:dyDescent="0.2">
      <c r="A10664" t="s">
        <v>364</v>
      </c>
      <c r="B10664">
        <v>479</v>
      </c>
      <c r="C10664">
        <v>175</v>
      </c>
      <c r="D10664">
        <v>12</v>
      </c>
      <c r="E10664" t="s">
        <v>375</v>
      </c>
      <c r="F10664">
        <v>0</v>
      </c>
      <c r="G10664">
        <v>0</v>
      </c>
      <c r="H10664">
        <v>0</v>
      </c>
      <c r="I10664">
        <v>5</v>
      </c>
      <c r="J10664">
        <v>2</v>
      </c>
      <c r="K10664">
        <v>0</v>
      </c>
      <c r="L10664" s="10">
        <v>43881</v>
      </c>
    </row>
    <row r="10665" spans="1:12" x14ac:dyDescent="0.2">
      <c r="A10665" t="s">
        <v>364</v>
      </c>
      <c r="B10665">
        <v>479</v>
      </c>
      <c r="C10665">
        <v>175</v>
      </c>
      <c r="D10665">
        <v>12</v>
      </c>
      <c r="E10665" t="s">
        <v>374</v>
      </c>
      <c r="F10665">
        <v>0</v>
      </c>
      <c r="G10665">
        <v>0</v>
      </c>
      <c r="H10665">
        <v>0</v>
      </c>
      <c r="I10665">
        <v>15</v>
      </c>
      <c r="J10665">
        <v>14</v>
      </c>
      <c r="K10665">
        <v>0</v>
      </c>
      <c r="L10665" s="10">
        <v>43881</v>
      </c>
    </row>
    <row r="10666" spans="1:12" x14ac:dyDescent="0.2">
      <c r="A10666" t="s">
        <v>364</v>
      </c>
      <c r="B10666">
        <v>479</v>
      </c>
      <c r="C10666">
        <v>175</v>
      </c>
      <c r="D10666">
        <v>12</v>
      </c>
      <c r="E10666" t="s">
        <v>553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 s="10">
        <v>43881</v>
      </c>
    </row>
    <row r="10667" spans="1:12" x14ac:dyDescent="0.2">
      <c r="A10667" t="s">
        <v>364</v>
      </c>
      <c r="B10667">
        <v>479</v>
      </c>
      <c r="C10667">
        <v>175</v>
      </c>
      <c r="D10667">
        <v>12</v>
      </c>
      <c r="E10667" t="s">
        <v>376</v>
      </c>
      <c r="F10667">
        <v>0</v>
      </c>
      <c r="G10667">
        <v>0</v>
      </c>
      <c r="H10667">
        <v>0</v>
      </c>
      <c r="I10667">
        <v>2</v>
      </c>
      <c r="J10667">
        <v>2</v>
      </c>
      <c r="K10667">
        <v>0</v>
      </c>
      <c r="L10667" s="10">
        <v>43881</v>
      </c>
    </row>
    <row r="10668" spans="1:12" x14ac:dyDescent="0.2">
      <c r="A10668" t="s">
        <v>377</v>
      </c>
      <c r="B10668">
        <v>246</v>
      </c>
      <c r="C10668">
        <v>97</v>
      </c>
      <c r="D10668">
        <v>2</v>
      </c>
      <c r="E10668" t="s">
        <v>378</v>
      </c>
      <c r="F10668">
        <v>0</v>
      </c>
      <c r="G10668">
        <v>1</v>
      </c>
      <c r="H10668">
        <v>0</v>
      </c>
      <c r="I10668">
        <v>54</v>
      </c>
      <c r="J10668">
        <v>25</v>
      </c>
      <c r="K10668">
        <v>0</v>
      </c>
      <c r="L10668" s="10">
        <v>43881</v>
      </c>
    </row>
    <row r="10669" spans="1:12" x14ac:dyDescent="0.2">
      <c r="A10669" t="s">
        <v>377</v>
      </c>
      <c r="B10669">
        <v>246</v>
      </c>
      <c r="C10669">
        <v>97</v>
      </c>
      <c r="D10669">
        <v>2</v>
      </c>
      <c r="E10669" t="s">
        <v>379</v>
      </c>
      <c r="F10669">
        <v>0</v>
      </c>
      <c r="G10669">
        <v>0</v>
      </c>
      <c r="H10669">
        <v>0</v>
      </c>
      <c r="I10669">
        <v>44</v>
      </c>
      <c r="J10669">
        <v>14</v>
      </c>
      <c r="K10669">
        <v>1</v>
      </c>
      <c r="L10669" s="10">
        <v>43881</v>
      </c>
    </row>
    <row r="10670" spans="1:12" x14ac:dyDescent="0.2">
      <c r="A10670" t="s">
        <v>377</v>
      </c>
      <c r="B10670">
        <v>246</v>
      </c>
      <c r="C10670">
        <v>97</v>
      </c>
      <c r="D10670">
        <v>2</v>
      </c>
      <c r="E10670" t="s">
        <v>381</v>
      </c>
      <c r="F10670">
        <v>1</v>
      </c>
      <c r="G10670">
        <v>0</v>
      </c>
      <c r="H10670">
        <v>0</v>
      </c>
      <c r="I10670">
        <v>24</v>
      </c>
      <c r="J10670">
        <v>4</v>
      </c>
      <c r="K10670">
        <v>1</v>
      </c>
      <c r="L10670" s="10">
        <v>43881</v>
      </c>
    </row>
    <row r="10671" spans="1:12" x14ac:dyDescent="0.2">
      <c r="A10671" t="s">
        <v>377</v>
      </c>
      <c r="B10671">
        <v>246</v>
      </c>
      <c r="C10671">
        <v>97</v>
      </c>
      <c r="D10671">
        <v>2</v>
      </c>
      <c r="E10671" t="s">
        <v>380</v>
      </c>
      <c r="F10671">
        <v>0</v>
      </c>
      <c r="G10671">
        <v>0</v>
      </c>
      <c r="H10671">
        <v>0</v>
      </c>
      <c r="I10671">
        <v>31</v>
      </c>
      <c r="J10671">
        <v>15</v>
      </c>
      <c r="K10671">
        <v>0</v>
      </c>
      <c r="L10671" s="10">
        <v>43881</v>
      </c>
    </row>
    <row r="10672" spans="1:12" x14ac:dyDescent="0.2">
      <c r="A10672" t="s">
        <v>377</v>
      </c>
      <c r="B10672">
        <v>246</v>
      </c>
      <c r="C10672">
        <v>97</v>
      </c>
      <c r="D10672">
        <v>2</v>
      </c>
      <c r="E10672" t="s">
        <v>383</v>
      </c>
      <c r="F10672">
        <v>0</v>
      </c>
      <c r="G10672">
        <v>0</v>
      </c>
      <c r="H10672">
        <v>0</v>
      </c>
      <c r="I10672">
        <v>24</v>
      </c>
      <c r="J10672">
        <v>11</v>
      </c>
      <c r="K10672">
        <v>0</v>
      </c>
      <c r="L10672" s="10">
        <v>43881</v>
      </c>
    </row>
    <row r="10673" spans="1:12" x14ac:dyDescent="0.2">
      <c r="A10673" t="s">
        <v>377</v>
      </c>
      <c r="B10673">
        <v>246</v>
      </c>
      <c r="C10673">
        <v>97</v>
      </c>
      <c r="D10673">
        <v>2</v>
      </c>
      <c r="E10673" t="s">
        <v>382</v>
      </c>
      <c r="F10673">
        <v>0</v>
      </c>
      <c r="G10673">
        <v>0</v>
      </c>
      <c r="H10673">
        <v>0</v>
      </c>
      <c r="I10673">
        <v>19</v>
      </c>
      <c r="J10673">
        <v>6</v>
      </c>
      <c r="K10673">
        <v>0</v>
      </c>
      <c r="L10673" s="10">
        <v>43881</v>
      </c>
    </row>
    <row r="10674" spans="1:12" x14ac:dyDescent="0.2">
      <c r="A10674" t="s">
        <v>377</v>
      </c>
      <c r="B10674">
        <v>246</v>
      </c>
      <c r="C10674">
        <v>97</v>
      </c>
      <c r="D10674">
        <v>2</v>
      </c>
      <c r="E10674" t="s">
        <v>384</v>
      </c>
      <c r="F10674">
        <v>0</v>
      </c>
      <c r="G10674">
        <v>0</v>
      </c>
      <c r="H10674">
        <v>0</v>
      </c>
      <c r="I10674">
        <v>11</v>
      </c>
      <c r="J10674">
        <v>0</v>
      </c>
      <c r="K10674">
        <v>0</v>
      </c>
      <c r="L10674" s="10">
        <v>43881</v>
      </c>
    </row>
    <row r="10675" spans="1:12" x14ac:dyDescent="0.2">
      <c r="A10675" t="s">
        <v>377</v>
      </c>
      <c r="B10675">
        <v>246</v>
      </c>
      <c r="C10675">
        <v>97</v>
      </c>
      <c r="D10675">
        <v>2</v>
      </c>
      <c r="E10675" t="s">
        <v>385</v>
      </c>
      <c r="F10675">
        <v>0</v>
      </c>
      <c r="G10675">
        <v>0</v>
      </c>
      <c r="H10675">
        <v>0</v>
      </c>
      <c r="I10675">
        <v>11</v>
      </c>
      <c r="J10675">
        <v>4</v>
      </c>
      <c r="K10675">
        <v>0</v>
      </c>
      <c r="L10675" s="10">
        <v>43881</v>
      </c>
    </row>
    <row r="10676" spans="1:12" x14ac:dyDescent="0.2">
      <c r="A10676" t="s">
        <v>377</v>
      </c>
      <c r="B10676">
        <v>246</v>
      </c>
      <c r="C10676">
        <v>97</v>
      </c>
      <c r="D10676">
        <v>2</v>
      </c>
      <c r="E10676" t="s">
        <v>387</v>
      </c>
      <c r="F10676">
        <v>0</v>
      </c>
      <c r="G10676">
        <v>0</v>
      </c>
      <c r="H10676">
        <v>0</v>
      </c>
      <c r="I10676">
        <v>8</v>
      </c>
      <c r="J10676">
        <v>3</v>
      </c>
      <c r="K10676">
        <v>0</v>
      </c>
      <c r="L10676" s="10">
        <v>43881</v>
      </c>
    </row>
    <row r="10677" spans="1:12" x14ac:dyDescent="0.2">
      <c r="A10677" t="s">
        <v>377</v>
      </c>
      <c r="B10677">
        <v>246</v>
      </c>
      <c r="C10677">
        <v>97</v>
      </c>
      <c r="D10677">
        <v>2</v>
      </c>
      <c r="E10677" t="s">
        <v>386</v>
      </c>
      <c r="F10677">
        <v>0</v>
      </c>
      <c r="G10677">
        <v>5</v>
      </c>
      <c r="H10677">
        <v>0</v>
      </c>
      <c r="I10677">
        <v>8</v>
      </c>
      <c r="J10677">
        <v>6</v>
      </c>
      <c r="K10677">
        <v>0</v>
      </c>
      <c r="L10677" s="10">
        <v>43881</v>
      </c>
    </row>
    <row r="10678" spans="1:12" x14ac:dyDescent="0.2">
      <c r="A10678" t="s">
        <v>377</v>
      </c>
      <c r="B10678">
        <v>246</v>
      </c>
      <c r="C10678">
        <v>97</v>
      </c>
      <c r="D10678">
        <v>2</v>
      </c>
      <c r="E10678" t="s">
        <v>388</v>
      </c>
      <c r="F10678">
        <v>0</v>
      </c>
      <c r="G10678">
        <v>1</v>
      </c>
      <c r="H10678">
        <v>0</v>
      </c>
      <c r="I10678">
        <v>4</v>
      </c>
      <c r="J10678">
        <v>2</v>
      </c>
      <c r="K10678">
        <v>0</v>
      </c>
      <c r="L10678" s="10">
        <v>43881</v>
      </c>
    </row>
    <row r="10679" spans="1:12" x14ac:dyDescent="0.2">
      <c r="A10679" t="s">
        <v>377</v>
      </c>
      <c r="B10679">
        <v>246</v>
      </c>
      <c r="C10679">
        <v>97</v>
      </c>
      <c r="D10679">
        <v>2</v>
      </c>
      <c r="E10679" t="s">
        <v>389</v>
      </c>
      <c r="F10679">
        <v>0</v>
      </c>
      <c r="G10679">
        <v>0</v>
      </c>
      <c r="H10679">
        <v>0</v>
      </c>
      <c r="I10679">
        <v>3</v>
      </c>
      <c r="J10679">
        <v>2</v>
      </c>
      <c r="K10679">
        <v>0</v>
      </c>
      <c r="L10679" s="10">
        <v>43881</v>
      </c>
    </row>
    <row r="10680" spans="1:12" x14ac:dyDescent="0.2">
      <c r="A10680" t="s">
        <v>377</v>
      </c>
      <c r="B10680">
        <v>246</v>
      </c>
      <c r="C10680">
        <v>97</v>
      </c>
      <c r="D10680">
        <v>2</v>
      </c>
      <c r="E10680" t="s">
        <v>390</v>
      </c>
      <c r="F10680">
        <v>0</v>
      </c>
      <c r="G10680">
        <v>0</v>
      </c>
      <c r="H10680">
        <v>0</v>
      </c>
      <c r="I10680">
        <v>5</v>
      </c>
      <c r="J10680">
        <v>5</v>
      </c>
      <c r="K10680">
        <v>0</v>
      </c>
      <c r="L10680" s="10">
        <v>43881</v>
      </c>
    </row>
    <row r="10681" spans="1:12" x14ac:dyDescent="0.2">
      <c r="A10681" t="s">
        <v>12</v>
      </c>
      <c r="B10681">
        <v>132</v>
      </c>
      <c r="C10681">
        <v>62</v>
      </c>
      <c r="D10681">
        <v>3</v>
      </c>
      <c r="E10681" t="s">
        <v>13</v>
      </c>
      <c r="F10681">
        <v>1</v>
      </c>
      <c r="G10681">
        <v>2</v>
      </c>
      <c r="H10681">
        <v>0</v>
      </c>
      <c r="I10681">
        <v>57</v>
      </c>
      <c r="J10681">
        <v>17</v>
      </c>
      <c r="K10681">
        <v>2</v>
      </c>
      <c r="L10681" s="10">
        <v>43881</v>
      </c>
    </row>
    <row r="10682" spans="1:12" x14ac:dyDescent="0.2">
      <c r="A10682" t="s">
        <v>12</v>
      </c>
      <c r="B10682">
        <v>132</v>
      </c>
      <c r="C10682">
        <v>62</v>
      </c>
      <c r="D10682">
        <v>3</v>
      </c>
      <c r="E10682" t="s">
        <v>14</v>
      </c>
      <c r="F10682">
        <v>0</v>
      </c>
      <c r="G10682">
        <v>1</v>
      </c>
      <c r="H10682">
        <v>0</v>
      </c>
      <c r="I10682">
        <v>15</v>
      </c>
      <c r="J10682">
        <v>8</v>
      </c>
      <c r="K10682">
        <v>1</v>
      </c>
      <c r="L10682" s="10">
        <v>43881</v>
      </c>
    </row>
    <row r="10683" spans="1:12" x14ac:dyDescent="0.2">
      <c r="A10683" t="s">
        <v>12</v>
      </c>
      <c r="B10683">
        <v>132</v>
      </c>
      <c r="C10683">
        <v>62</v>
      </c>
      <c r="D10683">
        <v>3</v>
      </c>
      <c r="E10683" t="s">
        <v>16</v>
      </c>
      <c r="F10683">
        <v>0</v>
      </c>
      <c r="G10683">
        <v>0</v>
      </c>
      <c r="H10683">
        <v>0</v>
      </c>
      <c r="I10683">
        <v>6</v>
      </c>
      <c r="J10683">
        <v>1</v>
      </c>
      <c r="K10683">
        <v>0</v>
      </c>
      <c r="L10683" s="10">
        <v>43881</v>
      </c>
    </row>
    <row r="10684" spans="1:12" x14ac:dyDescent="0.2">
      <c r="A10684" t="s">
        <v>12</v>
      </c>
      <c r="B10684">
        <v>132</v>
      </c>
      <c r="C10684">
        <v>62</v>
      </c>
      <c r="D10684">
        <v>3</v>
      </c>
      <c r="E10684" t="s">
        <v>17</v>
      </c>
      <c r="F10684">
        <v>0</v>
      </c>
      <c r="G10684">
        <v>1</v>
      </c>
      <c r="H10684">
        <v>0</v>
      </c>
      <c r="I10684">
        <v>6</v>
      </c>
      <c r="J10684">
        <v>2</v>
      </c>
      <c r="K10684">
        <v>0</v>
      </c>
      <c r="L10684" s="10">
        <v>43881</v>
      </c>
    </row>
    <row r="10685" spans="1:12" x14ac:dyDescent="0.2">
      <c r="A10685" t="s">
        <v>12</v>
      </c>
      <c r="B10685">
        <v>132</v>
      </c>
      <c r="C10685">
        <v>62</v>
      </c>
      <c r="D10685">
        <v>3</v>
      </c>
      <c r="E10685" t="s">
        <v>15</v>
      </c>
      <c r="F10685">
        <v>0</v>
      </c>
      <c r="G10685">
        <v>0</v>
      </c>
      <c r="H10685">
        <v>0</v>
      </c>
      <c r="I10685">
        <v>12</v>
      </c>
      <c r="J10685">
        <v>9</v>
      </c>
      <c r="K10685">
        <v>0</v>
      </c>
      <c r="L10685" s="10">
        <v>43881</v>
      </c>
    </row>
    <row r="10686" spans="1:12" x14ac:dyDescent="0.2">
      <c r="A10686" t="s">
        <v>12</v>
      </c>
      <c r="B10686">
        <v>132</v>
      </c>
      <c r="C10686">
        <v>62</v>
      </c>
      <c r="D10686">
        <v>3</v>
      </c>
      <c r="E10686" t="s">
        <v>20</v>
      </c>
      <c r="F10686">
        <v>0</v>
      </c>
      <c r="G10686">
        <v>1</v>
      </c>
      <c r="H10686">
        <v>0</v>
      </c>
      <c r="I10686">
        <v>4</v>
      </c>
      <c r="J10686">
        <v>1</v>
      </c>
      <c r="K10686">
        <v>0</v>
      </c>
      <c r="L10686" s="10">
        <v>43881</v>
      </c>
    </row>
    <row r="10687" spans="1:12" x14ac:dyDescent="0.2">
      <c r="A10687" t="s">
        <v>12</v>
      </c>
      <c r="B10687">
        <v>132</v>
      </c>
      <c r="C10687">
        <v>62</v>
      </c>
      <c r="D10687">
        <v>3</v>
      </c>
      <c r="E10687" t="s">
        <v>18</v>
      </c>
      <c r="F10687">
        <v>0</v>
      </c>
      <c r="G10687">
        <v>0</v>
      </c>
      <c r="H10687">
        <v>0</v>
      </c>
      <c r="I10687">
        <v>6</v>
      </c>
      <c r="J10687">
        <v>4</v>
      </c>
      <c r="K10687">
        <v>0</v>
      </c>
      <c r="L10687" s="10">
        <v>43881</v>
      </c>
    </row>
    <row r="10688" spans="1:12" x14ac:dyDescent="0.2">
      <c r="A10688" t="s">
        <v>12</v>
      </c>
      <c r="B10688">
        <v>132</v>
      </c>
      <c r="C10688">
        <v>62</v>
      </c>
      <c r="D10688">
        <v>3</v>
      </c>
      <c r="E10688" t="s">
        <v>19</v>
      </c>
      <c r="F10688">
        <v>0</v>
      </c>
      <c r="G10688">
        <v>0</v>
      </c>
      <c r="H10688">
        <v>0</v>
      </c>
      <c r="I10688">
        <v>6</v>
      </c>
      <c r="J10688">
        <v>4</v>
      </c>
      <c r="K10688">
        <v>0</v>
      </c>
      <c r="L10688" s="10">
        <v>43881</v>
      </c>
    </row>
    <row r="10689" spans="1:12" x14ac:dyDescent="0.2">
      <c r="A10689" t="s">
        <v>12</v>
      </c>
      <c r="B10689">
        <v>132</v>
      </c>
      <c r="C10689">
        <v>62</v>
      </c>
      <c r="D10689">
        <v>3</v>
      </c>
      <c r="E10689" t="s">
        <v>21</v>
      </c>
      <c r="F10689">
        <v>0</v>
      </c>
      <c r="G10689">
        <v>0</v>
      </c>
      <c r="H10689">
        <v>0</v>
      </c>
      <c r="I10689">
        <v>4</v>
      </c>
      <c r="J10689">
        <v>2</v>
      </c>
      <c r="K10689">
        <v>0</v>
      </c>
      <c r="L10689" s="10">
        <v>43881</v>
      </c>
    </row>
    <row r="10690" spans="1:12" x14ac:dyDescent="0.2">
      <c r="A10690" t="s">
        <v>12</v>
      </c>
      <c r="B10690">
        <v>132</v>
      </c>
      <c r="C10690">
        <v>62</v>
      </c>
      <c r="D10690">
        <v>3</v>
      </c>
      <c r="E10690" t="s">
        <v>22</v>
      </c>
      <c r="F10690">
        <v>0</v>
      </c>
      <c r="G10690">
        <v>0</v>
      </c>
      <c r="H10690">
        <v>0</v>
      </c>
      <c r="I10690">
        <v>4</v>
      </c>
      <c r="J10690">
        <v>2</v>
      </c>
      <c r="K10690">
        <v>0</v>
      </c>
      <c r="L10690" s="10">
        <v>43881</v>
      </c>
    </row>
    <row r="10691" spans="1:12" x14ac:dyDescent="0.2">
      <c r="A10691" t="s">
        <v>12</v>
      </c>
      <c r="B10691">
        <v>132</v>
      </c>
      <c r="C10691">
        <v>62</v>
      </c>
      <c r="D10691">
        <v>3</v>
      </c>
      <c r="E10691" t="s">
        <v>23</v>
      </c>
      <c r="F10691">
        <v>0</v>
      </c>
      <c r="G10691">
        <v>0</v>
      </c>
      <c r="H10691">
        <v>0</v>
      </c>
      <c r="I10691">
        <v>3</v>
      </c>
      <c r="J10691">
        <v>1</v>
      </c>
      <c r="K10691">
        <v>0</v>
      </c>
      <c r="L10691" s="10">
        <v>43881</v>
      </c>
    </row>
    <row r="10692" spans="1:12" x14ac:dyDescent="0.2">
      <c r="A10692" t="s">
        <v>12</v>
      </c>
      <c r="B10692">
        <v>132</v>
      </c>
      <c r="C10692">
        <v>62</v>
      </c>
      <c r="D10692">
        <v>3</v>
      </c>
      <c r="E10692" t="s">
        <v>25</v>
      </c>
      <c r="F10692">
        <v>0</v>
      </c>
      <c r="G10692">
        <v>0</v>
      </c>
      <c r="H10692">
        <v>0</v>
      </c>
      <c r="I10692">
        <v>2</v>
      </c>
      <c r="J10692">
        <v>1</v>
      </c>
      <c r="K10692">
        <v>0</v>
      </c>
      <c r="L10692" s="10">
        <v>43881</v>
      </c>
    </row>
    <row r="10693" spans="1:12" x14ac:dyDescent="0.2">
      <c r="A10693" t="s">
        <v>12</v>
      </c>
      <c r="B10693">
        <v>132</v>
      </c>
      <c r="C10693">
        <v>62</v>
      </c>
      <c r="D10693">
        <v>3</v>
      </c>
      <c r="E10693" t="s">
        <v>24</v>
      </c>
      <c r="F10693">
        <v>0</v>
      </c>
      <c r="G10693">
        <v>0</v>
      </c>
      <c r="H10693">
        <v>0</v>
      </c>
      <c r="I10693">
        <v>4</v>
      </c>
      <c r="J10693">
        <v>4</v>
      </c>
      <c r="K10693">
        <v>0</v>
      </c>
      <c r="L10693" s="10">
        <v>43881</v>
      </c>
    </row>
    <row r="10694" spans="1:12" x14ac:dyDescent="0.2">
      <c r="A10694" t="s">
        <v>12</v>
      </c>
      <c r="B10694">
        <v>132</v>
      </c>
      <c r="C10694">
        <v>62</v>
      </c>
      <c r="D10694">
        <v>3</v>
      </c>
      <c r="E10694" t="s">
        <v>26</v>
      </c>
      <c r="F10694">
        <v>0</v>
      </c>
      <c r="G10694">
        <v>0</v>
      </c>
      <c r="H10694">
        <v>0</v>
      </c>
      <c r="I10694">
        <v>2</v>
      </c>
      <c r="J10694">
        <v>2</v>
      </c>
      <c r="K10694">
        <v>0</v>
      </c>
      <c r="L10694" s="10">
        <v>43881</v>
      </c>
    </row>
    <row r="10695" spans="1:12" x14ac:dyDescent="0.2">
      <c r="A10695" t="s">
        <v>12</v>
      </c>
      <c r="B10695">
        <v>132</v>
      </c>
      <c r="C10695">
        <v>62</v>
      </c>
      <c r="D10695">
        <v>3</v>
      </c>
      <c r="E10695" t="s">
        <v>27</v>
      </c>
      <c r="F10695">
        <v>0</v>
      </c>
      <c r="G10695">
        <v>0</v>
      </c>
      <c r="H10695">
        <v>0</v>
      </c>
      <c r="I10695">
        <v>1</v>
      </c>
      <c r="J10695">
        <v>1</v>
      </c>
      <c r="K10695">
        <v>0</v>
      </c>
      <c r="L10695" s="10">
        <v>43881</v>
      </c>
    </row>
    <row r="10696" spans="1:12" x14ac:dyDescent="0.2">
      <c r="A10696" t="s">
        <v>12</v>
      </c>
      <c r="B10696">
        <v>132</v>
      </c>
      <c r="C10696">
        <v>62</v>
      </c>
      <c r="D10696">
        <v>3</v>
      </c>
      <c r="E10696" t="s">
        <v>28</v>
      </c>
      <c r="F10696">
        <v>0</v>
      </c>
      <c r="G10696">
        <v>-2</v>
      </c>
      <c r="H10696">
        <v>0</v>
      </c>
      <c r="I10696">
        <v>0</v>
      </c>
      <c r="J10696">
        <v>3</v>
      </c>
      <c r="K10696">
        <v>0</v>
      </c>
      <c r="L10696" s="10">
        <v>43881</v>
      </c>
    </row>
    <row r="10697" spans="1:12" x14ac:dyDescent="0.2">
      <c r="A10697" t="s">
        <v>276</v>
      </c>
      <c r="B10697">
        <v>76</v>
      </c>
      <c r="C10697">
        <v>24</v>
      </c>
      <c r="D10697">
        <v>1</v>
      </c>
      <c r="E10697" t="s">
        <v>277</v>
      </c>
      <c r="F10697">
        <v>0</v>
      </c>
      <c r="G10697">
        <v>0</v>
      </c>
      <c r="H10697">
        <v>0</v>
      </c>
      <c r="I10697">
        <v>23</v>
      </c>
      <c r="J10697">
        <v>10</v>
      </c>
      <c r="K10697">
        <v>0</v>
      </c>
      <c r="L10697" s="10">
        <v>43881</v>
      </c>
    </row>
    <row r="10698" spans="1:12" x14ac:dyDescent="0.2">
      <c r="A10698" t="s">
        <v>276</v>
      </c>
      <c r="B10698">
        <v>76</v>
      </c>
      <c r="C10698">
        <v>24</v>
      </c>
      <c r="D10698">
        <v>1</v>
      </c>
      <c r="E10698" t="s">
        <v>278</v>
      </c>
      <c r="F10698">
        <v>0</v>
      </c>
      <c r="G10698">
        <v>0</v>
      </c>
      <c r="H10698">
        <v>0</v>
      </c>
      <c r="I10698">
        <v>18</v>
      </c>
      <c r="J10698">
        <v>6</v>
      </c>
      <c r="K10698">
        <v>0</v>
      </c>
      <c r="L10698" s="10">
        <v>43881</v>
      </c>
    </row>
    <row r="10699" spans="1:12" x14ac:dyDescent="0.2">
      <c r="A10699" t="s">
        <v>276</v>
      </c>
      <c r="B10699">
        <v>76</v>
      </c>
      <c r="C10699">
        <v>24</v>
      </c>
      <c r="D10699">
        <v>1</v>
      </c>
      <c r="E10699" t="s">
        <v>279</v>
      </c>
      <c r="F10699">
        <v>0</v>
      </c>
      <c r="G10699">
        <v>0</v>
      </c>
      <c r="H10699">
        <v>0</v>
      </c>
      <c r="I10699">
        <v>10</v>
      </c>
      <c r="J10699">
        <v>0</v>
      </c>
      <c r="K10699">
        <v>0</v>
      </c>
      <c r="L10699" s="10">
        <v>43881</v>
      </c>
    </row>
    <row r="10700" spans="1:12" x14ac:dyDescent="0.2">
      <c r="A10700" t="s">
        <v>276</v>
      </c>
      <c r="B10700">
        <v>76</v>
      </c>
      <c r="C10700">
        <v>24</v>
      </c>
      <c r="D10700">
        <v>1</v>
      </c>
      <c r="E10700" t="s">
        <v>280</v>
      </c>
      <c r="F10700">
        <v>0</v>
      </c>
      <c r="G10700">
        <v>0</v>
      </c>
      <c r="H10700">
        <v>0</v>
      </c>
      <c r="I10700">
        <v>4</v>
      </c>
      <c r="J10700">
        <v>0</v>
      </c>
      <c r="K10700">
        <v>0</v>
      </c>
      <c r="L10700" s="10">
        <v>43881</v>
      </c>
    </row>
    <row r="10701" spans="1:12" x14ac:dyDescent="0.2">
      <c r="A10701" t="s">
        <v>276</v>
      </c>
      <c r="B10701">
        <v>76</v>
      </c>
      <c r="C10701">
        <v>24</v>
      </c>
      <c r="D10701">
        <v>1</v>
      </c>
      <c r="E10701" t="s">
        <v>285</v>
      </c>
      <c r="F10701">
        <v>0</v>
      </c>
      <c r="G10701">
        <v>0</v>
      </c>
      <c r="H10701">
        <v>0</v>
      </c>
      <c r="I10701">
        <v>3</v>
      </c>
      <c r="J10701">
        <v>0</v>
      </c>
      <c r="K10701">
        <v>0</v>
      </c>
      <c r="L10701" s="10">
        <v>43881</v>
      </c>
    </row>
    <row r="10702" spans="1:12" x14ac:dyDescent="0.2">
      <c r="A10702" t="s">
        <v>276</v>
      </c>
      <c r="B10702">
        <v>76</v>
      </c>
      <c r="C10702">
        <v>24</v>
      </c>
      <c r="D10702">
        <v>1</v>
      </c>
      <c r="E10702" t="s">
        <v>281</v>
      </c>
      <c r="F10702">
        <v>0</v>
      </c>
      <c r="G10702">
        <v>0</v>
      </c>
      <c r="H10702">
        <v>0</v>
      </c>
      <c r="I10702">
        <v>4</v>
      </c>
      <c r="J10702">
        <v>2</v>
      </c>
      <c r="K10702">
        <v>0</v>
      </c>
      <c r="L10702" s="10">
        <v>43881</v>
      </c>
    </row>
    <row r="10703" spans="1:12" x14ac:dyDescent="0.2">
      <c r="A10703" t="s">
        <v>276</v>
      </c>
      <c r="B10703">
        <v>76</v>
      </c>
      <c r="C10703">
        <v>24</v>
      </c>
      <c r="D10703">
        <v>1</v>
      </c>
      <c r="E10703" t="s">
        <v>286</v>
      </c>
      <c r="F10703">
        <v>0</v>
      </c>
      <c r="G10703">
        <v>0</v>
      </c>
      <c r="H10703">
        <v>0</v>
      </c>
      <c r="I10703">
        <v>3</v>
      </c>
      <c r="J10703">
        <v>1</v>
      </c>
      <c r="K10703">
        <v>0</v>
      </c>
      <c r="L10703" s="10">
        <v>43881</v>
      </c>
    </row>
    <row r="10704" spans="1:12" x14ac:dyDescent="0.2">
      <c r="A10704" t="s">
        <v>276</v>
      </c>
      <c r="B10704">
        <v>76</v>
      </c>
      <c r="C10704">
        <v>24</v>
      </c>
      <c r="D10704">
        <v>1</v>
      </c>
      <c r="E10704" t="s">
        <v>283</v>
      </c>
      <c r="F10704">
        <v>0</v>
      </c>
      <c r="G10704">
        <v>0</v>
      </c>
      <c r="H10704">
        <v>0</v>
      </c>
      <c r="I10704">
        <v>4</v>
      </c>
      <c r="J10704">
        <v>1</v>
      </c>
      <c r="K10704">
        <v>1</v>
      </c>
      <c r="L10704" s="10">
        <v>43881</v>
      </c>
    </row>
    <row r="10705" spans="1:12" x14ac:dyDescent="0.2">
      <c r="A10705" t="s">
        <v>276</v>
      </c>
      <c r="B10705">
        <v>76</v>
      </c>
      <c r="C10705">
        <v>24</v>
      </c>
      <c r="D10705">
        <v>1</v>
      </c>
      <c r="E10705" t="s">
        <v>284</v>
      </c>
      <c r="F10705">
        <v>0</v>
      </c>
      <c r="G10705">
        <v>0</v>
      </c>
      <c r="H10705">
        <v>0</v>
      </c>
      <c r="I10705">
        <v>2</v>
      </c>
      <c r="J10705">
        <v>0</v>
      </c>
      <c r="K10705">
        <v>0</v>
      </c>
      <c r="L10705" s="10">
        <v>43881</v>
      </c>
    </row>
    <row r="10706" spans="1:12" x14ac:dyDescent="0.2">
      <c r="A10706" t="s">
        <v>276</v>
      </c>
      <c r="B10706">
        <v>76</v>
      </c>
      <c r="C10706">
        <v>24</v>
      </c>
      <c r="D10706">
        <v>1</v>
      </c>
      <c r="E10706" t="s">
        <v>282</v>
      </c>
      <c r="F10706">
        <v>0</v>
      </c>
      <c r="G10706">
        <v>2</v>
      </c>
      <c r="H10706">
        <v>0</v>
      </c>
      <c r="I10706">
        <v>3</v>
      </c>
      <c r="J10706">
        <v>2</v>
      </c>
      <c r="K10706">
        <v>0</v>
      </c>
      <c r="L10706" s="10">
        <v>43881</v>
      </c>
    </row>
    <row r="10707" spans="1:12" x14ac:dyDescent="0.2">
      <c r="A10707" t="s">
        <v>276</v>
      </c>
      <c r="B10707">
        <v>76</v>
      </c>
      <c r="C10707">
        <v>24</v>
      </c>
      <c r="D10707">
        <v>1</v>
      </c>
      <c r="E10707" t="s">
        <v>287</v>
      </c>
      <c r="F10707">
        <v>0</v>
      </c>
      <c r="G10707">
        <v>0</v>
      </c>
      <c r="H10707">
        <v>0</v>
      </c>
      <c r="I10707">
        <v>1</v>
      </c>
      <c r="J10707">
        <v>1</v>
      </c>
      <c r="K10707">
        <v>0</v>
      </c>
      <c r="L10707" s="10">
        <v>43881</v>
      </c>
    </row>
    <row r="10708" spans="1:12" x14ac:dyDescent="0.2">
      <c r="A10708" t="s">
        <v>276</v>
      </c>
      <c r="B10708">
        <v>76</v>
      </c>
      <c r="C10708">
        <v>24</v>
      </c>
      <c r="D10708">
        <v>1</v>
      </c>
      <c r="E10708" t="s">
        <v>288</v>
      </c>
      <c r="F10708">
        <v>0</v>
      </c>
      <c r="G10708">
        <v>0</v>
      </c>
      <c r="H10708">
        <v>0</v>
      </c>
      <c r="I10708">
        <v>1</v>
      </c>
      <c r="J10708">
        <v>1</v>
      </c>
      <c r="K10708">
        <v>0</v>
      </c>
      <c r="L10708" s="10">
        <v>43881</v>
      </c>
    </row>
    <row r="10709" spans="1:12" x14ac:dyDescent="0.2">
      <c r="A10709" t="s">
        <v>289</v>
      </c>
      <c r="B10709">
        <v>168</v>
      </c>
      <c r="C10709">
        <v>95</v>
      </c>
      <c r="D10709">
        <v>4</v>
      </c>
      <c r="E10709" t="s">
        <v>290</v>
      </c>
      <c r="F10709">
        <v>0</v>
      </c>
      <c r="G10709">
        <v>6</v>
      </c>
      <c r="H10709">
        <v>0</v>
      </c>
      <c r="I10709">
        <v>54</v>
      </c>
      <c r="J10709">
        <v>30</v>
      </c>
      <c r="K10709">
        <v>1</v>
      </c>
      <c r="L10709" s="10">
        <v>43881</v>
      </c>
    </row>
    <row r="10710" spans="1:12" x14ac:dyDescent="0.2">
      <c r="A10710" t="s">
        <v>289</v>
      </c>
      <c r="B10710">
        <v>168</v>
      </c>
      <c r="C10710">
        <v>95</v>
      </c>
      <c r="D10710">
        <v>4</v>
      </c>
      <c r="E10710" t="s">
        <v>291</v>
      </c>
      <c r="F10710">
        <v>0</v>
      </c>
      <c r="G10710">
        <v>1</v>
      </c>
      <c r="H10710">
        <v>0</v>
      </c>
      <c r="I10710">
        <v>39</v>
      </c>
      <c r="J10710">
        <v>19</v>
      </c>
      <c r="K10710">
        <v>0</v>
      </c>
      <c r="L10710" s="10">
        <v>43881</v>
      </c>
    </row>
    <row r="10711" spans="1:12" x14ac:dyDescent="0.2">
      <c r="A10711" t="s">
        <v>289</v>
      </c>
      <c r="B10711">
        <v>168</v>
      </c>
      <c r="C10711">
        <v>95</v>
      </c>
      <c r="D10711">
        <v>4</v>
      </c>
      <c r="E10711" t="s">
        <v>294</v>
      </c>
      <c r="F10711">
        <v>0</v>
      </c>
      <c r="G10711">
        <v>0</v>
      </c>
      <c r="H10711">
        <v>0</v>
      </c>
      <c r="I10711">
        <v>7</v>
      </c>
      <c r="J10711">
        <v>2</v>
      </c>
      <c r="K10711">
        <v>0</v>
      </c>
      <c r="L10711" s="10">
        <v>43881</v>
      </c>
    </row>
    <row r="10712" spans="1:12" x14ac:dyDescent="0.2">
      <c r="A10712" t="s">
        <v>289</v>
      </c>
      <c r="B10712">
        <v>168</v>
      </c>
      <c r="C10712">
        <v>95</v>
      </c>
      <c r="D10712">
        <v>4</v>
      </c>
      <c r="E10712" t="s">
        <v>292</v>
      </c>
      <c r="F10712">
        <v>0</v>
      </c>
      <c r="G10712">
        <v>0</v>
      </c>
      <c r="H10712">
        <v>0</v>
      </c>
      <c r="I10712">
        <v>15</v>
      </c>
      <c r="J10712">
        <v>11</v>
      </c>
      <c r="K10712">
        <v>0</v>
      </c>
      <c r="L10712" s="10">
        <v>43881</v>
      </c>
    </row>
    <row r="10713" spans="1:12" x14ac:dyDescent="0.2">
      <c r="A10713" t="s">
        <v>289</v>
      </c>
      <c r="B10713">
        <v>168</v>
      </c>
      <c r="C10713">
        <v>95</v>
      </c>
      <c r="D10713">
        <v>4</v>
      </c>
      <c r="E10713" t="s">
        <v>293</v>
      </c>
      <c r="F10713">
        <v>0</v>
      </c>
      <c r="G10713">
        <v>0</v>
      </c>
      <c r="H10713">
        <v>0</v>
      </c>
      <c r="I10713">
        <v>13</v>
      </c>
      <c r="J10713">
        <v>9</v>
      </c>
      <c r="K10713">
        <v>0</v>
      </c>
      <c r="L10713" s="10">
        <v>43881</v>
      </c>
    </row>
    <row r="10714" spans="1:12" x14ac:dyDescent="0.2">
      <c r="A10714" t="s">
        <v>289</v>
      </c>
      <c r="B10714">
        <v>168</v>
      </c>
      <c r="C10714">
        <v>95</v>
      </c>
      <c r="D10714">
        <v>4</v>
      </c>
      <c r="E10714" t="s">
        <v>295</v>
      </c>
      <c r="F10714">
        <v>0</v>
      </c>
      <c r="G10714">
        <v>0</v>
      </c>
      <c r="H10714">
        <v>0</v>
      </c>
      <c r="I10714">
        <v>9</v>
      </c>
      <c r="J10714">
        <v>4</v>
      </c>
      <c r="K10714">
        <v>1</v>
      </c>
      <c r="L10714" s="10">
        <v>43881</v>
      </c>
    </row>
    <row r="10715" spans="1:12" x14ac:dyDescent="0.2">
      <c r="A10715" t="s">
        <v>289</v>
      </c>
      <c r="B10715">
        <v>168</v>
      </c>
      <c r="C10715">
        <v>95</v>
      </c>
      <c r="D10715">
        <v>4</v>
      </c>
      <c r="E10715" t="s">
        <v>298</v>
      </c>
      <c r="F10715">
        <v>0</v>
      </c>
      <c r="G10715">
        <v>0</v>
      </c>
      <c r="H10715">
        <v>0</v>
      </c>
      <c r="I10715">
        <v>4</v>
      </c>
      <c r="J10715">
        <v>1</v>
      </c>
      <c r="K10715">
        <v>0</v>
      </c>
      <c r="L10715" s="10">
        <v>43881</v>
      </c>
    </row>
    <row r="10716" spans="1:12" x14ac:dyDescent="0.2">
      <c r="A10716" t="s">
        <v>289</v>
      </c>
      <c r="B10716">
        <v>168</v>
      </c>
      <c r="C10716">
        <v>95</v>
      </c>
      <c r="D10716">
        <v>4</v>
      </c>
      <c r="E10716" t="s">
        <v>297</v>
      </c>
      <c r="F10716">
        <v>0</v>
      </c>
      <c r="G10716">
        <v>0</v>
      </c>
      <c r="H10716">
        <v>0</v>
      </c>
      <c r="I10716">
        <v>6</v>
      </c>
      <c r="J10716">
        <v>4</v>
      </c>
      <c r="K10716">
        <v>0</v>
      </c>
      <c r="L10716" s="10">
        <v>43881</v>
      </c>
    </row>
    <row r="10717" spans="1:12" x14ac:dyDescent="0.2">
      <c r="A10717" t="s">
        <v>289</v>
      </c>
      <c r="B10717">
        <v>168</v>
      </c>
      <c r="C10717">
        <v>95</v>
      </c>
      <c r="D10717">
        <v>4</v>
      </c>
      <c r="E10717" t="s">
        <v>299</v>
      </c>
      <c r="F10717">
        <v>0</v>
      </c>
      <c r="G10717">
        <v>0</v>
      </c>
      <c r="H10717">
        <v>0</v>
      </c>
      <c r="I10717">
        <v>3</v>
      </c>
      <c r="J10717">
        <v>1</v>
      </c>
      <c r="K10717">
        <v>0</v>
      </c>
      <c r="L10717" s="10">
        <v>43881</v>
      </c>
    </row>
    <row r="10718" spans="1:12" x14ac:dyDescent="0.2">
      <c r="A10718" t="s">
        <v>289</v>
      </c>
      <c r="B10718">
        <v>168</v>
      </c>
      <c r="C10718">
        <v>95</v>
      </c>
      <c r="D10718">
        <v>4</v>
      </c>
      <c r="E10718" t="s">
        <v>296</v>
      </c>
      <c r="F10718">
        <v>0</v>
      </c>
      <c r="G10718">
        <v>0</v>
      </c>
      <c r="H10718">
        <v>0</v>
      </c>
      <c r="I10718">
        <v>6</v>
      </c>
      <c r="J10718">
        <v>4</v>
      </c>
      <c r="K10718">
        <v>1</v>
      </c>
      <c r="L10718" s="10">
        <v>43881</v>
      </c>
    </row>
    <row r="10719" spans="1:12" x14ac:dyDescent="0.2">
      <c r="A10719" t="s">
        <v>289</v>
      </c>
      <c r="B10719">
        <v>168</v>
      </c>
      <c r="C10719">
        <v>95</v>
      </c>
      <c r="D10719">
        <v>4</v>
      </c>
      <c r="E10719" t="s">
        <v>300</v>
      </c>
      <c r="F10719">
        <v>0</v>
      </c>
      <c r="G10719">
        <v>0</v>
      </c>
      <c r="H10719">
        <v>0</v>
      </c>
      <c r="I10719">
        <v>3</v>
      </c>
      <c r="J10719">
        <v>2</v>
      </c>
      <c r="K10719">
        <v>0</v>
      </c>
      <c r="L10719" s="10">
        <v>43881</v>
      </c>
    </row>
    <row r="10720" spans="1:12" x14ac:dyDescent="0.2">
      <c r="A10720" t="s">
        <v>289</v>
      </c>
      <c r="B10720">
        <v>168</v>
      </c>
      <c r="C10720">
        <v>95</v>
      </c>
      <c r="D10720">
        <v>4</v>
      </c>
      <c r="E10720" t="s">
        <v>303</v>
      </c>
      <c r="F10720">
        <v>0</v>
      </c>
      <c r="G10720">
        <v>0</v>
      </c>
      <c r="H10720">
        <v>0</v>
      </c>
      <c r="I10720">
        <v>3</v>
      </c>
      <c r="J10720">
        <v>2</v>
      </c>
      <c r="K10720">
        <v>1</v>
      </c>
      <c r="L10720" s="10">
        <v>43881</v>
      </c>
    </row>
    <row r="10721" spans="1:12" x14ac:dyDescent="0.2">
      <c r="A10721" t="s">
        <v>289</v>
      </c>
      <c r="B10721">
        <v>168</v>
      </c>
      <c r="C10721">
        <v>95</v>
      </c>
      <c r="D10721">
        <v>4</v>
      </c>
      <c r="E10721" t="s">
        <v>301</v>
      </c>
      <c r="F10721">
        <v>0</v>
      </c>
      <c r="G10721">
        <v>0</v>
      </c>
      <c r="H10721">
        <v>0</v>
      </c>
      <c r="I10721">
        <v>3</v>
      </c>
      <c r="J10721">
        <v>3</v>
      </c>
      <c r="K10721">
        <v>0</v>
      </c>
      <c r="L10721" s="10">
        <v>43881</v>
      </c>
    </row>
    <row r="10722" spans="1:12" x14ac:dyDescent="0.2">
      <c r="A10722" t="s">
        <v>289</v>
      </c>
      <c r="B10722">
        <v>168</v>
      </c>
      <c r="C10722">
        <v>95</v>
      </c>
      <c r="D10722">
        <v>4</v>
      </c>
      <c r="E10722" t="s">
        <v>302</v>
      </c>
      <c r="F10722">
        <v>0</v>
      </c>
      <c r="G10722">
        <v>2</v>
      </c>
      <c r="H10722">
        <v>0</v>
      </c>
      <c r="I10722">
        <v>2</v>
      </c>
      <c r="J10722">
        <v>2</v>
      </c>
      <c r="K10722">
        <v>0</v>
      </c>
      <c r="L10722" s="10">
        <v>43881</v>
      </c>
    </row>
    <row r="10723" spans="1:12" x14ac:dyDescent="0.2">
      <c r="A10723" t="s">
        <v>289</v>
      </c>
      <c r="B10723">
        <v>168</v>
      </c>
      <c r="C10723">
        <v>95</v>
      </c>
      <c r="D10723">
        <v>4</v>
      </c>
      <c r="E10723" t="s">
        <v>304</v>
      </c>
      <c r="F10723">
        <v>0</v>
      </c>
      <c r="G10723">
        <v>0</v>
      </c>
      <c r="H10723">
        <v>0</v>
      </c>
      <c r="I10723">
        <v>1</v>
      </c>
      <c r="J10723">
        <v>1</v>
      </c>
      <c r="K10723">
        <v>0</v>
      </c>
      <c r="L10723" s="10">
        <v>43881</v>
      </c>
    </row>
    <row r="10724" spans="1:12" x14ac:dyDescent="0.2">
      <c r="A10724" t="s">
        <v>327</v>
      </c>
      <c r="B10724">
        <v>293</v>
      </c>
      <c r="C10724">
        <v>149</v>
      </c>
      <c r="D10724">
        <v>1</v>
      </c>
      <c r="E10724" t="s">
        <v>329</v>
      </c>
      <c r="F10724">
        <v>0</v>
      </c>
      <c r="G10724">
        <v>0</v>
      </c>
      <c r="H10724">
        <v>0</v>
      </c>
      <c r="I10724">
        <v>55</v>
      </c>
      <c r="J10724">
        <v>22</v>
      </c>
      <c r="K10724">
        <v>0</v>
      </c>
      <c r="L10724" s="10">
        <v>43881</v>
      </c>
    </row>
    <row r="10725" spans="1:12" x14ac:dyDescent="0.2">
      <c r="A10725" t="s">
        <v>327</v>
      </c>
      <c r="B10725">
        <v>293</v>
      </c>
      <c r="C10725">
        <v>149</v>
      </c>
      <c r="D10725">
        <v>1</v>
      </c>
      <c r="E10725" t="s">
        <v>330</v>
      </c>
      <c r="F10725">
        <v>0</v>
      </c>
      <c r="G10725">
        <v>1</v>
      </c>
      <c r="H10725">
        <v>0</v>
      </c>
      <c r="I10725">
        <v>46</v>
      </c>
      <c r="J10725">
        <v>17</v>
      </c>
      <c r="K10725">
        <v>0</v>
      </c>
      <c r="L10725" s="10">
        <v>43881</v>
      </c>
    </row>
    <row r="10726" spans="1:12" x14ac:dyDescent="0.2">
      <c r="A10726" t="s">
        <v>327</v>
      </c>
      <c r="B10726">
        <v>293</v>
      </c>
      <c r="C10726">
        <v>149</v>
      </c>
      <c r="D10726">
        <v>1</v>
      </c>
      <c r="E10726" t="s">
        <v>328</v>
      </c>
      <c r="F10726">
        <v>0</v>
      </c>
      <c r="G10726">
        <v>11</v>
      </c>
      <c r="H10726">
        <v>0</v>
      </c>
      <c r="I10726">
        <v>71</v>
      </c>
      <c r="J10726">
        <v>47</v>
      </c>
      <c r="K10726">
        <v>0</v>
      </c>
      <c r="L10726" s="10">
        <v>43881</v>
      </c>
    </row>
    <row r="10727" spans="1:12" x14ac:dyDescent="0.2">
      <c r="A10727" t="s">
        <v>327</v>
      </c>
      <c r="B10727">
        <v>293</v>
      </c>
      <c r="C10727">
        <v>149</v>
      </c>
      <c r="D10727">
        <v>1</v>
      </c>
      <c r="E10727" t="s">
        <v>331</v>
      </c>
      <c r="F10727">
        <v>0</v>
      </c>
      <c r="G10727">
        <v>7</v>
      </c>
      <c r="H10727">
        <v>0</v>
      </c>
      <c r="I10727">
        <v>35</v>
      </c>
      <c r="J10727">
        <v>17</v>
      </c>
      <c r="K10727">
        <v>0</v>
      </c>
      <c r="L10727" s="10">
        <v>43881</v>
      </c>
    </row>
    <row r="10728" spans="1:12" x14ac:dyDescent="0.2">
      <c r="A10728" t="s">
        <v>327</v>
      </c>
      <c r="B10728">
        <v>293</v>
      </c>
      <c r="C10728">
        <v>149</v>
      </c>
      <c r="D10728">
        <v>1</v>
      </c>
      <c r="E10728" t="s">
        <v>333</v>
      </c>
      <c r="F10728">
        <v>0</v>
      </c>
      <c r="G10728">
        <v>0</v>
      </c>
      <c r="H10728">
        <v>0</v>
      </c>
      <c r="I10728">
        <v>20</v>
      </c>
      <c r="J10728">
        <v>8</v>
      </c>
      <c r="K10728">
        <v>0</v>
      </c>
      <c r="L10728" s="10">
        <v>43881</v>
      </c>
    </row>
    <row r="10729" spans="1:12" x14ac:dyDescent="0.2">
      <c r="A10729" t="s">
        <v>327</v>
      </c>
      <c r="B10729">
        <v>293</v>
      </c>
      <c r="C10729">
        <v>149</v>
      </c>
      <c r="D10729">
        <v>1</v>
      </c>
      <c r="E10729" t="s">
        <v>332</v>
      </c>
      <c r="F10729">
        <v>0</v>
      </c>
      <c r="G10729">
        <v>0</v>
      </c>
      <c r="H10729">
        <v>0</v>
      </c>
      <c r="I10729">
        <v>26</v>
      </c>
      <c r="J10729">
        <v>17</v>
      </c>
      <c r="K10729">
        <v>0</v>
      </c>
      <c r="L10729" s="10">
        <v>43881</v>
      </c>
    </row>
    <row r="10730" spans="1:12" x14ac:dyDescent="0.2">
      <c r="A10730" t="s">
        <v>327</v>
      </c>
      <c r="B10730">
        <v>293</v>
      </c>
      <c r="C10730">
        <v>149</v>
      </c>
      <c r="D10730">
        <v>1</v>
      </c>
      <c r="E10730" t="s">
        <v>335</v>
      </c>
      <c r="F10730">
        <v>0</v>
      </c>
      <c r="G10730">
        <v>0</v>
      </c>
      <c r="H10730">
        <v>0</v>
      </c>
      <c r="I10730">
        <v>14</v>
      </c>
      <c r="J10730">
        <v>5</v>
      </c>
      <c r="K10730">
        <v>0</v>
      </c>
      <c r="L10730" s="10">
        <v>43881</v>
      </c>
    </row>
    <row r="10731" spans="1:12" x14ac:dyDescent="0.2">
      <c r="A10731" t="s">
        <v>327</v>
      </c>
      <c r="B10731">
        <v>293</v>
      </c>
      <c r="C10731">
        <v>149</v>
      </c>
      <c r="D10731">
        <v>1</v>
      </c>
      <c r="E10731" t="s">
        <v>334</v>
      </c>
      <c r="F10731">
        <v>0</v>
      </c>
      <c r="G10731">
        <v>2</v>
      </c>
      <c r="H10731">
        <v>0</v>
      </c>
      <c r="I10731">
        <v>20</v>
      </c>
      <c r="J10731">
        <v>13</v>
      </c>
      <c r="K10731">
        <v>0</v>
      </c>
      <c r="L10731" s="10">
        <v>43881</v>
      </c>
    </row>
    <row r="10732" spans="1:12" x14ac:dyDescent="0.2">
      <c r="A10732" t="s">
        <v>327</v>
      </c>
      <c r="B10732">
        <v>293</v>
      </c>
      <c r="C10732">
        <v>149</v>
      </c>
      <c r="D10732">
        <v>1</v>
      </c>
      <c r="E10732" t="s">
        <v>336</v>
      </c>
      <c r="F10732">
        <v>0</v>
      </c>
      <c r="G10732">
        <v>2</v>
      </c>
      <c r="H10732">
        <v>0</v>
      </c>
      <c r="I10732">
        <v>6</v>
      </c>
      <c r="J10732">
        <v>3</v>
      </c>
      <c r="K10732">
        <v>0</v>
      </c>
      <c r="L10732" s="10">
        <v>43881</v>
      </c>
    </row>
    <row r="10733" spans="1:12" x14ac:dyDescent="0.2">
      <c r="A10733" t="s">
        <v>327</v>
      </c>
      <c r="B10733">
        <v>293</v>
      </c>
      <c r="C10733">
        <v>149</v>
      </c>
      <c r="D10733">
        <v>1</v>
      </c>
      <c r="E10733" t="s">
        <v>28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 s="10">
        <v>43881</v>
      </c>
    </row>
    <row r="10734" spans="1:12" x14ac:dyDescent="0.2">
      <c r="A10734" t="s">
        <v>337</v>
      </c>
      <c r="B10734">
        <v>749</v>
      </c>
      <c r="C10734">
        <v>281</v>
      </c>
      <c r="D10734">
        <v>4</v>
      </c>
      <c r="E10734" t="s">
        <v>344</v>
      </c>
      <c r="F10734">
        <v>201</v>
      </c>
      <c r="G10734">
        <v>0</v>
      </c>
      <c r="H10734">
        <v>0</v>
      </c>
      <c r="I10734">
        <v>253</v>
      </c>
      <c r="J10734">
        <v>29</v>
      </c>
      <c r="K10734">
        <v>0</v>
      </c>
      <c r="L10734" s="10">
        <v>43881</v>
      </c>
    </row>
    <row r="10735" spans="1:12" x14ac:dyDescent="0.2">
      <c r="A10735" t="s">
        <v>337</v>
      </c>
      <c r="B10735">
        <v>749</v>
      </c>
      <c r="C10735">
        <v>281</v>
      </c>
      <c r="D10735">
        <v>4</v>
      </c>
      <c r="E10735" t="s">
        <v>340</v>
      </c>
      <c r="F10735">
        <v>0</v>
      </c>
      <c r="G10735">
        <v>1</v>
      </c>
      <c r="H10735">
        <v>0</v>
      </c>
      <c r="I10735">
        <v>47</v>
      </c>
      <c r="J10735">
        <v>18</v>
      </c>
      <c r="K10735">
        <v>0</v>
      </c>
      <c r="L10735" s="10">
        <v>43881</v>
      </c>
    </row>
    <row r="10736" spans="1:12" x14ac:dyDescent="0.2">
      <c r="A10736" t="s">
        <v>337</v>
      </c>
      <c r="B10736">
        <v>749</v>
      </c>
      <c r="C10736">
        <v>281</v>
      </c>
      <c r="D10736">
        <v>4</v>
      </c>
      <c r="E10736" t="s">
        <v>341</v>
      </c>
      <c r="F10736">
        <v>0</v>
      </c>
      <c r="G10736">
        <v>2</v>
      </c>
      <c r="H10736">
        <v>0</v>
      </c>
      <c r="I10736">
        <v>44</v>
      </c>
      <c r="J10736">
        <v>17</v>
      </c>
      <c r="K10736">
        <v>0</v>
      </c>
      <c r="L10736" s="10">
        <v>43881</v>
      </c>
    </row>
    <row r="10737" spans="1:12" x14ac:dyDescent="0.2">
      <c r="A10737" t="s">
        <v>337</v>
      </c>
      <c r="B10737">
        <v>749</v>
      </c>
      <c r="C10737">
        <v>281</v>
      </c>
      <c r="D10737">
        <v>4</v>
      </c>
      <c r="E10737" t="s">
        <v>339</v>
      </c>
      <c r="F10737">
        <v>0</v>
      </c>
      <c r="G10737">
        <v>5</v>
      </c>
      <c r="H10737">
        <v>0</v>
      </c>
      <c r="I10737">
        <v>47</v>
      </c>
      <c r="J10737">
        <v>22</v>
      </c>
      <c r="K10737">
        <v>0</v>
      </c>
      <c r="L10737" s="10">
        <v>43881</v>
      </c>
    </row>
    <row r="10738" spans="1:12" x14ac:dyDescent="0.2">
      <c r="A10738" t="s">
        <v>337</v>
      </c>
      <c r="B10738">
        <v>749</v>
      </c>
      <c r="C10738">
        <v>281</v>
      </c>
      <c r="D10738">
        <v>4</v>
      </c>
      <c r="E10738" t="s">
        <v>346</v>
      </c>
      <c r="F10738">
        <v>0</v>
      </c>
      <c r="G10738">
        <v>0</v>
      </c>
      <c r="H10738">
        <v>0</v>
      </c>
      <c r="I10738">
        <v>37</v>
      </c>
      <c r="J10738">
        <v>11</v>
      </c>
      <c r="K10738">
        <v>2</v>
      </c>
      <c r="L10738" s="10">
        <v>43881</v>
      </c>
    </row>
    <row r="10739" spans="1:12" x14ac:dyDescent="0.2">
      <c r="A10739" t="s">
        <v>337</v>
      </c>
      <c r="B10739">
        <v>749</v>
      </c>
      <c r="C10739">
        <v>281</v>
      </c>
      <c r="D10739">
        <v>4</v>
      </c>
      <c r="E10739" t="s">
        <v>338</v>
      </c>
      <c r="F10739">
        <v>0</v>
      </c>
      <c r="G10739">
        <v>4</v>
      </c>
      <c r="H10739">
        <v>0</v>
      </c>
      <c r="I10739">
        <v>59</v>
      </c>
      <c r="J10739">
        <v>35</v>
      </c>
      <c r="K10739">
        <v>1</v>
      </c>
      <c r="L10739" s="10">
        <v>43881</v>
      </c>
    </row>
    <row r="10740" spans="1:12" x14ac:dyDescent="0.2">
      <c r="A10740" t="s">
        <v>337</v>
      </c>
      <c r="B10740">
        <v>749</v>
      </c>
      <c r="C10740">
        <v>281</v>
      </c>
      <c r="D10740">
        <v>4</v>
      </c>
      <c r="E10740" t="s">
        <v>347</v>
      </c>
      <c r="F10740">
        <v>1</v>
      </c>
      <c r="G10740">
        <v>2</v>
      </c>
      <c r="H10740">
        <v>0</v>
      </c>
      <c r="I10740">
        <v>34</v>
      </c>
      <c r="J10740">
        <v>12</v>
      </c>
      <c r="K10740">
        <v>1</v>
      </c>
      <c r="L10740" s="10">
        <v>43881</v>
      </c>
    </row>
    <row r="10741" spans="1:12" x14ac:dyDescent="0.2">
      <c r="A10741" t="s">
        <v>337</v>
      </c>
      <c r="B10741">
        <v>749</v>
      </c>
      <c r="C10741">
        <v>281</v>
      </c>
      <c r="D10741">
        <v>4</v>
      </c>
      <c r="E10741" t="s">
        <v>345</v>
      </c>
      <c r="F10741">
        <v>0</v>
      </c>
      <c r="G10741">
        <v>4</v>
      </c>
      <c r="H10741">
        <v>0</v>
      </c>
      <c r="I10741">
        <v>38</v>
      </c>
      <c r="J10741">
        <v>18</v>
      </c>
      <c r="K10741">
        <v>0</v>
      </c>
      <c r="L10741" s="10">
        <v>43881</v>
      </c>
    </row>
    <row r="10742" spans="1:12" x14ac:dyDescent="0.2">
      <c r="A10742" t="s">
        <v>337</v>
      </c>
      <c r="B10742">
        <v>749</v>
      </c>
      <c r="C10742">
        <v>281</v>
      </c>
      <c r="D10742">
        <v>4</v>
      </c>
      <c r="E10742" t="s">
        <v>348</v>
      </c>
      <c r="F10742">
        <v>1</v>
      </c>
      <c r="G10742">
        <v>4</v>
      </c>
      <c r="H10742">
        <v>0</v>
      </c>
      <c r="I10742">
        <v>30</v>
      </c>
      <c r="J10742">
        <v>10</v>
      </c>
      <c r="K10742">
        <v>0</v>
      </c>
      <c r="L10742" s="10">
        <v>43881</v>
      </c>
    </row>
    <row r="10743" spans="1:12" x14ac:dyDescent="0.2">
      <c r="A10743" t="s">
        <v>337</v>
      </c>
      <c r="B10743">
        <v>749</v>
      </c>
      <c r="C10743">
        <v>281</v>
      </c>
      <c r="D10743">
        <v>4</v>
      </c>
      <c r="E10743" t="s">
        <v>342</v>
      </c>
      <c r="F10743">
        <v>0</v>
      </c>
      <c r="G10743">
        <v>0</v>
      </c>
      <c r="H10743">
        <v>0</v>
      </c>
      <c r="I10743">
        <v>38</v>
      </c>
      <c r="J10743">
        <v>21</v>
      </c>
      <c r="K10743">
        <v>0</v>
      </c>
      <c r="L10743" s="10">
        <v>43881</v>
      </c>
    </row>
    <row r="10744" spans="1:12" x14ac:dyDescent="0.2">
      <c r="A10744" t="s">
        <v>337</v>
      </c>
      <c r="B10744">
        <v>749</v>
      </c>
      <c r="C10744">
        <v>281</v>
      </c>
      <c r="D10744">
        <v>4</v>
      </c>
      <c r="E10744" t="s">
        <v>349</v>
      </c>
      <c r="F10744">
        <v>0</v>
      </c>
      <c r="G10744">
        <v>0</v>
      </c>
      <c r="H10744">
        <v>0</v>
      </c>
      <c r="I10744">
        <v>24</v>
      </c>
      <c r="J10744">
        <v>11</v>
      </c>
      <c r="K10744">
        <v>0</v>
      </c>
      <c r="L10744" s="10">
        <v>43881</v>
      </c>
    </row>
    <row r="10745" spans="1:12" x14ac:dyDescent="0.2">
      <c r="A10745" t="s">
        <v>337</v>
      </c>
      <c r="B10745">
        <v>749</v>
      </c>
      <c r="C10745">
        <v>281</v>
      </c>
      <c r="D10745">
        <v>4</v>
      </c>
      <c r="E10745" t="s">
        <v>350</v>
      </c>
      <c r="F10745">
        <v>0</v>
      </c>
      <c r="G10745">
        <v>1</v>
      </c>
      <c r="H10745">
        <v>0</v>
      </c>
      <c r="I10745">
        <v>16</v>
      </c>
      <c r="J10745">
        <v>8</v>
      </c>
      <c r="K10745">
        <v>0</v>
      </c>
      <c r="L10745" s="10">
        <v>43881</v>
      </c>
    </row>
    <row r="10746" spans="1:12" x14ac:dyDescent="0.2">
      <c r="A10746" t="s">
        <v>337</v>
      </c>
      <c r="B10746">
        <v>749</v>
      </c>
      <c r="C10746">
        <v>281</v>
      </c>
      <c r="D10746">
        <v>4</v>
      </c>
      <c r="E10746" t="s">
        <v>343</v>
      </c>
      <c r="F10746">
        <v>0</v>
      </c>
      <c r="G10746">
        <v>3</v>
      </c>
      <c r="H10746">
        <v>0</v>
      </c>
      <c r="I10746">
        <v>49</v>
      </c>
      <c r="J10746">
        <v>44</v>
      </c>
      <c r="K10746">
        <v>0</v>
      </c>
      <c r="L10746" s="10">
        <v>43881</v>
      </c>
    </row>
    <row r="10747" spans="1:12" x14ac:dyDescent="0.2">
      <c r="A10747" t="s">
        <v>337</v>
      </c>
      <c r="B10747">
        <v>749</v>
      </c>
      <c r="C10747">
        <v>281</v>
      </c>
      <c r="D10747">
        <v>4</v>
      </c>
      <c r="E10747" t="s">
        <v>351</v>
      </c>
      <c r="F10747">
        <v>0</v>
      </c>
      <c r="G10747">
        <v>1</v>
      </c>
      <c r="H10747">
        <v>0</v>
      </c>
      <c r="I10747">
        <v>18</v>
      </c>
      <c r="J10747">
        <v>14</v>
      </c>
      <c r="K10747">
        <v>0</v>
      </c>
      <c r="L10747" s="10">
        <v>43881</v>
      </c>
    </row>
    <row r="10748" spans="1:12" x14ac:dyDescent="0.2">
      <c r="A10748" t="s">
        <v>337</v>
      </c>
      <c r="B10748">
        <v>749</v>
      </c>
      <c r="C10748">
        <v>281</v>
      </c>
      <c r="D10748">
        <v>4</v>
      </c>
      <c r="E10748" t="s">
        <v>352</v>
      </c>
      <c r="F10748">
        <v>0</v>
      </c>
      <c r="G10748">
        <v>0</v>
      </c>
      <c r="H10748">
        <v>0</v>
      </c>
      <c r="I10748">
        <v>15</v>
      </c>
      <c r="J10748">
        <v>11</v>
      </c>
      <c r="K10748">
        <v>0</v>
      </c>
      <c r="L10748" s="10">
        <v>43881</v>
      </c>
    </row>
    <row r="10749" spans="1:12" x14ac:dyDescent="0.2">
      <c r="A10749" t="s">
        <v>248</v>
      </c>
      <c r="B10749">
        <v>1011</v>
      </c>
      <c r="C10749">
        <v>661</v>
      </c>
      <c r="D10749">
        <v>4</v>
      </c>
      <c r="E10749" t="s">
        <v>249</v>
      </c>
      <c r="F10749">
        <v>0</v>
      </c>
      <c r="G10749">
        <v>0</v>
      </c>
      <c r="H10749">
        <v>0</v>
      </c>
      <c r="I10749">
        <v>242</v>
      </c>
      <c r="J10749">
        <v>125</v>
      </c>
      <c r="K10749">
        <v>2</v>
      </c>
      <c r="L10749" s="10">
        <v>43881</v>
      </c>
    </row>
    <row r="10750" spans="1:12" x14ac:dyDescent="0.2">
      <c r="A10750" t="s">
        <v>248</v>
      </c>
      <c r="B10750">
        <v>1011</v>
      </c>
      <c r="C10750">
        <v>661</v>
      </c>
      <c r="D10750">
        <v>4</v>
      </c>
      <c r="E10750" t="s">
        <v>250</v>
      </c>
      <c r="F10750">
        <v>0</v>
      </c>
      <c r="G10750">
        <v>4</v>
      </c>
      <c r="H10750">
        <v>0</v>
      </c>
      <c r="I10750">
        <v>156</v>
      </c>
      <c r="J10750">
        <v>76</v>
      </c>
      <c r="K10750">
        <v>1</v>
      </c>
      <c r="L10750" s="10">
        <v>43881</v>
      </c>
    </row>
    <row r="10751" spans="1:12" x14ac:dyDescent="0.2">
      <c r="A10751" t="s">
        <v>248</v>
      </c>
      <c r="B10751">
        <v>1011</v>
      </c>
      <c r="C10751">
        <v>661</v>
      </c>
      <c r="D10751">
        <v>4</v>
      </c>
      <c r="E10751" t="s">
        <v>252</v>
      </c>
      <c r="F10751">
        <v>0</v>
      </c>
      <c r="G10751">
        <v>0</v>
      </c>
      <c r="H10751">
        <v>0</v>
      </c>
      <c r="I10751">
        <v>78</v>
      </c>
      <c r="J10751">
        <v>46</v>
      </c>
      <c r="K10751">
        <v>0</v>
      </c>
      <c r="L10751" s="10">
        <v>43881</v>
      </c>
    </row>
    <row r="10752" spans="1:12" x14ac:dyDescent="0.2">
      <c r="A10752" t="s">
        <v>248</v>
      </c>
      <c r="B10752">
        <v>1011</v>
      </c>
      <c r="C10752">
        <v>661</v>
      </c>
      <c r="D10752">
        <v>4</v>
      </c>
      <c r="E10752" t="s">
        <v>253</v>
      </c>
      <c r="F10752">
        <v>1</v>
      </c>
      <c r="G10752">
        <v>6</v>
      </c>
      <c r="H10752">
        <v>0</v>
      </c>
      <c r="I10752">
        <v>80</v>
      </c>
      <c r="J10752">
        <v>58</v>
      </c>
      <c r="K10752">
        <v>0</v>
      </c>
      <c r="L10752" s="10">
        <v>43881</v>
      </c>
    </row>
    <row r="10753" spans="1:12" x14ac:dyDescent="0.2">
      <c r="A10753" t="s">
        <v>248</v>
      </c>
      <c r="B10753">
        <v>1011</v>
      </c>
      <c r="C10753">
        <v>661</v>
      </c>
      <c r="D10753">
        <v>4</v>
      </c>
      <c r="E10753" t="s">
        <v>254</v>
      </c>
      <c r="F10753">
        <v>0</v>
      </c>
      <c r="G10753">
        <v>3</v>
      </c>
      <c r="H10753">
        <v>0</v>
      </c>
      <c r="I10753">
        <v>76</v>
      </c>
      <c r="J10753">
        <v>54</v>
      </c>
      <c r="K10753">
        <v>0</v>
      </c>
      <c r="L10753" s="10">
        <v>43881</v>
      </c>
    </row>
    <row r="10754" spans="1:12" x14ac:dyDescent="0.2">
      <c r="A10754" t="s">
        <v>248</v>
      </c>
      <c r="B10754">
        <v>1011</v>
      </c>
      <c r="C10754">
        <v>661</v>
      </c>
      <c r="D10754">
        <v>4</v>
      </c>
      <c r="E10754" t="s">
        <v>251</v>
      </c>
      <c r="F10754">
        <v>0</v>
      </c>
      <c r="G10754">
        <v>4</v>
      </c>
      <c r="H10754">
        <v>0</v>
      </c>
      <c r="I10754">
        <v>102</v>
      </c>
      <c r="J10754">
        <v>81</v>
      </c>
      <c r="K10754">
        <v>1</v>
      </c>
      <c r="L10754" s="10">
        <v>43881</v>
      </c>
    </row>
    <row r="10755" spans="1:12" x14ac:dyDescent="0.2">
      <c r="A10755" t="s">
        <v>248</v>
      </c>
      <c r="B10755">
        <v>1011</v>
      </c>
      <c r="C10755">
        <v>661</v>
      </c>
      <c r="D10755">
        <v>4</v>
      </c>
      <c r="E10755" t="s">
        <v>257</v>
      </c>
      <c r="F10755">
        <v>0</v>
      </c>
      <c r="G10755">
        <v>0</v>
      </c>
      <c r="H10755">
        <v>0</v>
      </c>
      <c r="I10755">
        <v>35</v>
      </c>
      <c r="J10755">
        <v>17</v>
      </c>
      <c r="K10755">
        <v>0</v>
      </c>
      <c r="L10755" s="10">
        <v>43881</v>
      </c>
    </row>
    <row r="10756" spans="1:12" x14ac:dyDescent="0.2">
      <c r="A10756" t="s">
        <v>248</v>
      </c>
      <c r="B10756">
        <v>1011</v>
      </c>
      <c r="C10756">
        <v>661</v>
      </c>
      <c r="D10756">
        <v>4</v>
      </c>
      <c r="E10756" t="s">
        <v>258</v>
      </c>
      <c r="F10756">
        <v>0</v>
      </c>
      <c r="G10756">
        <v>0</v>
      </c>
      <c r="H10756">
        <v>0</v>
      </c>
      <c r="I10756">
        <v>48</v>
      </c>
      <c r="J10756">
        <v>37</v>
      </c>
      <c r="K10756">
        <v>0</v>
      </c>
      <c r="L10756" s="10">
        <v>43881</v>
      </c>
    </row>
    <row r="10757" spans="1:12" x14ac:dyDescent="0.2">
      <c r="A10757" t="s">
        <v>248</v>
      </c>
      <c r="B10757">
        <v>1011</v>
      </c>
      <c r="C10757">
        <v>661</v>
      </c>
      <c r="D10757">
        <v>4</v>
      </c>
      <c r="E10757" t="s">
        <v>256</v>
      </c>
      <c r="F10757">
        <v>0</v>
      </c>
      <c r="G10757">
        <v>1</v>
      </c>
      <c r="H10757">
        <v>0</v>
      </c>
      <c r="I10757">
        <v>39</v>
      </c>
      <c r="J10757">
        <v>30</v>
      </c>
      <c r="K10757">
        <v>0</v>
      </c>
      <c r="L10757" s="10">
        <v>43881</v>
      </c>
    </row>
    <row r="10758" spans="1:12" x14ac:dyDescent="0.2">
      <c r="A10758" t="s">
        <v>248</v>
      </c>
      <c r="B10758">
        <v>1011</v>
      </c>
      <c r="C10758">
        <v>661</v>
      </c>
      <c r="D10758">
        <v>4</v>
      </c>
      <c r="E10758" t="s">
        <v>255</v>
      </c>
      <c r="F10758">
        <v>0</v>
      </c>
      <c r="G10758">
        <v>3</v>
      </c>
      <c r="H10758">
        <v>0</v>
      </c>
      <c r="I10758">
        <v>59</v>
      </c>
      <c r="J10758">
        <v>51</v>
      </c>
      <c r="K10758">
        <v>0</v>
      </c>
      <c r="L10758" s="10">
        <v>43881</v>
      </c>
    </row>
    <row r="10759" spans="1:12" x14ac:dyDescent="0.2">
      <c r="A10759" t="s">
        <v>248</v>
      </c>
      <c r="B10759">
        <v>1011</v>
      </c>
      <c r="C10759">
        <v>661</v>
      </c>
      <c r="D10759">
        <v>4</v>
      </c>
      <c r="E10759" t="s">
        <v>259</v>
      </c>
      <c r="F10759">
        <v>0</v>
      </c>
      <c r="G10759">
        <v>5</v>
      </c>
      <c r="H10759">
        <v>0</v>
      </c>
      <c r="I10759">
        <v>43</v>
      </c>
      <c r="J10759">
        <v>35</v>
      </c>
      <c r="K10759">
        <v>0</v>
      </c>
      <c r="L10759" s="10">
        <v>43881</v>
      </c>
    </row>
    <row r="10760" spans="1:12" x14ac:dyDescent="0.2">
      <c r="A10760" t="s">
        <v>248</v>
      </c>
      <c r="B10760">
        <v>1011</v>
      </c>
      <c r="C10760">
        <v>661</v>
      </c>
      <c r="D10760">
        <v>4</v>
      </c>
      <c r="E10760" t="s">
        <v>260</v>
      </c>
      <c r="F10760">
        <v>0</v>
      </c>
      <c r="G10760">
        <v>0</v>
      </c>
      <c r="H10760">
        <v>0</v>
      </c>
      <c r="I10760">
        <v>40</v>
      </c>
      <c r="J10760">
        <v>38</v>
      </c>
      <c r="K10760">
        <v>0</v>
      </c>
      <c r="L10760" s="10">
        <v>43881</v>
      </c>
    </row>
    <row r="10761" spans="1:12" x14ac:dyDescent="0.2">
      <c r="A10761" t="s">
        <v>248</v>
      </c>
      <c r="B10761">
        <v>1011</v>
      </c>
      <c r="C10761">
        <v>661</v>
      </c>
      <c r="D10761">
        <v>4</v>
      </c>
      <c r="E10761" t="s">
        <v>261</v>
      </c>
      <c r="F10761">
        <v>0</v>
      </c>
      <c r="G10761">
        <v>1</v>
      </c>
      <c r="H10761">
        <v>0</v>
      </c>
      <c r="I10761">
        <v>8</v>
      </c>
      <c r="J10761">
        <v>8</v>
      </c>
      <c r="K10761">
        <v>0</v>
      </c>
      <c r="L10761" s="10">
        <v>43881</v>
      </c>
    </row>
    <row r="10762" spans="1:12" x14ac:dyDescent="0.2">
      <c r="A10762" t="s">
        <v>248</v>
      </c>
      <c r="B10762">
        <v>1011</v>
      </c>
      <c r="C10762">
        <v>661</v>
      </c>
      <c r="D10762">
        <v>4</v>
      </c>
      <c r="E10762" t="s">
        <v>262</v>
      </c>
      <c r="F10762">
        <v>0</v>
      </c>
      <c r="G10762">
        <v>0</v>
      </c>
      <c r="H10762">
        <v>0</v>
      </c>
      <c r="I10762">
        <v>5</v>
      </c>
      <c r="J10762">
        <v>5</v>
      </c>
      <c r="K10762">
        <v>0</v>
      </c>
      <c r="L10762" s="10">
        <v>43881</v>
      </c>
    </row>
    <row r="10763" spans="1:12" x14ac:dyDescent="0.2">
      <c r="A10763" t="s">
        <v>69</v>
      </c>
      <c r="B10763">
        <v>1203</v>
      </c>
      <c r="C10763">
        <v>679</v>
      </c>
      <c r="D10763">
        <v>1</v>
      </c>
      <c r="E10763" t="s">
        <v>70</v>
      </c>
      <c r="F10763">
        <v>0</v>
      </c>
      <c r="G10763">
        <v>23</v>
      </c>
      <c r="H10763">
        <v>0</v>
      </c>
      <c r="I10763">
        <v>504</v>
      </c>
      <c r="J10763">
        <v>268</v>
      </c>
      <c r="K10763">
        <v>1</v>
      </c>
      <c r="L10763" s="10">
        <v>43881</v>
      </c>
    </row>
    <row r="10764" spans="1:12" x14ac:dyDescent="0.2">
      <c r="A10764" t="s">
        <v>69</v>
      </c>
      <c r="B10764">
        <v>1203</v>
      </c>
      <c r="C10764">
        <v>679</v>
      </c>
      <c r="D10764">
        <v>1</v>
      </c>
      <c r="E10764" t="s">
        <v>73</v>
      </c>
      <c r="F10764">
        <v>0</v>
      </c>
      <c r="G10764">
        <v>7</v>
      </c>
      <c r="H10764">
        <v>0</v>
      </c>
      <c r="I10764">
        <v>146</v>
      </c>
      <c r="J10764">
        <v>84</v>
      </c>
      <c r="K10764">
        <v>0</v>
      </c>
      <c r="L10764" s="10">
        <v>43881</v>
      </c>
    </row>
    <row r="10765" spans="1:12" x14ac:dyDescent="0.2">
      <c r="A10765" t="s">
        <v>69</v>
      </c>
      <c r="B10765">
        <v>1203</v>
      </c>
      <c r="C10765">
        <v>679</v>
      </c>
      <c r="D10765">
        <v>1</v>
      </c>
      <c r="E10765" t="s">
        <v>72</v>
      </c>
      <c r="F10765">
        <v>0</v>
      </c>
      <c r="G10765">
        <v>2</v>
      </c>
      <c r="H10765">
        <v>0</v>
      </c>
      <c r="I10765">
        <v>169</v>
      </c>
      <c r="J10765">
        <v>111</v>
      </c>
      <c r="K10765">
        <v>0</v>
      </c>
      <c r="L10765" s="10">
        <v>43881</v>
      </c>
    </row>
    <row r="10766" spans="1:12" x14ac:dyDescent="0.2">
      <c r="A10766" t="s">
        <v>69</v>
      </c>
      <c r="B10766">
        <v>1203</v>
      </c>
      <c r="C10766">
        <v>679</v>
      </c>
      <c r="D10766">
        <v>1</v>
      </c>
      <c r="E10766" t="s">
        <v>71</v>
      </c>
      <c r="F10766">
        <v>1</v>
      </c>
      <c r="G10766">
        <v>12</v>
      </c>
      <c r="H10766">
        <v>0</v>
      </c>
      <c r="I10766">
        <v>157</v>
      </c>
      <c r="J10766">
        <v>103</v>
      </c>
      <c r="K10766">
        <v>0</v>
      </c>
      <c r="L10766" s="10">
        <v>43881</v>
      </c>
    </row>
    <row r="10767" spans="1:12" x14ac:dyDescent="0.2">
      <c r="A10767" t="s">
        <v>69</v>
      </c>
      <c r="B10767">
        <v>1203</v>
      </c>
      <c r="C10767">
        <v>679</v>
      </c>
      <c r="D10767">
        <v>1</v>
      </c>
      <c r="E10767" t="s">
        <v>560</v>
      </c>
      <c r="F10767">
        <v>34</v>
      </c>
      <c r="G10767">
        <v>0</v>
      </c>
      <c r="H10767">
        <v>0</v>
      </c>
      <c r="I10767">
        <v>34</v>
      </c>
      <c r="J10767">
        <v>0</v>
      </c>
      <c r="K10767">
        <v>0</v>
      </c>
      <c r="L10767" s="10">
        <v>43881</v>
      </c>
    </row>
    <row r="10768" spans="1:12" x14ac:dyDescent="0.2">
      <c r="A10768" t="s">
        <v>69</v>
      </c>
      <c r="B10768">
        <v>1203</v>
      </c>
      <c r="C10768">
        <v>679</v>
      </c>
      <c r="D10768">
        <v>1</v>
      </c>
      <c r="E10768" t="s">
        <v>74</v>
      </c>
      <c r="F10768">
        <v>0</v>
      </c>
      <c r="G10768">
        <v>2</v>
      </c>
      <c r="H10768">
        <v>0</v>
      </c>
      <c r="I10768">
        <v>45</v>
      </c>
      <c r="J10768">
        <v>22</v>
      </c>
      <c r="K10768">
        <v>0</v>
      </c>
      <c r="L10768" s="10">
        <v>43881</v>
      </c>
    </row>
    <row r="10769" spans="1:12" x14ac:dyDescent="0.2">
      <c r="A10769" t="s">
        <v>69</v>
      </c>
      <c r="B10769">
        <v>1203</v>
      </c>
      <c r="C10769">
        <v>679</v>
      </c>
      <c r="D10769">
        <v>1</v>
      </c>
      <c r="E10769" t="s">
        <v>76</v>
      </c>
      <c r="F10769">
        <v>0</v>
      </c>
      <c r="G10769">
        <v>0</v>
      </c>
      <c r="H10769">
        <v>0</v>
      </c>
      <c r="I10769">
        <v>42</v>
      </c>
      <c r="J10769">
        <v>20</v>
      </c>
      <c r="K10769">
        <v>0</v>
      </c>
      <c r="L10769" s="10">
        <v>43881</v>
      </c>
    </row>
    <row r="10770" spans="1:12" x14ac:dyDescent="0.2">
      <c r="A10770" t="s">
        <v>69</v>
      </c>
      <c r="B10770">
        <v>1203</v>
      </c>
      <c r="C10770">
        <v>679</v>
      </c>
      <c r="D10770">
        <v>1</v>
      </c>
      <c r="E10770" t="s">
        <v>75</v>
      </c>
      <c r="F10770">
        <v>0</v>
      </c>
      <c r="G10770">
        <v>0</v>
      </c>
      <c r="H10770">
        <v>0</v>
      </c>
      <c r="I10770">
        <v>55</v>
      </c>
      <c r="J10770">
        <v>36</v>
      </c>
      <c r="K10770">
        <v>0</v>
      </c>
      <c r="L10770" s="10">
        <v>43881</v>
      </c>
    </row>
    <row r="10771" spans="1:12" x14ac:dyDescent="0.2">
      <c r="A10771" t="s">
        <v>69</v>
      </c>
      <c r="B10771">
        <v>1203</v>
      </c>
      <c r="C10771">
        <v>679</v>
      </c>
      <c r="D10771">
        <v>1</v>
      </c>
      <c r="E10771" t="s">
        <v>80</v>
      </c>
      <c r="F10771">
        <v>0</v>
      </c>
      <c r="G10771">
        <v>0</v>
      </c>
      <c r="H10771">
        <v>0</v>
      </c>
      <c r="I10771">
        <v>10</v>
      </c>
      <c r="J10771">
        <v>5</v>
      </c>
      <c r="K10771">
        <v>0</v>
      </c>
      <c r="L10771" s="10">
        <v>43881</v>
      </c>
    </row>
    <row r="10772" spans="1:12" x14ac:dyDescent="0.2">
      <c r="A10772" t="s">
        <v>69</v>
      </c>
      <c r="B10772">
        <v>1203</v>
      </c>
      <c r="C10772">
        <v>679</v>
      </c>
      <c r="D10772">
        <v>1</v>
      </c>
      <c r="E10772" t="s">
        <v>77</v>
      </c>
      <c r="F10772">
        <v>-7</v>
      </c>
      <c r="G10772">
        <v>0</v>
      </c>
      <c r="H10772">
        <v>0</v>
      </c>
      <c r="I10772">
        <v>14</v>
      </c>
      <c r="J10772">
        <v>10</v>
      </c>
      <c r="K10772">
        <v>0</v>
      </c>
      <c r="L10772" s="10">
        <v>43881</v>
      </c>
    </row>
    <row r="10773" spans="1:12" x14ac:dyDescent="0.2">
      <c r="A10773" t="s">
        <v>69</v>
      </c>
      <c r="B10773">
        <v>1203</v>
      </c>
      <c r="C10773">
        <v>679</v>
      </c>
      <c r="D10773">
        <v>1</v>
      </c>
      <c r="E10773" t="s">
        <v>79</v>
      </c>
      <c r="F10773">
        <v>0</v>
      </c>
      <c r="G10773">
        <v>0</v>
      </c>
      <c r="H10773">
        <v>0</v>
      </c>
      <c r="I10773">
        <v>10</v>
      </c>
      <c r="J10773">
        <v>6</v>
      </c>
      <c r="K10773">
        <v>0</v>
      </c>
      <c r="L10773" s="10">
        <v>43881</v>
      </c>
    </row>
    <row r="10774" spans="1:12" x14ac:dyDescent="0.2">
      <c r="A10774" t="s">
        <v>69</v>
      </c>
      <c r="B10774">
        <v>1203</v>
      </c>
      <c r="C10774">
        <v>679</v>
      </c>
      <c r="D10774">
        <v>1</v>
      </c>
      <c r="E10774" t="s">
        <v>78</v>
      </c>
      <c r="F10774">
        <v>0</v>
      </c>
      <c r="G10774">
        <v>0</v>
      </c>
      <c r="H10774">
        <v>0</v>
      </c>
      <c r="I10774">
        <v>17</v>
      </c>
      <c r="J10774">
        <v>14</v>
      </c>
      <c r="K10774">
        <v>0</v>
      </c>
      <c r="L10774" s="10">
        <v>43881</v>
      </c>
    </row>
    <row r="10775" spans="1:12" x14ac:dyDescent="0.2">
      <c r="A10775" t="s">
        <v>353</v>
      </c>
      <c r="B10775">
        <v>91</v>
      </c>
      <c r="C10775">
        <v>45</v>
      </c>
      <c r="D10775">
        <v>1</v>
      </c>
      <c r="E10775" t="s">
        <v>354</v>
      </c>
      <c r="F10775">
        <v>0</v>
      </c>
      <c r="G10775">
        <v>1</v>
      </c>
      <c r="H10775">
        <v>0</v>
      </c>
      <c r="I10775">
        <v>45</v>
      </c>
      <c r="J10775">
        <v>22</v>
      </c>
      <c r="K10775">
        <v>0</v>
      </c>
      <c r="L10775" s="10">
        <v>43881</v>
      </c>
    </row>
    <row r="10776" spans="1:12" x14ac:dyDescent="0.2">
      <c r="A10776" t="s">
        <v>353</v>
      </c>
      <c r="B10776">
        <v>91</v>
      </c>
      <c r="C10776">
        <v>45</v>
      </c>
      <c r="D10776">
        <v>1</v>
      </c>
      <c r="E10776" t="s">
        <v>355</v>
      </c>
      <c r="F10776">
        <v>0</v>
      </c>
      <c r="G10776">
        <v>1</v>
      </c>
      <c r="H10776">
        <v>0</v>
      </c>
      <c r="I10776">
        <v>15</v>
      </c>
      <c r="J10776">
        <v>8</v>
      </c>
      <c r="K10776">
        <v>1</v>
      </c>
      <c r="L10776" s="10">
        <v>43881</v>
      </c>
    </row>
    <row r="10777" spans="1:12" x14ac:dyDescent="0.2">
      <c r="A10777" t="s">
        <v>353</v>
      </c>
      <c r="B10777">
        <v>91</v>
      </c>
      <c r="C10777">
        <v>45</v>
      </c>
      <c r="D10777">
        <v>1</v>
      </c>
      <c r="E10777" t="s">
        <v>356</v>
      </c>
      <c r="F10777">
        <v>0</v>
      </c>
      <c r="G10777">
        <v>0</v>
      </c>
      <c r="H10777">
        <v>0</v>
      </c>
      <c r="I10777">
        <v>7</v>
      </c>
      <c r="J10777">
        <v>1</v>
      </c>
      <c r="K10777">
        <v>0</v>
      </c>
      <c r="L10777" s="10">
        <v>43881</v>
      </c>
    </row>
    <row r="10778" spans="1:12" x14ac:dyDescent="0.2">
      <c r="A10778" t="s">
        <v>353</v>
      </c>
      <c r="B10778">
        <v>91</v>
      </c>
      <c r="C10778">
        <v>45</v>
      </c>
      <c r="D10778">
        <v>1</v>
      </c>
      <c r="E10778" t="s">
        <v>357</v>
      </c>
      <c r="F10778">
        <v>0</v>
      </c>
      <c r="G10778">
        <v>0</v>
      </c>
      <c r="H10778">
        <v>0</v>
      </c>
      <c r="I10778">
        <v>6</v>
      </c>
      <c r="J10778">
        <v>2</v>
      </c>
      <c r="K10778">
        <v>0</v>
      </c>
      <c r="L10778" s="10">
        <v>43881</v>
      </c>
    </row>
    <row r="10779" spans="1:12" x14ac:dyDescent="0.2">
      <c r="A10779" t="s">
        <v>353</v>
      </c>
      <c r="B10779">
        <v>91</v>
      </c>
      <c r="C10779">
        <v>45</v>
      </c>
      <c r="D10779">
        <v>1</v>
      </c>
      <c r="E10779" t="s">
        <v>359</v>
      </c>
      <c r="F10779">
        <v>0</v>
      </c>
      <c r="G10779">
        <v>0</v>
      </c>
      <c r="H10779">
        <v>0</v>
      </c>
      <c r="I10779">
        <v>4</v>
      </c>
      <c r="J10779">
        <v>1</v>
      </c>
      <c r="K10779">
        <v>0</v>
      </c>
      <c r="L10779" s="10">
        <v>43881</v>
      </c>
    </row>
    <row r="10780" spans="1:12" x14ac:dyDescent="0.2">
      <c r="A10780" t="s">
        <v>353</v>
      </c>
      <c r="B10780">
        <v>91</v>
      </c>
      <c r="C10780">
        <v>45</v>
      </c>
      <c r="D10780">
        <v>1</v>
      </c>
      <c r="E10780" t="s">
        <v>360</v>
      </c>
      <c r="F10780">
        <v>0</v>
      </c>
      <c r="G10780">
        <v>0</v>
      </c>
      <c r="H10780">
        <v>0</v>
      </c>
      <c r="I10780">
        <v>5</v>
      </c>
      <c r="J10780">
        <v>4</v>
      </c>
      <c r="K10780">
        <v>0</v>
      </c>
      <c r="L10780" s="10">
        <v>43881</v>
      </c>
    </row>
    <row r="10781" spans="1:12" x14ac:dyDescent="0.2">
      <c r="A10781" t="s">
        <v>353</v>
      </c>
      <c r="B10781">
        <v>91</v>
      </c>
      <c r="C10781">
        <v>45</v>
      </c>
      <c r="D10781">
        <v>1</v>
      </c>
      <c r="E10781" t="s">
        <v>358</v>
      </c>
      <c r="F10781">
        <v>0</v>
      </c>
      <c r="G10781">
        <v>0</v>
      </c>
      <c r="H10781">
        <v>0</v>
      </c>
      <c r="I10781">
        <v>5</v>
      </c>
      <c r="J10781">
        <v>4</v>
      </c>
      <c r="K10781">
        <v>0</v>
      </c>
      <c r="L10781" s="10">
        <v>43881</v>
      </c>
    </row>
    <row r="10782" spans="1:12" x14ac:dyDescent="0.2">
      <c r="A10782" t="s">
        <v>353</v>
      </c>
      <c r="B10782">
        <v>91</v>
      </c>
      <c r="C10782">
        <v>45</v>
      </c>
      <c r="D10782">
        <v>1</v>
      </c>
      <c r="E10782" t="s">
        <v>362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 s="10">
        <v>43881</v>
      </c>
    </row>
    <row r="10783" spans="1:12" x14ac:dyDescent="0.2">
      <c r="A10783" t="s">
        <v>353</v>
      </c>
      <c r="B10783">
        <v>91</v>
      </c>
      <c r="C10783">
        <v>45</v>
      </c>
      <c r="D10783">
        <v>1</v>
      </c>
      <c r="E10783" t="s">
        <v>361</v>
      </c>
      <c r="F10783">
        <v>0</v>
      </c>
      <c r="G10783">
        <v>0</v>
      </c>
      <c r="H10783">
        <v>0</v>
      </c>
      <c r="I10783">
        <v>2</v>
      </c>
      <c r="J10783">
        <v>2</v>
      </c>
      <c r="K10783">
        <v>0</v>
      </c>
      <c r="L10783" s="10">
        <v>43881</v>
      </c>
    </row>
    <row r="10784" spans="1:12" x14ac:dyDescent="0.2">
      <c r="A10784" t="s">
        <v>353</v>
      </c>
      <c r="B10784">
        <v>91</v>
      </c>
      <c r="C10784">
        <v>45</v>
      </c>
      <c r="D10784">
        <v>1</v>
      </c>
      <c r="E10784" t="s">
        <v>363</v>
      </c>
      <c r="F10784">
        <v>0</v>
      </c>
      <c r="G10784">
        <v>0</v>
      </c>
      <c r="H10784">
        <v>0</v>
      </c>
      <c r="I10784">
        <v>1</v>
      </c>
      <c r="J10784">
        <v>1</v>
      </c>
      <c r="K10784">
        <v>0</v>
      </c>
      <c r="L10784" s="10">
        <v>43881</v>
      </c>
    </row>
    <row r="10785" spans="1:12" x14ac:dyDescent="0.2">
      <c r="A10785" t="s">
        <v>178</v>
      </c>
      <c r="B10785">
        <v>245</v>
      </c>
      <c r="C10785">
        <v>134</v>
      </c>
      <c r="D10785">
        <v>1</v>
      </c>
      <c r="E10785" t="s">
        <v>179</v>
      </c>
      <c r="F10785">
        <v>0</v>
      </c>
      <c r="G10785">
        <v>12</v>
      </c>
      <c r="H10785">
        <v>0</v>
      </c>
      <c r="I10785">
        <v>120</v>
      </c>
      <c r="J10785">
        <v>59</v>
      </c>
      <c r="K10785">
        <v>1</v>
      </c>
      <c r="L10785" s="10">
        <v>43881</v>
      </c>
    </row>
    <row r="10786" spans="1:12" x14ac:dyDescent="0.2">
      <c r="A10786" t="s">
        <v>178</v>
      </c>
      <c r="B10786">
        <v>245</v>
      </c>
      <c r="C10786">
        <v>134</v>
      </c>
      <c r="D10786">
        <v>1</v>
      </c>
      <c r="E10786" t="s">
        <v>180</v>
      </c>
      <c r="F10786">
        <v>0</v>
      </c>
      <c r="G10786">
        <v>0</v>
      </c>
      <c r="H10786">
        <v>0</v>
      </c>
      <c r="I10786">
        <v>26</v>
      </c>
      <c r="J10786">
        <v>10</v>
      </c>
      <c r="K10786">
        <v>0</v>
      </c>
      <c r="L10786" s="10">
        <v>43881</v>
      </c>
    </row>
    <row r="10787" spans="1:12" x14ac:dyDescent="0.2">
      <c r="A10787" t="s">
        <v>178</v>
      </c>
      <c r="B10787">
        <v>245</v>
      </c>
      <c r="C10787">
        <v>134</v>
      </c>
      <c r="D10787">
        <v>1</v>
      </c>
      <c r="E10787" t="s">
        <v>182</v>
      </c>
      <c r="F10787">
        <v>0</v>
      </c>
      <c r="G10787">
        <v>0</v>
      </c>
      <c r="H10787">
        <v>0</v>
      </c>
      <c r="I10787">
        <v>15</v>
      </c>
      <c r="J10787">
        <v>4</v>
      </c>
      <c r="K10787">
        <v>0</v>
      </c>
      <c r="L10787" s="10">
        <v>43881</v>
      </c>
    </row>
    <row r="10788" spans="1:12" x14ac:dyDescent="0.2">
      <c r="A10788" t="s">
        <v>178</v>
      </c>
      <c r="B10788">
        <v>245</v>
      </c>
      <c r="C10788">
        <v>134</v>
      </c>
      <c r="D10788">
        <v>1</v>
      </c>
      <c r="E10788" t="s">
        <v>181</v>
      </c>
      <c r="F10788">
        <v>1</v>
      </c>
      <c r="G10788">
        <v>1</v>
      </c>
      <c r="H10788">
        <v>0</v>
      </c>
      <c r="I10788">
        <v>26</v>
      </c>
      <c r="J10788">
        <v>16</v>
      </c>
      <c r="K10788">
        <v>0</v>
      </c>
      <c r="L10788" s="10">
        <v>43881</v>
      </c>
    </row>
    <row r="10789" spans="1:12" x14ac:dyDescent="0.2">
      <c r="A10789" t="s">
        <v>178</v>
      </c>
      <c r="B10789">
        <v>245</v>
      </c>
      <c r="C10789">
        <v>134</v>
      </c>
      <c r="D10789">
        <v>1</v>
      </c>
      <c r="E10789" t="s">
        <v>183</v>
      </c>
      <c r="F10789">
        <v>0</v>
      </c>
      <c r="G10789">
        <v>4</v>
      </c>
      <c r="H10789">
        <v>0</v>
      </c>
      <c r="I10789">
        <v>17</v>
      </c>
      <c r="J10789">
        <v>14</v>
      </c>
      <c r="K10789">
        <v>0</v>
      </c>
      <c r="L10789" s="10">
        <v>43881</v>
      </c>
    </row>
    <row r="10790" spans="1:12" x14ac:dyDescent="0.2">
      <c r="A10790" t="s">
        <v>178</v>
      </c>
      <c r="B10790">
        <v>245</v>
      </c>
      <c r="C10790">
        <v>134</v>
      </c>
      <c r="D10790">
        <v>1</v>
      </c>
      <c r="E10790" t="s">
        <v>185</v>
      </c>
      <c r="F10790">
        <v>0</v>
      </c>
      <c r="G10790">
        <v>0</v>
      </c>
      <c r="H10790">
        <v>0</v>
      </c>
      <c r="I10790">
        <v>7</v>
      </c>
      <c r="J10790">
        <v>4</v>
      </c>
      <c r="K10790">
        <v>0</v>
      </c>
      <c r="L10790" s="10">
        <v>43881</v>
      </c>
    </row>
    <row r="10791" spans="1:12" x14ac:dyDescent="0.2">
      <c r="A10791" t="s">
        <v>178</v>
      </c>
      <c r="B10791">
        <v>245</v>
      </c>
      <c r="C10791">
        <v>134</v>
      </c>
      <c r="D10791">
        <v>1</v>
      </c>
      <c r="E10791" t="s">
        <v>184</v>
      </c>
      <c r="F10791">
        <v>0</v>
      </c>
      <c r="G10791">
        <v>1</v>
      </c>
      <c r="H10791">
        <v>0</v>
      </c>
      <c r="I10791">
        <v>13</v>
      </c>
      <c r="J10791">
        <v>11</v>
      </c>
      <c r="K10791">
        <v>0</v>
      </c>
      <c r="L10791" s="10">
        <v>43881</v>
      </c>
    </row>
    <row r="10792" spans="1:12" x14ac:dyDescent="0.2">
      <c r="A10792" t="s">
        <v>178</v>
      </c>
      <c r="B10792">
        <v>245</v>
      </c>
      <c r="C10792">
        <v>134</v>
      </c>
      <c r="D10792">
        <v>1</v>
      </c>
      <c r="E10792" t="s">
        <v>187</v>
      </c>
      <c r="F10792">
        <v>0</v>
      </c>
      <c r="G10792">
        <v>0</v>
      </c>
      <c r="H10792">
        <v>0</v>
      </c>
      <c r="I10792">
        <v>8</v>
      </c>
      <c r="J10792">
        <v>6</v>
      </c>
      <c r="K10792">
        <v>0</v>
      </c>
      <c r="L10792" s="10">
        <v>43881</v>
      </c>
    </row>
    <row r="10793" spans="1:12" x14ac:dyDescent="0.2">
      <c r="A10793" t="s">
        <v>178</v>
      </c>
      <c r="B10793">
        <v>245</v>
      </c>
      <c r="C10793">
        <v>134</v>
      </c>
      <c r="D10793">
        <v>1</v>
      </c>
      <c r="E10793" t="s">
        <v>186</v>
      </c>
      <c r="F10793">
        <v>0</v>
      </c>
      <c r="G10793">
        <v>0</v>
      </c>
      <c r="H10793">
        <v>0</v>
      </c>
      <c r="I10793">
        <v>8</v>
      </c>
      <c r="J10793">
        <v>6</v>
      </c>
      <c r="K10793">
        <v>0</v>
      </c>
      <c r="L10793" s="10">
        <v>43881</v>
      </c>
    </row>
    <row r="10794" spans="1:12" x14ac:dyDescent="0.2">
      <c r="A10794" t="s">
        <v>178</v>
      </c>
      <c r="B10794">
        <v>245</v>
      </c>
      <c r="C10794">
        <v>134</v>
      </c>
      <c r="D10794">
        <v>1</v>
      </c>
      <c r="E10794" t="s">
        <v>190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 s="10">
        <v>43881</v>
      </c>
    </row>
    <row r="10795" spans="1:12" x14ac:dyDescent="0.2">
      <c r="A10795" t="s">
        <v>178</v>
      </c>
      <c r="B10795">
        <v>245</v>
      </c>
      <c r="C10795">
        <v>134</v>
      </c>
      <c r="D10795">
        <v>1</v>
      </c>
      <c r="E10795" t="s">
        <v>188</v>
      </c>
      <c r="F10795">
        <v>0</v>
      </c>
      <c r="G10795">
        <v>2</v>
      </c>
      <c r="H10795">
        <v>0</v>
      </c>
      <c r="I10795">
        <v>3</v>
      </c>
      <c r="J10795">
        <v>3</v>
      </c>
      <c r="K10795">
        <v>0</v>
      </c>
      <c r="L10795" s="10">
        <v>43881</v>
      </c>
    </row>
    <row r="10796" spans="1:12" x14ac:dyDescent="0.2">
      <c r="A10796" t="s">
        <v>178</v>
      </c>
      <c r="B10796">
        <v>245</v>
      </c>
      <c r="C10796">
        <v>134</v>
      </c>
      <c r="D10796">
        <v>1</v>
      </c>
      <c r="E10796" t="s">
        <v>189</v>
      </c>
      <c r="F10796">
        <v>0</v>
      </c>
      <c r="G10796">
        <v>0</v>
      </c>
      <c r="H10796">
        <v>0</v>
      </c>
      <c r="I10796">
        <v>1</v>
      </c>
      <c r="J10796">
        <v>1</v>
      </c>
      <c r="K10796">
        <v>0</v>
      </c>
      <c r="L10796" s="10">
        <v>43881</v>
      </c>
    </row>
    <row r="10797" spans="1:12" x14ac:dyDescent="0.2">
      <c r="A10797" t="s">
        <v>219</v>
      </c>
      <c r="B10797">
        <v>75</v>
      </c>
      <c r="C10797">
        <v>17</v>
      </c>
      <c r="D10797">
        <v>0</v>
      </c>
      <c r="E10797" t="s">
        <v>220</v>
      </c>
      <c r="F10797">
        <v>0</v>
      </c>
      <c r="G10797">
        <v>0</v>
      </c>
      <c r="H10797">
        <v>0</v>
      </c>
      <c r="I10797">
        <v>11</v>
      </c>
      <c r="J10797">
        <v>2</v>
      </c>
      <c r="K10797">
        <v>0</v>
      </c>
      <c r="L10797" s="10">
        <v>43881</v>
      </c>
    </row>
    <row r="10798" spans="1:12" x14ac:dyDescent="0.2">
      <c r="A10798" t="s">
        <v>219</v>
      </c>
      <c r="B10798">
        <v>75</v>
      </c>
      <c r="C10798">
        <v>17</v>
      </c>
      <c r="D10798">
        <v>0</v>
      </c>
      <c r="E10798" t="s">
        <v>227</v>
      </c>
      <c r="F10798">
        <v>0</v>
      </c>
      <c r="G10798">
        <v>0</v>
      </c>
      <c r="H10798">
        <v>0</v>
      </c>
      <c r="I10798">
        <v>9</v>
      </c>
      <c r="J10798">
        <v>1</v>
      </c>
      <c r="K10798">
        <v>0</v>
      </c>
      <c r="L10798" s="10">
        <v>43881</v>
      </c>
    </row>
    <row r="10799" spans="1:12" x14ac:dyDescent="0.2">
      <c r="A10799" t="s">
        <v>219</v>
      </c>
      <c r="B10799">
        <v>75</v>
      </c>
      <c r="C10799">
        <v>17</v>
      </c>
      <c r="D10799">
        <v>0</v>
      </c>
      <c r="E10799" t="s">
        <v>224</v>
      </c>
      <c r="F10799">
        <v>0</v>
      </c>
      <c r="G10799">
        <v>0</v>
      </c>
      <c r="H10799">
        <v>0</v>
      </c>
      <c r="I10799">
        <v>8</v>
      </c>
      <c r="J10799">
        <v>0</v>
      </c>
      <c r="K10799">
        <v>0</v>
      </c>
      <c r="L10799" s="10">
        <v>43881</v>
      </c>
    </row>
    <row r="10800" spans="1:12" x14ac:dyDescent="0.2">
      <c r="A10800" t="s">
        <v>219</v>
      </c>
      <c r="B10800">
        <v>75</v>
      </c>
      <c r="C10800">
        <v>17</v>
      </c>
      <c r="D10800">
        <v>0</v>
      </c>
      <c r="E10800" t="s">
        <v>221</v>
      </c>
      <c r="F10800">
        <v>0</v>
      </c>
      <c r="G10800">
        <v>0</v>
      </c>
      <c r="H10800">
        <v>0</v>
      </c>
      <c r="I10800">
        <v>11</v>
      </c>
      <c r="J10800">
        <v>5</v>
      </c>
      <c r="K10800">
        <v>0</v>
      </c>
      <c r="L10800" s="10">
        <v>43881</v>
      </c>
    </row>
    <row r="10801" spans="1:12" x14ac:dyDescent="0.2">
      <c r="A10801" t="s">
        <v>219</v>
      </c>
      <c r="B10801">
        <v>75</v>
      </c>
      <c r="C10801">
        <v>17</v>
      </c>
      <c r="D10801">
        <v>0</v>
      </c>
      <c r="E10801" t="s">
        <v>226</v>
      </c>
      <c r="F10801">
        <v>0</v>
      </c>
      <c r="G10801">
        <v>0</v>
      </c>
      <c r="H10801">
        <v>0</v>
      </c>
      <c r="I10801">
        <v>9</v>
      </c>
      <c r="J10801">
        <v>3</v>
      </c>
      <c r="K10801">
        <v>0</v>
      </c>
      <c r="L10801" s="10">
        <v>43881</v>
      </c>
    </row>
    <row r="10802" spans="1:12" x14ac:dyDescent="0.2">
      <c r="A10802" t="s">
        <v>219</v>
      </c>
      <c r="B10802">
        <v>75</v>
      </c>
      <c r="C10802">
        <v>17</v>
      </c>
      <c r="D10802">
        <v>0</v>
      </c>
      <c r="E10802" t="s">
        <v>223</v>
      </c>
      <c r="F10802">
        <v>0</v>
      </c>
      <c r="G10802">
        <v>1</v>
      </c>
      <c r="H10802">
        <v>0</v>
      </c>
      <c r="I10802">
        <v>7</v>
      </c>
      <c r="J10802">
        <v>1</v>
      </c>
      <c r="K10802">
        <v>0</v>
      </c>
      <c r="L10802" s="10">
        <v>43881</v>
      </c>
    </row>
    <row r="10803" spans="1:12" x14ac:dyDescent="0.2">
      <c r="A10803" t="s">
        <v>219</v>
      </c>
      <c r="B10803">
        <v>75</v>
      </c>
      <c r="C10803">
        <v>17</v>
      </c>
      <c r="D10803">
        <v>0</v>
      </c>
      <c r="E10803" t="s">
        <v>222</v>
      </c>
      <c r="F10803">
        <v>0</v>
      </c>
      <c r="G10803">
        <v>0</v>
      </c>
      <c r="H10803">
        <v>0</v>
      </c>
      <c r="I10803">
        <v>7</v>
      </c>
      <c r="J10803">
        <v>2</v>
      </c>
      <c r="K10803">
        <v>0</v>
      </c>
      <c r="L10803" s="10">
        <v>43881</v>
      </c>
    </row>
    <row r="10804" spans="1:12" x14ac:dyDescent="0.2">
      <c r="A10804" t="s">
        <v>219</v>
      </c>
      <c r="B10804">
        <v>75</v>
      </c>
      <c r="C10804">
        <v>17</v>
      </c>
      <c r="D10804">
        <v>0</v>
      </c>
      <c r="E10804" t="s">
        <v>225</v>
      </c>
      <c r="F10804">
        <v>0</v>
      </c>
      <c r="G10804">
        <v>1</v>
      </c>
      <c r="H10804">
        <v>0</v>
      </c>
      <c r="I10804">
        <v>7</v>
      </c>
      <c r="J10804">
        <v>2</v>
      </c>
      <c r="K10804">
        <v>0</v>
      </c>
      <c r="L10804" s="10">
        <v>43881</v>
      </c>
    </row>
    <row r="10805" spans="1:12" x14ac:dyDescent="0.2">
      <c r="A10805" t="s">
        <v>219</v>
      </c>
      <c r="B10805">
        <v>75</v>
      </c>
      <c r="C10805">
        <v>17</v>
      </c>
      <c r="D10805">
        <v>0</v>
      </c>
      <c r="E10805" t="s">
        <v>228</v>
      </c>
      <c r="F10805">
        <v>0</v>
      </c>
      <c r="G10805">
        <v>0</v>
      </c>
      <c r="H10805">
        <v>0</v>
      </c>
      <c r="I10805">
        <v>3</v>
      </c>
      <c r="J10805">
        <v>1</v>
      </c>
      <c r="K10805">
        <v>0</v>
      </c>
      <c r="L10805" s="10">
        <v>43881</v>
      </c>
    </row>
    <row r="10806" spans="1:12" x14ac:dyDescent="0.2">
      <c r="A10806" t="s">
        <v>219</v>
      </c>
      <c r="B10806">
        <v>75</v>
      </c>
      <c r="C10806">
        <v>17</v>
      </c>
      <c r="D10806">
        <v>0</v>
      </c>
      <c r="E10806" t="s">
        <v>229</v>
      </c>
      <c r="F10806">
        <v>0</v>
      </c>
      <c r="G10806">
        <v>0</v>
      </c>
      <c r="H10806">
        <v>0</v>
      </c>
      <c r="I10806">
        <v>2</v>
      </c>
      <c r="J10806">
        <v>0</v>
      </c>
      <c r="K10806">
        <v>0</v>
      </c>
      <c r="L10806" s="10">
        <v>43881</v>
      </c>
    </row>
    <row r="10807" spans="1:12" x14ac:dyDescent="0.2">
      <c r="A10807" t="s">
        <v>219</v>
      </c>
      <c r="B10807">
        <v>75</v>
      </c>
      <c r="C10807">
        <v>17</v>
      </c>
      <c r="D10807">
        <v>0</v>
      </c>
      <c r="E10807" t="s">
        <v>230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 s="10">
        <v>43881</v>
      </c>
    </row>
    <row r="10808" spans="1:12" x14ac:dyDescent="0.2">
      <c r="A10808" t="s">
        <v>133</v>
      </c>
      <c r="B10808">
        <v>308</v>
      </c>
      <c r="C10808">
        <v>184</v>
      </c>
      <c r="D10808">
        <v>5</v>
      </c>
      <c r="E10808" t="s">
        <v>134</v>
      </c>
      <c r="F10808">
        <v>1</v>
      </c>
      <c r="G10808">
        <v>3</v>
      </c>
      <c r="H10808">
        <v>0</v>
      </c>
      <c r="I10808">
        <v>57</v>
      </c>
      <c r="J10808">
        <v>19</v>
      </c>
      <c r="K10808">
        <v>1</v>
      </c>
      <c r="L10808" s="10">
        <v>43881</v>
      </c>
    </row>
    <row r="10809" spans="1:12" x14ac:dyDescent="0.2">
      <c r="A10809" t="s">
        <v>133</v>
      </c>
      <c r="B10809">
        <v>308</v>
      </c>
      <c r="C10809">
        <v>184</v>
      </c>
      <c r="D10809">
        <v>5</v>
      </c>
      <c r="E10809" t="s">
        <v>135</v>
      </c>
      <c r="F10809">
        <v>0</v>
      </c>
      <c r="G10809">
        <v>0</v>
      </c>
      <c r="H10809">
        <v>0</v>
      </c>
      <c r="I10809">
        <v>48</v>
      </c>
      <c r="J10809">
        <v>22</v>
      </c>
      <c r="K10809">
        <v>3</v>
      </c>
      <c r="L10809" s="10">
        <v>43881</v>
      </c>
    </row>
    <row r="10810" spans="1:12" x14ac:dyDescent="0.2">
      <c r="A10810" t="s">
        <v>133</v>
      </c>
      <c r="B10810">
        <v>308</v>
      </c>
      <c r="C10810">
        <v>184</v>
      </c>
      <c r="D10810">
        <v>5</v>
      </c>
      <c r="E10810" t="s">
        <v>139</v>
      </c>
      <c r="F10810">
        <v>0</v>
      </c>
      <c r="G10810">
        <v>2</v>
      </c>
      <c r="H10810">
        <v>0</v>
      </c>
      <c r="I10810">
        <v>28</v>
      </c>
      <c r="J10810">
        <v>15</v>
      </c>
      <c r="K10810">
        <v>0</v>
      </c>
      <c r="L10810" s="10">
        <v>43881</v>
      </c>
    </row>
    <row r="10811" spans="1:12" x14ac:dyDescent="0.2">
      <c r="A10811" t="s">
        <v>133</v>
      </c>
      <c r="B10811">
        <v>308</v>
      </c>
      <c r="C10811">
        <v>184</v>
      </c>
      <c r="D10811">
        <v>5</v>
      </c>
      <c r="E10811" t="s">
        <v>137</v>
      </c>
      <c r="F10811">
        <v>0</v>
      </c>
      <c r="G10811">
        <v>2</v>
      </c>
      <c r="H10811">
        <v>0</v>
      </c>
      <c r="I10811">
        <v>31</v>
      </c>
      <c r="J10811">
        <v>19</v>
      </c>
      <c r="K10811">
        <v>0</v>
      </c>
      <c r="L10811" s="10">
        <v>43881</v>
      </c>
    </row>
    <row r="10812" spans="1:12" x14ac:dyDescent="0.2">
      <c r="A10812" t="s">
        <v>133</v>
      </c>
      <c r="B10812">
        <v>308</v>
      </c>
      <c r="C10812">
        <v>184</v>
      </c>
      <c r="D10812">
        <v>5</v>
      </c>
      <c r="E10812" t="s">
        <v>136</v>
      </c>
      <c r="F10812">
        <v>0</v>
      </c>
      <c r="G10812">
        <v>1</v>
      </c>
      <c r="H10812">
        <v>0</v>
      </c>
      <c r="I10812">
        <v>34</v>
      </c>
      <c r="J10812">
        <v>25</v>
      </c>
      <c r="K10812">
        <v>0</v>
      </c>
      <c r="L10812" s="10">
        <v>43881</v>
      </c>
    </row>
    <row r="10813" spans="1:12" x14ac:dyDescent="0.2">
      <c r="A10813" t="s">
        <v>133</v>
      </c>
      <c r="B10813">
        <v>308</v>
      </c>
      <c r="C10813">
        <v>184</v>
      </c>
      <c r="D10813">
        <v>5</v>
      </c>
      <c r="E10813" t="s">
        <v>140</v>
      </c>
      <c r="F10813">
        <v>0</v>
      </c>
      <c r="G10813">
        <v>1</v>
      </c>
      <c r="H10813">
        <v>0</v>
      </c>
      <c r="I10813">
        <v>30</v>
      </c>
      <c r="J10813">
        <v>22</v>
      </c>
      <c r="K10813">
        <v>0</v>
      </c>
      <c r="L10813" s="10">
        <v>43881</v>
      </c>
    </row>
    <row r="10814" spans="1:12" x14ac:dyDescent="0.2">
      <c r="A10814" t="s">
        <v>133</v>
      </c>
      <c r="B10814">
        <v>308</v>
      </c>
      <c r="C10814">
        <v>184</v>
      </c>
      <c r="D10814">
        <v>5</v>
      </c>
      <c r="E10814" t="s">
        <v>141</v>
      </c>
      <c r="F10814">
        <v>0</v>
      </c>
      <c r="G10814">
        <v>2</v>
      </c>
      <c r="H10814">
        <v>0</v>
      </c>
      <c r="I10814">
        <v>23</v>
      </c>
      <c r="J10814">
        <v>15</v>
      </c>
      <c r="K10814">
        <v>1</v>
      </c>
      <c r="L10814" s="10">
        <v>43881</v>
      </c>
    </row>
    <row r="10815" spans="1:12" x14ac:dyDescent="0.2">
      <c r="A10815" t="s">
        <v>133</v>
      </c>
      <c r="B10815">
        <v>308</v>
      </c>
      <c r="C10815">
        <v>184</v>
      </c>
      <c r="D10815">
        <v>5</v>
      </c>
      <c r="E10815" t="s">
        <v>142</v>
      </c>
      <c r="F10815">
        <v>0</v>
      </c>
      <c r="G10815">
        <v>1</v>
      </c>
      <c r="H10815">
        <v>0</v>
      </c>
      <c r="I10815">
        <v>10</v>
      </c>
      <c r="J10815">
        <v>6</v>
      </c>
      <c r="K10815">
        <v>0</v>
      </c>
      <c r="L10815" s="10">
        <v>43881</v>
      </c>
    </row>
    <row r="10816" spans="1:12" x14ac:dyDescent="0.2">
      <c r="A10816" t="s">
        <v>133</v>
      </c>
      <c r="B10816">
        <v>308</v>
      </c>
      <c r="C10816">
        <v>184</v>
      </c>
      <c r="D10816">
        <v>5</v>
      </c>
      <c r="E10816" t="s">
        <v>138</v>
      </c>
      <c r="F10816">
        <v>0</v>
      </c>
      <c r="G10816">
        <v>2</v>
      </c>
      <c r="H10816">
        <v>0</v>
      </c>
      <c r="I10816">
        <v>32</v>
      </c>
      <c r="J10816">
        <v>29</v>
      </c>
      <c r="K10816">
        <v>0</v>
      </c>
      <c r="L10816" s="10">
        <v>43881</v>
      </c>
    </row>
    <row r="10817" spans="1:12" x14ac:dyDescent="0.2">
      <c r="A10817" t="s">
        <v>133</v>
      </c>
      <c r="B10817">
        <v>308</v>
      </c>
      <c r="C10817">
        <v>184</v>
      </c>
      <c r="D10817">
        <v>5</v>
      </c>
      <c r="E10817" t="s">
        <v>144</v>
      </c>
      <c r="F10817">
        <v>0</v>
      </c>
      <c r="G10817">
        <v>0</v>
      </c>
      <c r="H10817">
        <v>0</v>
      </c>
      <c r="I10817">
        <v>8</v>
      </c>
      <c r="J10817">
        <v>6</v>
      </c>
      <c r="K10817">
        <v>0</v>
      </c>
      <c r="L10817" s="10">
        <v>43881</v>
      </c>
    </row>
    <row r="10818" spans="1:12" x14ac:dyDescent="0.2">
      <c r="A10818" t="s">
        <v>133</v>
      </c>
      <c r="B10818">
        <v>308</v>
      </c>
      <c r="C10818">
        <v>184</v>
      </c>
      <c r="D10818">
        <v>5</v>
      </c>
      <c r="E10818" t="s">
        <v>143</v>
      </c>
      <c r="F10818">
        <v>0</v>
      </c>
      <c r="G10818">
        <v>1</v>
      </c>
      <c r="H10818">
        <v>0</v>
      </c>
      <c r="I10818">
        <v>7</v>
      </c>
      <c r="J10818">
        <v>6</v>
      </c>
      <c r="K10818">
        <v>0</v>
      </c>
      <c r="L10818" s="10">
        <v>43881</v>
      </c>
    </row>
    <row r="10819" spans="1:12" x14ac:dyDescent="0.2">
      <c r="A10819" t="s">
        <v>191</v>
      </c>
      <c r="B10819">
        <v>631</v>
      </c>
      <c r="C10819">
        <v>373</v>
      </c>
      <c r="D10819">
        <v>0</v>
      </c>
      <c r="E10819" t="s">
        <v>192</v>
      </c>
      <c r="F10819">
        <v>0</v>
      </c>
      <c r="G10819">
        <v>4</v>
      </c>
      <c r="H10819">
        <v>0</v>
      </c>
      <c r="I10819">
        <v>87</v>
      </c>
      <c r="J10819">
        <v>42</v>
      </c>
      <c r="K10819">
        <v>0</v>
      </c>
      <c r="L10819" s="10">
        <v>43881</v>
      </c>
    </row>
    <row r="10820" spans="1:12" x14ac:dyDescent="0.2">
      <c r="A10820" t="s">
        <v>191</v>
      </c>
      <c r="B10820">
        <v>631</v>
      </c>
      <c r="C10820">
        <v>373</v>
      </c>
      <c r="D10820">
        <v>0</v>
      </c>
      <c r="E10820" t="s">
        <v>193</v>
      </c>
      <c r="F10820">
        <v>0</v>
      </c>
      <c r="G10820">
        <v>5</v>
      </c>
      <c r="H10820">
        <v>0</v>
      </c>
      <c r="I10820">
        <v>93</v>
      </c>
      <c r="J10820">
        <v>52</v>
      </c>
      <c r="K10820">
        <v>0</v>
      </c>
      <c r="L10820" s="10">
        <v>43881</v>
      </c>
    </row>
    <row r="10821" spans="1:12" x14ac:dyDescent="0.2">
      <c r="A10821" t="s">
        <v>191</v>
      </c>
      <c r="B10821">
        <v>631</v>
      </c>
      <c r="C10821">
        <v>373</v>
      </c>
      <c r="D10821">
        <v>0</v>
      </c>
      <c r="E10821" t="s">
        <v>195</v>
      </c>
      <c r="F10821">
        <v>0</v>
      </c>
      <c r="G10821">
        <v>0</v>
      </c>
      <c r="H10821">
        <v>0</v>
      </c>
      <c r="I10821">
        <v>66</v>
      </c>
      <c r="J10821">
        <v>34</v>
      </c>
      <c r="K10821">
        <v>0</v>
      </c>
      <c r="L10821" s="10">
        <v>43881</v>
      </c>
    </row>
    <row r="10822" spans="1:12" x14ac:dyDescent="0.2">
      <c r="A10822" t="s">
        <v>191</v>
      </c>
      <c r="B10822">
        <v>631</v>
      </c>
      <c r="C10822">
        <v>373</v>
      </c>
      <c r="D10822">
        <v>0</v>
      </c>
      <c r="E10822" t="s">
        <v>197</v>
      </c>
      <c r="F10822">
        <v>0</v>
      </c>
      <c r="G10822">
        <v>0</v>
      </c>
      <c r="H10822">
        <v>0</v>
      </c>
      <c r="I10822">
        <v>48</v>
      </c>
      <c r="J10822">
        <v>18</v>
      </c>
      <c r="K10822">
        <v>0</v>
      </c>
      <c r="L10822" s="10">
        <v>43881</v>
      </c>
    </row>
    <row r="10823" spans="1:12" x14ac:dyDescent="0.2">
      <c r="A10823" t="s">
        <v>191</v>
      </c>
      <c r="B10823">
        <v>631</v>
      </c>
      <c r="C10823">
        <v>373</v>
      </c>
      <c r="D10823">
        <v>0</v>
      </c>
      <c r="E10823" t="s">
        <v>194</v>
      </c>
      <c r="F10823">
        <v>0</v>
      </c>
      <c r="G10823">
        <v>3</v>
      </c>
      <c r="H10823">
        <v>0</v>
      </c>
      <c r="I10823">
        <v>79</v>
      </c>
      <c r="J10823">
        <v>58</v>
      </c>
      <c r="K10823">
        <v>0</v>
      </c>
      <c r="L10823" s="10">
        <v>43881</v>
      </c>
    </row>
    <row r="10824" spans="1:12" x14ac:dyDescent="0.2">
      <c r="A10824" t="s">
        <v>191</v>
      </c>
      <c r="B10824">
        <v>631</v>
      </c>
      <c r="C10824">
        <v>373</v>
      </c>
      <c r="D10824">
        <v>0</v>
      </c>
      <c r="E10824" t="s">
        <v>196</v>
      </c>
      <c r="F10824">
        <v>0</v>
      </c>
      <c r="G10824">
        <v>2</v>
      </c>
      <c r="H10824">
        <v>0</v>
      </c>
      <c r="I10824">
        <v>55</v>
      </c>
      <c r="J10824">
        <v>37</v>
      </c>
      <c r="K10824">
        <v>0</v>
      </c>
      <c r="L10824" s="10">
        <v>43881</v>
      </c>
    </row>
    <row r="10825" spans="1:12" x14ac:dyDescent="0.2">
      <c r="A10825" t="s">
        <v>191</v>
      </c>
      <c r="B10825">
        <v>631</v>
      </c>
      <c r="C10825">
        <v>373</v>
      </c>
      <c r="D10825">
        <v>0</v>
      </c>
      <c r="E10825" t="s">
        <v>199</v>
      </c>
      <c r="F10825">
        <v>0</v>
      </c>
      <c r="G10825">
        <v>0</v>
      </c>
      <c r="H10825">
        <v>0</v>
      </c>
      <c r="I10825">
        <v>40</v>
      </c>
      <c r="J10825">
        <v>23</v>
      </c>
      <c r="K10825">
        <v>0</v>
      </c>
      <c r="L10825" s="10">
        <v>43881</v>
      </c>
    </row>
    <row r="10826" spans="1:12" x14ac:dyDescent="0.2">
      <c r="A10826" t="s">
        <v>191</v>
      </c>
      <c r="B10826">
        <v>631</v>
      </c>
      <c r="C10826">
        <v>373</v>
      </c>
      <c r="D10826">
        <v>0</v>
      </c>
      <c r="E10826" t="s">
        <v>198</v>
      </c>
      <c r="F10826">
        <v>0</v>
      </c>
      <c r="G10826">
        <v>7</v>
      </c>
      <c r="H10826">
        <v>0</v>
      </c>
      <c r="I10826">
        <v>51</v>
      </c>
      <c r="J10826">
        <v>36</v>
      </c>
      <c r="K10826">
        <v>0</v>
      </c>
      <c r="L10826" s="10">
        <v>43881</v>
      </c>
    </row>
    <row r="10827" spans="1:12" x14ac:dyDescent="0.2">
      <c r="A10827" t="s">
        <v>191</v>
      </c>
      <c r="B10827">
        <v>631</v>
      </c>
      <c r="C10827">
        <v>373</v>
      </c>
      <c r="D10827">
        <v>0</v>
      </c>
      <c r="E10827" t="s">
        <v>200</v>
      </c>
      <c r="F10827">
        <v>0</v>
      </c>
      <c r="G10827">
        <v>0</v>
      </c>
      <c r="H10827">
        <v>0</v>
      </c>
      <c r="I10827">
        <v>37</v>
      </c>
      <c r="J10827">
        <v>24</v>
      </c>
      <c r="K10827">
        <v>0</v>
      </c>
      <c r="L10827" s="10">
        <v>43881</v>
      </c>
    </row>
    <row r="10828" spans="1:12" x14ac:dyDescent="0.2">
      <c r="A10828" t="s">
        <v>191</v>
      </c>
      <c r="B10828">
        <v>631</v>
      </c>
      <c r="C10828">
        <v>373</v>
      </c>
      <c r="D10828">
        <v>0</v>
      </c>
      <c r="E10828" t="s">
        <v>202</v>
      </c>
      <c r="F10828">
        <v>0</v>
      </c>
      <c r="G10828">
        <v>0</v>
      </c>
      <c r="H10828">
        <v>0</v>
      </c>
      <c r="I10828">
        <v>23</v>
      </c>
      <c r="J10828">
        <v>13</v>
      </c>
      <c r="K10828">
        <v>0</v>
      </c>
      <c r="L10828" s="10">
        <v>43881</v>
      </c>
    </row>
    <row r="10829" spans="1:12" x14ac:dyDescent="0.2">
      <c r="A10829" t="s">
        <v>191</v>
      </c>
      <c r="B10829">
        <v>631</v>
      </c>
      <c r="C10829">
        <v>373</v>
      </c>
      <c r="D10829">
        <v>0</v>
      </c>
      <c r="E10829" t="s">
        <v>201</v>
      </c>
      <c r="F10829">
        <v>0</v>
      </c>
      <c r="G10829">
        <v>-5</v>
      </c>
      <c r="H10829">
        <v>0</v>
      </c>
      <c r="I10829">
        <v>27</v>
      </c>
      <c r="J10829">
        <v>20</v>
      </c>
      <c r="K10829">
        <v>0</v>
      </c>
      <c r="L10829" s="10">
        <v>43881</v>
      </c>
    </row>
    <row r="10830" spans="1:12" x14ac:dyDescent="0.2">
      <c r="A10830" t="s">
        <v>191</v>
      </c>
      <c r="B10830">
        <v>631</v>
      </c>
      <c r="C10830">
        <v>373</v>
      </c>
      <c r="D10830">
        <v>0</v>
      </c>
      <c r="E10830" t="s">
        <v>204</v>
      </c>
      <c r="F10830">
        <v>0</v>
      </c>
      <c r="G10830">
        <v>1</v>
      </c>
      <c r="H10830">
        <v>0</v>
      </c>
      <c r="I10830">
        <v>13</v>
      </c>
      <c r="J10830">
        <v>8</v>
      </c>
      <c r="K10830">
        <v>0</v>
      </c>
      <c r="L10830" s="10">
        <v>43881</v>
      </c>
    </row>
    <row r="10831" spans="1:12" x14ac:dyDescent="0.2">
      <c r="A10831" t="s">
        <v>191</v>
      </c>
      <c r="B10831">
        <v>631</v>
      </c>
      <c r="C10831">
        <v>373</v>
      </c>
      <c r="D10831">
        <v>0</v>
      </c>
      <c r="E10831" t="s">
        <v>203</v>
      </c>
      <c r="F10831">
        <v>0</v>
      </c>
      <c r="G10831">
        <v>0</v>
      </c>
      <c r="H10831">
        <v>0</v>
      </c>
      <c r="I10831">
        <v>12</v>
      </c>
      <c r="J10831">
        <v>8</v>
      </c>
      <c r="K10831">
        <v>0</v>
      </c>
      <c r="L10831" s="10">
        <v>43881</v>
      </c>
    </row>
    <row r="10832" spans="1:12" x14ac:dyDescent="0.2">
      <c r="A10832" t="s">
        <v>115</v>
      </c>
      <c r="B10832">
        <v>334</v>
      </c>
      <c r="C10832">
        <v>211</v>
      </c>
      <c r="D10832">
        <v>2</v>
      </c>
      <c r="E10832" t="s">
        <v>116</v>
      </c>
      <c r="F10832">
        <v>0</v>
      </c>
      <c r="G10832">
        <v>4</v>
      </c>
      <c r="H10832">
        <v>0</v>
      </c>
      <c r="I10832">
        <v>110</v>
      </c>
      <c r="J10832">
        <v>73</v>
      </c>
      <c r="K10832">
        <v>1</v>
      </c>
      <c r="L10832" s="10">
        <v>43881</v>
      </c>
    </row>
    <row r="10833" spans="1:12" x14ac:dyDescent="0.2">
      <c r="A10833" t="s">
        <v>115</v>
      </c>
      <c r="B10833">
        <v>334</v>
      </c>
      <c r="C10833">
        <v>211</v>
      </c>
      <c r="D10833">
        <v>2</v>
      </c>
      <c r="E10833" t="s">
        <v>117</v>
      </c>
      <c r="F10833">
        <v>0</v>
      </c>
      <c r="G10833">
        <v>4</v>
      </c>
      <c r="H10833">
        <v>0</v>
      </c>
      <c r="I10833">
        <v>60</v>
      </c>
      <c r="J10833">
        <v>42</v>
      </c>
      <c r="K10833">
        <v>0</v>
      </c>
      <c r="L10833" s="10">
        <v>43881</v>
      </c>
    </row>
    <row r="10834" spans="1:12" x14ac:dyDescent="0.2">
      <c r="A10834" t="s">
        <v>115</v>
      </c>
      <c r="B10834">
        <v>334</v>
      </c>
      <c r="C10834">
        <v>211</v>
      </c>
      <c r="D10834">
        <v>2</v>
      </c>
      <c r="E10834" t="s">
        <v>118</v>
      </c>
      <c r="F10834">
        <v>0</v>
      </c>
      <c r="G10834">
        <v>1</v>
      </c>
      <c r="H10834">
        <v>0</v>
      </c>
      <c r="I10834">
        <v>21</v>
      </c>
      <c r="J10834">
        <v>10</v>
      </c>
      <c r="K10834">
        <v>0</v>
      </c>
      <c r="L10834" s="10">
        <v>43881</v>
      </c>
    </row>
    <row r="10835" spans="1:12" x14ac:dyDescent="0.2">
      <c r="A10835" t="s">
        <v>115</v>
      </c>
      <c r="B10835">
        <v>334</v>
      </c>
      <c r="C10835">
        <v>211</v>
      </c>
      <c r="D10835">
        <v>2</v>
      </c>
      <c r="E10835" t="s">
        <v>119</v>
      </c>
      <c r="F10835">
        <v>0</v>
      </c>
      <c r="G10835">
        <v>1</v>
      </c>
      <c r="H10835">
        <v>0</v>
      </c>
      <c r="I10835">
        <v>18</v>
      </c>
      <c r="J10835">
        <v>10</v>
      </c>
      <c r="K10835">
        <v>0</v>
      </c>
      <c r="L10835" s="10">
        <v>43881</v>
      </c>
    </row>
    <row r="10836" spans="1:12" x14ac:dyDescent="0.2">
      <c r="A10836" t="s">
        <v>115</v>
      </c>
      <c r="B10836">
        <v>334</v>
      </c>
      <c r="C10836">
        <v>211</v>
      </c>
      <c r="D10836">
        <v>2</v>
      </c>
      <c r="E10836" t="s">
        <v>122</v>
      </c>
      <c r="F10836">
        <v>0</v>
      </c>
      <c r="G10836">
        <v>0</v>
      </c>
      <c r="H10836">
        <v>0</v>
      </c>
      <c r="I10836">
        <v>14</v>
      </c>
      <c r="J10836">
        <v>7</v>
      </c>
      <c r="K10836">
        <v>0</v>
      </c>
      <c r="L10836" s="10">
        <v>43881</v>
      </c>
    </row>
    <row r="10837" spans="1:12" x14ac:dyDescent="0.2">
      <c r="A10837" t="s">
        <v>115</v>
      </c>
      <c r="B10837">
        <v>334</v>
      </c>
      <c r="C10837">
        <v>211</v>
      </c>
      <c r="D10837">
        <v>2</v>
      </c>
      <c r="E10837" t="s">
        <v>121</v>
      </c>
      <c r="F10837">
        <v>0</v>
      </c>
      <c r="G10837">
        <v>0</v>
      </c>
      <c r="H10837">
        <v>0</v>
      </c>
      <c r="I10837">
        <v>16</v>
      </c>
      <c r="J10837">
        <v>10</v>
      </c>
      <c r="K10837">
        <v>0</v>
      </c>
      <c r="L10837" s="10">
        <v>43881</v>
      </c>
    </row>
    <row r="10838" spans="1:12" x14ac:dyDescent="0.2">
      <c r="A10838" t="s">
        <v>115</v>
      </c>
      <c r="B10838">
        <v>334</v>
      </c>
      <c r="C10838">
        <v>211</v>
      </c>
      <c r="D10838">
        <v>2</v>
      </c>
      <c r="E10838" t="s">
        <v>126</v>
      </c>
      <c r="F10838">
        <v>0</v>
      </c>
      <c r="G10838">
        <v>0</v>
      </c>
      <c r="H10838">
        <v>0</v>
      </c>
      <c r="I10838">
        <v>9</v>
      </c>
      <c r="J10838">
        <v>3</v>
      </c>
      <c r="K10838">
        <v>0</v>
      </c>
      <c r="L10838" s="10">
        <v>43881</v>
      </c>
    </row>
    <row r="10839" spans="1:12" x14ac:dyDescent="0.2">
      <c r="A10839" t="s">
        <v>115</v>
      </c>
      <c r="B10839">
        <v>334</v>
      </c>
      <c r="C10839">
        <v>211</v>
      </c>
      <c r="D10839">
        <v>2</v>
      </c>
      <c r="E10839" t="s">
        <v>127</v>
      </c>
      <c r="F10839">
        <v>0</v>
      </c>
      <c r="G10839">
        <v>0</v>
      </c>
      <c r="H10839">
        <v>0</v>
      </c>
      <c r="I10839">
        <v>9</v>
      </c>
      <c r="J10839">
        <v>3</v>
      </c>
      <c r="K10839">
        <v>0</v>
      </c>
      <c r="L10839" s="10">
        <v>43881</v>
      </c>
    </row>
    <row r="10840" spans="1:12" x14ac:dyDescent="0.2">
      <c r="A10840" t="s">
        <v>115</v>
      </c>
      <c r="B10840">
        <v>334</v>
      </c>
      <c r="C10840">
        <v>211</v>
      </c>
      <c r="D10840">
        <v>2</v>
      </c>
      <c r="E10840" t="s">
        <v>125</v>
      </c>
      <c r="F10840">
        <v>0</v>
      </c>
      <c r="G10840">
        <v>0</v>
      </c>
      <c r="H10840">
        <v>0</v>
      </c>
      <c r="I10840">
        <v>9</v>
      </c>
      <c r="J10840">
        <v>4</v>
      </c>
      <c r="K10840">
        <v>0</v>
      </c>
      <c r="L10840" s="10">
        <v>43881</v>
      </c>
    </row>
    <row r="10841" spans="1:12" x14ac:dyDescent="0.2">
      <c r="A10841" t="s">
        <v>115</v>
      </c>
      <c r="B10841">
        <v>334</v>
      </c>
      <c r="C10841">
        <v>211</v>
      </c>
      <c r="D10841">
        <v>2</v>
      </c>
      <c r="E10841" t="s">
        <v>120</v>
      </c>
      <c r="F10841">
        <v>0</v>
      </c>
      <c r="G10841">
        <v>0</v>
      </c>
      <c r="H10841">
        <v>0</v>
      </c>
      <c r="I10841">
        <v>19</v>
      </c>
      <c r="J10841">
        <v>15</v>
      </c>
      <c r="K10841">
        <v>0</v>
      </c>
      <c r="L10841" s="10">
        <v>43881</v>
      </c>
    </row>
    <row r="10842" spans="1:12" x14ac:dyDescent="0.2">
      <c r="A10842" t="s">
        <v>115</v>
      </c>
      <c r="B10842">
        <v>334</v>
      </c>
      <c r="C10842">
        <v>211</v>
      </c>
      <c r="D10842">
        <v>2</v>
      </c>
      <c r="E10842" t="s">
        <v>123</v>
      </c>
      <c r="F10842">
        <v>0</v>
      </c>
      <c r="G10842">
        <v>1</v>
      </c>
      <c r="H10842">
        <v>0</v>
      </c>
      <c r="I10842">
        <v>11</v>
      </c>
      <c r="J10842">
        <v>7</v>
      </c>
      <c r="K10842">
        <v>0</v>
      </c>
      <c r="L10842" s="10">
        <v>43881</v>
      </c>
    </row>
    <row r="10843" spans="1:12" x14ac:dyDescent="0.2">
      <c r="A10843" t="s">
        <v>115</v>
      </c>
      <c r="B10843">
        <v>334</v>
      </c>
      <c r="C10843">
        <v>211</v>
      </c>
      <c r="D10843">
        <v>2</v>
      </c>
      <c r="E10843" t="s">
        <v>124</v>
      </c>
      <c r="F10843">
        <v>0</v>
      </c>
      <c r="G10843">
        <v>0</v>
      </c>
      <c r="H10843">
        <v>0</v>
      </c>
      <c r="I10843">
        <v>13</v>
      </c>
      <c r="J10843">
        <v>10</v>
      </c>
      <c r="K10843">
        <v>0</v>
      </c>
      <c r="L10843" s="10">
        <v>43881</v>
      </c>
    </row>
    <row r="10844" spans="1:12" x14ac:dyDescent="0.2">
      <c r="A10844" t="s">
        <v>115</v>
      </c>
      <c r="B10844">
        <v>334</v>
      </c>
      <c r="C10844">
        <v>211</v>
      </c>
      <c r="D10844">
        <v>2</v>
      </c>
      <c r="E10844" t="s">
        <v>129</v>
      </c>
      <c r="F10844">
        <v>0</v>
      </c>
      <c r="G10844">
        <v>0</v>
      </c>
      <c r="H10844">
        <v>0</v>
      </c>
      <c r="I10844">
        <v>6</v>
      </c>
      <c r="J10844">
        <v>3</v>
      </c>
      <c r="K10844">
        <v>0</v>
      </c>
      <c r="L10844" s="10">
        <v>43881</v>
      </c>
    </row>
    <row r="10845" spans="1:12" x14ac:dyDescent="0.2">
      <c r="A10845" t="s">
        <v>115</v>
      </c>
      <c r="B10845">
        <v>334</v>
      </c>
      <c r="C10845">
        <v>211</v>
      </c>
      <c r="D10845">
        <v>2</v>
      </c>
      <c r="E10845" t="s">
        <v>128</v>
      </c>
      <c r="F10845">
        <v>0</v>
      </c>
      <c r="G10845">
        <v>1</v>
      </c>
      <c r="H10845">
        <v>0</v>
      </c>
      <c r="I10845">
        <v>7</v>
      </c>
      <c r="J10845">
        <v>5</v>
      </c>
      <c r="K10845">
        <v>0</v>
      </c>
      <c r="L10845" s="10">
        <v>43881</v>
      </c>
    </row>
    <row r="10846" spans="1:12" x14ac:dyDescent="0.2">
      <c r="A10846" t="s">
        <v>115</v>
      </c>
      <c r="B10846">
        <v>334</v>
      </c>
      <c r="C10846">
        <v>211</v>
      </c>
      <c r="D10846">
        <v>2</v>
      </c>
      <c r="E10846" t="s">
        <v>131</v>
      </c>
      <c r="F10846">
        <v>0</v>
      </c>
      <c r="G10846">
        <v>0</v>
      </c>
      <c r="H10846">
        <v>0</v>
      </c>
      <c r="I10846">
        <v>4</v>
      </c>
      <c r="J10846">
        <v>2</v>
      </c>
      <c r="K10846">
        <v>0</v>
      </c>
      <c r="L10846" s="10">
        <v>43881</v>
      </c>
    </row>
    <row r="10847" spans="1:12" x14ac:dyDescent="0.2">
      <c r="A10847" t="s">
        <v>115</v>
      </c>
      <c r="B10847">
        <v>334</v>
      </c>
      <c r="C10847">
        <v>211</v>
      </c>
      <c r="D10847">
        <v>2</v>
      </c>
      <c r="E10847" t="s">
        <v>132</v>
      </c>
      <c r="F10847">
        <v>0</v>
      </c>
      <c r="G10847">
        <v>0</v>
      </c>
      <c r="H10847">
        <v>0</v>
      </c>
      <c r="I10847">
        <v>3</v>
      </c>
      <c r="J10847">
        <v>2</v>
      </c>
      <c r="K10847">
        <v>0</v>
      </c>
      <c r="L10847" s="10">
        <v>43881</v>
      </c>
    </row>
    <row r="10848" spans="1:12" x14ac:dyDescent="0.2">
      <c r="A10848" t="s">
        <v>115</v>
      </c>
      <c r="B10848">
        <v>334</v>
      </c>
      <c r="C10848">
        <v>211</v>
      </c>
      <c r="D10848">
        <v>2</v>
      </c>
      <c r="E10848" t="s">
        <v>130</v>
      </c>
      <c r="F10848">
        <v>0</v>
      </c>
      <c r="G10848">
        <v>0</v>
      </c>
      <c r="H10848">
        <v>0</v>
      </c>
      <c r="I10848">
        <v>5</v>
      </c>
      <c r="J10848">
        <v>5</v>
      </c>
      <c r="K10848">
        <v>0</v>
      </c>
      <c r="L10848" s="10">
        <v>43881</v>
      </c>
    </row>
    <row r="10849" spans="1:12" x14ac:dyDescent="0.2">
      <c r="A10849" t="s">
        <v>115</v>
      </c>
      <c r="B10849">
        <v>334</v>
      </c>
      <c r="C10849">
        <v>211</v>
      </c>
      <c r="D10849">
        <v>2</v>
      </c>
      <c r="E10849" t="s">
        <v>28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 s="10">
        <v>43881</v>
      </c>
    </row>
    <row r="10850" spans="1:12" x14ac:dyDescent="0.2">
      <c r="A10850" t="s">
        <v>241</v>
      </c>
      <c r="B10850">
        <v>71</v>
      </c>
      <c r="C10850">
        <v>48</v>
      </c>
      <c r="D10850">
        <v>0</v>
      </c>
      <c r="E10850" t="s">
        <v>243</v>
      </c>
      <c r="F10850">
        <v>0</v>
      </c>
      <c r="G10850">
        <v>3</v>
      </c>
      <c r="H10850">
        <v>0</v>
      </c>
      <c r="I10850">
        <v>28</v>
      </c>
      <c r="J10850">
        <v>12</v>
      </c>
      <c r="K10850">
        <v>0</v>
      </c>
      <c r="L10850" s="10">
        <v>43881</v>
      </c>
    </row>
    <row r="10851" spans="1:12" x14ac:dyDescent="0.2">
      <c r="A10851" t="s">
        <v>241</v>
      </c>
      <c r="B10851">
        <v>71</v>
      </c>
      <c r="C10851">
        <v>48</v>
      </c>
      <c r="D10851">
        <v>0</v>
      </c>
      <c r="E10851" t="s">
        <v>242</v>
      </c>
      <c r="F10851">
        <v>0</v>
      </c>
      <c r="G10851">
        <v>1</v>
      </c>
      <c r="H10851">
        <v>0</v>
      </c>
      <c r="I10851">
        <v>33</v>
      </c>
      <c r="J10851">
        <v>28</v>
      </c>
      <c r="K10851">
        <v>0</v>
      </c>
      <c r="L10851" s="10">
        <v>43881</v>
      </c>
    </row>
    <row r="10852" spans="1:12" x14ac:dyDescent="0.2">
      <c r="A10852" t="s">
        <v>241</v>
      </c>
      <c r="B10852">
        <v>71</v>
      </c>
      <c r="C10852">
        <v>48</v>
      </c>
      <c r="D10852">
        <v>0</v>
      </c>
      <c r="E10852" t="s">
        <v>244</v>
      </c>
      <c r="F10852">
        <v>0</v>
      </c>
      <c r="G10852">
        <v>0</v>
      </c>
      <c r="H10852">
        <v>0</v>
      </c>
      <c r="I10852">
        <v>5</v>
      </c>
      <c r="J10852">
        <v>3</v>
      </c>
      <c r="K10852">
        <v>0</v>
      </c>
      <c r="L10852" s="10">
        <v>43881</v>
      </c>
    </row>
    <row r="10853" spans="1:12" x14ac:dyDescent="0.2">
      <c r="A10853" t="s">
        <v>241</v>
      </c>
      <c r="B10853">
        <v>71</v>
      </c>
      <c r="C10853">
        <v>48</v>
      </c>
      <c r="D10853">
        <v>0</v>
      </c>
      <c r="E10853" t="s">
        <v>245</v>
      </c>
      <c r="F10853">
        <v>0</v>
      </c>
      <c r="G10853">
        <v>0</v>
      </c>
      <c r="H10853">
        <v>0</v>
      </c>
      <c r="I10853">
        <v>3</v>
      </c>
      <c r="J10853">
        <v>3</v>
      </c>
      <c r="K10853">
        <v>0</v>
      </c>
      <c r="L10853" s="10">
        <v>43881</v>
      </c>
    </row>
    <row r="10854" spans="1:12" x14ac:dyDescent="0.2">
      <c r="A10854" t="s">
        <v>241</v>
      </c>
      <c r="B10854">
        <v>71</v>
      </c>
      <c r="C10854">
        <v>48</v>
      </c>
      <c r="D10854">
        <v>0</v>
      </c>
      <c r="E10854" t="s">
        <v>246</v>
      </c>
      <c r="F10854">
        <v>0</v>
      </c>
      <c r="G10854">
        <v>0</v>
      </c>
      <c r="H10854">
        <v>0</v>
      </c>
      <c r="I10854">
        <v>1</v>
      </c>
      <c r="J10854">
        <v>1</v>
      </c>
      <c r="K10854">
        <v>0</v>
      </c>
      <c r="L10854" s="10">
        <v>43881</v>
      </c>
    </row>
    <row r="10855" spans="1:12" x14ac:dyDescent="0.2">
      <c r="A10855" t="s">
        <v>241</v>
      </c>
      <c r="B10855">
        <v>71</v>
      </c>
      <c r="C10855">
        <v>48</v>
      </c>
      <c r="D10855">
        <v>0</v>
      </c>
      <c r="E10855" t="s">
        <v>247</v>
      </c>
      <c r="F10855">
        <v>0</v>
      </c>
      <c r="G10855">
        <v>0</v>
      </c>
      <c r="H10855">
        <v>0</v>
      </c>
      <c r="I10855">
        <v>1</v>
      </c>
      <c r="J10855">
        <v>1</v>
      </c>
      <c r="K10855">
        <v>0</v>
      </c>
      <c r="L10855" s="10">
        <v>43881</v>
      </c>
    </row>
    <row r="10856" spans="1:12" x14ac:dyDescent="0.2">
      <c r="A10856" t="s">
        <v>391</v>
      </c>
      <c r="B10856">
        <v>567</v>
      </c>
      <c r="C10856">
        <v>299</v>
      </c>
      <c r="D10856">
        <v>6</v>
      </c>
      <c r="E10856" t="s">
        <v>392</v>
      </c>
      <c r="F10856">
        <v>2</v>
      </c>
      <c r="G10856">
        <v>10</v>
      </c>
      <c r="H10856">
        <v>1</v>
      </c>
      <c r="I10856">
        <v>115</v>
      </c>
      <c r="J10856">
        <v>56</v>
      </c>
      <c r="K10856">
        <v>4</v>
      </c>
      <c r="L10856" s="10">
        <v>43881</v>
      </c>
    </row>
    <row r="10857" spans="1:12" x14ac:dyDescent="0.2">
      <c r="A10857" t="s">
        <v>391</v>
      </c>
      <c r="B10857">
        <v>567</v>
      </c>
      <c r="C10857">
        <v>299</v>
      </c>
      <c r="D10857">
        <v>6</v>
      </c>
      <c r="E10857" t="s">
        <v>393</v>
      </c>
      <c r="F10857">
        <v>0</v>
      </c>
      <c r="G10857">
        <v>0</v>
      </c>
      <c r="H10857">
        <v>0</v>
      </c>
      <c r="I10857">
        <v>28</v>
      </c>
      <c r="J10857">
        <v>9</v>
      </c>
      <c r="K10857">
        <v>0</v>
      </c>
      <c r="L10857" s="10">
        <v>43881</v>
      </c>
    </row>
    <row r="10858" spans="1:12" x14ac:dyDescent="0.2">
      <c r="A10858" t="s">
        <v>391</v>
      </c>
      <c r="B10858">
        <v>567</v>
      </c>
      <c r="C10858">
        <v>299</v>
      </c>
      <c r="D10858">
        <v>6</v>
      </c>
      <c r="E10858" t="s">
        <v>395</v>
      </c>
      <c r="F10858">
        <v>0</v>
      </c>
      <c r="G10858">
        <v>0</v>
      </c>
      <c r="H10858">
        <v>0</v>
      </c>
      <c r="I10858">
        <v>23</v>
      </c>
      <c r="J10858">
        <v>8</v>
      </c>
      <c r="K10858">
        <v>0</v>
      </c>
      <c r="L10858" s="10">
        <v>43881</v>
      </c>
    </row>
    <row r="10859" spans="1:12" x14ac:dyDescent="0.2">
      <c r="A10859" t="s">
        <v>391</v>
      </c>
      <c r="B10859">
        <v>567</v>
      </c>
      <c r="C10859">
        <v>299</v>
      </c>
      <c r="D10859">
        <v>6</v>
      </c>
      <c r="E10859" t="s">
        <v>400</v>
      </c>
      <c r="F10859">
        <v>0</v>
      </c>
      <c r="G10859">
        <v>1</v>
      </c>
      <c r="H10859">
        <v>0</v>
      </c>
      <c r="I10859">
        <v>18</v>
      </c>
      <c r="J10859">
        <v>5</v>
      </c>
      <c r="K10859">
        <v>0</v>
      </c>
      <c r="L10859" s="10">
        <v>43881</v>
      </c>
    </row>
    <row r="10860" spans="1:12" x14ac:dyDescent="0.2">
      <c r="A10860" t="s">
        <v>391</v>
      </c>
      <c r="B10860">
        <v>567</v>
      </c>
      <c r="C10860">
        <v>299</v>
      </c>
      <c r="D10860">
        <v>6</v>
      </c>
      <c r="E10860" t="s">
        <v>394</v>
      </c>
      <c r="F10860">
        <v>0</v>
      </c>
      <c r="G10860">
        <v>0</v>
      </c>
      <c r="H10860">
        <v>0</v>
      </c>
      <c r="I10860">
        <v>23</v>
      </c>
      <c r="J10860">
        <v>11</v>
      </c>
      <c r="K10860">
        <v>0</v>
      </c>
      <c r="L10860" s="10">
        <v>43881</v>
      </c>
    </row>
    <row r="10861" spans="1:12" x14ac:dyDescent="0.2">
      <c r="A10861" t="s">
        <v>391</v>
      </c>
      <c r="B10861">
        <v>567</v>
      </c>
      <c r="C10861">
        <v>299</v>
      </c>
      <c r="D10861">
        <v>6</v>
      </c>
      <c r="E10861" t="s">
        <v>397</v>
      </c>
      <c r="F10861">
        <v>0</v>
      </c>
      <c r="G10861">
        <v>1</v>
      </c>
      <c r="H10861">
        <v>0</v>
      </c>
      <c r="I10861">
        <v>22</v>
      </c>
      <c r="J10861">
        <v>10</v>
      </c>
      <c r="K10861">
        <v>0</v>
      </c>
      <c r="L10861" s="10">
        <v>43881</v>
      </c>
    </row>
    <row r="10862" spans="1:12" x14ac:dyDescent="0.2">
      <c r="A10862" t="s">
        <v>391</v>
      </c>
      <c r="B10862">
        <v>567</v>
      </c>
      <c r="C10862">
        <v>299</v>
      </c>
      <c r="D10862">
        <v>6</v>
      </c>
      <c r="E10862" t="s">
        <v>396</v>
      </c>
      <c r="F10862">
        <v>0</v>
      </c>
      <c r="G10862">
        <v>0</v>
      </c>
      <c r="H10862">
        <v>0</v>
      </c>
      <c r="I10862">
        <v>20</v>
      </c>
      <c r="J10862">
        <v>9</v>
      </c>
      <c r="K10862">
        <v>0</v>
      </c>
      <c r="L10862" s="10">
        <v>43881</v>
      </c>
    </row>
    <row r="10863" spans="1:12" x14ac:dyDescent="0.2">
      <c r="A10863" t="s">
        <v>391</v>
      </c>
      <c r="B10863">
        <v>567</v>
      </c>
      <c r="C10863">
        <v>299</v>
      </c>
      <c r="D10863">
        <v>6</v>
      </c>
      <c r="E10863" t="s">
        <v>408</v>
      </c>
      <c r="F10863">
        <v>0</v>
      </c>
      <c r="G10863">
        <v>1</v>
      </c>
      <c r="H10863">
        <v>0</v>
      </c>
      <c r="I10863">
        <v>21</v>
      </c>
      <c r="J10863">
        <v>11</v>
      </c>
      <c r="K10863">
        <v>0</v>
      </c>
      <c r="L10863" s="10">
        <v>43881</v>
      </c>
    </row>
    <row r="10864" spans="1:12" x14ac:dyDescent="0.2">
      <c r="A10864" t="s">
        <v>391</v>
      </c>
      <c r="B10864">
        <v>567</v>
      </c>
      <c r="C10864">
        <v>299</v>
      </c>
      <c r="D10864">
        <v>6</v>
      </c>
      <c r="E10864" t="s">
        <v>402</v>
      </c>
      <c r="F10864">
        <v>0</v>
      </c>
      <c r="G10864">
        <v>0</v>
      </c>
      <c r="H10864">
        <v>0</v>
      </c>
      <c r="I10864">
        <v>17</v>
      </c>
      <c r="J10864">
        <v>7</v>
      </c>
      <c r="K10864">
        <v>0</v>
      </c>
      <c r="L10864" s="10">
        <v>43881</v>
      </c>
    </row>
    <row r="10865" spans="1:12" x14ac:dyDescent="0.2">
      <c r="A10865" t="s">
        <v>391</v>
      </c>
      <c r="B10865">
        <v>567</v>
      </c>
      <c r="C10865">
        <v>299</v>
      </c>
      <c r="D10865">
        <v>6</v>
      </c>
      <c r="E10865" t="s">
        <v>401</v>
      </c>
      <c r="F10865">
        <v>0</v>
      </c>
      <c r="G10865">
        <v>0</v>
      </c>
      <c r="H10865">
        <v>0</v>
      </c>
      <c r="I10865">
        <v>15</v>
      </c>
      <c r="J10865">
        <v>5</v>
      </c>
      <c r="K10865">
        <v>0</v>
      </c>
      <c r="L10865" s="10">
        <v>43881</v>
      </c>
    </row>
    <row r="10866" spans="1:12" x14ac:dyDescent="0.2">
      <c r="A10866" t="s">
        <v>391</v>
      </c>
      <c r="B10866">
        <v>567</v>
      </c>
      <c r="C10866">
        <v>299</v>
      </c>
      <c r="D10866">
        <v>6</v>
      </c>
      <c r="E10866" t="s">
        <v>399</v>
      </c>
      <c r="F10866">
        <v>0</v>
      </c>
      <c r="G10866">
        <v>0</v>
      </c>
      <c r="H10866">
        <v>0</v>
      </c>
      <c r="I10866">
        <v>20</v>
      </c>
      <c r="J10866">
        <v>10</v>
      </c>
      <c r="K10866">
        <v>1</v>
      </c>
      <c r="L10866" s="10">
        <v>43881</v>
      </c>
    </row>
    <row r="10867" spans="1:12" x14ac:dyDescent="0.2">
      <c r="A10867" t="s">
        <v>391</v>
      </c>
      <c r="B10867">
        <v>567</v>
      </c>
      <c r="C10867">
        <v>299</v>
      </c>
      <c r="D10867">
        <v>6</v>
      </c>
      <c r="E10867" t="s">
        <v>405</v>
      </c>
      <c r="F10867">
        <v>1</v>
      </c>
      <c r="G10867">
        <v>0</v>
      </c>
      <c r="H10867">
        <v>0</v>
      </c>
      <c r="I10867">
        <v>17</v>
      </c>
      <c r="J10867">
        <v>9</v>
      </c>
      <c r="K10867">
        <v>0</v>
      </c>
      <c r="L10867" s="10">
        <v>43881</v>
      </c>
    </row>
    <row r="10868" spans="1:12" x14ac:dyDescent="0.2">
      <c r="A10868" t="s">
        <v>391</v>
      </c>
      <c r="B10868">
        <v>567</v>
      </c>
      <c r="C10868">
        <v>299</v>
      </c>
      <c r="D10868">
        <v>6</v>
      </c>
      <c r="E10868" t="s">
        <v>411</v>
      </c>
      <c r="F10868">
        <v>0</v>
      </c>
      <c r="G10868">
        <v>0</v>
      </c>
      <c r="H10868">
        <v>0</v>
      </c>
      <c r="I10868">
        <v>8</v>
      </c>
      <c r="J10868">
        <v>1</v>
      </c>
      <c r="K10868">
        <v>0</v>
      </c>
      <c r="L10868" s="10">
        <v>43881</v>
      </c>
    </row>
    <row r="10869" spans="1:12" x14ac:dyDescent="0.2">
      <c r="A10869" t="s">
        <v>391</v>
      </c>
      <c r="B10869">
        <v>567</v>
      </c>
      <c r="C10869">
        <v>299</v>
      </c>
      <c r="D10869">
        <v>6</v>
      </c>
      <c r="E10869" t="s">
        <v>407</v>
      </c>
      <c r="F10869">
        <v>0</v>
      </c>
      <c r="G10869">
        <v>2</v>
      </c>
      <c r="H10869">
        <v>0</v>
      </c>
      <c r="I10869">
        <v>25</v>
      </c>
      <c r="J10869">
        <v>19</v>
      </c>
      <c r="K10869">
        <v>0</v>
      </c>
      <c r="L10869" s="10">
        <v>43881</v>
      </c>
    </row>
    <row r="10870" spans="1:12" x14ac:dyDescent="0.2">
      <c r="A10870" t="s">
        <v>391</v>
      </c>
      <c r="B10870">
        <v>567</v>
      </c>
      <c r="C10870">
        <v>299</v>
      </c>
      <c r="D10870">
        <v>6</v>
      </c>
      <c r="E10870" t="s">
        <v>398</v>
      </c>
      <c r="F10870">
        <v>0</v>
      </c>
      <c r="G10870">
        <v>0</v>
      </c>
      <c r="H10870">
        <v>0</v>
      </c>
      <c r="I10870">
        <v>20</v>
      </c>
      <c r="J10870">
        <v>14</v>
      </c>
      <c r="K10870">
        <v>0</v>
      </c>
      <c r="L10870" s="10">
        <v>43881</v>
      </c>
    </row>
    <row r="10871" spans="1:12" x14ac:dyDescent="0.2">
      <c r="A10871" t="s">
        <v>391</v>
      </c>
      <c r="B10871">
        <v>567</v>
      </c>
      <c r="C10871">
        <v>299</v>
      </c>
      <c r="D10871">
        <v>6</v>
      </c>
      <c r="E10871" t="s">
        <v>413</v>
      </c>
      <c r="F10871">
        <v>1</v>
      </c>
      <c r="G10871">
        <v>0</v>
      </c>
      <c r="H10871">
        <v>0</v>
      </c>
      <c r="I10871">
        <v>10</v>
      </c>
      <c r="J10871">
        <v>4</v>
      </c>
      <c r="K10871">
        <v>0</v>
      </c>
      <c r="L10871" s="10">
        <v>43881</v>
      </c>
    </row>
    <row r="10872" spans="1:12" x14ac:dyDescent="0.2">
      <c r="A10872" t="s">
        <v>391</v>
      </c>
      <c r="B10872">
        <v>567</v>
      </c>
      <c r="C10872">
        <v>299</v>
      </c>
      <c r="D10872">
        <v>6</v>
      </c>
      <c r="E10872" t="s">
        <v>409</v>
      </c>
      <c r="F10872">
        <v>0</v>
      </c>
      <c r="G10872">
        <v>1</v>
      </c>
      <c r="H10872">
        <v>0</v>
      </c>
      <c r="I10872">
        <v>10</v>
      </c>
      <c r="J10872">
        <v>4</v>
      </c>
      <c r="K10872">
        <v>0</v>
      </c>
      <c r="L10872" s="10">
        <v>43881</v>
      </c>
    </row>
    <row r="10873" spans="1:12" x14ac:dyDescent="0.2">
      <c r="A10873" t="s">
        <v>391</v>
      </c>
      <c r="B10873">
        <v>567</v>
      </c>
      <c r="C10873">
        <v>299</v>
      </c>
      <c r="D10873">
        <v>6</v>
      </c>
      <c r="E10873" t="s">
        <v>406</v>
      </c>
      <c r="F10873">
        <v>1</v>
      </c>
      <c r="G10873">
        <v>2</v>
      </c>
      <c r="H10873">
        <v>0</v>
      </c>
      <c r="I10873">
        <v>15</v>
      </c>
      <c r="J10873">
        <v>10</v>
      </c>
      <c r="K10873">
        <v>0</v>
      </c>
      <c r="L10873" s="10">
        <v>43881</v>
      </c>
    </row>
    <row r="10874" spans="1:12" x14ac:dyDescent="0.2">
      <c r="A10874" t="s">
        <v>391</v>
      </c>
      <c r="B10874">
        <v>567</v>
      </c>
      <c r="C10874">
        <v>299</v>
      </c>
      <c r="D10874">
        <v>6</v>
      </c>
      <c r="E10874" t="s">
        <v>403</v>
      </c>
      <c r="F10874">
        <v>0</v>
      </c>
      <c r="G10874">
        <v>0</v>
      </c>
      <c r="H10874">
        <v>0</v>
      </c>
      <c r="I10874">
        <v>14</v>
      </c>
      <c r="J10874">
        <v>9</v>
      </c>
      <c r="K10874">
        <v>0</v>
      </c>
      <c r="L10874" s="10">
        <v>43881</v>
      </c>
    </row>
    <row r="10875" spans="1:12" x14ac:dyDescent="0.2">
      <c r="A10875" t="s">
        <v>391</v>
      </c>
      <c r="B10875">
        <v>567</v>
      </c>
      <c r="C10875">
        <v>299</v>
      </c>
      <c r="D10875">
        <v>6</v>
      </c>
      <c r="E10875" t="s">
        <v>412</v>
      </c>
      <c r="F10875">
        <v>0</v>
      </c>
      <c r="G10875">
        <v>1</v>
      </c>
      <c r="H10875">
        <v>0</v>
      </c>
      <c r="I10875">
        <v>20</v>
      </c>
      <c r="J10875">
        <v>15</v>
      </c>
      <c r="K10875">
        <v>1</v>
      </c>
      <c r="L10875" s="10">
        <v>43881</v>
      </c>
    </row>
    <row r="10876" spans="1:12" x14ac:dyDescent="0.2">
      <c r="A10876" t="s">
        <v>391</v>
      </c>
      <c r="B10876">
        <v>567</v>
      </c>
      <c r="C10876">
        <v>299</v>
      </c>
      <c r="D10876">
        <v>6</v>
      </c>
      <c r="E10876" t="s">
        <v>414</v>
      </c>
      <c r="F10876">
        <v>0</v>
      </c>
      <c r="G10876">
        <v>0</v>
      </c>
      <c r="H10876">
        <v>0</v>
      </c>
      <c r="I10876">
        <v>13</v>
      </c>
      <c r="J10876">
        <v>9</v>
      </c>
      <c r="K10876">
        <v>0</v>
      </c>
      <c r="L10876" s="10">
        <v>43881</v>
      </c>
    </row>
    <row r="10877" spans="1:12" x14ac:dyDescent="0.2">
      <c r="A10877" t="s">
        <v>391</v>
      </c>
      <c r="B10877">
        <v>567</v>
      </c>
      <c r="C10877">
        <v>299</v>
      </c>
      <c r="D10877">
        <v>6</v>
      </c>
      <c r="E10877" t="s">
        <v>415</v>
      </c>
      <c r="F10877">
        <v>0</v>
      </c>
      <c r="G10877">
        <v>0</v>
      </c>
      <c r="H10877">
        <v>0</v>
      </c>
      <c r="I10877">
        <v>10</v>
      </c>
      <c r="J10877">
        <v>6</v>
      </c>
      <c r="K10877">
        <v>0</v>
      </c>
      <c r="L10877" s="10">
        <v>43881</v>
      </c>
    </row>
    <row r="10878" spans="1:12" x14ac:dyDescent="0.2">
      <c r="A10878" t="s">
        <v>391</v>
      </c>
      <c r="B10878">
        <v>567</v>
      </c>
      <c r="C10878">
        <v>299</v>
      </c>
      <c r="D10878">
        <v>6</v>
      </c>
      <c r="E10878" t="s">
        <v>410</v>
      </c>
      <c r="F10878">
        <v>0</v>
      </c>
      <c r="G10878">
        <v>0</v>
      </c>
      <c r="H10878">
        <v>0</v>
      </c>
      <c r="I10878">
        <v>9</v>
      </c>
      <c r="J10878">
        <v>5</v>
      </c>
      <c r="K10878">
        <v>0</v>
      </c>
      <c r="L10878" s="10">
        <v>43881</v>
      </c>
    </row>
    <row r="10879" spans="1:12" x14ac:dyDescent="0.2">
      <c r="A10879" t="s">
        <v>391</v>
      </c>
      <c r="B10879">
        <v>567</v>
      </c>
      <c r="C10879">
        <v>299</v>
      </c>
      <c r="D10879">
        <v>6</v>
      </c>
      <c r="E10879" t="s">
        <v>417</v>
      </c>
      <c r="F10879">
        <v>0</v>
      </c>
      <c r="G10879">
        <v>0</v>
      </c>
      <c r="H10879">
        <v>0</v>
      </c>
      <c r="I10879">
        <v>6</v>
      </c>
      <c r="J10879">
        <v>2</v>
      </c>
      <c r="K10879">
        <v>0</v>
      </c>
      <c r="L10879" s="10">
        <v>43881</v>
      </c>
    </row>
    <row r="10880" spans="1:12" x14ac:dyDescent="0.2">
      <c r="A10880" t="s">
        <v>391</v>
      </c>
      <c r="B10880">
        <v>567</v>
      </c>
      <c r="C10880">
        <v>299</v>
      </c>
      <c r="D10880">
        <v>6</v>
      </c>
      <c r="E10880" t="s">
        <v>423</v>
      </c>
      <c r="F10880">
        <v>2</v>
      </c>
      <c r="G10880">
        <v>0</v>
      </c>
      <c r="H10880">
        <v>0</v>
      </c>
      <c r="I10880">
        <v>5</v>
      </c>
      <c r="J10880">
        <v>2</v>
      </c>
      <c r="K10880">
        <v>0</v>
      </c>
      <c r="L10880" s="10">
        <v>43881</v>
      </c>
    </row>
    <row r="10881" spans="1:12" x14ac:dyDescent="0.2">
      <c r="A10881" t="s">
        <v>391</v>
      </c>
      <c r="B10881">
        <v>567</v>
      </c>
      <c r="C10881">
        <v>299</v>
      </c>
      <c r="D10881">
        <v>6</v>
      </c>
      <c r="E10881" t="s">
        <v>404</v>
      </c>
      <c r="F10881">
        <v>0</v>
      </c>
      <c r="G10881">
        <v>5</v>
      </c>
      <c r="H10881">
        <v>0</v>
      </c>
      <c r="I10881">
        <v>20</v>
      </c>
      <c r="J10881">
        <v>18</v>
      </c>
      <c r="K10881">
        <v>0</v>
      </c>
      <c r="L10881" s="10">
        <v>43881</v>
      </c>
    </row>
    <row r="10882" spans="1:12" x14ac:dyDescent="0.2">
      <c r="A10882" t="s">
        <v>391</v>
      </c>
      <c r="B10882">
        <v>567</v>
      </c>
      <c r="C10882">
        <v>299</v>
      </c>
      <c r="D10882">
        <v>6</v>
      </c>
      <c r="E10882" t="s">
        <v>416</v>
      </c>
      <c r="F10882">
        <v>0</v>
      </c>
      <c r="G10882">
        <v>0</v>
      </c>
      <c r="H10882">
        <v>0</v>
      </c>
      <c r="I10882">
        <v>9</v>
      </c>
      <c r="J10882">
        <v>7</v>
      </c>
      <c r="K10882">
        <v>0</v>
      </c>
      <c r="L10882" s="10">
        <v>43881</v>
      </c>
    </row>
    <row r="10883" spans="1:12" x14ac:dyDescent="0.2">
      <c r="A10883" t="s">
        <v>391</v>
      </c>
      <c r="B10883">
        <v>567</v>
      </c>
      <c r="C10883">
        <v>299</v>
      </c>
      <c r="D10883">
        <v>6</v>
      </c>
      <c r="E10883" t="s">
        <v>419</v>
      </c>
      <c r="F10883">
        <v>0</v>
      </c>
      <c r="G10883">
        <v>0</v>
      </c>
      <c r="H10883">
        <v>0</v>
      </c>
      <c r="I10883">
        <v>7</v>
      </c>
      <c r="J10883">
        <v>5</v>
      </c>
      <c r="K10883">
        <v>0</v>
      </c>
      <c r="L10883" s="10">
        <v>43881</v>
      </c>
    </row>
    <row r="10884" spans="1:12" x14ac:dyDescent="0.2">
      <c r="A10884" t="s">
        <v>391</v>
      </c>
      <c r="B10884">
        <v>567</v>
      </c>
      <c r="C10884">
        <v>299</v>
      </c>
      <c r="D10884">
        <v>6</v>
      </c>
      <c r="E10884" t="s">
        <v>421</v>
      </c>
      <c r="F10884">
        <v>0</v>
      </c>
      <c r="G10884">
        <v>1</v>
      </c>
      <c r="H10884">
        <v>0</v>
      </c>
      <c r="I10884">
        <v>4</v>
      </c>
      <c r="J10884">
        <v>2</v>
      </c>
      <c r="K10884">
        <v>0</v>
      </c>
      <c r="L10884" s="10">
        <v>43881</v>
      </c>
    </row>
    <row r="10885" spans="1:12" x14ac:dyDescent="0.2">
      <c r="A10885" t="s">
        <v>391</v>
      </c>
      <c r="B10885">
        <v>567</v>
      </c>
      <c r="C10885">
        <v>299</v>
      </c>
      <c r="D10885">
        <v>6</v>
      </c>
      <c r="E10885" t="s">
        <v>424</v>
      </c>
      <c r="F10885">
        <v>0</v>
      </c>
      <c r="G10885">
        <v>0</v>
      </c>
      <c r="H10885">
        <v>0</v>
      </c>
      <c r="I10885">
        <v>2</v>
      </c>
      <c r="J10885">
        <v>0</v>
      </c>
      <c r="K10885">
        <v>0</v>
      </c>
      <c r="L10885" s="10">
        <v>43881</v>
      </c>
    </row>
    <row r="10886" spans="1:12" x14ac:dyDescent="0.2">
      <c r="A10886" t="s">
        <v>391</v>
      </c>
      <c r="B10886">
        <v>567</v>
      </c>
      <c r="C10886">
        <v>299</v>
      </c>
      <c r="D10886">
        <v>6</v>
      </c>
      <c r="E10886" t="s">
        <v>418</v>
      </c>
      <c r="F10886">
        <v>0</v>
      </c>
      <c r="G10886">
        <v>0</v>
      </c>
      <c r="H10886">
        <v>0</v>
      </c>
      <c r="I10886">
        <v>5</v>
      </c>
      <c r="J10886">
        <v>4</v>
      </c>
      <c r="K10886">
        <v>0</v>
      </c>
      <c r="L10886" s="10">
        <v>43881</v>
      </c>
    </row>
    <row r="10887" spans="1:12" x14ac:dyDescent="0.2">
      <c r="A10887" t="s">
        <v>391</v>
      </c>
      <c r="B10887">
        <v>567</v>
      </c>
      <c r="C10887">
        <v>299</v>
      </c>
      <c r="D10887">
        <v>6</v>
      </c>
      <c r="E10887" t="s">
        <v>420</v>
      </c>
      <c r="F10887">
        <v>0</v>
      </c>
      <c r="G10887">
        <v>0</v>
      </c>
      <c r="H10887">
        <v>0</v>
      </c>
      <c r="I10887">
        <v>4</v>
      </c>
      <c r="J10887">
        <v>3</v>
      </c>
      <c r="K10887">
        <v>0</v>
      </c>
      <c r="L10887" s="10">
        <v>43881</v>
      </c>
    </row>
    <row r="10888" spans="1:12" x14ac:dyDescent="0.2">
      <c r="A10888" t="s">
        <v>391</v>
      </c>
      <c r="B10888">
        <v>567</v>
      </c>
      <c r="C10888">
        <v>299</v>
      </c>
      <c r="D10888">
        <v>6</v>
      </c>
      <c r="E10888" t="s">
        <v>426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 s="10">
        <v>43881</v>
      </c>
    </row>
    <row r="10889" spans="1:12" x14ac:dyDescent="0.2">
      <c r="A10889" t="s">
        <v>391</v>
      </c>
      <c r="B10889">
        <v>567</v>
      </c>
      <c r="C10889">
        <v>299</v>
      </c>
      <c r="D10889">
        <v>6</v>
      </c>
      <c r="E10889" t="s">
        <v>427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 s="10">
        <v>43881</v>
      </c>
    </row>
    <row r="10890" spans="1:12" x14ac:dyDescent="0.2">
      <c r="A10890" t="s">
        <v>391</v>
      </c>
      <c r="B10890">
        <v>567</v>
      </c>
      <c r="C10890">
        <v>299</v>
      </c>
      <c r="D10890">
        <v>6</v>
      </c>
      <c r="E10890" t="s">
        <v>422</v>
      </c>
      <c r="F10890">
        <v>0</v>
      </c>
      <c r="G10890">
        <v>0</v>
      </c>
      <c r="H10890">
        <v>0</v>
      </c>
      <c r="I10890">
        <v>4</v>
      </c>
      <c r="J10890">
        <v>4</v>
      </c>
      <c r="K10890">
        <v>0</v>
      </c>
      <c r="L10890" s="10">
        <v>43881</v>
      </c>
    </row>
    <row r="10891" spans="1:12" x14ac:dyDescent="0.2">
      <c r="A10891" t="s">
        <v>391</v>
      </c>
      <c r="B10891">
        <v>567</v>
      </c>
      <c r="C10891">
        <v>299</v>
      </c>
      <c r="D10891">
        <v>6</v>
      </c>
      <c r="E10891" t="s">
        <v>429</v>
      </c>
      <c r="F10891">
        <v>0</v>
      </c>
      <c r="G10891">
        <v>0</v>
      </c>
      <c r="H10891">
        <v>0</v>
      </c>
      <c r="I10891">
        <v>2</v>
      </c>
      <c r="J10891">
        <v>2</v>
      </c>
      <c r="K10891">
        <v>0</v>
      </c>
      <c r="L10891" s="10">
        <v>43881</v>
      </c>
    </row>
    <row r="10892" spans="1:12" x14ac:dyDescent="0.2">
      <c r="A10892" t="s">
        <v>391</v>
      </c>
      <c r="B10892">
        <v>567</v>
      </c>
      <c r="C10892">
        <v>299</v>
      </c>
      <c r="D10892">
        <v>6</v>
      </c>
      <c r="E10892" t="s">
        <v>428</v>
      </c>
      <c r="F10892">
        <v>0</v>
      </c>
      <c r="G10892">
        <v>0</v>
      </c>
      <c r="H10892">
        <v>0</v>
      </c>
      <c r="I10892">
        <v>2</v>
      </c>
      <c r="J10892">
        <v>2</v>
      </c>
      <c r="K10892">
        <v>0</v>
      </c>
      <c r="L10892" s="10">
        <v>43881</v>
      </c>
    </row>
    <row r="10893" spans="1:12" x14ac:dyDescent="0.2">
      <c r="A10893" t="s">
        <v>391</v>
      </c>
      <c r="B10893">
        <v>567</v>
      </c>
      <c r="C10893">
        <v>299</v>
      </c>
      <c r="D10893">
        <v>6</v>
      </c>
      <c r="E10893" t="s">
        <v>425</v>
      </c>
      <c r="F10893">
        <v>0</v>
      </c>
      <c r="G10893">
        <v>0</v>
      </c>
      <c r="H10893">
        <v>0</v>
      </c>
      <c r="I10893">
        <v>1</v>
      </c>
      <c r="J10893">
        <v>1</v>
      </c>
      <c r="K10893">
        <v>0</v>
      </c>
      <c r="L10893" s="10">
        <v>43881</v>
      </c>
    </row>
    <row r="10894" spans="1:12" x14ac:dyDescent="0.2">
      <c r="A10894" t="s">
        <v>391</v>
      </c>
      <c r="B10894">
        <v>567</v>
      </c>
      <c r="C10894">
        <v>299</v>
      </c>
      <c r="D10894">
        <v>6</v>
      </c>
      <c r="E10894" t="s">
        <v>430</v>
      </c>
      <c r="F10894">
        <v>0</v>
      </c>
      <c r="G10894">
        <v>0</v>
      </c>
      <c r="H10894">
        <v>0</v>
      </c>
      <c r="I10894">
        <v>1</v>
      </c>
      <c r="J10894">
        <v>1</v>
      </c>
      <c r="K10894">
        <v>0</v>
      </c>
      <c r="L10894" s="10">
        <v>43881</v>
      </c>
    </row>
    <row r="10895" spans="1:12" x14ac:dyDescent="0.2">
      <c r="A10895" t="s">
        <v>98</v>
      </c>
      <c r="B10895">
        <v>396</v>
      </c>
      <c r="C10895">
        <v>169</v>
      </c>
      <c r="D10895">
        <v>4</v>
      </c>
      <c r="E10895" t="s">
        <v>100</v>
      </c>
      <c r="F10895">
        <v>0</v>
      </c>
      <c r="G10895">
        <v>0</v>
      </c>
      <c r="H10895">
        <v>0</v>
      </c>
      <c r="I10895">
        <v>61</v>
      </c>
      <c r="J10895">
        <v>0</v>
      </c>
      <c r="K10895">
        <v>0</v>
      </c>
      <c r="L10895" s="10">
        <v>43881</v>
      </c>
    </row>
    <row r="10896" spans="1:12" x14ac:dyDescent="0.2">
      <c r="A10896" t="s">
        <v>98</v>
      </c>
      <c r="B10896">
        <v>396</v>
      </c>
      <c r="C10896">
        <v>169</v>
      </c>
      <c r="D10896">
        <v>4</v>
      </c>
      <c r="E10896" t="s">
        <v>99</v>
      </c>
      <c r="F10896">
        <v>0</v>
      </c>
      <c r="G10896">
        <v>0</v>
      </c>
      <c r="H10896">
        <v>0</v>
      </c>
      <c r="I10896">
        <v>58</v>
      </c>
      <c r="J10896">
        <v>0</v>
      </c>
      <c r="K10896">
        <v>0</v>
      </c>
      <c r="L10896" s="10">
        <v>43881</v>
      </c>
    </row>
    <row r="10897" spans="1:12" x14ac:dyDescent="0.2">
      <c r="A10897" t="s">
        <v>98</v>
      </c>
      <c r="B10897">
        <v>396</v>
      </c>
      <c r="C10897">
        <v>169</v>
      </c>
      <c r="D10897">
        <v>4</v>
      </c>
      <c r="E10897" t="s">
        <v>101</v>
      </c>
      <c r="F10897">
        <v>0</v>
      </c>
      <c r="G10897">
        <v>0</v>
      </c>
      <c r="H10897">
        <v>0</v>
      </c>
      <c r="I10897">
        <v>53</v>
      </c>
      <c r="J10897">
        <v>0</v>
      </c>
      <c r="K10897">
        <v>0</v>
      </c>
      <c r="L10897" s="10">
        <v>43881</v>
      </c>
    </row>
    <row r="10898" spans="1:12" x14ac:dyDescent="0.2">
      <c r="A10898" t="s">
        <v>98</v>
      </c>
      <c r="B10898">
        <v>396</v>
      </c>
      <c r="C10898">
        <v>169</v>
      </c>
      <c r="D10898">
        <v>4</v>
      </c>
      <c r="E10898" t="s">
        <v>103</v>
      </c>
      <c r="F10898">
        <v>1</v>
      </c>
      <c r="G10898">
        <v>0</v>
      </c>
      <c r="H10898">
        <v>0</v>
      </c>
      <c r="I10898">
        <v>41</v>
      </c>
      <c r="J10898">
        <v>3</v>
      </c>
      <c r="K10898">
        <v>0</v>
      </c>
      <c r="L10898" s="10">
        <v>43881</v>
      </c>
    </row>
    <row r="10899" spans="1:12" x14ac:dyDescent="0.2">
      <c r="A10899" t="s">
        <v>98</v>
      </c>
      <c r="B10899">
        <v>396</v>
      </c>
      <c r="C10899">
        <v>169</v>
      </c>
      <c r="D10899">
        <v>4</v>
      </c>
      <c r="E10899" t="s">
        <v>102</v>
      </c>
      <c r="F10899">
        <v>0</v>
      </c>
      <c r="G10899">
        <v>0</v>
      </c>
      <c r="H10899">
        <v>0</v>
      </c>
      <c r="I10899">
        <v>39</v>
      </c>
      <c r="J10899">
        <v>2</v>
      </c>
      <c r="K10899">
        <v>0</v>
      </c>
      <c r="L10899" s="10">
        <v>43881</v>
      </c>
    </row>
    <row r="10900" spans="1:12" x14ac:dyDescent="0.2">
      <c r="A10900" t="s">
        <v>98</v>
      </c>
      <c r="B10900">
        <v>396</v>
      </c>
      <c r="C10900">
        <v>169</v>
      </c>
      <c r="D10900">
        <v>4</v>
      </c>
      <c r="E10900" t="s">
        <v>105</v>
      </c>
      <c r="F10900">
        <v>0</v>
      </c>
      <c r="G10900">
        <v>0</v>
      </c>
      <c r="H10900">
        <v>0</v>
      </c>
      <c r="I10900">
        <v>29</v>
      </c>
      <c r="J10900">
        <v>0</v>
      </c>
      <c r="K10900">
        <v>0</v>
      </c>
      <c r="L10900" s="10">
        <v>43881</v>
      </c>
    </row>
    <row r="10901" spans="1:12" x14ac:dyDescent="0.2">
      <c r="A10901" t="s">
        <v>98</v>
      </c>
      <c r="B10901">
        <v>396</v>
      </c>
      <c r="C10901">
        <v>169</v>
      </c>
      <c r="D10901">
        <v>4</v>
      </c>
      <c r="E10901" t="s">
        <v>104</v>
      </c>
      <c r="F10901">
        <v>0</v>
      </c>
      <c r="G10901">
        <v>0</v>
      </c>
      <c r="H10901">
        <v>0</v>
      </c>
      <c r="I10901">
        <v>26</v>
      </c>
      <c r="J10901">
        <v>2</v>
      </c>
      <c r="K10901">
        <v>0</v>
      </c>
      <c r="L10901" s="10">
        <v>43881</v>
      </c>
    </row>
    <row r="10902" spans="1:12" x14ac:dyDescent="0.2">
      <c r="A10902" t="s">
        <v>98</v>
      </c>
      <c r="B10902">
        <v>396</v>
      </c>
      <c r="C10902">
        <v>169</v>
      </c>
      <c r="D10902">
        <v>4</v>
      </c>
      <c r="E10902" t="s">
        <v>106</v>
      </c>
      <c r="F10902">
        <v>0</v>
      </c>
      <c r="G10902">
        <v>0</v>
      </c>
      <c r="H10902">
        <v>0</v>
      </c>
      <c r="I10902">
        <v>19</v>
      </c>
      <c r="J10902">
        <v>1</v>
      </c>
      <c r="K10902">
        <v>0</v>
      </c>
      <c r="L10902" s="10">
        <v>43881</v>
      </c>
    </row>
    <row r="10903" spans="1:12" x14ac:dyDescent="0.2">
      <c r="A10903" t="s">
        <v>98</v>
      </c>
      <c r="B10903">
        <v>396</v>
      </c>
      <c r="C10903">
        <v>169</v>
      </c>
      <c r="D10903">
        <v>4</v>
      </c>
      <c r="E10903" t="s">
        <v>108</v>
      </c>
      <c r="F10903">
        <v>0</v>
      </c>
      <c r="G10903">
        <v>0</v>
      </c>
      <c r="H10903">
        <v>0</v>
      </c>
      <c r="I10903">
        <v>16</v>
      </c>
      <c r="J10903">
        <v>3</v>
      </c>
      <c r="K10903">
        <v>0</v>
      </c>
      <c r="L10903" s="10">
        <v>43881</v>
      </c>
    </row>
    <row r="10904" spans="1:12" x14ac:dyDescent="0.2">
      <c r="A10904" t="s">
        <v>98</v>
      </c>
      <c r="B10904">
        <v>396</v>
      </c>
      <c r="C10904">
        <v>169</v>
      </c>
      <c r="D10904">
        <v>4</v>
      </c>
      <c r="E10904" t="s">
        <v>107</v>
      </c>
      <c r="F10904">
        <v>0</v>
      </c>
      <c r="G10904">
        <v>0</v>
      </c>
      <c r="H10904">
        <v>0</v>
      </c>
      <c r="I10904">
        <v>14</v>
      </c>
      <c r="J10904">
        <v>1</v>
      </c>
      <c r="K10904">
        <v>0</v>
      </c>
      <c r="L10904" s="10">
        <v>43881</v>
      </c>
    </row>
    <row r="10905" spans="1:12" x14ac:dyDescent="0.2">
      <c r="A10905" t="s">
        <v>98</v>
      </c>
      <c r="B10905">
        <v>396</v>
      </c>
      <c r="C10905">
        <v>169</v>
      </c>
      <c r="D10905">
        <v>4</v>
      </c>
      <c r="E10905" t="s">
        <v>109</v>
      </c>
      <c r="F10905">
        <v>0</v>
      </c>
      <c r="G10905">
        <v>0</v>
      </c>
      <c r="H10905">
        <v>0</v>
      </c>
      <c r="I10905">
        <v>12</v>
      </c>
      <c r="J10905">
        <v>1</v>
      </c>
      <c r="K10905">
        <v>0</v>
      </c>
      <c r="L10905" s="10">
        <v>43881</v>
      </c>
    </row>
    <row r="10906" spans="1:12" x14ac:dyDescent="0.2">
      <c r="A10906" t="s">
        <v>98</v>
      </c>
      <c r="B10906">
        <v>396</v>
      </c>
      <c r="C10906">
        <v>169</v>
      </c>
      <c r="D10906">
        <v>4</v>
      </c>
      <c r="E10906" t="s">
        <v>110</v>
      </c>
      <c r="F10906">
        <v>0</v>
      </c>
      <c r="G10906">
        <v>0</v>
      </c>
      <c r="H10906">
        <v>0</v>
      </c>
      <c r="I10906">
        <v>10</v>
      </c>
      <c r="J10906">
        <v>0</v>
      </c>
      <c r="K10906">
        <v>0</v>
      </c>
      <c r="L10906" s="10">
        <v>43881</v>
      </c>
    </row>
    <row r="10907" spans="1:12" x14ac:dyDescent="0.2">
      <c r="A10907" t="s">
        <v>98</v>
      </c>
      <c r="B10907">
        <v>396</v>
      </c>
      <c r="C10907">
        <v>169</v>
      </c>
      <c r="D10907">
        <v>4</v>
      </c>
      <c r="E10907" t="s">
        <v>111</v>
      </c>
      <c r="F10907">
        <v>0</v>
      </c>
      <c r="G10907">
        <v>0</v>
      </c>
      <c r="H10907">
        <v>0</v>
      </c>
      <c r="I10907">
        <v>7</v>
      </c>
      <c r="J10907">
        <v>0</v>
      </c>
      <c r="K10907">
        <v>0</v>
      </c>
      <c r="L10907" s="10">
        <v>43881</v>
      </c>
    </row>
    <row r="10908" spans="1:12" x14ac:dyDescent="0.2">
      <c r="A10908" t="s">
        <v>98</v>
      </c>
      <c r="B10908">
        <v>396</v>
      </c>
      <c r="C10908">
        <v>169</v>
      </c>
      <c r="D10908">
        <v>4</v>
      </c>
      <c r="E10908" t="s">
        <v>112</v>
      </c>
      <c r="F10908">
        <v>0</v>
      </c>
      <c r="G10908">
        <v>0</v>
      </c>
      <c r="H10908">
        <v>0</v>
      </c>
      <c r="I10908">
        <v>7</v>
      </c>
      <c r="J10908">
        <v>0</v>
      </c>
      <c r="K10908">
        <v>0</v>
      </c>
      <c r="L10908" s="10">
        <v>43881</v>
      </c>
    </row>
    <row r="10909" spans="1:12" x14ac:dyDescent="0.2">
      <c r="A10909" t="s">
        <v>98</v>
      </c>
      <c r="B10909">
        <v>396</v>
      </c>
      <c r="C10909">
        <v>169</v>
      </c>
      <c r="D10909">
        <v>4</v>
      </c>
      <c r="E10909" t="s">
        <v>113</v>
      </c>
      <c r="F10909">
        <v>0</v>
      </c>
      <c r="G10909">
        <v>0</v>
      </c>
      <c r="H10909">
        <v>0</v>
      </c>
      <c r="I10909">
        <v>3</v>
      </c>
      <c r="J10909">
        <v>2</v>
      </c>
      <c r="K10909">
        <v>0</v>
      </c>
      <c r="L10909" s="10">
        <v>43881</v>
      </c>
    </row>
    <row r="10910" spans="1:12" x14ac:dyDescent="0.2">
      <c r="A10910" t="s">
        <v>98</v>
      </c>
      <c r="B10910">
        <v>396</v>
      </c>
      <c r="C10910">
        <v>169</v>
      </c>
      <c r="D10910">
        <v>4</v>
      </c>
      <c r="E10910" t="s">
        <v>114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 s="10">
        <v>43881</v>
      </c>
    </row>
    <row r="10911" spans="1:12" x14ac:dyDescent="0.2">
      <c r="A10911" t="s">
        <v>98</v>
      </c>
      <c r="B10911">
        <v>396</v>
      </c>
      <c r="C10911">
        <v>169</v>
      </c>
      <c r="D10911">
        <v>4</v>
      </c>
      <c r="E10911" t="s">
        <v>28</v>
      </c>
      <c r="F10911">
        <v>0</v>
      </c>
      <c r="G10911">
        <v>16</v>
      </c>
      <c r="H10911">
        <v>0</v>
      </c>
      <c r="I10911">
        <v>0</v>
      </c>
      <c r="J10911">
        <v>154</v>
      </c>
      <c r="K10911">
        <v>4</v>
      </c>
      <c r="L10911" s="10">
        <v>43881</v>
      </c>
    </row>
    <row r="10912" spans="1:12" x14ac:dyDescent="0.2">
      <c r="A10912" t="s">
        <v>263</v>
      </c>
      <c r="B10912">
        <v>934</v>
      </c>
      <c r="C10912">
        <v>489</v>
      </c>
      <c r="D10912">
        <v>1</v>
      </c>
      <c r="E10912" t="s">
        <v>264</v>
      </c>
      <c r="F10912">
        <v>0</v>
      </c>
      <c r="G10912">
        <v>12</v>
      </c>
      <c r="H10912">
        <v>0</v>
      </c>
      <c r="I10912">
        <v>229</v>
      </c>
      <c r="J10912">
        <v>145</v>
      </c>
      <c r="K10912">
        <v>0</v>
      </c>
      <c r="L10912" s="10">
        <v>43881</v>
      </c>
    </row>
    <row r="10913" spans="1:12" x14ac:dyDescent="0.2">
      <c r="A10913" t="s">
        <v>263</v>
      </c>
      <c r="B10913">
        <v>934</v>
      </c>
      <c r="C10913">
        <v>489</v>
      </c>
      <c r="D10913">
        <v>1</v>
      </c>
      <c r="E10913" t="s">
        <v>266</v>
      </c>
      <c r="F10913">
        <v>0</v>
      </c>
      <c r="G10913">
        <v>3</v>
      </c>
      <c r="H10913">
        <v>0</v>
      </c>
      <c r="I10913">
        <v>118</v>
      </c>
      <c r="J10913">
        <v>47</v>
      </c>
      <c r="K10913">
        <v>0</v>
      </c>
      <c r="L10913" s="10">
        <v>43881</v>
      </c>
    </row>
    <row r="10914" spans="1:12" x14ac:dyDescent="0.2">
      <c r="A10914" t="s">
        <v>263</v>
      </c>
      <c r="B10914">
        <v>934</v>
      </c>
      <c r="C10914">
        <v>489</v>
      </c>
      <c r="D10914">
        <v>1</v>
      </c>
      <c r="E10914" t="s">
        <v>265</v>
      </c>
      <c r="F10914">
        <v>0</v>
      </c>
      <c r="G10914">
        <v>9</v>
      </c>
      <c r="H10914">
        <v>0</v>
      </c>
      <c r="I10914">
        <v>123</v>
      </c>
      <c r="J10914">
        <v>64</v>
      </c>
      <c r="K10914">
        <v>0</v>
      </c>
      <c r="L10914" s="10">
        <v>43881</v>
      </c>
    </row>
    <row r="10915" spans="1:12" x14ac:dyDescent="0.2">
      <c r="A10915" t="s">
        <v>263</v>
      </c>
      <c r="B10915">
        <v>934</v>
      </c>
      <c r="C10915">
        <v>489</v>
      </c>
      <c r="D10915">
        <v>1</v>
      </c>
      <c r="E10915" t="s">
        <v>268</v>
      </c>
      <c r="F10915">
        <v>0</v>
      </c>
      <c r="G10915">
        <v>11</v>
      </c>
      <c r="H10915">
        <v>0</v>
      </c>
      <c r="I10915">
        <v>106</v>
      </c>
      <c r="J10915">
        <v>53</v>
      </c>
      <c r="K10915">
        <v>0</v>
      </c>
      <c r="L10915" s="10">
        <v>43881</v>
      </c>
    </row>
    <row r="10916" spans="1:12" x14ac:dyDescent="0.2">
      <c r="A10916" t="s">
        <v>263</v>
      </c>
      <c r="B10916">
        <v>934</v>
      </c>
      <c r="C10916">
        <v>489</v>
      </c>
      <c r="D10916">
        <v>1</v>
      </c>
      <c r="E10916" t="s">
        <v>267</v>
      </c>
      <c r="F10916">
        <v>0</v>
      </c>
      <c r="G10916">
        <v>11</v>
      </c>
      <c r="H10916">
        <v>0</v>
      </c>
      <c r="I10916">
        <v>130</v>
      </c>
      <c r="J10916">
        <v>80</v>
      </c>
      <c r="K10916">
        <v>0</v>
      </c>
      <c r="L10916" s="10">
        <v>43881</v>
      </c>
    </row>
    <row r="10917" spans="1:12" x14ac:dyDescent="0.2">
      <c r="A10917" t="s">
        <v>263</v>
      </c>
      <c r="B10917">
        <v>934</v>
      </c>
      <c r="C10917">
        <v>489</v>
      </c>
      <c r="D10917">
        <v>1</v>
      </c>
      <c r="E10917" t="s">
        <v>269</v>
      </c>
      <c r="F10917">
        <v>0</v>
      </c>
      <c r="G10917">
        <v>6</v>
      </c>
      <c r="H10917">
        <v>0</v>
      </c>
      <c r="I10917">
        <v>76</v>
      </c>
      <c r="J10917">
        <v>34</v>
      </c>
      <c r="K10917">
        <v>1</v>
      </c>
      <c r="L10917" s="10">
        <v>43881</v>
      </c>
    </row>
    <row r="10918" spans="1:12" x14ac:dyDescent="0.2">
      <c r="A10918" t="s">
        <v>263</v>
      </c>
      <c r="B10918">
        <v>934</v>
      </c>
      <c r="C10918">
        <v>489</v>
      </c>
      <c r="D10918">
        <v>1</v>
      </c>
      <c r="E10918" t="s">
        <v>270</v>
      </c>
      <c r="F10918">
        <v>0</v>
      </c>
      <c r="G10918">
        <v>2</v>
      </c>
      <c r="H10918">
        <v>0</v>
      </c>
      <c r="I10918">
        <v>72</v>
      </c>
      <c r="J10918">
        <v>37</v>
      </c>
      <c r="K10918">
        <v>0</v>
      </c>
      <c r="L10918" s="10">
        <v>43881</v>
      </c>
    </row>
    <row r="10919" spans="1:12" x14ac:dyDescent="0.2">
      <c r="A10919" t="s">
        <v>263</v>
      </c>
      <c r="B10919">
        <v>934</v>
      </c>
      <c r="C10919">
        <v>489</v>
      </c>
      <c r="D10919">
        <v>1</v>
      </c>
      <c r="E10919" t="s">
        <v>271</v>
      </c>
      <c r="F10919">
        <v>0</v>
      </c>
      <c r="G10919">
        <v>2</v>
      </c>
      <c r="H10919">
        <v>0</v>
      </c>
      <c r="I10919">
        <v>33</v>
      </c>
      <c r="J10919">
        <v>11</v>
      </c>
      <c r="K10919">
        <v>0</v>
      </c>
      <c r="L10919" s="10">
        <v>43881</v>
      </c>
    </row>
    <row r="10920" spans="1:12" x14ac:dyDescent="0.2">
      <c r="A10920" t="s">
        <v>263</v>
      </c>
      <c r="B10920">
        <v>934</v>
      </c>
      <c r="C10920">
        <v>489</v>
      </c>
      <c r="D10920">
        <v>1</v>
      </c>
      <c r="E10920" t="s">
        <v>272</v>
      </c>
      <c r="F10920">
        <v>0</v>
      </c>
      <c r="G10920">
        <v>0</v>
      </c>
      <c r="H10920">
        <v>0</v>
      </c>
      <c r="I10920">
        <v>18</v>
      </c>
      <c r="J10920">
        <v>4</v>
      </c>
      <c r="K10920">
        <v>0</v>
      </c>
      <c r="L10920" s="10">
        <v>43881</v>
      </c>
    </row>
    <row r="10921" spans="1:12" x14ac:dyDescent="0.2">
      <c r="A10921" t="s">
        <v>263</v>
      </c>
      <c r="B10921">
        <v>934</v>
      </c>
      <c r="C10921">
        <v>489</v>
      </c>
      <c r="D10921">
        <v>1</v>
      </c>
      <c r="E10921" t="s">
        <v>273</v>
      </c>
      <c r="F10921">
        <v>0</v>
      </c>
      <c r="G10921">
        <v>0</v>
      </c>
      <c r="H10921">
        <v>0</v>
      </c>
      <c r="I10921">
        <v>22</v>
      </c>
      <c r="J10921">
        <v>11</v>
      </c>
      <c r="K10921">
        <v>0</v>
      </c>
      <c r="L10921" s="10">
        <v>43881</v>
      </c>
    </row>
    <row r="10922" spans="1:12" x14ac:dyDescent="0.2">
      <c r="A10922" t="s">
        <v>263</v>
      </c>
      <c r="B10922">
        <v>934</v>
      </c>
      <c r="C10922">
        <v>489</v>
      </c>
      <c r="D10922">
        <v>1</v>
      </c>
      <c r="E10922" t="s">
        <v>274</v>
      </c>
      <c r="F10922">
        <v>0</v>
      </c>
      <c r="G10922">
        <v>0</v>
      </c>
      <c r="H10922">
        <v>0</v>
      </c>
      <c r="I10922">
        <v>6</v>
      </c>
      <c r="J10922">
        <v>3</v>
      </c>
      <c r="K10922">
        <v>0</v>
      </c>
      <c r="L10922" s="10">
        <v>43881</v>
      </c>
    </row>
    <row r="10923" spans="1:12" x14ac:dyDescent="0.2">
      <c r="A10923" t="s">
        <v>263</v>
      </c>
      <c r="B10923">
        <v>934</v>
      </c>
      <c r="C10923">
        <v>489</v>
      </c>
      <c r="D10923">
        <v>1</v>
      </c>
      <c r="E10923" t="s">
        <v>275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 s="10">
        <v>43881</v>
      </c>
    </row>
    <row r="10924" spans="1:12" x14ac:dyDescent="0.2">
      <c r="A10924" t="s">
        <v>81</v>
      </c>
      <c r="B10924">
        <v>988</v>
      </c>
      <c r="C10924">
        <v>539</v>
      </c>
      <c r="D10924">
        <v>6</v>
      </c>
      <c r="E10924" t="s">
        <v>82</v>
      </c>
      <c r="F10924">
        <v>0</v>
      </c>
      <c r="G10924">
        <v>16</v>
      </c>
      <c r="H10924">
        <v>0</v>
      </c>
      <c r="I10924">
        <v>160</v>
      </c>
      <c r="J10924">
        <v>56</v>
      </c>
      <c r="K10924">
        <v>5</v>
      </c>
      <c r="L10924" s="10">
        <v>43881</v>
      </c>
    </row>
    <row r="10925" spans="1:12" x14ac:dyDescent="0.2">
      <c r="A10925" t="s">
        <v>81</v>
      </c>
      <c r="B10925">
        <v>988</v>
      </c>
      <c r="C10925">
        <v>539</v>
      </c>
      <c r="D10925">
        <v>6</v>
      </c>
      <c r="E10925" t="s">
        <v>83</v>
      </c>
      <c r="F10925">
        <v>1</v>
      </c>
      <c r="G10925">
        <v>14</v>
      </c>
      <c r="H10925">
        <v>0</v>
      </c>
      <c r="I10925">
        <v>174</v>
      </c>
      <c r="J10925">
        <v>97</v>
      </c>
      <c r="K10925">
        <v>1</v>
      </c>
      <c r="L10925" s="10">
        <v>43881</v>
      </c>
    </row>
    <row r="10926" spans="1:12" x14ac:dyDescent="0.2">
      <c r="A10926" t="s">
        <v>81</v>
      </c>
      <c r="B10926">
        <v>988</v>
      </c>
      <c r="C10926">
        <v>539</v>
      </c>
      <c r="D10926">
        <v>6</v>
      </c>
      <c r="E10926" t="s">
        <v>84</v>
      </c>
      <c r="F10926">
        <v>0</v>
      </c>
      <c r="G10926">
        <v>11</v>
      </c>
      <c r="H10926">
        <v>0</v>
      </c>
      <c r="I10926">
        <v>155</v>
      </c>
      <c r="J10926">
        <v>90</v>
      </c>
      <c r="K10926">
        <v>0</v>
      </c>
      <c r="L10926" s="10">
        <v>43881</v>
      </c>
    </row>
    <row r="10927" spans="1:12" x14ac:dyDescent="0.2">
      <c r="A10927" t="s">
        <v>81</v>
      </c>
      <c r="B10927">
        <v>988</v>
      </c>
      <c r="C10927">
        <v>539</v>
      </c>
      <c r="D10927">
        <v>6</v>
      </c>
      <c r="E10927" t="s">
        <v>85</v>
      </c>
      <c r="F10927">
        <v>0</v>
      </c>
      <c r="G10927">
        <v>5</v>
      </c>
      <c r="H10927">
        <v>0</v>
      </c>
      <c r="I10927">
        <v>108</v>
      </c>
      <c r="J10927">
        <v>70</v>
      </c>
      <c r="K10927">
        <v>0</v>
      </c>
      <c r="L10927" s="10">
        <v>43881</v>
      </c>
    </row>
    <row r="10928" spans="1:12" x14ac:dyDescent="0.2">
      <c r="A10928" t="s">
        <v>81</v>
      </c>
      <c r="B10928">
        <v>988</v>
      </c>
      <c r="C10928">
        <v>539</v>
      </c>
      <c r="D10928">
        <v>6</v>
      </c>
      <c r="E10928" t="s">
        <v>86</v>
      </c>
      <c r="F10928">
        <v>0</v>
      </c>
      <c r="G10928">
        <v>5</v>
      </c>
      <c r="H10928">
        <v>0</v>
      </c>
      <c r="I10928">
        <v>69</v>
      </c>
      <c r="J10928">
        <v>35</v>
      </c>
      <c r="K10928">
        <v>0</v>
      </c>
      <c r="L10928" s="10">
        <v>43881</v>
      </c>
    </row>
    <row r="10929" spans="1:12" x14ac:dyDescent="0.2">
      <c r="A10929" t="s">
        <v>81</v>
      </c>
      <c r="B10929">
        <v>988</v>
      </c>
      <c r="C10929">
        <v>539</v>
      </c>
      <c r="D10929">
        <v>6</v>
      </c>
      <c r="E10929" t="s">
        <v>87</v>
      </c>
      <c r="F10929">
        <v>0</v>
      </c>
      <c r="G10929">
        <v>2</v>
      </c>
      <c r="H10929">
        <v>0</v>
      </c>
      <c r="I10929">
        <v>83</v>
      </c>
      <c r="J10929">
        <v>55</v>
      </c>
      <c r="K10929">
        <v>0</v>
      </c>
      <c r="L10929" s="10">
        <v>43881</v>
      </c>
    </row>
    <row r="10930" spans="1:12" x14ac:dyDescent="0.2">
      <c r="A10930" t="s">
        <v>81</v>
      </c>
      <c r="B10930">
        <v>988</v>
      </c>
      <c r="C10930">
        <v>539</v>
      </c>
      <c r="D10930">
        <v>6</v>
      </c>
      <c r="E10930" t="s">
        <v>89</v>
      </c>
      <c r="F10930">
        <v>0</v>
      </c>
      <c r="G10930">
        <v>2</v>
      </c>
      <c r="H10930">
        <v>0</v>
      </c>
      <c r="I10930">
        <v>37</v>
      </c>
      <c r="J10930">
        <v>17</v>
      </c>
      <c r="K10930">
        <v>0</v>
      </c>
      <c r="L10930" s="10">
        <v>43881</v>
      </c>
    </row>
    <row r="10931" spans="1:12" x14ac:dyDescent="0.2">
      <c r="A10931" t="s">
        <v>81</v>
      </c>
      <c r="B10931">
        <v>988</v>
      </c>
      <c r="C10931">
        <v>539</v>
      </c>
      <c r="D10931">
        <v>6</v>
      </c>
      <c r="E10931" t="s">
        <v>88</v>
      </c>
      <c r="F10931">
        <v>0</v>
      </c>
      <c r="G10931">
        <v>1</v>
      </c>
      <c r="H10931">
        <v>0</v>
      </c>
      <c r="I10931">
        <v>41</v>
      </c>
      <c r="J10931">
        <v>23</v>
      </c>
      <c r="K10931">
        <v>0</v>
      </c>
      <c r="L10931" s="10">
        <v>43881</v>
      </c>
    </row>
    <row r="10932" spans="1:12" x14ac:dyDescent="0.2">
      <c r="A10932" t="s">
        <v>81</v>
      </c>
      <c r="B10932">
        <v>988</v>
      </c>
      <c r="C10932">
        <v>539</v>
      </c>
      <c r="D10932">
        <v>6</v>
      </c>
      <c r="E10932" t="s">
        <v>92</v>
      </c>
      <c r="F10932">
        <v>0</v>
      </c>
      <c r="G10932">
        <v>1</v>
      </c>
      <c r="H10932">
        <v>0</v>
      </c>
      <c r="I10932">
        <v>29</v>
      </c>
      <c r="J10932">
        <v>13</v>
      </c>
      <c r="K10932">
        <v>0</v>
      </c>
      <c r="L10932" s="10">
        <v>43881</v>
      </c>
    </row>
    <row r="10933" spans="1:12" x14ac:dyDescent="0.2">
      <c r="A10933" t="s">
        <v>81</v>
      </c>
      <c r="B10933">
        <v>988</v>
      </c>
      <c r="C10933">
        <v>539</v>
      </c>
      <c r="D10933">
        <v>6</v>
      </c>
      <c r="E10933" t="s">
        <v>93</v>
      </c>
      <c r="F10933">
        <v>0</v>
      </c>
      <c r="G10933">
        <v>2</v>
      </c>
      <c r="H10933">
        <v>0</v>
      </c>
      <c r="I10933">
        <v>27</v>
      </c>
      <c r="J10933">
        <v>14</v>
      </c>
      <c r="K10933">
        <v>0</v>
      </c>
      <c r="L10933" s="10">
        <v>43881</v>
      </c>
    </row>
    <row r="10934" spans="1:12" x14ac:dyDescent="0.2">
      <c r="A10934" t="s">
        <v>81</v>
      </c>
      <c r="B10934">
        <v>988</v>
      </c>
      <c r="C10934">
        <v>539</v>
      </c>
      <c r="D10934">
        <v>6</v>
      </c>
      <c r="E10934" t="s">
        <v>91</v>
      </c>
      <c r="F10934">
        <v>0</v>
      </c>
      <c r="G10934">
        <v>1</v>
      </c>
      <c r="H10934">
        <v>0</v>
      </c>
      <c r="I10934">
        <v>27</v>
      </c>
      <c r="J10934">
        <v>15</v>
      </c>
      <c r="K10934">
        <v>0</v>
      </c>
      <c r="L10934" s="10">
        <v>43881</v>
      </c>
    </row>
    <row r="10935" spans="1:12" x14ac:dyDescent="0.2">
      <c r="A10935" t="s">
        <v>81</v>
      </c>
      <c r="B10935">
        <v>988</v>
      </c>
      <c r="C10935">
        <v>539</v>
      </c>
      <c r="D10935">
        <v>6</v>
      </c>
      <c r="E10935" t="s">
        <v>90</v>
      </c>
      <c r="F10935">
        <v>0</v>
      </c>
      <c r="G10935">
        <v>5</v>
      </c>
      <c r="H10935">
        <v>0</v>
      </c>
      <c r="I10935">
        <v>33</v>
      </c>
      <c r="J10935">
        <v>26</v>
      </c>
      <c r="K10935">
        <v>0</v>
      </c>
      <c r="L10935" s="10">
        <v>43881</v>
      </c>
    </row>
    <row r="10936" spans="1:12" x14ac:dyDescent="0.2">
      <c r="A10936" t="s">
        <v>81</v>
      </c>
      <c r="B10936">
        <v>988</v>
      </c>
      <c r="C10936">
        <v>539</v>
      </c>
      <c r="D10936">
        <v>6</v>
      </c>
      <c r="E10936" t="s">
        <v>94</v>
      </c>
      <c r="F10936">
        <v>0</v>
      </c>
      <c r="G10936">
        <v>0</v>
      </c>
      <c r="H10936">
        <v>0</v>
      </c>
      <c r="I10936">
        <v>17</v>
      </c>
      <c r="J10936">
        <v>10</v>
      </c>
      <c r="K10936">
        <v>0</v>
      </c>
      <c r="L10936" s="10">
        <v>43881</v>
      </c>
    </row>
    <row r="10937" spans="1:12" x14ac:dyDescent="0.2">
      <c r="A10937" t="s">
        <v>81</v>
      </c>
      <c r="B10937">
        <v>988</v>
      </c>
      <c r="C10937">
        <v>539</v>
      </c>
      <c r="D10937">
        <v>6</v>
      </c>
      <c r="E10937" t="s">
        <v>95</v>
      </c>
      <c r="F10937">
        <v>0</v>
      </c>
      <c r="G10937">
        <v>0</v>
      </c>
      <c r="H10937">
        <v>0</v>
      </c>
      <c r="I10937">
        <v>13</v>
      </c>
      <c r="J10937">
        <v>8</v>
      </c>
      <c r="K10937">
        <v>0</v>
      </c>
      <c r="L10937" s="10">
        <v>43881</v>
      </c>
    </row>
    <row r="10938" spans="1:12" x14ac:dyDescent="0.2">
      <c r="A10938" t="s">
        <v>81</v>
      </c>
      <c r="B10938">
        <v>988</v>
      </c>
      <c r="C10938">
        <v>539</v>
      </c>
      <c r="D10938">
        <v>6</v>
      </c>
      <c r="E10938" t="s">
        <v>96</v>
      </c>
      <c r="F10938">
        <v>0</v>
      </c>
      <c r="G10938">
        <v>0</v>
      </c>
      <c r="H10938">
        <v>0</v>
      </c>
      <c r="I10938">
        <v>9</v>
      </c>
      <c r="J10938">
        <v>6</v>
      </c>
      <c r="K10938">
        <v>0</v>
      </c>
      <c r="L10938" s="10">
        <v>43881</v>
      </c>
    </row>
    <row r="10939" spans="1:12" x14ac:dyDescent="0.2">
      <c r="A10939" t="s">
        <v>81</v>
      </c>
      <c r="B10939">
        <v>988</v>
      </c>
      <c r="C10939">
        <v>539</v>
      </c>
      <c r="D10939">
        <v>6</v>
      </c>
      <c r="E10939" t="s">
        <v>97</v>
      </c>
      <c r="F10939">
        <v>0</v>
      </c>
      <c r="G10939">
        <v>0</v>
      </c>
      <c r="H10939">
        <v>0</v>
      </c>
      <c r="I10939">
        <v>6</v>
      </c>
      <c r="J10939">
        <v>4</v>
      </c>
      <c r="K10939">
        <v>0</v>
      </c>
      <c r="L10939" s="10">
        <v>43881</v>
      </c>
    </row>
    <row r="10940" spans="1:12" x14ac:dyDescent="0.2">
      <c r="A10940" t="s">
        <v>205</v>
      </c>
      <c r="B10940">
        <v>121</v>
      </c>
      <c r="C10940">
        <v>61</v>
      </c>
      <c r="D10940">
        <v>1</v>
      </c>
      <c r="E10940" t="s">
        <v>206</v>
      </c>
      <c r="F10940">
        <v>0</v>
      </c>
      <c r="G10940">
        <v>0</v>
      </c>
      <c r="H10940">
        <v>0</v>
      </c>
      <c r="I10940">
        <v>28</v>
      </c>
      <c r="J10940">
        <v>15</v>
      </c>
      <c r="K10940">
        <v>0</v>
      </c>
      <c r="L10940" s="10">
        <v>43881</v>
      </c>
    </row>
    <row r="10941" spans="1:12" x14ac:dyDescent="0.2">
      <c r="A10941" t="s">
        <v>205</v>
      </c>
      <c r="B10941">
        <v>121</v>
      </c>
      <c r="C10941">
        <v>61</v>
      </c>
      <c r="D10941">
        <v>1</v>
      </c>
      <c r="E10941" t="s">
        <v>207</v>
      </c>
      <c r="F10941">
        <v>0</v>
      </c>
      <c r="G10941">
        <v>0</v>
      </c>
      <c r="H10941">
        <v>0</v>
      </c>
      <c r="I10941">
        <v>19</v>
      </c>
      <c r="J10941">
        <v>9</v>
      </c>
      <c r="K10941">
        <v>0</v>
      </c>
      <c r="L10941" s="10">
        <v>43881</v>
      </c>
    </row>
    <row r="10942" spans="1:12" x14ac:dyDescent="0.2">
      <c r="A10942" t="s">
        <v>205</v>
      </c>
      <c r="B10942">
        <v>121</v>
      </c>
      <c r="C10942">
        <v>61</v>
      </c>
      <c r="D10942">
        <v>1</v>
      </c>
      <c r="E10942" t="s">
        <v>210</v>
      </c>
      <c r="F10942">
        <v>0</v>
      </c>
      <c r="G10942">
        <v>1</v>
      </c>
      <c r="H10942">
        <v>0</v>
      </c>
      <c r="I10942">
        <v>12</v>
      </c>
      <c r="J10942">
        <v>5</v>
      </c>
      <c r="K10942">
        <v>1</v>
      </c>
      <c r="L10942" s="10">
        <v>43881</v>
      </c>
    </row>
    <row r="10943" spans="1:12" x14ac:dyDescent="0.2">
      <c r="A10943" t="s">
        <v>205</v>
      </c>
      <c r="B10943">
        <v>121</v>
      </c>
      <c r="C10943">
        <v>61</v>
      </c>
      <c r="D10943">
        <v>1</v>
      </c>
      <c r="E10943" t="s">
        <v>209</v>
      </c>
      <c r="F10943">
        <v>0</v>
      </c>
      <c r="G10943">
        <v>0</v>
      </c>
      <c r="H10943">
        <v>0</v>
      </c>
      <c r="I10943">
        <v>11</v>
      </c>
      <c r="J10943">
        <v>5</v>
      </c>
      <c r="K10943">
        <v>0</v>
      </c>
      <c r="L10943" s="10">
        <v>43881</v>
      </c>
    </row>
    <row r="10944" spans="1:12" x14ac:dyDescent="0.2">
      <c r="A10944" t="s">
        <v>205</v>
      </c>
      <c r="B10944">
        <v>121</v>
      </c>
      <c r="C10944">
        <v>61</v>
      </c>
      <c r="D10944">
        <v>1</v>
      </c>
      <c r="E10944" t="s">
        <v>212</v>
      </c>
      <c r="F10944">
        <v>0</v>
      </c>
      <c r="G10944">
        <v>0</v>
      </c>
      <c r="H10944">
        <v>0</v>
      </c>
      <c r="I10944">
        <v>7</v>
      </c>
      <c r="J10944">
        <v>1</v>
      </c>
      <c r="K10944">
        <v>0</v>
      </c>
      <c r="L10944" s="10">
        <v>43881</v>
      </c>
    </row>
    <row r="10945" spans="1:12" x14ac:dyDescent="0.2">
      <c r="A10945" t="s">
        <v>205</v>
      </c>
      <c r="B10945">
        <v>121</v>
      </c>
      <c r="C10945">
        <v>61</v>
      </c>
      <c r="D10945">
        <v>1</v>
      </c>
      <c r="E10945" t="s">
        <v>211</v>
      </c>
      <c r="F10945">
        <v>0</v>
      </c>
      <c r="G10945">
        <v>0</v>
      </c>
      <c r="H10945">
        <v>0</v>
      </c>
      <c r="I10945">
        <v>8</v>
      </c>
      <c r="J10945">
        <v>3</v>
      </c>
      <c r="K10945">
        <v>0</v>
      </c>
      <c r="L10945" s="10">
        <v>43881</v>
      </c>
    </row>
    <row r="10946" spans="1:12" x14ac:dyDescent="0.2">
      <c r="A10946" t="s">
        <v>205</v>
      </c>
      <c r="B10946">
        <v>121</v>
      </c>
      <c r="C10946">
        <v>61</v>
      </c>
      <c r="D10946">
        <v>1</v>
      </c>
      <c r="E10946" t="s">
        <v>208</v>
      </c>
      <c r="F10946">
        <v>0</v>
      </c>
      <c r="G10946">
        <v>1</v>
      </c>
      <c r="H10946">
        <v>0</v>
      </c>
      <c r="I10946">
        <v>12</v>
      </c>
      <c r="J10946">
        <v>8</v>
      </c>
      <c r="K10946">
        <v>0</v>
      </c>
      <c r="L10946" s="10">
        <v>43881</v>
      </c>
    </row>
    <row r="10947" spans="1:12" x14ac:dyDescent="0.2">
      <c r="A10947" t="s">
        <v>205</v>
      </c>
      <c r="B10947">
        <v>121</v>
      </c>
      <c r="C10947">
        <v>61</v>
      </c>
      <c r="D10947">
        <v>1</v>
      </c>
      <c r="E10947" t="s">
        <v>215</v>
      </c>
      <c r="F10947">
        <v>0</v>
      </c>
      <c r="G10947">
        <v>0</v>
      </c>
      <c r="H10947">
        <v>0</v>
      </c>
      <c r="I10947">
        <v>4</v>
      </c>
      <c r="J10947">
        <v>0</v>
      </c>
      <c r="K10947">
        <v>0</v>
      </c>
      <c r="L10947" s="10">
        <v>43881</v>
      </c>
    </row>
    <row r="10948" spans="1:12" x14ac:dyDescent="0.2">
      <c r="A10948" t="s">
        <v>205</v>
      </c>
      <c r="B10948">
        <v>121</v>
      </c>
      <c r="C10948">
        <v>61</v>
      </c>
      <c r="D10948">
        <v>1</v>
      </c>
      <c r="E10948" t="s">
        <v>213</v>
      </c>
      <c r="F10948">
        <v>0</v>
      </c>
      <c r="G10948">
        <v>0</v>
      </c>
      <c r="H10948">
        <v>0</v>
      </c>
      <c r="I10948">
        <v>6</v>
      </c>
      <c r="J10948">
        <v>3</v>
      </c>
      <c r="K10948">
        <v>0</v>
      </c>
      <c r="L10948" s="10">
        <v>43881</v>
      </c>
    </row>
    <row r="10949" spans="1:12" x14ac:dyDescent="0.2">
      <c r="A10949" t="s">
        <v>205</v>
      </c>
      <c r="B10949">
        <v>121</v>
      </c>
      <c r="C10949">
        <v>61</v>
      </c>
      <c r="D10949">
        <v>1</v>
      </c>
      <c r="E10949" t="s">
        <v>214</v>
      </c>
      <c r="F10949">
        <v>0</v>
      </c>
      <c r="G10949">
        <v>0</v>
      </c>
      <c r="H10949">
        <v>0</v>
      </c>
      <c r="I10949">
        <v>7</v>
      </c>
      <c r="J10949">
        <v>5</v>
      </c>
      <c r="K10949">
        <v>0</v>
      </c>
      <c r="L10949" s="10">
        <v>43881</v>
      </c>
    </row>
    <row r="10950" spans="1:12" x14ac:dyDescent="0.2">
      <c r="A10950" t="s">
        <v>205</v>
      </c>
      <c r="B10950">
        <v>121</v>
      </c>
      <c r="C10950">
        <v>61</v>
      </c>
      <c r="D10950">
        <v>1</v>
      </c>
      <c r="E10950" t="s">
        <v>216</v>
      </c>
      <c r="F10950">
        <v>0</v>
      </c>
      <c r="G10950">
        <v>0</v>
      </c>
      <c r="H10950">
        <v>0</v>
      </c>
      <c r="I10950">
        <v>3</v>
      </c>
      <c r="J10950">
        <v>3</v>
      </c>
      <c r="K10950">
        <v>0</v>
      </c>
      <c r="L10950" s="10">
        <v>43881</v>
      </c>
    </row>
    <row r="10951" spans="1:12" x14ac:dyDescent="0.2">
      <c r="A10951" t="s">
        <v>205</v>
      </c>
      <c r="B10951">
        <v>121</v>
      </c>
      <c r="C10951">
        <v>61</v>
      </c>
      <c r="D10951">
        <v>1</v>
      </c>
      <c r="E10951" t="s">
        <v>217</v>
      </c>
      <c r="F10951">
        <v>0</v>
      </c>
      <c r="G10951">
        <v>0</v>
      </c>
      <c r="H10951">
        <v>0</v>
      </c>
      <c r="I10951">
        <v>3</v>
      </c>
      <c r="J10951">
        <v>3</v>
      </c>
      <c r="K10951">
        <v>0</v>
      </c>
      <c r="L10951" s="10">
        <v>43881</v>
      </c>
    </row>
    <row r="10952" spans="1:12" x14ac:dyDescent="0.2">
      <c r="A10952" t="s">
        <v>205</v>
      </c>
      <c r="B10952">
        <v>121</v>
      </c>
      <c r="C10952">
        <v>61</v>
      </c>
      <c r="D10952">
        <v>1</v>
      </c>
      <c r="E10952" t="s">
        <v>218</v>
      </c>
      <c r="F10952">
        <v>0</v>
      </c>
      <c r="G10952">
        <v>0</v>
      </c>
      <c r="H10952">
        <v>0</v>
      </c>
      <c r="I10952">
        <v>1</v>
      </c>
      <c r="J10952">
        <v>1</v>
      </c>
      <c r="K10952">
        <v>0</v>
      </c>
      <c r="L10952" s="10">
        <v>43881</v>
      </c>
    </row>
    <row r="10953" spans="1:12" x14ac:dyDescent="0.2">
      <c r="A10953" t="s">
        <v>431</v>
      </c>
      <c r="B10953">
        <v>132</v>
      </c>
      <c r="C10953">
        <v>76</v>
      </c>
      <c r="D10953">
        <v>0</v>
      </c>
      <c r="E10953" t="s">
        <v>432</v>
      </c>
      <c r="F10953">
        <v>0</v>
      </c>
      <c r="G10953">
        <v>3</v>
      </c>
      <c r="H10953">
        <v>0</v>
      </c>
      <c r="I10953">
        <v>36</v>
      </c>
      <c r="J10953">
        <v>21</v>
      </c>
      <c r="K10953">
        <v>0</v>
      </c>
      <c r="L10953" s="10">
        <v>43881</v>
      </c>
    </row>
    <row r="10954" spans="1:12" x14ac:dyDescent="0.2">
      <c r="A10954" t="s">
        <v>431</v>
      </c>
      <c r="B10954">
        <v>132</v>
      </c>
      <c r="C10954">
        <v>76</v>
      </c>
      <c r="D10954">
        <v>0</v>
      </c>
      <c r="E10954" t="s">
        <v>433</v>
      </c>
      <c r="F10954">
        <v>1</v>
      </c>
      <c r="G10954">
        <v>-1</v>
      </c>
      <c r="H10954">
        <v>0</v>
      </c>
      <c r="I10954">
        <v>20</v>
      </c>
      <c r="J10954">
        <v>12</v>
      </c>
      <c r="K10954">
        <v>0</v>
      </c>
      <c r="L10954" s="10">
        <v>43881</v>
      </c>
    </row>
    <row r="10955" spans="1:12" x14ac:dyDescent="0.2">
      <c r="A10955" t="s">
        <v>431</v>
      </c>
      <c r="B10955">
        <v>132</v>
      </c>
      <c r="C10955">
        <v>76</v>
      </c>
      <c r="D10955">
        <v>0</v>
      </c>
      <c r="E10955" t="s">
        <v>438</v>
      </c>
      <c r="F10955">
        <v>0</v>
      </c>
      <c r="G10955">
        <v>0</v>
      </c>
      <c r="H10955">
        <v>0</v>
      </c>
      <c r="I10955">
        <v>10</v>
      </c>
      <c r="J10955">
        <v>3</v>
      </c>
      <c r="K10955">
        <v>0</v>
      </c>
      <c r="L10955" s="10">
        <v>43881</v>
      </c>
    </row>
    <row r="10956" spans="1:12" x14ac:dyDescent="0.2">
      <c r="A10956" t="s">
        <v>431</v>
      </c>
      <c r="B10956">
        <v>132</v>
      </c>
      <c r="C10956">
        <v>76</v>
      </c>
      <c r="D10956">
        <v>0</v>
      </c>
      <c r="E10956" t="s">
        <v>435</v>
      </c>
      <c r="F10956">
        <v>0</v>
      </c>
      <c r="G10956">
        <v>0</v>
      </c>
      <c r="H10956">
        <v>0</v>
      </c>
      <c r="I10956">
        <v>12</v>
      </c>
      <c r="J10956">
        <v>6</v>
      </c>
      <c r="K10956">
        <v>0</v>
      </c>
      <c r="L10956" s="10">
        <v>43881</v>
      </c>
    </row>
    <row r="10957" spans="1:12" x14ac:dyDescent="0.2">
      <c r="A10957" t="s">
        <v>431</v>
      </c>
      <c r="B10957">
        <v>132</v>
      </c>
      <c r="C10957">
        <v>76</v>
      </c>
      <c r="D10957">
        <v>0</v>
      </c>
      <c r="E10957" t="s">
        <v>436</v>
      </c>
      <c r="F10957">
        <v>0</v>
      </c>
      <c r="G10957">
        <v>1</v>
      </c>
      <c r="H10957">
        <v>0</v>
      </c>
      <c r="I10957">
        <v>8</v>
      </c>
      <c r="J10957">
        <v>2</v>
      </c>
      <c r="K10957">
        <v>0</v>
      </c>
      <c r="L10957" s="10">
        <v>43881</v>
      </c>
    </row>
    <row r="10958" spans="1:12" x14ac:dyDescent="0.2">
      <c r="A10958" t="s">
        <v>431</v>
      </c>
      <c r="B10958">
        <v>132</v>
      </c>
      <c r="C10958">
        <v>76</v>
      </c>
      <c r="D10958">
        <v>0</v>
      </c>
      <c r="E10958" t="s">
        <v>439</v>
      </c>
      <c r="F10958">
        <v>0</v>
      </c>
      <c r="G10958">
        <v>0</v>
      </c>
      <c r="H10958">
        <v>0</v>
      </c>
      <c r="I10958">
        <v>8</v>
      </c>
      <c r="J10958">
        <v>3</v>
      </c>
      <c r="K10958">
        <v>0</v>
      </c>
      <c r="L10958" s="10">
        <v>43881</v>
      </c>
    </row>
    <row r="10959" spans="1:12" x14ac:dyDescent="0.2">
      <c r="A10959" t="s">
        <v>431</v>
      </c>
      <c r="B10959">
        <v>132</v>
      </c>
      <c r="C10959">
        <v>76</v>
      </c>
      <c r="D10959">
        <v>0</v>
      </c>
      <c r="E10959" t="s">
        <v>434</v>
      </c>
      <c r="F10959">
        <v>0</v>
      </c>
      <c r="G10959">
        <v>0</v>
      </c>
      <c r="H10959">
        <v>0</v>
      </c>
      <c r="I10959">
        <v>19</v>
      </c>
      <c r="J10959">
        <v>16</v>
      </c>
      <c r="K10959">
        <v>0</v>
      </c>
      <c r="L10959" s="10">
        <v>43881</v>
      </c>
    </row>
    <row r="10960" spans="1:12" x14ac:dyDescent="0.2">
      <c r="A10960" t="s">
        <v>431</v>
      </c>
      <c r="B10960">
        <v>132</v>
      </c>
      <c r="C10960">
        <v>76</v>
      </c>
      <c r="D10960">
        <v>0</v>
      </c>
      <c r="E10960" t="s">
        <v>437</v>
      </c>
      <c r="F10960">
        <v>0</v>
      </c>
      <c r="G10960">
        <v>0</v>
      </c>
      <c r="H10960">
        <v>0</v>
      </c>
      <c r="I10960">
        <v>7</v>
      </c>
      <c r="J10960">
        <v>4</v>
      </c>
      <c r="K10960">
        <v>0</v>
      </c>
      <c r="L10960" s="10">
        <v>43881</v>
      </c>
    </row>
    <row r="10961" spans="1:12" x14ac:dyDescent="0.2">
      <c r="A10961" t="s">
        <v>431</v>
      </c>
      <c r="B10961">
        <v>132</v>
      </c>
      <c r="C10961">
        <v>76</v>
      </c>
      <c r="D10961">
        <v>0</v>
      </c>
      <c r="E10961" t="s">
        <v>440</v>
      </c>
      <c r="F10961">
        <v>0</v>
      </c>
      <c r="G10961">
        <v>0</v>
      </c>
      <c r="H10961">
        <v>0</v>
      </c>
      <c r="I10961">
        <v>4</v>
      </c>
      <c r="J10961">
        <v>2</v>
      </c>
      <c r="K10961">
        <v>0</v>
      </c>
      <c r="L10961" s="10">
        <v>43881</v>
      </c>
    </row>
    <row r="10962" spans="1:12" x14ac:dyDescent="0.2">
      <c r="A10962" t="s">
        <v>431</v>
      </c>
      <c r="B10962">
        <v>132</v>
      </c>
      <c r="C10962">
        <v>76</v>
      </c>
      <c r="D10962">
        <v>0</v>
      </c>
      <c r="E10962" t="s">
        <v>442</v>
      </c>
      <c r="F10962">
        <v>0</v>
      </c>
      <c r="G10962">
        <v>0</v>
      </c>
      <c r="H10962">
        <v>0</v>
      </c>
      <c r="I10962">
        <v>2</v>
      </c>
      <c r="J10962">
        <v>1</v>
      </c>
      <c r="K10962">
        <v>0</v>
      </c>
      <c r="L10962" s="10">
        <v>43881</v>
      </c>
    </row>
    <row r="10963" spans="1:12" x14ac:dyDescent="0.2">
      <c r="A10963" t="s">
        <v>431</v>
      </c>
      <c r="B10963">
        <v>132</v>
      </c>
      <c r="C10963">
        <v>76</v>
      </c>
      <c r="D10963">
        <v>0</v>
      </c>
      <c r="E10963" t="s">
        <v>441</v>
      </c>
      <c r="F10963">
        <v>0</v>
      </c>
      <c r="G10963">
        <v>0</v>
      </c>
      <c r="H10963">
        <v>0</v>
      </c>
      <c r="I10963">
        <v>6</v>
      </c>
      <c r="J10963">
        <v>6</v>
      </c>
      <c r="K10963">
        <v>0</v>
      </c>
      <c r="L10963" s="10">
        <v>43881</v>
      </c>
    </row>
    <row r="10964" spans="1:12" x14ac:dyDescent="0.2">
      <c r="A10964" t="s">
        <v>163</v>
      </c>
      <c r="B10964">
        <v>174</v>
      </c>
      <c r="C10964">
        <v>96</v>
      </c>
      <c r="D10964">
        <v>2</v>
      </c>
      <c r="E10964" t="s">
        <v>164</v>
      </c>
      <c r="F10964">
        <v>0</v>
      </c>
      <c r="G10964">
        <v>8</v>
      </c>
      <c r="H10964">
        <v>0</v>
      </c>
      <c r="I10964">
        <v>53</v>
      </c>
      <c r="J10964">
        <v>32</v>
      </c>
      <c r="K10964">
        <v>0</v>
      </c>
      <c r="L10964" s="10">
        <v>43881</v>
      </c>
    </row>
    <row r="10965" spans="1:12" x14ac:dyDescent="0.2">
      <c r="A10965" t="s">
        <v>163</v>
      </c>
      <c r="B10965">
        <v>174</v>
      </c>
      <c r="C10965">
        <v>96</v>
      </c>
      <c r="D10965">
        <v>2</v>
      </c>
      <c r="E10965" t="s">
        <v>165</v>
      </c>
      <c r="F10965">
        <v>0</v>
      </c>
      <c r="G10965">
        <v>1</v>
      </c>
      <c r="H10965">
        <v>0</v>
      </c>
      <c r="I10965">
        <v>25</v>
      </c>
      <c r="J10965">
        <v>6</v>
      </c>
      <c r="K10965">
        <v>0</v>
      </c>
      <c r="L10965" s="10">
        <v>43881</v>
      </c>
    </row>
    <row r="10966" spans="1:12" x14ac:dyDescent="0.2">
      <c r="A10966" t="s">
        <v>163</v>
      </c>
      <c r="B10966">
        <v>174</v>
      </c>
      <c r="C10966">
        <v>96</v>
      </c>
      <c r="D10966">
        <v>2</v>
      </c>
      <c r="E10966" t="s">
        <v>166</v>
      </c>
      <c r="F10966">
        <v>0</v>
      </c>
      <c r="G10966">
        <v>0</v>
      </c>
      <c r="H10966">
        <v>1</v>
      </c>
      <c r="I10966">
        <v>15</v>
      </c>
      <c r="J10966">
        <v>4</v>
      </c>
      <c r="K10966">
        <v>1</v>
      </c>
      <c r="L10966" s="10">
        <v>43881</v>
      </c>
    </row>
    <row r="10967" spans="1:12" x14ac:dyDescent="0.2">
      <c r="A10967" t="s">
        <v>163</v>
      </c>
      <c r="B10967">
        <v>174</v>
      </c>
      <c r="C10967">
        <v>96</v>
      </c>
      <c r="D10967">
        <v>2</v>
      </c>
      <c r="E10967" t="s">
        <v>167</v>
      </c>
      <c r="F10967">
        <v>0</v>
      </c>
      <c r="G10967">
        <v>2</v>
      </c>
      <c r="H10967">
        <v>0</v>
      </c>
      <c r="I10967">
        <v>13</v>
      </c>
      <c r="J10967">
        <v>8</v>
      </c>
      <c r="K10967">
        <v>0</v>
      </c>
      <c r="L10967" s="10">
        <v>43881</v>
      </c>
    </row>
    <row r="10968" spans="1:12" x14ac:dyDescent="0.2">
      <c r="A10968" t="s">
        <v>163</v>
      </c>
      <c r="B10968">
        <v>174</v>
      </c>
      <c r="C10968">
        <v>96</v>
      </c>
      <c r="D10968">
        <v>2</v>
      </c>
      <c r="E10968" t="s">
        <v>171</v>
      </c>
      <c r="F10968">
        <v>1</v>
      </c>
      <c r="G10968">
        <v>1</v>
      </c>
      <c r="H10968">
        <v>0</v>
      </c>
      <c r="I10968">
        <v>9</v>
      </c>
      <c r="J10968">
        <v>4</v>
      </c>
      <c r="K10968">
        <v>0</v>
      </c>
      <c r="L10968" s="10">
        <v>43881</v>
      </c>
    </row>
    <row r="10969" spans="1:12" x14ac:dyDescent="0.2">
      <c r="A10969" t="s">
        <v>163</v>
      </c>
      <c r="B10969">
        <v>174</v>
      </c>
      <c r="C10969">
        <v>96</v>
      </c>
      <c r="D10969">
        <v>2</v>
      </c>
      <c r="E10969" t="s">
        <v>170</v>
      </c>
      <c r="F10969">
        <v>0</v>
      </c>
      <c r="G10969">
        <v>1</v>
      </c>
      <c r="H10969">
        <v>0</v>
      </c>
      <c r="I10969">
        <v>9</v>
      </c>
      <c r="J10969">
        <v>4</v>
      </c>
      <c r="K10969">
        <v>0</v>
      </c>
      <c r="L10969" s="10">
        <v>43881</v>
      </c>
    </row>
    <row r="10970" spans="1:12" x14ac:dyDescent="0.2">
      <c r="A10970" t="s">
        <v>163</v>
      </c>
      <c r="B10970">
        <v>174</v>
      </c>
      <c r="C10970">
        <v>96</v>
      </c>
      <c r="D10970">
        <v>2</v>
      </c>
      <c r="E10970" t="s">
        <v>168</v>
      </c>
      <c r="F10970">
        <v>0</v>
      </c>
      <c r="G10970">
        <v>0</v>
      </c>
      <c r="H10970">
        <v>0</v>
      </c>
      <c r="I10970">
        <v>14</v>
      </c>
      <c r="J10970">
        <v>9</v>
      </c>
      <c r="K10970">
        <v>1</v>
      </c>
      <c r="L10970" s="10">
        <v>43881</v>
      </c>
    </row>
    <row r="10971" spans="1:12" x14ac:dyDescent="0.2">
      <c r="A10971" t="s">
        <v>163</v>
      </c>
      <c r="B10971">
        <v>174</v>
      </c>
      <c r="C10971">
        <v>96</v>
      </c>
      <c r="D10971">
        <v>2</v>
      </c>
      <c r="E10971" t="s">
        <v>169</v>
      </c>
      <c r="F10971">
        <v>0</v>
      </c>
      <c r="G10971">
        <v>0</v>
      </c>
      <c r="H10971">
        <v>0</v>
      </c>
      <c r="I10971">
        <v>13</v>
      </c>
      <c r="J10971">
        <v>10</v>
      </c>
      <c r="K10971">
        <v>0</v>
      </c>
      <c r="L10971" s="10">
        <v>43881</v>
      </c>
    </row>
    <row r="10972" spans="1:12" x14ac:dyDescent="0.2">
      <c r="A10972" t="s">
        <v>163</v>
      </c>
      <c r="B10972">
        <v>174</v>
      </c>
      <c r="C10972">
        <v>96</v>
      </c>
      <c r="D10972">
        <v>2</v>
      </c>
      <c r="E10972" t="s">
        <v>174</v>
      </c>
      <c r="F10972">
        <v>0</v>
      </c>
      <c r="G10972">
        <v>0</v>
      </c>
      <c r="H10972">
        <v>0</v>
      </c>
      <c r="I10972">
        <v>5</v>
      </c>
      <c r="J10972">
        <v>2</v>
      </c>
      <c r="K10972">
        <v>0</v>
      </c>
      <c r="L10972" s="10">
        <v>43881</v>
      </c>
    </row>
    <row r="10973" spans="1:12" x14ac:dyDescent="0.2">
      <c r="A10973" t="s">
        <v>163</v>
      </c>
      <c r="B10973">
        <v>174</v>
      </c>
      <c r="C10973">
        <v>96</v>
      </c>
      <c r="D10973">
        <v>2</v>
      </c>
      <c r="E10973" t="s">
        <v>176</v>
      </c>
      <c r="F10973">
        <v>0</v>
      </c>
      <c r="G10973">
        <v>1</v>
      </c>
      <c r="H10973">
        <v>0</v>
      </c>
      <c r="I10973">
        <v>2</v>
      </c>
      <c r="J10973">
        <v>1</v>
      </c>
      <c r="K10973">
        <v>0</v>
      </c>
      <c r="L10973" s="10">
        <v>43881</v>
      </c>
    </row>
    <row r="10974" spans="1:12" x14ac:dyDescent="0.2">
      <c r="A10974" t="s">
        <v>163</v>
      </c>
      <c r="B10974">
        <v>174</v>
      </c>
      <c r="C10974">
        <v>96</v>
      </c>
      <c r="D10974">
        <v>2</v>
      </c>
      <c r="E10974" t="s">
        <v>172</v>
      </c>
      <c r="F10974">
        <v>0</v>
      </c>
      <c r="G10974">
        <v>0</v>
      </c>
      <c r="H10974">
        <v>0</v>
      </c>
      <c r="I10974">
        <v>7</v>
      </c>
      <c r="J10974">
        <v>7</v>
      </c>
      <c r="K10974">
        <v>0</v>
      </c>
      <c r="L10974" s="10">
        <v>43881</v>
      </c>
    </row>
    <row r="10975" spans="1:12" x14ac:dyDescent="0.2">
      <c r="A10975" t="s">
        <v>163</v>
      </c>
      <c r="B10975">
        <v>174</v>
      </c>
      <c r="C10975">
        <v>96</v>
      </c>
      <c r="D10975">
        <v>2</v>
      </c>
      <c r="E10975" t="s">
        <v>173</v>
      </c>
      <c r="F10975">
        <v>0</v>
      </c>
      <c r="G10975">
        <v>1</v>
      </c>
      <c r="H10975">
        <v>0</v>
      </c>
      <c r="I10975">
        <v>4</v>
      </c>
      <c r="J10975">
        <v>4</v>
      </c>
      <c r="K10975">
        <v>0</v>
      </c>
      <c r="L10975" s="10">
        <v>43881</v>
      </c>
    </row>
    <row r="10976" spans="1:12" x14ac:dyDescent="0.2">
      <c r="A10976" t="s">
        <v>163</v>
      </c>
      <c r="B10976">
        <v>174</v>
      </c>
      <c r="C10976">
        <v>96</v>
      </c>
      <c r="D10976">
        <v>2</v>
      </c>
      <c r="E10976" t="s">
        <v>175</v>
      </c>
      <c r="F10976">
        <v>0</v>
      </c>
      <c r="G10976">
        <v>2</v>
      </c>
      <c r="H10976">
        <v>0</v>
      </c>
      <c r="I10976">
        <v>4</v>
      </c>
      <c r="J10976">
        <v>4</v>
      </c>
      <c r="K10976">
        <v>0</v>
      </c>
      <c r="L10976" s="10">
        <v>43881</v>
      </c>
    </row>
    <row r="10977" spans="1:12" x14ac:dyDescent="0.2">
      <c r="A10977" t="s">
        <v>163</v>
      </c>
      <c r="B10977">
        <v>174</v>
      </c>
      <c r="C10977">
        <v>96</v>
      </c>
      <c r="D10977">
        <v>2</v>
      </c>
      <c r="E10977" t="s">
        <v>177</v>
      </c>
      <c r="F10977">
        <v>0</v>
      </c>
      <c r="G10977">
        <v>0</v>
      </c>
      <c r="H10977">
        <v>0</v>
      </c>
      <c r="I10977">
        <v>1</v>
      </c>
      <c r="J10977">
        <v>1</v>
      </c>
      <c r="K10977">
        <v>0</v>
      </c>
      <c r="L10977" s="10">
        <v>43881</v>
      </c>
    </row>
    <row r="10978" spans="1:12" x14ac:dyDescent="0.2">
      <c r="A10978" t="s">
        <v>444</v>
      </c>
      <c r="B10978">
        <v>91</v>
      </c>
      <c r="C10978">
        <v>76</v>
      </c>
      <c r="D10978">
        <v>2</v>
      </c>
      <c r="E10978" t="s">
        <v>445</v>
      </c>
      <c r="F10978">
        <v>0</v>
      </c>
      <c r="G10978">
        <v>3</v>
      </c>
      <c r="H10978">
        <v>0</v>
      </c>
      <c r="I10978">
        <v>36</v>
      </c>
      <c r="J10978">
        <v>27</v>
      </c>
      <c r="K10978">
        <v>2</v>
      </c>
      <c r="L10978" s="10">
        <v>43881</v>
      </c>
    </row>
    <row r="10979" spans="1:12" x14ac:dyDescent="0.2">
      <c r="A10979" t="s">
        <v>444</v>
      </c>
      <c r="B10979">
        <v>91</v>
      </c>
      <c r="C10979">
        <v>76</v>
      </c>
      <c r="D10979">
        <v>2</v>
      </c>
      <c r="E10979" t="s">
        <v>446</v>
      </c>
      <c r="F10979">
        <v>0</v>
      </c>
      <c r="G10979">
        <v>2</v>
      </c>
      <c r="H10979">
        <v>0</v>
      </c>
      <c r="I10979">
        <v>9</v>
      </c>
      <c r="J10979">
        <v>6</v>
      </c>
      <c r="K10979">
        <v>0</v>
      </c>
      <c r="L10979" s="10">
        <v>43881</v>
      </c>
    </row>
    <row r="10980" spans="1:12" x14ac:dyDescent="0.2">
      <c r="A10980" t="s">
        <v>444</v>
      </c>
      <c r="B10980">
        <v>91</v>
      </c>
      <c r="C10980">
        <v>76</v>
      </c>
      <c r="D10980">
        <v>2</v>
      </c>
      <c r="E10980" t="s">
        <v>447</v>
      </c>
      <c r="F10980">
        <v>0</v>
      </c>
      <c r="G10980">
        <v>2</v>
      </c>
      <c r="H10980">
        <v>0</v>
      </c>
      <c r="I10980">
        <v>8</v>
      </c>
      <c r="J10980">
        <v>6</v>
      </c>
      <c r="K10980">
        <v>0</v>
      </c>
      <c r="L10980" s="10">
        <v>43881</v>
      </c>
    </row>
    <row r="10981" spans="1:12" x14ac:dyDescent="0.2">
      <c r="A10981" t="s">
        <v>444</v>
      </c>
      <c r="B10981">
        <v>91</v>
      </c>
      <c r="C10981">
        <v>76</v>
      </c>
      <c r="D10981">
        <v>2</v>
      </c>
      <c r="E10981" t="s">
        <v>449</v>
      </c>
      <c r="F10981">
        <v>0</v>
      </c>
      <c r="G10981">
        <v>0</v>
      </c>
      <c r="H10981">
        <v>0</v>
      </c>
      <c r="I10981">
        <v>9</v>
      </c>
      <c r="J10981">
        <v>8</v>
      </c>
      <c r="K10981">
        <v>0</v>
      </c>
      <c r="L10981" s="10">
        <v>43881</v>
      </c>
    </row>
    <row r="10982" spans="1:12" x14ac:dyDescent="0.2">
      <c r="A10982" t="s">
        <v>444</v>
      </c>
      <c r="B10982">
        <v>91</v>
      </c>
      <c r="C10982">
        <v>76</v>
      </c>
      <c r="D10982">
        <v>2</v>
      </c>
      <c r="E10982" t="s">
        <v>450</v>
      </c>
      <c r="F10982">
        <v>0</v>
      </c>
      <c r="G10982">
        <v>1</v>
      </c>
      <c r="H10982">
        <v>0</v>
      </c>
      <c r="I10982">
        <v>4</v>
      </c>
      <c r="J10982">
        <v>3</v>
      </c>
      <c r="K10982">
        <v>0</v>
      </c>
      <c r="L10982" s="10">
        <v>43881</v>
      </c>
    </row>
    <row r="10983" spans="1:12" x14ac:dyDescent="0.2">
      <c r="A10983" t="s">
        <v>444</v>
      </c>
      <c r="B10983">
        <v>91</v>
      </c>
      <c r="C10983">
        <v>76</v>
      </c>
      <c r="D10983">
        <v>2</v>
      </c>
      <c r="E10983" t="s">
        <v>452</v>
      </c>
      <c r="F10983">
        <v>0</v>
      </c>
      <c r="G10983">
        <v>0</v>
      </c>
      <c r="H10983">
        <v>0</v>
      </c>
      <c r="I10983">
        <v>3</v>
      </c>
      <c r="J10983">
        <v>2</v>
      </c>
      <c r="K10983">
        <v>0</v>
      </c>
      <c r="L10983" s="10">
        <v>43881</v>
      </c>
    </row>
    <row r="10984" spans="1:12" x14ac:dyDescent="0.2">
      <c r="A10984" t="s">
        <v>444</v>
      </c>
      <c r="B10984">
        <v>91</v>
      </c>
      <c r="C10984">
        <v>76</v>
      </c>
      <c r="D10984">
        <v>2</v>
      </c>
      <c r="E10984" t="s">
        <v>448</v>
      </c>
      <c r="F10984">
        <v>0</v>
      </c>
      <c r="G10984">
        <v>0</v>
      </c>
      <c r="H10984">
        <v>0</v>
      </c>
      <c r="I10984">
        <v>12</v>
      </c>
      <c r="J10984">
        <v>12</v>
      </c>
      <c r="K10984">
        <v>0</v>
      </c>
      <c r="L10984" s="10">
        <v>43881</v>
      </c>
    </row>
    <row r="10985" spans="1:12" x14ac:dyDescent="0.2">
      <c r="A10985" t="s">
        <v>444</v>
      </c>
      <c r="B10985">
        <v>91</v>
      </c>
      <c r="C10985">
        <v>76</v>
      </c>
      <c r="D10985">
        <v>2</v>
      </c>
      <c r="E10985" t="s">
        <v>451</v>
      </c>
      <c r="F10985">
        <v>0</v>
      </c>
      <c r="G10985">
        <v>0</v>
      </c>
      <c r="H10985">
        <v>0</v>
      </c>
      <c r="I10985">
        <v>4</v>
      </c>
      <c r="J10985">
        <v>4</v>
      </c>
      <c r="K10985">
        <v>0</v>
      </c>
      <c r="L10985" s="10">
        <v>43881</v>
      </c>
    </row>
    <row r="10986" spans="1:12" x14ac:dyDescent="0.2">
      <c r="A10986" t="s">
        <v>444</v>
      </c>
      <c r="B10986">
        <v>91</v>
      </c>
      <c r="C10986">
        <v>76</v>
      </c>
      <c r="D10986">
        <v>2</v>
      </c>
      <c r="E10986" t="s">
        <v>453</v>
      </c>
      <c r="F10986">
        <v>0</v>
      </c>
      <c r="G10986">
        <v>0</v>
      </c>
      <c r="H10986">
        <v>0</v>
      </c>
      <c r="I10986">
        <v>3</v>
      </c>
      <c r="J10986">
        <v>3</v>
      </c>
      <c r="K10986">
        <v>0</v>
      </c>
      <c r="L10986" s="10">
        <v>43881</v>
      </c>
    </row>
    <row r="10987" spans="1:12" x14ac:dyDescent="0.2">
      <c r="A10987" t="s">
        <v>444</v>
      </c>
      <c r="B10987">
        <v>91</v>
      </c>
      <c r="C10987">
        <v>76</v>
      </c>
      <c r="D10987">
        <v>2</v>
      </c>
      <c r="E10987" t="s">
        <v>454</v>
      </c>
      <c r="F10987">
        <v>0</v>
      </c>
      <c r="G10987">
        <v>0</v>
      </c>
      <c r="H10987">
        <v>0</v>
      </c>
      <c r="I10987">
        <v>2</v>
      </c>
      <c r="J10987">
        <v>2</v>
      </c>
      <c r="K10987">
        <v>0</v>
      </c>
      <c r="L10987" s="10">
        <v>43881</v>
      </c>
    </row>
    <row r="10988" spans="1:12" x14ac:dyDescent="0.2">
      <c r="A10988" t="s">
        <v>444</v>
      </c>
      <c r="B10988">
        <v>91</v>
      </c>
      <c r="C10988">
        <v>76</v>
      </c>
      <c r="D10988">
        <v>2</v>
      </c>
      <c r="E10988" t="s">
        <v>455</v>
      </c>
      <c r="F10988">
        <v>0</v>
      </c>
      <c r="G10988">
        <v>0</v>
      </c>
      <c r="H10988">
        <v>0</v>
      </c>
      <c r="I10988">
        <v>1</v>
      </c>
      <c r="J10988">
        <v>1</v>
      </c>
      <c r="K10988">
        <v>0</v>
      </c>
      <c r="L10988" s="10">
        <v>43881</v>
      </c>
    </row>
    <row r="10989" spans="1:12" x14ac:dyDescent="0.2">
      <c r="A10989" t="s">
        <v>444</v>
      </c>
      <c r="B10989">
        <v>91</v>
      </c>
      <c r="C10989">
        <v>76</v>
      </c>
      <c r="D10989">
        <v>2</v>
      </c>
      <c r="E10989" t="s">
        <v>28</v>
      </c>
      <c r="F10989">
        <v>0</v>
      </c>
      <c r="G10989">
        <v>-3</v>
      </c>
      <c r="H10989">
        <v>0</v>
      </c>
      <c r="I10989">
        <v>0</v>
      </c>
      <c r="J10989">
        <v>2</v>
      </c>
      <c r="K10989">
        <v>0</v>
      </c>
      <c r="L10989" s="10">
        <v>43881</v>
      </c>
    </row>
    <row r="10990" spans="1:12" x14ac:dyDescent="0.2">
      <c r="A10990" t="s">
        <v>231</v>
      </c>
      <c r="B10990">
        <v>146</v>
      </c>
      <c r="C10990">
        <v>77</v>
      </c>
      <c r="D10990">
        <v>2</v>
      </c>
      <c r="E10990" t="s">
        <v>232</v>
      </c>
      <c r="F10990">
        <v>0</v>
      </c>
      <c r="G10990">
        <v>3</v>
      </c>
      <c r="H10990">
        <v>0</v>
      </c>
      <c r="I10990">
        <v>36</v>
      </c>
      <c r="J10990">
        <v>17</v>
      </c>
      <c r="K10990">
        <v>1</v>
      </c>
      <c r="L10990" s="10">
        <v>43881</v>
      </c>
    </row>
    <row r="10991" spans="1:12" x14ac:dyDescent="0.2">
      <c r="A10991" t="s">
        <v>231</v>
      </c>
      <c r="B10991">
        <v>146</v>
      </c>
      <c r="C10991">
        <v>77</v>
      </c>
      <c r="D10991">
        <v>2</v>
      </c>
      <c r="E10991" t="s">
        <v>233</v>
      </c>
      <c r="F10991">
        <v>0</v>
      </c>
      <c r="G10991">
        <v>0</v>
      </c>
      <c r="H10991">
        <v>0</v>
      </c>
      <c r="I10991">
        <v>32</v>
      </c>
      <c r="J10991">
        <v>17</v>
      </c>
      <c r="K10991">
        <v>0</v>
      </c>
      <c r="L10991" s="10">
        <v>43881</v>
      </c>
    </row>
    <row r="10992" spans="1:12" x14ac:dyDescent="0.2">
      <c r="A10992" t="s">
        <v>231</v>
      </c>
      <c r="B10992">
        <v>146</v>
      </c>
      <c r="C10992">
        <v>77</v>
      </c>
      <c r="D10992">
        <v>2</v>
      </c>
      <c r="E10992" t="s">
        <v>234</v>
      </c>
      <c r="F10992">
        <v>0</v>
      </c>
      <c r="G10992">
        <v>0</v>
      </c>
      <c r="H10992">
        <v>0</v>
      </c>
      <c r="I10992">
        <v>23</v>
      </c>
      <c r="J10992">
        <v>10</v>
      </c>
      <c r="K10992">
        <v>0</v>
      </c>
      <c r="L10992" s="10">
        <v>43881</v>
      </c>
    </row>
    <row r="10993" spans="1:12" x14ac:dyDescent="0.2">
      <c r="A10993" t="s">
        <v>231</v>
      </c>
      <c r="B10993">
        <v>146</v>
      </c>
      <c r="C10993">
        <v>77</v>
      </c>
      <c r="D10993">
        <v>2</v>
      </c>
      <c r="E10993" t="s">
        <v>235</v>
      </c>
      <c r="F10993">
        <v>0</v>
      </c>
      <c r="G10993">
        <v>0</v>
      </c>
      <c r="H10993">
        <v>0</v>
      </c>
      <c r="I10993">
        <v>17</v>
      </c>
      <c r="J10993">
        <v>7</v>
      </c>
      <c r="K10993">
        <v>0</v>
      </c>
      <c r="L10993" s="10">
        <v>43881</v>
      </c>
    </row>
    <row r="10994" spans="1:12" x14ac:dyDescent="0.2">
      <c r="A10994" t="s">
        <v>231</v>
      </c>
      <c r="B10994">
        <v>146</v>
      </c>
      <c r="C10994">
        <v>77</v>
      </c>
      <c r="D10994">
        <v>2</v>
      </c>
      <c r="E10994" t="s">
        <v>236</v>
      </c>
      <c r="F10994">
        <v>0</v>
      </c>
      <c r="G10994">
        <v>1</v>
      </c>
      <c r="H10994">
        <v>0</v>
      </c>
      <c r="I10994">
        <v>10</v>
      </c>
      <c r="J10994">
        <v>5</v>
      </c>
      <c r="K10994">
        <v>0</v>
      </c>
      <c r="L10994" s="10">
        <v>43881</v>
      </c>
    </row>
    <row r="10995" spans="1:12" x14ac:dyDescent="0.2">
      <c r="A10995" t="s">
        <v>231</v>
      </c>
      <c r="B10995">
        <v>146</v>
      </c>
      <c r="C10995">
        <v>77</v>
      </c>
      <c r="D10995">
        <v>2</v>
      </c>
      <c r="E10995" t="s">
        <v>237</v>
      </c>
      <c r="F10995">
        <v>0</v>
      </c>
      <c r="G10995">
        <v>0</v>
      </c>
      <c r="H10995">
        <v>0</v>
      </c>
      <c r="I10995">
        <v>10</v>
      </c>
      <c r="J10995">
        <v>6</v>
      </c>
      <c r="K10995">
        <v>1</v>
      </c>
      <c r="L10995" s="10">
        <v>43881</v>
      </c>
    </row>
    <row r="10996" spans="1:12" x14ac:dyDescent="0.2">
      <c r="A10996" t="s">
        <v>231</v>
      </c>
      <c r="B10996">
        <v>146</v>
      </c>
      <c r="C10996">
        <v>77</v>
      </c>
      <c r="D10996">
        <v>2</v>
      </c>
      <c r="E10996" t="s">
        <v>239</v>
      </c>
      <c r="F10996">
        <v>0</v>
      </c>
      <c r="G10996">
        <v>0</v>
      </c>
      <c r="H10996">
        <v>0</v>
      </c>
      <c r="I10996">
        <v>4</v>
      </c>
      <c r="J10996">
        <v>1</v>
      </c>
      <c r="K10996">
        <v>0</v>
      </c>
      <c r="L10996" s="10">
        <v>43881</v>
      </c>
    </row>
    <row r="10997" spans="1:12" x14ac:dyDescent="0.2">
      <c r="A10997" t="s">
        <v>231</v>
      </c>
      <c r="B10997">
        <v>146</v>
      </c>
      <c r="C10997">
        <v>77</v>
      </c>
      <c r="D10997">
        <v>2</v>
      </c>
      <c r="E10997" t="s">
        <v>238</v>
      </c>
      <c r="F10997">
        <v>0</v>
      </c>
      <c r="G10997">
        <v>1</v>
      </c>
      <c r="H10997">
        <v>0</v>
      </c>
      <c r="I10997">
        <v>10</v>
      </c>
      <c r="J10997">
        <v>10</v>
      </c>
      <c r="K10997">
        <v>0</v>
      </c>
      <c r="L10997" s="10">
        <v>43881</v>
      </c>
    </row>
    <row r="10998" spans="1:12" x14ac:dyDescent="0.2">
      <c r="A10998" t="s">
        <v>231</v>
      </c>
      <c r="B10998">
        <v>146</v>
      </c>
      <c r="C10998">
        <v>77</v>
      </c>
      <c r="D10998">
        <v>2</v>
      </c>
      <c r="E10998" t="s">
        <v>240</v>
      </c>
      <c r="F10998">
        <v>0</v>
      </c>
      <c r="G10998">
        <v>0</v>
      </c>
      <c r="H10998">
        <v>0</v>
      </c>
      <c r="I10998">
        <v>4</v>
      </c>
      <c r="J10998">
        <v>4</v>
      </c>
      <c r="K10998">
        <v>0</v>
      </c>
      <c r="L10998" s="10">
        <v>43881</v>
      </c>
    </row>
    <row r="10999" spans="1:12" x14ac:dyDescent="0.2">
      <c r="A10999" t="s">
        <v>456</v>
      </c>
      <c r="B10999">
        <v>18</v>
      </c>
      <c r="C10999">
        <v>18</v>
      </c>
      <c r="D10999">
        <v>0</v>
      </c>
      <c r="E10999" t="s">
        <v>457</v>
      </c>
      <c r="F10999">
        <v>0</v>
      </c>
      <c r="G10999">
        <v>1</v>
      </c>
      <c r="H10999">
        <v>0</v>
      </c>
      <c r="I10999">
        <v>15</v>
      </c>
      <c r="J10999">
        <v>15</v>
      </c>
      <c r="K10999">
        <v>0</v>
      </c>
      <c r="L10999" s="10">
        <v>43881</v>
      </c>
    </row>
    <row r="11000" spans="1:12" x14ac:dyDescent="0.2">
      <c r="A11000" t="s">
        <v>456</v>
      </c>
      <c r="B11000">
        <v>18</v>
      </c>
      <c r="C11000">
        <v>18</v>
      </c>
      <c r="D11000">
        <v>0</v>
      </c>
      <c r="E11000" t="s">
        <v>458</v>
      </c>
      <c r="F11000">
        <v>0</v>
      </c>
      <c r="G11000">
        <v>1</v>
      </c>
      <c r="H11000">
        <v>0</v>
      </c>
      <c r="I11000">
        <v>3</v>
      </c>
      <c r="J11000">
        <v>3</v>
      </c>
      <c r="K11000">
        <v>0</v>
      </c>
      <c r="L11000" s="10">
        <v>43881</v>
      </c>
    </row>
    <row r="11001" spans="1:12" x14ac:dyDescent="0.2">
      <c r="A11001" t="s">
        <v>50</v>
      </c>
      <c r="B11001">
        <v>1270</v>
      </c>
      <c r="C11001">
        <v>830</v>
      </c>
      <c r="D11001">
        <v>19</v>
      </c>
      <c r="E11001" t="s">
        <v>51</v>
      </c>
      <c r="F11001">
        <v>3</v>
      </c>
      <c r="G11001">
        <v>14</v>
      </c>
      <c r="H11001">
        <v>0</v>
      </c>
      <c r="I11001">
        <v>273</v>
      </c>
      <c r="J11001">
        <v>148</v>
      </c>
      <c r="K11001">
        <v>2</v>
      </c>
      <c r="L11001" s="10">
        <v>43882</v>
      </c>
    </row>
    <row r="11002" spans="1:12" x14ac:dyDescent="0.2">
      <c r="A11002" t="s">
        <v>50</v>
      </c>
      <c r="B11002">
        <v>1270</v>
      </c>
      <c r="C11002">
        <v>830</v>
      </c>
      <c r="D11002">
        <v>19</v>
      </c>
      <c r="E11002" t="s">
        <v>53</v>
      </c>
      <c r="F11002">
        <v>0</v>
      </c>
      <c r="G11002">
        <v>0</v>
      </c>
      <c r="H11002">
        <v>0</v>
      </c>
      <c r="I11002">
        <v>157</v>
      </c>
      <c r="J11002">
        <v>98</v>
      </c>
      <c r="K11002">
        <v>0</v>
      </c>
      <c r="L11002" s="10">
        <v>43882</v>
      </c>
    </row>
    <row r="11003" spans="1:12" x14ac:dyDescent="0.2">
      <c r="A11003" t="s">
        <v>50</v>
      </c>
      <c r="B11003">
        <v>1270</v>
      </c>
      <c r="C11003">
        <v>830</v>
      </c>
      <c r="D11003">
        <v>19</v>
      </c>
      <c r="E11003" t="s">
        <v>52</v>
      </c>
      <c r="F11003">
        <v>0</v>
      </c>
      <c r="G11003">
        <v>38</v>
      </c>
      <c r="H11003">
        <v>0</v>
      </c>
      <c r="I11003">
        <v>155</v>
      </c>
      <c r="J11003">
        <v>104</v>
      </c>
      <c r="K11003">
        <v>2</v>
      </c>
      <c r="L11003" s="10">
        <v>43882</v>
      </c>
    </row>
    <row r="11004" spans="1:12" x14ac:dyDescent="0.2">
      <c r="A11004" t="s">
        <v>50</v>
      </c>
      <c r="B11004">
        <v>1270</v>
      </c>
      <c r="C11004">
        <v>830</v>
      </c>
      <c r="D11004">
        <v>19</v>
      </c>
      <c r="E11004" t="s">
        <v>54</v>
      </c>
      <c r="F11004">
        <v>0</v>
      </c>
      <c r="G11004">
        <v>12</v>
      </c>
      <c r="H11004">
        <v>0</v>
      </c>
      <c r="I11004">
        <v>139</v>
      </c>
      <c r="J11004">
        <v>111</v>
      </c>
      <c r="K11004">
        <v>0</v>
      </c>
      <c r="L11004" s="10">
        <v>43882</v>
      </c>
    </row>
    <row r="11005" spans="1:12" x14ac:dyDescent="0.2">
      <c r="A11005" t="s">
        <v>50</v>
      </c>
      <c r="B11005">
        <v>1270</v>
      </c>
      <c r="C11005">
        <v>830</v>
      </c>
      <c r="D11005">
        <v>19</v>
      </c>
      <c r="E11005" t="s">
        <v>56</v>
      </c>
      <c r="F11005">
        <v>0</v>
      </c>
      <c r="G11005">
        <v>7</v>
      </c>
      <c r="H11005">
        <v>0</v>
      </c>
      <c r="I11005">
        <v>76</v>
      </c>
      <c r="J11005">
        <v>48</v>
      </c>
      <c r="K11005">
        <v>0</v>
      </c>
      <c r="L11005" s="10">
        <v>43882</v>
      </c>
    </row>
    <row r="11006" spans="1:12" x14ac:dyDescent="0.2">
      <c r="A11006" t="s">
        <v>50</v>
      </c>
      <c r="B11006">
        <v>1270</v>
      </c>
      <c r="C11006">
        <v>830</v>
      </c>
      <c r="D11006">
        <v>19</v>
      </c>
      <c r="E11006" t="s">
        <v>55</v>
      </c>
      <c r="F11006">
        <v>0</v>
      </c>
      <c r="G11006">
        <v>5</v>
      </c>
      <c r="H11006">
        <v>0</v>
      </c>
      <c r="I11006">
        <v>91</v>
      </c>
      <c r="J11006">
        <v>68</v>
      </c>
      <c r="K11006">
        <v>3</v>
      </c>
      <c r="L11006" s="10">
        <v>43882</v>
      </c>
    </row>
    <row r="11007" spans="1:12" x14ac:dyDescent="0.2">
      <c r="A11007" t="s">
        <v>50</v>
      </c>
      <c r="B11007">
        <v>1270</v>
      </c>
      <c r="C11007">
        <v>830</v>
      </c>
      <c r="D11007">
        <v>19</v>
      </c>
      <c r="E11007" t="s">
        <v>59</v>
      </c>
      <c r="F11007">
        <v>0</v>
      </c>
      <c r="G11007">
        <v>2</v>
      </c>
      <c r="H11007">
        <v>0</v>
      </c>
      <c r="I11007">
        <v>53</v>
      </c>
      <c r="J11007">
        <v>33</v>
      </c>
      <c r="K11007">
        <v>0</v>
      </c>
      <c r="L11007" s="10">
        <v>43882</v>
      </c>
    </row>
    <row r="11008" spans="1:12" x14ac:dyDescent="0.2">
      <c r="A11008" t="s">
        <v>50</v>
      </c>
      <c r="B11008">
        <v>1270</v>
      </c>
      <c r="C11008">
        <v>830</v>
      </c>
      <c r="D11008">
        <v>19</v>
      </c>
      <c r="E11008" t="s">
        <v>58</v>
      </c>
      <c r="F11008">
        <v>0</v>
      </c>
      <c r="G11008">
        <v>0</v>
      </c>
      <c r="H11008">
        <v>0</v>
      </c>
      <c r="I11008">
        <v>58</v>
      </c>
      <c r="J11008">
        <v>39</v>
      </c>
      <c r="K11008">
        <v>1</v>
      </c>
      <c r="L11008" s="10">
        <v>43882</v>
      </c>
    </row>
    <row r="11009" spans="1:12" x14ac:dyDescent="0.2">
      <c r="A11009" t="s">
        <v>50</v>
      </c>
      <c r="B11009">
        <v>1270</v>
      </c>
      <c r="C11009">
        <v>830</v>
      </c>
      <c r="D11009">
        <v>19</v>
      </c>
      <c r="E11009" t="s">
        <v>63</v>
      </c>
      <c r="F11009">
        <v>0</v>
      </c>
      <c r="G11009">
        <v>3</v>
      </c>
      <c r="H11009">
        <v>0</v>
      </c>
      <c r="I11009">
        <v>32</v>
      </c>
      <c r="J11009">
        <v>15</v>
      </c>
      <c r="K11009">
        <v>1</v>
      </c>
      <c r="L11009" s="10">
        <v>43882</v>
      </c>
    </row>
    <row r="11010" spans="1:12" x14ac:dyDescent="0.2">
      <c r="A11010" t="s">
        <v>50</v>
      </c>
      <c r="B11010">
        <v>1270</v>
      </c>
      <c r="C11010">
        <v>830</v>
      </c>
      <c r="D11010">
        <v>19</v>
      </c>
      <c r="E11010" t="s">
        <v>60</v>
      </c>
      <c r="F11010">
        <v>0</v>
      </c>
      <c r="G11010">
        <v>7</v>
      </c>
      <c r="H11010">
        <v>0</v>
      </c>
      <c r="I11010">
        <v>39</v>
      </c>
      <c r="J11010">
        <v>26</v>
      </c>
      <c r="K11010">
        <v>0</v>
      </c>
      <c r="L11010" s="10">
        <v>43882</v>
      </c>
    </row>
    <row r="11011" spans="1:12" x14ac:dyDescent="0.2">
      <c r="A11011" t="s">
        <v>50</v>
      </c>
      <c r="B11011">
        <v>1270</v>
      </c>
      <c r="C11011">
        <v>830</v>
      </c>
      <c r="D11011">
        <v>19</v>
      </c>
      <c r="E11011" t="s">
        <v>61</v>
      </c>
      <c r="F11011">
        <v>0</v>
      </c>
      <c r="G11011">
        <v>0</v>
      </c>
      <c r="H11011">
        <v>0</v>
      </c>
      <c r="I11011">
        <v>35</v>
      </c>
      <c r="J11011">
        <v>22</v>
      </c>
      <c r="K11011">
        <v>0</v>
      </c>
      <c r="L11011" s="10">
        <v>43882</v>
      </c>
    </row>
    <row r="11012" spans="1:12" x14ac:dyDescent="0.2">
      <c r="A11012" t="s">
        <v>50</v>
      </c>
      <c r="B11012">
        <v>1270</v>
      </c>
      <c r="C11012">
        <v>830</v>
      </c>
      <c r="D11012">
        <v>19</v>
      </c>
      <c r="E11012" t="s">
        <v>62</v>
      </c>
      <c r="F11012">
        <v>0</v>
      </c>
      <c r="G11012">
        <v>2</v>
      </c>
      <c r="H11012">
        <v>0</v>
      </c>
      <c r="I11012">
        <v>31</v>
      </c>
      <c r="J11012">
        <v>18</v>
      </c>
      <c r="K11012">
        <v>1</v>
      </c>
      <c r="L11012" s="10">
        <v>43882</v>
      </c>
    </row>
    <row r="11013" spans="1:12" x14ac:dyDescent="0.2">
      <c r="A11013" t="s">
        <v>50</v>
      </c>
      <c r="B11013">
        <v>1270</v>
      </c>
      <c r="C11013">
        <v>830</v>
      </c>
      <c r="D11013">
        <v>19</v>
      </c>
      <c r="E11013" t="s">
        <v>57</v>
      </c>
      <c r="F11013">
        <v>0</v>
      </c>
      <c r="G11013">
        <v>11</v>
      </c>
      <c r="H11013">
        <v>0</v>
      </c>
      <c r="I11013">
        <v>57</v>
      </c>
      <c r="J11013">
        <v>43</v>
      </c>
      <c r="K11013">
        <v>3</v>
      </c>
      <c r="L11013" s="10">
        <v>43882</v>
      </c>
    </row>
    <row r="11014" spans="1:12" x14ac:dyDescent="0.2">
      <c r="A11014" t="s">
        <v>50</v>
      </c>
      <c r="B11014">
        <v>1270</v>
      </c>
      <c r="C11014">
        <v>830</v>
      </c>
      <c r="D11014">
        <v>19</v>
      </c>
      <c r="E11014" t="s">
        <v>64</v>
      </c>
      <c r="F11014">
        <v>0</v>
      </c>
      <c r="G11014">
        <v>1</v>
      </c>
      <c r="H11014">
        <v>0</v>
      </c>
      <c r="I11014">
        <v>26</v>
      </c>
      <c r="J11014">
        <v>16</v>
      </c>
      <c r="K11014">
        <v>0</v>
      </c>
      <c r="L11014" s="10">
        <v>43882</v>
      </c>
    </row>
    <row r="11015" spans="1:12" x14ac:dyDescent="0.2">
      <c r="A11015" t="s">
        <v>50</v>
      </c>
      <c r="B11015">
        <v>1270</v>
      </c>
      <c r="C11015">
        <v>830</v>
      </c>
      <c r="D11015">
        <v>19</v>
      </c>
      <c r="E11015" t="s">
        <v>65</v>
      </c>
      <c r="F11015">
        <v>0</v>
      </c>
      <c r="G11015">
        <v>0</v>
      </c>
      <c r="H11015">
        <v>0</v>
      </c>
      <c r="I11015">
        <v>19</v>
      </c>
      <c r="J11015">
        <v>9</v>
      </c>
      <c r="K11015">
        <v>0</v>
      </c>
      <c r="L11015" s="10">
        <v>43882</v>
      </c>
    </row>
    <row r="11016" spans="1:12" x14ac:dyDescent="0.2">
      <c r="A11016" t="s">
        <v>50</v>
      </c>
      <c r="B11016">
        <v>1270</v>
      </c>
      <c r="C11016">
        <v>830</v>
      </c>
      <c r="D11016">
        <v>19</v>
      </c>
      <c r="E11016" t="s">
        <v>66</v>
      </c>
      <c r="F11016">
        <v>0</v>
      </c>
      <c r="G11016">
        <v>0</v>
      </c>
      <c r="H11016">
        <v>0</v>
      </c>
      <c r="I11016">
        <v>17</v>
      </c>
      <c r="J11016">
        <v>7</v>
      </c>
      <c r="K11016">
        <v>0</v>
      </c>
      <c r="L11016" s="10">
        <v>43882</v>
      </c>
    </row>
    <row r="11017" spans="1:12" x14ac:dyDescent="0.2">
      <c r="A11017" t="s">
        <v>50</v>
      </c>
      <c r="B11017">
        <v>1270</v>
      </c>
      <c r="C11017">
        <v>830</v>
      </c>
      <c r="D11017">
        <v>19</v>
      </c>
      <c r="E11017" t="s">
        <v>68</v>
      </c>
      <c r="F11017">
        <v>0</v>
      </c>
      <c r="G11017">
        <v>0</v>
      </c>
      <c r="H11017">
        <v>0</v>
      </c>
      <c r="I11017">
        <v>5</v>
      </c>
      <c r="J11017">
        <v>3</v>
      </c>
      <c r="K11017">
        <v>0</v>
      </c>
      <c r="L11017" s="10">
        <v>43882</v>
      </c>
    </row>
    <row r="11018" spans="1:12" x14ac:dyDescent="0.2">
      <c r="A11018" t="s">
        <v>50</v>
      </c>
      <c r="B11018">
        <v>1270</v>
      </c>
      <c r="C11018">
        <v>830</v>
      </c>
      <c r="D11018">
        <v>19</v>
      </c>
      <c r="E11018" t="s">
        <v>67</v>
      </c>
      <c r="F11018">
        <v>0</v>
      </c>
      <c r="G11018">
        <v>0</v>
      </c>
      <c r="H11018">
        <v>0</v>
      </c>
      <c r="I11018">
        <v>7</v>
      </c>
      <c r="J11018">
        <v>6</v>
      </c>
      <c r="K11018">
        <v>0</v>
      </c>
      <c r="L11018" s="10">
        <v>43882</v>
      </c>
    </row>
    <row r="11019" spans="1:12" x14ac:dyDescent="0.2">
      <c r="A11019" t="s">
        <v>50</v>
      </c>
      <c r="B11019">
        <v>1270</v>
      </c>
      <c r="C11019">
        <v>830</v>
      </c>
      <c r="D11019">
        <v>19</v>
      </c>
      <c r="E11019" t="s">
        <v>28</v>
      </c>
      <c r="F11019">
        <v>0</v>
      </c>
      <c r="G11019">
        <v>-8</v>
      </c>
      <c r="H11019">
        <v>0</v>
      </c>
      <c r="I11019">
        <v>0</v>
      </c>
      <c r="J11019">
        <v>16</v>
      </c>
      <c r="K11019">
        <v>6</v>
      </c>
      <c r="L11019" s="10">
        <v>43882</v>
      </c>
    </row>
    <row r="11020" spans="1:12" x14ac:dyDescent="0.2">
      <c r="A11020" t="s">
        <v>145</v>
      </c>
      <c r="B11020">
        <v>63454</v>
      </c>
      <c r="C11020">
        <v>13690</v>
      </c>
      <c r="D11020">
        <v>2250</v>
      </c>
      <c r="E11020" t="s">
        <v>146</v>
      </c>
      <c r="F11020">
        <v>314</v>
      </c>
      <c r="G11020">
        <v>1011</v>
      </c>
      <c r="H11020">
        <v>90</v>
      </c>
      <c r="I11020">
        <v>45660</v>
      </c>
      <c r="J11020">
        <v>7292</v>
      </c>
      <c r="K11020">
        <v>1774</v>
      </c>
      <c r="L11020" s="10">
        <v>43882</v>
      </c>
    </row>
    <row r="11021" spans="1:12" x14ac:dyDescent="0.2">
      <c r="A11021" t="s">
        <v>145</v>
      </c>
      <c r="B11021">
        <v>63454</v>
      </c>
      <c r="C11021">
        <v>13690</v>
      </c>
      <c r="D11021">
        <v>2250</v>
      </c>
      <c r="E11021" t="s">
        <v>147</v>
      </c>
      <c r="F11021">
        <v>83</v>
      </c>
      <c r="G11021">
        <v>146</v>
      </c>
      <c r="H11021">
        <v>4</v>
      </c>
      <c r="I11021">
        <v>3429</v>
      </c>
      <c r="J11021">
        <v>917</v>
      </c>
      <c r="K11021">
        <v>98</v>
      </c>
      <c r="L11021" s="10">
        <v>43882</v>
      </c>
    </row>
    <row r="11022" spans="1:12" x14ac:dyDescent="0.2">
      <c r="A11022" t="s">
        <v>145</v>
      </c>
      <c r="B11022">
        <v>63454</v>
      </c>
      <c r="C11022">
        <v>13690</v>
      </c>
      <c r="D11022">
        <v>2250</v>
      </c>
      <c r="E11022" t="s">
        <v>148</v>
      </c>
      <c r="F11022">
        <v>43</v>
      </c>
      <c r="G11022">
        <v>134</v>
      </c>
      <c r="H11022">
        <v>5</v>
      </c>
      <c r="I11022">
        <v>2899</v>
      </c>
      <c r="J11022">
        <v>1408</v>
      </c>
      <c r="K11022">
        <v>95</v>
      </c>
      <c r="L11022" s="10">
        <v>43882</v>
      </c>
    </row>
    <row r="11023" spans="1:12" x14ac:dyDescent="0.2">
      <c r="A11023" t="s">
        <v>145</v>
      </c>
      <c r="B11023">
        <v>63454</v>
      </c>
      <c r="C11023">
        <v>13690</v>
      </c>
      <c r="D11023">
        <v>2250</v>
      </c>
      <c r="E11023" t="s">
        <v>152</v>
      </c>
      <c r="F11023">
        <v>32</v>
      </c>
      <c r="G11023">
        <v>11</v>
      </c>
      <c r="H11023">
        <v>0</v>
      </c>
      <c r="I11023">
        <v>1375</v>
      </c>
      <c r="J11023">
        <v>386</v>
      </c>
      <c r="K11023">
        <v>39</v>
      </c>
      <c r="L11023" s="10">
        <v>43882</v>
      </c>
    </row>
    <row r="11024" spans="1:12" x14ac:dyDescent="0.2">
      <c r="A11024" t="s">
        <v>145</v>
      </c>
      <c r="B11024">
        <v>63454</v>
      </c>
      <c r="C11024">
        <v>13690</v>
      </c>
      <c r="D11024">
        <v>2250</v>
      </c>
      <c r="E11024" t="s">
        <v>149</v>
      </c>
      <c r="F11024">
        <v>49</v>
      </c>
      <c r="G11024">
        <v>81</v>
      </c>
      <c r="H11024">
        <v>0</v>
      </c>
      <c r="I11024">
        <v>1566</v>
      </c>
      <c r="J11024">
        <v>612</v>
      </c>
      <c r="K11024">
        <v>40</v>
      </c>
      <c r="L11024" s="10">
        <v>43882</v>
      </c>
    </row>
    <row r="11025" spans="1:12" x14ac:dyDescent="0.2">
      <c r="A11025" t="s">
        <v>145</v>
      </c>
      <c r="B11025">
        <v>63454</v>
      </c>
      <c r="C11025">
        <v>13690</v>
      </c>
      <c r="D11025">
        <v>2250</v>
      </c>
      <c r="E11025" t="s">
        <v>150</v>
      </c>
      <c r="F11025">
        <v>9</v>
      </c>
      <c r="G11025">
        <v>57</v>
      </c>
      <c r="H11025">
        <v>1</v>
      </c>
      <c r="I11025">
        <v>1296</v>
      </c>
      <c r="J11025">
        <v>443</v>
      </c>
      <c r="K11025">
        <v>29</v>
      </c>
      <c r="L11025" s="10">
        <v>43882</v>
      </c>
    </row>
    <row r="11026" spans="1:12" x14ac:dyDescent="0.2">
      <c r="A11026" t="s">
        <v>145</v>
      </c>
      <c r="B11026">
        <v>63454</v>
      </c>
      <c r="C11026">
        <v>13690</v>
      </c>
      <c r="D11026">
        <v>2250</v>
      </c>
      <c r="E11026" t="s">
        <v>151</v>
      </c>
      <c r="F11026">
        <v>3</v>
      </c>
      <c r="G11026">
        <v>59</v>
      </c>
      <c r="H11026">
        <v>2</v>
      </c>
      <c r="I11026">
        <v>1173</v>
      </c>
      <c r="J11026">
        <v>402</v>
      </c>
      <c r="K11026">
        <v>26</v>
      </c>
      <c r="L11026" s="10">
        <v>43882</v>
      </c>
    </row>
    <row r="11027" spans="1:12" x14ac:dyDescent="0.2">
      <c r="A11027" t="s">
        <v>145</v>
      </c>
      <c r="B11027">
        <v>63454</v>
      </c>
      <c r="C11027">
        <v>13690</v>
      </c>
      <c r="D11027">
        <v>2250</v>
      </c>
      <c r="E11027" t="s">
        <v>154</v>
      </c>
      <c r="F11027">
        <v>19</v>
      </c>
      <c r="G11027">
        <v>23</v>
      </c>
      <c r="H11027">
        <v>1</v>
      </c>
      <c r="I11027">
        <v>914</v>
      </c>
      <c r="J11027">
        <v>273</v>
      </c>
      <c r="K11027">
        <v>29</v>
      </c>
      <c r="L11027" s="10">
        <v>43882</v>
      </c>
    </row>
    <row r="11028" spans="1:12" x14ac:dyDescent="0.2">
      <c r="A11028" t="s">
        <v>145</v>
      </c>
      <c r="B11028">
        <v>63454</v>
      </c>
      <c r="C11028">
        <v>13690</v>
      </c>
      <c r="D11028">
        <v>2250</v>
      </c>
      <c r="E11028" t="s">
        <v>155</v>
      </c>
      <c r="F11028">
        <v>114</v>
      </c>
      <c r="G11028">
        <v>67</v>
      </c>
      <c r="H11028">
        <v>0</v>
      </c>
      <c r="I11028">
        <v>914</v>
      </c>
      <c r="J11028">
        <v>296</v>
      </c>
      <c r="K11028">
        <v>37</v>
      </c>
      <c r="L11028" s="10">
        <v>43882</v>
      </c>
    </row>
    <row r="11029" spans="1:12" x14ac:dyDescent="0.2">
      <c r="A11029" t="s">
        <v>145</v>
      </c>
      <c r="B11029">
        <v>63454</v>
      </c>
      <c r="C11029">
        <v>13690</v>
      </c>
      <c r="D11029">
        <v>2250</v>
      </c>
      <c r="E11029" t="s">
        <v>153</v>
      </c>
      <c r="F11029">
        <v>23</v>
      </c>
      <c r="G11029">
        <v>72</v>
      </c>
      <c r="H11029">
        <v>1</v>
      </c>
      <c r="I11029">
        <v>997</v>
      </c>
      <c r="J11029">
        <v>433</v>
      </c>
      <c r="K11029">
        <v>28</v>
      </c>
      <c r="L11029" s="10">
        <v>43882</v>
      </c>
    </row>
    <row r="11030" spans="1:12" x14ac:dyDescent="0.2">
      <c r="A11030" t="s">
        <v>145</v>
      </c>
      <c r="B11030">
        <v>63454</v>
      </c>
      <c r="C11030">
        <v>13690</v>
      </c>
      <c r="D11030">
        <v>2250</v>
      </c>
      <c r="E11030" t="s">
        <v>156</v>
      </c>
      <c r="F11030">
        <v>70</v>
      </c>
      <c r="G11030">
        <v>49</v>
      </c>
      <c r="H11030">
        <v>1</v>
      </c>
      <c r="I11030">
        <v>836</v>
      </c>
      <c r="J11030">
        <v>363</v>
      </c>
      <c r="K11030">
        <v>11</v>
      </c>
      <c r="L11030" s="10">
        <v>43882</v>
      </c>
    </row>
    <row r="11031" spans="1:12" x14ac:dyDescent="0.2">
      <c r="A11031" t="s">
        <v>145</v>
      </c>
      <c r="B11031">
        <v>63454</v>
      </c>
      <c r="C11031">
        <v>13690</v>
      </c>
      <c r="D11031">
        <v>2250</v>
      </c>
      <c r="E11031" t="s">
        <v>157</v>
      </c>
      <c r="F11031">
        <v>5</v>
      </c>
      <c r="G11031">
        <v>27</v>
      </c>
      <c r="H11031">
        <v>0</v>
      </c>
      <c r="I11031">
        <v>659</v>
      </c>
      <c r="J11031">
        <v>239</v>
      </c>
      <c r="K11031">
        <v>2</v>
      </c>
      <c r="L11031" s="10">
        <v>43882</v>
      </c>
    </row>
    <row r="11032" spans="1:12" x14ac:dyDescent="0.2">
      <c r="A11032" t="s">
        <v>145</v>
      </c>
      <c r="B11032">
        <v>63454</v>
      </c>
      <c r="C11032">
        <v>13690</v>
      </c>
      <c r="D11032">
        <v>2250</v>
      </c>
      <c r="E11032" t="s">
        <v>158</v>
      </c>
      <c r="F11032">
        <v>3</v>
      </c>
      <c r="G11032">
        <v>21</v>
      </c>
      <c r="H11032">
        <v>0</v>
      </c>
      <c r="I11032">
        <v>571</v>
      </c>
      <c r="J11032">
        <v>231</v>
      </c>
      <c r="K11032">
        <v>19</v>
      </c>
      <c r="L11032" s="10">
        <v>43882</v>
      </c>
    </row>
    <row r="11033" spans="1:12" x14ac:dyDescent="0.2">
      <c r="A11033" t="s">
        <v>145</v>
      </c>
      <c r="B11033">
        <v>63454</v>
      </c>
      <c r="C11033">
        <v>13690</v>
      </c>
      <c r="D11033">
        <v>2250</v>
      </c>
      <c r="E11033" t="s">
        <v>159</v>
      </c>
      <c r="F11033">
        <v>16</v>
      </c>
      <c r="G11033">
        <v>33</v>
      </c>
      <c r="H11033">
        <v>0</v>
      </c>
      <c r="I11033">
        <v>493</v>
      </c>
      <c r="J11033">
        <v>198</v>
      </c>
      <c r="K11033">
        <v>12</v>
      </c>
      <c r="L11033" s="10">
        <v>43882</v>
      </c>
    </row>
    <row r="11034" spans="1:12" x14ac:dyDescent="0.2">
      <c r="A11034" t="s">
        <v>145</v>
      </c>
      <c r="B11034">
        <v>63454</v>
      </c>
      <c r="C11034">
        <v>13690</v>
      </c>
      <c r="D11034">
        <v>2250</v>
      </c>
      <c r="E11034" t="s">
        <v>561</v>
      </c>
      <c r="F11034">
        <v>1</v>
      </c>
      <c r="G11034">
        <v>3</v>
      </c>
      <c r="H11034">
        <v>0</v>
      </c>
      <c r="I11034">
        <v>221</v>
      </c>
      <c r="J11034">
        <v>3</v>
      </c>
      <c r="K11034">
        <v>0</v>
      </c>
      <c r="L11034" s="10">
        <v>43882</v>
      </c>
    </row>
    <row r="11035" spans="1:12" x14ac:dyDescent="0.2">
      <c r="A11035" t="s">
        <v>145</v>
      </c>
      <c r="B11035">
        <v>63454</v>
      </c>
      <c r="C11035">
        <v>13690</v>
      </c>
      <c r="D11035">
        <v>2250</v>
      </c>
      <c r="E11035" t="s">
        <v>160</v>
      </c>
      <c r="F11035">
        <v>6</v>
      </c>
      <c r="G11035">
        <v>5</v>
      </c>
      <c r="H11035">
        <v>0</v>
      </c>
      <c r="I11035">
        <v>251</v>
      </c>
      <c r="J11035">
        <v>117</v>
      </c>
      <c r="K11035">
        <v>3</v>
      </c>
      <c r="L11035" s="10">
        <v>43882</v>
      </c>
    </row>
    <row r="11036" spans="1:12" x14ac:dyDescent="0.2">
      <c r="A11036" t="s">
        <v>145</v>
      </c>
      <c r="B11036">
        <v>63454</v>
      </c>
      <c r="C11036">
        <v>13690</v>
      </c>
      <c r="D11036">
        <v>2250</v>
      </c>
      <c r="E11036" t="s">
        <v>161</v>
      </c>
      <c r="F11036">
        <v>1</v>
      </c>
      <c r="G11036">
        <v>10</v>
      </c>
      <c r="H11036">
        <v>1</v>
      </c>
      <c r="I11036">
        <v>189</v>
      </c>
      <c r="J11036">
        <v>67</v>
      </c>
      <c r="K11036">
        <v>8</v>
      </c>
      <c r="L11036" s="10">
        <v>43882</v>
      </c>
    </row>
    <row r="11037" spans="1:12" x14ac:dyDescent="0.2">
      <c r="A11037" t="s">
        <v>145</v>
      </c>
      <c r="B11037">
        <v>63454</v>
      </c>
      <c r="C11037">
        <v>13690</v>
      </c>
      <c r="D11037">
        <v>2250</v>
      </c>
      <c r="E11037" t="s">
        <v>162</v>
      </c>
      <c r="F11037">
        <v>1</v>
      </c>
      <c r="G11037">
        <v>0</v>
      </c>
      <c r="H11037">
        <v>0</v>
      </c>
      <c r="I11037">
        <v>11</v>
      </c>
      <c r="J11037">
        <v>10</v>
      </c>
      <c r="K11037">
        <v>0</v>
      </c>
      <c r="L11037" s="10">
        <v>43882</v>
      </c>
    </row>
    <row r="11038" spans="1:12" x14ac:dyDescent="0.2">
      <c r="A11038" t="s">
        <v>29</v>
      </c>
      <c r="B11038">
        <v>1339</v>
      </c>
      <c r="C11038">
        <v>728</v>
      </c>
      <c r="D11038">
        <v>5</v>
      </c>
      <c r="E11038" t="s">
        <v>30</v>
      </c>
      <c r="F11038">
        <v>1</v>
      </c>
      <c r="G11038">
        <v>4</v>
      </c>
      <c r="H11038">
        <v>0</v>
      </c>
      <c r="I11038">
        <v>417</v>
      </c>
      <c r="J11038">
        <v>226</v>
      </c>
      <c r="K11038">
        <v>2</v>
      </c>
      <c r="L11038" s="10">
        <v>43882</v>
      </c>
    </row>
    <row r="11039" spans="1:12" x14ac:dyDescent="0.2">
      <c r="A11039" t="s">
        <v>29</v>
      </c>
      <c r="B11039">
        <v>1339</v>
      </c>
      <c r="C11039">
        <v>728</v>
      </c>
      <c r="D11039">
        <v>5</v>
      </c>
      <c r="E11039" t="s">
        <v>31</v>
      </c>
      <c r="F11039">
        <v>4</v>
      </c>
      <c r="G11039">
        <v>18</v>
      </c>
      <c r="H11039">
        <v>0</v>
      </c>
      <c r="I11039">
        <v>343</v>
      </c>
      <c r="J11039">
        <v>190</v>
      </c>
      <c r="K11039">
        <v>0</v>
      </c>
      <c r="L11039" s="10">
        <v>43882</v>
      </c>
    </row>
    <row r="11040" spans="1:12" x14ac:dyDescent="0.2">
      <c r="A11040" t="s">
        <v>29</v>
      </c>
      <c r="B11040">
        <v>1339</v>
      </c>
      <c r="C11040">
        <v>728</v>
      </c>
      <c r="D11040">
        <v>5</v>
      </c>
      <c r="E11040" t="s">
        <v>32</v>
      </c>
      <c r="F11040">
        <v>0</v>
      </c>
      <c r="G11040">
        <v>4</v>
      </c>
      <c r="H11040">
        <v>0</v>
      </c>
      <c r="I11040">
        <v>93</v>
      </c>
      <c r="J11040">
        <v>31</v>
      </c>
      <c r="K11040">
        <v>1</v>
      </c>
      <c r="L11040" s="10">
        <v>43882</v>
      </c>
    </row>
    <row r="11041" spans="1:12" x14ac:dyDescent="0.2">
      <c r="A11041" t="s">
        <v>29</v>
      </c>
      <c r="B11041">
        <v>1339</v>
      </c>
      <c r="C11041">
        <v>728</v>
      </c>
      <c r="D11041">
        <v>5</v>
      </c>
      <c r="E11041" t="s">
        <v>34</v>
      </c>
      <c r="F11041">
        <v>0</v>
      </c>
      <c r="G11041">
        <v>0</v>
      </c>
      <c r="H11041">
        <v>0</v>
      </c>
      <c r="I11041">
        <v>84</v>
      </c>
      <c r="J11041">
        <v>34</v>
      </c>
      <c r="K11041">
        <v>0</v>
      </c>
      <c r="L11041" s="10">
        <v>43882</v>
      </c>
    </row>
    <row r="11042" spans="1:12" x14ac:dyDescent="0.2">
      <c r="A11042" t="s">
        <v>29</v>
      </c>
      <c r="B11042">
        <v>1339</v>
      </c>
      <c r="C11042">
        <v>728</v>
      </c>
      <c r="D11042">
        <v>5</v>
      </c>
      <c r="E11042" t="s">
        <v>33</v>
      </c>
      <c r="F11042">
        <v>0</v>
      </c>
      <c r="G11042">
        <v>3</v>
      </c>
      <c r="H11042">
        <v>0</v>
      </c>
      <c r="I11042">
        <v>98</v>
      </c>
      <c r="J11042">
        <v>52</v>
      </c>
      <c r="K11042">
        <v>1</v>
      </c>
      <c r="L11042" s="10">
        <v>43882</v>
      </c>
    </row>
    <row r="11043" spans="1:12" x14ac:dyDescent="0.2">
      <c r="A11043" t="s">
        <v>29</v>
      </c>
      <c r="B11043">
        <v>1339</v>
      </c>
      <c r="C11043">
        <v>728</v>
      </c>
      <c r="D11043">
        <v>5</v>
      </c>
      <c r="E11043" t="s">
        <v>36</v>
      </c>
      <c r="F11043">
        <v>0</v>
      </c>
      <c r="G11043">
        <v>3</v>
      </c>
      <c r="H11043">
        <v>0</v>
      </c>
      <c r="I11043">
        <v>66</v>
      </c>
      <c r="J11043">
        <v>46</v>
      </c>
      <c r="K11043">
        <v>0</v>
      </c>
      <c r="L11043" s="10">
        <v>43882</v>
      </c>
    </row>
    <row r="11044" spans="1:12" x14ac:dyDescent="0.2">
      <c r="A11044" t="s">
        <v>29</v>
      </c>
      <c r="B11044">
        <v>1339</v>
      </c>
      <c r="C11044">
        <v>728</v>
      </c>
      <c r="D11044">
        <v>5</v>
      </c>
      <c r="E11044" t="s">
        <v>35</v>
      </c>
      <c r="F11044">
        <v>0</v>
      </c>
      <c r="G11044">
        <v>5</v>
      </c>
      <c r="H11044">
        <v>0</v>
      </c>
      <c r="I11044">
        <v>62</v>
      </c>
      <c r="J11044">
        <v>46</v>
      </c>
      <c r="K11044">
        <v>0</v>
      </c>
      <c r="L11044" s="10">
        <v>43882</v>
      </c>
    </row>
    <row r="11045" spans="1:12" x14ac:dyDescent="0.2">
      <c r="A11045" t="s">
        <v>29</v>
      </c>
      <c r="B11045">
        <v>1339</v>
      </c>
      <c r="C11045">
        <v>728</v>
      </c>
      <c r="D11045">
        <v>5</v>
      </c>
      <c r="E11045" t="s">
        <v>37</v>
      </c>
      <c r="F11045">
        <v>0</v>
      </c>
      <c r="G11045">
        <v>0</v>
      </c>
      <c r="H11045">
        <v>0</v>
      </c>
      <c r="I11045">
        <v>23</v>
      </c>
      <c r="J11045">
        <v>9</v>
      </c>
      <c r="K11045">
        <v>0</v>
      </c>
      <c r="L11045" s="10">
        <v>43882</v>
      </c>
    </row>
    <row r="11046" spans="1:12" x14ac:dyDescent="0.2">
      <c r="A11046" t="s">
        <v>29</v>
      </c>
      <c r="B11046">
        <v>1339</v>
      </c>
      <c r="C11046">
        <v>728</v>
      </c>
      <c r="D11046">
        <v>5</v>
      </c>
      <c r="E11046" t="s">
        <v>39</v>
      </c>
      <c r="F11046">
        <v>0</v>
      </c>
      <c r="G11046">
        <v>0</v>
      </c>
      <c r="H11046">
        <v>0</v>
      </c>
      <c r="I11046">
        <v>22</v>
      </c>
      <c r="J11046">
        <v>12</v>
      </c>
      <c r="K11046">
        <v>0</v>
      </c>
      <c r="L11046" s="10">
        <v>43882</v>
      </c>
    </row>
    <row r="11047" spans="1:12" x14ac:dyDescent="0.2">
      <c r="A11047" t="s">
        <v>29</v>
      </c>
      <c r="B11047">
        <v>1339</v>
      </c>
      <c r="C11047">
        <v>728</v>
      </c>
      <c r="D11047">
        <v>5</v>
      </c>
      <c r="E11047" t="s">
        <v>41</v>
      </c>
      <c r="F11047">
        <v>1</v>
      </c>
      <c r="G11047">
        <v>0</v>
      </c>
      <c r="H11047">
        <v>0</v>
      </c>
      <c r="I11047">
        <v>19</v>
      </c>
      <c r="J11047">
        <v>8</v>
      </c>
      <c r="K11047">
        <v>1</v>
      </c>
      <c r="L11047" s="10">
        <v>43882</v>
      </c>
    </row>
    <row r="11048" spans="1:12" x14ac:dyDescent="0.2">
      <c r="A11048" t="s">
        <v>29</v>
      </c>
      <c r="B11048">
        <v>1339</v>
      </c>
      <c r="C11048">
        <v>728</v>
      </c>
      <c r="D11048">
        <v>5</v>
      </c>
      <c r="E11048" t="s">
        <v>40</v>
      </c>
      <c r="F11048">
        <v>0</v>
      </c>
      <c r="G11048">
        <v>0</v>
      </c>
      <c r="H11048">
        <v>0</v>
      </c>
      <c r="I11048">
        <v>14</v>
      </c>
      <c r="J11048">
        <v>6</v>
      </c>
      <c r="K11048">
        <v>0</v>
      </c>
      <c r="L11048" s="10">
        <v>43882</v>
      </c>
    </row>
    <row r="11049" spans="1:12" x14ac:dyDescent="0.2">
      <c r="A11049" t="s">
        <v>29</v>
      </c>
      <c r="B11049">
        <v>1339</v>
      </c>
      <c r="C11049">
        <v>728</v>
      </c>
      <c r="D11049">
        <v>5</v>
      </c>
      <c r="E11049" t="s">
        <v>38</v>
      </c>
      <c r="F11049">
        <v>0</v>
      </c>
      <c r="G11049">
        <v>0</v>
      </c>
      <c r="H11049">
        <v>0</v>
      </c>
      <c r="I11049">
        <v>25</v>
      </c>
      <c r="J11049">
        <v>20</v>
      </c>
      <c r="K11049">
        <v>0</v>
      </c>
      <c r="L11049" s="10">
        <v>43882</v>
      </c>
    </row>
    <row r="11050" spans="1:12" x14ac:dyDescent="0.2">
      <c r="A11050" t="s">
        <v>29</v>
      </c>
      <c r="B11050">
        <v>1339</v>
      </c>
      <c r="C11050">
        <v>728</v>
      </c>
      <c r="D11050">
        <v>5</v>
      </c>
      <c r="E11050" t="s">
        <v>43</v>
      </c>
      <c r="F11050">
        <v>0</v>
      </c>
      <c r="G11050">
        <v>0</v>
      </c>
      <c r="H11050">
        <v>0</v>
      </c>
      <c r="I11050">
        <v>16</v>
      </c>
      <c r="J11050">
        <v>11</v>
      </c>
      <c r="K11050">
        <v>0</v>
      </c>
      <c r="L11050" s="10">
        <v>43882</v>
      </c>
    </row>
    <row r="11051" spans="1:12" x14ac:dyDescent="0.2">
      <c r="A11051" t="s">
        <v>29</v>
      </c>
      <c r="B11051">
        <v>1339</v>
      </c>
      <c r="C11051">
        <v>728</v>
      </c>
      <c r="D11051">
        <v>5</v>
      </c>
      <c r="E11051" t="s">
        <v>45</v>
      </c>
      <c r="F11051">
        <v>0</v>
      </c>
      <c r="G11051">
        <v>0</v>
      </c>
      <c r="H11051">
        <v>0</v>
      </c>
      <c r="I11051">
        <v>10</v>
      </c>
      <c r="J11051">
        <v>6</v>
      </c>
      <c r="K11051">
        <v>0</v>
      </c>
      <c r="L11051" s="10">
        <v>43882</v>
      </c>
    </row>
    <row r="11052" spans="1:12" x14ac:dyDescent="0.2">
      <c r="A11052" t="s">
        <v>29</v>
      </c>
      <c r="B11052">
        <v>1339</v>
      </c>
      <c r="C11052">
        <v>728</v>
      </c>
      <c r="D11052">
        <v>5</v>
      </c>
      <c r="E11052" t="s">
        <v>47</v>
      </c>
      <c r="F11052">
        <v>0</v>
      </c>
      <c r="G11052">
        <v>0</v>
      </c>
      <c r="H11052">
        <v>0</v>
      </c>
      <c r="I11052">
        <v>8</v>
      </c>
      <c r="J11052">
        <v>4</v>
      </c>
      <c r="K11052">
        <v>0</v>
      </c>
      <c r="L11052" s="10">
        <v>43882</v>
      </c>
    </row>
    <row r="11053" spans="1:12" x14ac:dyDescent="0.2">
      <c r="A11053" t="s">
        <v>29</v>
      </c>
      <c r="B11053">
        <v>1339</v>
      </c>
      <c r="C11053">
        <v>728</v>
      </c>
      <c r="D11053">
        <v>5</v>
      </c>
      <c r="E11053" t="s">
        <v>42</v>
      </c>
      <c r="F11053">
        <v>0</v>
      </c>
      <c r="G11053">
        <v>0</v>
      </c>
      <c r="H11053">
        <v>0</v>
      </c>
      <c r="I11053">
        <v>13</v>
      </c>
      <c r="J11053">
        <v>10</v>
      </c>
      <c r="K11053">
        <v>0</v>
      </c>
      <c r="L11053" s="10">
        <v>43882</v>
      </c>
    </row>
    <row r="11054" spans="1:12" x14ac:dyDescent="0.2">
      <c r="A11054" t="s">
        <v>29</v>
      </c>
      <c r="B11054">
        <v>1339</v>
      </c>
      <c r="C11054">
        <v>728</v>
      </c>
      <c r="D11054">
        <v>5</v>
      </c>
      <c r="E11054" t="s">
        <v>48</v>
      </c>
      <c r="F11054">
        <v>0</v>
      </c>
      <c r="G11054">
        <v>0</v>
      </c>
      <c r="H11054">
        <v>0</v>
      </c>
      <c r="I11054">
        <v>5</v>
      </c>
      <c r="J11054">
        <v>2</v>
      </c>
      <c r="K11054">
        <v>0</v>
      </c>
      <c r="L11054" s="10">
        <v>43882</v>
      </c>
    </row>
    <row r="11055" spans="1:12" x14ac:dyDescent="0.2">
      <c r="A11055" t="s">
        <v>29</v>
      </c>
      <c r="B11055">
        <v>1339</v>
      </c>
      <c r="C11055">
        <v>728</v>
      </c>
      <c r="D11055">
        <v>5</v>
      </c>
      <c r="E11055" t="s">
        <v>49</v>
      </c>
      <c r="F11055">
        <v>0</v>
      </c>
      <c r="G11055">
        <v>0</v>
      </c>
      <c r="H11055">
        <v>0</v>
      </c>
      <c r="I11055">
        <v>4</v>
      </c>
      <c r="J11055">
        <v>1</v>
      </c>
      <c r="K11055">
        <v>0</v>
      </c>
      <c r="L11055" s="10">
        <v>43882</v>
      </c>
    </row>
    <row r="11056" spans="1:12" x14ac:dyDescent="0.2">
      <c r="A11056" t="s">
        <v>29</v>
      </c>
      <c r="B11056">
        <v>1339</v>
      </c>
      <c r="C11056">
        <v>728</v>
      </c>
      <c r="D11056">
        <v>5</v>
      </c>
      <c r="E11056" t="s">
        <v>44</v>
      </c>
      <c r="F11056">
        <v>0</v>
      </c>
      <c r="G11056">
        <v>1</v>
      </c>
      <c r="H11056">
        <v>0</v>
      </c>
      <c r="I11056">
        <v>12</v>
      </c>
      <c r="J11056">
        <v>10</v>
      </c>
      <c r="K11056">
        <v>0</v>
      </c>
      <c r="L11056" s="10">
        <v>43882</v>
      </c>
    </row>
    <row r="11057" spans="1:12" x14ac:dyDescent="0.2">
      <c r="A11057" t="s">
        <v>29</v>
      </c>
      <c r="B11057">
        <v>1339</v>
      </c>
      <c r="C11057">
        <v>728</v>
      </c>
      <c r="D11057">
        <v>5</v>
      </c>
      <c r="E11057" t="s">
        <v>46</v>
      </c>
      <c r="F11057">
        <v>0</v>
      </c>
      <c r="G11057">
        <v>0</v>
      </c>
      <c r="H11057">
        <v>0</v>
      </c>
      <c r="I11057">
        <v>5</v>
      </c>
      <c r="J11057">
        <v>4</v>
      </c>
      <c r="K11057">
        <v>0</v>
      </c>
      <c r="L11057" s="10">
        <v>43882</v>
      </c>
    </row>
    <row r="11058" spans="1:12" x14ac:dyDescent="0.2">
      <c r="A11058" t="s">
        <v>305</v>
      </c>
      <c r="B11058">
        <v>526</v>
      </c>
      <c r="C11058">
        <v>250</v>
      </c>
      <c r="D11058">
        <v>3</v>
      </c>
      <c r="E11058" t="s">
        <v>306</v>
      </c>
      <c r="F11058">
        <v>0</v>
      </c>
      <c r="G11058">
        <v>4</v>
      </c>
      <c r="H11058">
        <v>0</v>
      </c>
      <c r="I11058">
        <v>143</v>
      </c>
      <c r="J11058">
        <v>75</v>
      </c>
      <c r="K11058">
        <v>3</v>
      </c>
      <c r="L11058" s="10">
        <v>43882</v>
      </c>
    </row>
    <row r="11059" spans="1:12" x14ac:dyDescent="0.2">
      <c r="A11059" t="s">
        <v>305</v>
      </c>
      <c r="B11059">
        <v>526</v>
      </c>
      <c r="C11059">
        <v>250</v>
      </c>
      <c r="D11059">
        <v>3</v>
      </c>
      <c r="E11059" t="s">
        <v>307</v>
      </c>
      <c r="F11059">
        <v>1</v>
      </c>
      <c r="G11059">
        <v>2</v>
      </c>
      <c r="H11059">
        <v>0</v>
      </c>
      <c r="I11059">
        <v>69</v>
      </c>
      <c r="J11059">
        <v>12</v>
      </c>
      <c r="K11059">
        <v>0</v>
      </c>
      <c r="L11059" s="10">
        <v>43882</v>
      </c>
    </row>
    <row r="11060" spans="1:12" x14ac:dyDescent="0.2">
      <c r="A11060" t="s">
        <v>305</v>
      </c>
      <c r="B11060">
        <v>526</v>
      </c>
      <c r="C11060">
        <v>250</v>
      </c>
      <c r="D11060">
        <v>3</v>
      </c>
      <c r="E11060" t="s">
        <v>308</v>
      </c>
      <c r="F11060">
        <v>0</v>
      </c>
      <c r="G11060">
        <v>2</v>
      </c>
      <c r="H11060">
        <v>0</v>
      </c>
      <c r="I11060">
        <v>41</v>
      </c>
      <c r="J11060">
        <v>13</v>
      </c>
      <c r="K11060">
        <v>0</v>
      </c>
      <c r="L11060" s="10">
        <v>43882</v>
      </c>
    </row>
    <row r="11061" spans="1:12" x14ac:dyDescent="0.2">
      <c r="A11061" t="s">
        <v>305</v>
      </c>
      <c r="B11061">
        <v>526</v>
      </c>
      <c r="C11061">
        <v>250</v>
      </c>
      <c r="D11061">
        <v>3</v>
      </c>
      <c r="E11061" t="s">
        <v>309</v>
      </c>
      <c r="F11061">
        <v>0</v>
      </c>
      <c r="G11061">
        <v>3</v>
      </c>
      <c r="H11061">
        <v>0</v>
      </c>
      <c r="I11061">
        <v>38</v>
      </c>
      <c r="J11061">
        <v>18</v>
      </c>
      <c r="K11061">
        <v>0</v>
      </c>
      <c r="L11061" s="10">
        <v>43882</v>
      </c>
    </row>
    <row r="11062" spans="1:12" x14ac:dyDescent="0.2">
      <c r="A11062" t="s">
        <v>305</v>
      </c>
      <c r="B11062">
        <v>526</v>
      </c>
      <c r="C11062">
        <v>250</v>
      </c>
      <c r="D11062">
        <v>3</v>
      </c>
      <c r="E11062" t="s">
        <v>314</v>
      </c>
      <c r="F11062">
        <v>0</v>
      </c>
      <c r="G11062">
        <v>0</v>
      </c>
      <c r="H11062">
        <v>0</v>
      </c>
      <c r="I11062">
        <v>24</v>
      </c>
      <c r="J11062">
        <v>6</v>
      </c>
      <c r="K11062">
        <v>0</v>
      </c>
      <c r="L11062" s="10">
        <v>43882</v>
      </c>
    </row>
    <row r="11063" spans="1:12" x14ac:dyDescent="0.2">
      <c r="A11063" t="s">
        <v>305</v>
      </c>
      <c r="B11063">
        <v>526</v>
      </c>
      <c r="C11063">
        <v>250</v>
      </c>
      <c r="D11063">
        <v>3</v>
      </c>
      <c r="E11063" t="s">
        <v>311</v>
      </c>
      <c r="F11063">
        <v>0</v>
      </c>
      <c r="G11063">
        <v>0</v>
      </c>
      <c r="H11063">
        <v>0</v>
      </c>
      <c r="I11063">
        <v>24</v>
      </c>
      <c r="J11063">
        <v>10</v>
      </c>
      <c r="K11063">
        <v>0</v>
      </c>
      <c r="L11063" s="10">
        <v>43882</v>
      </c>
    </row>
    <row r="11064" spans="1:12" x14ac:dyDescent="0.2">
      <c r="A11064" t="s">
        <v>305</v>
      </c>
      <c r="B11064">
        <v>526</v>
      </c>
      <c r="C11064">
        <v>250</v>
      </c>
      <c r="D11064">
        <v>3</v>
      </c>
      <c r="E11064" t="s">
        <v>312</v>
      </c>
      <c r="F11064">
        <v>0</v>
      </c>
      <c r="G11064">
        <v>0</v>
      </c>
      <c r="H11064">
        <v>0</v>
      </c>
      <c r="I11064">
        <v>22</v>
      </c>
      <c r="J11064">
        <v>10</v>
      </c>
      <c r="K11064">
        <v>0</v>
      </c>
      <c r="L11064" s="10">
        <v>43882</v>
      </c>
    </row>
    <row r="11065" spans="1:12" x14ac:dyDescent="0.2">
      <c r="A11065" t="s">
        <v>305</v>
      </c>
      <c r="B11065">
        <v>526</v>
      </c>
      <c r="C11065">
        <v>250</v>
      </c>
      <c r="D11065">
        <v>3</v>
      </c>
      <c r="E11065" t="s">
        <v>315</v>
      </c>
      <c r="F11065">
        <v>0</v>
      </c>
      <c r="G11065">
        <v>1</v>
      </c>
      <c r="H11065">
        <v>0</v>
      </c>
      <c r="I11065">
        <v>18</v>
      </c>
      <c r="J11065">
        <v>6</v>
      </c>
      <c r="K11065">
        <v>0</v>
      </c>
      <c r="L11065" s="10">
        <v>43882</v>
      </c>
    </row>
    <row r="11066" spans="1:12" x14ac:dyDescent="0.2">
      <c r="A11066" t="s">
        <v>305</v>
      </c>
      <c r="B11066">
        <v>526</v>
      </c>
      <c r="C11066">
        <v>250</v>
      </c>
      <c r="D11066">
        <v>3</v>
      </c>
      <c r="E11066" t="s">
        <v>310</v>
      </c>
      <c r="F11066">
        <v>0</v>
      </c>
      <c r="G11066">
        <v>0</v>
      </c>
      <c r="H11066">
        <v>0</v>
      </c>
      <c r="I11066">
        <v>30</v>
      </c>
      <c r="J11066">
        <v>20</v>
      </c>
      <c r="K11066">
        <v>0</v>
      </c>
      <c r="L11066" s="10">
        <v>43882</v>
      </c>
    </row>
    <row r="11067" spans="1:12" x14ac:dyDescent="0.2">
      <c r="A11067" t="s">
        <v>305</v>
      </c>
      <c r="B11067">
        <v>526</v>
      </c>
      <c r="C11067">
        <v>250</v>
      </c>
      <c r="D11067">
        <v>3</v>
      </c>
      <c r="E11067" t="s">
        <v>313</v>
      </c>
      <c r="F11067">
        <v>0</v>
      </c>
      <c r="G11067">
        <v>2</v>
      </c>
      <c r="H11067">
        <v>0</v>
      </c>
      <c r="I11067">
        <v>22</v>
      </c>
      <c r="J11067">
        <v>12</v>
      </c>
      <c r="K11067">
        <v>0</v>
      </c>
      <c r="L11067" s="10">
        <v>43882</v>
      </c>
    </row>
    <row r="11068" spans="1:12" x14ac:dyDescent="0.2">
      <c r="A11068" t="s">
        <v>305</v>
      </c>
      <c r="B11068">
        <v>526</v>
      </c>
      <c r="C11068">
        <v>250</v>
      </c>
      <c r="D11068">
        <v>3</v>
      </c>
      <c r="E11068" t="s">
        <v>319</v>
      </c>
      <c r="F11068">
        <v>0</v>
      </c>
      <c r="G11068">
        <v>0</v>
      </c>
      <c r="H11068">
        <v>0</v>
      </c>
      <c r="I11068">
        <v>17</v>
      </c>
      <c r="J11068">
        <v>10</v>
      </c>
      <c r="K11068">
        <v>0</v>
      </c>
      <c r="L11068" s="10">
        <v>43882</v>
      </c>
    </row>
    <row r="11069" spans="1:12" x14ac:dyDescent="0.2">
      <c r="A11069" t="s">
        <v>305</v>
      </c>
      <c r="B11069">
        <v>526</v>
      </c>
      <c r="C11069">
        <v>250</v>
      </c>
      <c r="D11069">
        <v>3</v>
      </c>
      <c r="E11069" t="s">
        <v>317</v>
      </c>
      <c r="F11069">
        <v>0</v>
      </c>
      <c r="G11069">
        <v>2</v>
      </c>
      <c r="H11069">
        <v>0</v>
      </c>
      <c r="I11069">
        <v>13</v>
      </c>
      <c r="J11069">
        <v>8</v>
      </c>
      <c r="K11069">
        <v>0</v>
      </c>
      <c r="L11069" s="10">
        <v>43882</v>
      </c>
    </row>
    <row r="11070" spans="1:12" x14ac:dyDescent="0.2">
      <c r="A11070" t="s">
        <v>305</v>
      </c>
      <c r="B11070">
        <v>526</v>
      </c>
      <c r="C11070">
        <v>250</v>
      </c>
      <c r="D11070">
        <v>3</v>
      </c>
      <c r="E11070" t="s">
        <v>316</v>
      </c>
      <c r="F11070">
        <v>0</v>
      </c>
      <c r="G11070">
        <v>1</v>
      </c>
      <c r="H11070">
        <v>0</v>
      </c>
      <c r="I11070">
        <v>12</v>
      </c>
      <c r="J11070">
        <v>8</v>
      </c>
      <c r="K11070">
        <v>0</v>
      </c>
      <c r="L11070" s="10">
        <v>43882</v>
      </c>
    </row>
    <row r="11071" spans="1:12" x14ac:dyDescent="0.2">
      <c r="A11071" t="s">
        <v>305</v>
      </c>
      <c r="B11071">
        <v>526</v>
      </c>
      <c r="C11071">
        <v>250</v>
      </c>
      <c r="D11071">
        <v>3</v>
      </c>
      <c r="E11071" t="s">
        <v>321</v>
      </c>
      <c r="F11071">
        <v>0</v>
      </c>
      <c r="G11071">
        <v>0</v>
      </c>
      <c r="H11071">
        <v>0</v>
      </c>
      <c r="I11071">
        <v>7</v>
      </c>
      <c r="J11071">
        <v>4</v>
      </c>
      <c r="K11071">
        <v>0</v>
      </c>
      <c r="L11071" s="10">
        <v>43882</v>
      </c>
    </row>
    <row r="11072" spans="1:12" x14ac:dyDescent="0.2">
      <c r="A11072" t="s">
        <v>305</v>
      </c>
      <c r="B11072">
        <v>526</v>
      </c>
      <c r="C11072">
        <v>250</v>
      </c>
      <c r="D11072">
        <v>3</v>
      </c>
      <c r="E11072" t="s">
        <v>318</v>
      </c>
      <c r="F11072">
        <v>0</v>
      </c>
      <c r="G11072">
        <v>0</v>
      </c>
      <c r="H11072">
        <v>0</v>
      </c>
      <c r="I11072">
        <v>9</v>
      </c>
      <c r="J11072">
        <v>7</v>
      </c>
      <c r="K11072">
        <v>0</v>
      </c>
      <c r="L11072" s="10">
        <v>43882</v>
      </c>
    </row>
    <row r="11073" spans="1:12" x14ac:dyDescent="0.2">
      <c r="A11073" t="s">
        <v>305</v>
      </c>
      <c r="B11073">
        <v>526</v>
      </c>
      <c r="C11073">
        <v>250</v>
      </c>
      <c r="D11073">
        <v>3</v>
      </c>
      <c r="E11073" t="s">
        <v>320</v>
      </c>
      <c r="F11073">
        <v>0</v>
      </c>
      <c r="G11073">
        <v>0</v>
      </c>
      <c r="H11073">
        <v>0</v>
      </c>
      <c r="I11073">
        <v>8</v>
      </c>
      <c r="J11073">
        <v>6</v>
      </c>
      <c r="K11073">
        <v>0</v>
      </c>
      <c r="L11073" s="10">
        <v>43882</v>
      </c>
    </row>
    <row r="11074" spans="1:12" x14ac:dyDescent="0.2">
      <c r="A11074" t="s">
        <v>305</v>
      </c>
      <c r="B11074">
        <v>526</v>
      </c>
      <c r="C11074">
        <v>250</v>
      </c>
      <c r="D11074">
        <v>3</v>
      </c>
      <c r="E11074" t="s">
        <v>323</v>
      </c>
      <c r="F11074">
        <v>0</v>
      </c>
      <c r="G11074">
        <v>2</v>
      </c>
      <c r="H11074">
        <v>0</v>
      </c>
      <c r="I11074">
        <v>16</v>
      </c>
      <c r="J11074">
        <v>15</v>
      </c>
      <c r="K11074">
        <v>0</v>
      </c>
      <c r="L11074" s="10">
        <v>43882</v>
      </c>
    </row>
    <row r="11075" spans="1:12" x14ac:dyDescent="0.2">
      <c r="A11075" t="s">
        <v>305</v>
      </c>
      <c r="B11075">
        <v>526</v>
      </c>
      <c r="C11075">
        <v>250</v>
      </c>
      <c r="D11075">
        <v>3</v>
      </c>
      <c r="E11075" t="s">
        <v>322</v>
      </c>
      <c r="F11075">
        <v>0</v>
      </c>
      <c r="G11075">
        <v>0</v>
      </c>
      <c r="H11075">
        <v>0</v>
      </c>
      <c r="I11075">
        <v>6</v>
      </c>
      <c r="J11075">
        <v>5</v>
      </c>
      <c r="K11075">
        <v>0</v>
      </c>
      <c r="L11075" s="10">
        <v>43882</v>
      </c>
    </row>
    <row r="11076" spans="1:12" x14ac:dyDescent="0.2">
      <c r="A11076" t="s">
        <v>305</v>
      </c>
      <c r="B11076">
        <v>526</v>
      </c>
      <c r="C11076">
        <v>250</v>
      </c>
      <c r="D11076">
        <v>3</v>
      </c>
      <c r="E11076" t="s">
        <v>324</v>
      </c>
      <c r="F11076">
        <v>0</v>
      </c>
      <c r="G11076">
        <v>0</v>
      </c>
      <c r="H11076">
        <v>0</v>
      </c>
      <c r="I11076">
        <v>3</v>
      </c>
      <c r="J11076">
        <v>2</v>
      </c>
      <c r="K11076">
        <v>0</v>
      </c>
      <c r="L11076" s="10">
        <v>43882</v>
      </c>
    </row>
    <row r="11077" spans="1:12" x14ac:dyDescent="0.2">
      <c r="A11077" t="s">
        <v>305</v>
      </c>
      <c r="B11077">
        <v>526</v>
      </c>
      <c r="C11077">
        <v>250</v>
      </c>
      <c r="D11077">
        <v>3</v>
      </c>
      <c r="E11077" t="s">
        <v>325</v>
      </c>
      <c r="F11077">
        <v>0</v>
      </c>
      <c r="G11077">
        <v>0</v>
      </c>
      <c r="H11077">
        <v>0</v>
      </c>
      <c r="I11077">
        <v>3</v>
      </c>
      <c r="J11077">
        <v>2</v>
      </c>
      <c r="K11077">
        <v>0</v>
      </c>
      <c r="L11077" s="10">
        <v>43882</v>
      </c>
    </row>
    <row r="11078" spans="1:12" x14ac:dyDescent="0.2">
      <c r="A11078" t="s">
        <v>305</v>
      </c>
      <c r="B11078">
        <v>526</v>
      </c>
      <c r="C11078">
        <v>250</v>
      </c>
      <c r="D11078">
        <v>3</v>
      </c>
      <c r="E11078" t="s">
        <v>326</v>
      </c>
      <c r="F11078">
        <v>0</v>
      </c>
      <c r="G11078">
        <v>0</v>
      </c>
      <c r="H11078">
        <v>0</v>
      </c>
      <c r="I11078">
        <v>1</v>
      </c>
      <c r="J11078">
        <v>1</v>
      </c>
      <c r="K11078">
        <v>0</v>
      </c>
      <c r="L11078" s="10">
        <v>43882</v>
      </c>
    </row>
    <row r="11079" spans="1:12" x14ac:dyDescent="0.2">
      <c r="A11079" t="s">
        <v>364</v>
      </c>
      <c r="B11079">
        <v>479</v>
      </c>
      <c r="C11079">
        <v>204</v>
      </c>
      <c r="D11079">
        <v>12</v>
      </c>
      <c r="E11079" t="s">
        <v>365</v>
      </c>
      <c r="F11079">
        <v>0</v>
      </c>
      <c r="G11079">
        <v>1</v>
      </c>
      <c r="H11079">
        <v>0</v>
      </c>
      <c r="I11079">
        <v>197</v>
      </c>
      <c r="J11079">
        <v>77</v>
      </c>
      <c r="K11079">
        <v>3</v>
      </c>
      <c r="L11079" s="10">
        <v>43882</v>
      </c>
    </row>
    <row r="11080" spans="1:12" x14ac:dyDescent="0.2">
      <c r="A11080" t="s">
        <v>364</v>
      </c>
      <c r="B11080">
        <v>479</v>
      </c>
      <c r="C11080">
        <v>204</v>
      </c>
      <c r="D11080">
        <v>12</v>
      </c>
      <c r="E11080" t="s">
        <v>367</v>
      </c>
      <c r="F11080">
        <v>0</v>
      </c>
      <c r="G11080">
        <v>2</v>
      </c>
      <c r="H11080">
        <v>0</v>
      </c>
      <c r="I11080">
        <v>46</v>
      </c>
      <c r="J11080">
        <v>5</v>
      </c>
      <c r="K11080">
        <v>0</v>
      </c>
      <c r="L11080" s="10">
        <v>43882</v>
      </c>
    </row>
    <row r="11081" spans="1:12" x14ac:dyDescent="0.2">
      <c r="A11081" t="s">
        <v>364</v>
      </c>
      <c r="B11081">
        <v>479</v>
      </c>
      <c r="C11081">
        <v>204</v>
      </c>
      <c r="D11081">
        <v>12</v>
      </c>
      <c r="E11081" t="s">
        <v>366</v>
      </c>
      <c r="F11081">
        <v>0</v>
      </c>
      <c r="G11081">
        <v>3</v>
      </c>
      <c r="H11081">
        <v>0</v>
      </c>
      <c r="I11081">
        <v>52</v>
      </c>
      <c r="J11081">
        <v>19</v>
      </c>
      <c r="K11081">
        <v>3</v>
      </c>
      <c r="L11081" s="10">
        <v>43882</v>
      </c>
    </row>
    <row r="11082" spans="1:12" x14ac:dyDescent="0.2">
      <c r="A11082" t="s">
        <v>364</v>
      </c>
      <c r="B11082">
        <v>479</v>
      </c>
      <c r="C11082">
        <v>204</v>
      </c>
      <c r="D11082">
        <v>12</v>
      </c>
      <c r="E11082" t="s">
        <v>369</v>
      </c>
      <c r="F11082">
        <v>0</v>
      </c>
      <c r="G11082">
        <v>6</v>
      </c>
      <c r="H11082">
        <v>0</v>
      </c>
      <c r="I11082">
        <v>43</v>
      </c>
      <c r="J11082">
        <v>22</v>
      </c>
      <c r="K11082">
        <v>1</v>
      </c>
      <c r="L11082" s="10">
        <v>43882</v>
      </c>
    </row>
    <row r="11083" spans="1:12" x14ac:dyDescent="0.2">
      <c r="A11083" t="s">
        <v>364</v>
      </c>
      <c r="B11083">
        <v>479</v>
      </c>
      <c r="C11083">
        <v>204</v>
      </c>
      <c r="D11083">
        <v>12</v>
      </c>
      <c r="E11083" t="s">
        <v>370</v>
      </c>
      <c r="F11083">
        <v>0</v>
      </c>
      <c r="G11083">
        <v>0</v>
      </c>
      <c r="H11083">
        <v>0</v>
      </c>
      <c r="I11083">
        <v>26</v>
      </c>
      <c r="J11083">
        <v>8</v>
      </c>
      <c r="K11083">
        <v>1</v>
      </c>
      <c r="L11083" s="10">
        <v>43882</v>
      </c>
    </row>
    <row r="11084" spans="1:12" x14ac:dyDescent="0.2">
      <c r="A11084" t="s">
        <v>364</v>
      </c>
      <c r="B11084">
        <v>479</v>
      </c>
      <c r="C11084">
        <v>204</v>
      </c>
      <c r="D11084">
        <v>12</v>
      </c>
      <c r="E11084" t="s">
        <v>368</v>
      </c>
      <c r="F11084">
        <v>0</v>
      </c>
      <c r="G11084">
        <v>3</v>
      </c>
      <c r="H11084">
        <v>0</v>
      </c>
      <c r="I11084">
        <v>47</v>
      </c>
      <c r="J11084">
        <v>29</v>
      </c>
      <c r="K11084">
        <v>4</v>
      </c>
      <c r="L11084" s="10">
        <v>43882</v>
      </c>
    </row>
    <row r="11085" spans="1:12" x14ac:dyDescent="0.2">
      <c r="A11085" t="s">
        <v>364</v>
      </c>
      <c r="B11085">
        <v>479</v>
      </c>
      <c r="C11085">
        <v>204</v>
      </c>
      <c r="D11085">
        <v>12</v>
      </c>
      <c r="E11085" t="s">
        <v>371</v>
      </c>
      <c r="F11085">
        <v>0</v>
      </c>
      <c r="G11085">
        <v>3</v>
      </c>
      <c r="H11085">
        <v>0</v>
      </c>
      <c r="I11085">
        <v>17</v>
      </c>
      <c r="J11085">
        <v>9</v>
      </c>
      <c r="K11085">
        <v>0</v>
      </c>
      <c r="L11085" s="10">
        <v>43882</v>
      </c>
    </row>
    <row r="11086" spans="1:12" x14ac:dyDescent="0.2">
      <c r="A11086" t="s">
        <v>364</v>
      </c>
      <c r="B11086">
        <v>479</v>
      </c>
      <c r="C11086">
        <v>204</v>
      </c>
      <c r="D11086">
        <v>12</v>
      </c>
      <c r="E11086" t="s">
        <v>373</v>
      </c>
      <c r="F11086">
        <v>0</v>
      </c>
      <c r="G11086">
        <v>5</v>
      </c>
      <c r="H11086">
        <v>0</v>
      </c>
      <c r="I11086">
        <v>14</v>
      </c>
      <c r="J11086">
        <v>7</v>
      </c>
      <c r="K11086">
        <v>0</v>
      </c>
      <c r="L11086" s="10">
        <v>43882</v>
      </c>
    </row>
    <row r="11087" spans="1:12" x14ac:dyDescent="0.2">
      <c r="A11087" t="s">
        <v>364</v>
      </c>
      <c r="B11087">
        <v>479</v>
      </c>
      <c r="C11087">
        <v>204</v>
      </c>
      <c r="D11087">
        <v>12</v>
      </c>
      <c r="E11087" t="s">
        <v>372</v>
      </c>
      <c r="F11087">
        <v>0</v>
      </c>
      <c r="G11087">
        <v>5</v>
      </c>
      <c r="H11087">
        <v>0</v>
      </c>
      <c r="I11087">
        <v>14</v>
      </c>
      <c r="J11087">
        <v>9</v>
      </c>
      <c r="K11087">
        <v>0</v>
      </c>
      <c r="L11087" s="10">
        <v>43882</v>
      </c>
    </row>
    <row r="11088" spans="1:12" x14ac:dyDescent="0.2">
      <c r="A11088" t="s">
        <v>364</v>
      </c>
      <c r="B11088">
        <v>479</v>
      </c>
      <c r="C11088">
        <v>204</v>
      </c>
      <c r="D11088">
        <v>12</v>
      </c>
      <c r="E11088" t="s">
        <v>375</v>
      </c>
      <c r="F11088">
        <v>0</v>
      </c>
      <c r="G11088">
        <v>0</v>
      </c>
      <c r="H11088">
        <v>0</v>
      </c>
      <c r="I11088">
        <v>5</v>
      </c>
      <c r="J11088">
        <v>2</v>
      </c>
      <c r="K11088">
        <v>0</v>
      </c>
      <c r="L11088" s="10">
        <v>43882</v>
      </c>
    </row>
    <row r="11089" spans="1:12" x14ac:dyDescent="0.2">
      <c r="A11089" t="s">
        <v>364</v>
      </c>
      <c r="B11089">
        <v>479</v>
      </c>
      <c r="C11089">
        <v>204</v>
      </c>
      <c r="D11089">
        <v>12</v>
      </c>
      <c r="E11089" t="s">
        <v>553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 s="10">
        <v>43882</v>
      </c>
    </row>
    <row r="11090" spans="1:12" x14ac:dyDescent="0.2">
      <c r="A11090" t="s">
        <v>364</v>
      </c>
      <c r="B11090">
        <v>479</v>
      </c>
      <c r="C11090">
        <v>204</v>
      </c>
      <c r="D11090">
        <v>12</v>
      </c>
      <c r="E11090" t="s">
        <v>374</v>
      </c>
      <c r="F11090">
        <v>0</v>
      </c>
      <c r="G11090">
        <v>1</v>
      </c>
      <c r="H11090">
        <v>0</v>
      </c>
      <c r="I11090">
        <v>15</v>
      </c>
      <c r="J11090">
        <v>15</v>
      </c>
      <c r="K11090">
        <v>0</v>
      </c>
      <c r="L11090" s="10">
        <v>43882</v>
      </c>
    </row>
    <row r="11091" spans="1:12" x14ac:dyDescent="0.2">
      <c r="A11091" t="s">
        <v>364</v>
      </c>
      <c r="B11091">
        <v>479</v>
      </c>
      <c r="C11091">
        <v>204</v>
      </c>
      <c r="D11091">
        <v>12</v>
      </c>
      <c r="E11091" t="s">
        <v>376</v>
      </c>
      <c r="F11091">
        <v>0</v>
      </c>
      <c r="G11091">
        <v>0</v>
      </c>
      <c r="H11091">
        <v>0</v>
      </c>
      <c r="I11091">
        <v>2</v>
      </c>
      <c r="J11091">
        <v>2</v>
      </c>
      <c r="K11091">
        <v>0</v>
      </c>
      <c r="L11091" s="10">
        <v>43882</v>
      </c>
    </row>
    <row r="11092" spans="1:12" x14ac:dyDescent="0.2">
      <c r="A11092" t="s">
        <v>377</v>
      </c>
      <c r="B11092">
        <v>249</v>
      </c>
      <c r="C11092">
        <v>104</v>
      </c>
      <c r="D11092">
        <v>2</v>
      </c>
      <c r="E11092" t="s">
        <v>379</v>
      </c>
      <c r="F11092">
        <v>0</v>
      </c>
      <c r="G11092">
        <v>0</v>
      </c>
      <c r="H11092">
        <v>0</v>
      </c>
      <c r="I11092">
        <v>44</v>
      </c>
      <c r="J11092">
        <v>14</v>
      </c>
      <c r="K11092">
        <v>1</v>
      </c>
      <c r="L11092" s="10">
        <v>43882</v>
      </c>
    </row>
    <row r="11093" spans="1:12" x14ac:dyDescent="0.2">
      <c r="A11093" t="s">
        <v>377</v>
      </c>
      <c r="B11093">
        <v>249</v>
      </c>
      <c r="C11093">
        <v>104</v>
      </c>
      <c r="D11093">
        <v>2</v>
      </c>
      <c r="E11093" t="s">
        <v>378</v>
      </c>
      <c r="F11093">
        <v>1</v>
      </c>
      <c r="G11093">
        <v>3</v>
      </c>
      <c r="H11093">
        <v>0</v>
      </c>
      <c r="I11093">
        <v>55</v>
      </c>
      <c r="J11093">
        <v>28</v>
      </c>
      <c r="K11093">
        <v>0</v>
      </c>
      <c r="L11093" s="10">
        <v>43882</v>
      </c>
    </row>
    <row r="11094" spans="1:12" x14ac:dyDescent="0.2">
      <c r="A11094" t="s">
        <v>377</v>
      </c>
      <c r="B11094">
        <v>249</v>
      </c>
      <c r="C11094">
        <v>104</v>
      </c>
      <c r="D11094">
        <v>2</v>
      </c>
      <c r="E11094" t="s">
        <v>381</v>
      </c>
      <c r="F11094">
        <v>1</v>
      </c>
      <c r="G11094">
        <v>0</v>
      </c>
      <c r="H11094">
        <v>0</v>
      </c>
      <c r="I11094">
        <v>25</v>
      </c>
      <c r="J11094">
        <v>4</v>
      </c>
      <c r="K11094">
        <v>1</v>
      </c>
      <c r="L11094" s="10">
        <v>43882</v>
      </c>
    </row>
    <row r="11095" spans="1:12" x14ac:dyDescent="0.2">
      <c r="A11095" t="s">
        <v>377</v>
      </c>
      <c r="B11095">
        <v>249</v>
      </c>
      <c r="C11095">
        <v>104</v>
      </c>
      <c r="D11095">
        <v>2</v>
      </c>
      <c r="E11095" t="s">
        <v>380</v>
      </c>
      <c r="F11095">
        <v>1</v>
      </c>
      <c r="G11095">
        <v>2</v>
      </c>
      <c r="H11095">
        <v>0</v>
      </c>
      <c r="I11095">
        <v>32</v>
      </c>
      <c r="J11095">
        <v>17</v>
      </c>
      <c r="K11095">
        <v>0</v>
      </c>
      <c r="L11095" s="10">
        <v>43882</v>
      </c>
    </row>
    <row r="11096" spans="1:12" x14ac:dyDescent="0.2">
      <c r="A11096" t="s">
        <v>377</v>
      </c>
      <c r="B11096">
        <v>249</v>
      </c>
      <c r="C11096">
        <v>104</v>
      </c>
      <c r="D11096">
        <v>2</v>
      </c>
      <c r="E11096" t="s">
        <v>383</v>
      </c>
      <c r="F11096">
        <v>0</v>
      </c>
      <c r="G11096">
        <v>0</v>
      </c>
      <c r="H11096">
        <v>0</v>
      </c>
      <c r="I11096">
        <v>24</v>
      </c>
      <c r="J11096">
        <v>11</v>
      </c>
      <c r="K11096">
        <v>0</v>
      </c>
      <c r="L11096" s="10">
        <v>43882</v>
      </c>
    </row>
    <row r="11097" spans="1:12" x14ac:dyDescent="0.2">
      <c r="A11097" t="s">
        <v>377</v>
      </c>
      <c r="B11097">
        <v>249</v>
      </c>
      <c r="C11097">
        <v>104</v>
      </c>
      <c r="D11097">
        <v>2</v>
      </c>
      <c r="E11097" t="s">
        <v>382</v>
      </c>
      <c r="F11097">
        <v>0</v>
      </c>
      <c r="G11097">
        <v>0</v>
      </c>
      <c r="H11097">
        <v>0</v>
      </c>
      <c r="I11097">
        <v>19</v>
      </c>
      <c r="J11097">
        <v>6</v>
      </c>
      <c r="K11097">
        <v>0</v>
      </c>
      <c r="L11097" s="10">
        <v>43882</v>
      </c>
    </row>
    <row r="11098" spans="1:12" x14ac:dyDescent="0.2">
      <c r="A11098" t="s">
        <v>377</v>
      </c>
      <c r="B11098">
        <v>249</v>
      </c>
      <c r="C11098">
        <v>104</v>
      </c>
      <c r="D11098">
        <v>2</v>
      </c>
      <c r="E11098" t="s">
        <v>384</v>
      </c>
      <c r="F11098">
        <v>0</v>
      </c>
      <c r="G11098">
        <v>0</v>
      </c>
      <c r="H11098">
        <v>0</v>
      </c>
      <c r="I11098">
        <v>11</v>
      </c>
      <c r="J11098">
        <v>0</v>
      </c>
      <c r="K11098">
        <v>0</v>
      </c>
      <c r="L11098" s="10">
        <v>43882</v>
      </c>
    </row>
    <row r="11099" spans="1:12" x14ac:dyDescent="0.2">
      <c r="A11099" t="s">
        <v>377</v>
      </c>
      <c r="B11099">
        <v>249</v>
      </c>
      <c r="C11099">
        <v>104</v>
      </c>
      <c r="D11099">
        <v>2</v>
      </c>
      <c r="E11099" t="s">
        <v>385</v>
      </c>
      <c r="F11099">
        <v>0</v>
      </c>
      <c r="G11099">
        <v>2</v>
      </c>
      <c r="H11099">
        <v>0</v>
      </c>
      <c r="I11099">
        <v>11</v>
      </c>
      <c r="J11099">
        <v>6</v>
      </c>
      <c r="K11099">
        <v>0</v>
      </c>
      <c r="L11099" s="10">
        <v>43882</v>
      </c>
    </row>
    <row r="11100" spans="1:12" x14ac:dyDescent="0.2">
      <c r="A11100" t="s">
        <v>377</v>
      </c>
      <c r="B11100">
        <v>249</v>
      </c>
      <c r="C11100">
        <v>104</v>
      </c>
      <c r="D11100">
        <v>2</v>
      </c>
      <c r="E11100" t="s">
        <v>387</v>
      </c>
      <c r="F11100">
        <v>0</v>
      </c>
      <c r="G11100">
        <v>0</v>
      </c>
      <c r="H11100">
        <v>0</v>
      </c>
      <c r="I11100">
        <v>8</v>
      </c>
      <c r="J11100">
        <v>3</v>
      </c>
      <c r="K11100">
        <v>0</v>
      </c>
      <c r="L11100" s="10">
        <v>43882</v>
      </c>
    </row>
    <row r="11101" spans="1:12" x14ac:dyDescent="0.2">
      <c r="A11101" t="s">
        <v>377</v>
      </c>
      <c r="B11101">
        <v>249</v>
      </c>
      <c r="C11101">
        <v>104</v>
      </c>
      <c r="D11101">
        <v>2</v>
      </c>
      <c r="E11101" t="s">
        <v>386</v>
      </c>
      <c r="F11101">
        <v>0</v>
      </c>
      <c r="G11101">
        <v>0</v>
      </c>
      <c r="H11101">
        <v>0</v>
      </c>
      <c r="I11101">
        <v>8</v>
      </c>
      <c r="J11101">
        <v>6</v>
      </c>
      <c r="K11101">
        <v>0</v>
      </c>
      <c r="L11101" s="10">
        <v>43882</v>
      </c>
    </row>
    <row r="11102" spans="1:12" x14ac:dyDescent="0.2">
      <c r="A11102" t="s">
        <v>377</v>
      </c>
      <c r="B11102">
        <v>249</v>
      </c>
      <c r="C11102">
        <v>104</v>
      </c>
      <c r="D11102">
        <v>2</v>
      </c>
      <c r="E11102" t="s">
        <v>388</v>
      </c>
      <c r="F11102">
        <v>0</v>
      </c>
      <c r="G11102">
        <v>0</v>
      </c>
      <c r="H11102">
        <v>0</v>
      </c>
      <c r="I11102">
        <v>4</v>
      </c>
      <c r="J11102">
        <v>2</v>
      </c>
      <c r="K11102">
        <v>0</v>
      </c>
      <c r="L11102" s="10">
        <v>43882</v>
      </c>
    </row>
    <row r="11103" spans="1:12" x14ac:dyDescent="0.2">
      <c r="A11103" t="s">
        <v>377</v>
      </c>
      <c r="B11103">
        <v>249</v>
      </c>
      <c r="C11103">
        <v>104</v>
      </c>
      <c r="D11103">
        <v>2</v>
      </c>
      <c r="E11103" t="s">
        <v>389</v>
      </c>
      <c r="F11103">
        <v>0</v>
      </c>
      <c r="G11103">
        <v>0</v>
      </c>
      <c r="H11103">
        <v>0</v>
      </c>
      <c r="I11103">
        <v>3</v>
      </c>
      <c r="J11103">
        <v>2</v>
      </c>
      <c r="K11103">
        <v>0</v>
      </c>
      <c r="L11103" s="10">
        <v>43882</v>
      </c>
    </row>
    <row r="11104" spans="1:12" x14ac:dyDescent="0.2">
      <c r="A11104" t="s">
        <v>377</v>
      </c>
      <c r="B11104">
        <v>249</v>
      </c>
      <c r="C11104">
        <v>104</v>
      </c>
      <c r="D11104">
        <v>2</v>
      </c>
      <c r="E11104" t="s">
        <v>390</v>
      </c>
      <c r="F11104">
        <v>0</v>
      </c>
      <c r="G11104">
        <v>0</v>
      </c>
      <c r="H11104">
        <v>0</v>
      </c>
      <c r="I11104">
        <v>5</v>
      </c>
      <c r="J11104">
        <v>5</v>
      </c>
      <c r="K11104">
        <v>0</v>
      </c>
      <c r="L11104" s="10">
        <v>43882</v>
      </c>
    </row>
    <row r="11105" spans="1:12" x14ac:dyDescent="0.2">
      <c r="A11105" t="s">
        <v>12</v>
      </c>
      <c r="B11105">
        <v>135</v>
      </c>
      <c r="C11105">
        <v>65</v>
      </c>
      <c r="D11105">
        <v>3</v>
      </c>
      <c r="E11105" t="s">
        <v>13</v>
      </c>
      <c r="F11105">
        <v>3</v>
      </c>
      <c r="G11105">
        <v>0</v>
      </c>
      <c r="H11105">
        <v>0</v>
      </c>
      <c r="I11105">
        <v>60</v>
      </c>
      <c r="J11105">
        <v>17</v>
      </c>
      <c r="K11105">
        <v>2</v>
      </c>
      <c r="L11105" s="10">
        <v>43882</v>
      </c>
    </row>
    <row r="11106" spans="1:12" x14ac:dyDescent="0.2">
      <c r="A11106" t="s">
        <v>12</v>
      </c>
      <c r="B11106">
        <v>135</v>
      </c>
      <c r="C11106">
        <v>65</v>
      </c>
      <c r="D11106">
        <v>3</v>
      </c>
      <c r="E11106" t="s">
        <v>14</v>
      </c>
      <c r="F11106">
        <v>0</v>
      </c>
      <c r="G11106">
        <v>0</v>
      </c>
      <c r="H11106">
        <v>0</v>
      </c>
      <c r="I11106">
        <v>15</v>
      </c>
      <c r="J11106">
        <v>8</v>
      </c>
      <c r="K11106">
        <v>1</v>
      </c>
      <c r="L11106" s="10">
        <v>43882</v>
      </c>
    </row>
    <row r="11107" spans="1:12" x14ac:dyDescent="0.2">
      <c r="A11107" t="s">
        <v>12</v>
      </c>
      <c r="B11107">
        <v>135</v>
      </c>
      <c r="C11107">
        <v>65</v>
      </c>
      <c r="D11107">
        <v>3</v>
      </c>
      <c r="E11107" t="s">
        <v>16</v>
      </c>
      <c r="F11107">
        <v>0</v>
      </c>
      <c r="G11107">
        <v>1</v>
      </c>
      <c r="H11107">
        <v>0</v>
      </c>
      <c r="I11107">
        <v>6</v>
      </c>
      <c r="J11107">
        <v>2</v>
      </c>
      <c r="K11107">
        <v>0</v>
      </c>
      <c r="L11107" s="10">
        <v>43882</v>
      </c>
    </row>
    <row r="11108" spans="1:12" x14ac:dyDescent="0.2">
      <c r="A11108" t="s">
        <v>12</v>
      </c>
      <c r="B11108">
        <v>135</v>
      </c>
      <c r="C11108">
        <v>65</v>
      </c>
      <c r="D11108">
        <v>3</v>
      </c>
      <c r="E11108" t="s">
        <v>17</v>
      </c>
      <c r="F11108">
        <v>0</v>
      </c>
      <c r="G11108">
        <v>0</v>
      </c>
      <c r="H11108">
        <v>0</v>
      </c>
      <c r="I11108">
        <v>6</v>
      </c>
      <c r="J11108">
        <v>2</v>
      </c>
      <c r="K11108">
        <v>0</v>
      </c>
      <c r="L11108" s="10">
        <v>43882</v>
      </c>
    </row>
    <row r="11109" spans="1:12" x14ac:dyDescent="0.2">
      <c r="A11109" t="s">
        <v>12</v>
      </c>
      <c r="B11109">
        <v>135</v>
      </c>
      <c r="C11109">
        <v>65</v>
      </c>
      <c r="D11109">
        <v>3</v>
      </c>
      <c r="E11109" t="s">
        <v>20</v>
      </c>
      <c r="F11109">
        <v>0</v>
      </c>
      <c r="G11109">
        <v>0</v>
      </c>
      <c r="H11109">
        <v>0</v>
      </c>
      <c r="I11109">
        <v>4</v>
      </c>
      <c r="J11109">
        <v>1</v>
      </c>
      <c r="K11109">
        <v>0</v>
      </c>
      <c r="L11109" s="10">
        <v>43882</v>
      </c>
    </row>
    <row r="11110" spans="1:12" x14ac:dyDescent="0.2">
      <c r="A11110" t="s">
        <v>12</v>
      </c>
      <c r="B11110">
        <v>135</v>
      </c>
      <c r="C11110">
        <v>65</v>
      </c>
      <c r="D11110">
        <v>3</v>
      </c>
      <c r="E11110" t="s">
        <v>15</v>
      </c>
      <c r="F11110">
        <v>0</v>
      </c>
      <c r="G11110">
        <v>1</v>
      </c>
      <c r="H11110">
        <v>0</v>
      </c>
      <c r="I11110">
        <v>12</v>
      </c>
      <c r="J11110">
        <v>10</v>
      </c>
      <c r="K11110">
        <v>0</v>
      </c>
      <c r="L11110" s="10">
        <v>43882</v>
      </c>
    </row>
    <row r="11111" spans="1:12" x14ac:dyDescent="0.2">
      <c r="A11111" t="s">
        <v>12</v>
      </c>
      <c r="B11111">
        <v>135</v>
      </c>
      <c r="C11111">
        <v>65</v>
      </c>
      <c r="D11111">
        <v>3</v>
      </c>
      <c r="E11111" t="s">
        <v>18</v>
      </c>
      <c r="F11111">
        <v>0</v>
      </c>
      <c r="G11111">
        <v>0</v>
      </c>
      <c r="H11111">
        <v>0</v>
      </c>
      <c r="I11111">
        <v>6</v>
      </c>
      <c r="J11111">
        <v>4</v>
      </c>
      <c r="K11111">
        <v>0</v>
      </c>
      <c r="L11111" s="10">
        <v>43882</v>
      </c>
    </row>
    <row r="11112" spans="1:12" x14ac:dyDescent="0.2">
      <c r="A11112" t="s">
        <v>12</v>
      </c>
      <c r="B11112">
        <v>135</v>
      </c>
      <c r="C11112">
        <v>65</v>
      </c>
      <c r="D11112">
        <v>3</v>
      </c>
      <c r="E11112" t="s">
        <v>19</v>
      </c>
      <c r="F11112">
        <v>0</v>
      </c>
      <c r="G11112">
        <v>0</v>
      </c>
      <c r="H11112">
        <v>0</v>
      </c>
      <c r="I11112">
        <v>6</v>
      </c>
      <c r="J11112">
        <v>4</v>
      </c>
      <c r="K11112">
        <v>0</v>
      </c>
      <c r="L11112" s="10">
        <v>43882</v>
      </c>
    </row>
    <row r="11113" spans="1:12" x14ac:dyDescent="0.2">
      <c r="A11113" t="s">
        <v>12</v>
      </c>
      <c r="B11113">
        <v>135</v>
      </c>
      <c r="C11113">
        <v>65</v>
      </c>
      <c r="D11113">
        <v>3</v>
      </c>
      <c r="E11113" t="s">
        <v>21</v>
      </c>
      <c r="F11113">
        <v>0</v>
      </c>
      <c r="G11113">
        <v>0</v>
      </c>
      <c r="H11113">
        <v>0</v>
      </c>
      <c r="I11113">
        <v>4</v>
      </c>
      <c r="J11113">
        <v>2</v>
      </c>
      <c r="K11113">
        <v>0</v>
      </c>
      <c r="L11113" s="10">
        <v>43882</v>
      </c>
    </row>
    <row r="11114" spans="1:12" x14ac:dyDescent="0.2">
      <c r="A11114" t="s">
        <v>12</v>
      </c>
      <c r="B11114">
        <v>135</v>
      </c>
      <c r="C11114">
        <v>65</v>
      </c>
      <c r="D11114">
        <v>3</v>
      </c>
      <c r="E11114" t="s">
        <v>22</v>
      </c>
      <c r="F11114">
        <v>0</v>
      </c>
      <c r="G11114">
        <v>0</v>
      </c>
      <c r="H11114">
        <v>0</v>
      </c>
      <c r="I11114">
        <v>4</v>
      </c>
      <c r="J11114">
        <v>2</v>
      </c>
      <c r="K11114">
        <v>0</v>
      </c>
      <c r="L11114" s="10">
        <v>43882</v>
      </c>
    </row>
    <row r="11115" spans="1:12" x14ac:dyDescent="0.2">
      <c r="A11115" t="s">
        <v>12</v>
      </c>
      <c r="B11115">
        <v>135</v>
      </c>
      <c r="C11115">
        <v>65</v>
      </c>
      <c r="D11115">
        <v>3</v>
      </c>
      <c r="E11115" t="s">
        <v>23</v>
      </c>
      <c r="F11115">
        <v>0</v>
      </c>
      <c r="G11115">
        <v>1</v>
      </c>
      <c r="H11115">
        <v>0</v>
      </c>
      <c r="I11115">
        <v>3</v>
      </c>
      <c r="J11115">
        <v>2</v>
      </c>
      <c r="K11115">
        <v>0</v>
      </c>
      <c r="L11115" s="10">
        <v>43882</v>
      </c>
    </row>
    <row r="11116" spans="1:12" x14ac:dyDescent="0.2">
      <c r="A11116" t="s">
        <v>12</v>
      </c>
      <c r="B11116">
        <v>135</v>
      </c>
      <c r="C11116">
        <v>65</v>
      </c>
      <c r="D11116">
        <v>3</v>
      </c>
      <c r="E11116" t="s">
        <v>25</v>
      </c>
      <c r="F11116">
        <v>0</v>
      </c>
      <c r="G11116">
        <v>0</v>
      </c>
      <c r="H11116">
        <v>0</v>
      </c>
      <c r="I11116">
        <v>2</v>
      </c>
      <c r="J11116">
        <v>1</v>
      </c>
      <c r="K11116">
        <v>0</v>
      </c>
      <c r="L11116" s="10">
        <v>43882</v>
      </c>
    </row>
    <row r="11117" spans="1:12" x14ac:dyDescent="0.2">
      <c r="A11117" t="s">
        <v>12</v>
      </c>
      <c r="B11117">
        <v>135</v>
      </c>
      <c r="C11117">
        <v>65</v>
      </c>
      <c r="D11117">
        <v>3</v>
      </c>
      <c r="E11117" t="s">
        <v>24</v>
      </c>
      <c r="F11117">
        <v>0</v>
      </c>
      <c r="G11117">
        <v>0</v>
      </c>
      <c r="H11117">
        <v>0</v>
      </c>
      <c r="I11117">
        <v>4</v>
      </c>
      <c r="J11117">
        <v>4</v>
      </c>
      <c r="K11117">
        <v>0</v>
      </c>
      <c r="L11117" s="10">
        <v>43882</v>
      </c>
    </row>
    <row r="11118" spans="1:12" x14ac:dyDescent="0.2">
      <c r="A11118" t="s">
        <v>12</v>
      </c>
      <c r="B11118">
        <v>135</v>
      </c>
      <c r="C11118">
        <v>65</v>
      </c>
      <c r="D11118">
        <v>3</v>
      </c>
      <c r="E11118" t="s">
        <v>26</v>
      </c>
      <c r="F11118">
        <v>0</v>
      </c>
      <c r="G11118">
        <v>0</v>
      </c>
      <c r="H11118">
        <v>0</v>
      </c>
      <c r="I11118">
        <v>2</v>
      </c>
      <c r="J11118">
        <v>2</v>
      </c>
      <c r="K11118">
        <v>0</v>
      </c>
      <c r="L11118" s="10">
        <v>43882</v>
      </c>
    </row>
    <row r="11119" spans="1:12" x14ac:dyDescent="0.2">
      <c r="A11119" t="s">
        <v>12</v>
      </c>
      <c r="B11119">
        <v>135</v>
      </c>
      <c r="C11119">
        <v>65</v>
      </c>
      <c r="D11119">
        <v>3</v>
      </c>
      <c r="E11119" t="s">
        <v>27</v>
      </c>
      <c r="F11119">
        <v>0</v>
      </c>
      <c r="G11119">
        <v>0</v>
      </c>
      <c r="H11119">
        <v>0</v>
      </c>
      <c r="I11119">
        <v>1</v>
      </c>
      <c r="J11119">
        <v>1</v>
      </c>
      <c r="K11119">
        <v>0</v>
      </c>
      <c r="L11119" s="10">
        <v>43882</v>
      </c>
    </row>
    <row r="11120" spans="1:12" x14ac:dyDescent="0.2">
      <c r="A11120" t="s">
        <v>12</v>
      </c>
      <c r="B11120">
        <v>135</v>
      </c>
      <c r="C11120">
        <v>65</v>
      </c>
      <c r="D11120">
        <v>3</v>
      </c>
      <c r="E11120" t="s">
        <v>28</v>
      </c>
      <c r="F11120">
        <v>0</v>
      </c>
      <c r="G11120">
        <v>0</v>
      </c>
      <c r="H11120">
        <v>0</v>
      </c>
      <c r="I11120">
        <v>0</v>
      </c>
      <c r="J11120">
        <v>3</v>
      </c>
      <c r="K11120">
        <v>0</v>
      </c>
      <c r="L11120" s="10">
        <v>43882</v>
      </c>
    </row>
    <row r="11121" spans="1:12" x14ac:dyDescent="0.2">
      <c r="A11121" t="s">
        <v>276</v>
      </c>
      <c r="B11121">
        <v>76</v>
      </c>
      <c r="C11121">
        <v>25</v>
      </c>
      <c r="D11121">
        <v>2</v>
      </c>
      <c r="E11121" t="s">
        <v>277</v>
      </c>
      <c r="F11121">
        <v>0</v>
      </c>
      <c r="G11121">
        <v>0</v>
      </c>
      <c r="H11121">
        <v>0</v>
      </c>
      <c r="I11121">
        <v>23</v>
      </c>
      <c r="J11121">
        <v>10</v>
      </c>
      <c r="K11121">
        <v>0</v>
      </c>
      <c r="L11121" s="10">
        <v>43882</v>
      </c>
    </row>
    <row r="11122" spans="1:12" x14ac:dyDescent="0.2">
      <c r="A11122" t="s">
        <v>276</v>
      </c>
      <c r="B11122">
        <v>76</v>
      </c>
      <c r="C11122">
        <v>25</v>
      </c>
      <c r="D11122">
        <v>2</v>
      </c>
      <c r="E11122" t="s">
        <v>278</v>
      </c>
      <c r="F11122">
        <v>0</v>
      </c>
      <c r="G11122">
        <v>0</v>
      </c>
      <c r="H11122">
        <v>0</v>
      </c>
      <c r="I11122">
        <v>18</v>
      </c>
      <c r="J11122">
        <v>6</v>
      </c>
      <c r="K11122">
        <v>0</v>
      </c>
      <c r="L11122" s="10">
        <v>43882</v>
      </c>
    </row>
    <row r="11123" spans="1:12" x14ac:dyDescent="0.2">
      <c r="A11123" t="s">
        <v>276</v>
      </c>
      <c r="B11123">
        <v>76</v>
      </c>
      <c r="C11123">
        <v>25</v>
      </c>
      <c r="D11123">
        <v>2</v>
      </c>
      <c r="E11123" t="s">
        <v>279</v>
      </c>
      <c r="F11123">
        <v>0</v>
      </c>
      <c r="G11123">
        <v>0</v>
      </c>
      <c r="H11123">
        <v>0</v>
      </c>
      <c r="I11123">
        <v>10</v>
      </c>
      <c r="J11123">
        <v>0</v>
      </c>
      <c r="K11123">
        <v>0</v>
      </c>
      <c r="L11123" s="10">
        <v>43882</v>
      </c>
    </row>
    <row r="11124" spans="1:12" x14ac:dyDescent="0.2">
      <c r="A11124" t="s">
        <v>276</v>
      </c>
      <c r="B11124">
        <v>76</v>
      </c>
      <c r="C11124">
        <v>25</v>
      </c>
      <c r="D11124">
        <v>2</v>
      </c>
      <c r="E11124" t="s">
        <v>280</v>
      </c>
      <c r="F11124">
        <v>0</v>
      </c>
      <c r="G11124">
        <v>0</v>
      </c>
      <c r="H11124">
        <v>1</v>
      </c>
      <c r="I11124">
        <v>4</v>
      </c>
      <c r="J11124">
        <v>0</v>
      </c>
      <c r="K11124">
        <v>1</v>
      </c>
      <c r="L11124" s="10">
        <v>43882</v>
      </c>
    </row>
    <row r="11125" spans="1:12" x14ac:dyDescent="0.2">
      <c r="A11125" t="s">
        <v>276</v>
      </c>
      <c r="B11125">
        <v>76</v>
      </c>
      <c r="C11125">
        <v>25</v>
      </c>
      <c r="D11125">
        <v>2</v>
      </c>
      <c r="E11125" t="s">
        <v>285</v>
      </c>
      <c r="F11125">
        <v>0</v>
      </c>
      <c r="G11125">
        <v>0</v>
      </c>
      <c r="H11125">
        <v>0</v>
      </c>
      <c r="I11125">
        <v>3</v>
      </c>
      <c r="J11125">
        <v>0</v>
      </c>
      <c r="K11125">
        <v>0</v>
      </c>
      <c r="L11125" s="10">
        <v>43882</v>
      </c>
    </row>
    <row r="11126" spans="1:12" x14ac:dyDescent="0.2">
      <c r="A11126" t="s">
        <v>276</v>
      </c>
      <c r="B11126">
        <v>76</v>
      </c>
      <c r="C11126">
        <v>25</v>
      </c>
      <c r="D11126">
        <v>2</v>
      </c>
      <c r="E11126" t="s">
        <v>286</v>
      </c>
      <c r="F11126">
        <v>0</v>
      </c>
      <c r="G11126">
        <v>0</v>
      </c>
      <c r="H11126">
        <v>0</v>
      </c>
      <c r="I11126">
        <v>3</v>
      </c>
      <c r="J11126">
        <v>1</v>
      </c>
      <c r="K11126">
        <v>0</v>
      </c>
      <c r="L11126" s="10">
        <v>43882</v>
      </c>
    </row>
    <row r="11127" spans="1:12" x14ac:dyDescent="0.2">
      <c r="A11127" t="s">
        <v>276</v>
      </c>
      <c r="B11127">
        <v>76</v>
      </c>
      <c r="C11127">
        <v>25</v>
      </c>
      <c r="D11127">
        <v>2</v>
      </c>
      <c r="E11127" t="s">
        <v>283</v>
      </c>
      <c r="F11127">
        <v>0</v>
      </c>
      <c r="G11127">
        <v>0</v>
      </c>
      <c r="H11127">
        <v>0</v>
      </c>
      <c r="I11127">
        <v>4</v>
      </c>
      <c r="J11127">
        <v>1</v>
      </c>
      <c r="K11127">
        <v>1</v>
      </c>
      <c r="L11127" s="10">
        <v>43882</v>
      </c>
    </row>
    <row r="11128" spans="1:12" x14ac:dyDescent="0.2">
      <c r="A11128" t="s">
        <v>276</v>
      </c>
      <c r="B11128">
        <v>76</v>
      </c>
      <c r="C11128">
        <v>25</v>
      </c>
      <c r="D11128">
        <v>2</v>
      </c>
      <c r="E11128" t="s">
        <v>284</v>
      </c>
      <c r="F11128">
        <v>0</v>
      </c>
      <c r="G11128">
        <v>0</v>
      </c>
      <c r="H11128">
        <v>0</v>
      </c>
      <c r="I11128">
        <v>2</v>
      </c>
      <c r="J11128">
        <v>0</v>
      </c>
      <c r="K11128">
        <v>0</v>
      </c>
      <c r="L11128" s="10">
        <v>43882</v>
      </c>
    </row>
    <row r="11129" spans="1:12" x14ac:dyDescent="0.2">
      <c r="A11129" t="s">
        <v>276</v>
      </c>
      <c r="B11129">
        <v>76</v>
      </c>
      <c r="C11129">
        <v>25</v>
      </c>
      <c r="D11129">
        <v>2</v>
      </c>
      <c r="E11129" t="s">
        <v>281</v>
      </c>
      <c r="F11129">
        <v>0</v>
      </c>
      <c r="G11129">
        <v>1</v>
      </c>
      <c r="H11129">
        <v>0</v>
      </c>
      <c r="I11129">
        <v>4</v>
      </c>
      <c r="J11129">
        <v>3</v>
      </c>
      <c r="K11129">
        <v>0</v>
      </c>
      <c r="L11129" s="10">
        <v>43882</v>
      </c>
    </row>
    <row r="11130" spans="1:12" x14ac:dyDescent="0.2">
      <c r="A11130" t="s">
        <v>276</v>
      </c>
      <c r="B11130">
        <v>76</v>
      </c>
      <c r="C11130">
        <v>25</v>
      </c>
      <c r="D11130">
        <v>2</v>
      </c>
      <c r="E11130" t="s">
        <v>282</v>
      </c>
      <c r="F11130">
        <v>0</v>
      </c>
      <c r="G11130">
        <v>0</v>
      </c>
      <c r="H11130">
        <v>0</v>
      </c>
      <c r="I11130">
        <v>3</v>
      </c>
      <c r="J11130">
        <v>2</v>
      </c>
      <c r="K11130">
        <v>0</v>
      </c>
      <c r="L11130" s="10">
        <v>43882</v>
      </c>
    </row>
    <row r="11131" spans="1:12" x14ac:dyDescent="0.2">
      <c r="A11131" t="s">
        <v>276</v>
      </c>
      <c r="B11131">
        <v>76</v>
      </c>
      <c r="C11131">
        <v>25</v>
      </c>
      <c r="D11131">
        <v>2</v>
      </c>
      <c r="E11131" t="s">
        <v>287</v>
      </c>
      <c r="F11131">
        <v>0</v>
      </c>
      <c r="G11131">
        <v>0</v>
      </c>
      <c r="H11131">
        <v>0</v>
      </c>
      <c r="I11131">
        <v>1</v>
      </c>
      <c r="J11131">
        <v>1</v>
      </c>
      <c r="K11131">
        <v>0</v>
      </c>
      <c r="L11131" s="10">
        <v>43882</v>
      </c>
    </row>
    <row r="11132" spans="1:12" x14ac:dyDescent="0.2">
      <c r="A11132" t="s">
        <v>276</v>
      </c>
      <c r="B11132">
        <v>76</v>
      </c>
      <c r="C11132">
        <v>25</v>
      </c>
      <c r="D11132">
        <v>2</v>
      </c>
      <c r="E11132" t="s">
        <v>288</v>
      </c>
      <c r="F11132">
        <v>0</v>
      </c>
      <c r="G11132">
        <v>0</v>
      </c>
      <c r="H11132">
        <v>0</v>
      </c>
      <c r="I11132">
        <v>1</v>
      </c>
      <c r="J11132">
        <v>1</v>
      </c>
      <c r="K11132">
        <v>0</v>
      </c>
      <c r="L11132" s="10">
        <v>43882</v>
      </c>
    </row>
    <row r="11133" spans="1:12" x14ac:dyDescent="0.2">
      <c r="A11133" t="s">
        <v>289</v>
      </c>
      <c r="B11133">
        <v>168</v>
      </c>
      <c r="C11133">
        <v>104</v>
      </c>
      <c r="D11133">
        <v>4</v>
      </c>
      <c r="E11133" t="s">
        <v>290</v>
      </c>
      <c r="F11133">
        <v>0</v>
      </c>
      <c r="G11133">
        <v>0</v>
      </c>
      <c r="H11133">
        <v>0</v>
      </c>
      <c r="I11133">
        <v>54</v>
      </c>
      <c r="J11133">
        <v>30</v>
      </c>
      <c r="K11133">
        <v>1</v>
      </c>
      <c r="L11133" s="10">
        <v>43882</v>
      </c>
    </row>
    <row r="11134" spans="1:12" x14ac:dyDescent="0.2">
      <c r="A11134" t="s">
        <v>289</v>
      </c>
      <c r="B11134">
        <v>168</v>
      </c>
      <c r="C11134">
        <v>104</v>
      </c>
      <c r="D11134">
        <v>4</v>
      </c>
      <c r="E11134" t="s">
        <v>291</v>
      </c>
      <c r="F11134">
        <v>0</v>
      </c>
      <c r="G11134">
        <v>1</v>
      </c>
      <c r="H11134">
        <v>0</v>
      </c>
      <c r="I11134">
        <v>39</v>
      </c>
      <c r="J11134">
        <v>20</v>
      </c>
      <c r="K11134">
        <v>0</v>
      </c>
      <c r="L11134" s="10">
        <v>43882</v>
      </c>
    </row>
    <row r="11135" spans="1:12" x14ac:dyDescent="0.2">
      <c r="A11135" t="s">
        <v>289</v>
      </c>
      <c r="B11135">
        <v>168</v>
      </c>
      <c r="C11135">
        <v>104</v>
      </c>
      <c r="D11135">
        <v>4</v>
      </c>
      <c r="E11135" t="s">
        <v>294</v>
      </c>
      <c r="F11135">
        <v>0</v>
      </c>
      <c r="G11135">
        <v>0</v>
      </c>
      <c r="H11135">
        <v>0</v>
      </c>
      <c r="I11135">
        <v>7</v>
      </c>
      <c r="J11135">
        <v>2</v>
      </c>
      <c r="K11135">
        <v>0</v>
      </c>
      <c r="L11135" s="10">
        <v>43882</v>
      </c>
    </row>
    <row r="11136" spans="1:12" x14ac:dyDescent="0.2">
      <c r="A11136" t="s">
        <v>289</v>
      </c>
      <c r="B11136">
        <v>168</v>
      </c>
      <c r="C11136">
        <v>104</v>
      </c>
      <c r="D11136">
        <v>4</v>
      </c>
      <c r="E11136" t="s">
        <v>293</v>
      </c>
      <c r="F11136">
        <v>0</v>
      </c>
      <c r="G11136">
        <v>0</v>
      </c>
      <c r="H11136">
        <v>0</v>
      </c>
      <c r="I11136">
        <v>13</v>
      </c>
      <c r="J11136">
        <v>9</v>
      </c>
      <c r="K11136">
        <v>0</v>
      </c>
      <c r="L11136" s="10">
        <v>43882</v>
      </c>
    </row>
    <row r="11137" spans="1:12" x14ac:dyDescent="0.2">
      <c r="A11137" t="s">
        <v>289</v>
      </c>
      <c r="B11137">
        <v>168</v>
      </c>
      <c r="C11137">
        <v>104</v>
      </c>
      <c r="D11137">
        <v>4</v>
      </c>
      <c r="E11137" t="s">
        <v>292</v>
      </c>
      <c r="F11137">
        <v>0</v>
      </c>
      <c r="G11137">
        <v>1</v>
      </c>
      <c r="H11137">
        <v>0</v>
      </c>
      <c r="I11137">
        <v>15</v>
      </c>
      <c r="J11137">
        <v>12</v>
      </c>
      <c r="K11137">
        <v>0</v>
      </c>
      <c r="L11137" s="10">
        <v>43882</v>
      </c>
    </row>
    <row r="11138" spans="1:12" x14ac:dyDescent="0.2">
      <c r="A11138" t="s">
        <v>289</v>
      </c>
      <c r="B11138">
        <v>168</v>
      </c>
      <c r="C11138">
        <v>104</v>
      </c>
      <c r="D11138">
        <v>4</v>
      </c>
      <c r="E11138" t="s">
        <v>295</v>
      </c>
      <c r="F11138">
        <v>0</v>
      </c>
      <c r="G11138">
        <v>1</v>
      </c>
      <c r="H11138">
        <v>0</v>
      </c>
      <c r="I11138">
        <v>9</v>
      </c>
      <c r="J11138">
        <v>5</v>
      </c>
      <c r="K11138">
        <v>1</v>
      </c>
      <c r="L11138" s="10">
        <v>43882</v>
      </c>
    </row>
    <row r="11139" spans="1:12" x14ac:dyDescent="0.2">
      <c r="A11139" t="s">
        <v>289</v>
      </c>
      <c r="B11139">
        <v>168</v>
      </c>
      <c r="C11139">
        <v>104</v>
      </c>
      <c r="D11139">
        <v>4</v>
      </c>
      <c r="E11139" t="s">
        <v>298</v>
      </c>
      <c r="F11139">
        <v>0</v>
      </c>
      <c r="G11139">
        <v>0</v>
      </c>
      <c r="H11139">
        <v>0</v>
      </c>
      <c r="I11139">
        <v>4</v>
      </c>
      <c r="J11139">
        <v>1</v>
      </c>
      <c r="K11139">
        <v>0</v>
      </c>
      <c r="L11139" s="10">
        <v>43882</v>
      </c>
    </row>
    <row r="11140" spans="1:12" x14ac:dyDescent="0.2">
      <c r="A11140" t="s">
        <v>289</v>
      </c>
      <c r="B11140">
        <v>168</v>
      </c>
      <c r="C11140">
        <v>104</v>
      </c>
      <c r="D11140">
        <v>4</v>
      </c>
      <c r="E11140" t="s">
        <v>297</v>
      </c>
      <c r="F11140">
        <v>0</v>
      </c>
      <c r="G11140">
        <v>0</v>
      </c>
      <c r="H11140">
        <v>0</v>
      </c>
      <c r="I11140">
        <v>6</v>
      </c>
      <c r="J11140">
        <v>4</v>
      </c>
      <c r="K11140">
        <v>0</v>
      </c>
      <c r="L11140" s="10">
        <v>43882</v>
      </c>
    </row>
    <row r="11141" spans="1:12" x14ac:dyDescent="0.2">
      <c r="A11141" t="s">
        <v>289</v>
      </c>
      <c r="B11141">
        <v>168</v>
      </c>
      <c r="C11141">
        <v>104</v>
      </c>
      <c r="D11141">
        <v>4</v>
      </c>
      <c r="E11141" t="s">
        <v>299</v>
      </c>
      <c r="F11141">
        <v>0</v>
      </c>
      <c r="G11141">
        <v>0</v>
      </c>
      <c r="H11141">
        <v>0</v>
      </c>
      <c r="I11141">
        <v>3</v>
      </c>
      <c r="J11141">
        <v>1</v>
      </c>
      <c r="K11141">
        <v>0</v>
      </c>
      <c r="L11141" s="10">
        <v>43882</v>
      </c>
    </row>
    <row r="11142" spans="1:12" x14ac:dyDescent="0.2">
      <c r="A11142" t="s">
        <v>289</v>
      </c>
      <c r="B11142">
        <v>168</v>
      </c>
      <c r="C11142">
        <v>104</v>
      </c>
      <c r="D11142">
        <v>4</v>
      </c>
      <c r="E11142" t="s">
        <v>296</v>
      </c>
      <c r="F11142">
        <v>0</v>
      </c>
      <c r="G11142">
        <v>0</v>
      </c>
      <c r="H11142">
        <v>0</v>
      </c>
      <c r="I11142">
        <v>6</v>
      </c>
      <c r="J11142">
        <v>4</v>
      </c>
      <c r="K11142">
        <v>1</v>
      </c>
      <c r="L11142" s="10">
        <v>43882</v>
      </c>
    </row>
    <row r="11143" spans="1:12" x14ac:dyDescent="0.2">
      <c r="A11143" t="s">
        <v>289</v>
      </c>
      <c r="B11143">
        <v>168</v>
      </c>
      <c r="C11143">
        <v>104</v>
      </c>
      <c r="D11143">
        <v>4</v>
      </c>
      <c r="E11143" t="s">
        <v>300</v>
      </c>
      <c r="F11143">
        <v>0</v>
      </c>
      <c r="G11143">
        <v>0</v>
      </c>
      <c r="H11143">
        <v>0</v>
      </c>
      <c r="I11143">
        <v>3</v>
      </c>
      <c r="J11143">
        <v>2</v>
      </c>
      <c r="K11143">
        <v>0</v>
      </c>
      <c r="L11143" s="10">
        <v>43882</v>
      </c>
    </row>
    <row r="11144" spans="1:12" x14ac:dyDescent="0.2">
      <c r="A11144" t="s">
        <v>289</v>
      </c>
      <c r="B11144">
        <v>168</v>
      </c>
      <c r="C11144">
        <v>104</v>
      </c>
      <c r="D11144">
        <v>4</v>
      </c>
      <c r="E11144" t="s">
        <v>303</v>
      </c>
      <c r="F11144">
        <v>0</v>
      </c>
      <c r="G11144">
        <v>0</v>
      </c>
      <c r="H11144">
        <v>0</v>
      </c>
      <c r="I11144">
        <v>3</v>
      </c>
      <c r="J11144">
        <v>2</v>
      </c>
      <c r="K11144">
        <v>1</v>
      </c>
      <c r="L11144" s="10">
        <v>43882</v>
      </c>
    </row>
    <row r="11145" spans="1:12" x14ac:dyDescent="0.2">
      <c r="A11145" t="s">
        <v>289</v>
      </c>
      <c r="B11145">
        <v>168</v>
      </c>
      <c r="C11145">
        <v>104</v>
      </c>
      <c r="D11145">
        <v>4</v>
      </c>
      <c r="E11145" t="s">
        <v>301</v>
      </c>
      <c r="F11145">
        <v>0</v>
      </c>
      <c r="G11145">
        <v>0</v>
      </c>
      <c r="H11145">
        <v>0</v>
      </c>
      <c r="I11145">
        <v>3</v>
      </c>
      <c r="J11145">
        <v>3</v>
      </c>
      <c r="K11145">
        <v>0</v>
      </c>
      <c r="L11145" s="10">
        <v>43882</v>
      </c>
    </row>
    <row r="11146" spans="1:12" x14ac:dyDescent="0.2">
      <c r="A11146" t="s">
        <v>289</v>
      </c>
      <c r="B11146">
        <v>168</v>
      </c>
      <c r="C11146">
        <v>104</v>
      </c>
      <c r="D11146">
        <v>4</v>
      </c>
      <c r="E11146" t="s">
        <v>302</v>
      </c>
      <c r="F11146">
        <v>0</v>
      </c>
      <c r="G11146">
        <v>0</v>
      </c>
      <c r="H11146">
        <v>0</v>
      </c>
      <c r="I11146">
        <v>2</v>
      </c>
      <c r="J11146">
        <v>2</v>
      </c>
      <c r="K11146">
        <v>0</v>
      </c>
      <c r="L11146" s="10">
        <v>43882</v>
      </c>
    </row>
    <row r="11147" spans="1:12" x14ac:dyDescent="0.2">
      <c r="A11147" t="s">
        <v>289</v>
      </c>
      <c r="B11147">
        <v>168</v>
      </c>
      <c r="C11147">
        <v>104</v>
      </c>
      <c r="D11147">
        <v>4</v>
      </c>
      <c r="E11147" t="s">
        <v>304</v>
      </c>
      <c r="F11147">
        <v>0</v>
      </c>
      <c r="G11147">
        <v>0</v>
      </c>
      <c r="H11147">
        <v>0</v>
      </c>
      <c r="I11147">
        <v>1</v>
      </c>
      <c r="J11147">
        <v>1</v>
      </c>
      <c r="K11147">
        <v>0</v>
      </c>
      <c r="L11147" s="10">
        <v>43882</v>
      </c>
    </row>
    <row r="11148" spans="1:12" x14ac:dyDescent="0.2">
      <c r="A11148" t="s">
        <v>289</v>
      </c>
      <c r="B11148">
        <v>168</v>
      </c>
      <c r="C11148">
        <v>104</v>
      </c>
      <c r="D11148">
        <v>4</v>
      </c>
      <c r="E11148" t="s">
        <v>28</v>
      </c>
      <c r="F11148">
        <v>0</v>
      </c>
      <c r="G11148">
        <v>6</v>
      </c>
      <c r="H11148">
        <v>0</v>
      </c>
      <c r="I11148">
        <v>0</v>
      </c>
      <c r="J11148">
        <v>6</v>
      </c>
      <c r="K11148">
        <v>0</v>
      </c>
      <c r="L11148" s="10">
        <v>43882</v>
      </c>
    </row>
    <row r="11149" spans="1:12" x14ac:dyDescent="0.2">
      <c r="A11149" t="s">
        <v>327</v>
      </c>
      <c r="B11149">
        <v>293</v>
      </c>
      <c r="C11149">
        <v>162</v>
      </c>
      <c r="D11149">
        <v>1</v>
      </c>
      <c r="E11149" t="s">
        <v>329</v>
      </c>
      <c r="F11149">
        <v>0</v>
      </c>
      <c r="G11149">
        <v>2</v>
      </c>
      <c r="H11149">
        <v>0</v>
      </c>
      <c r="I11149">
        <v>55</v>
      </c>
      <c r="J11149">
        <v>24</v>
      </c>
      <c r="K11149">
        <v>0</v>
      </c>
      <c r="L11149" s="10">
        <v>43882</v>
      </c>
    </row>
    <row r="11150" spans="1:12" x14ac:dyDescent="0.2">
      <c r="A11150" t="s">
        <v>327</v>
      </c>
      <c r="B11150">
        <v>293</v>
      </c>
      <c r="C11150">
        <v>162</v>
      </c>
      <c r="D11150">
        <v>1</v>
      </c>
      <c r="E11150" t="s">
        <v>330</v>
      </c>
      <c r="F11150">
        <v>0</v>
      </c>
      <c r="G11150">
        <v>2</v>
      </c>
      <c r="H11150">
        <v>0</v>
      </c>
      <c r="I11150">
        <v>46</v>
      </c>
      <c r="J11150">
        <v>19</v>
      </c>
      <c r="K11150">
        <v>0</v>
      </c>
      <c r="L11150" s="10">
        <v>43882</v>
      </c>
    </row>
    <row r="11151" spans="1:12" x14ac:dyDescent="0.2">
      <c r="A11151" t="s">
        <v>327</v>
      </c>
      <c r="B11151">
        <v>293</v>
      </c>
      <c r="C11151">
        <v>162</v>
      </c>
      <c r="D11151">
        <v>1</v>
      </c>
      <c r="E11151" t="s">
        <v>328</v>
      </c>
      <c r="F11151">
        <v>0</v>
      </c>
      <c r="G11151">
        <v>3</v>
      </c>
      <c r="H11151">
        <v>0</v>
      </c>
      <c r="I11151">
        <v>71</v>
      </c>
      <c r="J11151">
        <v>50</v>
      </c>
      <c r="K11151">
        <v>0</v>
      </c>
      <c r="L11151" s="10">
        <v>43882</v>
      </c>
    </row>
    <row r="11152" spans="1:12" x14ac:dyDescent="0.2">
      <c r="A11152" t="s">
        <v>327</v>
      </c>
      <c r="B11152">
        <v>293</v>
      </c>
      <c r="C11152">
        <v>162</v>
      </c>
      <c r="D11152">
        <v>1</v>
      </c>
      <c r="E11152" t="s">
        <v>331</v>
      </c>
      <c r="F11152">
        <v>0</v>
      </c>
      <c r="G11152">
        <v>0</v>
      </c>
      <c r="H11152">
        <v>0</v>
      </c>
      <c r="I11152">
        <v>35</v>
      </c>
      <c r="J11152">
        <v>17</v>
      </c>
      <c r="K11152">
        <v>0</v>
      </c>
      <c r="L11152" s="10">
        <v>43882</v>
      </c>
    </row>
    <row r="11153" spans="1:12" x14ac:dyDescent="0.2">
      <c r="A11153" t="s">
        <v>327</v>
      </c>
      <c r="B11153">
        <v>293</v>
      </c>
      <c r="C11153">
        <v>162</v>
      </c>
      <c r="D11153">
        <v>1</v>
      </c>
      <c r="E11153" t="s">
        <v>333</v>
      </c>
      <c r="F11153">
        <v>0</v>
      </c>
      <c r="G11153">
        <v>2</v>
      </c>
      <c r="H11153">
        <v>0</v>
      </c>
      <c r="I11153">
        <v>20</v>
      </c>
      <c r="J11153">
        <v>10</v>
      </c>
      <c r="K11153">
        <v>0</v>
      </c>
      <c r="L11153" s="10">
        <v>43882</v>
      </c>
    </row>
    <row r="11154" spans="1:12" x14ac:dyDescent="0.2">
      <c r="A11154" t="s">
        <v>327</v>
      </c>
      <c r="B11154">
        <v>293</v>
      </c>
      <c r="C11154">
        <v>162</v>
      </c>
      <c r="D11154">
        <v>1</v>
      </c>
      <c r="E11154" t="s">
        <v>335</v>
      </c>
      <c r="F11154">
        <v>0</v>
      </c>
      <c r="G11154">
        <v>0</v>
      </c>
      <c r="H11154">
        <v>0</v>
      </c>
      <c r="I11154">
        <v>14</v>
      </c>
      <c r="J11154">
        <v>5</v>
      </c>
      <c r="K11154">
        <v>0</v>
      </c>
      <c r="L11154" s="10">
        <v>43882</v>
      </c>
    </row>
    <row r="11155" spans="1:12" x14ac:dyDescent="0.2">
      <c r="A11155" t="s">
        <v>327</v>
      </c>
      <c r="B11155">
        <v>293</v>
      </c>
      <c r="C11155">
        <v>162</v>
      </c>
      <c r="D11155">
        <v>1</v>
      </c>
      <c r="E11155" t="s">
        <v>332</v>
      </c>
      <c r="F11155">
        <v>0</v>
      </c>
      <c r="G11155">
        <v>3</v>
      </c>
      <c r="H11155">
        <v>0</v>
      </c>
      <c r="I11155">
        <v>26</v>
      </c>
      <c r="J11155">
        <v>20</v>
      </c>
      <c r="K11155">
        <v>0</v>
      </c>
      <c r="L11155" s="10">
        <v>43882</v>
      </c>
    </row>
    <row r="11156" spans="1:12" x14ac:dyDescent="0.2">
      <c r="A11156" t="s">
        <v>327</v>
      </c>
      <c r="B11156">
        <v>293</v>
      </c>
      <c r="C11156">
        <v>162</v>
      </c>
      <c r="D11156">
        <v>1</v>
      </c>
      <c r="E11156" t="s">
        <v>334</v>
      </c>
      <c r="F11156">
        <v>0</v>
      </c>
      <c r="G11156">
        <v>1</v>
      </c>
      <c r="H11156">
        <v>0</v>
      </c>
      <c r="I11156">
        <v>20</v>
      </c>
      <c r="J11156">
        <v>14</v>
      </c>
      <c r="K11156">
        <v>0</v>
      </c>
      <c r="L11156" s="10">
        <v>43882</v>
      </c>
    </row>
    <row r="11157" spans="1:12" x14ac:dyDescent="0.2">
      <c r="A11157" t="s">
        <v>327</v>
      </c>
      <c r="B11157">
        <v>293</v>
      </c>
      <c r="C11157">
        <v>162</v>
      </c>
      <c r="D11157">
        <v>1</v>
      </c>
      <c r="E11157" t="s">
        <v>336</v>
      </c>
      <c r="F11157">
        <v>0</v>
      </c>
      <c r="G11157">
        <v>0</v>
      </c>
      <c r="H11157">
        <v>0</v>
      </c>
      <c r="I11157">
        <v>6</v>
      </c>
      <c r="J11157">
        <v>3</v>
      </c>
      <c r="K11157">
        <v>0</v>
      </c>
      <c r="L11157" s="10">
        <v>43882</v>
      </c>
    </row>
    <row r="11158" spans="1:12" x14ac:dyDescent="0.2">
      <c r="A11158" t="s">
        <v>327</v>
      </c>
      <c r="B11158">
        <v>293</v>
      </c>
      <c r="C11158">
        <v>162</v>
      </c>
      <c r="D11158">
        <v>1</v>
      </c>
      <c r="E11158" t="s">
        <v>28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 s="10">
        <v>43882</v>
      </c>
    </row>
    <row r="11159" spans="1:12" x14ac:dyDescent="0.2">
      <c r="A11159" t="s">
        <v>337</v>
      </c>
      <c r="B11159">
        <v>750</v>
      </c>
      <c r="C11159">
        <v>302</v>
      </c>
      <c r="D11159">
        <v>4</v>
      </c>
      <c r="E11159" t="s">
        <v>344</v>
      </c>
      <c r="F11159">
        <v>0</v>
      </c>
      <c r="G11159">
        <v>1</v>
      </c>
      <c r="H11159">
        <v>0</v>
      </c>
      <c r="I11159">
        <v>253</v>
      </c>
      <c r="J11159">
        <v>30</v>
      </c>
      <c r="K11159">
        <v>0</v>
      </c>
      <c r="L11159" s="10">
        <v>43882</v>
      </c>
    </row>
    <row r="11160" spans="1:12" x14ac:dyDescent="0.2">
      <c r="A11160" t="s">
        <v>337</v>
      </c>
      <c r="B11160">
        <v>750</v>
      </c>
      <c r="C11160">
        <v>302</v>
      </c>
      <c r="D11160">
        <v>4</v>
      </c>
      <c r="E11160" t="s">
        <v>340</v>
      </c>
      <c r="F11160">
        <v>0</v>
      </c>
      <c r="G11160">
        <v>0</v>
      </c>
      <c r="H11160">
        <v>0</v>
      </c>
      <c r="I11160">
        <v>47</v>
      </c>
      <c r="J11160">
        <v>18</v>
      </c>
      <c r="K11160">
        <v>0</v>
      </c>
      <c r="L11160" s="10">
        <v>43882</v>
      </c>
    </row>
    <row r="11161" spans="1:12" x14ac:dyDescent="0.2">
      <c r="A11161" t="s">
        <v>337</v>
      </c>
      <c r="B11161">
        <v>750</v>
      </c>
      <c r="C11161">
        <v>302</v>
      </c>
      <c r="D11161">
        <v>4</v>
      </c>
      <c r="E11161" t="s">
        <v>341</v>
      </c>
      <c r="F11161">
        <v>0</v>
      </c>
      <c r="G11161">
        <v>0</v>
      </c>
      <c r="H11161">
        <v>0</v>
      </c>
      <c r="I11161">
        <v>44</v>
      </c>
      <c r="J11161">
        <v>17</v>
      </c>
      <c r="K11161">
        <v>0</v>
      </c>
      <c r="L11161" s="10">
        <v>43882</v>
      </c>
    </row>
    <row r="11162" spans="1:12" x14ac:dyDescent="0.2">
      <c r="A11162" t="s">
        <v>337</v>
      </c>
      <c r="B11162">
        <v>750</v>
      </c>
      <c r="C11162">
        <v>302</v>
      </c>
      <c r="D11162">
        <v>4</v>
      </c>
      <c r="E11162" t="s">
        <v>339</v>
      </c>
      <c r="F11162">
        <v>0</v>
      </c>
      <c r="G11162">
        <v>0</v>
      </c>
      <c r="H11162">
        <v>0</v>
      </c>
      <c r="I11162">
        <v>47</v>
      </c>
      <c r="J11162">
        <v>22</v>
      </c>
      <c r="K11162">
        <v>0</v>
      </c>
      <c r="L11162" s="10">
        <v>43882</v>
      </c>
    </row>
    <row r="11163" spans="1:12" x14ac:dyDescent="0.2">
      <c r="A11163" t="s">
        <v>337</v>
      </c>
      <c r="B11163">
        <v>750</v>
      </c>
      <c r="C11163">
        <v>302</v>
      </c>
      <c r="D11163">
        <v>4</v>
      </c>
      <c r="E11163" t="s">
        <v>338</v>
      </c>
      <c r="F11163">
        <v>0</v>
      </c>
      <c r="G11163">
        <v>-1</v>
      </c>
      <c r="H11163">
        <v>0</v>
      </c>
      <c r="I11163">
        <v>59</v>
      </c>
      <c r="J11163">
        <v>34</v>
      </c>
      <c r="K11163">
        <v>1</v>
      </c>
      <c r="L11163" s="10">
        <v>43882</v>
      </c>
    </row>
    <row r="11164" spans="1:12" x14ac:dyDescent="0.2">
      <c r="A11164" t="s">
        <v>337</v>
      </c>
      <c r="B11164">
        <v>750</v>
      </c>
      <c r="C11164">
        <v>302</v>
      </c>
      <c r="D11164">
        <v>4</v>
      </c>
      <c r="E11164" t="s">
        <v>346</v>
      </c>
      <c r="F11164">
        <v>0</v>
      </c>
      <c r="G11164">
        <v>1</v>
      </c>
      <c r="H11164">
        <v>0</v>
      </c>
      <c r="I11164">
        <v>37</v>
      </c>
      <c r="J11164">
        <v>12</v>
      </c>
      <c r="K11164">
        <v>2</v>
      </c>
      <c r="L11164" s="10">
        <v>43882</v>
      </c>
    </row>
    <row r="11165" spans="1:12" x14ac:dyDescent="0.2">
      <c r="A11165" t="s">
        <v>337</v>
      </c>
      <c r="B11165">
        <v>750</v>
      </c>
      <c r="C11165">
        <v>302</v>
      </c>
      <c r="D11165">
        <v>4</v>
      </c>
      <c r="E11165" t="s">
        <v>345</v>
      </c>
      <c r="F11165">
        <v>0</v>
      </c>
      <c r="G11165">
        <v>3</v>
      </c>
      <c r="H11165">
        <v>0</v>
      </c>
      <c r="I11165">
        <v>38</v>
      </c>
      <c r="J11165">
        <v>21</v>
      </c>
      <c r="K11165">
        <v>0</v>
      </c>
      <c r="L11165" s="10">
        <v>43882</v>
      </c>
    </row>
    <row r="11166" spans="1:12" x14ac:dyDescent="0.2">
      <c r="A11166" t="s">
        <v>337</v>
      </c>
      <c r="B11166">
        <v>750</v>
      </c>
      <c r="C11166">
        <v>302</v>
      </c>
      <c r="D11166">
        <v>4</v>
      </c>
      <c r="E11166" t="s">
        <v>342</v>
      </c>
      <c r="F11166">
        <v>0</v>
      </c>
      <c r="G11166">
        <v>1</v>
      </c>
      <c r="H11166">
        <v>0</v>
      </c>
      <c r="I11166">
        <v>38</v>
      </c>
      <c r="J11166">
        <v>22</v>
      </c>
      <c r="K11166">
        <v>0</v>
      </c>
      <c r="L11166" s="10">
        <v>43882</v>
      </c>
    </row>
    <row r="11167" spans="1:12" x14ac:dyDescent="0.2">
      <c r="A11167" t="s">
        <v>337</v>
      </c>
      <c r="B11167">
        <v>750</v>
      </c>
      <c r="C11167">
        <v>302</v>
      </c>
      <c r="D11167">
        <v>4</v>
      </c>
      <c r="E11167" t="s">
        <v>348</v>
      </c>
      <c r="F11167">
        <v>0</v>
      </c>
      <c r="G11167">
        <v>4</v>
      </c>
      <c r="H11167">
        <v>0</v>
      </c>
      <c r="I11167">
        <v>30</v>
      </c>
      <c r="J11167">
        <v>14</v>
      </c>
      <c r="K11167">
        <v>0</v>
      </c>
      <c r="L11167" s="10">
        <v>43882</v>
      </c>
    </row>
    <row r="11168" spans="1:12" x14ac:dyDescent="0.2">
      <c r="A11168" t="s">
        <v>337</v>
      </c>
      <c r="B11168">
        <v>750</v>
      </c>
      <c r="C11168">
        <v>302</v>
      </c>
      <c r="D11168">
        <v>4</v>
      </c>
      <c r="E11168" t="s">
        <v>347</v>
      </c>
      <c r="F11168">
        <v>1</v>
      </c>
      <c r="G11168">
        <v>7</v>
      </c>
      <c r="H11168">
        <v>0</v>
      </c>
      <c r="I11168">
        <v>35</v>
      </c>
      <c r="J11168">
        <v>19</v>
      </c>
      <c r="K11168">
        <v>1</v>
      </c>
      <c r="L11168" s="10">
        <v>43882</v>
      </c>
    </row>
    <row r="11169" spans="1:12" x14ac:dyDescent="0.2">
      <c r="A11169" t="s">
        <v>337</v>
      </c>
      <c r="B11169">
        <v>750</v>
      </c>
      <c r="C11169">
        <v>302</v>
      </c>
      <c r="D11169">
        <v>4</v>
      </c>
      <c r="E11169" t="s">
        <v>349</v>
      </c>
      <c r="F11169">
        <v>0</v>
      </c>
      <c r="G11169">
        <v>3</v>
      </c>
      <c r="H11169">
        <v>0</v>
      </c>
      <c r="I11169">
        <v>24</v>
      </c>
      <c r="J11169">
        <v>14</v>
      </c>
      <c r="K11169">
        <v>0</v>
      </c>
      <c r="L11169" s="10">
        <v>43882</v>
      </c>
    </row>
    <row r="11170" spans="1:12" x14ac:dyDescent="0.2">
      <c r="A11170" t="s">
        <v>337</v>
      </c>
      <c r="B11170">
        <v>750</v>
      </c>
      <c r="C11170">
        <v>302</v>
      </c>
      <c r="D11170">
        <v>4</v>
      </c>
      <c r="E11170" t="s">
        <v>350</v>
      </c>
      <c r="F11170">
        <v>0</v>
      </c>
      <c r="G11170">
        <v>1</v>
      </c>
      <c r="H11170">
        <v>0</v>
      </c>
      <c r="I11170">
        <v>16</v>
      </c>
      <c r="J11170">
        <v>9</v>
      </c>
      <c r="K11170">
        <v>0</v>
      </c>
      <c r="L11170" s="10">
        <v>43882</v>
      </c>
    </row>
    <row r="11171" spans="1:12" x14ac:dyDescent="0.2">
      <c r="A11171" t="s">
        <v>337</v>
      </c>
      <c r="B11171">
        <v>750</v>
      </c>
      <c r="C11171">
        <v>302</v>
      </c>
      <c r="D11171">
        <v>4</v>
      </c>
      <c r="E11171" t="s">
        <v>343</v>
      </c>
      <c r="F11171">
        <v>0</v>
      </c>
      <c r="G11171">
        <v>0</v>
      </c>
      <c r="H11171">
        <v>0</v>
      </c>
      <c r="I11171">
        <v>49</v>
      </c>
      <c r="J11171">
        <v>44</v>
      </c>
      <c r="K11171">
        <v>0</v>
      </c>
      <c r="L11171" s="10">
        <v>43882</v>
      </c>
    </row>
    <row r="11172" spans="1:12" x14ac:dyDescent="0.2">
      <c r="A11172" t="s">
        <v>337</v>
      </c>
      <c r="B11172">
        <v>750</v>
      </c>
      <c r="C11172">
        <v>302</v>
      </c>
      <c r="D11172">
        <v>4</v>
      </c>
      <c r="E11172" t="s">
        <v>352</v>
      </c>
      <c r="F11172">
        <v>0</v>
      </c>
      <c r="G11172">
        <v>0</v>
      </c>
      <c r="H11172">
        <v>0</v>
      </c>
      <c r="I11172">
        <v>15</v>
      </c>
      <c r="J11172">
        <v>11</v>
      </c>
      <c r="K11172">
        <v>0</v>
      </c>
      <c r="L11172" s="10">
        <v>43882</v>
      </c>
    </row>
    <row r="11173" spans="1:12" x14ac:dyDescent="0.2">
      <c r="A11173" t="s">
        <v>337</v>
      </c>
      <c r="B11173">
        <v>750</v>
      </c>
      <c r="C11173">
        <v>302</v>
      </c>
      <c r="D11173">
        <v>4</v>
      </c>
      <c r="E11173" t="s">
        <v>351</v>
      </c>
      <c r="F11173">
        <v>0</v>
      </c>
      <c r="G11173">
        <v>1</v>
      </c>
      <c r="H11173">
        <v>0</v>
      </c>
      <c r="I11173">
        <v>18</v>
      </c>
      <c r="J11173">
        <v>15</v>
      </c>
      <c r="K11173">
        <v>0</v>
      </c>
      <c r="L11173" s="10">
        <v>43882</v>
      </c>
    </row>
    <row r="11174" spans="1:12" x14ac:dyDescent="0.2">
      <c r="A11174" t="s">
        <v>248</v>
      </c>
      <c r="B11174">
        <v>1013</v>
      </c>
      <c r="C11174">
        <v>692</v>
      </c>
      <c r="D11174">
        <v>4</v>
      </c>
      <c r="E11174" t="s">
        <v>249</v>
      </c>
      <c r="F11174">
        <v>0</v>
      </c>
      <c r="G11174">
        <v>5</v>
      </c>
      <c r="H11174">
        <v>0</v>
      </c>
      <c r="I11174">
        <v>242</v>
      </c>
      <c r="J11174">
        <v>130</v>
      </c>
      <c r="K11174">
        <v>2</v>
      </c>
      <c r="L11174" s="10">
        <v>43882</v>
      </c>
    </row>
    <row r="11175" spans="1:12" x14ac:dyDescent="0.2">
      <c r="A11175" t="s">
        <v>248</v>
      </c>
      <c r="B11175">
        <v>1013</v>
      </c>
      <c r="C11175">
        <v>692</v>
      </c>
      <c r="D11175">
        <v>4</v>
      </c>
      <c r="E11175" t="s">
        <v>250</v>
      </c>
      <c r="F11175">
        <v>0</v>
      </c>
      <c r="G11175">
        <v>11</v>
      </c>
      <c r="H11175">
        <v>0</v>
      </c>
      <c r="I11175">
        <v>156</v>
      </c>
      <c r="J11175">
        <v>87</v>
      </c>
      <c r="K11175">
        <v>1</v>
      </c>
      <c r="L11175" s="10">
        <v>43882</v>
      </c>
    </row>
    <row r="11176" spans="1:12" x14ac:dyDescent="0.2">
      <c r="A11176" t="s">
        <v>248</v>
      </c>
      <c r="B11176">
        <v>1013</v>
      </c>
      <c r="C11176">
        <v>692</v>
      </c>
      <c r="D11176">
        <v>4</v>
      </c>
      <c r="E11176" t="s">
        <v>252</v>
      </c>
      <c r="F11176">
        <v>1</v>
      </c>
      <c r="G11176">
        <v>1</v>
      </c>
      <c r="H11176">
        <v>0</v>
      </c>
      <c r="I11176">
        <v>79</v>
      </c>
      <c r="J11176">
        <v>47</v>
      </c>
      <c r="K11176">
        <v>0</v>
      </c>
      <c r="L11176" s="10">
        <v>43882</v>
      </c>
    </row>
    <row r="11177" spans="1:12" x14ac:dyDescent="0.2">
      <c r="A11177" t="s">
        <v>248</v>
      </c>
      <c r="B11177">
        <v>1013</v>
      </c>
      <c r="C11177">
        <v>692</v>
      </c>
      <c r="D11177">
        <v>4</v>
      </c>
      <c r="E11177" t="s">
        <v>254</v>
      </c>
      <c r="F11177">
        <v>0</v>
      </c>
      <c r="G11177">
        <v>1</v>
      </c>
      <c r="H11177">
        <v>0</v>
      </c>
      <c r="I11177">
        <v>76</v>
      </c>
      <c r="J11177">
        <v>55</v>
      </c>
      <c r="K11177">
        <v>0</v>
      </c>
      <c r="L11177" s="10">
        <v>43882</v>
      </c>
    </row>
    <row r="11178" spans="1:12" x14ac:dyDescent="0.2">
      <c r="A11178" t="s">
        <v>248</v>
      </c>
      <c r="B11178">
        <v>1013</v>
      </c>
      <c r="C11178">
        <v>692</v>
      </c>
      <c r="D11178">
        <v>4</v>
      </c>
      <c r="E11178" t="s">
        <v>253</v>
      </c>
      <c r="F11178">
        <v>0</v>
      </c>
      <c r="G11178">
        <v>2</v>
      </c>
      <c r="H11178">
        <v>0</v>
      </c>
      <c r="I11178">
        <v>80</v>
      </c>
      <c r="J11178">
        <v>60</v>
      </c>
      <c r="K11178">
        <v>0</v>
      </c>
      <c r="L11178" s="10">
        <v>43882</v>
      </c>
    </row>
    <row r="11179" spans="1:12" x14ac:dyDescent="0.2">
      <c r="A11179" t="s">
        <v>248</v>
      </c>
      <c r="B11179">
        <v>1013</v>
      </c>
      <c r="C11179">
        <v>692</v>
      </c>
      <c r="D11179">
        <v>4</v>
      </c>
      <c r="E11179" t="s">
        <v>257</v>
      </c>
      <c r="F11179">
        <v>1</v>
      </c>
      <c r="G11179">
        <v>2</v>
      </c>
      <c r="H11179">
        <v>0</v>
      </c>
      <c r="I11179">
        <v>36</v>
      </c>
      <c r="J11179">
        <v>19</v>
      </c>
      <c r="K11179">
        <v>0</v>
      </c>
      <c r="L11179" s="10">
        <v>43882</v>
      </c>
    </row>
    <row r="11180" spans="1:12" x14ac:dyDescent="0.2">
      <c r="A11180" t="s">
        <v>248</v>
      </c>
      <c r="B11180">
        <v>1013</v>
      </c>
      <c r="C11180">
        <v>692</v>
      </c>
      <c r="D11180">
        <v>4</v>
      </c>
      <c r="E11180" t="s">
        <v>251</v>
      </c>
      <c r="F11180">
        <v>0</v>
      </c>
      <c r="G11180">
        <v>5</v>
      </c>
      <c r="H11180">
        <v>0</v>
      </c>
      <c r="I11180">
        <v>102</v>
      </c>
      <c r="J11180">
        <v>86</v>
      </c>
      <c r="K11180">
        <v>1</v>
      </c>
      <c r="L11180" s="10">
        <v>43882</v>
      </c>
    </row>
    <row r="11181" spans="1:12" x14ac:dyDescent="0.2">
      <c r="A11181" t="s">
        <v>248</v>
      </c>
      <c r="B11181">
        <v>1013</v>
      </c>
      <c r="C11181">
        <v>692</v>
      </c>
      <c r="D11181">
        <v>4</v>
      </c>
      <c r="E11181" t="s">
        <v>258</v>
      </c>
      <c r="F11181">
        <v>0</v>
      </c>
      <c r="G11181">
        <v>0</v>
      </c>
      <c r="H11181">
        <v>0</v>
      </c>
      <c r="I11181">
        <v>48</v>
      </c>
      <c r="J11181">
        <v>37</v>
      </c>
      <c r="K11181">
        <v>0</v>
      </c>
      <c r="L11181" s="10">
        <v>43882</v>
      </c>
    </row>
    <row r="11182" spans="1:12" x14ac:dyDescent="0.2">
      <c r="A11182" t="s">
        <v>248</v>
      </c>
      <c r="B11182">
        <v>1013</v>
      </c>
      <c r="C11182">
        <v>692</v>
      </c>
      <c r="D11182">
        <v>4</v>
      </c>
      <c r="E11182" t="s">
        <v>256</v>
      </c>
      <c r="F11182">
        <v>0</v>
      </c>
      <c r="G11182">
        <v>1</v>
      </c>
      <c r="H11182">
        <v>0</v>
      </c>
      <c r="I11182">
        <v>39</v>
      </c>
      <c r="J11182">
        <v>31</v>
      </c>
      <c r="K11182">
        <v>0</v>
      </c>
      <c r="L11182" s="10">
        <v>43882</v>
      </c>
    </row>
    <row r="11183" spans="1:12" x14ac:dyDescent="0.2">
      <c r="A11183" t="s">
        <v>248</v>
      </c>
      <c r="B11183">
        <v>1013</v>
      </c>
      <c r="C11183">
        <v>692</v>
      </c>
      <c r="D11183">
        <v>4</v>
      </c>
      <c r="E11183" t="s">
        <v>255</v>
      </c>
      <c r="F11183">
        <v>0</v>
      </c>
      <c r="G11183">
        <v>1</v>
      </c>
      <c r="H11183">
        <v>0</v>
      </c>
      <c r="I11183">
        <v>59</v>
      </c>
      <c r="J11183">
        <v>52</v>
      </c>
      <c r="K11183">
        <v>0</v>
      </c>
      <c r="L11183" s="10">
        <v>43882</v>
      </c>
    </row>
    <row r="11184" spans="1:12" x14ac:dyDescent="0.2">
      <c r="A11184" t="s">
        <v>248</v>
      </c>
      <c r="B11184">
        <v>1013</v>
      </c>
      <c r="C11184">
        <v>692</v>
      </c>
      <c r="D11184">
        <v>4</v>
      </c>
      <c r="E11184" t="s">
        <v>259</v>
      </c>
      <c r="F11184">
        <v>0</v>
      </c>
      <c r="G11184">
        <v>2</v>
      </c>
      <c r="H11184">
        <v>0</v>
      </c>
      <c r="I11184">
        <v>43</v>
      </c>
      <c r="J11184">
        <v>37</v>
      </c>
      <c r="K11184">
        <v>0</v>
      </c>
      <c r="L11184" s="10">
        <v>43882</v>
      </c>
    </row>
    <row r="11185" spans="1:12" x14ac:dyDescent="0.2">
      <c r="A11185" t="s">
        <v>248</v>
      </c>
      <c r="B11185">
        <v>1013</v>
      </c>
      <c r="C11185">
        <v>692</v>
      </c>
      <c r="D11185">
        <v>4</v>
      </c>
      <c r="E11185" t="s">
        <v>260</v>
      </c>
      <c r="F11185">
        <v>0</v>
      </c>
      <c r="G11185">
        <v>0</v>
      </c>
      <c r="H11185">
        <v>0</v>
      </c>
      <c r="I11185">
        <v>40</v>
      </c>
      <c r="J11185">
        <v>38</v>
      </c>
      <c r="K11185">
        <v>0</v>
      </c>
      <c r="L11185" s="10">
        <v>43882</v>
      </c>
    </row>
    <row r="11186" spans="1:12" x14ac:dyDescent="0.2">
      <c r="A11186" t="s">
        <v>248</v>
      </c>
      <c r="B11186">
        <v>1013</v>
      </c>
      <c r="C11186">
        <v>692</v>
      </c>
      <c r="D11186">
        <v>4</v>
      </c>
      <c r="E11186" t="s">
        <v>261</v>
      </c>
      <c r="F11186">
        <v>0</v>
      </c>
      <c r="G11186">
        <v>0</v>
      </c>
      <c r="H11186">
        <v>0</v>
      </c>
      <c r="I11186">
        <v>8</v>
      </c>
      <c r="J11186">
        <v>8</v>
      </c>
      <c r="K11186">
        <v>0</v>
      </c>
      <c r="L11186" s="10">
        <v>43882</v>
      </c>
    </row>
    <row r="11187" spans="1:12" x14ac:dyDescent="0.2">
      <c r="A11187" t="s">
        <v>248</v>
      </c>
      <c r="B11187">
        <v>1013</v>
      </c>
      <c r="C11187">
        <v>692</v>
      </c>
      <c r="D11187">
        <v>4</v>
      </c>
      <c r="E11187" t="s">
        <v>262</v>
      </c>
      <c r="F11187">
        <v>0</v>
      </c>
      <c r="G11187">
        <v>0</v>
      </c>
      <c r="H11187">
        <v>0</v>
      </c>
      <c r="I11187">
        <v>5</v>
      </c>
      <c r="J11187">
        <v>5</v>
      </c>
      <c r="K11187">
        <v>0</v>
      </c>
      <c r="L11187" s="10">
        <v>43882</v>
      </c>
    </row>
    <row r="11188" spans="1:12" x14ac:dyDescent="0.2">
      <c r="A11188" t="s">
        <v>69</v>
      </c>
      <c r="B11188">
        <v>1205</v>
      </c>
      <c r="C11188">
        <v>719</v>
      </c>
      <c r="D11188">
        <v>1</v>
      </c>
      <c r="E11188" t="s">
        <v>70</v>
      </c>
      <c r="F11188">
        <v>0</v>
      </c>
      <c r="G11188">
        <v>12</v>
      </c>
      <c r="H11188">
        <v>0</v>
      </c>
      <c r="I11188">
        <v>504</v>
      </c>
      <c r="J11188">
        <v>280</v>
      </c>
      <c r="K11188">
        <v>1</v>
      </c>
      <c r="L11188" s="10">
        <v>43882</v>
      </c>
    </row>
    <row r="11189" spans="1:12" x14ac:dyDescent="0.2">
      <c r="A11189" t="s">
        <v>69</v>
      </c>
      <c r="B11189">
        <v>1205</v>
      </c>
      <c r="C11189">
        <v>719</v>
      </c>
      <c r="D11189">
        <v>1</v>
      </c>
      <c r="E11189" t="s">
        <v>73</v>
      </c>
      <c r="F11189">
        <v>0</v>
      </c>
      <c r="G11189">
        <v>8</v>
      </c>
      <c r="H11189">
        <v>0</v>
      </c>
      <c r="I11189">
        <v>146</v>
      </c>
      <c r="J11189">
        <v>92</v>
      </c>
      <c r="K11189">
        <v>0</v>
      </c>
      <c r="L11189" s="10">
        <v>43882</v>
      </c>
    </row>
    <row r="11190" spans="1:12" x14ac:dyDescent="0.2">
      <c r="A11190" t="s">
        <v>69</v>
      </c>
      <c r="B11190">
        <v>1205</v>
      </c>
      <c r="C11190">
        <v>719</v>
      </c>
      <c r="D11190">
        <v>1</v>
      </c>
      <c r="E11190" t="s">
        <v>71</v>
      </c>
      <c r="F11190">
        <v>0</v>
      </c>
      <c r="G11190">
        <v>3</v>
      </c>
      <c r="H11190">
        <v>0</v>
      </c>
      <c r="I11190">
        <v>157</v>
      </c>
      <c r="J11190">
        <v>106</v>
      </c>
      <c r="K11190">
        <v>0</v>
      </c>
      <c r="L11190" s="10">
        <v>43882</v>
      </c>
    </row>
    <row r="11191" spans="1:12" x14ac:dyDescent="0.2">
      <c r="A11191" t="s">
        <v>69</v>
      </c>
      <c r="B11191">
        <v>1205</v>
      </c>
      <c r="C11191">
        <v>719</v>
      </c>
      <c r="D11191">
        <v>1</v>
      </c>
      <c r="E11191" t="s">
        <v>72</v>
      </c>
      <c r="F11191">
        <v>0</v>
      </c>
      <c r="G11191">
        <v>10</v>
      </c>
      <c r="H11191">
        <v>0</v>
      </c>
      <c r="I11191">
        <v>169</v>
      </c>
      <c r="J11191">
        <v>121</v>
      </c>
      <c r="K11191">
        <v>0</v>
      </c>
      <c r="L11191" s="10">
        <v>43882</v>
      </c>
    </row>
    <row r="11192" spans="1:12" x14ac:dyDescent="0.2">
      <c r="A11192" t="s">
        <v>69</v>
      </c>
      <c r="B11192">
        <v>1205</v>
      </c>
      <c r="C11192">
        <v>719</v>
      </c>
      <c r="D11192">
        <v>1</v>
      </c>
      <c r="E11192" t="s">
        <v>560</v>
      </c>
      <c r="F11192">
        <v>2</v>
      </c>
      <c r="G11192">
        <v>0</v>
      </c>
      <c r="H11192">
        <v>0</v>
      </c>
      <c r="I11192">
        <v>36</v>
      </c>
      <c r="J11192">
        <v>0</v>
      </c>
      <c r="K11192">
        <v>0</v>
      </c>
      <c r="L11192" s="10">
        <v>43882</v>
      </c>
    </row>
    <row r="11193" spans="1:12" x14ac:dyDescent="0.2">
      <c r="A11193" t="s">
        <v>69</v>
      </c>
      <c r="B11193">
        <v>1205</v>
      </c>
      <c r="C11193">
        <v>719</v>
      </c>
      <c r="D11193">
        <v>1</v>
      </c>
      <c r="E11193" t="s">
        <v>74</v>
      </c>
      <c r="F11193">
        <v>0</v>
      </c>
      <c r="G11193">
        <v>1</v>
      </c>
      <c r="H11193">
        <v>0</v>
      </c>
      <c r="I11193">
        <v>45</v>
      </c>
      <c r="J11193">
        <v>23</v>
      </c>
      <c r="K11193">
        <v>0</v>
      </c>
      <c r="L11193" s="10">
        <v>43882</v>
      </c>
    </row>
    <row r="11194" spans="1:12" x14ac:dyDescent="0.2">
      <c r="A11194" t="s">
        <v>69</v>
      </c>
      <c r="B11194">
        <v>1205</v>
      </c>
      <c r="C11194">
        <v>719</v>
      </c>
      <c r="D11194">
        <v>1</v>
      </c>
      <c r="E11194" t="s">
        <v>76</v>
      </c>
      <c r="F11194">
        <v>0</v>
      </c>
      <c r="G11194">
        <v>2</v>
      </c>
      <c r="H11194">
        <v>0</v>
      </c>
      <c r="I11194">
        <v>42</v>
      </c>
      <c r="J11194">
        <v>22</v>
      </c>
      <c r="K11194">
        <v>0</v>
      </c>
      <c r="L11194" s="10">
        <v>43882</v>
      </c>
    </row>
    <row r="11195" spans="1:12" x14ac:dyDescent="0.2">
      <c r="A11195" t="s">
        <v>69</v>
      </c>
      <c r="B11195">
        <v>1205</v>
      </c>
      <c r="C11195">
        <v>719</v>
      </c>
      <c r="D11195">
        <v>1</v>
      </c>
      <c r="E11195" t="s">
        <v>75</v>
      </c>
      <c r="F11195">
        <v>0</v>
      </c>
      <c r="G11195">
        <v>3</v>
      </c>
      <c r="H11195">
        <v>0</v>
      </c>
      <c r="I11195">
        <v>55</v>
      </c>
      <c r="J11195">
        <v>39</v>
      </c>
      <c r="K11195">
        <v>0</v>
      </c>
      <c r="L11195" s="10">
        <v>43882</v>
      </c>
    </row>
    <row r="11196" spans="1:12" x14ac:dyDescent="0.2">
      <c r="A11196" t="s">
        <v>69</v>
      </c>
      <c r="B11196">
        <v>1205</v>
      </c>
      <c r="C11196">
        <v>719</v>
      </c>
      <c r="D11196">
        <v>1</v>
      </c>
      <c r="E11196" t="s">
        <v>80</v>
      </c>
      <c r="F11196">
        <v>0</v>
      </c>
      <c r="G11196">
        <v>0</v>
      </c>
      <c r="H11196">
        <v>0</v>
      </c>
      <c r="I11196">
        <v>10</v>
      </c>
      <c r="J11196">
        <v>5</v>
      </c>
      <c r="K11196">
        <v>0</v>
      </c>
      <c r="L11196" s="10">
        <v>43882</v>
      </c>
    </row>
    <row r="11197" spans="1:12" x14ac:dyDescent="0.2">
      <c r="A11197" t="s">
        <v>69</v>
      </c>
      <c r="B11197">
        <v>1205</v>
      </c>
      <c r="C11197">
        <v>719</v>
      </c>
      <c r="D11197">
        <v>1</v>
      </c>
      <c r="E11197" t="s">
        <v>77</v>
      </c>
      <c r="F11197">
        <v>0</v>
      </c>
      <c r="G11197">
        <v>0</v>
      </c>
      <c r="H11197">
        <v>0</v>
      </c>
      <c r="I11197">
        <v>14</v>
      </c>
      <c r="J11197">
        <v>10</v>
      </c>
      <c r="K11197">
        <v>0</v>
      </c>
      <c r="L11197" s="10">
        <v>43882</v>
      </c>
    </row>
    <row r="11198" spans="1:12" x14ac:dyDescent="0.2">
      <c r="A11198" t="s">
        <v>69</v>
      </c>
      <c r="B11198">
        <v>1205</v>
      </c>
      <c r="C11198">
        <v>719</v>
      </c>
      <c r="D11198">
        <v>1</v>
      </c>
      <c r="E11198" t="s">
        <v>78</v>
      </c>
      <c r="F11198">
        <v>0</v>
      </c>
      <c r="G11198">
        <v>0</v>
      </c>
      <c r="H11198">
        <v>0</v>
      </c>
      <c r="I11198">
        <v>17</v>
      </c>
      <c r="J11198">
        <v>14</v>
      </c>
      <c r="K11198">
        <v>0</v>
      </c>
      <c r="L11198" s="10">
        <v>43882</v>
      </c>
    </row>
    <row r="11199" spans="1:12" x14ac:dyDescent="0.2">
      <c r="A11199" t="s">
        <v>69</v>
      </c>
      <c r="B11199">
        <v>1205</v>
      </c>
      <c r="C11199">
        <v>719</v>
      </c>
      <c r="D11199">
        <v>1</v>
      </c>
      <c r="E11199" t="s">
        <v>79</v>
      </c>
      <c r="F11199">
        <v>0</v>
      </c>
      <c r="G11199">
        <v>1</v>
      </c>
      <c r="H11199">
        <v>0</v>
      </c>
      <c r="I11199">
        <v>10</v>
      </c>
      <c r="J11199">
        <v>7</v>
      </c>
      <c r="K11199">
        <v>0</v>
      </c>
      <c r="L11199" s="10">
        <v>43882</v>
      </c>
    </row>
    <row r="11200" spans="1:12" x14ac:dyDescent="0.2">
      <c r="A11200" t="s">
        <v>353</v>
      </c>
      <c r="B11200">
        <v>91</v>
      </c>
      <c r="C11200">
        <v>52</v>
      </c>
      <c r="D11200">
        <v>1</v>
      </c>
      <c r="E11200" t="s">
        <v>354</v>
      </c>
      <c r="F11200">
        <v>0</v>
      </c>
      <c r="G11200">
        <v>4</v>
      </c>
      <c r="H11200">
        <v>0</v>
      </c>
      <c r="I11200">
        <v>45</v>
      </c>
      <c r="J11200">
        <v>26</v>
      </c>
      <c r="K11200">
        <v>0</v>
      </c>
      <c r="L11200" s="10">
        <v>43882</v>
      </c>
    </row>
    <row r="11201" spans="1:12" x14ac:dyDescent="0.2">
      <c r="A11201" t="s">
        <v>353</v>
      </c>
      <c r="B11201">
        <v>91</v>
      </c>
      <c r="C11201">
        <v>52</v>
      </c>
      <c r="D11201">
        <v>1</v>
      </c>
      <c r="E11201" t="s">
        <v>356</v>
      </c>
      <c r="F11201">
        <v>0</v>
      </c>
      <c r="G11201">
        <v>0</v>
      </c>
      <c r="H11201">
        <v>0</v>
      </c>
      <c r="I11201">
        <v>7</v>
      </c>
      <c r="J11201">
        <v>1</v>
      </c>
      <c r="K11201">
        <v>0</v>
      </c>
      <c r="L11201" s="10">
        <v>43882</v>
      </c>
    </row>
    <row r="11202" spans="1:12" x14ac:dyDescent="0.2">
      <c r="A11202" t="s">
        <v>353</v>
      </c>
      <c r="B11202">
        <v>91</v>
      </c>
      <c r="C11202">
        <v>52</v>
      </c>
      <c r="D11202">
        <v>1</v>
      </c>
      <c r="E11202" t="s">
        <v>355</v>
      </c>
      <c r="F11202">
        <v>0</v>
      </c>
      <c r="G11202">
        <v>1</v>
      </c>
      <c r="H11202">
        <v>0</v>
      </c>
      <c r="I11202">
        <v>15</v>
      </c>
      <c r="J11202">
        <v>9</v>
      </c>
      <c r="K11202">
        <v>1</v>
      </c>
      <c r="L11202" s="10">
        <v>43882</v>
      </c>
    </row>
    <row r="11203" spans="1:12" x14ac:dyDescent="0.2">
      <c r="A11203" t="s">
        <v>353</v>
      </c>
      <c r="B11203">
        <v>91</v>
      </c>
      <c r="C11203">
        <v>52</v>
      </c>
      <c r="D11203">
        <v>1</v>
      </c>
      <c r="E11203" t="s">
        <v>357</v>
      </c>
      <c r="F11203">
        <v>0</v>
      </c>
      <c r="G11203">
        <v>1</v>
      </c>
      <c r="H11203">
        <v>0</v>
      </c>
      <c r="I11203">
        <v>6</v>
      </c>
      <c r="J11203">
        <v>3</v>
      </c>
      <c r="K11203">
        <v>0</v>
      </c>
      <c r="L11203" s="10">
        <v>43882</v>
      </c>
    </row>
    <row r="11204" spans="1:12" x14ac:dyDescent="0.2">
      <c r="A11204" t="s">
        <v>353</v>
      </c>
      <c r="B11204">
        <v>91</v>
      </c>
      <c r="C11204">
        <v>52</v>
      </c>
      <c r="D11204">
        <v>1</v>
      </c>
      <c r="E11204" t="s">
        <v>359</v>
      </c>
      <c r="F11204">
        <v>0</v>
      </c>
      <c r="G11204">
        <v>0</v>
      </c>
      <c r="H11204">
        <v>0</v>
      </c>
      <c r="I11204">
        <v>4</v>
      </c>
      <c r="J11204">
        <v>1</v>
      </c>
      <c r="K11204">
        <v>0</v>
      </c>
      <c r="L11204" s="10">
        <v>43882</v>
      </c>
    </row>
    <row r="11205" spans="1:12" x14ac:dyDescent="0.2">
      <c r="A11205" t="s">
        <v>353</v>
      </c>
      <c r="B11205">
        <v>91</v>
      </c>
      <c r="C11205">
        <v>52</v>
      </c>
      <c r="D11205">
        <v>1</v>
      </c>
      <c r="E11205" t="s">
        <v>358</v>
      </c>
      <c r="F11205">
        <v>0</v>
      </c>
      <c r="G11205">
        <v>0</v>
      </c>
      <c r="H11205">
        <v>0</v>
      </c>
      <c r="I11205">
        <v>5</v>
      </c>
      <c r="J11205">
        <v>4</v>
      </c>
      <c r="K11205">
        <v>0</v>
      </c>
      <c r="L11205" s="10">
        <v>43882</v>
      </c>
    </row>
    <row r="11206" spans="1:12" x14ac:dyDescent="0.2">
      <c r="A11206" t="s">
        <v>353</v>
      </c>
      <c r="B11206">
        <v>91</v>
      </c>
      <c r="C11206">
        <v>52</v>
      </c>
      <c r="D11206">
        <v>1</v>
      </c>
      <c r="E11206" t="s">
        <v>362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 s="10">
        <v>43882</v>
      </c>
    </row>
    <row r="11207" spans="1:12" x14ac:dyDescent="0.2">
      <c r="A11207" t="s">
        <v>353</v>
      </c>
      <c r="B11207">
        <v>91</v>
      </c>
      <c r="C11207">
        <v>52</v>
      </c>
      <c r="D11207">
        <v>1</v>
      </c>
      <c r="E11207" t="s">
        <v>360</v>
      </c>
      <c r="F11207">
        <v>0</v>
      </c>
      <c r="G11207">
        <v>1</v>
      </c>
      <c r="H11207">
        <v>0</v>
      </c>
      <c r="I11207">
        <v>5</v>
      </c>
      <c r="J11207">
        <v>5</v>
      </c>
      <c r="K11207">
        <v>0</v>
      </c>
      <c r="L11207" s="10">
        <v>43882</v>
      </c>
    </row>
    <row r="11208" spans="1:12" x14ac:dyDescent="0.2">
      <c r="A11208" t="s">
        <v>353</v>
      </c>
      <c r="B11208">
        <v>91</v>
      </c>
      <c r="C11208">
        <v>52</v>
      </c>
      <c r="D11208">
        <v>1</v>
      </c>
      <c r="E11208" t="s">
        <v>361</v>
      </c>
      <c r="F11208">
        <v>0</v>
      </c>
      <c r="G11208">
        <v>0</v>
      </c>
      <c r="H11208">
        <v>0</v>
      </c>
      <c r="I11208">
        <v>2</v>
      </c>
      <c r="J11208">
        <v>2</v>
      </c>
      <c r="K11208">
        <v>0</v>
      </c>
      <c r="L11208" s="10">
        <v>43882</v>
      </c>
    </row>
    <row r="11209" spans="1:12" x14ac:dyDescent="0.2">
      <c r="A11209" t="s">
        <v>353</v>
      </c>
      <c r="B11209">
        <v>91</v>
      </c>
      <c r="C11209">
        <v>52</v>
      </c>
      <c r="D11209">
        <v>1</v>
      </c>
      <c r="E11209" t="s">
        <v>363</v>
      </c>
      <c r="F11209">
        <v>0</v>
      </c>
      <c r="G11209">
        <v>0</v>
      </c>
      <c r="H11209">
        <v>0</v>
      </c>
      <c r="I11209">
        <v>1</v>
      </c>
      <c r="J11209">
        <v>1</v>
      </c>
      <c r="K11209">
        <v>0</v>
      </c>
      <c r="L11209" s="10">
        <v>43882</v>
      </c>
    </row>
    <row r="11210" spans="1:12" x14ac:dyDescent="0.2">
      <c r="A11210" t="s">
        <v>178</v>
      </c>
      <c r="B11210">
        <v>245</v>
      </c>
      <c r="C11210">
        <v>149</v>
      </c>
      <c r="D11210">
        <v>1</v>
      </c>
      <c r="E11210" t="s">
        <v>179</v>
      </c>
      <c r="F11210">
        <v>0</v>
      </c>
      <c r="G11210">
        <v>13</v>
      </c>
      <c r="H11210">
        <v>0</v>
      </c>
      <c r="I11210">
        <v>120</v>
      </c>
      <c r="J11210">
        <v>72</v>
      </c>
      <c r="K11210">
        <v>1</v>
      </c>
      <c r="L11210" s="10">
        <v>43882</v>
      </c>
    </row>
    <row r="11211" spans="1:12" x14ac:dyDescent="0.2">
      <c r="A11211" t="s">
        <v>178</v>
      </c>
      <c r="B11211">
        <v>245</v>
      </c>
      <c r="C11211">
        <v>149</v>
      </c>
      <c r="D11211">
        <v>1</v>
      </c>
      <c r="E11211" t="s">
        <v>180</v>
      </c>
      <c r="F11211">
        <v>0</v>
      </c>
      <c r="G11211">
        <v>0</v>
      </c>
      <c r="H11211">
        <v>0</v>
      </c>
      <c r="I11211">
        <v>26</v>
      </c>
      <c r="J11211">
        <v>10</v>
      </c>
      <c r="K11211">
        <v>0</v>
      </c>
      <c r="L11211" s="10">
        <v>43882</v>
      </c>
    </row>
    <row r="11212" spans="1:12" x14ac:dyDescent="0.2">
      <c r="A11212" t="s">
        <v>178</v>
      </c>
      <c r="B11212">
        <v>245</v>
      </c>
      <c r="C11212">
        <v>149</v>
      </c>
      <c r="D11212">
        <v>1</v>
      </c>
      <c r="E11212" t="s">
        <v>182</v>
      </c>
      <c r="F11212">
        <v>0</v>
      </c>
      <c r="G11212">
        <v>0</v>
      </c>
      <c r="H11212">
        <v>0</v>
      </c>
      <c r="I11212">
        <v>15</v>
      </c>
      <c r="J11212">
        <v>4</v>
      </c>
      <c r="K11212">
        <v>0</v>
      </c>
      <c r="L11212" s="10">
        <v>43882</v>
      </c>
    </row>
    <row r="11213" spans="1:12" x14ac:dyDescent="0.2">
      <c r="A11213" t="s">
        <v>178</v>
      </c>
      <c r="B11213">
        <v>245</v>
      </c>
      <c r="C11213">
        <v>149</v>
      </c>
      <c r="D11213">
        <v>1</v>
      </c>
      <c r="E11213" t="s">
        <v>181</v>
      </c>
      <c r="F11213">
        <v>0</v>
      </c>
      <c r="G11213">
        <v>0</v>
      </c>
      <c r="H11213">
        <v>0</v>
      </c>
      <c r="I11213">
        <v>26</v>
      </c>
      <c r="J11213">
        <v>16</v>
      </c>
      <c r="K11213">
        <v>0</v>
      </c>
      <c r="L11213" s="10">
        <v>43882</v>
      </c>
    </row>
    <row r="11214" spans="1:12" x14ac:dyDescent="0.2">
      <c r="A11214" t="s">
        <v>178</v>
      </c>
      <c r="B11214">
        <v>245</v>
      </c>
      <c r="C11214">
        <v>149</v>
      </c>
      <c r="D11214">
        <v>1</v>
      </c>
      <c r="E11214" t="s">
        <v>183</v>
      </c>
      <c r="F11214">
        <v>0</v>
      </c>
      <c r="G11214">
        <v>0</v>
      </c>
      <c r="H11214">
        <v>0</v>
      </c>
      <c r="I11214">
        <v>17</v>
      </c>
      <c r="J11214">
        <v>14</v>
      </c>
      <c r="K11214">
        <v>0</v>
      </c>
      <c r="L11214" s="10">
        <v>43882</v>
      </c>
    </row>
    <row r="11215" spans="1:12" x14ac:dyDescent="0.2">
      <c r="A11215" t="s">
        <v>178</v>
      </c>
      <c r="B11215">
        <v>245</v>
      </c>
      <c r="C11215">
        <v>149</v>
      </c>
      <c r="D11215">
        <v>1</v>
      </c>
      <c r="E11215" t="s">
        <v>185</v>
      </c>
      <c r="F11215">
        <v>0</v>
      </c>
      <c r="G11215">
        <v>0</v>
      </c>
      <c r="H11215">
        <v>0</v>
      </c>
      <c r="I11215">
        <v>7</v>
      </c>
      <c r="J11215">
        <v>4</v>
      </c>
      <c r="K11215">
        <v>0</v>
      </c>
      <c r="L11215" s="10">
        <v>43882</v>
      </c>
    </row>
    <row r="11216" spans="1:12" x14ac:dyDescent="0.2">
      <c r="A11216" t="s">
        <v>178</v>
      </c>
      <c r="B11216">
        <v>245</v>
      </c>
      <c r="C11216">
        <v>149</v>
      </c>
      <c r="D11216">
        <v>1</v>
      </c>
      <c r="E11216" t="s">
        <v>184</v>
      </c>
      <c r="F11216">
        <v>0</v>
      </c>
      <c r="G11216">
        <v>0</v>
      </c>
      <c r="H11216">
        <v>0</v>
      </c>
      <c r="I11216">
        <v>13</v>
      </c>
      <c r="J11216">
        <v>11</v>
      </c>
      <c r="K11216">
        <v>0</v>
      </c>
      <c r="L11216" s="10">
        <v>43882</v>
      </c>
    </row>
    <row r="11217" spans="1:12" x14ac:dyDescent="0.2">
      <c r="A11217" t="s">
        <v>178</v>
      </c>
      <c r="B11217">
        <v>245</v>
      </c>
      <c r="C11217">
        <v>149</v>
      </c>
      <c r="D11217">
        <v>1</v>
      </c>
      <c r="E11217" t="s">
        <v>186</v>
      </c>
      <c r="F11217">
        <v>0</v>
      </c>
      <c r="G11217">
        <v>0</v>
      </c>
      <c r="H11217">
        <v>0</v>
      </c>
      <c r="I11217">
        <v>8</v>
      </c>
      <c r="J11217">
        <v>6</v>
      </c>
      <c r="K11217">
        <v>0</v>
      </c>
      <c r="L11217" s="10">
        <v>43882</v>
      </c>
    </row>
    <row r="11218" spans="1:12" x14ac:dyDescent="0.2">
      <c r="A11218" t="s">
        <v>178</v>
      </c>
      <c r="B11218">
        <v>245</v>
      </c>
      <c r="C11218">
        <v>149</v>
      </c>
      <c r="D11218">
        <v>1</v>
      </c>
      <c r="E11218" t="s">
        <v>190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 s="10">
        <v>43882</v>
      </c>
    </row>
    <row r="11219" spans="1:12" x14ac:dyDescent="0.2">
      <c r="A11219" t="s">
        <v>178</v>
      </c>
      <c r="B11219">
        <v>245</v>
      </c>
      <c r="C11219">
        <v>149</v>
      </c>
      <c r="D11219">
        <v>1</v>
      </c>
      <c r="E11219" t="s">
        <v>187</v>
      </c>
      <c r="F11219">
        <v>0</v>
      </c>
      <c r="G11219">
        <v>2</v>
      </c>
      <c r="H11219">
        <v>0</v>
      </c>
      <c r="I11219">
        <v>8</v>
      </c>
      <c r="J11219">
        <v>8</v>
      </c>
      <c r="K11219">
        <v>0</v>
      </c>
      <c r="L11219" s="10">
        <v>43882</v>
      </c>
    </row>
    <row r="11220" spans="1:12" x14ac:dyDescent="0.2">
      <c r="A11220" t="s">
        <v>178</v>
      </c>
      <c r="B11220">
        <v>245</v>
      </c>
      <c r="C11220">
        <v>149</v>
      </c>
      <c r="D11220">
        <v>1</v>
      </c>
      <c r="E11220" t="s">
        <v>188</v>
      </c>
      <c r="F11220">
        <v>0</v>
      </c>
      <c r="G11220">
        <v>0</v>
      </c>
      <c r="H11220">
        <v>0</v>
      </c>
      <c r="I11220">
        <v>3</v>
      </c>
      <c r="J11220">
        <v>3</v>
      </c>
      <c r="K11220">
        <v>0</v>
      </c>
      <c r="L11220" s="10">
        <v>43882</v>
      </c>
    </row>
    <row r="11221" spans="1:12" x14ac:dyDescent="0.2">
      <c r="A11221" t="s">
        <v>178</v>
      </c>
      <c r="B11221">
        <v>245</v>
      </c>
      <c r="C11221">
        <v>149</v>
      </c>
      <c r="D11221">
        <v>1</v>
      </c>
      <c r="E11221" t="s">
        <v>189</v>
      </c>
      <c r="F11221">
        <v>0</v>
      </c>
      <c r="G11221">
        <v>0</v>
      </c>
      <c r="H11221">
        <v>0</v>
      </c>
      <c r="I11221">
        <v>1</v>
      </c>
      <c r="J11221">
        <v>1</v>
      </c>
      <c r="K11221">
        <v>0</v>
      </c>
      <c r="L11221" s="10">
        <v>43882</v>
      </c>
    </row>
    <row r="11222" spans="1:12" x14ac:dyDescent="0.2">
      <c r="A11222" t="s">
        <v>219</v>
      </c>
      <c r="B11222">
        <v>75</v>
      </c>
      <c r="C11222">
        <v>23</v>
      </c>
      <c r="D11222">
        <v>0</v>
      </c>
      <c r="E11222" t="s">
        <v>220</v>
      </c>
      <c r="F11222">
        <v>0</v>
      </c>
      <c r="G11222">
        <v>0</v>
      </c>
      <c r="H11222">
        <v>0</v>
      </c>
      <c r="I11222">
        <v>11</v>
      </c>
      <c r="J11222">
        <v>2</v>
      </c>
      <c r="K11222">
        <v>0</v>
      </c>
      <c r="L11222" s="10">
        <v>43882</v>
      </c>
    </row>
    <row r="11223" spans="1:12" x14ac:dyDescent="0.2">
      <c r="A11223" t="s">
        <v>219</v>
      </c>
      <c r="B11223">
        <v>75</v>
      </c>
      <c r="C11223">
        <v>23</v>
      </c>
      <c r="D11223">
        <v>0</v>
      </c>
      <c r="E11223" t="s">
        <v>227</v>
      </c>
      <c r="F11223">
        <v>0</v>
      </c>
      <c r="G11223">
        <v>0</v>
      </c>
      <c r="H11223">
        <v>0</v>
      </c>
      <c r="I11223">
        <v>9</v>
      </c>
      <c r="J11223">
        <v>1</v>
      </c>
      <c r="K11223">
        <v>0</v>
      </c>
      <c r="L11223" s="10">
        <v>43882</v>
      </c>
    </row>
    <row r="11224" spans="1:12" x14ac:dyDescent="0.2">
      <c r="A11224" t="s">
        <v>219</v>
      </c>
      <c r="B11224">
        <v>75</v>
      </c>
      <c r="C11224">
        <v>23</v>
      </c>
      <c r="D11224">
        <v>0</v>
      </c>
      <c r="E11224" t="s">
        <v>226</v>
      </c>
      <c r="F11224">
        <v>0</v>
      </c>
      <c r="G11224">
        <v>0</v>
      </c>
      <c r="H11224">
        <v>0</v>
      </c>
      <c r="I11224">
        <v>9</v>
      </c>
      <c r="J11224">
        <v>3</v>
      </c>
      <c r="K11224">
        <v>0</v>
      </c>
      <c r="L11224" s="10">
        <v>43882</v>
      </c>
    </row>
    <row r="11225" spans="1:12" x14ac:dyDescent="0.2">
      <c r="A11225" t="s">
        <v>219</v>
      </c>
      <c r="B11225">
        <v>75</v>
      </c>
      <c r="C11225">
        <v>23</v>
      </c>
      <c r="D11225">
        <v>0</v>
      </c>
      <c r="E11225" t="s">
        <v>223</v>
      </c>
      <c r="F11225">
        <v>0</v>
      </c>
      <c r="G11225">
        <v>0</v>
      </c>
      <c r="H11225">
        <v>0</v>
      </c>
      <c r="I11225">
        <v>7</v>
      </c>
      <c r="J11225">
        <v>1</v>
      </c>
      <c r="K11225">
        <v>0</v>
      </c>
      <c r="L11225" s="10">
        <v>43882</v>
      </c>
    </row>
    <row r="11226" spans="1:12" x14ac:dyDescent="0.2">
      <c r="A11226" t="s">
        <v>219</v>
      </c>
      <c r="B11226">
        <v>75</v>
      </c>
      <c r="C11226">
        <v>23</v>
      </c>
      <c r="D11226">
        <v>0</v>
      </c>
      <c r="E11226" t="s">
        <v>224</v>
      </c>
      <c r="F11226">
        <v>0</v>
      </c>
      <c r="G11226">
        <v>3</v>
      </c>
      <c r="H11226">
        <v>0</v>
      </c>
      <c r="I11226">
        <v>8</v>
      </c>
      <c r="J11226">
        <v>3</v>
      </c>
      <c r="K11226">
        <v>0</v>
      </c>
      <c r="L11226" s="10">
        <v>43882</v>
      </c>
    </row>
    <row r="11227" spans="1:12" x14ac:dyDescent="0.2">
      <c r="A11227" t="s">
        <v>219</v>
      </c>
      <c r="B11227">
        <v>75</v>
      </c>
      <c r="C11227">
        <v>23</v>
      </c>
      <c r="D11227">
        <v>0</v>
      </c>
      <c r="E11227" t="s">
        <v>222</v>
      </c>
      <c r="F11227">
        <v>0</v>
      </c>
      <c r="G11227">
        <v>0</v>
      </c>
      <c r="H11227">
        <v>0</v>
      </c>
      <c r="I11227">
        <v>7</v>
      </c>
      <c r="J11227">
        <v>2</v>
      </c>
      <c r="K11227">
        <v>0</v>
      </c>
      <c r="L11227" s="10">
        <v>43882</v>
      </c>
    </row>
    <row r="11228" spans="1:12" x14ac:dyDescent="0.2">
      <c r="A11228" t="s">
        <v>219</v>
      </c>
      <c r="B11228">
        <v>75</v>
      </c>
      <c r="C11228">
        <v>23</v>
      </c>
      <c r="D11228">
        <v>0</v>
      </c>
      <c r="E11228" t="s">
        <v>221</v>
      </c>
      <c r="F11228">
        <v>0</v>
      </c>
      <c r="G11228">
        <v>2</v>
      </c>
      <c r="H11228">
        <v>0</v>
      </c>
      <c r="I11228">
        <v>11</v>
      </c>
      <c r="J11228">
        <v>7</v>
      </c>
      <c r="K11228">
        <v>0</v>
      </c>
      <c r="L11228" s="10">
        <v>43882</v>
      </c>
    </row>
    <row r="11229" spans="1:12" x14ac:dyDescent="0.2">
      <c r="A11229" t="s">
        <v>219</v>
      </c>
      <c r="B11229">
        <v>75</v>
      </c>
      <c r="C11229">
        <v>23</v>
      </c>
      <c r="D11229">
        <v>0</v>
      </c>
      <c r="E11229" t="s">
        <v>225</v>
      </c>
      <c r="F11229">
        <v>0</v>
      </c>
      <c r="G11229">
        <v>1</v>
      </c>
      <c r="H11229">
        <v>0</v>
      </c>
      <c r="I11229">
        <v>7</v>
      </c>
      <c r="J11229">
        <v>3</v>
      </c>
      <c r="K11229">
        <v>0</v>
      </c>
      <c r="L11229" s="10">
        <v>43882</v>
      </c>
    </row>
    <row r="11230" spans="1:12" x14ac:dyDescent="0.2">
      <c r="A11230" t="s">
        <v>219</v>
      </c>
      <c r="B11230">
        <v>75</v>
      </c>
      <c r="C11230">
        <v>23</v>
      </c>
      <c r="D11230">
        <v>0</v>
      </c>
      <c r="E11230" t="s">
        <v>228</v>
      </c>
      <c r="F11230">
        <v>0</v>
      </c>
      <c r="G11230">
        <v>0</v>
      </c>
      <c r="H11230">
        <v>0</v>
      </c>
      <c r="I11230">
        <v>3</v>
      </c>
      <c r="J11230">
        <v>1</v>
      </c>
      <c r="K11230">
        <v>0</v>
      </c>
      <c r="L11230" s="10">
        <v>43882</v>
      </c>
    </row>
    <row r="11231" spans="1:12" x14ac:dyDescent="0.2">
      <c r="A11231" t="s">
        <v>219</v>
      </c>
      <c r="B11231">
        <v>75</v>
      </c>
      <c r="C11231">
        <v>23</v>
      </c>
      <c r="D11231">
        <v>0</v>
      </c>
      <c r="E11231" t="s">
        <v>229</v>
      </c>
      <c r="F11231">
        <v>0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 s="10">
        <v>43882</v>
      </c>
    </row>
    <row r="11232" spans="1:12" x14ac:dyDescent="0.2">
      <c r="A11232" t="s">
        <v>219</v>
      </c>
      <c r="B11232">
        <v>75</v>
      </c>
      <c r="C11232">
        <v>23</v>
      </c>
      <c r="D11232">
        <v>0</v>
      </c>
      <c r="E11232" t="s">
        <v>230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 s="10">
        <v>43882</v>
      </c>
    </row>
    <row r="11233" spans="1:12" x14ac:dyDescent="0.2">
      <c r="A11233" t="s">
        <v>133</v>
      </c>
      <c r="B11233">
        <v>309</v>
      </c>
      <c r="C11233">
        <v>203</v>
      </c>
      <c r="D11233">
        <v>6</v>
      </c>
      <c r="E11233" t="s">
        <v>134</v>
      </c>
      <c r="F11233">
        <v>0</v>
      </c>
      <c r="G11233">
        <v>1</v>
      </c>
      <c r="H11233">
        <v>0</v>
      </c>
      <c r="I11233">
        <v>57</v>
      </c>
      <c r="J11233">
        <v>20</v>
      </c>
      <c r="K11233">
        <v>1</v>
      </c>
      <c r="L11233" s="10">
        <v>43882</v>
      </c>
    </row>
    <row r="11234" spans="1:12" x14ac:dyDescent="0.2">
      <c r="A11234" t="s">
        <v>133</v>
      </c>
      <c r="B11234">
        <v>309</v>
      </c>
      <c r="C11234">
        <v>203</v>
      </c>
      <c r="D11234">
        <v>6</v>
      </c>
      <c r="E11234" t="s">
        <v>135</v>
      </c>
      <c r="F11234">
        <v>0</v>
      </c>
      <c r="G11234">
        <v>4</v>
      </c>
      <c r="H11234">
        <v>0</v>
      </c>
      <c r="I11234">
        <v>48</v>
      </c>
      <c r="J11234">
        <v>26</v>
      </c>
      <c r="K11234">
        <v>3</v>
      </c>
      <c r="L11234" s="10">
        <v>43882</v>
      </c>
    </row>
    <row r="11235" spans="1:12" x14ac:dyDescent="0.2">
      <c r="A11235" t="s">
        <v>133</v>
      </c>
      <c r="B11235">
        <v>309</v>
      </c>
      <c r="C11235">
        <v>203</v>
      </c>
      <c r="D11235">
        <v>6</v>
      </c>
      <c r="E11235" t="s">
        <v>139</v>
      </c>
      <c r="F11235">
        <v>1</v>
      </c>
      <c r="G11235">
        <v>4</v>
      </c>
      <c r="H11235">
        <v>0</v>
      </c>
      <c r="I11235">
        <v>29</v>
      </c>
      <c r="J11235">
        <v>19</v>
      </c>
      <c r="K11235">
        <v>0</v>
      </c>
      <c r="L11235" s="10">
        <v>43882</v>
      </c>
    </row>
    <row r="11236" spans="1:12" x14ac:dyDescent="0.2">
      <c r="A11236" t="s">
        <v>133</v>
      </c>
      <c r="B11236">
        <v>309</v>
      </c>
      <c r="C11236">
        <v>203</v>
      </c>
      <c r="D11236">
        <v>6</v>
      </c>
      <c r="E11236" t="s">
        <v>136</v>
      </c>
      <c r="F11236">
        <v>0</v>
      </c>
      <c r="G11236">
        <v>0</v>
      </c>
      <c r="H11236">
        <v>0</v>
      </c>
      <c r="I11236">
        <v>34</v>
      </c>
      <c r="J11236">
        <v>25</v>
      </c>
      <c r="K11236">
        <v>0</v>
      </c>
      <c r="L11236" s="10">
        <v>43882</v>
      </c>
    </row>
    <row r="11237" spans="1:12" x14ac:dyDescent="0.2">
      <c r="A11237" t="s">
        <v>133</v>
      </c>
      <c r="B11237">
        <v>309</v>
      </c>
      <c r="C11237">
        <v>203</v>
      </c>
      <c r="D11237">
        <v>6</v>
      </c>
      <c r="E11237" t="s">
        <v>137</v>
      </c>
      <c r="F11237">
        <v>0</v>
      </c>
      <c r="G11237">
        <v>3</v>
      </c>
      <c r="H11237">
        <v>0</v>
      </c>
      <c r="I11237">
        <v>31</v>
      </c>
      <c r="J11237">
        <v>22</v>
      </c>
      <c r="K11237">
        <v>0</v>
      </c>
      <c r="L11237" s="10">
        <v>43882</v>
      </c>
    </row>
    <row r="11238" spans="1:12" x14ac:dyDescent="0.2">
      <c r="A11238" t="s">
        <v>133</v>
      </c>
      <c r="B11238">
        <v>309</v>
      </c>
      <c r="C11238">
        <v>203</v>
      </c>
      <c r="D11238">
        <v>6</v>
      </c>
      <c r="E11238" t="s">
        <v>140</v>
      </c>
      <c r="F11238">
        <v>0</v>
      </c>
      <c r="G11238">
        <v>3</v>
      </c>
      <c r="H11238">
        <v>0</v>
      </c>
      <c r="I11238">
        <v>30</v>
      </c>
      <c r="J11238">
        <v>25</v>
      </c>
      <c r="K11238">
        <v>0</v>
      </c>
      <c r="L11238" s="10">
        <v>43882</v>
      </c>
    </row>
    <row r="11239" spans="1:12" x14ac:dyDescent="0.2">
      <c r="A11239" t="s">
        <v>133</v>
      </c>
      <c r="B11239">
        <v>309</v>
      </c>
      <c r="C11239">
        <v>203</v>
      </c>
      <c r="D11239">
        <v>6</v>
      </c>
      <c r="E11239" t="s">
        <v>141</v>
      </c>
      <c r="F11239">
        <v>0</v>
      </c>
      <c r="G11239">
        <v>3</v>
      </c>
      <c r="H11239">
        <v>0</v>
      </c>
      <c r="I11239">
        <v>23</v>
      </c>
      <c r="J11239">
        <v>18</v>
      </c>
      <c r="K11239">
        <v>1</v>
      </c>
      <c r="L11239" s="10">
        <v>43882</v>
      </c>
    </row>
    <row r="11240" spans="1:12" x14ac:dyDescent="0.2">
      <c r="A11240" t="s">
        <v>133</v>
      </c>
      <c r="B11240">
        <v>309</v>
      </c>
      <c r="C11240">
        <v>203</v>
      </c>
      <c r="D11240">
        <v>6</v>
      </c>
      <c r="E11240" t="s">
        <v>138</v>
      </c>
      <c r="F11240">
        <v>0</v>
      </c>
      <c r="G11240">
        <v>0</v>
      </c>
      <c r="H11240">
        <v>0</v>
      </c>
      <c r="I11240">
        <v>32</v>
      </c>
      <c r="J11240">
        <v>29</v>
      </c>
      <c r="K11240">
        <v>0</v>
      </c>
      <c r="L11240" s="10">
        <v>43882</v>
      </c>
    </row>
    <row r="11241" spans="1:12" x14ac:dyDescent="0.2">
      <c r="A11241" t="s">
        <v>133</v>
      </c>
      <c r="B11241">
        <v>309</v>
      </c>
      <c r="C11241">
        <v>203</v>
      </c>
      <c r="D11241">
        <v>6</v>
      </c>
      <c r="E11241" t="s">
        <v>142</v>
      </c>
      <c r="F11241">
        <v>0</v>
      </c>
      <c r="G11241">
        <v>0</v>
      </c>
      <c r="H11241">
        <v>1</v>
      </c>
      <c r="I11241">
        <v>10</v>
      </c>
      <c r="J11241">
        <v>6</v>
      </c>
      <c r="K11241">
        <v>1</v>
      </c>
      <c r="L11241" s="10">
        <v>43882</v>
      </c>
    </row>
    <row r="11242" spans="1:12" x14ac:dyDescent="0.2">
      <c r="A11242" t="s">
        <v>133</v>
      </c>
      <c r="B11242">
        <v>309</v>
      </c>
      <c r="C11242">
        <v>203</v>
      </c>
      <c r="D11242">
        <v>6</v>
      </c>
      <c r="E11242" t="s">
        <v>144</v>
      </c>
      <c r="F11242">
        <v>0</v>
      </c>
      <c r="G11242">
        <v>1</v>
      </c>
      <c r="H11242">
        <v>0</v>
      </c>
      <c r="I11242">
        <v>8</v>
      </c>
      <c r="J11242">
        <v>7</v>
      </c>
      <c r="K11242">
        <v>0</v>
      </c>
      <c r="L11242" s="10">
        <v>43882</v>
      </c>
    </row>
    <row r="11243" spans="1:12" x14ac:dyDescent="0.2">
      <c r="A11243" t="s">
        <v>133</v>
      </c>
      <c r="B11243">
        <v>309</v>
      </c>
      <c r="C11243">
        <v>203</v>
      </c>
      <c r="D11243">
        <v>6</v>
      </c>
      <c r="E11243" t="s">
        <v>143</v>
      </c>
      <c r="F11243">
        <v>0</v>
      </c>
      <c r="G11243">
        <v>0</v>
      </c>
      <c r="H11243">
        <v>0</v>
      </c>
      <c r="I11243">
        <v>7</v>
      </c>
      <c r="J11243">
        <v>6</v>
      </c>
      <c r="K11243">
        <v>0</v>
      </c>
      <c r="L11243" s="10">
        <v>43882</v>
      </c>
    </row>
    <row r="11244" spans="1:12" x14ac:dyDescent="0.2">
      <c r="A11244" t="s">
        <v>191</v>
      </c>
      <c r="B11244">
        <v>631</v>
      </c>
      <c r="C11244">
        <v>401</v>
      </c>
      <c r="D11244">
        <v>0</v>
      </c>
      <c r="E11244" t="s">
        <v>193</v>
      </c>
      <c r="F11244">
        <v>0</v>
      </c>
      <c r="G11244">
        <v>0</v>
      </c>
      <c r="H11244">
        <v>0</v>
      </c>
      <c r="I11244">
        <v>93</v>
      </c>
      <c r="J11244">
        <v>52</v>
      </c>
      <c r="K11244">
        <v>0</v>
      </c>
      <c r="L11244" s="10">
        <v>43882</v>
      </c>
    </row>
    <row r="11245" spans="1:12" x14ac:dyDescent="0.2">
      <c r="A11245" t="s">
        <v>191</v>
      </c>
      <c r="B11245">
        <v>631</v>
      </c>
      <c r="C11245">
        <v>401</v>
      </c>
      <c r="D11245">
        <v>0</v>
      </c>
      <c r="E11245" t="s">
        <v>192</v>
      </c>
      <c r="F11245">
        <v>0</v>
      </c>
      <c r="G11245">
        <v>7</v>
      </c>
      <c r="H11245">
        <v>0</v>
      </c>
      <c r="I11245">
        <v>87</v>
      </c>
      <c r="J11245">
        <v>49</v>
      </c>
      <c r="K11245">
        <v>0</v>
      </c>
      <c r="L11245" s="10">
        <v>43882</v>
      </c>
    </row>
    <row r="11246" spans="1:12" x14ac:dyDescent="0.2">
      <c r="A11246" t="s">
        <v>191</v>
      </c>
      <c r="B11246">
        <v>631</v>
      </c>
      <c r="C11246">
        <v>401</v>
      </c>
      <c r="D11246">
        <v>0</v>
      </c>
      <c r="E11246" t="s">
        <v>195</v>
      </c>
      <c r="F11246">
        <v>0</v>
      </c>
      <c r="G11246">
        <v>3</v>
      </c>
      <c r="H11246">
        <v>0</v>
      </c>
      <c r="I11246">
        <v>66</v>
      </c>
      <c r="J11246">
        <v>37</v>
      </c>
      <c r="K11246">
        <v>0</v>
      </c>
      <c r="L11246" s="10">
        <v>43882</v>
      </c>
    </row>
    <row r="11247" spans="1:12" x14ac:dyDescent="0.2">
      <c r="A11247" t="s">
        <v>191</v>
      </c>
      <c r="B11247">
        <v>631</v>
      </c>
      <c r="C11247">
        <v>401</v>
      </c>
      <c r="D11247">
        <v>0</v>
      </c>
      <c r="E11247" t="s">
        <v>197</v>
      </c>
      <c r="F11247">
        <v>0</v>
      </c>
      <c r="G11247">
        <v>4</v>
      </c>
      <c r="H11247">
        <v>0</v>
      </c>
      <c r="I11247">
        <v>48</v>
      </c>
      <c r="J11247">
        <v>22</v>
      </c>
      <c r="K11247">
        <v>0</v>
      </c>
      <c r="L11247" s="10">
        <v>43882</v>
      </c>
    </row>
    <row r="11248" spans="1:12" x14ac:dyDescent="0.2">
      <c r="A11248" t="s">
        <v>191</v>
      </c>
      <c r="B11248">
        <v>631</v>
      </c>
      <c r="C11248">
        <v>401</v>
      </c>
      <c r="D11248">
        <v>0</v>
      </c>
      <c r="E11248" t="s">
        <v>196</v>
      </c>
      <c r="F11248">
        <v>0</v>
      </c>
      <c r="G11248">
        <v>0</v>
      </c>
      <c r="H11248">
        <v>0</v>
      </c>
      <c r="I11248">
        <v>55</v>
      </c>
      <c r="J11248">
        <v>37</v>
      </c>
      <c r="K11248">
        <v>0</v>
      </c>
      <c r="L11248" s="10">
        <v>43882</v>
      </c>
    </row>
    <row r="11249" spans="1:12" x14ac:dyDescent="0.2">
      <c r="A11249" t="s">
        <v>191</v>
      </c>
      <c r="B11249">
        <v>631</v>
      </c>
      <c r="C11249">
        <v>401</v>
      </c>
      <c r="D11249">
        <v>0</v>
      </c>
      <c r="E11249" t="s">
        <v>194</v>
      </c>
      <c r="F11249">
        <v>0</v>
      </c>
      <c r="G11249">
        <v>5</v>
      </c>
      <c r="H11249">
        <v>0</v>
      </c>
      <c r="I11249">
        <v>79</v>
      </c>
      <c r="J11249">
        <v>63</v>
      </c>
      <c r="K11249">
        <v>0</v>
      </c>
      <c r="L11249" s="10">
        <v>43882</v>
      </c>
    </row>
    <row r="11250" spans="1:12" x14ac:dyDescent="0.2">
      <c r="A11250" t="s">
        <v>191</v>
      </c>
      <c r="B11250">
        <v>631</v>
      </c>
      <c r="C11250">
        <v>401</v>
      </c>
      <c r="D11250">
        <v>0</v>
      </c>
      <c r="E11250" t="s">
        <v>198</v>
      </c>
      <c r="F11250">
        <v>0</v>
      </c>
      <c r="G11250">
        <v>0</v>
      </c>
      <c r="H11250">
        <v>0</v>
      </c>
      <c r="I11250">
        <v>51</v>
      </c>
      <c r="J11250">
        <v>36</v>
      </c>
      <c r="K11250">
        <v>0</v>
      </c>
      <c r="L11250" s="10">
        <v>43882</v>
      </c>
    </row>
    <row r="11251" spans="1:12" x14ac:dyDescent="0.2">
      <c r="A11251" t="s">
        <v>191</v>
      </c>
      <c r="B11251">
        <v>631</v>
      </c>
      <c r="C11251">
        <v>401</v>
      </c>
      <c r="D11251">
        <v>0</v>
      </c>
      <c r="E11251" t="s">
        <v>199</v>
      </c>
      <c r="F11251">
        <v>0</v>
      </c>
      <c r="G11251">
        <v>5</v>
      </c>
      <c r="H11251">
        <v>0</v>
      </c>
      <c r="I11251">
        <v>40</v>
      </c>
      <c r="J11251">
        <v>28</v>
      </c>
      <c r="K11251">
        <v>0</v>
      </c>
      <c r="L11251" s="10">
        <v>43882</v>
      </c>
    </row>
    <row r="11252" spans="1:12" x14ac:dyDescent="0.2">
      <c r="A11252" t="s">
        <v>191</v>
      </c>
      <c r="B11252">
        <v>631</v>
      </c>
      <c r="C11252">
        <v>401</v>
      </c>
      <c r="D11252">
        <v>0</v>
      </c>
      <c r="E11252" t="s">
        <v>200</v>
      </c>
      <c r="F11252">
        <v>0</v>
      </c>
      <c r="G11252">
        <v>1</v>
      </c>
      <c r="H11252">
        <v>0</v>
      </c>
      <c r="I11252">
        <v>37</v>
      </c>
      <c r="J11252">
        <v>25</v>
      </c>
      <c r="K11252">
        <v>0</v>
      </c>
      <c r="L11252" s="10">
        <v>43882</v>
      </c>
    </row>
    <row r="11253" spans="1:12" x14ac:dyDescent="0.2">
      <c r="A11253" t="s">
        <v>191</v>
      </c>
      <c r="B11253">
        <v>631</v>
      </c>
      <c r="C11253">
        <v>401</v>
      </c>
      <c r="D11253">
        <v>0</v>
      </c>
      <c r="E11253" t="s">
        <v>202</v>
      </c>
      <c r="F11253">
        <v>0</v>
      </c>
      <c r="G11253">
        <v>2</v>
      </c>
      <c r="H11253">
        <v>0</v>
      </c>
      <c r="I11253">
        <v>23</v>
      </c>
      <c r="J11253">
        <v>15</v>
      </c>
      <c r="K11253">
        <v>0</v>
      </c>
      <c r="L11253" s="10">
        <v>43882</v>
      </c>
    </row>
    <row r="11254" spans="1:12" x14ac:dyDescent="0.2">
      <c r="A11254" t="s">
        <v>191</v>
      </c>
      <c r="B11254">
        <v>631</v>
      </c>
      <c r="C11254">
        <v>401</v>
      </c>
      <c r="D11254">
        <v>0</v>
      </c>
      <c r="E11254" t="s">
        <v>201</v>
      </c>
      <c r="F11254">
        <v>0</v>
      </c>
      <c r="G11254">
        <v>0</v>
      </c>
      <c r="H11254">
        <v>0</v>
      </c>
      <c r="I11254">
        <v>27</v>
      </c>
      <c r="J11254">
        <v>20</v>
      </c>
      <c r="K11254">
        <v>0</v>
      </c>
      <c r="L11254" s="10">
        <v>43882</v>
      </c>
    </row>
    <row r="11255" spans="1:12" x14ac:dyDescent="0.2">
      <c r="A11255" t="s">
        <v>191</v>
      </c>
      <c r="B11255">
        <v>631</v>
      </c>
      <c r="C11255">
        <v>401</v>
      </c>
      <c r="D11255">
        <v>0</v>
      </c>
      <c r="E11255" t="s">
        <v>204</v>
      </c>
      <c r="F11255">
        <v>0</v>
      </c>
      <c r="G11255">
        <v>0</v>
      </c>
      <c r="H11255">
        <v>0</v>
      </c>
      <c r="I11255">
        <v>13</v>
      </c>
      <c r="J11255">
        <v>8</v>
      </c>
      <c r="K11255">
        <v>0</v>
      </c>
      <c r="L11255" s="10">
        <v>43882</v>
      </c>
    </row>
    <row r="11256" spans="1:12" x14ac:dyDescent="0.2">
      <c r="A11256" t="s">
        <v>191</v>
      </c>
      <c r="B11256">
        <v>631</v>
      </c>
      <c r="C11256">
        <v>401</v>
      </c>
      <c r="D11256">
        <v>0</v>
      </c>
      <c r="E11256" t="s">
        <v>203</v>
      </c>
      <c r="F11256">
        <v>0</v>
      </c>
      <c r="G11256">
        <v>1</v>
      </c>
      <c r="H11256">
        <v>0</v>
      </c>
      <c r="I11256">
        <v>12</v>
      </c>
      <c r="J11256">
        <v>9</v>
      </c>
      <c r="K11256">
        <v>0</v>
      </c>
      <c r="L11256" s="10">
        <v>43882</v>
      </c>
    </row>
    <row r="11257" spans="1:12" x14ac:dyDescent="0.2">
      <c r="A11257" t="s">
        <v>115</v>
      </c>
      <c r="B11257">
        <v>335</v>
      </c>
      <c r="C11257">
        <v>227</v>
      </c>
      <c r="D11257">
        <v>3</v>
      </c>
      <c r="E11257" t="s">
        <v>116</v>
      </c>
      <c r="F11257">
        <v>1</v>
      </c>
      <c r="G11257">
        <v>0</v>
      </c>
      <c r="H11257">
        <v>0</v>
      </c>
      <c r="I11257">
        <v>111</v>
      </c>
      <c r="J11257">
        <v>73</v>
      </c>
      <c r="K11257">
        <v>1</v>
      </c>
      <c r="L11257" s="10">
        <v>43882</v>
      </c>
    </row>
    <row r="11258" spans="1:12" x14ac:dyDescent="0.2">
      <c r="A11258" t="s">
        <v>115</v>
      </c>
      <c r="B11258">
        <v>335</v>
      </c>
      <c r="C11258">
        <v>227</v>
      </c>
      <c r="D11258">
        <v>3</v>
      </c>
      <c r="E11258" t="s">
        <v>117</v>
      </c>
      <c r="F11258">
        <v>0</v>
      </c>
      <c r="G11258">
        <v>0</v>
      </c>
      <c r="H11258">
        <v>0</v>
      </c>
      <c r="I11258">
        <v>60</v>
      </c>
      <c r="J11258">
        <v>42</v>
      </c>
      <c r="K11258">
        <v>0</v>
      </c>
      <c r="L11258" s="10">
        <v>43882</v>
      </c>
    </row>
    <row r="11259" spans="1:12" x14ac:dyDescent="0.2">
      <c r="A11259" t="s">
        <v>115</v>
      </c>
      <c r="B11259">
        <v>335</v>
      </c>
      <c r="C11259">
        <v>227</v>
      </c>
      <c r="D11259">
        <v>3</v>
      </c>
      <c r="E11259" t="s">
        <v>118</v>
      </c>
      <c r="F11259">
        <v>0</v>
      </c>
      <c r="G11259">
        <v>0</v>
      </c>
      <c r="H11259">
        <v>0</v>
      </c>
      <c r="I11259">
        <v>21</v>
      </c>
      <c r="J11259">
        <v>10</v>
      </c>
      <c r="K11259">
        <v>0</v>
      </c>
      <c r="L11259" s="10">
        <v>43882</v>
      </c>
    </row>
    <row r="11260" spans="1:12" x14ac:dyDescent="0.2">
      <c r="A11260" t="s">
        <v>115</v>
      </c>
      <c r="B11260">
        <v>335</v>
      </c>
      <c r="C11260">
        <v>227</v>
      </c>
      <c r="D11260">
        <v>3</v>
      </c>
      <c r="E11260" t="s">
        <v>119</v>
      </c>
      <c r="F11260">
        <v>0</v>
      </c>
      <c r="G11260">
        <v>0</v>
      </c>
      <c r="H11260">
        <v>0</v>
      </c>
      <c r="I11260">
        <v>18</v>
      </c>
      <c r="J11260">
        <v>10</v>
      </c>
      <c r="K11260">
        <v>0</v>
      </c>
      <c r="L11260" s="10">
        <v>43882</v>
      </c>
    </row>
    <row r="11261" spans="1:12" x14ac:dyDescent="0.2">
      <c r="A11261" t="s">
        <v>115</v>
      </c>
      <c r="B11261">
        <v>335</v>
      </c>
      <c r="C11261">
        <v>227</v>
      </c>
      <c r="D11261">
        <v>3</v>
      </c>
      <c r="E11261" t="s">
        <v>122</v>
      </c>
      <c r="F11261">
        <v>0</v>
      </c>
      <c r="G11261">
        <v>0</v>
      </c>
      <c r="H11261">
        <v>0</v>
      </c>
      <c r="I11261">
        <v>14</v>
      </c>
      <c r="J11261">
        <v>7</v>
      </c>
      <c r="K11261">
        <v>0</v>
      </c>
      <c r="L11261" s="10">
        <v>43882</v>
      </c>
    </row>
    <row r="11262" spans="1:12" x14ac:dyDescent="0.2">
      <c r="A11262" t="s">
        <v>115</v>
      </c>
      <c r="B11262">
        <v>335</v>
      </c>
      <c r="C11262">
        <v>227</v>
      </c>
      <c r="D11262">
        <v>3</v>
      </c>
      <c r="E11262" t="s">
        <v>121</v>
      </c>
      <c r="F11262">
        <v>0</v>
      </c>
      <c r="G11262">
        <v>0</v>
      </c>
      <c r="H11262">
        <v>0</v>
      </c>
      <c r="I11262">
        <v>16</v>
      </c>
      <c r="J11262">
        <v>10</v>
      </c>
      <c r="K11262">
        <v>0</v>
      </c>
      <c r="L11262" s="10">
        <v>43882</v>
      </c>
    </row>
    <row r="11263" spans="1:12" x14ac:dyDescent="0.2">
      <c r="A11263" t="s">
        <v>115</v>
      </c>
      <c r="B11263">
        <v>335</v>
      </c>
      <c r="C11263">
        <v>227</v>
      </c>
      <c r="D11263">
        <v>3</v>
      </c>
      <c r="E11263" t="s">
        <v>126</v>
      </c>
      <c r="F11263">
        <v>0</v>
      </c>
      <c r="G11263">
        <v>0</v>
      </c>
      <c r="H11263">
        <v>0</v>
      </c>
      <c r="I11263">
        <v>9</v>
      </c>
      <c r="J11263">
        <v>3</v>
      </c>
      <c r="K11263">
        <v>0</v>
      </c>
      <c r="L11263" s="10">
        <v>43882</v>
      </c>
    </row>
    <row r="11264" spans="1:12" x14ac:dyDescent="0.2">
      <c r="A11264" t="s">
        <v>115</v>
      </c>
      <c r="B11264">
        <v>335</v>
      </c>
      <c r="C11264">
        <v>227</v>
      </c>
      <c r="D11264">
        <v>3</v>
      </c>
      <c r="E11264" t="s">
        <v>127</v>
      </c>
      <c r="F11264">
        <v>0</v>
      </c>
      <c r="G11264">
        <v>0</v>
      </c>
      <c r="H11264">
        <v>0</v>
      </c>
      <c r="I11264">
        <v>9</v>
      </c>
      <c r="J11264">
        <v>3</v>
      </c>
      <c r="K11264">
        <v>0</v>
      </c>
      <c r="L11264" s="10">
        <v>43882</v>
      </c>
    </row>
    <row r="11265" spans="1:12" x14ac:dyDescent="0.2">
      <c r="A11265" t="s">
        <v>115</v>
      </c>
      <c r="B11265">
        <v>335</v>
      </c>
      <c r="C11265">
        <v>227</v>
      </c>
      <c r="D11265">
        <v>3</v>
      </c>
      <c r="E11265" t="s">
        <v>125</v>
      </c>
      <c r="F11265">
        <v>0</v>
      </c>
      <c r="G11265">
        <v>0</v>
      </c>
      <c r="H11265">
        <v>0</v>
      </c>
      <c r="I11265">
        <v>9</v>
      </c>
      <c r="J11265">
        <v>4</v>
      </c>
      <c r="K11265">
        <v>0</v>
      </c>
      <c r="L11265" s="10">
        <v>43882</v>
      </c>
    </row>
    <row r="11266" spans="1:12" x14ac:dyDescent="0.2">
      <c r="A11266" t="s">
        <v>115</v>
      </c>
      <c r="B11266">
        <v>335</v>
      </c>
      <c r="C11266">
        <v>227</v>
      </c>
      <c r="D11266">
        <v>3</v>
      </c>
      <c r="E11266" t="s">
        <v>120</v>
      </c>
      <c r="F11266">
        <v>0</v>
      </c>
      <c r="G11266">
        <v>0</v>
      </c>
      <c r="H11266">
        <v>0</v>
      </c>
      <c r="I11266">
        <v>19</v>
      </c>
      <c r="J11266">
        <v>15</v>
      </c>
      <c r="K11266">
        <v>0</v>
      </c>
      <c r="L11266" s="10">
        <v>43882</v>
      </c>
    </row>
    <row r="11267" spans="1:12" x14ac:dyDescent="0.2">
      <c r="A11267" t="s">
        <v>115</v>
      </c>
      <c r="B11267">
        <v>335</v>
      </c>
      <c r="C11267">
        <v>227</v>
      </c>
      <c r="D11267">
        <v>3</v>
      </c>
      <c r="E11267" t="s">
        <v>123</v>
      </c>
      <c r="F11267">
        <v>0</v>
      </c>
      <c r="G11267">
        <v>0</v>
      </c>
      <c r="H11267">
        <v>0</v>
      </c>
      <c r="I11267">
        <v>11</v>
      </c>
      <c r="J11267">
        <v>7</v>
      </c>
      <c r="K11267">
        <v>0</v>
      </c>
      <c r="L11267" s="10">
        <v>43882</v>
      </c>
    </row>
    <row r="11268" spans="1:12" x14ac:dyDescent="0.2">
      <c r="A11268" t="s">
        <v>115</v>
      </c>
      <c r="B11268">
        <v>335</v>
      </c>
      <c r="C11268">
        <v>227</v>
      </c>
      <c r="D11268">
        <v>3</v>
      </c>
      <c r="E11268" t="s">
        <v>124</v>
      </c>
      <c r="F11268">
        <v>0</v>
      </c>
      <c r="G11268">
        <v>0</v>
      </c>
      <c r="H11268">
        <v>0</v>
      </c>
      <c r="I11268">
        <v>13</v>
      </c>
      <c r="J11268">
        <v>10</v>
      </c>
      <c r="K11268">
        <v>0</v>
      </c>
      <c r="L11268" s="10">
        <v>43882</v>
      </c>
    </row>
    <row r="11269" spans="1:12" x14ac:dyDescent="0.2">
      <c r="A11269" t="s">
        <v>115</v>
      </c>
      <c r="B11269">
        <v>335</v>
      </c>
      <c r="C11269">
        <v>227</v>
      </c>
      <c r="D11269">
        <v>3</v>
      </c>
      <c r="E11269" t="s">
        <v>129</v>
      </c>
      <c r="F11269">
        <v>0</v>
      </c>
      <c r="G11269">
        <v>0</v>
      </c>
      <c r="H11269">
        <v>0</v>
      </c>
      <c r="I11269">
        <v>6</v>
      </c>
      <c r="J11269">
        <v>3</v>
      </c>
      <c r="K11269">
        <v>0</v>
      </c>
      <c r="L11269" s="10">
        <v>43882</v>
      </c>
    </row>
    <row r="11270" spans="1:12" x14ac:dyDescent="0.2">
      <c r="A11270" t="s">
        <v>115</v>
      </c>
      <c r="B11270">
        <v>335</v>
      </c>
      <c r="C11270">
        <v>227</v>
      </c>
      <c r="D11270">
        <v>3</v>
      </c>
      <c r="E11270" t="s">
        <v>128</v>
      </c>
      <c r="F11270">
        <v>0</v>
      </c>
      <c r="G11270">
        <v>0</v>
      </c>
      <c r="H11270">
        <v>0</v>
      </c>
      <c r="I11270">
        <v>7</v>
      </c>
      <c r="J11270">
        <v>5</v>
      </c>
      <c r="K11270">
        <v>0</v>
      </c>
      <c r="L11270" s="10">
        <v>43882</v>
      </c>
    </row>
    <row r="11271" spans="1:12" x14ac:dyDescent="0.2">
      <c r="A11271" t="s">
        <v>115</v>
      </c>
      <c r="B11271">
        <v>335</v>
      </c>
      <c r="C11271">
        <v>227</v>
      </c>
      <c r="D11271">
        <v>3</v>
      </c>
      <c r="E11271" t="s">
        <v>131</v>
      </c>
      <c r="F11271">
        <v>0</v>
      </c>
      <c r="G11271">
        <v>0</v>
      </c>
      <c r="H11271">
        <v>0</v>
      </c>
      <c r="I11271">
        <v>4</v>
      </c>
      <c r="J11271">
        <v>2</v>
      </c>
      <c r="K11271">
        <v>0</v>
      </c>
      <c r="L11271" s="10">
        <v>43882</v>
      </c>
    </row>
    <row r="11272" spans="1:12" x14ac:dyDescent="0.2">
      <c r="A11272" t="s">
        <v>115</v>
      </c>
      <c r="B11272">
        <v>335</v>
      </c>
      <c r="C11272">
        <v>227</v>
      </c>
      <c r="D11272">
        <v>3</v>
      </c>
      <c r="E11272" t="s">
        <v>132</v>
      </c>
      <c r="F11272">
        <v>0</v>
      </c>
      <c r="G11272">
        <v>0</v>
      </c>
      <c r="H11272">
        <v>0</v>
      </c>
      <c r="I11272">
        <v>3</v>
      </c>
      <c r="J11272">
        <v>2</v>
      </c>
      <c r="K11272">
        <v>0</v>
      </c>
      <c r="L11272" s="10">
        <v>43882</v>
      </c>
    </row>
    <row r="11273" spans="1:12" x14ac:dyDescent="0.2">
      <c r="A11273" t="s">
        <v>115</v>
      </c>
      <c r="B11273">
        <v>335</v>
      </c>
      <c r="C11273">
        <v>227</v>
      </c>
      <c r="D11273">
        <v>3</v>
      </c>
      <c r="E11273" t="s">
        <v>130</v>
      </c>
      <c r="F11273">
        <v>0</v>
      </c>
      <c r="G11273">
        <v>0</v>
      </c>
      <c r="H11273">
        <v>0</v>
      </c>
      <c r="I11273">
        <v>5</v>
      </c>
      <c r="J11273">
        <v>5</v>
      </c>
      <c r="K11273">
        <v>0</v>
      </c>
      <c r="L11273" s="10">
        <v>43882</v>
      </c>
    </row>
    <row r="11274" spans="1:12" x14ac:dyDescent="0.2">
      <c r="A11274" t="s">
        <v>115</v>
      </c>
      <c r="B11274">
        <v>335</v>
      </c>
      <c r="C11274">
        <v>227</v>
      </c>
      <c r="D11274">
        <v>3</v>
      </c>
      <c r="E11274" t="s">
        <v>28</v>
      </c>
      <c r="F11274">
        <v>0</v>
      </c>
      <c r="G11274">
        <v>16</v>
      </c>
      <c r="H11274">
        <v>1</v>
      </c>
      <c r="I11274">
        <v>0</v>
      </c>
      <c r="J11274">
        <v>16</v>
      </c>
      <c r="K11274">
        <v>2</v>
      </c>
      <c r="L11274" s="10">
        <v>43882</v>
      </c>
    </row>
    <row r="11275" spans="1:12" x14ac:dyDescent="0.2">
      <c r="A11275" t="s">
        <v>391</v>
      </c>
      <c r="B11275">
        <v>572</v>
      </c>
      <c r="C11275">
        <v>316</v>
      </c>
      <c r="D11275">
        <v>6</v>
      </c>
      <c r="E11275" t="s">
        <v>392</v>
      </c>
      <c r="F11275">
        <v>3</v>
      </c>
      <c r="G11275">
        <v>9</v>
      </c>
      <c r="H11275">
        <v>0</v>
      </c>
      <c r="I11275">
        <v>118</v>
      </c>
      <c r="J11275">
        <v>65</v>
      </c>
      <c r="K11275">
        <v>4</v>
      </c>
      <c r="L11275" s="10">
        <v>43882</v>
      </c>
    </row>
    <row r="11276" spans="1:12" x14ac:dyDescent="0.2">
      <c r="A11276" t="s">
        <v>391</v>
      </c>
      <c r="B11276">
        <v>572</v>
      </c>
      <c r="C11276">
        <v>316</v>
      </c>
      <c r="D11276">
        <v>6</v>
      </c>
      <c r="E11276" t="s">
        <v>393</v>
      </c>
      <c r="F11276">
        <v>0</v>
      </c>
      <c r="G11276">
        <v>1</v>
      </c>
      <c r="H11276">
        <v>0</v>
      </c>
      <c r="I11276">
        <v>28</v>
      </c>
      <c r="J11276">
        <v>10</v>
      </c>
      <c r="K11276">
        <v>0</v>
      </c>
      <c r="L11276" s="10">
        <v>43882</v>
      </c>
    </row>
    <row r="11277" spans="1:12" x14ac:dyDescent="0.2">
      <c r="A11277" t="s">
        <v>391</v>
      </c>
      <c r="B11277">
        <v>572</v>
      </c>
      <c r="C11277">
        <v>316</v>
      </c>
      <c r="D11277">
        <v>6</v>
      </c>
      <c r="E11277" t="s">
        <v>395</v>
      </c>
      <c r="F11277">
        <v>0</v>
      </c>
      <c r="G11277">
        <v>2</v>
      </c>
      <c r="H11277">
        <v>0</v>
      </c>
      <c r="I11277">
        <v>23</v>
      </c>
      <c r="J11277">
        <v>10</v>
      </c>
      <c r="K11277">
        <v>0</v>
      </c>
      <c r="L11277" s="10">
        <v>43882</v>
      </c>
    </row>
    <row r="11278" spans="1:12" x14ac:dyDescent="0.2">
      <c r="A11278" t="s">
        <v>391</v>
      </c>
      <c r="B11278">
        <v>572</v>
      </c>
      <c r="C11278">
        <v>316</v>
      </c>
      <c r="D11278">
        <v>6</v>
      </c>
      <c r="E11278" t="s">
        <v>400</v>
      </c>
      <c r="F11278">
        <v>0</v>
      </c>
      <c r="G11278">
        <v>0</v>
      </c>
      <c r="H11278">
        <v>0</v>
      </c>
      <c r="I11278">
        <v>18</v>
      </c>
      <c r="J11278">
        <v>5</v>
      </c>
      <c r="K11278">
        <v>0</v>
      </c>
      <c r="L11278" s="10">
        <v>43882</v>
      </c>
    </row>
    <row r="11279" spans="1:12" x14ac:dyDescent="0.2">
      <c r="A11279" t="s">
        <v>391</v>
      </c>
      <c r="B11279">
        <v>572</v>
      </c>
      <c r="C11279">
        <v>316</v>
      </c>
      <c r="D11279">
        <v>6</v>
      </c>
      <c r="E11279" t="s">
        <v>397</v>
      </c>
      <c r="F11279">
        <v>0</v>
      </c>
      <c r="G11279">
        <v>0</v>
      </c>
      <c r="H11279">
        <v>0</v>
      </c>
      <c r="I11279">
        <v>22</v>
      </c>
      <c r="J11279">
        <v>10</v>
      </c>
      <c r="K11279">
        <v>0</v>
      </c>
      <c r="L11279" s="10">
        <v>43882</v>
      </c>
    </row>
    <row r="11280" spans="1:12" x14ac:dyDescent="0.2">
      <c r="A11280" t="s">
        <v>391</v>
      </c>
      <c r="B11280">
        <v>572</v>
      </c>
      <c r="C11280">
        <v>316</v>
      </c>
      <c r="D11280">
        <v>6</v>
      </c>
      <c r="E11280" t="s">
        <v>394</v>
      </c>
      <c r="F11280">
        <v>0</v>
      </c>
      <c r="G11280">
        <v>1</v>
      </c>
      <c r="H11280">
        <v>0</v>
      </c>
      <c r="I11280">
        <v>23</v>
      </c>
      <c r="J11280">
        <v>12</v>
      </c>
      <c r="K11280">
        <v>0</v>
      </c>
      <c r="L11280" s="10">
        <v>43882</v>
      </c>
    </row>
    <row r="11281" spans="1:12" x14ac:dyDescent="0.2">
      <c r="A11281" t="s">
        <v>391</v>
      </c>
      <c r="B11281">
        <v>572</v>
      </c>
      <c r="C11281">
        <v>316</v>
      </c>
      <c r="D11281">
        <v>6</v>
      </c>
      <c r="E11281" t="s">
        <v>396</v>
      </c>
      <c r="F11281">
        <v>0</v>
      </c>
      <c r="G11281">
        <v>0</v>
      </c>
      <c r="H11281">
        <v>0</v>
      </c>
      <c r="I11281">
        <v>20</v>
      </c>
      <c r="J11281">
        <v>9</v>
      </c>
      <c r="K11281">
        <v>0</v>
      </c>
      <c r="L11281" s="10">
        <v>43882</v>
      </c>
    </row>
    <row r="11282" spans="1:12" x14ac:dyDescent="0.2">
      <c r="A11282" t="s">
        <v>391</v>
      </c>
      <c r="B11282">
        <v>572</v>
      </c>
      <c r="C11282">
        <v>316</v>
      </c>
      <c r="D11282">
        <v>6</v>
      </c>
      <c r="E11282" t="s">
        <v>408</v>
      </c>
      <c r="F11282">
        <v>0</v>
      </c>
      <c r="G11282">
        <v>0</v>
      </c>
      <c r="H11282">
        <v>0</v>
      </c>
      <c r="I11282">
        <v>21</v>
      </c>
      <c r="J11282">
        <v>11</v>
      </c>
      <c r="K11282">
        <v>0</v>
      </c>
      <c r="L11282" s="10">
        <v>43882</v>
      </c>
    </row>
    <row r="11283" spans="1:12" x14ac:dyDescent="0.2">
      <c r="A11283" t="s">
        <v>391</v>
      </c>
      <c r="B11283">
        <v>572</v>
      </c>
      <c r="C11283">
        <v>316</v>
      </c>
      <c r="D11283">
        <v>6</v>
      </c>
      <c r="E11283" t="s">
        <v>402</v>
      </c>
      <c r="F11283">
        <v>0</v>
      </c>
      <c r="G11283">
        <v>0</v>
      </c>
      <c r="H11283">
        <v>0</v>
      </c>
      <c r="I11283">
        <v>17</v>
      </c>
      <c r="J11283">
        <v>7</v>
      </c>
      <c r="K11283">
        <v>0</v>
      </c>
      <c r="L11283" s="10">
        <v>43882</v>
      </c>
    </row>
    <row r="11284" spans="1:12" x14ac:dyDescent="0.2">
      <c r="A11284" t="s">
        <v>391</v>
      </c>
      <c r="B11284">
        <v>572</v>
      </c>
      <c r="C11284">
        <v>316</v>
      </c>
      <c r="D11284">
        <v>6</v>
      </c>
      <c r="E11284" t="s">
        <v>401</v>
      </c>
      <c r="F11284">
        <v>0</v>
      </c>
      <c r="G11284">
        <v>0</v>
      </c>
      <c r="H11284">
        <v>0</v>
      </c>
      <c r="I11284">
        <v>15</v>
      </c>
      <c r="J11284">
        <v>5</v>
      </c>
      <c r="K11284">
        <v>0</v>
      </c>
      <c r="L11284" s="10">
        <v>43882</v>
      </c>
    </row>
    <row r="11285" spans="1:12" x14ac:dyDescent="0.2">
      <c r="A11285" t="s">
        <v>391</v>
      </c>
      <c r="B11285">
        <v>572</v>
      </c>
      <c r="C11285">
        <v>316</v>
      </c>
      <c r="D11285">
        <v>6</v>
      </c>
      <c r="E11285" t="s">
        <v>399</v>
      </c>
      <c r="F11285">
        <v>0</v>
      </c>
      <c r="G11285">
        <v>1</v>
      </c>
      <c r="H11285">
        <v>0</v>
      </c>
      <c r="I11285">
        <v>20</v>
      </c>
      <c r="J11285">
        <v>11</v>
      </c>
      <c r="K11285">
        <v>1</v>
      </c>
      <c r="L11285" s="10">
        <v>43882</v>
      </c>
    </row>
    <row r="11286" spans="1:12" x14ac:dyDescent="0.2">
      <c r="A11286" t="s">
        <v>391</v>
      </c>
      <c r="B11286">
        <v>572</v>
      </c>
      <c r="C11286">
        <v>316</v>
      </c>
      <c r="D11286">
        <v>6</v>
      </c>
      <c r="E11286" t="s">
        <v>405</v>
      </c>
      <c r="F11286">
        <v>0</v>
      </c>
      <c r="G11286">
        <v>1</v>
      </c>
      <c r="H11286">
        <v>0</v>
      </c>
      <c r="I11286">
        <v>17</v>
      </c>
      <c r="J11286">
        <v>10</v>
      </c>
      <c r="K11286">
        <v>0</v>
      </c>
      <c r="L11286" s="10">
        <v>43882</v>
      </c>
    </row>
    <row r="11287" spans="1:12" x14ac:dyDescent="0.2">
      <c r="A11287" t="s">
        <v>391</v>
      </c>
      <c r="B11287">
        <v>572</v>
      </c>
      <c r="C11287">
        <v>316</v>
      </c>
      <c r="D11287">
        <v>6</v>
      </c>
      <c r="E11287" t="s">
        <v>411</v>
      </c>
      <c r="F11287">
        <v>0</v>
      </c>
      <c r="G11287">
        <v>0</v>
      </c>
      <c r="H11287">
        <v>0</v>
      </c>
      <c r="I11287">
        <v>8</v>
      </c>
      <c r="J11287">
        <v>1</v>
      </c>
      <c r="K11287">
        <v>0</v>
      </c>
      <c r="L11287" s="10">
        <v>43882</v>
      </c>
    </row>
    <row r="11288" spans="1:12" x14ac:dyDescent="0.2">
      <c r="A11288" t="s">
        <v>391</v>
      </c>
      <c r="B11288">
        <v>572</v>
      </c>
      <c r="C11288">
        <v>316</v>
      </c>
      <c r="D11288">
        <v>6</v>
      </c>
      <c r="E11288" t="s">
        <v>407</v>
      </c>
      <c r="F11288">
        <v>0</v>
      </c>
      <c r="G11288">
        <v>0</v>
      </c>
      <c r="H11288">
        <v>0</v>
      </c>
      <c r="I11288">
        <v>25</v>
      </c>
      <c r="J11288">
        <v>19</v>
      </c>
      <c r="K11288">
        <v>0</v>
      </c>
      <c r="L11288" s="10">
        <v>43882</v>
      </c>
    </row>
    <row r="11289" spans="1:12" x14ac:dyDescent="0.2">
      <c r="A11289" t="s">
        <v>391</v>
      </c>
      <c r="B11289">
        <v>572</v>
      </c>
      <c r="C11289">
        <v>316</v>
      </c>
      <c r="D11289">
        <v>6</v>
      </c>
      <c r="E11289" t="s">
        <v>398</v>
      </c>
      <c r="F11289">
        <v>0</v>
      </c>
      <c r="G11289">
        <v>0</v>
      </c>
      <c r="H11289">
        <v>0</v>
      </c>
      <c r="I11289">
        <v>20</v>
      </c>
      <c r="J11289">
        <v>14</v>
      </c>
      <c r="K11289">
        <v>0</v>
      </c>
      <c r="L11289" s="10">
        <v>43882</v>
      </c>
    </row>
    <row r="11290" spans="1:12" x14ac:dyDescent="0.2">
      <c r="A11290" t="s">
        <v>391</v>
      </c>
      <c r="B11290">
        <v>572</v>
      </c>
      <c r="C11290">
        <v>316</v>
      </c>
      <c r="D11290">
        <v>6</v>
      </c>
      <c r="E11290" t="s">
        <v>413</v>
      </c>
      <c r="F11290">
        <v>0</v>
      </c>
      <c r="G11290">
        <v>0</v>
      </c>
      <c r="H11290">
        <v>0</v>
      </c>
      <c r="I11290">
        <v>10</v>
      </c>
      <c r="J11290">
        <v>4</v>
      </c>
      <c r="K11290">
        <v>0</v>
      </c>
      <c r="L11290" s="10">
        <v>43882</v>
      </c>
    </row>
    <row r="11291" spans="1:12" x14ac:dyDescent="0.2">
      <c r="A11291" t="s">
        <v>391</v>
      </c>
      <c r="B11291">
        <v>572</v>
      </c>
      <c r="C11291">
        <v>316</v>
      </c>
      <c r="D11291">
        <v>6</v>
      </c>
      <c r="E11291" t="s">
        <v>409</v>
      </c>
      <c r="F11291">
        <v>0</v>
      </c>
      <c r="G11291">
        <v>0</v>
      </c>
      <c r="H11291">
        <v>0</v>
      </c>
      <c r="I11291">
        <v>10</v>
      </c>
      <c r="J11291">
        <v>4</v>
      </c>
      <c r="K11291">
        <v>0</v>
      </c>
      <c r="L11291" s="10">
        <v>43882</v>
      </c>
    </row>
    <row r="11292" spans="1:12" x14ac:dyDescent="0.2">
      <c r="A11292" t="s">
        <v>391</v>
      </c>
      <c r="B11292">
        <v>572</v>
      </c>
      <c r="C11292">
        <v>316</v>
      </c>
      <c r="D11292">
        <v>6</v>
      </c>
      <c r="E11292" t="s">
        <v>403</v>
      </c>
      <c r="F11292">
        <v>0</v>
      </c>
      <c r="G11292">
        <v>0</v>
      </c>
      <c r="H11292">
        <v>0</v>
      </c>
      <c r="I11292">
        <v>14</v>
      </c>
      <c r="J11292">
        <v>9</v>
      </c>
      <c r="K11292">
        <v>0</v>
      </c>
      <c r="L11292" s="10">
        <v>43882</v>
      </c>
    </row>
    <row r="11293" spans="1:12" x14ac:dyDescent="0.2">
      <c r="A11293" t="s">
        <v>391</v>
      </c>
      <c r="B11293">
        <v>572</v>
      </c>
      <c r="C11293">
        <v>316</v>
      </c>
      <c r="D11293">
        <v>6</v>
      </c>
      <c r="E11293" t="s">
        <v>415</v>
      </c>
      <c r="F11293">
        <v>1</v>
      </c>
      <c r="G11293">
        <v>0</v>
      </c>
      <c r="H11293">
        <v>0</v>
      </c>
      <c r="I11293">
        <v>11</v>
      </c>
      <c r="J11293">
        <v>6</v>
      </c>
      <c r="K11293">
        <v>0</v>
      </c>
      <c r="L11293" s="10">
        <v>43882</v>
      </c>
    </row>
    <row r="11294" spans="1:12" x14ac:dyDescent="0.2">
      <c r="A11294" t="s">
        <v>391</v>
      </c>
      <c r="B11294">
        <v>572</v>
      </c>
      <c r="C11294">
        <v>316</v>
      </c>
      <c r="D11294">
        <v>6</v>
      </c>
      <c r="E11294" t="s">
        <v>412</v>
      </c>
      <c r="F11294">
        <v>1</v>
      </c>
      <c r="G11294">
        <v>1</v>
      </c>
      <c r="H11294">
        <v>0</v>
      </c>
      <c r="I11294">
        <v>21</v>
      </c>
      <c r="J11294">
        <v>16</v>
      </c>
      <c r="K11294">
        <v>1</v>
      </c>
      <c r="L11294" s="10">
        <v>43882</v>
      </c>
    </row>
    <row r="11295" spans="1:12" x14ac:dyDescent="0.2">
      <c r="A11295" t="s">
        <v>391</v>
      </c>
      <c r="B11295">
        <v>572</v>
      </c>
      <c r="C11295">
        <v>316</v>
      </c>
      <c r="D11295">
        <v>6</v>
      </c>
      <c r="E11295" t="s">
        <v>406</v>
      </c>
      <c r="F11295">
        <v>0</v>
      </c>
      <c r="G11295">
        <v>1</v>
      </c>
      <c r="H11295">
        <v>0</v>
      </c>
      <c r="I11295">
        <v>15</v>
      </c>
      <c r="J11295">
        <v>11</v>
      </c>
      <c r="K11295">
        <v>0</v>
      </c>
      <c r="L11295" s="10">
        <v>43882</v>
      </c>
    </row>
    <row r="11296" spans="1:12" x14ac:dyDescent="0.2">
      <c r="A11296" t="s">
        <v>391</v>
      </c>
      <c r="B11296">
        <v>572</v>
      </c>
      <c r="C11296">
        <v>316</v>
      </c>
      <c r="D11296">
        <v>6</v>
      </c>
      <c r="E11296" t="s">
        <v>414</v>
      </c>
      <c r="F11296">
        <v>0</v>
      </c>
      <c r="G11296">
        <v>0</v>
      </c>
      <c r="H11296">
        <v>0</v>
      </c>
      <c r="I11296">
        <v>13</v>
      </c>
      <c r="J11296">
        <v>9</v>
      </c>
      <c r="K11296">
        <v>0</v>
      </c>
      <c r="L11296" s="10">
        <v>43882</v>
      </c>
    </row>
    <row r="11297" spans="1:12" x14ac:dyDescent="0.2">
      <c r="A11297" t="s">
        <v>391</v>
      </c>
      <c r="B11297">
        <v>572</v>
      </c>
      <c r="C11297">
        <v>316</v>
      </c>
      <c r="D11297">
        <v>6</v>
      </c>
      <c r="E11297" t="s">
        <v>410</v>
      </c>
      <c r="F11297">
        <v>0</v>
      </c>
      <c r="G11297">
        <v>0</v>
      </c>
      <c r="H11297">
        <v>0</v>
      </c>
      <c r="I11297">
        <v>9</v>
      </c>
      <c r="J11297">
        <v>5</v>
      </c>
      <c r="K11297">
        <v>0</v>
      </c>
      <c r="L11297" s="10">
        <v>43882</v>
      </c>
    </row>
    <row r="11298" spans="1:12" x14ac:dyDescent="0.2">
      <c r="A11298" t="s">
        <v>391</v>
      </c>
      <c r="B11298">
        <v>572</v>
      </c>
      <c r="C11298">
        <v>316</v>
      </c>
      <c r="D11298">
        <v>6</v>
      </c>
      <c r="E11298" t="s">
        <v>417</v>
      </c>
      <c r="F11298">
        <v>0</v>
      </c>
      <c r="G11298">
        <v>0</v>
      </c>
      <c r="H11298">
        <v>0</v>
      </c>
      <c r="I11298">
        <v>6</v>
      </c>
      <c r="J11298">
        <v>2</v>
      </c>
      <c r="K11298">
        <v>0</v>
      </c>
      <c r="L11298" s="10">
        <v>43882</v>
      </c>
    </row>
    <row r="11299" spans="1:12" x14ac:dyDescent="0.2">
      <c r="A11299" t="s">
        <v>391</v>
      </c>
      <c r="B11299">
        <v>572</v>
      </c>
      <c r="C11299">
        <v>316</v>
      </c>
      <c r="D11299">
        <v>6</v>
      </c>
      <c r="E11299" t="s">
        <v>423</v>
      </c>
      <c r="F11299">
        <v>0</v>
      </c>
      <c r="G11299">
        <v>0</v>
      </c>
      <c r="H11299">
        <v>0</v>
      </c>
      <c r="I11299">
        <v>5</v>
      </c>
      <c r="J11299">
        <v>2</v>
      </c>
      <c r="K11299">
        <v>0</v>
      </c>
      <c r="L11299" s="10">
        <v>43882</v>
      </c>
    </row>
    <row r="11300" spans="1:12" x14ac:dyDescent="0.2">
      <c r="A11300" t="s">
        <v>391</v>
      </c>
      <c r="B11300">
        <v>572</v>
      </c>
      <c r="C11300">
        <v>316</v>
      </c>
      <c r="D11300">
        <v>6</v>
      </c>
      <c r="E11300" t="s">
        <v>404</v>
      </c>
      <c r="F11300">
        <v>0</v>
      </c>
      <c r="G11300">
        <v>0</v>
      </c>
      <c r="H11300">
        <v>0</v>
      </c>
      <c r="I11300">
        <v>20</v>
      </c>
      <c r="J11300">
        <v>18</v>
      </c>
      <c r="K11300">
        <v>0</v>
      </c>
      <c r="L11300" s="10">
        <v>43882</v>
      </c>
    </row>
    <row r="11301" spans="1:12" x14ac:dyDescent="0.2">
      <c r="A11301" t="s">
        <v>391</v>
      </c>
      <c r="B11301">
        <v>572</v>
      </c>
      <c r="C11301">
        <v>316</v>
      </c>
      <c r="D11301">
        <v>6</v>
      </c>
      <c r="E11301" t="s">
        <v>416</v>
      </c>
      <c r="F11301">
        <v>0</v>
      </c>
      <c r="G11301">
        <v>0</v>
      </c>
      <c r="H11301">
        <v>0</v>
      </c>
      <c r="I11301">
        <v>9</v>
      </c>
      <c r="J11301">
        <v>7</v>
      </c>
      <c r="K11301">
        <v>0</v>
      </c>
      <c r="L11301" s="10">
        <v>43882</v>
      </c>
    </row>
    <row r="11302" spans="1:12" x14ac:dyDescent="0.2">
      <c r="A11302" t="s">
        <v>391</v>
      </c>
      <c r="B11302">
        <v>572</v>
      </c>
      <c r="C11302">
        <v>316</v>
      </c>
      <c r="D11302">
        <v>6</v>
      </c>
      <c r="E11302" t="s">
        <v>419</v>
      </c>
      <c r="F11302">
        <v>0</v>
      </c>
      <c r="G11302">
        <v>0</v>
      </c>
      <c r="H11302">
        <v>0</v>
      </c>
      <c r="I11302">
        <v>7</v>
      </c>
      <c r="J11302">
        <v>5</v>
      </c>
      <c r="K11302">
        <v>0</v>
      </c>
      <c r="L11302" s="10">
        <v>43882</v>
      </c>
    </row>
    <row r="11303" spans="1:12" x14ac:dyDescent="0.2">
      <c r="A11303" t="s">
        <v>391</v>
      </c>
      <c r="B11303">
        <v>572</v>
      </c>
      <c r="C11303">
        <v>316</v>
      </c>
      <c r="D11303">
        <v>6</v>
      </c>
      <c r="E11303" t="s">
        <v>421</v>
      </c>
      <c r="F11303">
        <v>0</v>
      </c>
      <c r="G11303">
        <v>0</v>
      </c>
      <c r="H11303">
        <v>0</v>
      </c>
      <c r="I11303">
        <v>4</v>
      </c>
      <c r="J11303">
        <v>2</v>
      </c>
      <c r="K11303">
        <v>0</v>
      </c>
      <c r="L11303" s="10">
        <v>43882</v>
      </c>
    </row>
    <row r="11304" spans="1:12" x14ac:dyDescent="0.2">
      <c r="A11304" t="s">
        <v>391</v>
      </c>
      <c r="B11304">
        <v>572</v>
      </c>
      <c r="C11304">
        <v>316</v>
      </c>
      <c r="D11304">
        <v>6</v>
      </c>
      <c r="E11304" t="s">
        <v>424</v>
      </c>
      <c r="F11304">
        <v>0</v>
      </c>
      <c r="G11304">
        <v>0</v>
      </c>
      <c r="H11304">
        <v>0</v>
      </c>
      <c r="I11304">
        <v>2</v>
      </c>
      <c r="J11304">
        <v>0</v>
      </c>
      <c r="K11304">
        <v>0</v>
      </c>
      <c r="L11304" s="10">
        <v>43882</v>
      </c>
    </row>
    <row r="11305" spans="1:12" x14ac:dyDescent="0.2">
      <c r="A11305" t="s">
        <v>391</v>
      </c>
      <c r="B11305">
        <v>572</v>
      </c>
      <c r="C11305">
        <v>316</v>
      </c>
      <c r="D11305">
        <v>6</v>
      </c>
      <c r="E11305" t="s">
        <v>418</v>
      </c>
      <c r="F11305">
        <v>0</v>
      </c>
      <c r="G11305">
        <v>0</v>
      </c>
      <c r="H11305">
        <v>0</v>
      </c>
      <c r="I11305">
        <v>5</v>
      </c>
      <c r="J11305">
        <v>4</v>
      </c>
      <c r="K11305">
        <v>0</v>
      </c>
      <c r="L11305" s="10">
        <v>43882</v>
      </c>
    </row>
    <row r="11306" spans="1:12" x14ac:dyDescent="0.2">
      <c r="A11306" t="s">
        <v>391</v>
      </c>
      <c r="B11306">
        <v>572</v>
      </c>
      <c r="C11306">
        <v>316</v>
      </c>
      <c r="D11306">
        <v>6</v>
      </c>
      <c r="E11306" t="s">
        <v>420</v>
      </c>
      <c r="F11306">
        <v>0</v>
      </c>
      <c r="G11306">
        <v>0</v>
      </c>
      <c r="H11306">
        <v>0</v>
      </c>
      <c r="I11306">
        <v>4</v>
      </c>
      <c r="J11306">
        <v>3</v>
      </c>
      <c r="K11306">
        <v>0</v>
      </c>
      <c r="L11306" s="10">
        <v>43882</v>
      </c>
    </row>
    <row r="11307" spans="1:12" x14ac:dyDescent="0.2">
      <c r="A11307" t="s">
        <v>391</v>
      </c>
      <c r="B11307">
        <v>572</v>
      </c>
      <c r="C11307">
        <v>316</v>
      </c>
      <c r="D11307">
        <v>6</v>
      </c>
      <c r="E11307" t="s">
        <v>426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 s="10">
        <v>43882</v>
      </c>
    </row>
    <row r="11308" spans="1:12" x14ac:dyDescent="0.2">
      <c r="A11308" t="s">
        <v>391</v>
      </c>
      <c r="B11308">
        <v>572</v>
      </c>
      <c r="C11308">
        <v>316</v>
      </c>
      <c r="D11308">
        <v>6</v>
      </c>
      <c r="E11308" t="s">
        <v>427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 s="10">
        <v>43882</v>
      </c>
    </row>
    <row r="11309" spans="1:12" x14ac:dyDescent="0.2">
      <c r="A11309" t="s">
        <v>391</v>
      </c>
      <c r="B11309">
        <v>572</v>
      </c>
      <c r="C11309">
        <v>316</v>
      </c>
      <c r="D11309">
        <v>6</v>
      </c>
      <c r="E11309" t="s">
        <v>422</v>
      </c>
      <c r="F11309">
        <v>0</v>
      </c>
      <c r="G11309">
        <v>0</v>
      </c>
      <c r="H11309">
        <v>0</v>
      </c>
      <c r="I11309">
        <v>4</v>
      </c>
      <c r="J11309">
        <v>4</v>
      </c>
      <c r="K11309">
        <v>0</v>
      </c>
      <c r="L11309" s="10">
        <v>43882</v>
      </c>
    </row>
    <row r="11310" spans="1:12" x14ac:dyDescent="0.2">
      <c r="A11310" t="s">
        <v>391</v>
      </c>
      <c r="B11310">
        <v>572</v>
      </c>
      <c r="C11310">
        <v>316</v>
      </c>
      <c r="D11310">
        <v>6</v>
      </c>
      <c r="E11310" t="s">
        <v>429</v>
      </c>
      <c r="F11310">
        <v>0</v>
      </c>
      <c r="G11310">
        <v>0</v>
      </c>
      <c r="H11310">
        <v>0</v>
      </c>
      <c r="I11310">
        <v>2</v>
      </c>
      <c r="J11310">
        <v>2</v>
      </c>
      <c r="K11310">
        <v>0</v>
      </c>
      <c r="L11310" s="10">
        <v>43882</v>
      </c>
    </row>
    <row r="11311" spans="1:12" x14ac:dyDescent="0.2">
      <c r="A11311" t="s">
        <v>391</v>
      </c>
      <c r="B11311">
        <v>572</v>
      </c>
      <c r="C11311">
        <v>316</v>
      </c>
      <c r="D11311">
        <v>6</v>
      </c>
      <c r="E11311" t="s">
        <v>428</v>
      </c>
      <c r="F11311">
        <v>0</v>
      </c>
      <c r="G11311">
        <v>0</v>
      </c>
      <c r="H11311">
        <v>0</v>
      </c>
      <c r="I11311">
        <v>2</v>
      </c>
      <c r="J11311">
        <v>2</v>
      </c>
      <c r="K11311">
        <v>0</v>
      </c>
      <c r="L11311" s="10">
        <v>43882</v>
      </c>
    </row>
    <row r="11312" spans="1:12" x14ac:dyDescent="0.2">
      <c r="A11312" t="s">
        <v>391</v>
      </c>
      <c r="B11312">
        <v>572</v>
      </c>
      <c r="C11312">
        <v>316</v>
      </c>
      <c r="D11312">
        <v>6</v>
      </c>
      <c r="E11312" t="s">
        <v>425</v>
      </c>
      <c r="F11312">
        <v>0</v>
      </c>
      <c r="G11312">
        <v>0</v>
      </c>
      <c r="H11312">
        <v>0</v>
      </c>
      <c r="I11312">
        <v>1</v>
      </c>
      <c r="J11312">
        <v>1</v>
      </c>
      <c r="K11312">
        <v>0</v>
      </c>
      <c r="L11312" s="10">
        <v>43882</v>
      </c>
    </row>
    <row r="11313" spans="1:12" x14ac:dyDescent="0.2">
      <c r="A11313" t="s">
        <v>391</v>
      </c>
      <c r="B11313">
        <v>572</v>
      </c>
      <c r="C11313">
        <v>316</v>
      </c>
      <c r="D11313">
        <v>6</v>
      </c>
      <c r="E11313" t="s">
        <v>430</v>
      </c>
      <c r="F11313">
        <v>0</v>
      </c>
      <c r="G11313">
        <v>0</v>
      </c>
      <c r="H11313">
        <v>0</v>
      </c>
      <c r="I11313">
        <v>1</v>
      </c>
      <c r="J11313">
        <v>1</v>
      </c>
      <c r="K11313">
        <v>0</v>
      </c>
      <c r="L11313" s="10">
        <v>43882</v>
      </c>
    </row>
    <row r="11314" spans="1:12" x14ac:dyDescent="0.2">
      <c r="A11314" t="s">
        <v>98</v>
      </c>
      <c r="B11314">
        <v>399</v>
      </c>
      <c r="C11314">
        <v>178</v>
      </c>
      <c r="D11314">
        <v>4</v>
      </c>
      <c r="E11314" t="s">
        <v>100</v>
      </c>
      <c r="F11314">
        <v>1</v>
      </c>
      <c r="G11314">
        <v>0</v>
      </c>
      <c r="H11314">
        <v>0</v>
      </c>
      <c r="I11314">
        <v>62</v>
      </c>
      <c r="J11314">
        <v>0</v>
      </c>
      <c r="K11314">
        <v>0</v>
      </c>
      <c r="L11314" s="10">
        <v>43882</v>
      </c>
    </row>
    <row r="11315" spans="1:12" x14ac:dyDescent="0.2">
      <c r="A11315" t="s">
        <v>98</v>
      </c>
      <c r="B11315">
        <v>399</v>
      </c>
      <c r="C11315">
        <v>178</v>
      </c>
      <c r="D11315">
        <v>4</v>
      </c>
      <c r="E11315" t="s">
        <v>99</v>
      </c>
      <c r="F11315">
        <v>2</v>
      </c>
      <c r="G11315">
        <v>0</v>
      </c>
      <c r="H11315">
        <v>0</v>
      </c>
      <c r="I11315">
        <v>60</v>
      </c>
      <c r="J11315">
        <v>0</v>
      </c>
      <c r="K11315">
        <v>0</v>
      </c>
      <c r="L11315" s="10">
        <v>43882</v>
      </c>
    </row>
    <row r="11316" spans="1:12" x14ac:dyDescent="0.2">
      <c r="A11316" t="s">
        <v>98</v>
      </c>
      <c r="B11316">
        <v>399</v>
      </c>
      <c r="C11316">
        <v>178</v>
      </c>
      <c r="D11316">
        <v>4</v>
      </c>
      <c r="E11316" t="s">
        <v>101</v>
      </c>
      <c r="F11316">
        <v>0</v>
      </c>
      <c r="G11316">
        <v>0</v>
      </c>
      <c r="H11316">
        <v>0</v>
      </c>
      <c r="I11316">
        <v>53</v>
      </c>
      <c r="J11316">
        <v>0</v>
      </c>
      <c r="K11316">
        <v>0</v>
      </c>
      <c r="L11316" s="10">
        <v>43882</v>
      </c>
    </row>
    <row r="11317" spans="1:12" x14ac:dyDescent="0.2">
      <c r="A11317" t="s">
        <v>98</v>
      </c>
      <c r="B11317">
        <v>399</v>
      </c>
      <c r="C11317">
        <v>178</v>
      </c>
      <c r="D11317">
        <v>4</v>
      </c>
      <c r="E11317" t="s">
        <v>103</v>
      </c>
      <c r="F11317">
        <v>0</v>
      </c>
      <c r="G11317">
        <v>0</v>
      </c>
      <c r="H11317">
        <v>0</v>
      </c>
      <c r="I11317">
        <v>41</v>
      </c>
      <c r="J11317">
        <v>3</v>
      </c>
      <c r="K11317">
        <v>0</v>
      </c>
      <c r="L11317" s="10">
        <v>43882</v>
      </c>
    </row>
    <row r="11318" spans="1:12" x14ac:dyDescent="0.2">
      <c r="A11318" t="s">
        <v>98</v>
      </c>
      <c r="B11318">
        <v>399</v>
      </c>
      <c r="C11318">
        <v>178</v>
      </c>
      <c r="D11318">
        <v>4</v>
      </c>
      <c r="E11318" t="s">
        <v>102</v>
      </c>
      <c r="F11318">
        <v>0</v>
      </c>
      <c r="G11318">
        <v>0</v>
      </c>
      <c r="H11318">
        <v>0</v>
      </c>
      <c r="I11318">
        <v>39</v>
      </c>
      <c r="J11318">
        <v>2</v>
      </c>
      <c r="K11318">
        <v>0</v>
      </c>
      <c r="L11318" s="10">
        <v>43882</v>
      </c>
    </row>
    <row r="11319" spans="1:12" x14ac:dyDescent="0.2">
      <c r="A11319" t="s">
        <v>98</v>
      </c>
      <c r="B11319">
        <v>399</v>
      </c>
      <c r="C11319">
        <v>178</v>
      </c>
      <c r="D11319">
        <v>4</v>
      </c>
      <c r="E11319" t="s">
        <v>105</v>
      </c>
      <c r="F11319">
        <v>0</v>
      </c>
      <c r="G11319">
        <v>0</v>
      </c>
      <c r="H11319">
        <v>0</v>
      </c>
      <c r="I11319">
        <v>29</v>
      </c>
      <c r="J11319">
        <v>0</v>
      </c>
      <c r="K11319">
        <v>0</v>
      </c>
      <c r="L11319" s="10">
        <v>43882</v>
      </c>
    </row>
    <row r="11320" spans="1:12" x14ac:dyDescent="0.2">
      <c r="A11320" t="s">
        <v>98</v>
      </c>
      <c r="B11320">
        <v>399</v>
      </c>
      <c r="C11320">
        <v>178</v>
      </c>
      <c r="D11320">
        <v>4</v>
      </c>
      <c r="E11320" t="s">
        <v>104</v>
      </c>
      <c r="F11320">
        <v>0</v>
      </c>
      <c r="G11320">
        <v>0</v>
      </c>
      <c r="H11320">
        <v>0</v>
      </c>
      <c r="I11320">
        <v>26</v>
      </c>
      <c r="J11320">
        <v>2</v>
      </c>
      <c r="K11320">
        <v>0</v>
      </c>
      <c r="L11320" s="10">
        <v>43882</v>
      </c>
    </row>
    <row r="11321" spans="1:12" x14ac:dyDescent="0.2">
      <c r="A11321" t="s">
        <v>98</v>
      </c>
      <c r="B11321">
        <v>399</v>
      </c>
      <c r="C11321">
        <v>178</v>
      </c>
      <c r="D11321">
        <v>4</v>
      </c>
      <c r="E11321" t="s">
        <v>106</v>
      </c>
      <c r="F11321">
        <v>0</v>
      </c>
      <c r="G11321">
        <v>0</v>
      </c>
      <c r="H11321">
        <v>0</v>
      </c>
      <c r="I11321">
        <v>19</v>
      </c>
      <c r="J11321">
        <v>1</v>
      </c>
      <c r="K11321">
        <v>0</v>
      </c>
      <c r="L11321" s="10">
        <v>43882</v>
      </c>
    </row>
    <row r="11322" spans="1:12" x14ac:dyDescent="0.2">
      <c r="A11322" t="s">
        <v>98</v>
      </c>
      <c r="B11322">
        <v>399</v>
      </c>
      <c r="C11322">
        <v>178</v>
      </c>
      <c r="D11322">
        <v>4</v>
      </c>
      <c r="E11322" t="s">
        <v>108</v>
      </c>
      <c r="F11322">
        <v>0</v>
      </c>
      <c r="G11322">
        <v>0</v>
      </c>
      <c r="H11322">
        <v>0</v>
      </c>
      <c r="I11322">
        <v>16</v>
      </c>
      <c r="J11322">
        <v>3</v>
      </c>
      <c r="K11322">
        <v>0</v>
      </c>
      <c r="L11322" s="10">
        <v>43882</v>
      </c>
    </row>
    <row r="11323" spans="1:12" x14ac:dyDescent="0.2">
      <c r="A11323" t="s">
        <v>98</v>
      </c>
      <c r="B11323">
        <v>399</v>
      </c>
      <c r="C11323">
        <v>178</v>
      </c>
      <c r="D11323">
        <v>4</v>
      </c>
      <c r="E11323" t="s">
        <v>107</v>
      </c>
      <c r="F11323">
        <v>0</v>
      </c>
      <c r="G11323">
        <v>0</v>
      </c>
      <c r="H11323">
        <v>0</v>
      </c>
      <c r="I11323">
        <v>14</v>
      </c>
      <c r="J11323">
        <v>1</v>
      </c>
      <c r="K11323">
        <v>0</v>
      </c>
      <c r="L11323" s="10">
        <v>43882</v>
      </c>
    </row>
    <row r="11324" spans="1:12" x14ac:dyDescent="0.2">
      <c r="A11324" t="s">
        <v>98</v>
      </c>
      <c r="B11324">
        <v>399</v>
      </c>
      <c r="C11324">
        <v>178</v>
      </c>
      <c r="D11324">
        <v>4</v>
      </c>
      <c r="E11324" t="s">
        <v>109</v>
      </c>
      <c r="F11324">
        <v>0</v>
      </c>
      <c r="G11324">
        <v>0</v>
      </c>
      <c r="H11324">
        <v>0</v>
      </c>
      <c r="I11324">
        <v>12</v>
      </c>
      <c r="J11324">
        <v>1</v>
      </c>
      <c r="K11324">
        <v>0</v>
      </c>
      <c r="L11324" s="10">
        <v>43882</v>
      </c>
    </row>
    <row r="11325" spans="1:12" x14ac:dyDescent="0.2">
      <c r="A11325" t="s">
        <v>98</v>
      </c>
      <c r="B11325">
        <v>399</v>
      </c>
      <c r="C11325">
        <v>178</v>
      </c>
      <c r="D11325">
        <v>4</v>
      </c>
      <c r="E11325" t="s">
        <v>110</v>
      </c>
      <c r="F11325">
        <v>0</v>
      </c>
      <c r="G11325">
        <v>0</v>
      </c>
      <c r="H11325">
        <v>0</v>
      </c>
      <c r="I11325">
        <v>10</v>
      </c>
      <c r="J11325">
        <v>0</v>
      </c>
      <c r="K11325">
        <v>0</v>
      </c>
      <c r="L11325" s="10">
        <v>43882</v>
      </c>
    </row>
    <row r="11326" spans="1:12" x14ac:dyDescent="0.2">
      <c r="A11326" t="s">
        <v>98</v>
      </c>
      <c r="B11326">
        <v>399</v>
      </c>
      <c r="C11326">
        <v>178</v>
      </c>
      <c r="D11326">
        <v>4</v>
      </c>
      <c r="E11326" t="s">
        <v>111</v>
      </c>
      <c r="F11326">
        <v>0</v>
      </c>
      <c r="G11326">
        <v>0</v>
      </c>
      <c r="H11326">
        <v>0</v>
      </c>
      <c r="I11326">
        <v>7</v>
      </c>
      <c r="J11326">
        <v>0</v>
      </c>
      <c r="K11326">
        <v>0</v>
      </c>
      <c r="L11326" s="10">
        <v>43882</v>
      </c>
    </row>
    <row r="11327" spans="1:12" x14ac:dyDescent="0.2">
      <c r="A11327" t="s">
        <v>98</v>
      </c>
      <c r="B11327">
        <v>399</v>
      </c>
      <c r="C11327">
        <v>178</v>
      </c>
      <c r="D11327">
        <v>4</v>
      </c>
      <c r="E11327" t="s">
        <v>112</v>
      </c>
      <c r="F11327">
        <v>0</v>
      </c>
      <c r="G11327">
        <v>0</v>
      </c>
      <c r="H11327">
        <v>0</v>
      </c>
      <c r="I11327">
        <v>7</v>
      </c>
      <c r="J11327">
        <v>0</v>
      </c>
      <c r="K11327">
        <v>0</v>
      </c>
      <c r="L11327" s="10">
        <v>43882</v>
      </c>
    </row>
    <row r="11328" spans="1:12" x14ac:dyDescent="0.2">
      <c r="A11328" t="s">
        <v>98</v>
      </c>
      <c r="B11328">
        <v>399</v>
      </c>
      <c r="C11328">
        <v>178</v>
      </c>
      <c r="D11328">
        <v>4</v>
      </c>
      <c r="E11328" t="s">
        <v>113</v>
      </c>
      <c r="F11328">
        <v>0</v>
      </c>
      <c r="G11328">
        <v>0</v>
      </c>
      <c r="H11328">
        <v>0</v>
      </c>
      <c r="I11328">
        <v>3</v>
      </c>
      <c r="J11328">
        <v>2</v>
      </c>
      <c r="K11328">
        <v>0</v>
      </c>
      <c r="L11328" s="10">
        <v>43882</v>
      </c>
    </row>
    <row r="11329" spans="1:12" x14ac:dyDescent="0.2">
      <c r="A11329" t="s">
        <v>98</v>
      </c>
      <c r="B11329">
        <v>399</v>
      </c>
      <c r="C11329">
        <v>178</v>
      </c>
      <c r="D11329">
        <v>4</v>
      </c>
      <c r="E11329" t="s">
        <v>114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 s="10">
        <v>43882</v>
      </c>
    </row>
    <row r="11330" spans="1:12" x14ac:dyDescent="0.2">
      <c r="A11330" t="s">
        <v>98</v>
      </c>
      <c r="B11330">
        <v>399</v>
      </c>
      <c r="C11330">
        <v>178</v>
      </c>
      <c r="D11330">
        <v>4</v>
      </c>
      <c r="E11330" t="s">
        <v>28</v>
      </c>
      <c r="F11330">
        <v>0</v>
      </c>
      <c r="G11330">
        <v>9</v>
      </c>
      <c r="H11330">
        <v>0</v>
      </c>
      <c r="I11330">
        <v>0</v>
      </c>
      <c r="J11330">
        <v>163</v>
      </c>
      <c r="K11330">
        <v>4</v>
      </c>
      <c r="L11330" s="10">
        <v>43882</v>
      </c>
    </row>
    <row r="11331" spans="1:12" x14ac:dyDescent="0.2">
      <c r="A11331" t="s">
        <v>263</v>
      </c>
      <c r="B11331">
        <v>934</v>
      </c>
      <c r="C11331">
        <v>555</v>
      </c>
      <c r="D11331">
        <v>1</v>
      </c>
      <c r="E11331" t="s">
        <v>266</v>
      </c>
      <c r="F11331">
        <v>0</v>
      </c>
      <c r="G11331">
        <v>0</v>
      </c>
      <c r="H11331">
        <v>0</v>
      </c>
      <c r="I11331">
        <v>118</v>
      </c>
      <c r="J11331">
        <v>47</v>
      </c>
      <c r="K11331">
        <v>0</v>
      </c>
      <c r="L11331" s="10">
        <v>43882</v>
      </c>
    </row>
    <row r="11332" spans="1:12" x14ac:dyDescent="0.2">
      <c r="A11332" t="s">
        <v>263</v>
      </c>
      <c r="B11332">
        <v>934</v>
      </c>
      <c r="C11332">
        <v>555</v>
      </c>
      <c r="D11332">
        <v>1</v>
      </c>
      <c r="E11332" t="s">
        <v>264</v>
      </c>
      <c r="F11332">
        <v>0</v>
      </c>
      <c r="G11332">
        <v>17</v>
      </c>
      <c r="H11332">
        <v>0</v>
      </c>
      <c r="I11332">
        <v>229</v>
      </c>
      <c r="J11332">
        <v>162</v>
      </c>
      <c r="K11332">
        <v>0</v>
      </c>
      <c r="L11332" s="10">
        <v>43882</v>
      </c>
    </row>
    <row r="11333" spans="1:12" x14ac:dyDescent="0.2">
      <c r="A11333" t="s">
        <v>263</v>
      </c>
      <c r="B11333">
        <v>934</v>
      </c>
      <c r="C11333">
        <v>555</v>
      </c>
      <c r="D11333">
        <v>1</v>
      </c>
      <c r="E11333" t="s">
        <v>265</v>
      </c>
      <c r="F11333">
        <v>0</v>
      </c>
      <c r="G11333">
        <v>11</v>
      </c>
      <c r="H11333">
        <v>0</v>
      </c>
      <c r="I11333">
        <v>123</v>
      </c>
      <c r="J11333">
        <v>75</v>
      </c>
      <c r="K11333">
        <v>0</v>
      </c>
      <c r="L11333" s="10">
        <v>43882</v>
      </c>
    </row>
    <row r="11334" spans="1:12" x14ac:dyDescent="0.2">
      <c r="A11334" t="s">
        <v>263</v>
      </c>
      <c r="B11334">
        <v>934</v>
      </c>
      <c r="C11334">
        <v>555</v>
      </c>
      <c r="D11334">
        <v>1</v>
      </c>
      <c r="E11334" t="s">
        <v>268</v>
      </c>
      <c r="F11334">
        <v>0</v>
      </c>
      <c r="G11334">
        <v>5</v>
      </c>
      <c r="H11334">
        <v>0</v>
      </c>
      <c r="I11334">
        <v>106</v>
      </c>
      <c r="J11334">
        <v>58</v>
      </c>
      <c r="K11334">
        <v>0</v>
      </c>
      <c r="L11334" s="10">
        <v>43882</v>
      </c>
    </row>
    <row r="11335" spans="1:12" x14ac:dyDescent="0.2">
      <c r="A11335" t="s">
        <v>263</v>
      </c>
      <c r="B11335">
        <v>934</v>
      </c>
      <c r="C11335">
        <v>555</v>
      </c>
      <c r="D11335">
        <v>1</v>
      </c>
      <c r="E11335" t="s">
        <v>267</v>
      </c>
      <c r="F11335">
        <v>0</v>
      </c>
      <c r="G11335">
        <v>7</v>
      </c>
      <c r="H11335">
        <v>0</v>
      </c>
      <c r="I11335">
        <v>130</v>
      </c>
      <c r="J11335">
        <v>87</v>
      </c>
      <c r="K11335">
        <v>0</v>
      </c>
      <c r="L11335" s="10">
        <v>43882</v>
      </c>
    </row>
    <row r="11336" spans="1:12" x14ac:dyDescent="0.2">
      <c r="A11336" t="s">
        <v>263</v>
      </c>
      <c r="B11336">
        <v>934</v>
      </c>
      <c r="C11336">
        <v>555</v>
      </c>
      <c r="D11336">
        <v>1</v>
      </c>
      <c r="E11336" t="s">
        <v>269</v>
      </c>
      <c r="F11336">
        <v>0</v>
      </c>
      <c r="G11336">
        <v>6</v>
      </c>
      <c r="H11336">
        <v>0</v>
      </c>
      <c r="I11336">
        <v>76</v>
      </c>
      <c r="J11336">
        <v>40</v>
      </c>
      <c r="K11336">
        <v>1</v>
      </c>
      <c r="L11336" s="10">
        <v>43882</v>
      </c>
    </row>
    <row r="11337" spans="1:12" x14ac:dyDescent="0.2">
      <c r="A11337" t="s">
        <v>263</v>
      </c>
      <c r="B11337">
        <v>934</v>
      </c>
      <c r="C11337">
        <v>555</v>
      </c>
      <c r="D11337">
        <v>1</v>
      </c>
      <c r="E11337" t="s">
        <v>270</v>
      </c>
      <c r="F11337">
        <v>0</v>
      </c>
      <c r="G11337">
        <v>9</v>
      </c>
      <c r="H11337">
        <v>0</v>
      </c>
      <c r="I11337">
        <v>72</v>
      </c>
      <c r="J11337">
        <v>46</v>
      </c>
      <c r="K11337">
        <v>0</v>
      </c>
      <c r="L11337" s="10">
        <v>43882</v>
      </c>
    </row>
    <row r="11338" spans="1:12" x14ac:dyDescent="0.2">
      <c r="A11338" t="s">
        <v>263</v>
      </c>
      <c r="B11338">
        <v>934</v>
      </c>
      <c r="C11338">
        <v>555</v>
      </c>
      <c r="D11338">
        <v>1</v>
      </c>
      <c r="E11338" t="s">
        <v>271</v>
      </c>
      <c r="F11338">
        <v>0</v>
      </c>
      <c r="G11338">
        <v>0</v>
      </c>
      <c r="H11338">
        <v>0</v>
      </c>
      <c r="I11338">
        <v>33</v>
      </c>
      <c r="J11338">
        <v>11</v>
      </c>
      <c r="K11338">
        <v>0</v>
      </c>
      <c r="L11338" s="10">
        <v>43882</v>
      </c>
    </row>
    <row r="11339" spans="1:12" x14ac:dyDescent="0.2">
      <c r="A11339" t="s">
        <v>263</v>
      </c>
      <c r="B11339">
        <v>934</v>
      </c>
      <c r="C11339">
        <v>555</v>
      </c>
      <c r="D11339">
        <v>1</v>
      </c>
      <c r="E11339" t="s">
        <v>272</v>
      </c>
      <c r="F11339">
        <v>0</v>
      </c>
      <c r="G11339">
        <v>0</v>
      </c>
      <c r="H11339">
        <v>0</v>
      </c>
      <c r="I11339">
        <v>18</v>
      </c>
      <c r="J11339">
        <v>4</v>
      </c>
      <c r="K11339">
        <v>0</v>
      </c>
      <c r="L11339" s="10">
        <v>43882</v>
      </c>
    </row>
    <row r="11340" spans="1:12" x14ac:dyDescent="0.2">
      <c r="A11340" t="s">
        <v>263</v>
      </c>
      <c r="B11340">
        <v>934</v>
      </c>
      <c r="C11340">
        <v>555</v>
      </c>
      <c r="D11340">
        <v>1</v>
      </c>
      <c r="E11340" t="s">
        <v>273</v>
      </c>
      <c r="F11340">
        <v>0</v>
      </c>
      <c r="G11340">
        <v>0</v>
      </c>
      <c r="H11340">
        <v>0</v>
      </c>
      <c r="I11340">
        <v>22</v>
      </c>
      <c r="J11340">
        <v>11</v>
      </c>
      <c r="K11340">
        <v>0</v>
      </c>
      <c r="L11340" s="10">
        <v>43882</v>
      </c>
    </row>
    <row r="11341" spans="1:12" x14ac:dyDescent="0.2">
      <c r="A11341" t="s">
        <v>263</v>
      </c>
      <c r="B11341">
        <v>934</v>
      </c>
      <c r="C11341">
        <v>555</v>
      </c>
      <c r="D11341">
        <v>1</v>
      </c>
      <c r="E11341" t="s">
        <v>274</v>
      </c>
      <c r="F11341">
        <v>0</v>
      </c>
      <c r="G11341">
        <v>0</v>
      </c>
      <c r="H11341">
        <v>0</v>
      </c>
      <c r="I11341">
        <v>6</v>
      </c>
      <c r="J11341">
        <v>3</v>
      </c>
      <c r="K11341">
        <v>0</v>
      </c>
      <c r="L11341" s="10">
        <v>43882</v>
      </c>
    </row>
    <row r="11342" spans="1:12" x14ac:dyDescent="0.2">
      <c r="A11342" t="s">
        <v>263</v>
      </c>
      <c r="B11342">
        <v>934</v>
      </c>
      <c r="C11342">
        <v>555</v>
      </c>
      <c r="D11342">
        <v>1</v>
      </c>
      <c r="E11342" t="s">
        <v>275</v>
      </c>
      <c r="F11342">
        <v>0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 s="10">
        <v>43882</v>
      </c>
    </row>
    <row r="11343" spans="1:12" x14ac:dyDescent="0.2">
      <c r="A11343" t="s">
        <v>263</v>
      </c>
      <c r="B11343">
        <v>934</v>
      </c>
      <c r="C11343">
        <v>555</v>
      </c>
      <c r="D11343">
        <v>1</v>
      </c>
      <c r="E11343" t="s">
        <v>28</v>
      </c>
      <c r="F11343">
        <v>0</v>
      </c>
      <c r="G11343">
        <v>11</v>
      </c>
      <c r="H11343">
        <v>0</v>
      </c>
      <c r="I11343">
        <v>0</v>
      </c>
      <c r="J11343">
        <v>11</v>
      </c>
      <c r="K11343">
        <v>0</v>
      </c>
      <c r="L11343" s="10">
        <v>43882</v>
      </c>
    </row>
    <row r="11344" spans="1:12" x14ac:dyDescent="0.2">
      <c r="A11344" t="s">
        <v>81</v>
      </c>
      <c r="B11344">
        <v>989</v>
      </c>
      <c r="C11344">
        <v>597</v>
      </c>
      <c r="D11344">
        <v>6</v>
      </c>
      <c r="E11344" t="s">
        <v>82</v>
      </c>
      <c r="F11344">
        <v>0</v>
      </c>
      <c r="G11344">
        <v>25</v>
      </c>
      <c r="H11344">
        <v>0</v>
      </c>
      <c r="I11344">
        <v>160</v>
      </c>
      <c r="J11344">
        <v>81</v>
      </c>
      <c r="K11344">
        <v>5</v>
      </c>
      <c r="L11344" s="10">
        <v>43882</v>
      </c>
    </row>
    <row r="11345" spans="1:12" x14ac:dyDescent="0.2">
      <c r="A11345" t="s">
        <v>81</v>
      </c>
      <c r="B11345">
        <v>989</v>
      </c>
      <c r="C11345">
        <v>597</v>
      </c>
      <c r="D11345">
        <v>6</v>
      </c>
      <c r="E11345" t="s">
        <v>83</v>
      </c>
      <c r="F11345">
        <v>0</v>
      </c>
      <c r="G11345">
        <v>7</v>
      </c>
      <c r="H11345">
        <v>0</v>
      </c>
      <c r="I11345">
        <v>174</v>
      </c>
      <c r="J11345">
        <v>104</v>
      </c>
      <c r="K11345">
        <v>1</v>
      </c>
      <c r="L11345" s="10">
        <v>43882</v>
      </c>
    </row>
    <row r="11346" spans="1:12" x14ac:dyDescent="0.2">
      <c r="A11346" t="s">
        <v>81</v>
      </c>
      <c r="B11346">
        <v>989</v>
      </c>
      <c r="C11346">
        <v>597</v>
      </c>
      <c r="D11346">
        <v>6</v>
      </c>
      <c r="E11346" t="s">
        <v>84</v>
      </c>
      <c r="F11346">
        <v>0</v>
      </c>
      <c r="G11346">
        <v>9</v>
      </c>
      <c r="H11346">
        <v>0</v>
      </c>
      <c r="I11346">
        <v>155</v>
      </c>
      <c r="J11346">
        <v>99</v>
      </c>
      <c r="K11346">
        <v>0</v>
      </c>
      <c r="L11346" s="10">
        <v>43882</v>
      </c>
    </row>
    <row r="11347" spans="1:12" x14ac:dyDescent="0.2">
      <c r="A11347" t="s">
        <v>81</v>
      </c>
      <c r="B11347">
        <v>989</v>
      </c>
      <c r="C11347">
        <v>597</v>
      </c>
      <c r="D11347">
        <v>6</v>
      </c>
      <c r="E11347" t="s">
        <v>85</v>
      </c>
      <c r="F11347">
        <v>0</v>
      </c>
      <c r="G11347">
        <v>3</v>
      </c>
      <c r="H11347">
        <v>0</v>
      </c>
      <c r="I11347">
        <v>108</v>
      </c>
      <c r="J11347">
        <v>73</v>
      </c>
      <c r="K11347">
        <v>0</v>
      </c>
      <c r="L11347" s="10">
        <v>43882</v>
      </c>
    </row>
    <row r="11348" spans="1:12" x14ac:dyDescent="0.2">
      <c r="A11348" t="s">
        <v>81</v>
      </c>
      <c r="B11348">
        <v>989</v>
      </c>
      <c r="C11348">
        <v>597</v>
      </c>
      <c r="D11348">
        <v>6</v>
      </c>
      <c r="E11348" t="s">
        <v>86</v>
      </c>
      <c r="F11348">
        <v>0</v>
      </c>
      <c r="G11348">
        <v>4</v>
      </c>
      <c r="H11348">
        <v>0</v>
      </c>
      <c r="I11348">
        <v>69</v>
      </c>
      <c r="J11348">
        <v>39</v>
      </c>
      <c r="K11348">
        <v>0</v>
      </c>
      <c r="L11348" s="10">
        <v>43882</v>
      </c>
    </row>
    <row r="11349" spans="1:12" x14ac:dyDescent="0.2">
      <c r="A11349" t="s">
        <v>81</v>
      </c>
      <c r="B11349">
        <v>989</v>
      </c>
      <c r="C11349">
        <v>597</v>
      </c>
      <c r="D11349">
        <v>6</v>
      </c>
      <c r="E11349" t="s">
        <v>87</v>
      </c>
      <c r="F11349">
        <v>0</v>
      </c>
      <c r="G11349">
        <v>6</v>
      </c>
      <c r="H11349">
        <v>0</v>
      </c>
      <c r="I11349">
        <v>83</v>
      </c>
      <c r="J11349">
        <v>61</v>
      </c>
      <c r="K11349">
        <v>0</v>
      </c>
      <c r="L11349" s="10">
        <v>43882</v>
      </c>
    </row>
    <row r="11350" spans="1:12" x14ac:dyDescent="0.2">
      <c r="A11350" t="s">
        <v>81</v>
      </c>
      <c r="B11350">
        <v>989</v>
      </c>
      <c r="C11350">
        <v>597</v>
      </c>
      <c r="D11350">
        <v>6</v>
      </c>
      <c r="E11350" t="s">
        <v>89</v>
      </c>
      <c r="F11350">
        <v>1</v>
      </c>
      <c r="G11350">
        <v>2</v>
      </c>
      <c r="H11350">
        <v>0</v>
      </c>
      <c r="I11350">
        <v>38</v>
      </c>
      <c r="J11350">
        <v>19</v>
      </c>
      <c r="K11350">
        <v>0</v>
      </c>
      <c r="L11350" s="10">
        <v>43882</v>
      </c>
    </row>
    <row r="11351" spans="1:12" x14ac:dyDescent="0.2">
      <c r="A11351" t="s">
        <v>81</v>
      </c>
      <c r="B11351">
        <v>989</v>
      </c>
      <c r="C11351">
        <v>597</v>
      </c>
      <c r="D11351">
        <v>6</v>
      </c>
      <c r="E11351" t="s">
        <v>92</v>
      </c>
      <c r="F11351">
        <v>0</v>
      </c>
      <c r="G11351">
        <v>0</v>
      </c>
      <c r="H11351">
        <v>0</v>
      </c>
      <c r="I11351">
        <v>29</v>
      </c>
      <c r="J11351">
        <v>13</v>
      </c>
      <c r="K11351">
        <v>0</v>
      </c>
      <c r="L11351" s="10">
        <v>43882</v>
      </c>
    </row>
    <row r="11352" spans="1:12" x14ac:dyDescent="0.2">
      <c r="A11352" t="s">
        <v>81</v>
      </c>
      <c r="B11352">
        <v>989</v>
      </c>
      <c r="C11352">
        <v>597</v>
      </c>
      <c r="D11352">
        <v>6</v>
      </c>
      <c r="E11352" t="s">
        <v>88</v>
      </c>
      <c r="F11352">
        <v>0</v>
      </c>
      <c r="G11352">
        <v>3</v>
      </c>
      <c r="H11352">
        <v>0</v>
      </c>
      <c r="I11352">
        <v>41</v>
      </c>
      <c r="J11352">
        <v>26</v>
      </c>
      <c r="K11352">
        <v>0</v>
      </c>
      <c r="L11352" s="10">
        <v>43882</v>
      </c>
    </row>
    <row r="11353" spans="1:12" x14ac:dyDescent="0.2">
      <c r="A11353" t="s">
        <v>81</v>
      </c>
      <c r="B11353">
        <v>989</v>
      </c>
      <c r="C11353">
        <v>597</v>
      </c>
      <c r="D11353">
        <v>6</v>
      </c>
      <c r="E11353" t="s">
        <v>93</v>
      </c>
      <c r="F11353">
        <v>0</v>
      </c>
      <c r="G11353">
        <v>0</v>
      </c>
      <c r="H11353">
        <v>0</v>
      </c>
      <c r="I11353">
        <v>27</v>
      </c>
      <c r="J11353">
        <v>14</v>
      </c>
      <c r="K11353">
        <v>0</v>
      </c>
      <c r="L11353" s="10">
        <v>43882</v>
      </c>
    </row>
    <row r="11354" spans="1:12" x14ac:dyDescent="0.2">
      <c r="A11354" t="s">
        <v>81</v>
      </c>
      <c r="B11354">
        <v>989</v>
      </c>
      <c r="C11354">
        <v>597</v>
      </c>
      <c r="D11354">
        <v>6</v>
      </c>
      <c r="E11354" t="s">
        <v>91</v>
      </c>
      <c r="F11354">
        <v>0</v>
      </c>
      <c r="G11354">
        <v>0</v>
      </c>
      <c r="H11354">
        <v>0</v>
      </c>
      <c r="I11354">
        <v>27</v>
      </c>
      <c r="J11354">
        <v>15</v>
      </c>
      <c r="K11354">
        <v>0</v>
      </c>
      <c r="L11354" s="10">
        <v>43882</v>
      </c>
    </row>
    <row r="11355" spans="1:12" x14ac:dyDescent="0.2">
      <c r="A11355" t="s">
        <v>81</v>
      </c>
      <c r="B11355">
        <v>989</v>
      </c>
      <c r="C11355">
        <v>597</v>
      </c>
      <c r="D11355">
        <v>6</v>
      </c>
      <c r="E11355" t="s">
        <v>90</v>
      </c>
      <c r="F11355">
        <v>0</v>
      </c>
      <c r="G11355">
        <v>-1</v>
      </c>
      <c r="H11355">
        <v>0</v>
      </c>
      <c r="I11355">
        <v>33</v>
      </c>
      <c r="J11355">
        <v>25</v>
      </c>
      <c r="K11355">
        <v>0</v>
      </c>
      <c r="L11355" s="10">
        <v>43882</v>
      </c>
    </row>
    <row r="11356" spans="1:12" x14ac:dyDescent="0.2">
      <c r="A11356" t="s">
        <v>81</v>
      </c>
      <c r="B11356">
        <v>989</v>
      </c>
      <c r="C11356">
        <v>597</v>
      </c>
      <c r="D11356">
        <v>6</v>
      </c>
      <c r="E11356" t="s">
        <v>94</v>
      </c>
      <c r="F11356">
        <v>0</v>
      </c>
      <c r="G11356">
        <v>0</v>
      </c>
      <c r="H11356">
        <v>0</v>
      </c>
      <c r="I11356">
        <v>17</v>
      </c>
      <c r="J11356">
        <v>10</v>
      </c>
      <c r="K11356">
        <v>0</v>
      </c>
      <c r="L11356" s="10">
        <v>43882</v>
      </c>
    </row>
    <row r="11357" spans="1:12" x14ac:dyDescent="0.2">
      <c r="A11357" t="s">
        <v>81</v>
      </c>
      <c r="B11357">
        <v>989</v>
      </c>
      <c r="C11357">
        <v>597</v>
      </c>
      <c r="D11357">
        <v>6</v>
      </c>
      <c r="E11357" t="s">
        <v>95</v>
      </c>
      <c r="F11357">
        <v>0</v>
      </c>
      <c r="G11357">
        <v>0</v>
      </c>
      <c r="H11357">
        <v>0</v>
      </c>
      <c r="I11357">
        <v>13</v>
      </c>
      <c r="J11357">
        <v>8</v>
      </c>
      <c r="K11357">
        <v>0</v>
      </c>
      <c r="L11357" s="10">
        <v>43882</v>
      </c>
    </row>
    <row r="11358" spans="1:12" x14ac:dyDescent="0.2">
      <c r="A11358" t="s">
        <v>81</v>
      </c>
      <c r="B11358">
        <v>989</v>
      </c>
      <c r="C11358">
        <v>597</v>
      </c>
      <c r="D11358">
        <v>6</v>
      </c>
      <c r="E11358" t="s">
        <v>96</v>
      </c>
      <c r="F11358">
        <v>0</v>
      </c>
      <c r="G11358">
        <v>0</v>
      </c>
      <c r="H11358">
        <v>0</v>
      </c>
      <c r="I11358">
        <v>9</v>
      </c>
      <c r="J11358">
        <v>6</v>
      </c>
      <c r="K11358">
        <v>0</v>
      </c>
      <c r="L11358" s="10">
        <v>43882</v>
      </c>
    </row>
    <row r="11359" spans="1:12" x14ac:dyDescent="0.2">
      <c r="A11359" t="s">
        <v>81</v>
      </c>
      <c r="B11359">
        <v>989</v>
      </c>
      <c r="C11359">
        <v>597</v>
      </c>
      <c r="D11359">
        <v>6</v>
      </c>
      <c r="E11359" t="s">
        <v>97</v>
      </c>
      <c r="F11359">
        <v>0</v>
      </c>
      <c r="G11359">
        <v>0</v>
      </c>
      <c r="H11359">
        <v>0</v>
      </c>
      <c r="I11359">
        <v>6</v>
      </c>
      <c r="J11359">
        <v>4</v>
      </c>
      <c r="K11359">
        <v>0</v>
      </c>
      <c r="L11359" s="10">
        <v>43882</v>
      </c>
    </row>
    <row r="11360" spans="1:12" x14ac:dyDescent="0.2">
      <c r="A11360" t="s">
        <v>205</v>
      </c>
      <c r="B11360">
        <v>121</v>
      </c>
      <c r="C11360">
        <v>66</v>
      </c>
      <c r="D11360">
        <v>1</v>
      </c>
      <c r="E11360" t="s">
        <v>207</v>
      </c>
      <c r="F11360">
        <v>0</v>
      </c>
      <c r="G11360">
        <v>0</v>
      </c>
      <c r="H11360">
        <v>0</v>
      </c>
      <c r="I11360">
        <v>19</v>
      </c>
      <c r="J11360">
        <v>9</v>
      </c>
      <c r="K11360">
        <v>0</v>
      </c>
      <c r="L11360" s="10">
        <v>43882</v>
      </c>
    </row>
    <row r="11361" spans="1:12" x14ac:dyDescent="0.2">
      <c r="A11361" t="s">
        <v>205</v>
      </c>
      <c r="B11361">
        <v>121</v>
      </c>
      <c r="C11361">
        <v>66</v>
      </c>
      <c r="D11361">
        <v>1</v>
      </c>
      <c r="E11361" t="s">
        <v>206</v>
      </c>
      <c r="F11361">
        <v>0</v>
      </c>
      <c r="G11361">
        <v>4</v>
      </c>
      <c r="H11361">
        <v>0</v>
      </c>
      <c r="I11361">
        <v>28</v>
      </c>
      <c r="J11361">
        <v>19</v>
      </c>
      <c r="K11361">
        <v>0</v>
      </c>
      <c r="L11361" s="10">
        <v>43882</v>
      </c>
    </row>
    <row r="11362" spans="1:12" x14ac:dyDescent="0.2">
      <c r="A11362" t="s">
        <v>205</v>
      </c>
      <c r="B11362">
        <v>121</v>
      </c>
      <c r="C11362">
        <v>66</v>
      </c>
      <c r="D11362">
        <v>1</v>
      </c>
      <c r="E11362" t="s">
        <v>210</v>
      </c>
      <c r="F11362">
        <v>0</v>
      </c>
      <c r="G11362">
        <v>0</v>
      </c>
      <c r="H11362">
        <v>0</v>
      </c>
      <c r="I11362">
        <v>12</v>
      </c>
      <c r="J11362">
        <v>5</v>
      </c>
      <c r="K11362">
        <v>1</v>
      </c>
      <c r="L11362" s="10">
        <v>43882</v>
      </c>
    </row>
    <row r="11363" spans="1:12" x14ac:dyDescent="0.2">
      <c r="A11363" t="s">
        <v>205</v>
      </c>
      <c r="B11363">
        <v>121</v>
      </c>
      <c r="C11363">
        <v>66</v>
      </c>
      <c r="D11363">
        <v>1</v>
      </c>
      <c r="E11363" t="s">
        <v>209</v>
      </c>
      <c r="F11363">
        <v>0</v>
      </c>
      <c r="G11363">
        <v>0</v>
      </c>
      <c r="H11363">
        <v>0</v>
      </c>
      <c r="I11363">
        <v>11</v>
      </c>
      <c r="J11363">
        <v>5</v>
      </c>
      <c r="K11363">
        <v>0</v>
      </c>
      <c r="L11363" s="10">
        <v>43882</v>
      </c>
    </row>
    <row r="11364" spans="1:12" x14ac:dyDescent="0.2">
      <c r="A11364" t="s">
        <v>205</v>
      </c>
      <c r="B11364">
        <v>121</v>
      </c>
      <c r="C11364">
        <v>66</v>
      </c>
      <c r="D11364">
        <v>1</v>
      </c>
      <c r="E11364" t="s">
        <v>212</v>
      </c>
      <c r="F11364">
        <v>0</v>
      </c>
      <c r="G11364">
        <v>0</v>
      </c>
      <c r="H11364">
        <v>0</v>
      </c>
      <c r="I11364">
        <v>7</v>
      </c>
      <c r="J11364">
        <v>1</v>
      </c>
      <c r="K11364">
        <v>0</v>
      </c>
      <c r="L11364" s="10">
        <v>43882</v>
      </c>
    </row>
    <row r="11365" spans="1:12" x14ac:dyDescent="0.2">
      <c r="A11365" t="s">
        <v>205</v>
      </c>
      <c r="B11365">
        <v>121</v>
      </c>
      <c r="C11365">
        <v>66</v>
      </c>
      <c r="D11365">
        <v>1</v>
      </c>
      <c r="E11365" t="s">
        <v>211</v>
      </c>
      <c r="F11365">
        <v>0</v>
      </c>
      <c r="G11365">
        <v>0</v>
      </c>
      <c r="H11365">
        <v>0</v>
      </c>
      <c r="I11365">
        <v>8</v>
      </c>
      <c r="J11365">
        <v>3</v>
      </c>
      <c r="K11365">
        <v>0</v>
      </c>
      <c r="L11365" s="10">
        <v>43882</v>
      </c>
    </row>
    <row r="11366" spans="1:12" x14ac:dyDescent="0.2">
      <c r="A11366" t="s">
        <v>205</v>
      </c>
      <c r="B11366">
        <v>121</v>
      </c>
      <c r="C11366">
        <v>66</v>
      </c>
      <c r="D11366">
        <v>1</v>
      </c>
      <c r="E11366" t="s">
        <v>208</v>
      </c>
      <c r="F11366">
        <v>0</v>
      </c>
      <c r="G11366">
        <v>0</v>
      </c>
      <c r="H11366">
        <v>0</v>
      </c>
      <c r="I11366">
        <v>12</v>
      </c>
      <c r="J11366">
        <v>8</v>
      </c>
      <c r="K11366">
        <v>0</v>
      </c>
      <c r="L11366" s="10">
        <v>43882</v>
      </c>
    </row>
    <row r="11367" spans="1:12" x14ac:dyDescent="0.2">
      <c r="A11367" t="s">
        <v>205</v>
      </c>
      <c r="B11367">
        <v>121</v>
      </c>
      <c r="C11367">
        <v>66</v>
      </c>
      <c r="D11367">
        <v>1</v>
      </c>
      <c r="E11367" t="s">
        <v>215</v>
      </c>
      <c r="F11367">
        <v>0</v>
      </c>
      <c r="G11367">
        <v>0</v>
      </c>
      <c r="H11367">
        <v>0</v>
      </c>
      <c r="I11367">
        <v>4</v>
      </c>
      <c r="J11367">
        <v>0</v>
      </c>
      <c r="K11367">
        <v>0</v>
      </c>
      <c r="L11367" s="10">
        <v>43882</v>
      </c>
    </row>
    <row r="11368" spans="1:12" x14ac:dyDescent="0.2">
      <c r="A11368" t="s">
        <v>205</v>
      </c>
      <c r="B11368">
        <v>121</v>
      </c>
      <c r="C11368">
        <v>66</v>
      </c>
      <c r="D11368">
        <v>1</v>
      </c>
      <c r="E11368" t="s">
        <v>213</v>
      </c>
      <c r="F11368">
        <v>0</v>
      </c>
      <c r="G11368">
        <v>0</v>
      </c>
      <c r="H11368">
        <v>0</v>
      </c>
      <c r="I11368">
        <v>6</v>
      </c>
      <c r="J11368">
        <v>3</v>
      </c>
      <c r="K11368">
        <v>0</v>
      </c>
      <c r="L11368" s="10">
        <v>43882</v>
      </c>
    </row>
    <row r="11369" spans="1:12" x14ac:dyDescent="0.2">
      <c r="A11369" t="s">
        <v>205</v>
      </c>
      <c r="B11369">
        <v>121</v>
      </c>
      <c r="C11369">
        <v>66</v>
      </c>
      <c r="D11369">
        <v>1</v>
      </c>
      <c r="E11369" t="s">
        <v>214</v>
      </c>
      <c r="F11369">
        <v>0</v>
      </c>
      <c r="G11369">
        <v>1</v>
      </c>
      <c r="H11369">
        <v>0</v>
      </c>
      <c r="I11369">
        <v>7</v>
      </c>
      <c r="J11369">
        <v>6</v>
      </c>
      <c r="K11369">
        <v>0</v>
      </c>
      <c r="L11369" s="10">
        <v>43882</v>
      </c>
    </row>
    <row r="11370" spans="1:12" x14ac:dyDescent="0.2">
      <c r="A11370" t="s">
        <v>205</v>
      </c>
      <c r="B11370">
        <v>121</v>
      </c>
      <c r="C11370">
        <v>66</v>
      </c>
      <c r="D11370">
        <v>1</v>
      </c>
      <c r="E11370" t="s">
        <v>216</v>
      </c>
      <c r="F11370">
        <v>0</v>
      </c>
      <c r="G11370">
        <v>0</v>
      </c>
      <c r="H11370">
        <v>0</v>
      </c>
      <c r="I11370">
        <v>3</v>
      </c>
      <c r="J11370">
        <v>3</v>
      </c>
      <c r="K11370">
        <v>0</v>
      </c>
      <c r="L11370" s="10">
        <v>43882</v>
      </c>
    </row>
    <row r="11371" spans="1:12" x14ac:dyDescent="0.2">
      <c r="A11371" t="s">
        <v>205</v>
      </c>
      <c r="B11371">
        <v>121</v>
      </c>
      <c r="C11371">
        <v>66</v>
      </c>
      <c r="D11371">
        <v>1</v>
      </c>
      <c r="E11371" t="s">
        <v>217</v>
      </c>
      <c r="F11371">
        <v>0</v>
      </c>
      <c r="G11371">
        <v>0</v>
      </c>
      <c r="H11371">
        <v>0</v>
      </c>
      <c r="I11371">
        <v>3</v>
      </c>
      <c r="J11371">
        <v>3</v>
      </c>
      <c r="K11371">
        <v>0</v>
      </c>
      <c r="L11371" s="10">
        <v>43882</v>
      </c>
    </row>
    <row r="11372" spans="1:12" x14ac:dyDescent="0.2">
      <c r="A11372" t="s">
        <v>205</v>
      </c>
      <c r="B11372">
        <v>121</v>
      </c>
      <c r="C11372">
        <v>66</v>
      </c>
      <c r="D11372">
        <v>1</v>
      </c>
      <c r="E11372" t="s">
        <v>218</v>
      </c>
      <c r="F11372">
        <v>0</v>
      </c>
      <c r="G11372">
        <v>0</v>
      </c>
      <c r="H11372">
        <v>0</v>
      </c>
      <c r="I11372">
        <v>1</v>
      </c>
      <c r="J11372">
        <v>1</v>
      </c>
      <c r="K11372">
        <v>0</v>
      </c>
      <c r="L11372" s="10">
        <v>43882</v>
      </c>
    </row>
    <row r="11373" spans="1:12" x14ac:dyDescent="0.2">
      <c r="A11373" t="s">
        <v>431</v>
      </c>
      <c r="B11373">
        <v>132</v>
      </c>
      <c r="C11373">
        <v>79</v>
      </c>
      <c r="D11373">
        <v>0</v>
      </c>
      <c r="E11373" t="s">
        <v>432</v>
      </c>
      <c r="F11373">
        <v>0</v>
      </c>
      <c r="G11373">
        <v>0</v>
      </c>
      <c r="H11373">
        <v>0</v>
      </c>
      <c r="I11373">
        <v>36</v>
      </c>
      <c r="J11373">
        <v>21</v>
      </c>
      <c r="K11373">
        <v>0</v>
      </c>
      <c r="L11373" s="10">
        <v>43882</v>
      </c>
    </row>
    <row r="11374" spans="1:12" x14ac:dyDescent="0.2">
      <c r="A11374" t="s">
        <v>431</v>
      </c>
      <c r="B11374">
        <v>132</v>
      </c>
      <c r="C11374">
        <v>79</v>
      </c>
      <c r="D11374">
        <v>0</v>
      </c>
      <c r="E11374" t="s">
        <v>433</v>
      </c>
      <c r="F11374">
        <v>0</v>
      </c>
      <c r="G11374">
        <v>0</v>
      </c>
      <c r="H11374">
        <v>0</v>
      </c>
      <c r="I11374">
        <v>20</v>
      </c>
      <c r="J11374">
        <v>12</v>
      </c>
      <c r="K11374">
        <v>0</v>
      </c>
      <c r="L11374" s="10">
        <v>43882</v>
      </c>
    </row>
    <row r="11375" spans="1:12" x14ac:dyDescent="0.2">
      <c r="A11375" t="s">
        <v>431</v>
      </c>
      <c r="B11375">
        <v>132</v>
      </c>
      <c r="C11375">
        <v>79</v>
      </c>
      <c r="D11375">
        <v>0</v>
      </c>
      <c r="E11375" t="s">
        <v>435</v>
      </c>
      <c r="F11375">
        <v>0</v>
      </c>
      <c r="G11375">
        <v>0</v>
      </c>
      <c r="H11375">
        <v>0</v>
      </c>
      <c r="I11375">
        <v>12</v>
      </c>
      <c r="J11375">
        <v>6</v>
      </c>
      <c r="K11375">
        <v>0</v>
      </c>
      <c r="L11375" s="10">
        <v>43882</v>
      </c>
    </row>
    <row r="11376" spans="1:12" x14ac:dyDescent="0.2">
      <c r="A11376" t="s">
        <v>431</v>
      </c>
      <c r="B11376">
        <v>132</v>
      </c>
      <c r="C11376">
        <v>79</v>
      </c>
      <c r="D11376">
        <v>0</v>
      </c>
      <c r="E11376" t="s">
        <v>438</v>
      </c>
      <c r="F11376">
        <v>0</v>
      </c>
      <c r="G11376">
        <v>2</v>
      </c>
      <c r="H11376">
        <v>0</v>
      </c>
      <c r="I11376">
        <v>10</v>
      </c>
      <c r="J11376">
        <v>5</v>
      </c>
      <c r="K11376">
        <v>0</v>
      </c>
      <c r="L11376" s="10">
        <v>43882</v>
      </c>
    </row>
    <row r="11377" spans="1:12" x14ac:dyDescent="0.2">
      <c r="A11377" t="s">
        <v>431</v>
      </c>
      <c r="B11377">
        <v>132</v>
      </c>
      <c r="C11377">
        <v>79</v>
      </c>
      <c r="D11377">
        <v>0</v>
      </c>
      <c r="E11377" t="s">
        <v>436</v>
      </c>
      <c r="F11377">
        <v>0</v>
      </c>
      <c r="G11377">
        <v>1</v>
      </c>
      <c r="H11377">
        <v>0</v>
      </c>
      <c r="I11377">
        <v>8</v>
      </c>
      <c r="J11377">
        <v>3</v>
      </c>
      <c r="K11377">
        <v>0</v>
      </c>
      <c r="L11377" s="10">
        <v>43882</v>
      </c>
    </row>
    <row r="11378" spans="1:12" x14ac:dyDescent="0.2">
      <c r="A11378" t="s">
        <v>431</v>
      </c>
      <c r="B11378">
        <v>132</v>
      </c>
      <c r="C11378">
        <v>79</v>
      </c>
      <c r="D11378">
        <v>0</v>
      </c>
      <c r="E11378" t="s">
        <v>439</v>
      </c>
      <c r="F11378">
        <v>0</v>
      </c>
      <c r="G11378">
        <v>0</v>
      </c>
      <c r="H11378">
        <v>0</v>
      </c>
      <c r="I11378">
        <v>8</v>
      </c>
      <c r="J11378">
        <v>3</v>
      </c>
      <c r="K11378">
        <v>0</v>
      </c>
      <c r="L11378" s="10">
        <v>43882</v>
      </c>
    </row>
    <row r="11379" spans="1:12" x14ac:dyDescent="0.2">
      <c r="A11379" t="s">
        <v>431</v>
      </c>
      <c r="B11379">
        <v>132</v>
      </c>
      <c r="C11379">
        <v>79</v>
      </c>
      <c r="D11379">
        <v>0</v>
      </c>
      <c r="E11379" t="s">
        <v>434</v>
      </c>
      <c r="F11379">
        <v>0</v>
      </c>
      <c r="G11379">
        <v>0</v>
      </c>
      <c r="H11379">
        <v>0</v>
      </c>
      <c r="I11379">
        <v>19</v>
      </c>
      <c r="J11379">
        <v>16</v>
      </c>
      <c r="K11379">
        <v>0</v>
      </c>
      <c r="L11379" s="10">
        <v>43882</v>
      </c>
    </row>
    <row r="11380" spans="1:12" x14ac:dyDescent="0.2">
      <c r="A11380" t="s">
        <v>431</v>
      </c>
      <c r="B11380">
        <v>132</v>
      </c>
      <c r="C11380">
        <v>79</v>
      </c>
      <c r="D11380">
        <v>0</v>
      </c>
      <c r="E11380" t="s">
        <v>437</v>
      </c>
      <c r="F11380">
        <v>0</v>
      </c>
      <c r="G11380">
        <v>0</v>
      </c>
      <c r="H11380">
        <v>0</v>
      </c>
      <c r="I11380">
        <v>7</v>
      </c>
      <c r="J11380">
        <v>4</v>
      </c>
      <c r="K11380">
        <v>0</v>
      </c>
      <c r="L11380" s="10">
        <v>43882</v>
      </c>
    </row>
    <row r="11381" spans="1:12" x14ac:dyDescent="0.2">
      <c r="A11381" t="s">
        <v>431</v>
      </c>
      <c r="B11381">
        <v>132</v>
      </c>
      <c r="C11381">
        <v>79</v>
      </c>
      <c r="D11381">
        <v>0</v>
      </c>
      <c r="E11381" t="s">
        <v>440</v>
      </c>
      <c r="F11381">
        <v>0</v>
      </c>
      <c r="G11381">
        <v>0</v>
      </c>
      <c r="H11381">
        <v>0</v>
      </c>
      <c r="I11381">
        <v>4</v>
      </c>
      <c r="J11381">
        <v>2</v>
      </c>
      <c r="K11381">
        <v>0</v>
      </c>
      <c r="L11381" s="10">
        <v>43882</v>
      </c>
    </row>
    <row r="11382" spans="1:12" x14ac:dyDescent="0.2">
      <c r="A11382" t="s">
        <v>431</v>
      </c>
      <c r="B11382">
        <v>132</v>
      </c>
      <c r="C11382">
        <v>79</v>
      </c>
      <c r="D11382">
        <v>0</v>
      </c>
      <c r="E11382" t="s">
        <v>442</v>
      </c>
      <c r="F11382">
        <v>0</v>
      </c>
      <c r="G11382">
        <v>0</v>
      </c>
      <c r="H11382">
        <v>0</v>
      </c>
      <c r="I11382">
        <v>2</v>
      </c>
      <c r="J11382">
        <v>1</v>
      </c>
      <c r="K11382">
        <v>0</v>
      </c>
      <c r="L11382" s="10">
        <v>43882</v>
      </c>
    </row>
    <row r="11383" spans="1:12" x14ac:dyDescent="0.2">
      <c r="A11383" t="s">
        <v>431</v>
      </c>
      <c r="B11383">
        <v>132</v>
      </c>
      <c r="C11383">
        <v>79</v>
      </c>
      <c r="D11383">
        <v>0</v>
      </c>
      <c r="E11383" t="s">
        <v>441</v>
      </c>
      <c r="F11383">
        <v>0</v>
      </c>
      <c r="G11383">
        <v>0</v>
      </c>
      <c r="H11383">
        <v>0</v>
      </c>
      <c r="I11383">
        <v>6</v>
      </c>
      <c r="J11383">
        <v>6</v>
      </c>
      <c r="K11383">
        <v>0</v>
      </c>
      <c r="L11383" s="10">
        <v>43882</v>
      </c>
    </row>
    <row r="11384" spans="1:12" x14ac:dyDescent="0.2">
      <c r="A11384" t="s">
        <v>163</v>
      </c>
      <c r="B11384">
        <v>174</v>
      </c>
      <c r="C11384">
        <v>107</v>
      </c>
      <c r="D11384">
        <v>2</v>
      </c>
      <c r="E11384" t="s">
        <v>164</v>
      </c>
      <c r="F11384">
        <v>0</v>
      </c>
      <c r="G11384">
        <v>0</v>
      </c>
      <c r="H11384">
        <v>0</v>
      </c>
      <c r="I11384">
        <v>53</v>
      </c>
      <c r="J11384">
        <v>32</v>
      </c>
      <c r="K11384">
        <v>0</v>
      </c>
      <c r="L11384" s="10">
        <v>43882</v>
      </c>
    </row>
    <row r="11385" spans="1:12" x14ac:dyDescent="0.2">
      <c r="A11385" t="s">
        <v>163</v>
      </c>
      <c r="B11385">
        <v>174</v>
      </c>
      <c r="C11385">
        <v>107</v>
      </c>
      <c r="D11385">
        <v>2</v>
      </c>
      <c r="E11385" t="s">
        <v>165</v>
      </c>
      <c r="F11385">
        <v>0</v>
      </c>
      <c r="G11385">
        <v>4</v>
      </c>
      <c r="H11385">
        <v>0</v>
      </c>
      <c r="I11385">
        <v>25</v>
      </c>
      <c r="J11385">
        <v>10</v>
      </c>
      <c r="K11385">
        <v>0</v>
      </c>
      <c r="L11385" s="10">
        <v>43882</v>
      </c>
    </row>
    <row r="11386" spans="1:12" x14ac:dyDescent="0.2">
      <c r="A11386" t="s">
        <v>163</v>
      </c>
      <c r="B11386">
        <v>174</v>
      </c>
      <c r="C11386">
        <v>107</v>
      </c>
      <c r="D11386">
        <v>2</v>
      </c>
      <c r="E11386" t="s">
        <v>166</v>
      </c>
      <c r="F11386">
        <v>0</v>
      </c>
      <c r="G11386">
        <v>5</v>
      </c>
      <c r="H11386">
        <v>0</v>
      </c>
      <c r="I11386">
        <v>15</v>
      </c>
      <c r="J11386">
        <v>9</v>
      </c>
      <c r="K11386">
        <v>1</v>
      </c>
      <c r="L11386" s="10">
        <v>43882</v>
      </c>
    </row>
    <row r="11387" spans="1:12" x14ac:dyDescent="0.2">
      <c r="A11387" t="s">
        <v>163</v>
      </c>
      <c r="B11387">
        <v>174</v>
      </c>
      <c r="C11387">
        <v>107</v>
      </c>
      <c r="D11387">
        <v>2</v>
      </c>
      <c r="E11387" t="s">
        <v>167</v>
      </c>
      <c r="F11387">
        <v>0</v>
      </c>
      <c r="G11387">
        <v>0</v>
      </c>
      <c r="H11387">
        <v>0</v>
      </c>
      <c r="I11387">
        <v>13</v>
      </c>
      <c r="J11387">
        <v>8</v>
      </c>
      <c r="K11387">
        <v>0</v>
      </c>
      <c r="L11387" s="10">
        <v>43882</v>
      </c>
    </row>
    <row r="11388" spans="1:12" x14ac:dyDescent="0.2">
      <c r="A11388" t="s">
        <v>163</v>
      </c>
      <c r="B11388">
        <v>174</v>
      </c>
      <c r="C11388">
        <v>107</v>
      </c>
      <c r="D11388">
        <v>2</v>
      </c>
      <c r="E11388" t="s">
        <v>171</v>
      </c>
      <c r="F11388">
        <v>0</v>
      </c>
      <c r="G11388">
        <v>0</v>
      </c>
      <c r="H11388">
        <v>0</v>
      </c>
      <c r="I11388">
        <v>9</v>
      </c>
      <c r="J11388">
        <v>4</v>
      </c>
      <c r="K11388">
        <v>0</v>
      </c>
      <c r="L11388" s="10">
        <v>43882</v>
      </c>
    </row>
    <row r="11389" spans="1:12" x14ac:dyDescent="0.2">
      <c r="A11389" t="s">
        <v>163</v>
      </c>
      <c r="B11389">
        <v>174</v>
      </c>
      <c r="C11389">
        <v>107</v>
      </c>
      <c r="D11389">
        <v>2</v>
      </c>
      <c r="E11389" t="s">
        <v>168</v>
      </c>
      <c r="F11389">
        <v>0</v>
      </c>
      <c r="G11389">
        <v>0</v>
      </c>
      <c r="H11389">
        <v>0</v>
      </c>
      <c r="I11389">
        <v>14</v>
      </c>
      <c r="J11389">
        <v>9</v>
      </c>
      <c r="K11389">
        <v>1</v>
      </c>
      <c r="L11389" s="10">
        <v>43882</v>
      </c>
    </row>
    <row r="11390" spans="1:12" x14ac:dyDescent="0.2">
      <c r="A11390" t="s">
        <v>163</v>
      </c>
      <c r="B11390">
        <v>174</v>
      </c>
      <c r="C11390">
        <v>107</v>
      </c>
      <c r="D11390">
        <v>2</v>
      </c>
      <c r="E11390" t="s">
        <v>170</v>
      </c>
      <c r="F11390">
        <v>0</v>
      </c>
      <c r="G11390">
        <v>1</v>
      </c>
      <c r="H11390">
        <v>0</v>
      </c>
      <c r="I11390">
        <v>9</v>
      </c>
      <c r="J11390">
        <v>5</v>
      </c>
      <c r="K11390">
        <v>0</v>
      </c>
      <c r="L11390" s="10">
        <v>43882</v>
      </c>
    </row>
    <row r="11391" spans="1:12" x14ac:dyDescent="0.2">
      <c r="A11391" t="s">
        <v>163</v>
      </c>
      <c r="B11391">
        <v>174</v>
      </c>
      <c r="C11391">
        <v>107</v>
      </c>
      <c r="D11391">
        <v>2</v>
      </c>
      <c r="E11391" t="s">
        <v>174</v>
      </c>
      <c r="F11391">
        <v>0</v>
      </c>
      <c r="G11391">
        <v>0</v>
      </c>
      <c r="H11391">
        <v>0</v>
      </c>
      <c r="I11391">
        <v>5</v>
      </c>
      <c r="J11391">
        <v>2</v>
      </c>
      <c r="K11391">
        <v>0</v>
      </c>
      <c r="L11391" s="10">
        <v>43882</v>
      </c>
    </row>
    <row r="11392" spans="1:12" x14ac:dyDescent="0.2">
      <c r="A11392" t="s">
        <v>163</v>
      </c>
      <c r="B11392">
        <v>174</v>
      </c>
      <c r="C11392">
        <v>107</v>
      </c>
      <c r="D11392">
        <v>2</v>
      </c>
      <c r="E11392" t="s">
        <v>169</v>
      </c>
      <c r="F11392">
        <v>0</v>
      </c>
      <c r="G11392">
        <v>1</v>
      </c>
      <c r="H11392">
        <v>0</v>
      </c>
      <c r="I11392">
        <v>13</v>
      </c>
      <c r="J11392">
        <v>11</v>
      </c>
      <c r="K11392">
        <v>0</v>
      </c>
      <c r="L11392" s="10">
        <v>43882</v>
      </c>
    </row>
    <row r="11393" spans="1:12" x14ac:dyDescent="0.2">
      <c r="A11393" t="s">
        <v>163</v>
      </c>
      <c r="B11393">
        <v>174</v>
      </c>
      <c r="C11393">
        <v>107</v>
      </c>
      <c r="D11393">
        <v>2</v>
      </c>
      <c r="E11393" t="s">
        <v>176</v>
      </c>
      <c r="F11393">
        <v>0</v>
      </c>
      <c r="G11393">
        <v>0</v>
      </c>
      <c r="H11393">
        <v>0</v>
      </c>
      <c r="I11393">
        <v>2</v>
      </c>
      <c r="J11393">
        <v>1</v>
      </c>
      <c r="K11393">
        <v>0</v>
      </c>
      <c r="L11393" s="10">
        <v>43882</v>
      </c>
    </row>
    <row r="11394" spans="1:12" x14ac:dyDescent="0.2">
      <c r="A11394" t="s">
        <v>163</v>
      </c>
      <c r="B11394">
        <v>174</v>
      </c>
      <c r="C11394">
        <v>107</v>
      </c>
      <c r="D11394">
        <v>2</v>
      </c>
      <c r="E11394" t="s">
        <v>172</v>
      </c>
      <c r="F11394">
        <v>0</v>
      </c>
      <c r="G11394">
        <v>0</v>
      </c>
      <c r="H11394">
        <v>0</v>
      </c>
      <c r="I11394">
        <v>7</v>
      </c>
      <c r="J11394">
        <v>7</v>
      </c>
      <c r="K11394">
        <v>0</v>
      </c>
      <c r="L11394" s="10">
        <v>43882</v>
      </c>
    </row>
    <row r="11395" spans="1:12" x14ac:dyDescent="0.2">
      <c r="A11395" t="s">
        <v>163</v>
      </c>
      <c r="B11395">
        <v>174</v>
      </c>
      <c r="C11395">
        <v>107</v>
      </c>
      <c r="D11395">
        <v>2</v>
      </c>
      <c r="E11395" t="s">
        <v>173</v>
      </c>
      <c r="F11395">
        <v>0</v>
      </c>
      <c r="G11395">
        <v>0</v>
      </c>
      <c r="H11395">
        <v>0</v>
      </c>
      <c r="I11395">
        <v>4</v>
      </c>
      <c r="J11395">
        <v>4</v>
      </c>
      <c r="K11395">
        <v>0</v>
      </c>
      <c r="L11395" s="10">
        <v>43882</v>
      </c>
    </row>
    <row r="11396" spans="1:12" x14ac:dyDescent="0.2">
      <c r="A11396" t="s">
        <v>163</v>
      </c>
      <c r="B11396">
        <v>174</v>
      </c>
      <c r="C11396">
        <v>107</v>
      </c>
      <c r="D11396">
        <v>2</v>
      </c>
      <c r="E11396" t="s">
        <v>175</v>
      </c>
      <c r="F11396">
        <v>0</v>
      </c>
      <c r="G11396">
        <v>0</v>
      </c>
      <c r="H11396">
        <v>0</v>
      </c>
      <c r="I11396">
        <v>4</v>
      </c>
      <c r="J11396">
        <v>4</v>
      </c>
      <c r="K11396">
        <v>0</v>
      </c>
      <c r="L11396" s="10">
        <v>43882</v>
      </c>
    </row>
    <row r="11397" spans="1:12" x14ac:dyDescent="0.2">
      <c r="A11397" t="s">
        <v>163</v>
      </c>
      <c r="B11397">
        <v>174</v>
      </c>
      <c r="C11397">
        <v>107</v>
      </c>
      <c r="D11397">
        <v>2</v>
      </c>
      <c r="E11397" t="s">
        <v>177</v>
      </c>
      <c r="F11397">
        <v>0</v>
      </c>
      <c r="G11397">
        <v>0</v>
      </c>
      <c r="H11397">
        <v>0</v>
      </c>
      <c r="I11397">
        <v>1</v>
      </c>
      <c r="J11397">
        <v>1</v>
      </c>
      <c r="K11397">
        <v>0</v>
      </c>
      <c r="L11397" s="10">
        <v>43882</v>
      </c>
    </row>
    <row r="11398" spans="1:12" x14ac:dyDescent="0.2">
      <c r="A11398" t="s">
        <v>231</v>
      </c>
      <c r="B11398">
        <v>146</v>
      </c>
      <c r="C11398">
        <v>90</v>
      </c>
      <c r="D11398">
        <v>2</v>
      </c>
      <c r="E11398" t="s">
        <v>232</v>
      </c>
      <c r="F11398">
        <v>0</v>
      </c>
      <c r="G11398">
        <v>1</v>
      </c>
      <c r="H11398">
        <v>0</v>
      </c>
      <c r="I11398">
        <v>36</v>
      </c>
      <c r="J11398">
        <v>18</v>
      </c>
      <c r="K11398">
        <v>1</v>
      </c>
      <c r="L11398" s="10">
        <v>43882</v>
      </c>
    </row>
    <row r="11399" spans="1:12" x14ac:dyDescent="0.2">
      <c r="A11399" t="s">
        <v>231</v>
      </c>
      <c r="B11399">
        <v>146</v>
      </c>
      <c r="C11399">
        <v>90</v>
      </c>
      <c r="D11399">
        <v>2</v>
      </c>
      <c r="E11399" t="s">
        <v>233</v>
      </c>
      <c r="F11399">
        <v>0</v>
      </c>
      <c r="G11399">
        <v>1</v>
      </c>
      <c r="H11399">
        <v>0</v>
      </c>
      <c r="I11399">
        <v>32</v>
      </c>
      <c r="J11399">
        <v>18</v>
      </c>
      <c r="K11399">
        <v>0</v>
      </c>
      <c r="L11399" s="10">
        <v>43882</v>
      </c>
    </row>
    <row r="11400" spans="1:12" x14ac:dyDescent="0.2">
      <c r="A11400" t="s">
        <v>231</v>
      </c>
      <c r="B11400">
        <v>146</v>
      </c>
      <c r="C11400">
        <v>90</v>
      </c>
      <c r="D11400">
        <v>2</v>
      </c>
      <c r="E11400" t="s">
        <v>234</v>
      </c>
      <c r="F11400">
        <v>0</v>
      </c>
      <c r="G11400">
        <v>3</v>
      </c>
      <c r="H11400">
        <v>0</v>
      </c>
      <c r="I11400">
        <v>23</v>
      </c>
      <c r="J11400">
        <v>13</v>
      </c>
      <c r="K11400">
        <v>0</v>
      </c>
      <c r="L11400" s="10">
        <v>43882</v>
      </c>
    </row>
    <row r="11401" spans="1:12" x14ac:dyDescent="0.2">
      <c r="A11401" t="s">
        <v>231</v>
      </c>
      <c r="B11401">
        <v>146</v>
      </c>
      <c r="C11401">
        <v>90</v>
      </c>
      <c r="D11401">
        <v>2</v>
      </c>
      <c r="E11401" t="s">
        <v>235</v>
      </c>
      <c r="F11401">
        <v>0</v>
      </c>
      <c r="G11401">
        <v>5</v>
      </c>
      <c r="H11401">
        <v>0</v>
      </c>
      <c r="I11401">
        <v>17</v>
      </c>
      <c r="J11401">
        <v>12</v>
      </c>
      <c r="K11401">
        <v>0</v>
      </c>
      <c r="L11401" s="10">
        <v>43882</v>
      </c>
    </row>
    <row r="11402" spans="1:12" x14ac:dyDescent="0.2">
      <c r="A11402" t="s">
        <v>231</v>
      </c>
      <c r="B11402">
        <v>146</v>
      </c>
      <c r="C11402">
        <v>90</v>
      </c>
      <c r="D11402">
        <v>2</v>
      </c>
      <c r="E11402" t="s">
        <v>237</v>
      </c>
      <c r="F11402">
        <v>0</v>
      </c>
      <c r="G11402">
        <v>0</v>
      </c>
      <c r="H11402">
        <v>0</v>
      </c>
      <c r="I11402">
        <v>10</v>
      </c>
      <c r="J11402">
        <v>6</v>
      </c>
      <c r="K11402">
        <v>1</v>
      </c>
      <c r="L11402" s="10">
        <v>43882</v>
      </c>
    </row>
    <row r="11403" spans="1:12" x14ac:dyDescent="0.2">
      <c r="A11403" t="s">
        <v>231</v>
      </c>
      <c r="B11403">
        <v>146</v>
      </c>
      <c r="C11403">
        <v>90</v>
      </c>
      <c r="D11403">
        <v>2</v>
      </c>
      <c r="E11403" t="s">
        <v>239</v>
      </c>
      <c r="F11403">
        <v>0</v>
      </c>
      <c r="G11403">
        <v>0</v>
      </c>
      <c r="H11403">
        <v>0</v>
      </c>
      <c r="I11403">
        <v>4</v>
      </c>
      <c r="J11403">
        <v>1</v>
      </c>
      <c r="K11403">
        <v>0</v>
      </c>
      <c r="L11403" s="10">
        <v>43882</v>
      </c>
    </row>
    <row r="11404" spans="1:12" x14ac:dyDescent="0.2">
      <c r="A11404" t="s">
        <v>231</v>
      </c>
      <c r="B11404">
        <v>146</v>
      </c>
      <c r="C11404">
        <v>90</v>
      </c>
      <c r="D11404">
        <v>2</v>
      </c>
      <c r="E11404" t="s">
        <v>236</v>
      </c>
      <c r="F11404">
        <v>0</v>
      </c>
      <c r="G11404">
        <v>3</v>
      </c>
      <c r="H11404">
        <v>0</v>
      </c>
      <c r="I11404">
        <v>10</v>
      </c>
      <c r="J11404">
        <v>8</v>
      </c>
      <c r="K11404">
        <v>0</v>
      </c>
      <c r="L11404" s="10">
        <v>43882</v>
      </c>
    </row>
    <row r="11405" spans="1:12" x14ac:dyDescent="0.2">
      <c r="A11405" t="s">
        <v>231</v>
      </c>
      <c r="B11405">
        <v>146</v>
      </c>
      <c r="C11405">
        <v>90</v>
      </c>
      <c r="D11405">
        <v>2</v>
      </c>
      <c r="E11405" t="s">
        <v>238</v>
      </c>
      <c r="F11405">
        <v>0</v>
      </c>
      <c r="G11405">
        <v>0</v>
      </c>
      <c r="H11405">
        <v>0</v>
      </c>
      <c r="I11405">
        <v>10</v>
      </c>
      <c r="J11405">
        <v>10</v>
      </c>
      <c r="K11405">
        <v>0</v>
      </c>
      <c r="L11405" s="10">
        <v>43882</v>
      </c>
    </row>
    <row r="11406" spans="1:12" x14ac:dyDescent="0.2">
      <c r="A11406" t="s">
        <v>231</v>
      </c>
      <c r="B11406">
        <v>146</v>
      </c>
      <c r="C11406">
        <v>90</v>
      </c>
      <c r="D11406">
        <v>2</v>
      </c>
      <c r="E11406" t="s">
        <v>240</v>
      </c>
      <c r="F11406">
        <v>0</v>
      </c>
      <c r="G11406">
        <v>0</v>
      </c>
      <c r="H11406">
        <v>0</v>
      </c>
      <c r="I11406">
        <v>4</v>
      </c>
      <c r="J11406">
        <v>4</v>
      </c>
      <c r="K11406">
        <v>0</v>
      </c>
      <c r="L11406" s="10">
        <v>43882</v>
      </c>
    </row>
    <row r="11407" spans="1:12" x14ac:dyDescent="0.2">
      <c r="A11407" t="s">
        <v>50</v>
      </c>
      <c r="B11407">
        <v>1271</v>
      </c>
      <c r="C11407">
        <v>868</v>
      </c>
      <c r="D11407">
        <v>19</v>
      </c>
      <c r="E11407" t="s">
        <v>51</v>
      </c>
      <c r="F11407">
        <v>1</v>
      </c>
      <c r="G11407">
        <v>23</v>
      </c>
      <c r="H11407">
        <v>0</v>
      </c>
      <c r="I11407">
        <v>274</v>
      </c>
      <c r="J11407">
        <v>171</v>
      </c>
      <c r="K11407">
        <v>2</v>
      </c>
      <c r="L11407" s="10">
        <v>43883</v>
      </c>
    </row>
    <row r="11408" spans="1:12" x14ac:dyDescent="0.2">
      <c r="A11408" t="s">
        <v>50</v>
      </c>
      <c r="B11408">
        <v>1271</v>
      </c>
      <c r="C11408">
        <v>868</v>
      </c>
      <c r="D11408">
        <v>19</v>
      </c>
      <c r="E11408" t="s">
        <v>53</v>
      </c>
      <c r="F11408">
        <v>0</v>
      </c>
      <c r="G11408">
        <v>0</v>
      </c>
      <c r="H11408">
        <v>0</v>
      </c>
      <c r="I11408">
        <v>157</v>
      </c>
      <c r="J11408">
        <v>98</v>
      </c>
      <c r="K11408">
        <v>0</v>
      </c>
      <c r="L11408" s="10">
        <v>43883</v>
      </c>
    </row>
    <row r="11409" spans="1:12" x14ac:dyDescent="0.2">
      <c r="A11409" t="s">
        <v>50</v>
      </c>
      <c r="B11409">
        <v>1271</v>
      </c>
      <c r="C11409">
        <v>868</v>
      </c>
      <c r="D11409">
        <v>19</v>
      </c>
      <c r="E11409" t="s">
        <v>52</v>
      </c>
      <c r="F11409">
        <v>0</v>
      </c>
      <c r="G11409">
        <v>10</v>
      </c>
      <c r="H11409">
        <v>0</v>
      </c>
      <c r="I11409">
        <v>155</v>
      </c>
      <c r="J11409">
        <v>114</v>
      </c>
      <c r="K11409">
        <v>2</v>
      </c>
      <c r="L11409" s="10">
        <v>43883</v>
      </c>
    </row>
    <row r="11410" spans="1:12" x14ac:dyDescent="0.2">
      <c r="A11410" t="s">
        <v>50</v>
      </c>
      <c r="B11410">
        <v>1271</v>
      </c>
      <c r="C11410">
        <v>868</v>
      </c>
      <c r="D11410">
        <v>19</v>
      </c>
      <c r="E11410" t="s">
        <v>56</v>
      </c>
      <c r="F11410">
        <v>0</v>
      </c>
      <c r="G11410">
        <v>1</v>
      </c>
      <c r="H11410">
        <v>0</v>
      </c>
      <c r="I11410">
        <v>76</v>
      </c>
      <c r="J11410">
        <v>49</v>
      </c>
      <c r="K11410">
        <v>0</v>
      </c>
      <c r="L11410" s="10">
        <v>43883</v>
      </c>
    </row>
    <row r="11411" spans="1:12" x14ac:dyDescent="0.2">
      <c r="A11411" t="s">
        <v>50</v>
      </c>
      <c r="B11411">
        <v>1271</v>
      </c>
      <c r="C11411">
        <v>868</v>
      </c>
      <c r="D11411">
        <v>19</v>
      </c>
      <c r="E11411" t="s">
        <v>54</v>
      </c>
      <c r="F11411">
        <v>0</v>
      </c>
      <c r="G11411">
        <v>5</v>
      </c>
      <c r="H11411">
        <v>0</v>
      </c>
      <c r="I11411">
        <v>139</v>
      </c>
      <c r="J11411">
        <v>116</v>
      </c>
      <c r="K11411">
        <v>0</v>
      </c>
      <c r="L11411" s="10">
        <v>43883</v>
      </c>
    </row>
    <row r="11412" spans="1:12" x14ac:dyDescent="0.2">
      <c r="A11412" t="s">
        <v>50</v>
      </c>
      <c r="B11412">
        <v>1271</v>
      </c>
      <c r="C11412">
        <v>868</v>
      </c>
      <c r="D11412">
        <v>19</v>
      </c>
      <c r="E11412" t="s">
        <v>55</v>
      </c>
      <c r="F11412">
        <v>0</v>
      </c>
      <c r="G11412">
        <v>1</v>
      </c>
      <c r="H11412">
        <v>0</v>
      </c>
      <c r="I11412">
        <v>91</v>
      </c>
      <c r="J11412">
        <v>69</v>
      </c>
      <c r="K11412">
        <v>3</v>
      </c>
      <c r="L11412" s="10">
        <v>43883</v>
      </c>
    </row>
    <row r="11413" spans="1:12" x14ac:dyDescent="0.2">
      <c r="A11413" t="s">
        <v>50</v>
      </c>
      <c r="B11413">
        <v>1271</v>
      </c>
      <c r="C11413">
        <v>868</v>
      </c>
      <c r="D11413">
        <v>19</v>
      </c>
      <c r="E11413" t="s">
        <v>59</v>
      </c>
      <c r="F11413">
        <v>0</v>
      </c>
      <c r="G11413">
        <v>4</v>
      </c>
      <c r="H11413">
        <v>0</v>
      </c>
      <c r="I11413">
        <v>53</v>
      </c>
      <c r="J11413">
        <v>37</v>
      </c>
      <c r="K11413">
        <v>0</v>
      </c>
      <c r="L11413" s="10">
        <v>43883</v>
      </c>
    </row>
    <row r="11414" spans="1:12" x14ac:dyDescent="0.2">
      <c r="A11414" t="s">
        <v>50</v>
      </c>
      <c r="B11414">
        <v>1271</v>
      </c>
      <c r="C11414">
        <v>868</v>
      </c>
      <c r="D11414">
        <v>19</v>
      </c>
      <c r="E11414" t="s">
        <v>58</v>
      </c>
      <c r="F11414">
        <v>0</v>
      </c>
      <c r="G11414">
        <v>3</v>
      </c>
      <c r="H11414">
        <v>0</v>
      </c>
      <c r="I11414">
        <v>58</v>
      </c>
      <c r="J11414">
        <v>42</v>
      </c>
      <c r="K11414">
        <v>1</v>
      </c>
      <c r="L11414" s="10">
        <v>43883</v>
      </c>
    </row>
    <row r="11415" spans="1:12" x14ac:dyDescent="0.2">
      <c r="A11415" t="s">
        <v>50</v>
      </c>
      <c r="B11415">
        <v>1271</v>
      </c>
      <c r="C11415">
        <v>868</v>
      </c>
      <c r="D11415">
        <v>19</v>
      </c>
      <c r="E11415" t="s">
        <v>63</v>
      </c>
      <c r="F11415">
        <v>0</v>
      </c>
      <c r="G11415">
        <v>2</v>
      </c>
      <c r="H11415">
        <v>0</v>
      </c>
      <c r="I11415">
        <v>32</v>
      </c>
      <c r="J11415">
        <v>17</v>
      </c>
      <c r="K11415">
        <v>1</v>
      </c>
      <c r="L11415" s="10">
        <v>43883</v>
      </c>
    </row>
    <row r="11416" spans="1:12" x14ac:dyDescent="0.2">
      <c r="A11416" t="s">
        <v>50</v>
      </c>
      <c r="B11416">
        <v>1271</v>
      </c>
      <c r="C11416">
        <v>868</v>
      </c>
      <c r="D11416">
        <v>19</v>
      </c>
      <c r="E11416" t="s">
        <v>60</v>
      </c>
      <c r="F11416">
        <v>0</v>
      </c>
      <c r="G11416">
        <v>0</v>
      </c>
      <c r="H11416">
        <v>0</v>
      </c>
      <c r="I11416">
        <v>39</v>
      </c>
      <c r="J11416">
        <v>26</v>
      </c>
      <c r="K11416">
        <v>0</v>
      </c>
      <c r="L11416" s="10">
        <v>43883</v>
      </c>
    </row>
    <row r="11417" spans="1:12" x14ac:dyDescent="0.2">
      <c r="A11417" t="s">
        <v>50</v>
      </c>
      <c r="B11417">
        <v>1271</v>
      </c>
      <c r="C11417">
        <v>868</v>
      </c>
      <c r="D11417">
        <v>19</v>
      </c>
      <c r="E11417" t="s">
        <v>61</v>
      </c>
      <c r="F11417">
        <v>0</v>
      </c>
      <c r="G11417">
        <v>0</v>
      </c>
      <c r="H11417">
        <v>0</v>
      </c>
      <c r="I11417">
        <v>35</v>
      </c>
      <c r="J11417">
        <v>22</v>
      </c>
      <c r="K11417">
        <v>0</v>
      </c>
      <c r="L11417" s="10">
        <v>43883</v>
      </c>
    </row>
    <row r="11418" spans="1:12" x14ac:dyDescent="0.2">
      <c r="A11418" t="s">
        <v>50</v>
      </c>
      <c r="B11418">
        <v>1271</v>
      </c>
      <c r="C11418">
        <v>868</v>
      </c>
      <c r="D11418">
        <v>19</v>
      </c>
      <c r="E11418" t="s">
        <v>62</v>
      </c>
      <c r="F11418">
        <v>0</v>
      </c>
      <c r="G11418">
        <v>0</v>
      </c>
      <c r="H11418">
        <v>0</v>
      </c>
      <c r="I11418">
        <v>31</v>
      </c>
      <c r="J11418">
        <v>18</v>
      </c>
      <c r="K11418">
        <v>1</v>
      </c>
      <c r="L11418" s="10">
        <v>43883</v>
      </c>
    </row>
    <row r="11419" spans="1:12" x14ac:dyDescent="0.2">
      <c r="A11419" t="s">
        <v>50</v>
      </c>
      <c r="B11419">
        <v>1271</v>
      </c>
      <c r="C11419">
        <v>868</v>
      </c>
      <c r="D11419">
        <v>19</v>
      </c>
      <c r="E11419" t="s">
        <v>64</v>
      </c>
      <c r="F11419">
        <v>0</v>
      </c>
      <c r="G11419">
        <v>0</v>
      </c>
      <c r="H11419">
        <v>0</v>
      </c>
      <c r="I11419">
        <v>26</v>
      </c>
      <c r="J11419">
        <v>16</v>
      </c>
      <c r="K11419">
        <v>0</v>
      </c>
      <c r="L11419" s="10">
        <v>43883</v>
      </c>
    </row>
    <row r="11420" spans="1:12" x14ac:dyDescent="0.2">
      <c r="A11420" t="s">
        <v>50</v>
      </c>
      <c r="B11420">
        <v>1271</v>
      </c>
      <c r="C11420">
        <v>868</v>
      </c>
      <c r="D11420">
        <v>19</v>
      </c>
      <c r="E11420" t="s">
        <v>66</v>
      </c>
      <c r="F11420">
        <v>0</v>
      </c>
      <c r="G11420">
        <v>0</v>
      </c>
      <c r="H11420">
        <v>0</v>
      </c>
      <c r="I11420">
        <v>17</v>
      </c>
      <c r="J11420">
        <v>7</v>
      </c>
      <c r="K11420">
        <v>0</v>
      </c>
      <c r="L11420" s="10">
        <v>43883</v>
      </c>
    </row>
    <row r="11421" spans="1:12" x14ac:dyDescent="0.2">
      <c r="A11421" t="s">
        <v>50</v>
      </c>
      <c r="B11421">
        <v>1271</v>
      </c>
      <c r="C11421">
        <v>868</v>
      </c>
      <c r="D11421">
        <v>19</v>
      </c>
      <c r="E11421" t="s">
        <v>57</v>
      </c>
      <c r="F11421">
        <v>0</v>
      </c>
      <c r="G11421">
        <v>3</v>
      </c>
      <c r="H11421">
        <v>0</v>
      </c>
      <c r="I11421">
        <v>57</v>
      </c>
      <c r="J11421">
        <v>46</v>
      </c>
      <c r="K11421">
        <v>3</v>
      </c>
      <c r="L11421" s="10">
        <v>43883</v>
      </c>
    </row>
    <row r="11422" spans="1:12" x14ac:dyDescent="0.2">
      <c r="A11422" t="s">
        <v>50</v>
      </c>
      <c r="B11422">
        <v>1271</v>
      </c>
      <c r="C11422">
        <v>868</v>
      </c>
      <c r="D11422">
        <v>19</v>
      </c>
      <c r="E11422" t="s">
        <v>65</v>
      </c>
      <c r="F11422">
        <v>0</v>
      </c>
      <c r="G11422">
        <v>2</v>
      </c>
      <c r="H11422">
        <v>0</v>
      </c>
      <c r="I11422">
        <v>19</v>
      </c>
      <c r="J11422">
        <v>11</v>
      </c>
      <c r="K11422">
        <v>0</v>
      </c>
      <c r="L11422" s="10">
        <v>43883</v>
      </c>
    </row>
    <row r="11423" spans="1:12" x14ac:dyDescent="0.2">
      <c r="A11423" t="s">
        <v>50</v>
      </c>
      <c r="B11423">
        <v>1271</v>
      </c>
      <c r="C11423">
        <v>868</v>
      </c>
      <c r="D11423">
        <v>19</v>
      </c>
      <c r="E11423" t="s">
        <v>68</v>
      </c>
      <c r="F11423">
        <v>0</v>
      </c>
      <c r="G11423">
        <v>0</v>
      </c>
      <c r="H11423">
        <v>0</v>
      </c>
      <c r="I11423">
        <v>5</v>
      </c>
      <c r="J11423">
        <v>3</v>
      </c>
      <c r="K11423">
        <v>0</v>
      </c>
      <c r="L11423" s="10">
        <v>43883</v>
      </c>
    </row>
    <row r="11424" spans="1:12" x14ac:dyDescent="0.2">
      <c r="A11424" t="s">
        <v>50</v>
      </c>
      <c r="B11424">
        <v>1271</v>
      </c>
      <c r="C11424">
        <v>868</v>
      </c>
      <c r="D11424">
        <v>19</v>
      </c>
      <c r="E11424" t="s">
        <v>67</v>
      </c>
      <c r="F11424">
        <v>0</v>
      </c>
      <c r="G11424">
        <v>0</v>
      </c>
      <c r="H11424">
        <v>0</v>
      </c>
      <c r="I11424">
        <v>7</v>
      </c>
      <c r="J11424">
        <v>6</v>
      </c>
      <c r="K11424">
        <v>0</v>
      </c>
      <c r="L11424" s="10">
        <v>43883</v>
      </c>
    </row>
    <row r="11425" spans="1:12" x14ac:dyDescent="0.2">
      <c r="A11425" t="s">
        <v>50</v>
      </c>
      <c r="B11425">
        <v>1271</v>
      </c>
      <c r="C11425">
        <v>868</v>
      </c>
      <c r="D11425">
        <v>19</v>
      </c>
      <c r="E11425" t="s">
        <v>28</v>
      </c>
      <c r="F11425">
        <v>0</v>
      </c>
      <c r="G11425">
        <v>-16</v>
      </c>
      <c r="H11425">
        <v>0</v>
      </c>
      <c r="I11425">
        <v>0</v>
      </c>
      <c r="J11425">
        <v>0</v>
      </c>
      <c r="K11425">
        <v>6</v>
      </c>
      <c r="L11425" s="10">
        <v>43883</v>
      </c>
    </row>
    <row r="11426" spans="1:12" x14ac:dyDescent="0.2">
      <c r="A11426" t="s">
        <v>145</v>
      </c>
      <c r="B11426">
        <v>64084</v>
      </c>
      <c r="C11426">
        <v>15343</v>
      </c>
      <c r="D11426">
        <v>2346</v>
      </c>
      <c r="E11426" t="s">
        <v>146</v>
      </c>
      <c r="F11426">
        <v>541</v>
      </c>
      <c r="G11426">
        <v>897</v>
      </c>
      <c r="H11426">
        <v>82</v>
      </c>
      <c r="I11426">
        <v>46201</v>
      </c>
      <c r="J11426">
        <v>8189</v>
      </c>
      <c r="K11426">
        <v>1856</v>
      </c>
      <c r="L11426" s="10">
        <v>43883</v>
      </c>
    </row>
    <row r="11427" spans="1:12" x14ac:dyDescent="0.2">
      <c r="A11427" t="s">
        <v>145</v>
      </c>
      <c r="B11427">
        <v>64084</v>
      </c>
      <c r="C11427">
        <v>15343</v>
      </c>
      <c r="D11427">
        <v>2346</v>
      </c>
      <c r="E11427" t="s">
        <v>147</v>
      </c>
      <c r="F11427">
        <v>14</v>
      </c>
      <c r="G11427">
        <v>161</v>
      </c>
      <c r="H11427">
        <v>4</v>
      </c>
      <c r="I11427">
        <v>3443</v>
      </c>
      <c r="J11427">
        <v>1078</v>
      </c>
      <c r="K11427">
        <v>102</v>
      </c>
      <c r="L11427" s="10">
        <v>43883</v>
      </c>
    </row>
    <row r="11428" spans="1:12" x14ac:dyDescent="0.2">
      <c r="A11428" t="s">
        <v>145</v>
      </c>
      <c r="B11428">
        <v>64084</v>
      </c>
      <c r="C11428">
        <v>15343</v>
      </c>
      <c r="D11428">
        <v>2346</v>
      </c>
      <c r="E11428" t="s">
        <v>148</v>
      </c>
      <c r="F11428">
        <v>5</v>
      </c>
      <c r="G11428">
        <v>132</v>
      </c>
      <c r="H11428">
        <v>3</v>
      </c>
      <c r="I11428">
        <v>2904</v>
      </c>
      <c r="J11428">
        <v>1540</v>
      </c>
      <c r="K11428">
        <v>98</v>
      </c>
      <c r="L11428" s="10">
        <v>43883</v>
      </c>
    </row>
    <row r="11429" spans="1:12" x14ac:dyDescent="0.2">
      <c r="A11429" t="s">
        <v>145</v>
      </c>
      <c r="B11429">
        <v>64084</v>
      </c>
      <c r="C11429">
        <v>15343</v>
      </c>
      <c r="D11429">
        <v>2346</v>
      </c>
      <c r="E11429" t="s">
        <v>152</v>
      </c>
      <c r="F11429">
        <v>4</v>
      </c>
      <c r="G11429">
        <v>31</v>
      </c>
      <c r="H11429">
        <v>1</v>
      </c>
      <c r="I11429">
        <v>1379</v>
      </c>
      <c r="J11429">
        <v>417</v>
      </c>
      <c r="K11429">
        <v>40</v>
      </c>
      <c r="L11429" s="10">
        <v>43883</v>
      </c>
    </row>
    <row r="11430" spans="1:12" x14ac:dyDescent="0.2">
      <c r="A11430" t="s">
        <v>145</v>
      </c>
      <c r="B11430">
        <v>64084</v>
      </c>
      <c r="C11430">
        <v>15343</v>
      </c>
      <c r="D11430">
        <v>2346</v>
      </c>
      <c r="E11430" t="s">
        <v>149</v>
      </c>
      <c r="F11430">
        <v>8</v>
      </c>
      <c r="G11430">
        <v>69</v>
      </c>
      <c r="H11430">
        <v>1</v>
      </c>
      <c r="I11430">
        <v>1574</v>
      </c>
      <c r="J11430">
        <v>681</v>
      </c>
      <c r="K11430">
        <v>41</v>
      </c>
      <c r="L11430" s="10">
        <v>43883</v>
      </c>
    </row>
    <row r="11431" spans="1:12" x14ac:dyDescent="0.2">
      <c r="A11431" t="s">
        <v>145</v>
      </c>
      <c r="B11431">
        <v>64084</v>
      </c>
      <c r="C11431">
        <v>15343</v>
      </c>
      <c r="D11431">
        <v>2346</v>
      </c>
      <c r="E11431" t="s">
        <v>150</v>
      </c>
      <c r="F11431">
        <v>4</v>
      </c>
      <c r="G11431">
        <v>55</v>
      </c>
      <c r="H11431">
        <v>1</v>
      </c>
      <c r="I11431">
        <v>1300</v>
      </c>
      <c r="J11431">
        <v>498</v>
      </c>
      <c r="K11431">
        <v>30</v>
      </c>
      <c r="L11431" s="10">
        <v>43883</v>
      </c>
    </row>
    <row r="11432" spans="1:12" x14ac:dyDescent="0.2">
      <c r="A11432" t="s">
        <v>145</v>
      </c>
      <c r="B11432">
        <v>64084</v>
      </c>
      <c r="C11432">
        <v>15343</v>
      </c>
      <c r="D11432">
        <v>2346</v>
      </c>
      <c r="E11432" t="s">
        <v>151</v>
      </c>
      <c r="F11432">
        <v>0</v>
      </c>
      <c r="G11432">
        <v>61</v>
      </c>
      <c r="H11432">
        <v>2</v>
      </c>
      <c r="I11432">
        <v>1173</v>
      </c>
      <c r="J11432">
        <v>463</v>
      </c>
      <c r="K11432">
        <v>28</v>
      </c>
      <c r="L11432" s="10">
        <v>43883</v>
      </c>
    </row>
    <row r="11433" spans="1:12" x14ac:dyDescent="0.2">
      <c r="A11433" t="s">
        <v>145</v>
      </c>
      <c r="B11433">
        <v>64084</v>
      </c>
      <c r="C11433">
        <v>15343</v>
      </c>
      <c r="D11433">
        <v>2346</v>
      </c>
      <c r="E11433" t="s">
        <v>154</v>
      </c>
      <c r="F11433">
        <v>3</v>
      </c>
      <c r="G11433">
        <v>16</v>
      </c>
      <c r="H11433">
        <v>0</v>
      </c>
      <c r="I11433">
        <v>917</v>
      </c>
      <c r="J11433">
        <v>289</v>
      </c>
      <c r="K11433">
        <v>29</v>
      </c>
      <c r="L11433" s="10">
        <v>43883</v>
      </c>
    </row>
    <row r="11434" spans="1:12" x14ac:dyDescent="0.2">
      <c r="A11434" t="s">
        <v>145</v>
      </c>
      <c r="B11434">
        <v>64084</v>
      </c>
      <c r="C11434">
        <v>15343</v>
      </c>
      <c r="D11434">
        <v>2346</v>
      </c>
      <c r="E11434" t="s">
        <v>155</v>
      </c>
      <c r="F11434">
        <v>4</v>
      </c>
      <c r="G11434">
        <v>65</v>
      </c>
      <c r="H11434">
        <v>0</v>
      </c>
      <c r="I11434">
        <v>918</v>
      </c>
      <c r="J11434">
        <v>361</v>
      </c>
      <c r="K11434">
        <v>37</v>
      </c>
      <c r="L11434" s="10">
        <v>43883</v>
      </c>
    </row>
    <row r="11435" spans="1:12" x14ac:dyDescent="0.2">
      <c r="A11435" t="s">
        <v>145</v>
      </c>
      <c r="B11435">
        <v>64084</v>
      </c>
      <c r="C11435">
        <v>15343</v>
      </c>
      <c r="D11435">
        <v>2346</v>
      </c>
      <c r="E11435" t="s">
        <v>153</v>
      </c>
      <c r="F11435">
        <v>4</v>
      </c>
      <c r="G11435">
        <v>35</v>
      </c>
      <c r="H11435">
        <v>1</v>
      </c>
      <c r="I11435">
        <v>1001</v>
      </c>
      <c r="J11435">
        <v>468</v>
      </c>
      <c r="K11435">
        <v>29</v>
      </c>
      <c r="L11435" s="10">
        <v>43883</v>
      </c>
    </row>
    <row r="11436" spans="1:12" x14ac:dyDescent="0.2">
      <c r="A11436" t="s">
        <v>145</v>
      </c>
      <c r="B11436">
        <v>64084</v>
      </c>
      <c r="C11436">
        <v>15343</v>
      </c>
      <c r="D11436">
        <v>2346</v>
      </c>
      <c r="E11436" t="s">
        <v>156</v>
      </c>
      <c r="F11436">
        <v>0</v>
      </c>
      <c r="G11436">
        <v>35</v>
      </c>
      <c r="H11436">
        <v>0</v>
      </c>
      <c r="I11436">
        <v>836</v>
      </c>
      <c r="J11436">
        <v>398</v>
      </c>
      <c r="K11436">
        <v>11</v>
      </c>
      <c r="L11436" s="10">
        <v>43883</v>
      </c>
    </row>
    <row r="11437" spans="1:12" x14ac:dyDescent="0.2">
      <c r="A11437" t="s">
        <v>145</v>
      </c>
      <c r="B11437">
        <v>64084</v>
      </c>
      <c r="C11437">
        <v>15343</v>
      </c>
      <c r="D11437">
        <v>2346</v>
      </c>
      <c r="E11437" t="s">
        <v>157</v>
      </c>
      <c r="F11437">
        <v>8</v>
      </c>
      <c r="G11437">
        <v>28</v>
      </c>
      <c r="H11437">
        <v>0</v>
      </c>
      <c r="I11437">
        <v>667</v>
      </c>
      <c r="J11437">
        <v>267</v>
      </c>
      <c r="K11437">
        <v>2</v>
      </c>
      <c r="L11437" s="10">
        <v>43883</v>
      </c>
    </row>
    <row r="11438" spans="1:12" x14ac:dyDescent="0.2">
      <c r="A11438" t="s">
        <v>145</v>
      </c>
      <c r="B11438">
        <v>64084</v>
      </c>
      <c r="C11438">
        <v>15343</v>
      </c>
      <c r="D11438">
        <v>2346</v>
      </c>
      <c r="E11438" t="s">
        <v>158</v>
      </c>
      <c r="F11438">
        <v>0</v>
      </c>
      <c r="G11438">
        <v>17</v>
      </c>
      <c r="H11438">
        <v>0</v>
      </c>
      <c r="I11438">
        <v>571</v>
      </c>
      <c r="J11438">
        <v>248</v>
      </c>
      <c r="K11438">
        <v>19</v>
      </c>
      <c r="L11438" s="10">
        <v>43883</v>
      </c>
    </row>
    <row r="11439" spans="1:12" x14ac:dyDescent="0.2">
      <c r="A11439" t="s">
        <v>145</v>
      </c>
      <c r="B11439">
        <v>64084</v>
      </c>
      <c r="C11439">
        <v>15343</v>
      </c>
      <c r="D11439">
        <v>2346</v>
      </c>
      <c r="E11439" t="s">
        <v>561</v>
      </c>
      <c r="F11439">
        <v>32</v>
      </c>
      <c r="G11439">
        <v>0</v>
      </c>
      <c r="H11439">
        <v>0</v>
      </c>
      <c r="I11439">
        <v>253</v>
      </c>
      <c r="J11439">
        <v>3</v>
      </c>
      <c r="K11439">
        <v>0</v>
      </c>
      <c r="L11439" s="10">
        <v>43883</v>
      </c>
    </row>
    <row r="11440" spans="1:12" x14ac:dyDescent="0.2">
      <c r="A11440" t="s">
        <v>145</v>
      </c>
      <c r="B11440">
        <v>64084</v>
      </c>
      <c r="C11440">
        <v>15343</v>
      </c>
      <c r="D11440">
        <v>2346</v>
      </c>
      <c r="E11440" t="s">
        <v>159</v>
      </c>
      <c r="F11440">
        <v>1</v>
      </c>
      <c r="G11440">
        <v>34</v>
      </c>
      <c r="H11440">
        <v>1</v>
      </c>
      <c r="I11440">
        <v>494</v>
      </c>
      <c r="J11440">
        <v>232</v>
      </c>
      <c r="K11440">
        <v>13</v>
      </c>
      <c r="L11440" s="10">
        <v>43883</v>
      </c>
    </row>
    <row r="11441" spans="1:12" x14ac:dyDescent="0.2">
      <c r="A11441" t="s">
        <v>145</v>
      </c>
      <c r="B11441">
        <v>64084</v>
      </c>
      <c r="C11441">
        <v>15343</v>
      </c>
      <c r="D11441">
        <v>2346</v>
      </c>
      <c r="E11441" t="s">
        <v>160</v>
      </c>
      <c r="F11441">
        <v>0</v>
      </c>
      <c r="G11441">
        <v>6</v>
      </c>
      <c r="H11441">
        <v>0</v>
      </c>
      <c r="I11441">
        <v>251</v>
      </c>
      <c r="J11441">
        <v>123</v>
      </c>
      <c r="K11441">
        <v>3</v>
      </c>
      <c r="L11441" s="10">
        <v>43883</v>
      </c>
    </row>
    <row r="11442" spans="1:12" x14ac:dyDescent="0.2">
      <c r="A11442" t="s">
        <v>145</v>
      </c>
      <c r="B11442">
        <v>64084</v>
      </c>
      <c r="C11442">
        <v>15343</v>
      </c>
      <c r="D11442">
        <v>2346</v>
      </c>
      <c r="E11442" t="s">
        <v>161</v>
      </c>
      <c r="F11442">
        <v>2</v>
      </c>
      <c r="G11442">
        <v>11</v>
      </c>
      <c r="H11442">
        <v>0</v>
      </c>
      <c r="I11442">
        <v>191</v>
      </c>
      <c r="J11442">
        <v>78</v>
      </c>
      <c r="K11442">
        <v>8</v>
      </c>
      <c r="L11442" s="10">
        <v>43883</v>
      </c>
    </row>
    <row r="11443" spans="1:12" x14ac:dyDescent="0.2">
      <c r="A11443" t="s">
        <v>145</v>
      </c>
      <c r="B11443">
        <v>64084</v>
      </c>
      <c r="C11443">
        <v>15343</v>
      </c>
      <c r="D11443">
        <v>2346</v>
      </c>
      <c r="E11443" t="s">
        <v>162</v>
      </c>
      <c r="F11443">
        <v>0</v>
      </c>
      <c r="G11443">
        <v>0</v>
      </c>
      <c r="H11443">
        <v>0</v>
      </c>
      <c r="I11443">
        <v>11</v>
      </c>
      <c r="J11443">
        <v>10</v>
      </c>
      <c r="K11443">
        <v>0</v>
      </c>
      <c r="L11443" s="10">
        <v>43883</v>
      </c>
    </row>
    <row r="11444" spans="1:12" x14ac:dyDescent="0.2">
      <c r="A11444" t="s">
        <v>29</v>
      </c>
      <c r="B11444">
        <v>1342</v>
      </c>
      <c r="C11444">
        <v>755</v>
      </c>
      <c r="D11444">
        <v>6</v>
      </c>
      <c r="E11444" t="s">
        <v>30</v>
      </c>
      <c r="F11444">
        <v>0</v>
      </c>
      <c r="G11444">
        <v>11</v>
      </c>
      <c r="H11444">
        <v>1</v>
      </c>
      <c r="I11444">
        <v>417</v>
      </c>
      <c r="J11444">
        <v>237</v>
      </c>
      <c r="K11444">
        <v>3</v>
      </c>
      <c r="L11444" s="10">
        <v>43883</v>
      </c>
    </row>
    <row r="11445" spans="1:12" x14ac:dyDescent="0.2">
      <c r="A11445" t="s">
        <v>29</v>
      </c>
      <c r="B11445">
        <v>1342</v>
      </c>
      <c r="C11445">
        <v>755</v>
      </c>
      <c r="D11445">
        <v>6</v>
      </c>
      <c r="E11445" t="s">
        <v>31</v>
      </c>
      <c r="F11445">
        <v>2</v>
      </c>
      <c r="G11445">
        <v>6</v>
      </c>
      <c r="H11445">
        <v>0</v>
      </c>
      <c r="I11445">
        <v>345</v>
      </c>
      <c r="J11445">
        <v>196</v>
      </c>
      <c r="K11445">
        <v>0</v>
      </c>
      <c r="L11445" s="10">
        <v>43883</v>
      </c>
    </row>
    <row r="11446" spans="1:12" x14ac:dyDescent="0.2">
      <c r="A11446" t="s">
        <v>29</v>
      </c>
      <c r="B11446">
        <v>1342</v>
      </c>
      <c r="C11446">
        <v>755</v>
      </c>
      <c r="D11446">
        <v>6</v>
      </c>
      <c r="E11446" t="s">
        <v>32</v>
      </c>
      <c r="F11446">
        <v>1</v>
      </c>
      <c r="G11446">
        <v>0</v>
      </c>
      <c r="H11446">
        <v>0</v>
      </c>
      <c r="I11446">
        <v>94</v>
      </c>
      <c r="J11446">
        <v>31</v>
      </c>
      <c r="K11446">
        <v>1</v>
      </c>
      <c r="L11446" s="10">
        <v>43883</v>
      </c>
    </row>
    <row r="11447" spans="1:12" x14ac:dyDescent="0.2">
      <c r="A11447" t="s">
        <v>29</v>
      </c>
      <c r="B11447">
        <v>1342</v>
      </c>
      <c r="C11447">
        <v>755</v>
      </c>
      <c r="D11447">
        <v>6</v>
      </c>
      <c r="E11447" t="s">
        <v>34</v>
      </c>
      <c r="F11447">
        <v>0</v>
      </c>
      <c r="G11447">
        <v>2</v>
      </c>
      <c r="H11447">
        <v>0</v>
      </c>
      <c r="I11447">
        <v>84</v>
      </c>
      <c r="J11447">
        <v>36</v>
      </c>
      <c r="K11447">
        <v>0</v>
      </c>
      <c r="L11447" s="10">
        <v>43883</v>
      </c>
    </row>
    <row r="11448" spans="1:12" x14ac:dyDescent="0.2">
      <c r="A11448" t="s">
        <v>29</v>
      </c>
      <c r="B11448">
        <v>1342</v>
      </c>
      <c r="C11448">
        <v>755</v>
      </c>
      <c r="D11448">
        <v>6</v>
      </c>
      <c r="E11448" t="s">
        <v>33</v>
      </c>
      <c r="F11448">
        <v>0</v>
      </c>
      <c r="G11448">
        <v>0</v>
      </c>
      <c r="H11448">
        <v>0</v>
      </c>
      <c r="I11448">
        <v>98</v>
      </c>
      <c r="J11448">
        <v>52</v>
      </c>
      <c r="K11448">
        <v>1</v>
      </c>
      <c r="L11448" s="10">
        <v>43883</v>
      </c>
    </row>
    <row r="11449" spans="1:12" x14ac:dyDescent="0.2">
      <c r="A11449" t="s">
        <v>29</v>
      </c>
      <c r="B11449">
        <v>1342</v>
      </c>
      <c r="C11449">
        <v>755</v>
      </c>
      <c r="D11449">
        <v>6</v>
      </c>
      <c r="E11449" t="s">
        <v>36</v>
      </c>
      <c r="F11449">
        <v>0</v>
      </c>
      <c r="G11449">
        <v>3</v>
      </c>
      <c r="H11449">
        <v>0</v>
      </c>
      <c r="I11449">
        <v>66</v>
      </c>
      <c r="J11449">
        <v>49</v>
      </c>
      <c r="K11449">
        <v>0</v>
      </c>
      <c r="L11449" s="10">
        <v>43883</v>
      </c>
    </row>
    <row r="11450" spans="1:12" x14ac:dyDescent="0.2">
      <c r="A11450" t="s">
        <v>29</v>
      </c>
      <c r="B11450">
        <v>1342</v>
      </c>
      <c r="C11450">
        <v>755</v>
      </c>
      <c r="D11450">
        <v>6</v>
      </c>
      <c r="E11450" t="s">
        <v>35</v>
      </c>
      <c r="F11450">
        <v>0</v>
      </c>
      <c r="G11450">
        <v>0</v>
      </c>
      <c r="H11450">
        <v>0</v>
      </c>
      <c r="I11450">
        <v>62</v>
      </c>
      <c r="J11450">
        <v>46</v>
      </c>
      <c r="K11450">
        <v>0</v>
      </c>
      <c r="L11450" s="10">
        <v>43883</v>
      </c>
    </row>
    <row r="11451" spans="1:12" x14ac:dyDescent="0.2">
      <c r="A11451" t="s">
        <v>29</v>
      </c>
      <c r="B11451">
        <v>1342</v>
      </c>
      <c r="C11451">
        <v>755</v>
      </c>
      <c r="D11451">
        <v>6</v>
      </c>
      <c r="E11451" t="s">
        <v>37</v>
      </c>
      <c r="F11451">
        <v>0</v>
      </c>
      <c r="G11451">
        <v>0</v>
      </c>
      <c r="H11451">
        <v>0</v>
      </c>
      <c r="I11451">
        <v>23</v>
      </c>
      <c r="J11451">
        <v>9</v>
      </c>
      <c r="K11451">
        <v>0</v>
      </c>
      <c r="L11451" s="10">
        <v>43883</v>
      </c>
    </row>
    <row r="11452" spans="1:12" x14ac:dyDescent="0.2">
      <c r="A11452" t="s">
        <v>29</v>
      </c>
      <c r="B11452">
        <v>1342</v>
      </c>
      <c r="C11452">
        <v>755</v>
      </c>
      <c r="D11452">
        <v>6</v>
      </c>
      <c r="E11452" t="s">
        <v>39</v>
      </c>
      <c r="F11452">
        <v>0</v>
      </c>
      <c r="G11452">
        <v>2</v>
      </c>
      <c r="H11452">
        <v>0</v>
      </c>
      <c r="I11452">
        <v>22</v>
      </c>
      <c r="J11452">
        <v>14</v>
      </c>
      <c r="K11452">
        <v>0</v>
      </c>
      <c r="L11452" s="10">
        <v>43883</v>
      </c>
    </row>
    <row r="11453" spans="1:12" x14ac:dyDescent="0.2">
      <c r="A11453" t="s">
        <v>29</v>
      </c>
      <c r="B11453">
        <v>1342</v>
      </c>
      <c r="C11453">
        <v>755</v>
      </c>
      <c r="D11453">
        <v>6</v>
      </c>
      <c r="E11453" t="s">
        <v>41</v>
      </c>
      <c r="F11453">
        <v>0</v>
      </c>
      <c r="G11453">
        <v>2</v>
      </c>
      <c r="H11453">
        <v>0</v>
      </c>
      <c r="I11453">
        <v>19</v>
      </c>
      <c r="J11453">
        <v>10</v>
      </c>
      <c r="K11453">
        <v>1</v>
      </c>
      <c r="L11453" s="10">
        <v>43883</v>
      </c>
    </row>
    <row r="11454" spans="1:12" x14ac:dyDescent="0.2">
      <c r="A11454" t="s">
        <v>29</v>
      </c>
      <c r="B11454">
        <v>1342</v>
      </c>
      <c r="C11454">
        <v>755</v>
      </c>
      <c r="D11454">
        <v>6</v>
      </c>
      <c r="E11454" t="s">
        <v>40</v>
      </c>
      <c r="F11454">
        <v>0</v>
      </c>
      <c r="G11454">
        <v>0</v>
      </c>
      <c r="H11454">
        <v>0</v>
      </c>
      <c r="I11454">
        <v>14</v>
      </c>
      <c r="J11454">
        <v>6</v>
      </c>
      <c r="K11454">
        <v>0</v>
      </c>
      <c r="L11454" s="10">
        <v>43883</v>
      </c>
    </row>
    <row r="11455" spans="1:12" x14ac:dyDescent="0.2">
      <c r="A11455" t="s">
        <v>29</v>
      </c>
      <c r="B11455">
        <v>1342</v>
      </c>
      <c r="C11455">
        <v>755</v>
      </c>
      <c r="D11455">
        <v>6</v>
      </c>
      <c r="E11455" t="s">
        <v>43</v>
      </c>
      <c r="F11455">
        <v>0</v>
      </c>
      <c r="G11455">
        <v>0</v>
      </c>
      <c r="H11455">
        <v>0</v>
      </c>
      <c r="I11455">
        <v>16</v>
      </c>
      <c r="J11455">
        <v>11</v>
      </c>
      <c r="K11455">
        <v>0</v>
      </c>
      <c r="L11455" s="10">
        <v>43883</v>
      </c>
    </row>
    <row r="11456" spans="1:12" x14ac:dyDescent="0.2">
      <c r="A11456" t="s">
        <v>29</v>
      </c>
      <c r="B11456">
        <v>1342</v>
      </c>
      <c r="C11456">
        <v>755</v>
      </c>
      <c r="D11456">
        <v>6</v>
      </c>
      <c r="E11456" t="s">
        <v>38</v>
      </c>
      <c r="F11456">
        <v>0</v>
      </c>
      <c r="G11456">
        <v>1</v>
      </c>
      <c r="H11456">
        <v>0</v>
      </c>
      <c r="I11456">
        <v>25</v>
      </c>
      <c r="J11456">
        <v>21</v>
      </c>
      <c r="K11456">
        <v>0</v>
      </c>
      <c r="L11456" s="10">
        <v>43883</v>
      </c>
    </row>
    <row r="11457" spans="1:12" x14ac:dyDescent="0.2">
      <c r="A11457" t="s">
        <v>29</v>
      </c>
      <c r="B11457">
        <v>1342</v>
      </c>
      <c r="C11457">
        <v>755</v>
      </c>
      <c r="D11457">
        <v>6</v>
      </c>
      <c r="E11457" t="s">
        <v>45</v>
      </c>
      <c r="F11457">
        <v>0</v>
      </c>
      <c r="G11457">
        <v>0</v>
      </c>
      <c r="H11457">
        <v>0</v>
      </c>
      <c r="I11457">
        <v>10</v>
      </c>
      <c r="J11457">
        <v>6</v>
      </c>
      <c r="K11457">
        <v>0</v>
      </c>
      <c r="L11457" s="10">
        <v>43883</v>
      </c>
    </row>
    <row r="11458" spans="1:12" x14ac:dyDescent="0.2">
      <c r="A11458" t="s">
        <v>29</v>
      </c>
      <c r="B11458">
        <v>1342</v>
      </c>
      <c r="C11458">
        <v>755</v>
      </c>
      <c r="D11458">
        <v>6</v>
      </c>
      <c r="E11458" t="s">
        <v>47</v>
      </c>
      <c r="F11458">
        <v>0</v>
      </c>
      <c r="G11458">
        <v>0</v>
      </c>
      <c r="H11458">
        <v>0</v>
      </c>
      <c r="I11458">
        <v>8</v>
      </c>
      <c r="J11458">
        <v>4</v>
      </c>
      <c r="K11458">
        <v>0</v>
      </c>
      <c r="L11458" s="10">
        <v>43883</v>
      </c>
    </row>
    <row r="11459" spans="1:12" x14ac:dyDescent="0.2">
      <c r="A11459" t="s">
        <v>29</v>
      </c>
      <c r="B11459">
        <v>1342</v>
      </c>
      <c r="C11459">
        <v>755</v>
      </c>
      <c r="D11459">
        <v>6</v>
      </c>
      <c r="E11459" t="s">
        <v>42</v>
      </c>
      <c r="F11459">
        <v>0</v>
      </c>
      <c r="G11459">
        <v>0</v>
      </c>
      <c r="H11459">
        <v>0</v>
      </c>
      <c r="I11459">
        <v>13</v>
      </c>
      <c r="J11459">
        <v>10</v>
      </c>
      <c r="K11459">
        <v>0</v>
      </c>
      <c r="L11459" s="10">
        <v>43883</v>
      </c>
    </row>
    <row r="11460" spans="1:12" x14ac:dyDescent="0.2">
      <c r="A11460" t="s">
        <v>29</v>
      </c>
      <c r="B11460">
        <v>1342</v>
      </c>
      <c r="C11460">
        <v>755</v>
      </c>
      <c r="D11460">
        <v>6</v>
      </c>
      <c r="E11460" t="s">
        <v>48</v>
      </c>
      <c r="F11460">
        <v>0</v>
      </c>
      <c r="G11460">
        <v>0</v>
      </c>
      <c r="H11460">
        <v>0</v>
      </c>
      <c r="I11460">
        <v>5</v>
      </c>
      <c r="J11460">
        <v>2</v>
      </c>
      <c r="K11460">
        <v>0</v>
      </c>
      <c r="L11460" s="10">
        <v>43883</v>
      </c>
    </row>
    <row r="11461" spans="1:12" x14ac:dyDescent="0.2">
      <c r="A11461" t="s">
        <v>29</v>
      </c>
      <c r="B11461">
        <v>1342</v>
      </c>
      <c r="C11461">
        <v>755</v>
      </c>
      <c r="D11461">
        <v>6</v>
      </c>
      <c r="E11461" t="s">
        <v>49</v>
      </c>
      <c r="F11461">
        <v>0</v>
      </c>
      <c r="G11461">
        <v>0</v>
      </c>
      <c r="H11461">
        <v>0</v>
      </c>
      <c r="I11461">
        <v>4</v>
      </c>
      <c r="J11461">
        <v>1</v>
      </c>
      <c r="K11461">
        <v>0</v>
      </c>
      <c r="L11461" s="10">
        <v>43883</v>
      </c>
    </row>
    <row r="11462" spans="1:12" x14ac:dyDescent="0.2">
      <c r="A11462" t="s">
        <v>29</v>
      </c>
      <c r="B11462">
        <v>1342</v>
      </c>
      <c r="C11462">
        <v>755</v>
      </c>
      <c r="D11462">
        <v>6</v>
      </c>
      <c r="E11462" t="s">
        <v>44</v>
      </c>
      <c r="F11462">
        <v>0</v>
      </c>
      <c r="G11462">
        <v>0</v>
      </c>
      <c r="H11462">
        <v>0</v>
      </c>
      <c r="I11462">
        <v>12</v>
      </c>
      <c r="J11462">
        <v>10</v>
      </c>
      <c r="K11462">
        <v>0</v>
      </c>
      <c r="L11462" s="10">
        <v>43883</v>
      </c>
    </row>
    <row r="11463" spans="1:12" x14ac:dyDescent="0.2">
      <c r="A11463" t="s">
        <v>29</v>
      </c>
      <c r="B11463">
        <v>1342</v>
      </c>
      <c r="C11463">
        <v>755</v>
      </c>
      <c r="D11463">
        <v>6</v>
      </c>
      <c r="E11463" t="s">
        <v>46</v>
      </c>
      <c r="F11463">
        <v>0</v>
      </c>
      <c r="G11463">
        <v>0</v>
      </c>
      <c r="H11463">
        <v>0</v>
      </c>
      <c r="I11463">
        <v>5</v>
      </c>
      <c r="J11463">
        <v>4</v>
      </c>
      <c r="K11463">
        <v>0</v>
      </c>
      <c r="L11463" s="10">
        <v>43883</v>
      </c>
    </row>
    <row r="11464" spans="1:12" x14ac:dyDescent="0.2">
      <c r="A11464" t="s">
        <v>305</v>
      </c>
      <c r="B11464">
        <v>526</v>
      </c>
      <c r="C11464">
        <v>261</v>
      </c>
      <c r="D11464">
        <v>3</v>
      </c>
      <c r="E11464" t="s">
        <v>306</v>
      </c>
      <c r="F11464">
        <v>0</v>
      </c>
      <c r="G11464">
        <v>3</v>
      </c>
      <c r="H11464">
        <v>0</v>
      </c>
      <c r="I11464">
        <v>143</v>
      </c>
      <c r="J11464">
        <v>78</v>
      </c>
      <c r="K11464">
        <v>3</v>
      </c>
      <c r="L11464" s="10">
        <v>43883</v>
      </c>
    </row>
    <row r="11465" spans="1:12" x14ac:dyDescent="0.2">
      <c r="A11465" t="s">
        <v>305</v>
      </c>
      <c r="B11465">
        <v>526</v>
      </c>
      <c r="C11465">
        <v>261</v>
      </c>
      <c r="D11465">
        <v>3</v>
      </c>
      <c r="E11465" t="s">
        <v>307</v>
      </c>
      <c r="F11465">
        <v>0</v>
      </c>
      <c r="G11465">
        <v>0</v>
      </c>
      <c r="H11465">
        <v>0</v>
      </c>
      <c r="I11465">
        <v>69</v>
      </c>
      <c r="J11465">
        <v>12</v>
      </c>
      <c r="K11465">
        <v>0</v>
      </c>
      <c r="L11465" s="10">
        <v>43883</v>
      </c>
    </row>
    <row r="11466" spans="1:12" x14ac:dyDescent="0.2">
      <c r="A11466" t="s">
        <v>305</v>
      </c>
      <c r="B11466">
        <v>526</v>
      </c>
      <c r="C11466">
        <v>261</v>
      </c>
      <c r="D11466">
        <v>3</v>
      </c>
      <c r="E11466" t="s">
        <v>308</v>
      </c>
      <c r="F11466">
        <v>0</v>
      </c>
      <c r="G11466">
        <v>0</v>
      </c>
      <c r="H11466">
        <v>0</v>
      </c>
      <c r="I11466">
        <v>41</v>
      </c>
      <c r="J11466">
        <v>13</v>
      </c>
      <c r="K11466">
        <v>0</v>
      </c>
      <c r="L11466" s="10">
        <v>43883</v>
      </c>
    </row>
    <row r="11467" spans="1:12" x14ac:dyDescent="0.2">
      <c r="A11467" t="s">
        <v>305</v>
      </c>
      <c r="B11467">
        <v>526</v>
      </c>
      <c r="C11467">
        <v>261</v>
      </c>
      <c r="D11467">
        <v>3</v>
      </c>
      <c r="E11467" t="s">
        <v>309</v>
      </c>
      <c r="F11467">
        <v>0</v>
      </c>
      <c r="G11467">
        <v>2</v>
      </c>
      <c r="H11467">
        <v>0</v>
      </c>
      <c r="I11467">
        <v>38</v>
      </c>
      <c r="J11467">
        <v>20</v>
      </c>
      <c r="K11467">
        <v>0</v>
      </c>
      <c r="L11467" s="10">
        <v>43883</v>
      </c>
    </row>
    <row r="11468" spans="1:12" x14ac:dyDescent="0.2">
      <c r="A11468" t="s">
        <v>305</v>
      </c>
      <c r="B11468">
        <v>526</v>
      </c>
      <c r="C11468">
        <v>261</v>
      </c>
      <c r="D11468">
        <v>3</v>
      </c>
      <c r="E11468" t="s">
        <v>314</v>
      </c>
      <c r="F11468">
        <v>0</v>
      </c>
      <c r="G11468">
        <v>2</v>
      </c>
      <c r="H11468">
        <v>0</v>
      </c>
      <c r="I11468">
        <v>24</v>
      </c>
      <c r="J11468">
        <v>8</v>
      </c>
      <c r="K11468">
        <v>0</v>
      </c>
      <c r="L11468" s="10">
        <v>43883</v>
      </c>
    </row>
    <row r="11469" spans="1:12" x14ac:dyDescent="0.2">
      <c r="A11469" t="s">
        <v>305</v>
      </c>
      <c r="B11469">
        <v>526</v>
      </c>
      <c r="C11469">
        <v>261</v>
      </c>
      <c r="D11469">
        <v>3</v>
      </c>
      <c r="E11469" t="s">
        <v>311</v>
      </c>
      <c r="F11469">
        <v>0</v>
      </c>
      <c r="G11469">
        <v>0</v>
      </c>
      <c r="H11469">
        <v>0</v>
      </c>
      <c r="I11469">
        <v>24</v>
      </c>
      <c r="J11469">
        <v>10</v>
      </c>
      <c r="K11469">
        <v>0</v>
      </c>
      <c r="L11469" s="10">
        <v>43883</v>
      </c>
    </row>
    <row r="11470" spans="1:12" x14ac:dyDescent="0.2">
      <c r="A11470" t="s">
        <v>305</v>
      </c>
      <c r="B11470">
        <v>526</v>
      </c>
      <c r="C11470">
        <v>261</v>
      </c>
      <c r="D11470">
        <v>3</v>
      </c>
      <c r="E11470" t="s">
        <v>312</v>
      </c>
      <c r="F11470">
        <v>0</v>
      </c>
      <c r="G11470">
        <v>1</v>
      </c>
      <c r="H11470">
        <v>0</v>
      </c>
      <c r="I11470">
        <v>22</v>
      </c>
      <c r="J11470">
        <v>11</v>
      </c>
      <c r="K11470">
        <v>0</v>
      </c>
      <c r="L11470" s="10">
        <v>43883</v>
      </c>
    </row>
    <row r="11471" spans="1:12" x14ac:dyDescent="0.2">
      <c r="A11471" t="s">
        <v>305</v>
      </c>
      <c r="B11471">
        <v>526</v>
      </c>
      <c r="C11471">
        <v>261</v>
      </c>
      <c r="D11471">
        <v>3</v>
      </c>
      <c r="E11471" t="s">
        <v>315</v>
      </c>
      <c r="F11471">
        <v>0</v>
      </c>
      <c r="G11471">
        <v>1</v>
      </c>
      <c r="H11471">
        <v>0</v>
      </c>
      <c r="I11471">
        <v>18</v>
      </c>
      <c r="J11471">
        <v>7</v>
      </c>
      <c r="K11471">
        <v>0</v>
      </c>
      <c r="L11471" s="10">
        <v>43883</v>
      </c>
    </row>
    <row r="11472" spans="1:12" x14ac:dyDescent="0.2">
      <c r="A11472" t="s">
        <v>305</v>
      </c>
      <c r="B11472">
        <v>526</v>
      </c>
      <c r="C11472">
        <v>261</v>
      </c>
      <c r="D11472">
        <v>3</v>
      </c>
      <c r="E11472" t="s">
        <v>310</v>
      </c>
      <c r="F11472">
        <v>0</v>
      </c>
      <c r="G11472">
        <v>0</v>
      </c>
      <c r="H11472">
        <v>0</v>
      </c>
      <c r="I11472">
        <v>30</v>
      </c>
      <c r="J11472">
        <v>20</v>
      </c>
      <c r="K11472">
        <v>0</v>
      </c>
      <c r="L11472" s="10">
        <v>43883</v>
      </c>
    </row>
    <row r="11473" spans="1:12" x14ac:dyDescent="0.2">
      <c r="A11473" t="s">
        <v>305</v>
      </c>
      <c r="B11473">
        <v>526</v>
      </c>
      <c r="C11473">
        <v>261</v>
      </c>
      <c r="D11473">
        <v>3</v>
      </c>
      <c r="E11473" t="s">
        <v>313</v>
      </c>
      <c r="F11473">
        <v>0</v>
      </c>
      <c r="G11473">
        <v>0</v>
      </c>
      <c r="H11473">
        <v>0</v>
      </c>
      <c r="I11473">
        <v>22</v>
      </c>
      <c r="J11473">
        <v>12</v>
      </c>
      <c r="K11473">
        <v>0</v>
      </c>
      <c r="L11473" s="10">
        <v>43883</v>
      </c>
    </row>
    <row r="11474" spans="1:12" x14ac:dyDescent="0.2">
      <c r="A11474" t="s">
        <v>305</v>
      </c>
      <c r="B11474">
        <v>526</v>
      </c>
      <c r="C11474">
        <v>261</v>
      </c>
      <c r="D11474">
        <v>3</v>
      </c>
      <c r="E11474" t="s">
        <v>319</v>
      </c>
      <c r="F11474">
        <v>0</v>
      </c>
      <c r="G11474">
        <v>0</v>
      </c>
      <c r="H11474">
        <v>0</v>
      </c>
      <c r="I11474">
        <v>17</v>
      </c>
      <c r="J11474">
        <v>10</v>
      </c>
      <c r="K11474">
        <v>0</v>
      </c>
      <c r="L11474" s="10">
        <v>43883</v>
      </c>
    </row>
    <row r="11475" spans="1:12" x14ac:dyDescent="0.2">
      <c r="A11475" t="s">
        <v>305</v>
      </c>
      <c r="B11475">
        <v>526</v>
      </c>
      <c r="C11475">
        <v>261</v>
      </c>
      <c r="D11475">
        <v>3</v>
      </c>
      <c r="E11475" t="s">
        <v>317</v>
      </c>
      <c r="F11475">
        <v>0</v>
      </c>
      <c r="G11475">
        <v>0</v>
      </c>
      <c r="H11475">
        <v>0</v>
      </c>
      <c r="I11475">
        <v>13</v>
      </c>
      <c r="J11475">
        <v>8</v>
      </c>
      <c r="K11475">
        <v>0</v>
      </c>
      <c r="L11475" s="10">
        <v>43883</v>
      </c>
    </row>
    <row r="11476" spans="1:12" x14ac:dyDescent="0.2">
      <c r="A11476" t="s">
        <v>305</v>
      </c>
      <c r="B11476">
        <v>526</v>
      </c>
      <c r="C11476">
        <v>261</v>
      </c>
      <c r="D11476">
        <v>3</v>
      </c>
      <c r="E11476" t="s">
        <v>316</v>
      </c>
      <c r="F11476">
        <v>0</v>
      </c>
      <c r="G11476">
        <v>0</v>
      </c>
      <c r="H11476">
        <v>0</v>
      </c>
      <c r="I11476">
        <v>12</v>
      </c>
      <c r="J11476">
        <v>8</v>
      </c>
      <c r="K11476">
        <v>0</v>
      </c>
      <c r="L11476" s="10">
        <v>43883</v>
      </c>
    </row>
    <row r="11477" spans="1:12" x14ac:dyDescent="0.2">
      <c r="A11477" t="s">
        <v>305</v>
      </c>
      <c r="B11477">
        <v>526</v>
      </c>
      <c r="C11477">
        <v>261</v>
      </c>
      <c r="D11477">
        <v>3</v>
      </c>
      <c r="E11477" t="s">
        <v>321</v>
      </c>
      <c r="F11477">
        <v>0</v>
      </c>
      <c r="G11477">
        <v>0</v>
      </c>
      <c r="H11477">
        <v>0</v>
      </c>
      <c r="I11477">
        <v>7</v>
      </c>
      <c r="J11477">
        <v>4</v>
      </c>
      <c r="K11477">
        <v>0</v>
      </c>
      <c r="L11477" s="10">
        <v>43883</v>
      </c>
    </row>
    <row r="11478" spans="1:12" x14ac:dyDescent="0.2">
      <c r="A11478" t="s">
        <v>305</v>
      </c>
      <c r="B11478">
        <v>526</v>
      </c>
      <c r="C11478">
        <v>261</v>
      </c>
      <c r="D11478">
        <v>3</v>
      </c>
      <c r="E11478" t="s">
        <v>318</v>
      </c>
      <c r="F11478">
        <v>0</v>
      </c>
      <c r="G11478">
        <v>0</v>
      </c>
      <c r="H11478">
        <v>0</v>
      </c>
      <c r="I11478">
        <v>9</v>
      </c>
      <c r="J11478">
        <v>7</v>
      </c>
      <c r="K11478">
        <v>0</v>
      </c>
      <c r="L11478" s="10">
        <v>43883</v>
      </c>
    </row>
    <row r="11479" spans="1:12" x14ac:dyDescent="0.2">
      <c r="A11479" t="s">
        <v>305</v>
      </c>
      <c r="B11479">
        <v>526</v>
      </c>
      <c r="C11479">
        <v>261</v>
      </c>
      <c r="D11479">
        <v>3</v>
      </c>
      <c r="E11479" t="s">
        <v>320</v>
      </c>
      <c r="F11479">
        <v>0</v>
      </c>
      <c r="G11479">
        <v>0</v>
      </c>
      <c r="H11479">
        <v>0</v>
      </c>
      <c r="I11479">
        <v>8</v>
      </c>
      <c r="J11479">
        <v>6</v>
      </c>
      <c r="K11479">
        <v>0</v>
      </c>
      <c r="L11479" s="10">
        <v>43883</v>
      </c>
    </row>
    <row r="11480" spans="1:12" x14ac:dyDescent="0.2">
      <c r="A11480" t="s">
        <v>305</v>
      </c>
      <c r="B11480">
        <v>526</v>
      </c>
      <c r="C11480">
        <v>261</v>
      </c>
      <c r="D11480">
        <v>3</v>
      </c>
      <c r="E11480" t="s">
        <v>324</v>
      </c>
      <c r="F11480">
        <v>0</v>
      </c>
      <c r="G11480">
        <v>0</v>
      </c>
      <c r="H11480">
        <v>0</v>
      </c>
      <c r="I11480">
        <v>3</v>
      </c>
      <c r="J11480">
        <v>2</v>
      </c>
      <c r="K11480">
        <v>0</v>
      </c>
      <c r="L11480" s="10">
        <v>43883</v>
      </c>
    </row>
    <row r="11481" spans="1:12" x14ac:dyDescent="0.2">
      <c r="A11481" t="s">
        <v>305</v>
      </c>
      <c r="B11481">
        <v>526</v>
      </c>
      <c r="C11481">
        <v>261</v>
      </c>
      <c r="D11481">
        <v>3</v>
      </c>
      <c r="E11481" t="s">
        <v>325</v>
      </c>
      <c r="F11481">
        <v>0</v>
      </c>
      <c r="G11481">
        <v>0</v>
      </c>
      <c r="H11481">
        <v>0</v>
      </c>
      <c r="I11481">
        <v>3</v>
      </c>
      <c r="J11481">
        <v>2</v>
      </c>
      <c r="K11481">
        <v>0</v>
      </c>
      <c r="L11481" s="10">
        <v>43883</v>
      </c>
    </row>
    <row r="11482" spans="1:12" x14ac:dyDescent="0.2">
      <c r="A11482" t="s">
        <v>305</v>
      </c>
      <c r="B11482">
        <v>526</v>
      </c>
      <c r="C11482">
        <v>261</v>
      </c>
      <c r="D11482">
        <v>3</v>
      </c>
      <c r="E11482" t="s">
        <v>323</v>
      </c>
      <c r="F11482">
        <v>0</v>
      </c>
      <c r="G11482">
        <v>1</v>
      </c>
      <c r="H11482">
        <v>0</v>
      </c>
      <c r="I11482">
        <v>16</v>
      </c>
      <c r="J11482">
        <v>16</v>
      </c>
      <c r="K11482">
        <v>0</v>
      </c>
      <c r="L11482" s="10">
        <v>43883</v>
      </c>
    </row>
    <row r="11483" spans="1:12" x14ac:dyDescent="0.2">
      <c r="A11483" t="s">
        <v>305</v>
      </c>
      <c r="B11483">
        <v>526</v>
      </c>
      <c r="C11483">
        <v>261</v>
      </c>
      <c r="D11483">
        <v>3</v>
      </c>
      <c r="E11483" t="s">
        <v>322</v>
      </c>
      <c r="F11483">
        <v>0</v>
      </c>
      <c r="G11483">
        <v>1</v>
      </c>
      <c r="H11483">
        <v>0</v>
      </c>
      <c r="I11483">
        <v>6</v>
      </c>
      <c r="J11483">
        <v>6</v>
      </c>
      <c r="K11483">
        <v>0</v>
      </c>
      <c r="L11483" s="10">
        <v>43883</v>
      </c>
    </row>
    <row r="11484" spans="1:12" x14ac:dyDescent="0.2">
      <c r="A11484" t="s">
        <v>305</v>
      </c>
      <c r="B11484">
        <v>526</v>
      </c>
      <c r="C11484">
        <v>261</v>
      </c>
      <c r="D11484">
        <v>3</v>
      </c>
      <c r="E11484" t="s">
        <v>326</v>
      </c>
      <c r="F11484">
        <v>0</v>
      </c>
      <c r="G11484">
        <v>0</v>
      </c>
      <c r="H11484">
        <v>0</v>
      </c>
      <c r="I11484">
        <v>1</v>
      </c>
      <c r="J11484">
        <v>1</v>
      </c>
      <c r="K11484">
        <v>0</v>
      </c>
      <c r="L11484" s="10">
        <v>43883</v>
      </c>
    </row>
    <row r="11485" spans="1:12" x14ac:dyDescent="0.2">
      <c r="A11485" t="s">
        <v>364</v>
      </c>
      <c r="B11485">
        <v>480</v>
      </c>
      <c r="C11485">
        <v>222</v>
      </c>
      <c r="D11485">
        <v>12</v>
      </c>
      <c r="E11485" t="s">
        <v>365</v>
      </c>
      <c r="F11485">
        <v>1</v>
      </c>
      <c r="G11485">
        <v>0</v>
      </c>
      <c r="H11485">
        <v>0</v>
      </c>
      <c r="I11485">
        <v>198</v>
      </c>
      <c r="J11485">
        <v>77</v>
      </c>
      <c r="K11485">
        <v>3</v>
      </c>
      <c r="L11485" s="10">
        <v>43883</v>
      </c>
    </row>
    <row r="11486" spans="1:12" x14ac:dyDescent="0.2">
      <c r="A11486" t="s">
        <v>364</v>
      </c>
      <c r="B11486">
        <v>480</v>
      </c>
      <c r="C11486">
        <v>222</v>
      </c>
      <c r="D11486">
        <v>12</v>
      </c>
      <c r="E11486" t="s">
        <v>366</v>
      </c>
      <c r="F11486">
        <v>0</v>
      </c>
      <c r="G11486">
        <v>1</v>
      </c>
      <c r="H11486">
        <v>0</v>
      </c>
      <c r="I11486">
        <v>52</v>
      </c>
      <c r="J11486">
        <v>20</v>
      </c>
      <c r="K11486">
        <v>3</v>
      </c>
      <c r="L11486" s="10">
        <v>43883</v>
      </c>
    </row>
    <row r="11487" spans="1:12" x14ac:dyDescent="0.2">
      <c r="A11487" t="s">
        <v>364</v>
      </c>
      <c r="B11487">
        <v>480</v>
      </c>
      <c r="C11487">
        <v>222</v>
      </c>
      <c r="D11487">
        <v>12</v>
      </c>
      <c r="E11487" t="s">
        <v>367</v>
      </c>
      <c r="F11487">
        <v>0</v>
      </c>
      <c r="G11487">
        <v>13</v>
      </c>
      <c r="H11487">
        <v>0</v>
      </c>
      <c r="I11487">
        <v>46</v>
      </c>
      <c r="J11487">
        <v>18</v>
      </c>
      <c r="K11487">
        <v>0</v>
      </c>
      <c r="L11487" s="10">
        <v>43883</v>
      </c>
    </row>
    <row r="11488" spans="1:12" x14ac:dyDescent="0.2">
      <c r="A11488" t="s">
        <v>364</v>
      </c>
      <c r="B11488">
        <v>480</v>
      </c>
      <c r="C11488">
        <v>222</v>
      </c>
      <c r="D11488">
        <v>12</v>
      </c>
      <c r="E11488" t="s">
        <v>369</v>
      </c>
      <c r="F11488">
        <v>0</v>
      </c>
      <c r="G11488">
        <v>1</v>
      </c>
      <c r="H11488">
        <v>0</v>
      </c>
      <c r="I11488">
        <v>43</v>
      </c>
      <c r="J11488">
        <v>23</v>
      </c>
      <c r="K11488">
        <v>1</v>
      </c>
      <c r="L11488" s="10">
        <v>43883</v>
      </c>
    </row>
    <row r="11489" spans="1:12" x14ac:dyDescent="0.2">
      <c r="A11489" t="s">
        <v>364</v>
      </c>
      <c r="B11489">
        <v>480</v>
      </c>
      <c r="C11489">
        <v>222</v>
      </c>
      <c r="D11489">
        <v>12</v>
      </c>
      <c r="E11489" t="s">
        <v>370</v>
      </c>
      <c r="F11489">
        <v>0</v>
      </c>
      <c r="G11489">
        <v>0</v>
      </c>
      <c r="H11489">
        <v>0</v>
      </c>
      <c r="I11489">
        <v>26</v>
      </c>
      <c r="J11489">
        <v>8</v>
      </c>
      <c r="K11489">
        <v>1</v>
      </c>
      <c r="L11489" s="10">
        <v>43883</v>
      </c>
    </row>
    <row r="11490" spans="1:12" x14ac:dyDescent="0.2">
      <c r="A11490" t="s">
        <v>364</v>
      </c>
      <c r="B11490">
        <v>480</v>
      </c>
      <c r="C11490">
        <v>222</v>
      </c>
      <c r="D11490">
        <v>12</v>
      </c>
      <c r="E11490" t="s">
        <v>368</v>
      </c>
      <c r="F11490">
        <v>0</v>
      </c>
      <c r="G11490">
        <v>0</v>
      </c>
      <c r="H11490">
        <v>0</v>
      </c>
      <c r="I11490">
        <v>47</v>
      </c>
      <c r="J11490">
        <v>29</v>
      </c>
      <c r="K11490">
        <v>4</v>
      </c>
      <c r="L11490" s="10">
        <v>43883</v>
      </c>
    </row>
    <row r="11491" spans="1:12" x14ac:dyDescent="0.2">
      <c r="A11491" t="s">
        <v>364</v>
      </c>
      <c r="B11491">
        <v>480</v>
      </c>
      <c r="C11491">
        <v>222</v>
      </c>
      <c r="D11491">
        <v>12</v>
      </c>
      <c r="E11491" t="s">
        <v>371</v>
      </c>
      <c r="F11491">
        <v>0</v>
      </c>
      <c r="G11491">
        <v>1</v>
      </c>
      <c r="H11491">
        <v>0</v>
      </c>
      <c r="I11491">
        <v>17</v>
      </c>
      <c r="J11491">
        <v>10</v>
      </c>
      <c r="K11491">
        <v>0</v>
      </c>
      <c r="L11491" s="10">
        <v>43883</v>
      </c>
    </row>
    <row r="11492" spans="1:12" x14ac:dyDescent="0.2">
      <c r="A11492" t="s">
        <v>364</v>
      </c>
      <c r="B11492">
        <v>480</v>
      </c>
      <c r="C11492">
        <v>222</v>
      </c>
      <c r="D11492">
        <v>12</v>
      </c>
      <c r="E11492" t="s">
        <v>373</v>
      </c>
      <c r="F11492">
        <v>0</v>
      </c>
      <c r="G11492">
        <v>0</v>
      </c>
      <c r="H11492">
        <v>0</v>
      </c>
      <c r="I11492">
        <v>14</v>
      </c>
      <c r="J11492">
        <v>7</v>
      </c>
      <c r="K11492">
        <v>0</v>
      </c>
      <c r="L11492" s="10">
        <v>43883</v>
      </c>
    </row>
    <row r="11493" spans="1:12" x14ac:dyDescent="0.2">
      <c r="A11493" t="s">
        <v>364</v>
      </c>
      <c r="B11493">
        <v>480</v>
      </c>
      <c r="C11493">
        <v>222</v>
      </c>
      <c r="D11493">
        <v>12</v>
      </c>
      <c r="E11493" t="s">
        <v>372</v>
      </c>
      <c r="F11493">
        <v>0</v>
      </c>
      <c r="G11493">
        <v>0</v>
      </c>
      <c r="H11493">
        <v>0</v>
      </c>
      <c r="I11493">
        <v>14</v>
      </c>
      <c r="J11493">
        <v>9</v>
      </c>
      <c r="K11493">
        <v>0</v>
      </c>
      <c r="L11493" s="10">
        <v>43883</v>
      </c>
    </row>
    <row r="11494" spans="1:12" x14ac:dyDescent="0.2">
      <c r="A11494" t="s">
        <v>364</v>
      </c>
      <c r="B11494">
        <v>480</v>
      </c>
      <c r="C11494">
        <v>222</v>
      </c>
      <c r="D11494">
        <v>12</v>
      </c>
      <c r="E11494" t="s">
        <v>375</v>
      </c>
      <c r="F11494">
        <v>0</v>
      </c>
      <c r="G11494">
        <v>2</v>
      </c>
      <c r="H11494">
        <v>0</v>
      </c>
      <c r="I11494">
        <v>5</v>
      </c>
      <c r="J11494">
        <v>4</v>
      </c>
      <c r="K11494">
        <v>0</v>
      </c>
      <c r="L11494" s="10">
        <v>43883</v>
      </c>
    </row>
    <row r="11495" spans="1:12" x14ac:dyDescent="0.2">
      <c r="A11495" t="s">
        <v>364</v>
      </c>
      <c r="B11495">
        <v>480</v>
      </c>
      <c r="C11495">
        <v>222</v>
      </c>
      <c r="D11495">
        <v>12</v>
      </c>
      <c r="E11495" t="s">
        <v>553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 s="10">
        <v>43883</v>
      </c>
    </row>
    <row r="11496" spans="1:12" x14ac:dyDescent="0.2">
      <c r="A11496" t="s">
        <v>364</v>
      </c>
      <c r="B11496">
        <v>480</v>
      </c>
      <c r="C11496">
        <v>222</v>
      </c>
      <c r="D11496">
        <v>12</v>
      </c>
      <c r="E11496" t="s">
        <v>374</v>
      </c>
      <c r="F11496">
        <v>0</v>
      </c>
      <c r="G11496">
        <v>0</v>
      </c>
      <c r="H11496">
        <v>0</v>
      </c>
      <c r="I11496">
        <v>15</v>
      </c>
      <c r="J11496">
        <v>15</v>
      </c>
      <c r="K11496">
        <v>0</v>
      </c>
      <c r="L11496" s="10">
        <v>43883</v>
      </c>
    </row>
    <row r="11497" spans="1:12" x14ac:dyDescent="0.2">
      <c r="A11497" t="s">
        <v>364</v>
      </c>
      <c r="B11497">
        <v>480</v>
      </c>
      <c r="C11497">
        <v>222</v>
      </c>
      <c r="D11497">
        <v>12</v>
      </c>
      <c r="E11497" t="s">
        <v>376</v>
      </c>
      <c r="F11497">
        <v>0</v>
      </c>
      <c r="G11497">
        <v>0</v>
      </c>
      <c r="H11497">
        <v>0</v>
      </c>
      <c r="I11497">
        <v>2</v>
      </c>
      <c r="J11497">
        <v>2</v>
      </c>
      <c r="K11497">
        <v>0</v>
      </c>
      <c r="L11497" s="10">
        <v>43883</v>
      </c>
    </row>
    <row r="11498" spans="1:12" x14ac:dyDescent="0.2">
      <c r="A11498" t="s">
        <v>377</v>
      </c>
      <c r="B11498">
        <v>249</v>
      </c>
      <c r="C11498">
        <v>106</v>
      </c>
      <c r="D11498">
        <v>2</v>
      </c>
      <c r="E11498" t="s">
        <v>379</v>
      </c>
      <c r="F11498">
        <v>0</v>
      </c>
      <c r="G11498">
        <v>0</v>
      </c>
      <c r="H11498">
        <v>0</v>
      </c>
      <c r="I11498">
        <v>44</v>
      </c>
      <c r="J11498">
        <v>14</v>
      </c>
      <c r="K11498">
        <v>1</v>
      </c>
      <c r="L11498" s="10">
        <v>43883</v>
      </c>
    </row>
    <row r="11499" spans="1:12" x14ac:dyDescent="0.2">
      <c r="A11499" t="s">
        <v>377</v>
      </c>
      <c r="B11499">
        <v>249</v>
      </c>
      <c r="C11499">
        <v>106</v>
      </c>
      <c r="D11499">
        <v>2</v>
      </c>
      <c r="E11499" t="s">
        <v>378</v>
      </c>
      <c r="F11499">
        <v>0</v>
      </c>
      <c r="G11499">
        <v>1</v>
      </c>
      <c r="H11499">
        <v>0</v>
      </c>
      <c r="I11499">
        <v>55</v>
      </c>
      <c r="J11499">
        <v>29</v>
      </c>
      <c r="K11499">
        <v>0</v>
      </c>
      <c r="L11499" s="10">
        <v>43883</v>
      </c>
    </row>
    <row r="11500" spans="1:12" x14ac:dyDescent="0.2">
      <c r="A11500" t="s">
        <v>377</v>
      </c>
      <c r="B11500">
        <v>249</v>
      </c>
      <c r="C11500">
        <v>106</v>
      </c>
      <c r="D11500">
        <v>2</v>
      </c>
      <c r="E11500" t="s">
        <v>381</v>
      </c>
      <c r="F11500">
        <v>0</v>
      </c>
      <c r="G11500">
        <v>0</v>
      </c>
      <c r="H11500">
        <v>0</v>
      </c>
      <c r="I11500">
        <v>25</v>
      </c>
      <c r="J11500">
        <v>4</v>
      </c>
      <c r="K11500">
        <v>1</v>
      </c>
      <c r="L11500" s="10">
        <v>43883</v>
      </c>
    </row>
    <row r="11501" spans="1:12" x14ac:dyDescent="0.2">
      <c r="A11501" t="s">
        <v>377</v>
      </c>
      <c r="B11501">
        <v>249</v>
      </c>
      <c r="C11501">
        <v>106</v>
      </c>
      <c r="D11501">
        <v>2</v>
      </c>
      <c r="E11501" t="s">
        <v>380</v>
      </c>
      <c r="F11501">
        <v>0</v>
      </c>
      <c r="G11501">
        <v>0</v>
      </c>
      <c r="H11501">
        <v>0</v>
      </c>
      <c r="I11501">
        <v>32</v>
      </c>
      <c r="J11501">
        <v>17</v>
      </c>
      <c r="K11501">
        <v>0</v>
      </c>
      <c r="L11501" s="10">
        <v>43883</v>
      </c>
    </row>
    <row r="11502" spans="1:12" x14ac:dyDescent="0.2">
      <c r="A11502" t="s">
        <v>377</v>
      </c>
      <c r="B11502">
        <v>249</v>
      </c>
      <c r="C11502">
        <v>106</v>
      </c>
      <c r="D11502">
        <v>2</v>
      </c>
      <c r="E11502" t="s">
        <v>382</v>
      </c>
      <c r="F11502">
        <v>0</v>
      </c>
      <c r="G11502">
        <v>0</v>
      </c>
      <c r="H11502">
        <v>0</v>
      </c>
      <c r="I11502">
        <v>19</v>
      </c>
      <c r="J11502">
        <v>6</v>
      </c>
      <c r="K11502">
        <v>0</v>
      </c>
      <c r="L11502" s="10">
        <v>43883</v>
      </c>
    </row>
    <row r="11503" spans="1:12" x14ac:dyDescent="0.2">
      <c r="A11503" t="s">
        <v>377</v>
      </c>
      <c r="B11503">
        <v>249</v>
      </c>
      <c r="C11503">
        <v>106</v>
      </c>
      <c r="D11503">
        <v>2</v>
      </c>
      <c r="E11503" t="s">
        <v>383</v>
      </c>
      <c r="F11503">
        <v>0</v>
      </c>
      <c r="G11503">
        <v>1</v>
      </c>
      <c r="H11503">
        <v>0</v>
      </c>
      <c r="I11503">
        <v>24</v>
      </c>
      <c r="J11503">
        <v>12</v>
      </c>
      <c r="K11503">
        <v>0</v>
      </c>
      <c r="L11503" s="10">
        <v>43883</v>
      </c>
    </row>
    <row r="11504" spans="1:12" x14ac:dyDescent="0.2">
      <c r="A11504" t="s">
        <v>377</v>
      </c>
      <c r="B11504">
        <v>249</v>
      </c>
      <c r="C11504">
        <v>106</v>
      </c>
      <c r="D11504">
        <v>2</v>
      </c>
      <c r="E11504" t="s">
        <v>384</v>
      </c>
      <c r="F11504">
        <v>0</v>
      </c>
      <c r="G11504">
        <v>0</v>
      </c>
      <c r="H11504">
        <v>0</v>
      </c>
      <c r="I11504">
        <v>11</v>
      </c>
      <c r="J11504">
        <v>0</v>
      </c>
      <c r="K11504">
        <v>0</v>
      </c>
      <c r="L11504" s="10">
        <v>43883</v>
      </c>
    </row>
    <row r="11505" spans="1:12" x14ac:dyDescent="0.2">
      <c r="A11505" t="s">
        <v>377</v>
      </c>
      <c r="B11505">
        <v>249</v>
      </c>
      <c r="C11505">
        <v>106</v>
      </c>
      <c r="D11505">
        <v>2</v>
      </c>
      <c r="E11505" t="s">
        <v>385</v>
      </c>
      <c r="F11505">
        <v>0</v>
      </c>
      <c r="G11505">
        <v>0</v>
      </c>
      <c r="H11505">
        <v>0</v>
      </c>
      <c r="I11505">
        <v>11</v>
      </c>
      <c r="J11505">
        <v>6</v>
      </c>
      <c r="K11505">
        <v>0</v>
      </c>
      <c r="L11505" s="10">
        <v>43883</v>
      </c>
    </row>
    <row r="11506" spans="1:12" x14ac:dyDescent="0.2">
      <c r="A11506" t="s">
        <v>377</v>
      </c>
      <c r="B11506">
        <v>249</v>
      </c>
      <c r="C11506">
        <v>106</v>
      </c>
      <c r="D11506">
        <v>2</v>
      </c>
      <c r="E11506" t="s">
        <v>387</v>
      </c>
      <c r="F11506">
        <v>0</v>
      </c>
      <c r="G11506">
        <v>0</v>
      </c>
      <c r="H11506">
        <v>0</v>
      </c>
      <c r="I11506">
        <v>8</v>
      </c>
      <c r="J11506">
        <v>3</v>
      </c>
      <c r="K11506">
        <v>0</v>
      </c>
      <c r="L11506" s="10">
        <v>43883</v>
      </c>
    </row>
    <row r="11507" spans="1:12" x14ac:dyDescent="0.2">
      <c r="A11507" t="s">
        <v>377</v>
      </c>
      <c r="B11507">
        <v>249</v>
      </c>
      <c r="C11507">
        <v>106</v>
      </c>
      <c r="D11507">
        <v>2</v>
      </c>
      <c r="E11507" t="s">
        <v>386</v>
      </c>
      <c r="F11507">
        <v>0</v>
      </c>
      <c r="G11507">
        <v>0</v>
      </c>
      <c r="H11507">
        <v>0</v>
      </c>
      <c r="I11507">
        <v>8</v>
      </c>
      <c r="J11507">
        <v>6</v>
      </c>
      <c r="K11507">
        <v>0</v>
      </c>
      <c r="L11507" s="10">
        <v>43883</v>
      </c>
    </row>
    <row r="11508" spans="1:12" x14ac:dyDescent="0.2">
      <c r="A11508" t="s">
        <v>377</v>
      </c>
      <c r="B11508">
        <v>249</v>
      </c>
      <c r="C11508">
        <v>106</v>
      </c>
      <c r="D11508">
        <v>2</v>
      </c>
      <c r="E11508" t="s">
        <v>388</v>
      </c>
      <c r="F11508">
        <v>0</v>
      </c>
      <c r="G11508">
        <v>0</v>
      </c>
      <c r="H11508">
        <v>0</v>
      </c>
      <c r="I11508">
        <v>4</v>
      </c>
      <c r="J11508">
        <v>2</v>
      </c>
      <c r="K11508">
        <v>0</v>
      </c>
      <c r="L11508" s="10">
        <v>43883</v>
      </c>
    </row>
    <row r="11509" spans="1:12" x14ac:dyDescent="0.2">
      <c r="A11509" t="s">
        <v>377</v>
      </c>
      <c r="B11509">
        <v>249</v>
      </c>
      <c r="C11509">
        <v>106</v>
      </c>
      <c r="D11509">
        <v>2</v>
      </c>
      <c r="E11509" t="s">
        <v>389</v>
      </c>
      <c r="F11509">
        <v>0</v>
      </c>
      <c r="G11509">
        <v>0</v>
      </c>
      <c r="H11509">
        <v>0</v>
      </c>
      <c r="I11509">
        <v>3</v>
      </c>
      <c r="J11509">
        <v>2</v>
      </c>
      <c r="K11509">
        <v>0</v>
      </c>
      <c r="L11509" s="10">
        <v>43883</v>
      </c>
    </row>
    <row r="11510" spans="1:12" x14ac:dyDescent="0.2">
      <c r="A11510" t="s">
        <v>377</v>
      </c>
      <c r="B11510">
        <v>249</v>
      </c>
      <c r="C11510">
        <v>106</v>
      </c>
      <c r="D11510">
        <v>2</v>
      </c>
      <c r="E11510" t="s">
        <v>390</v>
      </c>
      <c r="F11510">
        <v>0</v>
      </c>
      <c r="G11510">
        <v>0</v>
      </c>
      <c r="H11510">
        <v>0</v>
      </c>
      <c r="I11510">
        <v>5</v>
      </c>
      <c r="J11510">
        <v>5</v>
      </c>
      <c r="K11510">
        <v>0</v>
      </c>
      <c r="L11510" s="10">
        <v>43883</v>
      </c>
    </row>
    <row r="11511" spans="1:12" x14ac:dyDescent="0.2">
      <c r="A11511" t="s">
        <v>12</v>
      </c>
      <c r="B11511">
        <v>135</v>
      </c>
      <c r="C11511">
        <v>81</v>
      </c>
      <c r="D11511">
        <v>3</v>
      </c>
      <c r="E11511" t="s">
        <v>13</v>
      </c>
      <c r="F11511">
        <v>0</v>
      </c>
      <c r="G11511">
        <v>2</v>
      </c>
      <c r="H11511">
        <v>0</v>
      </c>
      <c r="I11511">
        <v>60</v>
      </c>
      <c r="J11511">
        <v>19</v>
      </c>
      <c r="K11511">
        <v>2</v>
      </c>
      <c r="L11511" s="10">
        <v>43883</v>
      </c>
    </row>
    <row r="11512" spans="1:12" x14ac:dyDescent="0.2">
      <c r="A11512" t="s">
        <v>12</v>
      </c>
      <c r="B11512">
        <v>135</v>
      </c>
      <c r="C11512">
        <v>81</v>
      </c>
      <c r="D11512">
        <v>3</v>
      </c>
      <c r="E11512" t="s">
        <v>14</v>
      </c>
      <c r="F11512">
        <v>0</v>
      </c>
      <c r="G11512">
        <v>0</v>
      </c>
      <c r="H11512">
        <v>0</v>
      </c>
      <c r="I11512">
        <v>15</v>
      </c>
      <c r="J11512">
        <v>8</v>
      </c>
      <c r="K11512">
        <v>1</v>
      </c>
      <c r="L11512" s="10">
        <v>43883</v>
      </c>
    </row>
    <row r="11513" spans="1:12" x14ac:dyDescent="0.2">
      <c r="A11513" t="s">
        <v>12</v>
      </c>
      <c r="B11513">
        <v>135</v>
      </c>
      <c r="C11513">
        <v>81</v>
      </c>
      <c r="D11513">
        <v>3</v>
      </c>
      <c r="E11513" t="s">
        <v>16</v>
      </c>
      <c r="F11513">
        <v>0</v>
      </c>
      <c r="G11513">
        <v>0</v>
      </c>
      <c r="H11513">
        <v>0</v>
      </c>
      <c r="I11513">
        <v>6</v>
      </c>
      <c r="J11513">
        <v>2</v>
      </c>
      <c r="K11513">
        <v>0</v>
      </c>
      <c r="L11513" s="10">
        <v>43883</v>
      </c>
    </row>
    <row r="11514" spans="1:12" x14ac:dyDescent="0.2">
      <c r="A11514" t="s">
        <v>12</v>
      </c>
      <c r="B11514">
        <v>135</v>
      </c>
      <c r="C11514">
        <v>81</v>
      </c>
      <c r="D11514">
        <v>3</v>
      </c>
      <c r="E11514" t="s">
        <v>17</v>
      </c>
      <c r="F11514">
        <v>0</v>
      </c>
      <c r="G11514">
        <v>0</v>
      </c>
      <c r="H11514">
        <v>0</v>
      </c>
      <c r="I11514">
        <v>6</v>
      </c>
      <c r="J11514">
        <v>2</v>
      </c>
      <c r="K11514">
        <v>0</v>
      </c>
      <c r="L11514" s="10">
        <v>43883</v>
      </c>
    </row>
    <row r="11515" spans="1:12" x14ac:dyDescent="0.2">
      <c r="A11515" t="s">
        <v>12</v>
      </c>
      <c r="B11515">
        <v>135</v>
      </c>
      <c r="C11515">
        <v>81</v>
      </c>
      <c r="D11515">
        <v>3</v>
      </c>
      <c r="E11515" t="s">
        <v>20</v>
      </c>
      <c r="F11515">
        <v>0</v>
      </c>
      <c r="G11515">
        <v>0</v>
      </c>
      <c r="H11515">
        <v>0</v>
      </c>
      <c r="I11515">
        <v>4</v>
      </c>
      <c r="J11515">
        <v>1</v>
      </c>
      <c r="K11515">
        <v>0</v>
      </c>
      <c r="L11515" s="10">
        <v>43883</v>
      </c>
    </row>
    <row r="11516" spans="1:12" x14ac:dyDescent="0.2">
      <c r="A11516" t="s">
        <v>12</v>
      </c>
      <c r="B11516">
        <v>135</v>
      </c>
      <c r="C11516">
        <v>81</v>
      </c>
      <c r="D11516">
        <v>3</v>
      </c>
      <c r="E11516" t="s">
        <v>15</v>
      </c>
      <c r="F11516">
        <v>0</v>
      </c>
      <c r="G11516">
        <v>0</v>
      </c>
      <c r="H11516">
        <v>0</v>
      </c>
      <c r="I11516">
        <v>12</v>
      </c>
      <c r="J11516">
        <v>10</v>
      </c>
      <c r="K11516">
        <v>0</v>
      </c>
      <c r="L11516" s="10">
        <v>43883</v>
      </c>
    </row>
    <row r="11517" spans="1:12" x14ac:dyDescent="0.2">
      <c r="A11517" t="s">
        <v>12</v>
      </c>
      <c r="B11517">
        <v>135</v>
      </c>
      <c r="C11517">
        <v>81</v>
      </c>
      <c r="D11517">
        <v>3</v>
      </c>
      <c r="E11517" t="s">
        <v>18</v>
      </c>
      <c r="F11517">
        <v>0</v>
      </c>
      <c r="G11517">
        <v>0</v>
      </c>
      <c r="H11517">
        <v>0</v>
      </c>
      <c r="I11517">
        <v>6</v>
      </c>
      <c r="J11517">
        <v>4</v>
      </c>
      <c r="K11517">
        <v>0</v>
      </c>
      <c r="L11517" s="10">
        <v>43883</v>
      </c>
    </row>
    <row r="11518" spans="1:12" x14ac:dyDescent="0.2">
      <c r="A11518" t="s">
        <v>12</v>
      </c>
      <c r="B11518">
        <v>135</v>
      </c>
      <c r="C11518">
        <v>81</v>
      </c>
      <c r="D11518">
        <v>3</v>
      </c>
      <c r="E11518" t="s">
        <v>19</v>
      </c>
      <c r="F11518">
        <v>0</v>
      </c>
      <c r="G11518">
        <v>0</v>
      </c>
      <c r="H11518">
        <v>0</v>
      </c>
      <c r="I11518">
        <v>6</v>
      </c>
      <c r="J11518">
        <v>4</v>
      </c>
      <c r="K11518">
        <v>0</v>
      </c>
      <c r="L11518" s="10">
        <v>43883</v>
      </c>
    </row>
    <row r="11519" spans="1:12" x14ac:dyDescent="0.2">
      <c r="A11519" t="s">
        <v>12</v>
      </c>
      <c r="B11519">
        <v>135</v>
      </c>
      <c r="C11519">
        <v>81</v>
      </c>
      <c r="D11519">
        <v>3</v>
      </c>
      <c r="E11519" t="s">
        <v>21</v>
      </c>
      <c r="F11519">
        <v>0</v>
      </c>
      <c r="G11519">
        <v>0</v>
      </c>
      <c r="H11519">
        <v>0</v>
      </c>
      <c r="I11519">
        <v>4</v>
      </c>
      <c r="J11519">
        <v>2</v>
      </c>
      <c r="K11519">
        <v>0</v>
      </c>
      <c r="L11519" s="10">
        <v>43883</v>
      </c>
    </row>
    <row r="11520" spans="1:12" x14ac:dyDescent="0.2">
      <c r="A11520" t="s">
        <v>12</v>
      </c>
      <c r="B11520">
        <v>135</v>
      </c>
      <c r="C11520">
        <v>81</v>
      </c>
      <c r="D11520">
        <v>3</v>
      </c>
      <c r="E11520" t="s">
        <v>22</v>
      </c>
      <c r="F11520">
        <v>0</v>
      </c>
      <c r="G11520">
        <v>1</v>
      </c>
      <c r="H11520">
        <v>0</v>
      </c>
      <c r="I11520">
        <v>4</v>
      </c>
      <c r="J11520">
        <v>3</v>
      </c>
      <c r="K11520">
        <v>0</v>
      </c>
      <c r="L11520" s="10">
        <v>43883</v>
      </c>
    </row>
    <row r="11521" spans="1:12" x14ac:dyDescent="0.2">
      <c r="A11521" t="s">
        <v>12</v>
      </c>
      <c r="B11521">
        <v>135</v>
      </c>
      <c r="C11521">
        <v>81</v>
      </c>
      <c r="D11521">
        <v>3</v>
      </c>
      <c r="E11521" t="s">
        <v>23</v>
      </c>
      <c r="F11521">
        <v>0</v>
      </c>
      <c r="G11521">
        <v>0</v>
      </c>
      <c r="H11521">
        <v>0</v>
      </c>
      <c r="I11521">
        <v>3</v>
      </c>
      <c r="J11521">
        <v>2</v>
      </c>
      <c r="K11521">
        <v>0</v>
      </c>
      <c r="L11521" s="10">
        <v>43883</v>
      </c>
    </row>
    <row r="11522" spans="1:12" x14ac:dyDescent="0.2">
      <c r="A11522" t="s">
        <v>12</v>
      </c>
      <c r="B11522">
        <v>135</v>
      </c>
      <c r="C11522">
        <v>81</v>
      </c>
      <c r="D11522">
        <v>3</v>
      </c>
      <c r="E11522" t="s">
        <v>25</v>
      </c>
      <c r="F11522">
        <v>0</v>
      </c>
      <c r="G11522">
        <v>0</v>
      </c>
      <c r="H11522">
        <v>0</v>
      </c>
      <c r="I11522">
        <v>2</v>
      </c>
      <c r="J11522">
        <v>1</v>
      </c>
      <c r="K11522">
        <v>0</v>
      </c>
      <c r="L11522" s="10">
        <v>43883</v>
      </c>
    </row>
    <row r="11523" spans="1:12" x14ac:dyDescent="0.2">
      <c r="A11523" t="s">
        <v>12</v>
      </c>
      <c r="B11523">
        <v>135</v>
      </c>
      <c r="C11523">
        <v>81</v>
      </c>
      <c r="D11523">
        <v>3</v>
      </c>
      <c r="E11523" t="s">
        <v>24</v>
      </c>
      <c r="F11523">
        <v>0</v>
      </c>
      <c r="G11523">
        <v>0</v>
      </c>
      <c r="H11523">
        <v>0</v>
      </c>
      <c r="I11523">
        <v>4</v>
      </c>
      <c r="J11523">
        <v>4</v>
      </c>
      <c r="K11523">
        <v>0</v>
      </c>
      <c r="L11523" s="10">
        <v>43883</v>
      </c>
    </row>
    <row r="11524" spans="1:12" x14ac:dyDescent="0.2">
      <c r="A11524" t="s">
        <v>12</v>
      </c>
      <c r="B11524">
        <v>135</v>
      </c>
      <c r="C11524">
        <v>81</v>
      </c>
      <c r="D11524">
        <v>3</v>
      </c>
      <c r="E11524" t="s">
        <v>26</v>
      </c>
      <c r="F11524">
        <v>0</v>
      </c>
      <c r="G11524">
        <v>0</v>
      </c>
      <c r="H11524">
        <v>0</v>
      </c>
      <c r="I11524">
        <v>2</v>
      </c>
      <c r="J11524">
        <v>2</v>
      </c>
      <c r="K11524">
        <v>0</v>
      </c>
      <c r="L11524" s="10">
        <v>43883</v>
      </c>
    </row>
    <row r="11525" spans="1:12" x14ac:dyDescent="0.2">
      <c r="A11525" t="s">
        <v>12</v>
      </c>
      <c r="B11525">
        <v>135</v>
      </c>
      <c r="C11525">
        <v>81</v>
      </c>
      <c r="D11525">
        <v>3</v>
      </c>
      <c r="E11525" t="s">
        <v>27</v>
      </c>
      <c r="F11525">
        <v>0</v>
      </c>
      <c r="G11525">
        <v>0</v>
      </c>
      <c r="H11525">
        <v>0</v>
      </c>
      <c r="I11525">
        <v>1</v>
      </c>
      <c r="J11525">
        <v>1</v>
      </c>
      <c r="K11525">
        <v>0</v>
      </c>
      <c r="L11525" s="10">
        <v>43883</v>
      </c>
    </row>
    <row r="11526" spans="1:12" x14ac:dyDescent="0.2">
      <c r="A11526" t="s">
        <v>12</v>
      </c>
      <c r="B11526">
        <v>135</v>
      </c>
      <c r="C11526">
        <v>81</v>
      </c>
      <c r="D11526">
        <v>3</v>
      </c>
      <c r="E11526" t="s">
        <v>28</v>
      </c>
      <c r="F11526">
        <v>0</v>
      </c>
      <c r="G11526">
        <v>13</v>
      </c>
      <c r="H11526">
        <v>0</v>
      </c>
      <c r="I11526">
        <v>0</v>
      </c>
      <c r="J11526">
        <v>16</v>
      </c>
      <c r="K11526">
        <v>0</v>
      </c>
      <c r="L11526" s="10">
        <v>43883</v>
      </c>
    </row>
    <row r="11527" spans="1:12" x14ac:dyDescent="0.2">
      <c r="A11527" t="s">
        <v>276</v>
      </c>
      <c r="B11527">
        <v>76</v>
      </c>
      <c r="C11527">
        <v>28</v>
      </c>
      <c r="D11527">
        <v>2</v>
      </c>
      <c r="E11527" t="s">
        <v>278</v>
      </c>
      <c r="F11527">
        <v>0</v>
      </c>
      <c r="G11527">
        <v>0</v>
      </c>
      <c r="H11527">
        <v>0</v>
      </c>
      <c r="I11527">
        <v>18</v>
      </c>
      <c r="J11527">
        <v>6</v>
      </c>
      <c r="K11527">
        <v>0</v>
      </c>
      <c r="L11527" s="10">
        <v>43883</v>
      </c>
    </row>
    <row r="11528" spans="1:12" x14ac:dyDescent="0.2">
      <c r="A11528" t="s">
        <v>276</v>
      </c>
      <c r="B11528">
        <v>76</v>
      </c>
      <c r="C11528">
        <v>28</v>
      </c>
      <c r="D11528">
        <v>2</v>
      </c>
      <c r="E11528" t="s">
        <v>277</v>
      </c>
      <c r="F11528">
        <v>0</v>
      </c>
      <c r="G11528">
        <v>3</v>
      </c>
      <c r="H11528">
        <v>0</v>
      </c>
      <c r="I11528">
        <v>23</v>
      </c>
      <c r="J11528">
        <v>13</v>
      </c>
      <c r="K11528">
        <v>0</v>
      </c>
      <c r="L11528" s="10">
        <v>43883</v>
      </c>
    </row>
    <row r="11529" spans="1:12" x14ac:dyDescent="0.2">
      <c r="A11529" t="s">
        <v>276</v>
      </c>
      <c r="B11529">
        <v>76</v>
      </c>
      <c r="C11529">
        <v>28</v>
      </c>
      <c r="D11529">
        <v>2</v>
      </c>
      <c r="E11529" t="s">
        <v>279</v>
      </c>
      <c r="F11529">
        <v>0</v>
      </c>
      <c r="G11529">
        <v>0</v>
      </c>
      <c r="H11529">
        <v>0</v>
      </c>
      <c r="I11529">
        <v>10</v>
      </c>
      <c r="J11529">
        <v>0</v>
      </c>
      <c r="K11529">
        <v>0</v>
      </c>
      <c r="L11529" s="10">
        <v>43883</v>
      </c>
    </row>
    <row r="11530" spans="1:12" x14ac:dyDescent="0.2">
      <c r="A11530" t="s">
        <v>276</v>
      </c>
      <c r="B11530">
        <v>76</v>
      </c>
      <c r="C11530">
        <v>28</v>
      </c>
      <c r="D11530">
        <v>2</v>
      </c>
      <c r="E11530" t="s">
        <v>280</v>
      </c>
      <c r="F11530">
        <v>0</v>
      </c>
      <c r="G11530">
        <v>0</v>
      </c>
      <c r="H11530">
        <v>0</v>
      </c>
      <c r="I11530">
        <v>4</v>
      </c>
      <c r="J11530">
        <v>0</v>
      </c>
      <c r="K11530">
        <v>1</v>
      </c>
      <c r="L11530" s="10">
        <v>43883</v>
      </c>
    </row>
    <row r="11531" spans="1:12" x14ac:dyDescent="0.2">
      <c r="A11531" t="s">
        <v>276</v>
      </c>
      <c r="B11531">
        <v>76</v>
      </c>
      <c r="C11531">
        <v>28</v>
      </c>
      <c r="D11531">
        <v>2</v>
      </c>
      <c r="E11531" t="s">
        <v>285</v>
      </c>
      <c r="F11531">
        <v>0</v>
      </c>
      <c r="G11531">
        <v>0</v>
      </c>
      <c r="H11531">
        <v>0</v>
      </c>
      <c r="I11531">
        <v>3</v>
      </c>
      <c r="J11531">
        <v>0</v>
      </c>
      <c r="K11531">
        <v>0</v>
      </c>
      <c r="L11531" s="10">
        <v>43883</v>
      </c>
    </row>
    <row r="11532" spans="1:12" x14ac:dyDescent="0.2">
      <c r="A11532" t="s">
        <v>276</v>
      </c>
      <c r="B11532">
        <v>76</v>
      </c>
      <c r="C11532">
        <v>28</v>
      </c>
      <c r="D11532">
        <v>2</v>
      </c>
      <c r="E11532" t="s">
        <v>286</v>
      </c>
      <c r="F11532">
        <v>0</v>
      </c>
      <c r="G11532">
        <v>0</v>
      </c>
      <c r="H11532">
        <v>0</v>
      </c>
      <c r="I11532">
        <v>3</v>
      </c>
      <c r="J11532">
        <v>1</v>
      </c>
      <c r="K11532">
        <v>0</v>
      </c>
      <c r="L11532" s="10">
        <v>43883</v>
      </c>
    </row>
    <row r="11533" spans="1:12" x14ac:dyDescent="0.2">
      <c r="A11533" t="s">
        <v>276</v>
      </c>
      <c r="B11533">
        <v>76</v>
      </c>
      <c r="C11533">
        <v>28</v>
      </c>
      <c r="D11533">
        <v>2</v>
      </c>
      <c r="E11533" t="s">
        <v>283</v>
      </c>
      <c r="F11533">
        <v>0</v>
      </c>
      <c r="G11533">
        <v>0</v>
      </c>
      <c r="H11533">
        <v>0</v>
      </c>
      <c r="I11533">
        <v>4</v>
      </c>
      <c r="J11533">
        <v>1</v>
      </c>
      <c r="K11533">
        <v>1</v>
      </c>
      <c r="L11533" s="10">
        <v>43883</v>
      </c>
    </row>
    <row r="11534" spans="1:12" x14ac:dyDescent="0.2">
      <c r="A11534" t="s">
        <v>276</v>
      </c>
      <c r="B11534">
        <v>76</v>
      </c>
      <c r="C11534">
        <v>28</v>
      </c>
      <c r="D11534">
        <v>2</v>
      </c>
      <c r="E11534" t="s">
        <v>284</v>
      </c>
      <c r="F11534">
        <v>0</v>
      </c>
      <c r="G11534">
        <v>0</v>
      </c>
      <c r="H11534">
        <v>0</v>
      </c>
      <c r="I11534">
        <v>2</v>
      </c>
      <c r="J11534">
        <v>0</v>
      </c>
      <c r="K11534">
        <v>0</v>
      </c>
      <c r="L11534" s="10">
        <v>43883</v>
      </c>
    </row>
    <row r="11535" spans="1:12" x14ac:dyDescent="0.2">
      <c r="A11535" t="s">
        <v>276</v>
      </c>
      <c r="B11535">
        <v>76</v>
      </c>
      <c r="C11535">
        <v>28</v>
      </c>
      <c r="D11535">
        <v>2</v>
      </c>
      <c r="E11535" t="s">
        <v>281</v>
      </c>
      <c r="F11535">
        <v>0</v>
      </c>
      <c r="G11535">
        <v>0</v>
      </c>
      <c r="H11535">
        <v>0</v>
      </c>
      <c r="I11535">
        <v>4</v>
      </c>
      <c r="J11535">
        <v>3</v>
      </c>
      <c r="K11535">
        <v>0</v>
      </c>
      <c r="L11535" s="10">
        <v>43883</v>
      </c>
    </row>
    <row r="11536" spans="1:12" x14ac:dyDescent="0.2">
      <c r="A11536" t="s">
        <v>276</v>
      </c>
      <c r="B11536">
        <v>76</v>
      </c>
      <c r="C11536">
        <v>28</v>
      </c>
      <c r="D11536">
        <v>2</v>
      </c>
      <c r="E11536" t="s">
        <v>282</v>
      </c>
      <c r="F11536">
        <v>0</v>
      </c>
      <c r="G11536">
        <v>0</v>
      </c>
      <c r="H11536">
        <v>0</v>
      </c>
      <c r="I11536">
        <v>3</v>
      </c>
      <c r="J11536">
        <v>2</v>
      </c>
      <c r="K11536">
        <v>0</v>
      </c>
      <c r="L11536" s="10">
        <v>43883</v>
      </c>
    </row>
    <row r="11537" spans="1:12" x14ac:dyDescent="0.2">
      <c r="A11537" t="s">
        <v>276</v>
      </c>
      <c r="B11537">
        <v>76</v>
      </c>
      <c r="C11537">
        <v>28</v>
      </c>
      <c r="D11537">
        <v>2</v>
      </c>
      <c r="E11537" t="s">
        <v>287</v>
      </c>
      <c r="F11537">
        <v>0</v>
      </c>
      <c r="G11537">
        <v>0</v>
      </c>
      <c r="H11537">
        <v>0</v>
      </c>
      <c r="I11537">
        <v>1</v>
      </c>
      <c r="J11537">
        <v>1</v>
      </c>
      <c r="K11537">
        <v>0</v>
      </c>
      <c r="L11537" s="10">
        <v>43883</v>
      </c>
    </row>
    <row r="11538" spans="1:12" x14ac:dyDescent="0.2">
      <c r="A11538" t="s">
        <v>276</v>
      </c>
      <c r="B11538">
        <v>76</v>
      </c>
      <c r="C11538">
        <v>28</v>
      </c>
      <c r="D11538">
        <v>2</v>
      </c>
      <c r="E11538" t="s">
        <v>288</v>
      </c>
      <c r="F11538">
        <v>0</v>
      </c>
      <c r="G11538">
        <v>0</v>
      </c>
      <c r="H11538">
        <v>0</v>
      </c>
      <c r="I11538">
        <v>1</v>
      </c>
      <c r="J11538">
        <v>1</v>
      </c>
      <c r="K11538">
        <v>0</v>
      </c>
      <c r="L11538" s="10">
        <v>43883</v>
      </c>
    </row>
    <row r="11539" spans="1:12" x14ac:dyDescent="0.2">
      <c r="A11539" t="s">
        <v>289</v>
      </c>
      <c r="B11539">
        <v>168</v>
      </c>
      <c r="C11539">
        <v>106</v>
      </c>
      <c r="D11539">
        <v>4</v>
      </c>
      <c r="E11539" t="s">
        <v>290</v>
      </c>
      <c r="F11539">
        <v>0</v>
      </c>
      <c r="G11539">
        <v>2</v>
      </c>
      <c r="H11539">
        <v>0</v>
      </c>
      <c r="I11539">
        <v>54</v>
      </c>
      <c r="J11539">
        <v>32</v>
      </c>
      <c r="K11539">
        <v>1</v>
      </c>
      <c r="L11539" s="10">
        <v>43883</v>
      </c>
    </row>
    <row r="11540" spans="1:12" x14ac:dyDescent="0.2">
      <c r="A11540" t="s">
        <v>289</v>
      </c>
      <c r="B11540">
        <v>168</v>
      </c>
      <c r="C11540">
        <v>106</v>
      </c>
      <c r="D11540">
        <v>4</v>
      </c>
      <c r="E11540" t="s">
        <v>291</v>
      </c>
      <c r="F11540">
        <v>0</v>
      </c>
      <c r="G11540">
        <v>-1</v>
      </c>
      <c r="H11540">
        <v>0</v>
      </c>
      <c r="I11540">
        <v>39</v>
      </c>
      <c r="J11540">
        <v>19</v>
      </c>
      <c r="K11540">
        <v>0</v>
      </c>
      <c r="L11540" s="10">
        <v>43883</v>
      </c>
    </row>
    <row r="11541" spans="1:12" x14ac:dyDescent="0.2">
      <c r="A11541" t="s">
        <v>289</v>
      </c>
      <c r="B11541">
        <v>168</v>
      </c>
      <c r="C11541">
        <v>106</v>
      </c>
      <c r="D11541">
        <v>4</v>
      </c>
      <c r="E11541" t="s">
        <v>293</v>
      </c>
      <c r="F11541">
        <v>0</v>
      </c>
      <c r="G11541">
        <v>0</v>
      </c>
      <c r="H11541">
        <v>0</v>
      </c>
      <c r="I11541">
        <v>13</v>
      </c>
      <c r="J11541">
        <v>9</v>
      </c>
      <c r="K11541">
        <v>0</v>
      </c>
      <c r="L11541" s="10">
        <v>43883</v>
      </c>
    </row>
    <row r="11542" spans="1:12" x14ac:dyDescent="0.2">
      <c r="A11542" t="s">
        <v>289</v>
      </c>
      <c r="B11542">
        <v>168</v>
      </c>
      <c r="C11542">
        <v>106</v>
      </c>
      <c r="D11542">
        <v>4</v>
      </c>
      <c r="E11542" t="s">
        <v>294</v>
      </c>
      <c r="F11542">
        <v>0</v>
      </c>
      <c r="G11542">
        <v>1</v>
      </c>
      <c r="H11542">
        <v>0</v>
      </c>
      <c r="I11542">
        <v>7</v>
      </c>
      <c r="J11542">
        <v>3</v>
      </c>
      <c r="K11542">
        <v>0</v>
      </c>
      <c r="L11542" s="10">
        <v>43883</v>
      </c>
    </row>
    <row r="11543" spans="1:12" x14ac:dyDescent="0.2">
      <c r="A11543" t="s">
        <v>289</v>
      </c>
      <c r="B11543">
        <v>168</v>
      </c>
      <c r="C11543">
        <v>106</v>
      </c>
      <c r="D11543">
        <v>4</v>
      </c>
      <c r="E11543" t="s">
        <v>292</v>
      </c>
      <c r="F11543">
        <v>0</v>
      </c>
      <c r="G11543">
        <v>0</v>
      </c>
      <c r="H11543">
        <v>0</v>
      </c>
      <c r="I11543">
        <v>15</v>
      </c>
      <c r="J11543">
        <v>12</v>
      </c>
      <c r="K11543">
        <v>0</v>
      </c>
      <c r="L11543" s="10">
        <v>43883</v>
      </c>
    </row>
    <row r="11544" spans="1:12" x14ac:dyDescent="0.2">
      <c r="A11544" t="s">
        <v>289</v>
      </c>
      <c r="B11544">
        <v>168</v>
      </c>
      <c r="C11544">
        <v>106</v>
      </c>
      <c r="D11544">
        <v>4</v>
      </c>
      <c r="E11544" t="s">
        <v>295</v>
      </c>
      <c r="F11544">
        <v>0</v>
      </c>
      <c r="G11544">
        <v>1</v>
      </c>
      <c r="H11544">
        <v>0</v>
      </c>
      <c r="I11544">
        <v>9</v>
      </c>
      <c r="J11544">
        <v>6</v>
      </c>
      <c r="K11544">
        <v>1</v>
      </c>
      <c r="L11544" s="10">
        <v>43883</v>
      </c>
    </row>
    <row r="11545" spans="1:12" x14ac:dyDescent="0.2">
      <c r="A11545" t="s">
        <v>289</v>
      </c>
      <c r="B11545">
        <v>168</v>
      </c>
      <c r="C11545">
        <v>106</v>
      </c>
      <c r="D11545">
        <v>4</v>
      </c>
      <c r="E11545" t="s">
        <v>297</v>
      </c>
      <c r="F11545">
        <v>0</v>
      </c>
      <c r="G11545">
        <v>0</v>
      </c>
      <c r="H11545">
        <v>0</v>
      </c>
      <c r="I11545">
        <v>6</v>
      </c>
      <c r="J11545">
        <v>4</v>
      </c>
      <c r="K11545">
        <v>0</v>
      </c>
      <c r="L11545" s="10">
        <v>43883</v>
      </c>
    </row>
    <row r="11546" spans="1:12" x14ac:dyDescent="0.2">
      <c r="A11546" t="s">
        <v>289</v>
      </c>
      <c r="B11546">
        <v>168</v>
      </c>
      <c r="C11546">
        <v>106</v>
      </c>
      <c r="D11546">
        <v>4</v>
      </c>
      <c r="E11546" t="s">
        <v>299</v>
      </c>
      <c r="F11546">
        <v>0</v>
      </c>
      <c r="G11546">
        <v>0</v>
      </c>
      <c r="H11546">
        <v>0</v>
      </c>
      <c r="I11546">
        <v>3</v>
      </c>
      <c r="J11546">
        <v>1</v>
      </c>
      <c r="K11546">
        <v>0</v>
      </c>
      <c r="L11546" s="10">
        <v>43883</v>
      </c>
    </row>
    <row r="11547" spans="1:12" x14ac:dyDescent="0.2">
      <c r="A11547" t="s">
        <v>289</v>
      </c>
      <c r="B11547">
        <v>168</v>
      </c>
      <c r="C11547">
        <v>106</v>
      </c>
      <c r="D11547">
        <v>4</v>
      </c>
      <c r="E11547" t="s">
        <v>296</v>
      </c>
      <c r="F11547">
        <v>0</v>
      </c>
      <c r="G11547">
        <v>0</v>
      </c>
      <c r="H11547">
        <v>0</v>
      </c>
      <c r="I11547">
        <v>6</v>
      </c>
      <c r="J11547">
        <v>4</v>
      </c>
      <c r="K11547">
        <v>1</v>
      </c>
      <c r="L11547" s="10">
        <v>43883</v>
      </c>
    </row>
    <row r="11548" spans="1:12" x14ac:dyDescent="0.2">
      <c r="A11548" t="s">
        <v>289</v>
      </c>
      <c r="B11548">
        <v>168</v>
      </c>
      <c r="C11548">
        <v>106</v>
      </c>
      <c r="D11548">
        <v>4</v>
      </c>
      <c r="E11548" t="s">
        <v>300</v>
      </c>
      <c r="F11548">
        <v>0</v>
      </c>
      <c r="G11548">
        <v>0</v>
      </c>
      <c r="H11548">
        <v>0</v>
      </c>
      <c r="I11548">
        <v>3</v>
      </c>
      <c r="J11548">
        <v>2</v>
      </c>
      <c r="K11548">
        <v>0</v>
      </c>
      <c r="L11548" s="10">
        <v>43883</v>
      </c>
    </row>
    <row r="11549" spans="1:12" x14ac:dyDescent="0.2">
      <c r="A11549" t="s">
        <v>289</v>
      </c>
      <c r="B11549">
        <v>168</v>
      </c>
      <c r="C11549">
        <v>106</v>
      </c>
      <c r="D11549">
        <v>4</v>
      </c>
      <c r="E11549" t="s">
        <v>298</v>
      </c>
      <c r="F11549">
        <v>0</v>
      </c>
      <c r="G11549">
        <v>3</v>
      </c>
      <c r="H11549">
        <v>0</v>
      </c>
      <c r="I11549">
        <v>4</v>
      </c>
      <c r="J11549">
        <v>4</v>
      </c>
      <c r="K11549">
        <v>0</v>
      </c>
      <c r="L11549" s="10">
        <v>43883</v>
      </c>
    </row>
    <row r="11550" spans="1:12" x14ac:dyDescent="0.2">
      <c r="A11550" t="s">
        <v>289</v>
      </c>
      <c r="B11550">
        <v>168</v>
      </c>
      <c r="C11550">
        <v>106</v>
      </c>
      <c r="D11550">
        <v>4</v>
      </c>
      <c r="E11550" t="s">
        <v>303</v>
      </c>
      <c r="F11550">
        <v>0</v>
      </c>
      <c r="G11550">
        <v>0</v>
      </c>
      <c r="H11550">
        <v>0</v>
      </c>
      <c r="I11550">
        <v>3</v>
      </c>
      <c r="J11550">
        <v>2</v>
      </c>
      <c r="K11550">
        <v>1</v>
      </c>
      <c r="L11550" s="10">
        <v>43883</v>
      </c>
    </row>
    <row r="11551" spans="1:12" x14ac:dyDescent="0.2">
      <c r="A11551" t="s">
        <v>289</v>
      </c>
      <c r="B11551">
        <v>168</v>
      </c>
      <c r="C11551">
        <v>106</v>
      </c>
      <c r="D11551">
        <v>4</v>
      </c>
      <c r="E11551" t="s">
        <v>301</v>
      </c>
      <c r="F11551">
        <v>0</v>
      </c>
      <c r="G11551">
        <v>0</v>
      </c>
      <c r="H11551">
        <v>0</v>
      </c>
      <c r="I11551">
        <v>3</v>
      </c>
      <c r="J11551">
        <v>3</v>
      </c>
      <c r="K11551">
        <v>0</v>
      </c>
      <c r="L11551" s="10">
        <v>43883</v>
      </c>
    </row>
    <row r="11552" spans="1:12" x14ac:dyDescent="0.2">
      <c r="A11552" t="s">
        <v>289</v>
      </c>
      <c r="B11552">
        <v>168</v>
      </c>
      <c r="C11552">
        <v>106</v>
      </c>
      <c r="D11552">
        <v>4</v>
      </c>
      <c r="E11552" t="s">
        <v>302</v>
      </c>
      <c r="F11552">
        <v>0</v>
      </c>
      <c r="G11552">
        <v>0</v>
      </c>
      <c r="H11552">
        <v>0</v>
      </c>
      <c r="I11552">
        <v>2</v>
      </c>
      <c r="J11552">
        <v>2</v>
      </c>
      <c r="K11552">
        <v>0</v>
      </c>
      <c r="L11552" s="10">
        <v>43883</v>
      </c>
    </row>
    <row r="11553" spans="1:12" x14ac:dyDescent="0.2">
      <c r="A11553" t="s">
        <v>289</v>
      </c>
      <c r="B11553">
        <v>168</v>
      </c>
      <c r="C11553">
        <v>106</v>
      </c>
      <c r="D11553">
        <v>4</v>
      </c>
      <c r="E11553" t="s">
        <v>304</v>
      </c>
      <c r="F11553">
        <v>0</v>
      </c>
      <c r="G11553">
        <v>0</v>
      </c>
      <c r="H11553">
        <v>0</v>
      </c>
      <c r="I11553">
        <v>1</v>
      </c>
      <c r="J11553">
        <v>1</v>
      </c>
      <c r="K11553">
        <v>0</v>
      </c>
      <c r="L11553" s="10">
        <v>43883</v>
      </c>
    </row>
    <row r="11554" spans="1:12" x14ac:dyDescent="0.2">
      <c r="A11554" t="s">
        <v>289</v>
      </c>
      <c r="B11554">
        <v>168</v>
      </c>
      <c r="C11554">
        <v>106</v>
      </c>
      <c r="D11554">
        <v>4</v>
      </c>
      <c r="E11554" t="s">
        <v>28</v>
      </c>
      <c r="F11554">
        <v>0</v>
      </c>
      <c r="G11554">
        <v>-4</v>
      </c>
      <c r="H11554">
        <v>0</v>
      </c>
      <c r="I11554">
        <v>0</v>
      </c>
      <c r="J11554">
        <v>2</v>
      </c>
      <c r="K11554">
        <v>0</v>
      </c>
      <c r="L11554" s="10">
        <v>43883</v>
      </c>
    </row>
    <row r="11555" spans="1:12" x14ac:dyDescent="0.2">
      <c r="A11555" t="s">
        <v>327</v>
      </c>
      <c r="B11555">
        <v>293</v>
      </c>
      <c r="C11555">
        <v>170</v>
      </c>
      <c r="D11555">
        <v>1</v>
      </c>
      <c r="E11555" t="s">
        <v>329</v>
      </c>
      <c r="F11555">
        <v>0</v>
      </c>
      <c r="G11555">
        <v>0</v>
      </c>
      <c r="H11555">
        <v>0</v>
      </c>
      <c r="I11555">
        <v>55</v>
      </c>
      <c r="J11555">
        <v>24</v>
      </c>
      <c r="K11555">
        <v>0</v>
      </c>
      <c r="L11555" s="10">
        <v>43883</v>
      </c>
    </row>
    <row r="11556" spans="1:12" x14ac:dyDescent="0.2">
      <c r="A11556" t="s">
        <v>327</v>
      </c>
      <c r="B11556">
        <v>293</v>
      </c>
      <c r="C11556">
        <v>170</v>
      </c>
      <c r="D11556">
        <v>1</v>
      </c>
      <c r="E11556" t="s">
        <v>330</v>
      </c>
      <c r="F11556">
        <v>0</v>
      </c>
      <c r="G11556">
        <v>2</v>
      </c>
      <c r="H11556">
        <v>0</v>
      </c>
      <c r="I11556">
        <v>46</v>
      </c>
      <c r="J11556">
        <v>21</v>
      </c>
      <c r="K11556">
        <v>0</v>
      </c>
      <c r="L11556" s="10">
        <v>43883</v>
      </c>
    </row>
    <row r="11557" spans="1:12" x14ac:dyDescent="0.2">
      <c r="A11557" t="s">
        <v>327</v>
      </c>
      <c r="B11557">
        <v>293</v>
      </c>
      <c r="C11557">
        <v>170</v>
      </c>
      <c r="D11557">
        <v>1</v>
      </c>
      <c r="E11557" t="s">
        <v>328</v>
      </c>
      <c r="F11557">
        <v>0</v>
      </c>
      <c r="G11557">
        <v>3</v>
      </c>
      <c r="H11557">
        <v>1</v>
      </c>
      <c r="I11557">
        <v>71</v>
      </c>
      <c r="J11557">
        <v>53</v>
      </c>
      <c r="K11557">
        <v>1</v>
      </c>
      <c r="L11557" s="10">
        <v>43883</v>
      </c>
    </row>
    <row r="11558" spans="1:12" x14ac:dyDescent="0.2">
      <c r="A11558" t="s">
        <v>327</v>
      </c>
      <c r="B11558">
        <v>293</v>
      </c>
      <c r="C11558">
        <v>170</v>
      </c>
      <c r="D11558">
        <v>1</v>
      </c>
      <c r="E11558" t="s">
        <v>331</v>
      </c>
      <c r="F11558">
        <v>0</v>
      </c>
      <c r="G11558">
        <v>2</v>
      </c>
      <c r="H11558">
        <v>0</v>
      </c>
      <c r="I11558">
        <v>35</v>
      </c>
      <c r="J11558">
        <v>19</v>
      </c>
      <c r="K11558">
        <v>0</v>
      </c>
      <c r="L11558" s="10">
        <v>43883</v>
      </c>
    </row>
    <row r="11559" spans="1:12" x14ac:dyDescent="0.2">
      <c r="A11559" t="s">
        <v>327</v>
      </c>
      <c r="B11559">
        <v>293</v>
      </c>
      <c r="C11559">
        <v>170</v>
      </c>
      <c r="D11559">
        <v>1</v>
      </c>
      <c r="E11559" t="s">
        <v>333</v>
      </c>
      <c r="F11559">
        <v>0</v>
      </c>
      <c r="G11559">
        <v>0</v>
      </c>
      <c r="H11559">
        <v>0</v>
      </c>
      <c r="I11559">
        <v>20</v>
      </c>
      <c r="J11559">
        <v>10</v>
      </c>
      <c r="K11559">
        <v>0</v>
      </c>
      <c r="L11559" s="10">
        <v>43883</v>
      </c>
    </row>
    <row r="11560" spans="1:12" x14ac:dyDescent="0.2">
      <c r="A11560" t="s">
        <v>327</v>
      </c>
      <c r="B11560">
        <v>293</v>
      </c>
      <c r="C11560">
        <v>170</v>
      </c>
      <c r="D11560">
        <v>1</v>
      </c>
      <c r="E11560" t="s">
        <v>335</v>
      </c>
      <c r="F11560">
        <v>0</v>
      </c>
      <c r="G11560">
        <v>0</v>
      </c>
      <c r="H11560">
        <v>0</v>
      </c>
      <c r="I11560">
        <v>14</v>
      </c>
      <c r="J11560">
        <v>5</v>
      </c>
      <c r="K11560">
        <v>0</v>
      </c>
      <c r="L11560" s="10">
        <v>43883</v>
      </c>
    </row>
    <row r="11561" spans="1:12" x14ac:dyDescent="0.2">
      <c r="A11561" t="s">
        <v>327</v>
      </c>
      <c r="B11561">
        <v>293</v>
      </c>
      <c r="C11561">
        <v>170</v>
      </c>
      <c r="D11561">
        <v>1</v>
      </c>
      <c r="E11561" t="s">
        <v>332</v>
      </c>
      <c r="F11561">
        <v>0</v>
      </c>
      <c r="G11561">
        <v>0</v>
      </c>
      <c r="H11561">
        <v>0</v>
      </c>
      <c r="I11561">
        <v>26</v>
      </c>
      <c r="J11561">
        <v>20</v>
      </c>
      <c r="K11561">
        <v>0</v>
      </c>
      <c r="L11561" s="10">
        <v>43883</v>
      </c>
    </row>
    <row r="11562" spans="1:12" x14ac:dyDescent="0.2">
      <c r="A11562" t="s">
        <v>327</v>
      </c>
      <c r="B11562">
        <v>293</v>
      </c>
      <c r="C11562">
        <v>170</v>
      </c>
      <c r="D11562">
        <v>1</v>
      </c>
      <c r="E11562" t="s">
        <v>334</v>
      </c>
      <c r="F11562">
        <v>0</v>
      </c>
      <c r="G11562">
        <v>0</v>
      </c>
      <c r="H11562">
        <v>0</v>
      </c>
      <c r="I11562">
        <v>20</v>
      </c>
      <c r="J11562">
        <v>14</v>
      </c>
      <c r="K11562">
        <v>0</v>
      </c>
      <c r="L11562" s="10">
        <v>43883</v>
      </c>
    </row>
    <row r="11563" spans="1:12" x14ac:dyDescent="0.2">
      <c r="A11563" t="s">
        <v>327</v>
      </c>
      <c r="B11563">
        <v>293</v>
      </c>
      <c r="C11563">
        <v>170</v>
      </c>
      <c r="D11563">
        <v>1</v>
      </c>
      <c r="E11563" t="s">
        <v>336</v>
      </c>
      <c r="F11563">
        <v>0</v>
      </c>
      <c r="G11563">
        <v>1</v>
      </c>
      <c r="H11563">
        <v>0</v>
      </c>
      <c r="I11563">
        <v>6</v>
      </c>
      <c r="J11563">
        <v>4</v>
      </c>
      <c r="K11563">
        <v>0</v>
      </c>
      <c r="L11563" s="10">
        <v>43883</v>
      </c>
    </row>
    <row r="11564" spans="1:12" x14ac:dyDescent="0.2">
      <c r="A11564" t="s">
        <v>337</v>
      </c>
      <c r="B11564">
        <v>754</v>
      </c>
      <c r="C11564">
        <v>321</v>
      </c>
      <c r="D11564">
        <v>4</v>
      </c>
      <c r="E11564" t="s">
        <v>344</v>
      </c>
      <c r="F11564">
        <v>4</v>
      </c>
      <c r="G11564">
        <v>1</v>
      </c>
      <c r="H11564">
        <v>0</v>
      </c>
      <c r="I11564">
        <v>257</v>
      </c>
      <c r="J11564">
        <v>31</v>
      </c>
      <c r="K11564">
        <v>0</v>
      </c>
      <c r="L11564" s="10">
        <v>43883</v>
      </c>
    </row>
    <row r="11565" spans="1:12" x14ac:dyDescent="0.2">
      <c r="A11565" t="s">
        <v>337</v>
      </c>
      <c r="B11565">
        <v>754</v>
      </c>
      <c r="C11565">
        <v>321</v>
      </c>
      <c r="D11565">
        <v>4</v>
      </c>
      <c r="E11565" t="s">
        <v>340</v>
      </c>
      <c r="F11565">
        <v>0</v>
      </c>
      <c r="G11565">
        <v>1</v>
      </c>
      <c r="H11565">
        <v>0</v>
      </c>
      <c r="I11565">
        <v>47</v>
      </c>
      <c r="J11565">
        <v>19</v>
      </c>
      <c r="K11565">
        <v>0</v>
      </c>
      <c r="L11565" s="10">
        <v>43883</v>
      </c>
    </row>
    <row r="11566" spans="1:12" x14ac:dyDescent="0.2">
      <c r="A11566" t="s">
        <v>337</v>
      </c>
      <c r="B11566">
        <v>754</v>
      </c>
      <c r="C11566">
        <v>321</v>
      </c>
      <c r="D11566">
        <v>4</v>
      </c>
      <c r="E11566" t="s">
        <v>338</v>
      </c>
      <c r="F11566">
        <v>0</v>
      </c>
      <c r="G11566">
        <v>0</v>
      </c>
      <c r="H11566">
        <v>0</v>
      </c>
      <c r="I11566">
        <v>59</v>
      </c>
      <c r="J11566">
        <v>34</v>
      </c>
      <c r="K11566">
        <v>1</v>
      </c>
      <c r="L11566" s="10">
        <v>43883</v>
      </c>
    </row>
    <row r="11567" spans="1:12" x14ac:dyDescent="0.2">
      <c r="A11567" t="s">
        <v>337</v>
      </c>
      <c r="B11567">
        <v>754</v>
      </c>
      <c r="C11567">
        <v>321</v>
      </c>
      <c r="D11567">
        <v>4</v>
      </c>
      <c r="E11567" t="s">
        <v>339</v>
      </c>
      <c r="F11567">
        <v>0</v>
      </c>
      <c r="G11567">
        <v>2</v>
      </c>
      <c r="H11567">
        <v>0</v>
      </c>
      <c r="I11567">
        <v>47</v>
      </c>
      <c r="J11567">
        <v>24</v>
      </c>
      <c r="K11567">
        <v>0</v>
      </c>
      <c r="L11567" s="10">
        <v>43883</v>
      </c>
    </row>
    <row r="11568" spans="1:12" x14ac:dyDescent="0.2">
      <c r="A11568" t="s">
        <v>337</v>
      </c>
      <c r="B11568">
        <v>754</v>
      </c>
      <c r="C11568">
        <v>321</v>
      </c>
      <c r="D11568">
        <v>4</v>
      </c>
      <c r="E11568" t="s">
        <v>346</v>
      </c>
      <c r="F11568">
        <v>0</v>
      </c>
      <c r="G11568">
        <v>0</v>
      </c>
      <c r="H11568">
        <v>0</v>
      </c>
      <c r="I11568">
        <v>37</v>
      </c>
      <c r="J11568">
        <v>12</v>
      </c>
      <c r="K11568">
        <v>2</v>
      </c>
      <c r="L11568" s="10">
        <v>43883</v>
      </c>
    </row>
    <row r="11569" spans="1:12" x14ac:dyDescent="0.2">
      <c r="A11569" t="s">
        <v>337</v>
      </c>
      <c r="B11569">
        <v>754</v>
      </c>
      <c r="C11569">
        <v>321</v>
      </c>
      <c r="D11569">
        <v>4</v>
      </c>
      <c r="E11569" t="s">
        <v>341</v>
      </c>
      <c r="F11569">
        <v>0</v>
      </c>
      <c r="G11569">
        <v>5</v>
      </c>
      <c r="H11569">
        <v>0</v>
      </c>
      <c r="I11569">
        <v>44</v>
      </c>
      <c r="J11569">
        <v>22</v>
      </c>
      <c r="K11569">
        <v>0</v>
      </c>
      <c r="L11569" s="10">
        <v>43883</v>
      </c>
    </row>
    <row r="11570" spans="1:12" x14ac:dyDescent="0.2">
      <c r="A11570" t="s">
        <v>337</v>
      </c>
      <c r="B11570">
        <v>754</v>
      </c>
      <c r="C11570">
        <v>321</v>
      </c>
      <c r="D11570">
        <v>4</v>
      </c>
      <c r="E11570" t="s">
        <v>345</v>
      </c>
      <c r="F11570">
        <v>0</v>
      </c>
      <c r="G11570">
        <v>0</v>
      </c>
      <c r="H11570">
        <v>0</v>
      </c>
      <c r="I11570">
        <v>38</v>
      </c>
      <c r="J11570">
        <v>21</v>
      </c>
      <c r="K11570">
        <v>0</v>
      </c>
      <c r="L11570" s="10">
        <v>43883</v>
      </c>
    </row>
    <row r="11571" spans="1:12" x14ac:dyDescent="0.2">
      <c r="A11571" t="s">
        <v>337</v>
      </c>
      <c r="B11571">
        <v>754</v>
      </c>
      <c r="C11571">
        <v>321</v>
      </c>
      <c r="D11571">
        <v>4</v>
      </c>
      <c r="E11571" t="s">
        <v>348</v>
      </c>
      <c r="F11571">
        <v>0</v>
      </c>
      <c r="G11571">
        <v>0</v>
      </c>
      <c r="H11571">
        <v>0</v>
      </c>
      <c r="I11571">
        <v>30</v>
      </c>
      <c r="J11571">
        <v>14</v>
      </c>
      <c r="K11571">
        <v>0</v>
      </c>
      <c r="L11571" s="10">
        <v>43883</v>
      </c>
    </row>
    <row r="11572" spans="1:12" x14ac:dyDescent="0.2">
      <c r="A11572" t="s">
        <v>337</v>
      </c>
      <c r="B11572">
        <v>754</v>
      </c>
      <c r="C11572">
        <v>321</v>
      </c>
      <c r="D11572">
        <v>4</v>
      </c>
      <c r="E11572" t="s">
        <v>342</v>
      </c>
      <c r="F11572">
        <v>0</v>
      </c>
      <c r="G11572">
        <v>2</v>
      </c>
      <c r="H11572">
        <v>0</v>
      </c>
      <c r="I11572">
        <v>38</v>
      </c>
      <c r="J11572">
        <v>24</v>
      </c>
      <c r="K11572">
        <v>0</v>
      </c>
      <c r="L11572" s="10">
        <v>43883</v>
      </c>
    </row>
    <row r="11573" spans="1:12" x14ac:dyDescent="0.2">
      <c r="A11573" t="s">
        <v>337</v>
      </c>
      <c r="B11573">
        <v>754</v>
      </c>
      <c r="C11573">
        <v>321</v>
      </c>
      <c r="D11573">
        <v>4</v>
      </c>
      <c r="E11573" t="s">
        <v>347</v>
      </c>
      <c r="F11573">
        <v>0</v>
      </c>
      <c r="G11573">
        <v>2</v>
      </c>
      <c r="H11573">
        <v>0</v>
      </c>
      <c r="I11573">
        <v>35</v>
      </c>
      <c r="J11573">
        <v>21</v>
      </c>
      <c r="K11573">
        <v>1</v>
      </c>
      <c r="L11573" s="10">
        <v>43883</v>
      </c>
    </row>
    <row r="11574" spans="1:12" x14ac:dyDescent="0.2">
      <c r="A11574" t="s">
        <v>337</v>
      </c>
      <c r="B11574">
        <v>754</v>
      </c>
      <c r="C11574">
        <v>321</v>
      </c>
      <c r="D11574">
        <v>4</v>
      </c>
      <c r="E11574" t="s">
        <v>349</v>
      </c>
      <c r="F11574">
        <v>0</v>
      </c>
      <c r="G11574">
        <v>4</v>
      </c>
      <c r="H11574">
        <v>0</v>
      </c>
      <c r="I11574">
        <v>24</v>
      </c>
      <c r="J11574">
        <v>18</v>
      </c>
      <c r="K11574">
        <v>0</v>
      </c>
      <c r="L11574" s="10">
        <v>43883</v>
      </c>
    </row>
    <row r="11575" spans="1:12" x14ac:dyDescent="0.2">
      <c r="A11575" t="s">
        <v>337</v>
      </c>
      <c r="B11575">
        <v>754</v>
      </c>
      <c r="C11575">
        <v>321</v>
      </c>
      <c r="D11575">
        <v>4</v>
      </c>
      <c r="E11575" t="s">
        <v>350</v>
      </c>
      <c r="F11575">
        <v>0</v>
      </c>
      <c r="G11575">
        <v>1</v>
      </c>
      <c r="H11575">
        <v>0</v>
      </c>
      <c r="I11575">
        <v>16</v>
      </c>
      <c r="J11575">
        <v>10</v>
      </c>
      <c r="K11575">
        <v>0</v>
      </c>
      <c r="L11575" s="10">
        <v>43883</v>
      </c>
    </row>
    <row r="11576" spans="1:12" x14ac:dyDescent="0.2">
      <c r="A11576" t="s">
        <v>337</v>
      </c>
      <c r="B11576">
        <v>754</v>
      </c>
      <c r="C11576">
        <v>321</v>
      </c>
      <c r="D11576">
        <v>4</v>
      </c>
      <c r="E11576" t="s">
        <v>343</v>
      </c>
      <c r="F11576">
        <v>0</v>
      </c>
      <c r="G11576">
        <v>0</v>
      </c>
      <c r="H11576">
        <v>0</v>
      </c>
      <c r="I11576">
        <v>49</v>
      </c>
      <c r="J11576">
        <v>44</v>
      </c>
      <c r="K11576">
        <v>0</v>
      </c>
      <c r="L11576" s="10">
        <v>43883</v>
      </c>
    </row>
    <row r="11577" spans="1:12" x14ac:dyDescent="0.2">
      <c r="A11577" t="s">
        <v>337</v>
      </c>
      <c r="B11577">
        <v>754</v>
      </c>
      <c r="C11577">
        <v>321</v>
      </c>
      <c r="D11577">
        <v>4</v>
      </c>
      <c r="E11577" t="s">
        <v>352</v>
      </c>
      <c r="F11577">
        <v>0</v>
      </c>
      <c r="G11577">
        <v>0</v>
      </c>
      <c r="H11577">
        <v>0</v>
      </c>
      <c r="I11577">
        <v>15</v>
      </c>
      <c r="J11577">
        <v>11</v>
      </c>
      <c r="K11577">
        <v>0</v>
      </c>
      <c r="L11577" s="10">
        <v>43883</v>
      </c>
    </row>
    <row r="11578" spans="1:12" x14ac:dyDescent="0.2">
      <c r="A11578" t="s">
        <v>337</v>
      </c>
      <c r="B11578">
        <v>754</v>
      </c>
      <c r="C11578">
        <v>321</v>
      </c>
      <c r="D11578">
        <v>4</v>
      </c>
      <c r="E11578" t="s">
        <v>351</v>
      </c>
      <c r="F11578">
        <v>0</v>
      </c>
      <c r="G11578">
        <v>1</v>
      </c>
      <c r="H11578">
        <v>0</v>
      </c>
      <c r="I11578">
        <v>18</v>
      </c>
      <c r="J11578">
        <v>16</v>
      </c>
      <c r="K11578">
        <v>0</v>
      </c>
      <c r="L11578" s="10">
        <v>43883</v>
      </c>
    </row>
    <row r="11579" spans="1:12" x14ac:dyDescent="0.2">
      <c r="A11579" t="s">
        <v>248</v>
      </c>
      <c r="B11579">
        <v>1016</v>
      </c>
      <c r="C11579">
        <v>714</v>
      </c>
      <c r="D11579">
        <v>4</v>
      </c>
      <c r="E11579" t="s">
        <v>249</v>
      </c>
      <c r="F11579">
        <v>0</v>
      </c>
      <c r="G11579">
        <v>11</v>
      </c>
      <c r="H11579">
        <v>0</v>
      </c>
      <c r="I11579">
        <v>242</v>
      </c>
      <c r="J11579">
        <v>141</v>
      </c>
      <c r="K11579">
        <v>2</v>
      </c>
      <c r="L11579" s="10">
        <v>43883</v>
      </c>
    </row>
    <row r="11580" spans="1:12" x14ac:dyDescent="0.2">
      <c r="A11580" t="s">
        <v>248</v>
      </c>
      <c r="B11580">
        <v>1016</v>
      </c>
      <c r="C11580">
        <v>714</v>
      </c>
      <c r="D11580">
        <v>4</v>
      </c>
      <c r="E11580" t="s">
        <v>250</v>
      </c>
      <c r="F11580">
        <v>0</v>
      </c>
      <c r="G11580">
        <v>4</v>
      </c>
      <c r="H11580">
        <v>0</v>
      </c>
      <c r="I11580">
        <v>156</v>
      </c>
      <c r="J11580">
        <v>91</v>
      </c>
      <c r="K11580">
        <v>1</v>
      </c>
      <c r="L11580" s="10">
        <v>43883</v>
      </c>
    </row>
    <row r="11581" spans="1:12" x14ac:dyDescent="0.2">
      <c r="A11581" t="s">
        <v>248</v>
      </c>
      <c r="B11581">
        <v>1016</v>
      </c>
      <c r="C11581">
        <v>714</v>
      </c>
      <c r="D11581">
        <v>4</v>
      </c>
      <c r="E11581" t="s">
        <v>252</v>
      </c>
      <c r="F11581">
        <v>1</v>
      </c>
      <c r="G11581">
        <v>3</v>
      </c>
      <c r="H11581">
        <v>0</v>
      </c>
      <c r="I11581">
        <v>80</v>
      </c>
      <c r="J11581">
        <v>50</v>
      </c>
      <c r="K11581">
        <v>0</v>
      </c>
      <c r="L11581" s="10">
        <v>43883</v>
      </c>
    </row>
    <row r="11582" spans="1:12" x14ac:dyDescent="0.2">
      <c r="A11582" t="s">
        <v>248</v>
      </c>
      <c r="B11582">
        <v>1016</v>
      </c>
      <c r="C11582">
        <v>714</v>
      </c>
      <c r="D11582">
        <v>4</v>
      </c>
      <c r="E11582" t="s">
        <v>254</v>
      </c>
      <c r="F11582">
        <v>0</v>
      </c>
      <c r="G11582">
        <v>-1</v>
      </c>
      <c r="H11582">
        <v>0</v>
      </c>
      <c r="I11582">
        <v>76</v>
      </c>
      <c r="J11582">
        <v>54</v>
      </c>
      <c r="K11582">
        <v>0</v>
      </c>
      <c r="L11582" s="10">
        <v>43883</v>
      </c>
    </row>
    <row r="11583" spans="1:12" x14ac:dyDescent="0.2">
      <c r="A11583" t="s">
        <v>248</v>
      </c>
      <c r="B11583">
        <v>1016</v>
      </c>
      <c r="C11583">
        <v>714</v>
      </c>
      <c r="D11583">
        <v>4</v>
      </c>
      <c r="E11583" t="s">
        <v>253</v>
      </c>
      <c r="F11583">
        <v>2</v>
      </c>
      <c r="G11583">
        <v>1</v>
      </c>
      <c r="H11583">
        <v>0</v>
      </c>
      <c r="I11583">
        <v>82</v>
      </c>
      <c r="J11583">
        <v>61</v>
      </c>
      <c r="K11583">
        <v>0</v>
      </c>
      <c r="L11583" s="10">
        <v>43883</v>
      </c>
    </row>
    <row r="11584" spans="1:12" x14ac:dyDescent="0.2">
      <c r="A11584" t="s">
        <v>248</v>
      </c>
      <c r="B11584">
        <v>1016</v>
      </c>
      <c r="C11584">
        <v>714</v>
      </c>
      <c r="D11584">
        <v>4</v>
      </c>
      <c r="E11584" t="s">
        <v>257</v>
      </c>
      <c r="F11584">
        <v>0</v>
      </c>
      <c r="G11584">
        <v>2</v>
      </c>
      <c r="H11584">
        <v>0</v>
      </c>
      <c r="I11584">
        <v>36</v>
      </c>
      <c r="J11584">
        <v>21</v>
      </c>
      <c r="K11584">
        <v>0</v>
      </c>
      <c r="L11584" s="10">
        <v>43883</v>
      </c>
    </row>
    <row r="11585" spans="1:12" x14ac:dyDescent="0.2">
      <c r="A11585" t="s">
        <v>248</v>
      </c>
      <c r="B11585">
        <v>1016</v>
      </c>
      <c r="C11585">
        <v>714</v>
      </c>
      <c r="D11585">
        <v>4</v>
      </c>
      <c r="E11585" t="s">
        <v>251</v>
      </c>
      <c r="F11585">
        <v>0</v>
      </c>
      <c r="G11585">
        <v>2</v>
      </c>
      <c r="H11585">
        <v>0</v>
      </c>
      <c r="I11585">
        <v>102</v>
      </c>
      <c r="J11585">
        <v>88</v>
      </c>
      <c r="K11585">
        <v>1</v>
      </c>
      <c r="L11585" s="10">
        <v>43883</v>
      </c>
    </row>
    <row r="11586" spans="1:12" x14ac:dyDescent="0.2">
      <c r="A11586" t="s">
        <v>248</v>
      </c>
      <c r="B11586">
        <v>1016</v>
      </c>
      <c r="C11586">
        <v>714</v>
      </c>
      <c r="D11586">
        <v>4</v>
      </c>
      <c r="E11586" t="s">
        <v>258</v>
      </c>
      <c r="F11586">
        <v>0</v>
      </c>
      <c r="G11586">
        <v>0</v>
      </c>
      <c r="H11586">
        <v>0</v>
      </c>
      <c r="I11586">
        <v>48</v>
      </c>
      <c r="J11586">
        <v>37</v>
      </c>
      <c r="K11586">
        <v>0</v>
      </c>
      <c r="L11586" s="10">
        <v>43883</v>
      </c>
    </row>
    <row r="11587" spans="1:12" x14ac:dyDescent="0.2">
      <c r="A11587" t="s">
        <v>248</v>
      </c>
      <c r="B11587">
        <v>1016</v>
      </c>
      <c r="C11587">
        <v>714</v>
      </c>
      <c r="D11587">
        <v>4</v>
      </c>
      <c r="E11587" t="s">
        <v>256</v>
      </c>
      <c r="F11587">
        <v>0</v>
      </c>
      <c r="G11587">
        <v>0</v>
      </c>
      <c r="H11587">
        <v>0</v>
      </c>
      <c r="I11587">
        <v>39</v>
      </c>
      <c r="J11587">
        <v>31</v>
      </c>
      <c r="K11587">
        <v>0</v>
      </c>
      <c r="L11587" s="10">
        <v>43883</v>
      </c>
    </row>
    <row r="11588" spans="1:12" x14ac:dyDescent="0.2">
      <c r="A11588" t="s">
        <v>248</v>
      </c>
      <c r="B11588">
        <v>1016</v>
      </c>
      <c r="C11588">
        <v>714</v>
      </c>
      <c r="D11588">
        <v>4</v>
      </c>
      <c r="E11588" t="s">
        <v>255</v>
      </c>
      <c r="F11588">
        <v>0</v>
      </c>
      <c r="G11588">
        <v>0</v>
      </c>
      <c r="H11588">
        <v>0</v>
      </c>
      <c r="I11588">
        <v>59</v>
      </c>
      <c r="J11588">
        <v>52</v>
      </c>
      <c r="K11588">
        <v>0</v>
      </c>
      <c r="L11588" s="10">
        <v>43883</v>
      </c>
    </row>
    <row r="11589" spans="1:12" x14ac:dyDescent="0.2">
      <c r="A11589" t="s">
        <v>248</v>
      </c>
      <c r="B11589">
        <v>1016</v>
      </c>
      <c r="C11589">
        <v>714</v>
      </c>
      <c r="D11589">
        <v>4</v>
      </c>
      <c r="E11589" t="s">
        <v>259</v>
      </c>
      <c r="F11589">
        <v>0</v>
      </c>
      <c r="G11589">
        <v>0</v>
      </c>
      <c r="H11589">
        <v>0</v>
      </c>
      <c r="I11589">
        <v>43</v>
      </c>
      <c r="J11589">
        <v>37</v>
      </c>
      <c r="K11589">
        <v>0</v>
      </c>
      <c r="L11589" s="10">
        <v>43883</v>
      </c>
    </row>
    <row r="11590" spans="1:12" x14ac:dyDescent="0.2">
      <c r="A11590" t="s">
        <v>248</v>
      </c>
      <c r="B11590">
        <v>1016</v>
      </c>
      <c r="C11590">
        <v>714</v>
      </c>
      <c r="D11590">
        <v>4</v>
      </c>
      <c r="E11590" t="s">
        <v>260</v>
      </c>
      <c r="F11590">
        <v>0</v>
      </c>
      <c r="G11590">
        <v>0</v>
      </c>
      <c r="H11590">
        <v>0</v>
      </c>
      <c r="I11590">
        <v>40</v>
      </c>
      <c r="J11590">
        <v>38</v>
      </c>
      <c r="K11590">
        <v>0</v>
      </c>
      <c r="L11590" s="10">
        <v>43883</v>
      </c>
    </row>
    <row r="11591" spans="1:12" x14ac:dyDescent="0.2">
      <c r="A11591" t="s">
        <v>248</v>
      </c>
      <c r="B11591">
        <v>1016</v>
      </c>
      <c r="C11591">
        <v>714</v>
      </c>
      <c r="D11591">
        <v>4</v>
      </c>
      <c r="E11591" t="s">
        <v>261</v>
      </c>
      <c r="F11591">
        <v>0</v>
      </c>
      <c r="G11591">
        <v>0</v>
      </c>
      <c r="H11591">
        <v>0</v>
      </c>
      <c r="I11591">
        <v>8</v>
      </c>
      <c r="J11591">
        <v>8</v>
      </c>
      <c r="K11591">
        <v>0</v>
      </c>
      <c r="L11591" s="10">
        <v>43883</v>
      </c>
    </row>
    <row r="11592" spans="1:12" x14ac:dyDescent="0.2">
      <c r="A11592" t="s">
        <v>248</v>
      </c>
      <c r="B11592">
        <v>1016</v>
      </c>
      <c r="C11592">
        <v>714</v>
      </c>
      <c r="D11592">
        <v>4</v>
      </c>
      <c r="E11592" t="s">
        <v>262</v>
      </c>
      <c r="F11592">
        <v>0</v>
      </c>
      <c r="G11592">
        <v>0</v>
      </c>
      <c r="H11592">
        <v>0</v>
      </c>
      <c r="I11592">
        <v>5</v>
      </c>
      <c r="J11592">
        <v>5</v>
      </c>
      <c r="K11592">
        <v>0</v>
      </c>
      <c r="L11592" s="10">
        <v>43883</v>
      </c>
    </row>
    <row r="11593" spans="1:12" x14ac:dyDescent="0.2">
      <c r="A11593" t="s">
        <v>69</v>
      </c>
      <c r="B11593">
        <v>1205</v>
      </c>
      <c r="C11593">
        <v>760</v>
      </c>
      <c r="D11593">
        <v>1</v>
      </c>
      <c r="E11593" t="s">
        <v>70</v>
      </c>
      <c r="F11593">
        <v>0</v>
      </c>
      <c r="G11593">
        <v>12</v>
      </c>
      <c r="H11593">
        <v>0</v>
      </c>
      <c r="I11593">
        <v>504</v>
      </c>
      <c r="J11593">
        <v>292</v>
      </c>
      <c r="K11593">
        <v>1</v>
      </c>
      <c r="L11593" s="10">
        <v>43883</v>
      </c>
    </row>
    <row r="11594" spans="1:12" x14ac:dyDescent="0.2">
      <c r="A11594" t="s">
        <v>69</v>
      </c>
      <c r="B11594">
        <v>1205</v>
      </c>
      <c r="C11594">
        <v>760</v>
      </c>
      <c r="D11594">
        <v>1</v>
      </c>
      <c r="E11594" t="s">
        <v>71</v>
      </c>
      <c r="F11594">
        <v>0</v>
      </c>
      <c r="G11594">
        <v>3</v>
      </c>
      <c r="H11594">
        <v>0</v>
      </c>
      <c r="I11594">
        <v>157</v>
      </c>
      <c r="J11594">
        <v>109</v>
      </c>
      <c r="K11594">
        <v>0</v>
      </c>
      <c r="L11594" s="10">
        <v>43883</v>
      </c>
    </row>
    <row r="11595" spans="1:12" x14ac:dyDescent="0.2">
      <c r="A11595" t="s">
        <v>69</v>
      </c>
      <c r="B11595">
        <v>1205</v>
      </c>
      <c r="C11595">
        <v>760</v>
      </c>
      <c r="D11595">
        <v>1</v>
      </c>
      <c r="E11595" t="s">
        <v>73</v>
      </c>
      <c r="F11595">
        <v>0</v>
      </c>
      <c r="G11595">
        <v>6</v>
      </c>
      <c r="H11595">
        <v>0</v>
      </c>
      <c r="I11595">
        <v>146</v>
      </c>
      <c r="J11595">
        <v>98</v>
      </c>
      <c r="K11595">
        <v>0</v>
      </c>
      <c r="L11595" s="10">
        <v>43883</v>
      </c>
    </row>
    <row r="11596" spans="1:12" x14ac:dyDescent="0.2">
      <c r="A11596" t="s">
        <v>69</v>
      </c>
      <c r="B11596">
        <v>1205</v>
      </c>
      <c r="C11596">
        <v>760</v>
      </c>
      <c r="D11596">
        <v>1</v>
      </c>
      <c r="E11596" t="s">
        <v>72</v>
      </c>
      <c r="F11596">
        <v>0</v>
      </c>
      <c r="G11596">
        <v>12</v>
      </c>
      <c r="H11596">
        <v>0</v>
      </c>
      <c r="I11596">
        <v>169</v>
      </c>
      <c r="J11596">
        <v>133</v>
      </c>
      <c r="K11596">
        <v>0</v>
      </c>
      <c r="L11596" s="10">
        <v>43883</v>
      </c>
    </row>
    <row r="11597" spans="1:12" x14ac:dyDescent="0.2">
      <c r="A11597" t="s">
        <v>69</v>
      </c>
      <c r="B11597">
        <v>1205</v>
      </c>
      <c r="C11597">
        <v>760</v>
      </c>
      <c r="D11597">
        <v>1</v>
      </c>
      <c r="E11597" t="s">
        <v>560</v>
      </c>
      <c r="F11597">
        <v>0</v>
      </c>
      <c r="G11597">
        <v>0</v>
      </c>
      <c r="H11597">
        <v>0</v>
      </c>
      <c r="I11597">
        <v>36</v>
      </c>
      <c r="J11597">
        <v>0</v>
      </c>
      <c r="K11597">
        <v>0</v>
      </c>
      <c r="L11597" s="10">
        <v>43883</v>
      </c>
    </row>
    <row r="11598" spans="1:12" x14ac:dyDescent="0.2">
      <c r="A11598" t="s">
        <v>69</v>
      </c>
      <c r="B11598">
        <v>1205</v>
      </c>
      <c r="C11598">
        <v>760</v>
      </c>
      <c r="D11598">
        <v>1</v>
      </c>
      <c r="E11598" t="s">
        <v>74</v>
      </c>
      <c r="F11598">
        <v>0</v>
      </c>
      <c r="G11598">
        <v>2</v>
      </c>
      <c r="H11598">
        <v>0</v>
      </c>
      <c r="I11598">
        <v>45</v>
      </c>
      <c r="J11598">
        <v>25</v>
      </c>
      <c r="K11598">
        <v>0</v>
      </c>
      <c r="L11598" s="10">
        <v>43883</v>
      </c>
    </row>
    <row r="11599" spans="1:12" x14ac:dyDescent="0.2">
      <c r="A11599" t="s">
        <v>69</v>
      </c>
      <c r="B11599">
        <v>1205</v>
      </c>
      <c r="C11599">
        <v>760</v>
      </c>
      <c r="D11599">
        <v>1</v>
      </c>
      <c r="E11599" t="s">
        <v>75</v>
      </c>
      <c r="F11599">
        <v>0</v>
      </c>
      <c r="G11599">
        <v>0</v>
      </c>
      <c r="H11599">
        <v>0</v>
      </c>
      <c r="I11599">
        <v>55</v>
      </c>
      <c r="J11599">
        <v>39</v>
      </c>
      <c r="K11599">
        <v>0</v>
      </c>
      <c r="L11599" s="10">
        <v>43883</v>
      </c>
    </row>
    <row r="11600" spans="1:12" x14ac:dyDescent="0.2">
      <c r="A11600" t="s">
        <v>69</v>
      </c>
      <c r="B11600">
        <v>1205</v>
      </c>
      <c r="C11600">
        <v>760</v>
      </c>
      <c r="D11600">
        <v>1</v>
      </c>
      <c r="E11600" t="s">
        <v>76</v>
      </c>
      <c r="F11600">
        <v>0</v>
      </c>
      <c r="G11600">
        <v>6</v>
      </c>
      <c r="H11600">
        <v>0</v>
      </c>
      <c r="I11600">
        <v>42</v>
      </c>
      <c r="J11600">
        <v>28</v>
      </c>
      <c r="K11600">
        <v>0</v>
      </c>
      <c r="L11600" s="10">
        <v>43883</v>
      </c>
    </row>
    <row r="11601" spans="1:12" x14ac:dyDescent="0.2">
      <c r="A11601" t="s">
        <v>69</v>
      </c>
      <c r="B11601">
        <v>1205</v>
      </c>
      <c r="C11601">
        <v>760</v>
      </c>
      <c r="D11601">
        <v>1</v>
      </c>
      <c r="E11601" t="s">
        <v>80</v>
      </c>
      <c r="F11601">
        <v>0</v>
      </c>
      <c r="G11601">
        <v>0</v>
      </c>
      <c r="H11601">
        <v>0</v>
      </c>
      <c r="I11601">
        <v>10</v>
      </c>
      <c r="J11601">
        <v>5</v>
      </c>
      <c r="K11601">
        <v>0</v>
      </c>
      <c r="L11601" s="10">
        <v>43883</v>
      </c>
    </row>
    <row r="11602" spans="1:12" x14ac:dyDescent="0.2">
      <c r="A11602" t="s">
        <v>69</v>
      </c>
      <c r="B11602">
        <v>1205</v>
      </c>
      <c r="C11602">
        <v>760</v>
      </c>
      <c r="D11602">
        <v>1</v>
      </c>
      <c r="E11602" t="s">
        <v>77</v>
      </c>
      <c r="F11602">
        <v>0</v>
      </c>
      <c r="G11602">
        <v>0</v>
      </c>
      <c r="H11602">
        <v>0</v>
      </c>
      <c r="I11602">
        <v>14</v>
      </c>
      <c r="J11602">
        <v>10</v>
      </c>
      <c r="K11602">
        <v>0</v>
      </c>
      <c r="L11602" s="10">
        <v>43883</v>
      </c>
    </row>
    <row r="11603" spans="1:12" x14ac:dyDescent="0.2">
      <c r="A11603" t="s">
        <v>69</v>
      </c>
      <c r="B11603">
        <v>1205</v>
      </c>
      <c r="C11603">
        <v>760</v>
      </c>
      <c r="D11603">
        <v>1</v>
      </c>
      <c r="E11603" t="s">
        <v>78</v>
      </c>
      <c r="F11603">
        <v>0</v>
      </c>
      <c r="G11603">
        <v>0</v>
      </c>
      <c r="H11603">
        <v>0</v>
      </c>
      <c r="I11603">
        <v>17</v>
      </c>
      <c r="J11603">
        <v>14</v>
      </c>
      <c r="K11603">
        <v>0</v>
      </c>
      <c r="L11603" s="10">
        <v>43883</v>
      </c>
    </row>
    <row r="11604" spans="1:12" x14ac:dyDescent="0.2">
      <c r="A11604" t="s">
        <v>69</v>
      </c>
      <c r="B11604">
        <v>1205</v>
      </c>
      <c r="C11604">
        <v>760</v>
      </c>
      <c r="D11604">
        <v>1</v>
      </c>
      <c r="E11604" t="s">
        <v>79</v>
      </c>
      <c r="F11604">
        <v>0</v>
      </c>
      <c r="G11604">
        <v>0</v>
      </c>
      <c r="H11604">
        <v>0</v>
      </c>
      <c r="I11604">
        <v>10</v>
      </c>
      <c r="J11604">
        <v>7</v>
      </c>
      <c r="K11604">
        <v>0</v>
      </c>
      <c r="L11604" s="10">
        <v>43883</v>
      </c>
    </row>
    <row r="11605" spans="1:12" x14ac:dyDescent="0.2">
      <c r="A11605" t="s">
        <v>353</v>
      </c>
      <c r="B11605">
        <v>91</v>
      </c>
      <c r="C11605">
        <v>54</v>
      </c>
      <c r="D11605">
        <v>1</v>
      </c>
      <c r="E11605" t="s">
        <v>354</v>
      </c>
      <c r="F11605">
        <v>0</v>
      </c>
      <c r="G11605">
        <v>1</v>
      </c>
      <c r="H11605">
        <v>0</v>
      </c>
      <c r="I11605">
        <v>45</v>
      </c>
      <c r="J11605">
        <v>27</v>
      </c>
      <c r="K11605">
        <v>0</v>
      </c>
      <c r="L11605" s="10">
        <v>43883</v>
      </c>
    </row>
    <row r="11606" spans="1:12" x14ac:dyDescent="0.2">
      <c r="A11606" t="s">
        <v>353</v>
      </c>
      <c r="B11606">
        <v>91</v>
      </c>
      <c r="C11606">
        <v>54</v>
      </c>
      <c r="D11606">
        <v>1</v>
      </c>
      <c r="E11606" t="s">
        <v>356</v>
      </c>
      <c r="F11606">
        <v>0</v>
      </c>
      <c r="G11606">
        <v>0</v>
      </c>
      <c r="H11606">
        <v>0</v>
      </c>
      <c r="I11606">
        <v>7</v>
      </c>
      <c r="J11606">
        <v>1</v>
      </c>
      <c r="K11606">
        <v>0</v>
      </c>
      <c r="L11606" s="10">
        <v>43883</v>
      </c>
    </row>
    <row r="11607" spans="1:12" x14ac:dyDescent="0.2">
      <c r="A11607" t="s">
        <v>353</v>
      </c>
      <c r="B11607">
        <v>91</v>
      </c>
      <c r="C11607">
        <v>54</v>
      </c>
      <c r="D11607">
        <v>1</v>
      </c>
      <c r="E11607" t="s">
        <v>355</v>
      </c>
      <c r="F11607">
        <v>0</v>
      </c>
      <c r="G11607">
        <v>0</v>
      </c>
      <c r="H11607">
        <v>0</v>
      </c>
      <c r="I11607">
        <v>15</v>
      </c>
      <c r="J11607">
        <v>9</v>
      </c>
      <c r="K11607">
        <v>1</v>
      </c>
      <c r="L11607" s="10">
        <v>43883</v>
      </c>
    </row>
    <row r="11608" spans="1:12" x14ac:dyDescent="0.2">
      <c r="A11608" t="s">
        <v>353</v>
      </c>
      <c r="B11608">
        <v>91</v>
      </c>
      <c r="C11608">
        <v>54</v>
      </c>
      <c r="D11608">
        <v>1</v>
      </c>
      <c r="E11608" t="s">
        <v>357</v>
      </c>
      <c r="F11608">
        <v>0</v>
      </c>
      <c r="G11608">
        <v>0</v>
      </c>
      <c r="H11608">
        <v>0</v>
      </c>
      <c r="I11608">
        <v>6</v>
      </c>
      <c r="J11608">
        <v>3</v>
      </c>
      <c r="K11608">
        <v>0</v>
      </c>
      <c r="L11608" s="10">
        <v>43883</v>
      </c>
    </row>
    <row r="11609" spans="1:12" x14ac:dyDescent="0.2">
      <c r="A11609" t="s">
        <v>353</v>
      </c>
      <c r="B11609">
        <v>91</v>
      </c>
      <c r="C11609">
        <v>54</v>
      </c>
      <c r="D11609">
        <v>1</v>
      </c>
      <c r="E11609" t="s">
        <v>359</v>
      </c>
      <c r="F11609">
        <v>0</v>
      </c>
      <c r="G11609">
        <v>1</v>
      </c>
      <c r="H11609">
        <v>0</v>
      </c>
      <c r="I11609">
        <v>4</v>
      </c>
      <c r="J11609">
        <v>2</v>
      </c>
      <c r="K11609">
        <v>0</v>
      </c>
      <c r="L11609" s="10">
        <v>43883</v>
      </c>
    </row>
    <row r="11610" spans="1:12" x14ac:dyDescent="0.2">
      <c r="A11610" t="s">
        <v>353</v>
      </c>
      <c r="B11610">
        <v>91</v>
      </c>
      <c r="C11610">
        <v>54</v>
      </c>
      <c r="D11610">
        <v>1</v>
      </c>
      <c r="E11610" t="s">
        <v>358</v>
      </c>
      <c r="F11610">
        <v>0</v>
      </c>
      <c r="G11610">
        <v>0</v>
      </c>
      <c r="H11610">
        <v>0</v>
      </c>
      <c r="I11610">
        <v>5</v>
      </c>
      <c r="J11610">
        <v>4</v>
      </c>
      <c r="K11610">
        <v>0</v>
      </c>
      <c r="L11610" s="10">
        <v>43883</v>
      </c>
    </row>
    <row r="11611" spans="1:12" x14ac:dyDescent="0.2">
      <c r="A11611" t="s">
        <v>353</v>
      </c>
      <c r="B11611">
        <v>91</v>
      </c>
      <c r="C11611">
        <v>54</v>
      </c>
      <c r="D11611">
        <v>1</v>
      </c>
      <c r="E11611" t="s">
        <v>362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 s="10">
        <v>43883</v>
      </c>
    </row>
    <row r="11612" spans="1:12" x14ac:dyDescent="0.2">
      <c r="A11612" t="s">
        <v>353</v>
      </c>
      <c r="B11612">
        <v>91</v>
      </c>
      <c r="C11612">
        <v>54</v>
      </c>
      <c r="D11612">
        <v>1</v>
      </c>
      <c r="E11612" t="s">
        <v>360</v>
      </c>
      <c r="F11612">
        <v>0</v>
      </c>
      <c r="G11612">
        <v>0</v>
      </c>
      <c r="H11612">
        <v>0</v>
      </c>
      <c r="I11612">
        <v>5</v>
      </c>
      <c r="J11612">
        <v>5</v>
      </c>
      <c r="K11612">
        <v>0</v>
      </c>
      <c r="L11612" s="10">
        <v>43883</v>
      </c>
    </row>
    <row r="11613" spans="1:12" x14ac:dyDescent="0.2">
      <c r="A11613" t="s">
        <v>353</v>
      </c>
      <c r="B11613">
        <v>91</v>
      </c>
      <c r="C11613">
        <v>54</v>
      </c>
      <c r="D11613">
        <v>1</v>
      </c>
      <c r="E11613" t="s">
        <v>361</v>
      </c>
      <c r="F11613">
        <v>0</v>
      </c>
      <c r="G11613">
        <v>0</v>
      </c>
      <c r="H11613">
        <v>0</v>
      </c>
      <c r="I11613">
        <v>2</v>
      </c>
      <c r="J11613">
        <v>2</v>
      </c>
      <c r="K11613">
        <v>0</v>
      </c>
      <c r="L11613" s="10">
        <v>43883</v>
      </c>
    </row>
    <row r="11614" spans="1:12" x14ac:dyDescent="0.2">
      <c r="A11614" t="s">
        <v>353</v>
      </c>
      <c r="B11614">
        <v>91</v>
      </c>
      <c r="C11614">
        <v>54</v>
      </c>
      <c r="D11614">
        <v>1</v>
      </c>
      <c r="E11614" t="s">
        <v>363</v>
      </c>
      <c r="F11614">
        <v>0</v>
      </c>
      <c r="G11614">
        <v>0</v>
      </c>
      <c r="H11614">
        <v>0</v>
      </c>
      <c r="I11614">
        <v>1</v>
      </c>
      <c r="J11614">
        <v>1</v>
      </c>
      <c r="K11614">
        <v>0</v>
      </c>
      <c r="L11614" s="10">
        <v>43883</v>
      </c>
    </row>
    <row r="11615" spans="1:12" x14ac:dyDescent="0.2">
      <c r="A11615" t="s">
        <v>178</v>
      </c>
      <c r="B11615">
        <v>245</v>
      </c>
      <c r="C11615">
        <v>163</v>
      </c>
      <c r="D11615">
        <v>1</v>
      </c>
      <c r="E11615" t="s">
        <v>179</v>
      </c>
      <c r="F11615">
        <v>0</v>
      </c>
      <c r="G11615">
        <v>9</v>
      </c>
      <c r="H11615">
        <v>0</v>
      </c>
      <c r="I11615">
        <v>120</v>
      </c>
      <c r="J11615">
        <v>81</v>
      </c>
      <c r="K11615">
        <v>1</v>
      </c>
      <c r="L11615" s="10">
        <v>43883</v>
      </c>
    </row>
    <row r="11616" spans="1:12" x14ac:dyDescent="0.2">
      <c r="A11616" t="s">
        <v>178</v>
      </c>
      <c r="B11616">
        <v>245</v>
      </c>
      <c r="C11616">
        <v>163</v>
      </c>
      <c r="D11616">
        <v>1</v>
      </c>
      <c r="E11616" t="s">
        <v>180</v>
      </c>
      <c r="F11616">
        <v>0</v>
      </c>
      <c r="G11616">
        <v>0</v>
      </c>
      <c r="H11616">
        <v>0</v>
      </c>
      <c r="I11616">
        <v>26</v>
      </c>
      <c r="J11616">
        <v>10</v>
      </c>
      <c r="K11616">
        <v>0</v>
      </c>
      <c r="L11616" s="10">
        <v>43883</v>
      </c>
    </row>
    <row r="11617" spans="1:12" x14ac:dyDescent="0.2">
      <c r="A11617" t="s">
        <v>178</v>
      </c>
      <c r="B11617">
        <v>245</v>
      </c>
      <c r="C11617">
        <v>163</v>
      </c>
      <c r="D11617">
        <v>1</v>
      </c>
      <c r="E11617" t="s">
        <v>181</v>
      </c>
      <c r="F11617">
        <v>0</v>
      </c>
      <c r="G11617">
        <v>1</v>
      </c>
      <c r="H11617">
        <v>0</v>
      </c>
      <c r="I11617">
        <v>26</v>
      </c>
      <c r="J11617">
        <v>17</v>
      </c>
      <c r="K11617">
        <v>0</v>
      </c>
      <c r="L11617" s="10">
        <v>43883</v>
      </c>
    </row>
    <row r="11618" spans="1:12" x14ac:dyDescent="0.2">
      <c r="A11618" t="s">
        <v>178</v>
      </c>
      <c r="B11618">
        <v>245</v>
      </c>
      <c r="C11618">
        <v>163</v>
      </c>
      <c r="D11618">
        <v>1</v>
      </c>
      <c r="E11618" t="s">
        <v>182</v>
      </c>
      <c r="F11618">
        <v>0</v>
      </c>
      <c r="G11618">
        <v>3</v>
      </c>
      <c r="H11618">
        <v>0</v>
      </c>
      <c r="I11618">
        <v>15</v>
      </c>
      <c r="J11618">
        <v>7</v>
      </c>
      <c r="K11618">
        <v>0</v>
      </c>
      <c r="L11618" s="10">
        <v>43883</v>
      </c>
    </row>
    <row r="11619" spans="1:12" x14ac:dyDescent="0.2">
      <c r="A11619" t="s">
        <v>178</v>
      </c>
      <c r="B11619">
        <v>245</v>
      </c>
      <c r="C11619">
        <v>163</v>
      </c>
      <c r="D11619">
        <v>1</v>
      </c>
      <c r="E11619" t="s">
        <v>183</v>
      </c>
      <c r="F11619">
        <v>0</v>
      </c>
      <c r="G11619">
        <v>0</v>
      </c>
      <c r="H11619">
        <v>0</v>
      </c>
      <c r="I11619">
        <v>17</v>
      </c>
      <c r="J11619">
        <v>14</v>
      </c>
      <c r="K11619">
        <v>0</v>
      </c>
      <c r="L11619" s="10">
        <v>43883</v>
      </c>
    </row>
    <row r="11620" spans="1:12" x14ac:dyDescent="0.2">
      <c r="A11620" t="s">
        <v>178</v>
      </c>
      <c r="B11620">
        <v>245</v>
      </c>
      <c r="C11620">
        <v>163</v>
      </c>
      <c r="D11620">
        <v>1</v>
      </c>
      <c r="E11620" t="s">
        <v>184</v>
      </c>
      <c r="F11620">
        <v>0</v>
      </c>
      <c r="G11620">
        <v>0</v>
      </c>
      <c r="H11620">
        <v>0</v>
      </c>
      <c r="I11620">
        <v>13</v>
      </c>
      <c r="J11620">
        <v>11</v>
      </c>
      <c r="K11620">
        <v>0</v>
      </c>
      <c r="L11620" s="10">
        <v>43883</v>
      </c>
    </row>
    <row r="11621" spans="1:12" x14ac:dyDescent="0.2">
      <c r="A11621" t="s">
        <v>178</v>
      </c>
      <c r="B11621">
        <v>245</v>
      </c>
      <c r="C11621">
        <v>163</v>
      </c>
      <c r="D11621">
        <v>1</v>
      </c>
      <c r="E11621" t="s">
        <v>186</v>
      </c>
      <c r="F11621">
        <v>0</v>
      </c>
      <c r="G11621">
        <v>0</v>
      </c>
      <c r="H11621">
        <v>0</v>
      </c>
      <c r="I11621">
        <v>8</v>
      </c>
      <c r="J11621">
        <v>6</v>
      </c>
      <c r="K11621">
        <v>0</v>
      </c>
      <c r="L11621" s="10">
        <v>43883</v>
      </c>
    </row>
    <row r="11622" spans="1:12" x14ac:dyDescent="0.2">
      <c r="A11622" t="s">
        <v>178</v>
      </c>
      <c r="B11622">
        <v>245</v>
      </c>
      <c r="C11622">
        <v>163</v>
      </c>
      <c r="D11622">
        <v>1</v>
      </c>
      <c r="E11622" t="s">
        <v>185</v>
      </c>
      <c r="F11622">
        <v>0</v>
      </c>
      <c r="G11622">
        <v>1</v>
      </c>
      <c r="H11622">
        <v>0</v>
      </c>
      <c r="I11622">
        <v>7</v>
      </c>
      <c r="J11622">
        <v>5</v>
      </c>
      <c r="K11622">
        <v>0</v>
      </c>
      <c r="L11622" s="10">
        <v>43883</v>
      </c>
    </row>
    <row r="11623" spans="1:12" x14ac:dyDescent="0.2">
      <c r="A11623" t="s">
        <v>178</v>
      </c>
      <c r="B11623">
        <v>245</v>
      </c>
      <c r="C11623">
        <v>163</v>
      </c>
      <c r="D11623">
        <v>1</v>
      </c>
      <c r="E11623" t="s">
        <v>190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 s="10">
        <v>43883</v>
      </c>
    </row>
    <row r="11624" spans="1:12" x14ac:dyDescent="0.2">
      <c r="A11624" t="s">
        <v>178</v>
      </c>
      <c r="B11624">
        <v>245</v>
      </c>
      <c r="C11624">
        <v>163</v>
      </c>
      <c r="D11624">
        <v>1</v>
      </c>
      <c r="E11624" t="s">
        <v>187</v>
      </c>
      <c r="F11624">
        <v>0</v>
      </c>
      <c r="G11624">
        <v>0</v>
      </c>
      <c r="H11624">
        <v>0</v>
      </c>
      <c r="I11624">
        <v>8</v>
      </c>
      <c r="J11624">
        <v>8</v>
      </c>
      <c r="K11624">
        <v>0</v>
      </c>
      <c r="L11624" s="10">
        <v>43883</v>
      </c>
    </row>
    <row r="11625" spans="1:12" x14ac:dyDescent="0.2">
      <c r="A11625" t="s">
        <v>178</v>
      </c>
      <c r="B11625">
        <v>245</v>
      </c>
      <c r="C11625">
        <v>163</v>
      </c>
      <c r="D11625">
        <v>1</v>
      </c>
      <c r="E11625" t="s">
        <v>188</v>
      </c>
      <c r="F11625">
        <v>0</v>
      </c>
      <c r="G11625">
        <v>0</v>
      </c>
      <c r="H11625">
        <v>0</v>
      </c>
      <c r="I11625">
        <v>3</v>
      </c>
      <c r="J11625">
        <v>3</v>
      </c>
      <c r="K11625">
        <v>0</v>
      </c>
      <c r="L11625" s="10">
        <v>43883</v>
      </c>
    </row>
    <row r="11626" spans="1:12" x14ac:dyDescent="0.2">
      <c r="A11626" t="s">
        <v>178</v>
      </c>
      <c r="B11626">
        <v>245</v>
      </c>
      <c r="C11626">
        <v>163</v>
      </c>
      <c r="D11626">
        <v>1</v>
      </c>
      <c r="E11626" t="s">
        <v>189</v>
      </c>
      <c r="F11626">
        <v>0</v>
      </c>
      <c r="G11626">
        <v>0</v>
      </c>
      <c r="H11626">
        <v>0</v>
      </c>
      <c r="I11626">
        <v>1</v>
      </c>
      <c r="J11626">
        <v>1</v>
      </c>
      <c r="K11626">
        <v>0</v>
      </c>
      <c r="L11626" s="10">
        <v>43883</v>
      </c>
    </row>
    <row r="11627" spans="1:12" x14ac:dyDescent="0.2">
      <c r="A11627" t="s">
        <v>219</v>
      </c>
      <c r="B11627">
        <v>75</v>
      </c>
      <c r="C11627">
        <v>27</v>
      </c>
      <c r="D11627">
        <v>0</v>
      </c>
      <c r="E11627" t="s">
        <v>220</v>
      </c>
      <c r="F11627">
        <v>0</v>
      </c>
      <c r="G11627">
        <v>2</v>
      </c>
      <c r="H11627">
        <v>0</v>
      </c>
      <c r="I11627">
        <v>11</v>
      </c>
      <c r="J11627">
        <v>4</v>
      </c>
      <c r="K11627">
        <v>0</v>
      </c>
      <c r="L11627" s="10">
        <v>43883</v>
      </c>
    </row>
    <row r="11628" spans="1:12" x14ac:dyDescent="0.2">
      <c r="A11628" t="s">
        <v>219</v>
      </c>
      <c r="B11628">
        <v>75</v>
      </c>
      <c r="C11628">
        <v>27</v>
      </c>
      <c r="D11628">
        <v>0</v>
      </c>
      <c r="E11628" t="s">
        <v>227</v>
      </c>
      <c r="F11628">
        <v>0</v>
      </c>
      <c r="G11628">
        <v>1</v>
      </c>
      <c r="H11628">
        <v>0</v>
      </c>
      <c r="I11628">
        <v>9</v>
      </c>
      <c r="J11628">
        <v>2</v>
      </c>
      <c r="K11628">
        <v>0</v>
      </c>
      <c r="L11628" s="10">
        <v>43883</v>
      </c>
    </row>
    <row r="11629" spans="1:12" x14ac:dyDescent="0.2">
      <c r="A11629" t="s">
        <v>219</v>
      </c>
      <c r="B11629">
        <v>75</v>
      </c>
      <c r="C11629">
        <v>27</v>
      </c>
      <c r="D11629">
        <v>0</v>
      </c>
      <c r="E11629" t="s">
        <v>226</v>
      </c>
      <c r="F11629">
        <v>0</v>
      </c>
      <c r="G11629">
        <v>0</v>
      </c>
      <c r="H11629">
        <v>0</v>
      </c>
      <c r="I11629">
        <v>9</v>
      </c>
      <c r="J11629">
        <v>3</v>
      </c>
      <c r="K11629">
        <v>0</v>
      </c>
      <c r="L11629" s="10">
        <v>43883</v>
      </c>
    </row>
    <row r="11630" spans="1:12" x14ac:dyDescent="0.2">
      <c r="A11630" t="s">
        <v>219</v>
      </c>
      <c r="B11630">
        <v>75</v>
      </c>
      <c r="C11630">
        <v>27</v>
      </c>
      <c r="D11630">
        <v>0</v>
      </c>
      <c r="E11630" t="s">
        <v>223</v>
      </c>
      <c r="F11630">
        <v>0</v>
      </c>
      <c r="G11630">
        <v>0</v>
      </c>
      <c r="H11630">
        <v>0</v>
      </c>
      <c r="I11630">
        <v>7</v>
      </c>
      <c r="J11630">
        <v>1</v>
      </c>
      <c r="K11630">
        <v>0</v>
      </c>
      <c r="L11630" s="10">
        <v>43883</v>
      </c>
    </row>
    <row r="11631" spans="1:12" x14ac:dyDescent="0.2">
      <c r="A11631" t="s">
        <v>219</v>
      </c>
      <c r="B11631">
        <v>75</v>
      </c>
      <c r="C11631">
        <v>27</v>
      </c>
      <c r="D11631">
        <v>0</v>
      </c>
      <c r="E11631" t="s">
        <v>224</v>
      </c>
      <c r="F11631">
        <v>0</v>
      </c>
      <c r="G11631">
        <v>0</v>
      </c>
      <c r="H11631">
        <v>0</v>
      </c>
      <c r="I11631">
        <v>8</v>
      </c>
      <c r="J11631">
        <v>3</v>
      </c>
      <c r="K11631">
        <v>0</v>
      </c>
      <c r="L11631" s="10">
        <v>43883</v>
      </c>
    </row>
    <row r="11632" spans="1:12" x14ac:dyDescent="0.2">
      <c r="A11632" t="s">
        <v>219</v>
      </c>
      <c r="B11632">
        <v>75</v>
      </c>
      <c r="C11632">
        <v>27</v>
      </c>
      <c r="D11632">
        <v>0</v>
      </c>
      <c r="E11632" t="s">
        <v>222</v>
      </c>
      <c r="F11632">
        <v>0</v>
      </c>
      <c r="G11632">
        <v>0</v>
      </c>
      <c r="H11632">
        <v>0</v>
      </c>
      <c r="I11632">
        <v>7</v>
      </c>
      <c r="J11632">
        <v>2</v>
      </c>
      <c r="K11632">
        <v>0</v>
      </c>
      <c r="L11632" s="10">
        <v>43883</v>
      </c>
    </row>
    <row r="11633" spans="1:12" x14ac:dyDescent="0.2">
      <c r="A11633" t="s">
        <v>219</v>
      </c>
      <c r="B11633">
        <v>75</v>
      </c>
      <c r="C11633">
        <v>27</v>
      </c>
      <c r="D11633">
        <v>0</v>
      </c>
      <c r="E11633" t="s">
        <v>221</v>
      </c>
      <c r="F11633">
        <v>0</v>
      </c>
      <c r="G11633">
        <v>0</v>
      </c>
      <c r="H11633">
        <v>0</v>
      </c>
      <c r="I11633">
        <v>11</v>
      </c>
      <c r="J11633">
        <v>7</v>
      </c>
      <c r="K11633">
        <v>0</v>
      </c>
      <c r="L11633" s="10">
        <v>43883</v>
      </c>
    </row>
    <row r="11634" spans="1:12" x14ac:dyDescent="0.2">
      <c r="A11634" t="s">
        <v>219</v>
      </c>
      <c r="B11634">
        <v>75</v>
      </c>
      <c r="C11634">
        <v>27</v>
      </c>
      <c r="D11634">
        <v>0</v>
      </c>
      <c r="E11634" t="s">
        <v>225</v>
      </c>
      <c r="F11634">
        <v>0</v>
      </c>
      <c r="G11634">
        <v>1</v>
      </c>
      <c r="H11634">
        <v>0</v>
      </c>
      <c r="I11634">
        <v>7</v>
      </c>
      <c r="J11634">
        <v>4</v>
      </c>
      <c r="K11634">
        <v>0</v>
      </c>
      <c r="L11634" s="10">
        <v>43883</v>
      </c>
    </row>
    <row r="11635" spans="1:12" x14ac:dyDescent="0.2">
      <c r="A11635" t="s">
        <v>219</v>
      </c>
      <c r="B11635">
        <v>75</v>
      </c>
      <c r="C11635">
        <v>27</v>
      </c>
      <c r="D11635">
        <v>0</v>
      </c>
      <c r="E11635" t="s">
        <v>228</v>
      </c>
      <c r="F11635">
        <v>0</v>
      </c>
      <c r="G11635">
        <v>0</v>
      </c>
      <c r="H11635">
        <v>0</v>
      </c>
      <c r="I11635">
        <v>3</v>
      </c>
      <c r="J11635">
        <v>1</v>
      </c>
      <c r="K11635">
        <v>0</v>
      </c>
      <c r="L11635" s="10">
        <v>43883</v>
      </c>
    </row>
    <row r="11636" spans="1:12" x14ac:dyDescent="0.2">
      <c r="A11636" t="s">
        <v>219</v>
      </c>
      <c r="B11636">
        <v>75</v>
      </c>
      <c r="C11636">
        <v>27</v>
      </c>
      <c r="D11636">
        <v>0</v>
      </c>
      <c r="E11636" t="s">
        <v>229</v>
      </c>
      <c r="F11636">
        <v>0</v>
      </c>
      <c r="G11636">
        <v>0</v>
      </c>
      <c r="H11636">
        <v>0</v>
      </c>
      <c r="I11636">
        <v>2</v>
      </c>
      <c r="J11636">
        <v>0</v>
      </c>
      <c r="K11636">
        <v>0</v>
      </c>
      <c r="L11636" s="10">
        <v>43883</v>
      </c>
    </row>
    <row r="11637" spans="1:12" x14ac:dyDescent="0.2">
      <c r="A11637" t="s">
        <v>219</v>
      </c>
      <c r="B11637">
        <v>75</v>
      </c>
      <c r="C11637">
        <v>27</v>
      </c>
      <c r="D11637">
        <v>0</v>
      </c>
      <c r="E11637" t="s">
        <v>230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 s="10">
        <v>43883</v>
      </c>
    </row>
    <row r="11638" spans="1:12" x14ac:dyDescent="0.2">
      <c r="A11638" t="s">
        <v>133</v>
      </c>
      <c r="B11638">
        <v>311</v>
      </c>
      <c r="C11638">
        <v>219</v>
      </c>
      <c r="D11638">
        <v>6</v>
      </c>
      <c r="E11638" t="s">
        <v>134</v>
      </c>
      <c r="F11638">
        <v>1</v>
      </c>
      <c r="G11638">
        <v>0</v>
      </c>
      <c r="H11638">
        <v>0</v>
      </c>
      <c r="I11638">
        <v>58</v>
      </c>
      <c r="J11638">
        <v>20</v>
      </c>
      <c r="K11638">
        <v>1</v>
      </c>
      <c r="L11638" s="10">
        <v>43883</v>
      </c>
    </row>
    <row r="11639" spans="1:12" x14ac:dyDescent="0.2">
      <c r="A11639" t="s">
        <v>133</v>
      </c>
      <c r="B11639">
        <v>311</v>
      </c>
      <c r="C11639">
        <v>219</v>
      </c>
      <c r="D11639">
        <v>6</v>
      </c>
      <c r="E11639" t="s">
        <v>135</v>
      </c>
      <c r="F11639">
        <v>0</v>
      </c>
      <c r="G11639">
        <v>2</v>
      </c>
      <c r="H11639">
        <v>0</v>
      </c>
      <c r="I11639">
        <v>48</v>
      </c>
      <c r="J11639">
        <v>28</v>
      </c>
      <c r="K11639">
        <v>3</v>
      </c>
      <c r="L11639" s="10">
        <v>43883</v>
      </c>
    </row>
    <row r="11640" spans="1:12" x14ac:dyDescent="0.2">
      <c r="A11640" t="s">
        <v>133</v>
      </c>
      <c r="B11640">
        <v>311</v>
      </c>
      <c r="C11640">
        <v>219</v>
      </c>
      <c r="D11640">
        <v>6</v>
      </c>
      <c r="E11640" t="s">
        <v>139</v>
      </c>
      <c r="F11640">
        <v>0</v>
      </c>
      <c r="G11640">
        <v>2</v>
      </c>
      <c r="H11640">
        <v>0</v>
      </c>
      <c r="I11640">
        <v>29</v>
      </c>
      <c r="J11640">
        <v>21</v>
      </c>
      <c r="K11640">
        <v>0</v>
      </c>
      <c r="L11640" s="10">
        <v>43883</v>
      </c>
    </row>
    <row r="11641" spans="1:12" x14ac:dyDescent="0.2">
      <c r="A11641" t="s">
        <v>133</v>
      </c>
      <c r="B11641">
        <v>311</v>
      </c>
      <c r="C11641">
        <v>219</v>
      </c>
      <c r="D11641">
        <v>6</v>
      </c>
      <c r="E11641" t="s">
        <v>136</v>
      </c>
      <c r="F11641">
        <v>0</v>
      </c>
      <c r="G11641">
        <v>3</v>
      </c>
      <c r="H11641">
        <v>0</v>
      </c>
      <c r="I11641">
        <v>34</v>
      </c>
      <c r="J11641">
        <v>28</v>
      </c>
      <c r="K11641">
        <v>0</v>
      </c>
      <c r="L11641" s="10">
        <v>43883</v>
      </c>
    </row>
    <row r="11642" spans="1:12" x14ac:dyDescent="0.2">
      <c r="A11642" t="s">
        <v>133</v>
      </c>
      <c r="B11642">
        <v>311</v>
      </c>
      <c r="C11642">
        <v>219</v>
      </c>
      <c r="D11642">
        <v>6</v>
      </c>
      <c r="E11642" t="s">
        <v>137</v>
      </c>
      <c r="F11642">
        <v>1</v>
      </c>
      <c r="G11642">
        <v>4</v>
      </c>
      <c r="H11642">
        <v>0</v>
      </c>
      <c r="I11642">
        <v>32</v>
      </c>
      <c r="J11642">
        <v>26</v>
      </c>
      <c r="K11642">
        <v>0</v>
      </c>
      <c r="L11642" s="10">
        <v>43883</v>
      </c>
    </row>
    <row r="11643" spans="1:12" x14ac:dyDescent="0.2">
      <c r="A11643" t="s">
        <v>133</v>
      </c>
      <c r="B11643">
        <v>311</v>
      </c>
      <c r="C11643">
        <v>219</v>
      </c>
      <c r="D11643">
        <v>6</v>
      </c>
      <c r="E11643" t="s">
        <v>138</v>
      </c>
      <c r="F11643">
        <v>0</v>
      </c>
      <c r="G11643">
        <v>0</v>
      </c>
      <c r="H11643">
        <v>0</v>
      </c>
      <c r="I11643">
        <v>32</v>
      </c>
      <c r="J11643">
        <v>29</v>
      </c>
      <c r="K11643">
        <v>0</v>
      </c>
      <c r="L11643" s="10">
        <v>43883</v>
      </c>
    </row>
    <row r="11644" spans="1:12" x14ac:dyDescent="0.2">
      <c r="A11644" t="s">
        <v>133</v>
      </c>
      <c r="B11644">
        <v>311</v>
      </c>
      <c r="C11644">
        <v>219</v>
      </c>
      <c r="D11644">
        <v>6</v>
      </c>
      <c r="E11644" t="s">
        <v>140</v>
      </c>
      <c r="F11644">
        <v>0</v>
      </c>
      <c r="G11644">
        <v>2</v>
      </c>
      <c r="H11644">
        <v>0</v>
      </c>
      <c r="I11644">
        <v>30</v>
      </c>
      <c r="J11644">
        <v>27</v>
      </c>
      <c r="K11644">
        <v>0</v>
      </c>
      <c r="L11644" s="10">
        <v>43883</v>
      </c>
    </row>
    <row r="11645" spans="1:12" x14ac:dyDescent="0.2">
      <c r="A11645" t="s">
        <v>133</v>
      </c>
      <c r="B11645">
        <v>311</v>
      </c>
      <c r="C11645">
        <v>219</v>
      </c>
      <c r="D11645">
        <v>6</v>
      </c>
      <c r="E11645" t="s">
        <v>141</v>
      </c>
      <c r="F11645">
        <v>0</v>
      </c>
      <c r="G11645">
        <v>1</v>
      </c>
      <c r="H11645">
        <v>0</v>
      </c>
      <c r="I11645">
        <v>23</v>
      </c>
      <c r="J11645">
        <v>19</v>
      </c>
      <c r="K11645">
        <v>1</v>
      </c>
      <c r="L11645" s="10">
        <v>43883</v>
      </c>
    </row>
    <row r="11646" spans="1:12" x14ac:dyDescent="0.2">
      <c r="A11646" t="s">
        <v>133</v>
      </c>
      <c r="B11646">
        <v>311</v>
      </c>
      <c r="C11646">
        <v>219</v>
      </c>
      <c r="D11646">
        <v>6</v>
      </c>
      <c r="E11646" t="s">
        <v>142</v>
      </c>
      <c r="F11646">
        <v>0</v>
      </c>
      <c r="G11646">
        <v>0</v>
      </c>
      <c r="H11646">
        <v>0</v>
      </c>
      <c r="I11646">
        <v>10</v>
      </c>
      <c r="J11646">
        <v>6</v>
      </c>
      <c r="K11646">
        <v>1</v>
      </c>
      <c r="L11646" s="10">
        <v>43883</v>
      </c>
    </row>
    <row r="11647" spans="1:12" x14ac:dyDescent="0.2">
      <c r="A11647" t="s">
        <v>133</v>
      </c>
      <c r="B11647">
        <v>311</v>
      </c>
      <c r="C11647">
        <v>219</v>
      </c>
      <c r="D11647">
        <v>6</v>
      </c>
      <c r="E11647" t="s">
        <v>144</v>
      </c>
      <c r="F11647">
        <v>0</v>
      </c>
      <c r="G11647">
        <v>1</v>
      </c>
      <c r="H11647">
        <v>0</v>
      </c>
      <c r="I11647">
        <v>8</v>
      </c>
      <c r="J11647">
        <v>8</v>
      </c>
      <c r="K11647">
        <v>0</v>
      </c>
      <c r="L11647" s="10">
        <v>43883</v>
      </c>
    </row>
    <row r="11648" spans="1:12" x14ac:dyDescent="0.2">
      <c r="A11648" t="s">
        <v>133</v>
      </c>
      <c r="B11648">
        <v>311</v>
      </c>
      <c r="C11648">
        <v>219</v>
      </c>
      <c r="D11648">
        <v>6</v>
      </c>
      <c r="E11648" t="s">
        <v>143</v>
      </c>
      <c r="F11648">
        <v>0</v>
      </c>
      <c r="G11648">
        <v>1</v>
      </c>
      <c r="H11648">
        <v>0</v>
      </c>
      <c r="I11648">
        <v>7</v>
      </c>
      <c r="J11648">
        <v>7</v>
      </c>
      <c r="K11648">
        <v>0</v>
      </c>
      <c r="L11648" s="10">
        <v>43883</v>
      </c>
    </row>
    <row r="11649" spans="1:12" x14ac:dyDescent="0.2">
      <c r="A11649" t="s">
        <v>191</v>
      </c>
      <c r="B11649">
        <v>631</v>
      </c>
      <c r="C11649">
        <v>418</v>
      </c>
      <c r="D11649">
        <v>0</v>
      </c>
      <c r="E11649" t="s">
        <v>193</v>
      </c>
      <c r="F11649">
        <v>0</v>
      </c>
      <c r="G11649">
        <v>0</v>
      </c>
      <c r="H11649">
        <v>0</v>
      </c>
      <c r="I11649">
        <v>93</v>
      </c>
      <c r="J11649">
        <v>52</v>
      </c>
      <c r="K11649">
        <v>0</v>
      </c>
      <c r="L11649" s="10">
        <v>43883</v>
      </c>
    </row>
    <row r="11650" spans="1:12" x14ac:dyDescent="0.2">
      <c r="A11650" t="s">
        <v>191</v>
      </c>
      <c r="B11650">
        <v>631</v>
      </c>
      <c r="C11650">
        <v>418</v>
      </c>
      <c r="D11650">
        <v>0</v>
      </c>
      <c r="E11650" t="s">
        <v>192</v>
      </c>
      <c r="F11650">
        <v>0</v>
      </c>
      <c r="G11650">
        <v>1</v>
      </c>
      <c r="H11650">
        <v>0</v>
      </c>
      <c r="I11650">
        <v>87</v>
      </c>
      <c r="J11650">
        <v>50</v>
      </c>
      <c r="K11650">
        <v>0</v>
      </c>
      <c r="L11650" s="10">
        <v>43883</v>
      </c>
    </row>
    <row r="11651" spans="1:12" x14ac:dyDescent="0.2">
      <c r="A11651" t="s">
        <v>191</v>
      </c>
      <c r="B11651">
        <v>631</v>
      </c>
      <c r="C11651">
        <v>418</v>
      </c>
      <c r="D11651">
        <v>0</v>
      </c>
      <c r="E11651" t="s">
        <v>195</v>
      </c>
      <c r="F11651">
        <v>0</v>
      </c>
      <c r="G11651">
        <v>3</v>
      </c>
      <c r="H11651">
        <v>0</v>
      </c>
      <c r="I11651">
        <v>66</v>
      </c>
      <c r="J11651">
        <v>40</v>
      </c>
      <c r="K11651">
        <v>0</v>
      </c>
      <c r="L11651" s="10">
        <v>43883</v>
      </c>
    </row>
    <row r="11652" spans="1:12" x14ac:dyDescent="0.2">
      <c r="A11652" t="s">
        <v>191</v>
      </c>
      <c r="B11652">
        <v>631</v>
      </c>
      <c r="C11652">
        <v>418</v>
      </c>
      <c r="D11652">
        <v>0</v>
      </c>
      <c r="E11652" t="s">
        <v>197</v>
      </c>
      <c r="F11652">
        <v>0</v>
      </c>
      <c r="G11652">
        <v>0</v>
      </c>
      <c r="H11652">
        <v>0</v>
      </c>
      <c r="I11652">
        <v>48</v>
      </c>
      <c r="J11652">
        <v>22</v>
      </c>
      <c r="K11652">
        <v>0</v>
      </c>
      <c r="L11652" s="10">
        <v>43883</v>
      </c>
    </row>
    <row r="11653" spans="1:12" x14ac:dyDescent="0.2">
      <c r="A11653" t="s">
        <v>191</v>
      </c>
      <c r="B11653">
        <v>631</v>
      </c>
      <c r="C11653">
        <v>418</v>
      </c>
      <c r="D11653">
        <v>0</v>
      </c>
      <c r="E11653" t="s">
        <v>196</v>
      </c>
      <c r="F11653">
        <v>0</v>
      </c>
      <c r="G11653">
        <v>2</v>
      </c>
      <c r="H11653">
        <v>0</v>
      </c>
      <c r="I11653">
        <v>55</v>
      </c>
      <c r="J11653">
        <v>39</v>
      </c>
      <c r="K11653">
        <v>0</v>
      </c>
      <c r="L11653" s="10">
        <v>43883</v>
      </c>
    </row>
    <row r="11654" spans="1:12" x14ac:dyDescent="0.2">
      <c r="A11654" t="s">
        <v>191</v>
      </c>
      <c r="B11654">
        <v>631</v>
      </c>
      <c r="C11654">
        <v>418</v>
      </c>
      <c r="D11654">
        <v>0</v>
      </c>
      <c r="E11654" t="s">
        <v>198</v>
      </c>
      <c r="F11654">
        <v>0</v>
      </c>
      <c r="G11654">
        <v>0</v>
      </c>
      <c r="H11654">
        <v>0</v>
      </c>
      <c r="I11654">
        <v>51</v>
      </c>
      <c r="J11654">
        <v>36</v>
      </c>
      <c r="K11654">
        <v>0</v>
      </c>
      <c r="L11654" s="10">
        <v>43883</v>
      </c>
    </row>
    <row r="11655" spans="1:12" x14ac:dyDescent="0.2">
      <c r="A11655" t="s">
        <v>191</v>
      </c>
      <c r="B11655">
        <v>631</v>
      </c>
      <c r="C11655">
        <v>418</v>
      </c>
      <c r="D11655">
        <v>0</v>
      </c>
      <c r="E11655" t="s">
        <v>194</v>
      </c>
      <c r="F11655">
        <v>0</v>
      </c>
      <c r="G11655">
        <v>3</v>
      </c>
      <c r="H11655">
        <v>0</v>
      </c>
      <c r="I11655">
        <v>79</v>
      </c>
      <c r="J11655">
        <v>66</v>
      </c>
      <c r="K11655">
        <v>0</v>
      </c>
      <c r="L11655" s="10">
        <v>43883</v>
      </c>
    </row>
    <row r="11656" spans="1:12" x14ac:dyDescent="0.2">
      <c r="A11656" t="s">
        <v>191</v>
      </c>
      <c r="B11656">
        <v>631</v>
      </c>
      <c r="C11656">
        <v>418</v>
      </c>
      <c r="D11656">
        <v>0</v>
      </c>
      <c r="E11656" t="s">
        <v>200</v>
      </c>
      <c r="F11656">
        <v>0</v>
      </c>
      <c r="G11656">
        <v>0</v>
      </c>
      <c r="H11656">
        <v>0</v>
      </c>
      <c r="I11656">
        <v>37</v>
      </c>
      <c r="J11656">
        <v>25</v>
      </c>
      <c r="K11656">
        <v>0</v>
      </c>
      <c r="L11656" s="10">
        <v>43883</v>
      </c>
    </row>
    <row r="11657" spans="1:12" x14ac:dyDescent="0.2">
      <c r="A11657" t="s">
        <v>191</v>
      </c>
      <c r="B11657">
        <v>631</v>
      </c>
      <c r="C11657">
        <v>418</v>
      </c>
      <c r="D11657">
        <v>0</v>
      </c>
      <c r="E11657" t="s">
        <v>199</v>
      </c>
      <c r="F11657">
        <v>0</v>
      </c>
      <c r="G11657">
        <v>4</v>
      </c>
      <c r="H11657">
        <v>0</v>
      </c>
      <c r="I11657">
        <v>40</v>
      </c>
      <c r="J11657">
        <v>32</v>
      </c>
      <c r="K11657">
        <v>0</v>
      </c>
      <c r="L11657" s="10">
        <v>43883</v>
      </c>
    </row>
    <row r="11658" spans="1:12" x14ac:dyDescent="0.2">
      <c r="A11658" t="s">
        <v>191</v>
      </c>
      <c r="B11658">
        <v>631</v>
      </c>
      <c r="C11658">
        <v>418</v>
      </c>
      <c r="D11658">
        <v>0</v>
      </c>
      <c r="E11658" t="s">
        <v>201</v>
      </c>
      <c r="F11658">
        <v>0</v>
      </c>
      <c r="G11658">
        <v>0</v>
      </c>
      <c r="H11658">
        <v>0</v>
      </c>
      <c r="I11658">
        <v>27</v>
      </c>
      <c r="J11658">
        <v>20</v>
      </c>
      <c r="K11658">
        <v>0</v>
      </c>
      <c r="L11658" s="10">
        <v>43883</v>
      </c>
    </row>
    <row r="11659" spans="1:12" x14ac:dyDescent="0.2">
      <c r="A11659" t="s">
        <v>191</v>
      </c>
      <c r="B11659">
        <v>631</v>
      </c>
      <c r="C11659">
        <v>418</v>
      </c>
      <c r="D11659">
        <v>0</v>
      </c>
      <c r="E11659" t="s">
        <v>202</v>
      </c>
      <c r="F11659">
        <v>0</v>
      </c>
      <c r="G11659">
        <v>2</v>
      </c>
      <c r="H11659">
        <v>0</v>
      </c>
      <c r="I11659">
        <v>23</v>
      </c>
      <c r="J11659">
        <v>17</v>
      </c>
      <c r="K11659">
        <v>0</v>
      </c>
      <c r="L11659" s="10">
        <v>43883</v>
      </c>
    </row>
    <row r="11660" spans="1:12" x14ac:dyDescent="0.2">
      <c r="A11660" t="s">
        <v>191</v>
      </c>
      <c r="B11660">
        <v>631</v>
      </c>
      <c r="C11660">
        <v>418</v>
      </c>
      <c r="D11660">
        <v>0</v>
      </c>
      <c r="E11660" t="s">
        <v>204</v>
      </c>
      <c r="F11660">
        <v>0</v>
      </c>
      <c r="G11660">
        <v>1</v>
      </c>
      <c r="H11660">
        <v>0</v>
      </c>
      <c r="I11660">
        <v>13</v>
      </c>
      <c r="J11660">
        <v>9</v>
      </c>
      <c r="K11660">
        <v>0</v>
      </c>
      <c r="L11660" s="10">
        <v>43883</v>
      </c>
    </row>
    <row r="11661" spans="1:12" x14ac:dyDescent="0.2">
      <c r="A11661" t="s">
        <v>191</v>
      </c>
      <c r="B11661">
        <v>631</v>
      </c>
      <c r="C11661">
        <v>418</v>
      </c>
      <c r="D11661">
        <v>0</v>
      </c>
      <c r="E11661" t="s">
        <v>203</v>
      </c>
      <c r="F11661">
        <v>0</v>
      </c>
      <c r="G11661">
        <v>1</v>
      </c>
      <c r="H11661">
        <v>0</v>
      </c>
      <c r="I11661">
        <v>12</v>
      </c>
      <c r="J11661">
        <v>10</v>
      </c>
      <c r="K11661">
        <v>0</v>
      </c>
      <c r="L11661" s="10">
        <v>43883</v>
      </c>
    </row>
    <row r="11662" spans="1:12" x14ac:dyDescent="0.2">
      <c r="A11662" t="s">
        <v>115</v>
      </c>
      <c r="B11662">
        <v>335</v>
      </c>
      <c r="C11662">
        <v>249</v>
      </c>
      <c r="D11662">
        <v>3</v>
      </c>
      <c r="E11662" t="s">
        <v>116</v>
      </c>
      <c r="F11662">
        <v>0</v>
      </c>
      <c r="G11662">
        <v>4</v>
      </c>
      <c r="H11662">
        <v>0</v>
      </c>
      <c r="I11662">
        <v>111</v>
      </c>
      <c r="J11662">
        <v>77</v>
      </c>
      <c r="K11662">
        <v>1</v>
      </c>
      <c r="L11662" s="10">
        <v>43883</v>
      </c>
    </row>
    <row r="11663" spans="1:12" x14ac:dyDescent="0.2">
      <c r="A11663" t="s">
        <v>115</v>
      </c>
      <c r="B11663">
        <v>335</v>
      </c>
      <c r="C11663">
        <v>249</v>
      </c>
      <c r="D11663">
        <v>3</v>
      </c>
      <c r="E11663" t="s">
        <v>117</v>
      </c>
      <c r="F11663">
        <v>0</v>
      </c>
      <c r="G11663">
        <v>1</v>
      </c>
      <c r="H11663">
        <v>0</v>
      </c>
      <c r="I11663">
        <v>60</v>
      </c>
      <c r="J11663">
        <v>43</v>
      </c>
      <c r="K11663">
        <v>0</v>
      </c>
      <c r="L11663" s="10">
        <v>43883</v>
      </c>
    </row>
    <row r="11664" spans="1:12" x14ac:dyDescent="0.2">
      <c r="A11664" t="s">
        <v>115</v>
      </c>
      <c r="B11664">
        <v>335</v>
      </c>
      <c r="C11664">
        <v>249</v>
      </c>
      <c r="D11664">
        <v>3</v>
      </c>
      <c r="E11664" t="s">
        <v>118</v>
      </c>
      <c r="F11664">
        <v>0</v>
      </c>
      <c r="G11664">
        <v>0</v>
      </c>
      <c r="H11664">
        <v>0</v>
      </c>
      <c r="I11664">
        <v>21</v>
      </c>
      <c r="J11664">
        <v>10</v>
      </c>
      <c r="K11664">
        <v>0</v>
      </c>
      <c r="L11664" s="10">
        <v>43883</v>
      </c>
    </row>
    <row r="11665" spans="1:12" x14ac:dyDescent="0.2">
      <c r="A11665" t="s">
        <v>115</v>
      </c>
      <c r="B11665">
        <v>335</v>
      </c>
      <c r="C11665">
        <v>249</v>
      </c>
      <c r="D11665">
        <v>3</v>
      </c>
      <c r="E11665" t="s">
        <v>126</v>
      </c>
      <c r="F11665">
        <v>0</v>
      </c>
      <c r="G11665">
        <v>0</v>
      </c>
      <c r="H11665">
        <v>0</v>
      </c>
      <c r="I11665">
        <v>9</v>
      </c>
      <c r="J11665">
        <v>3</v>
      </c>
      <c r="K11665">
        <v>0</v>
      </c>
      <c r="L11665" s="10">
        <v>43883</v>
      </c>
    </row>
    <row r="11666" spans="1:12" x14ac:dyDescent="0.2">
      <c r="A11666" t="s">
        <v>115</v>
      </c>
      <c r="B11666">
        <v>335</v>
      </c>
      <c r="C11666">
        <v>249</v>
      </c>
      <c r="D11666">
        <v>3</v>
      </c>
      <c r="E11666" t="s">
        <v>119</v>
      </c>
      <c r="F11666">
        <v>0</v>
      </c>
      <c r="G11666">
        <v>3</v>
      </c>
      <c r="H11666">
        <v>0</v>
      </c>
      <c r="I11666">
        <v>18</v>
      </c>
      <c r="J11666">
        <v>13</v>
      </c>
      <c r="K11666">
        <v>0</v>
      </c>
      <c r="L11666" s="10">
        <v>43883</v>
      </c>
    </row>
    <row r="11667" spans="1:12" x14ac:dyDescent="0.2">
      <c r="A11667" t="s">
        <v>115</v>
      </c>
      <c r="B11667">
        <v>335</v>
      </c>
      <c r="C11667">
        <v>249</v>
      </c>
      <c r="D11667">
        <v>3</v>
      </c>
      <c r="E11667" t="s">
        <v>121</v>
      </c>
      <c r="F11667">
        <v>0</v>
      </c>
      <c r="G11667">
        <v>1</v>
      </c>
      <c r="H11667">
        <v>0</v>
      </c>
      <c r="I11667">
        <v>16</v>
      </c>
      <c r="J11667">
        <v>11</v>
      </c>
      <c r="K11667">
        <v>0</v>
      </c>
      <c r="L11667" s="10">
        <v>43883</v>
      </c>
    </row>
    <row r="11668" spans="1:12" x14ac:dyDescent="0.2">
      <c r="A11668" t="s">
        <v>115</v>
      </c>
      <c r="B11668">
        <v>335</v>
      </c>
      <c r="C11668">
        <v>249</v>
      </c>
      <c r="D11668">
        <v>3</v>
      </c>
      <c r="E11668" t="s">
        <v>122</v>
      </c>
      <c r="F11668">
        <v>0</v>
      </c>
      <c r="G11668">
        <v>2</v>
      </c>
      <c r="H11668">
        <v>0</v>
      </c>
      <c r="I11668">
        <v>14</v>
      </c>
      <c r="J11668">
        <v>9</v>
      </c>
      <c r="K11668">
        <v>0</v>
      </c>
      <c r="L11668" s="10">
        <v>43883</v>
      </c>
    </row>
    <row r="11669" spans="1:12" x14ac:dyDescent="0.2">
      <c r="A11669" t="s">
        <v>115</v>
      </c>
      <c r="B11669">
        <v>335</v>
      </c>
      <c r="C11669">
        <v>249</v>
      </c>
      <c r="D11669">
        <v>3</v>
      </c>
      <c r="E11669" t="s">
        <v>120</v>
      </c>
      <c r="F11669">
        <v>0</v>
      </c>
      <c r="G11669">
        <v>0</v>
      </c>
      <c r="H11669">
        <v>0</v>
      </c>
      <c r="I11669">
        <v>19</v>
      </c>
      <c r="J11669">
        <v>15</v>
      </c>
      <c r="K11669">
        <v>0</v>
      </c>
      <c r="L11669" s="10">
        <v>43883</v>
      </c>
    </row>
    <row r="11670" spans="1:12" x14ac:dyDescent="0.2">
      <c r="A11670" t="s">
        <v>115</v>
      </c>
      <c r="B11670">
        <v>335</v>
      </c>
      <c r="C11670">
        <v>249</v>
      </c>
      <c r="D11670">
        <v>3</v>
      </c>
      <c r="E11670" t="s">
        <v>125</v>
      </c>
      <c r="F11670">
        <v>0</v>
      </c>
      <c r="G11670">
        <v>1</v>
      </c>
      <c r="H11670">
        <v>0</v>
      </c>
      <c r="I11670">
        <v>9</v>
      </c>
      <c r="J11670">
        <v>5</v>
      </c>
      <c r="K11670">
        <v>0</v>
      </c>
      <c r="L11670" s="10">
        <v>43883</v>
      </c>
    </row>
    <row r="11671" spans="1:12" x14ac:dyDescent="0.2">
      <c r="A11671" t="s">
        <v>115</v>
      </c>
      <c r="B11671">
        <v>335</v>
      </c>
      <c r="C11671">
        <v>249</v>
      </c>
      <c r="D11671">
        <v>3</v>
      </c>
      <c r="E11671" t="s">
        <v>127</v>
      </c>
      <c r="F11671">
        <v>0</v>
      </c>
      <c r="G11671">
        <v>2</v>
      </c>
      <c r="H11671">
        <v>0</v>
      </c>
      <c r="I11671">
        <v>9</v>
      </c>
      <c r="J11671">
        <v>5</v>
      </c>
      <c r="K11671">
        <v>0</v>
      </c>
      <c r="L11671" s="10">
        <v>43883</v>
      </c>
    </row>
    <row r="11672" spans="1:12" x14ac:dyDescent="0.2">
      <c r="A11672" t="s">
        <v>115</v>
      </c>
      <c r="B11672">
        <v>335</v>
      </c>
      <c r="C11672">
        <v>249</v>
      </c>
      <c r="D11672">
        <v>3</v>
      </c>
      <c r="E11672" t="s">
        <v>123</v>
      </c>
      <c r="F11672">
        <v>0</v>
      </c>
      <c r="G11672">
        <v>1</v>
      </c>
      <c r="H11672">
        <v>0</v>
      </c>
      <c r="I11672">
        <v>11</v>
      </c>
      <c r="J11672">
        <v>8</v>
      </c>
      <c r="K11672">
        <v>0</v>
      </c>
      <c r="L11672" s="10">
        <v>43883</v>
      </c>
    </row>
    <row r="11673" spans="1:12" x14ac:dyDescent="0.2">
      <c r="A11673" t="s">
        <v>115</v>
      </c>
      <c r="B11673">
        <v>335</v>
      </c>
      <c r="C11673">
        <v>249</v>
      </c>
      <c r="D11673">
        <v>3</v>
      </c>
      <c r="E11673" t="s">
        <v>129</v>
      </c>
      <c r="F11673">
        <v>0</v>
      </c>
      <c r="G11673">
        <v>0</v>
      </c>
      <c r="H11673">
        <v>0</v>
      </c>
      <c r="I11673">
        <v>6</v>
      </c>
      <c r="J11673">
        <v>3</v>
      </c>
      <c r="K11673">
        <v>0</v>
      </c>
      <c r="L11673" s="10">
        <v>43883</v>
      </c>
    </row>
    <row r="11674" spans="1:12" x14ac:dyDescent="0.2">
      <c r="A11674" t="s">
        <v>115</v>
      </c>
      <c r="B11674">
        <v>335</v>
      </c>
      <c r="C11674">
        <v>249</v>
      </c>
      <c r="D11674">
        <v>3</v>
      </c>
      <c r="E11674" t="s">
        <v>124</v>
      </c>
      <c r="F11674">
        <v>0</v>
      </c>
      <c r="G11674">
        <v>1</v>
      </c>
      <c r="H11674">
        <v>0</v>
      </c>
      <c r="I11674">
        <v>13</v>
      </c>
      <c r="J11674">
        <v>11</v>
      </c>
      <c r="K11674">
        <v>0</v>
      </c>
      <c r="L11674" s="10">
        <v>43883</v>
      </c>
    </row>
    <row r="11675" spans="1:12" x14ac:dyDescent="0.2">
      <c r="A11675" t="s">
        <v>115</v>
      </c>
      <c r="B11675">
        <v>335</v>
      </c>
      <c r="C11675">
        <v>249</v>
      </c>
      <c r="D11675">
        <v>3</v>
      </c>
      <c r="E11675" t="s">
        <v>128</v>
      </c>
      <c r="F11675">
        <v>0</v>
      </c>
      <c r="G11675">
        <v>0</v>
      </c>
      <c r="H11675">
        <v>0</v>
      </c>
      <c r="I11675">
        <v>7</v>
      </c>
      <c r="J11675">
        <v>5</v>
      </c>
      <c r="K11675">
        <v>0</v>
      </c>
      <c r="L11675" s="10">
        <v>43883</v>
      </c>
    </row>
    <row r="11676" spans="1:12" x14ac:dyDescent="0.2">
      <c r="A11676" t="s">
        <v>115</v>
      </c>
      <c r="B11676">
        <v>335</v>
      </c>
      <c r="C11676">
        <v>249</v>
      </c>
      <c r="D11676">
        <v>3</v>
      </c>
      <c r="E11676" t="s">
        <v>131</v>
      </c>
      <c r="F11676">
        <v>0</v>
      </c>
      <c r="G11676">
        <v>0</v>
      </c>
      <c r="H11676">
        <v>0</v>
      </c>
      <c r="I11676">
        <v>4</v>
      </c>
      <c r="J11676">
        <v>2</v>
      </c>
      <c r="K11676">
        <v>0</v>
      </c>
      <c r="L11676" s="10">
        <v>43883</v>
      </c>
    </row>
    <row r="11677" spans="1:12" x14ac:dyDescent="0.2">
      <c r="A11677" t="s">
        <v>115</v>
      </c>
      <c r="B11677">
        <v>335</v>
      </c>
      <c r="C11677">
        <v>249</v>
      </c>
      <c r="D11677">
        <v>3</v>
      </c>
      <c r="E11677" t="s">
        <v>132</v>
      </c>
      <c r="F11677">
        <v>0</v>
      </c>
      <c r="G11677">
        <v>0</v>
      </c>
      <c r="H11677">
        <v>0</v>
      </c>
      <c r="I11677">
        <v>3</v>
      </c>
      <c r="J11677">
        <v>2</v>
      </c>
      <c r="K11677">
        <v>0</v>
      </c>
      <c r="L11677" s="10">
        <v>43883</v>
      </c>
    </row>
    <row r="11678" spans="1:12" x14ac:dyDescent="0.2">
      <c r="A11678" t="s">
        <v>115</v>
      </c>
      <c r="B11678">
        <v>335</v>
      </c>
      <c r="C11678">
        <v>249</v>
      </c>
      <c r="D11678">
        <v>3</v>
      </c>
      <c r="E11678" t="s">
        <v>130</v>
      </c>
      <c r="F11678">
        <v>0</v>
      </c>
      <c r="G11678">
        <v>0</v>
      </c>
      <c r="H11678">
        <v>0</v>
      </c>
      <c r="I11678">
        <v>5</v>
      </c>
      <c r="J11678">
        <v>5</v>
      </c>
      <c r="K11678">
        <v>0</v>
      </c>
      <c r="L11678" s="10">
        <v>43883</v>
      </c>
    </row>
    <row r="11679" spans="1:12" x14ac:dyDescent="0.2">
      <c r="A11679" t="s">
        <v>115</v>
      </c>
      <c r="B11679">
        <v>335</v>
      </c>
      <c r="C11679">
        <v>249</v>
      </c>
      <c r="D11679">
        <v>3</v>
      </c>
      <c r="E11679" t="s">
        <v>28</v>
      </c>
      <c r="F11679">
        <v>0</v>
      </c>
      <c r="G11679">
        <v>6</v>
      </c>
      <c r="H11679">
        <v>0</v>
      </c>
      <c r="I11679">
        <v>0</v>
      </c>
      <c r="J11679">
        <v>22</v>
      </c>
      <c r="K11679">
        <v>2</v>
      </c>
      <c r="L11679" s="10">
        <v>43883</v>
      </c>
    </row>
    <row r="11680" spans="1:12" x14ac:dyDescent="0.2">
      <c r="A11680" t="s">
        <v>241</v>
      </c>
      <c r="B11680">
        <v>71</v>
      </c>
      <c r="C11680">
        <v>56</v>
      </c>
      <c r="D11680">
        <v>0</v>
      </c>
      <c r="E11680" t="s">
        <v>243</v>
      </c>
      <c r="F11680">
        <v>0</v>
      </c>
      <c r="G11680">
        <v>7</v>
      </c>
      <c r="H11680">
        <v>0</v>
      </c>
      <c r="I11680">
        <v>28</v>
      </c>
      <c r="J11680">
        <v>19</v>
      </c>
      <c r="K11680">
        <v>0</v>
      </c>
      <c r="L11680" s="10">
        <v>43883</v>
      </c>
    </row>
    <row r="11681" spans="1:12" x14ac:dyDescent="0.2">
      <c r="A11681" t="s">
        <v>241</v>
      </c>
      <c r="B11681">
        <v>71</v>
      </c>
      <c r="C11681">
        <v>56</v>
      </c>
      <c r="D11681">
        <v>0</v>
      </c>
      <c r="E11681" t="s">
        <v>242</v>
      </c>
      <c r="F11681">
        <v>0</v>
      </c>
      <c r="G11681">
        <v>1</v>
      </c>
      <c r="H11681">
        <v>0</v>
      </c>
      <c r="I11681">
        <v>33</v>
      </c>
      <c r="J11681">
        <v>29</v>
      </c>
      <c r="K11681">
        <v>0</v>
      </c>
      <c r="L11681" s="10">
        <v>43883</v>
      </c>
    </row>
    <row r="11682" spans="1:12" x14ac:dyDescent="0.2">
      <c r="A11682" t="s">
        <v>241</v>
      </c>
      <c r="B11682">
        <v>71</v>
      </c>
      <c r="C11682">
        <v>56</v>
      </c>
      <c r="D11682">
        <v>0</v>
      </c>
      <c r="E11682" t="s">
        <v>244</v>
      </c>
      <c r="F11682">
        <v>0</v>
      </c>
      <c r="G11682">
        <v>0</v>
      </c>
      <c r="H11682">
        <v>0</v>
      </c>
      <c r="I11682">
        <v>5</v>
      </c>
      <c r="J11682">
        <v>3</v>
      </c>
      <c r="K11682">
        <v>0</v>
      </c>
      <c r="L11682" s="10">
        <v>43883</v>
      </c>
    </row>
    <row r="11683" spans="1:12" x14ac:dyDescent="0.2">
      <c r="A11683" t="s">
        <v>241</v>
      </c>
      <c r="B11683">
        <v>71</v>
      </c>
      <c r="C11683">
        <v>56</v>
      </c>
      <c r="D11683">
        <v>0</v>
      </c>
      <c r="E11683" t="s">
        <v>245</v>
      </c>
      <c r="F11683">
        <v>0</v>
      </c>
      <c r="G11683">
        <v>0</v>
      </c>
      <c r="H11683">
        <v>0</v>
      </c>
      <c r="I11683">
        <v>3</v>
      </c>
      <c r="J11683">
        <v>3</v>
      </c>
      <c r="K11683">
        <v>0</v>
      </c>
      <c r="L11683" s="10">
        <v>43883</v>
      </c>
    </row>
    <row r="11684" spans="1:12" x14ac:dyDescent="0.2">
      <c r="A11684" t="s">
        <v>241</v>
      </c>
      <c r="B11684">
        <v>71</v>
      </c>
      <c r="C11684">
        <v>56</v>
      </c>
      <c r="D11684">
        <v>0</v>
      </c>
      <c r="E11684" t="s">
        <v>246</v>
      </c>
      <c r="F11684">
        <v>0</v>
      </c>
      <c r="G11684">
        <v>0</v>
      </c>
      <c r="H11684">
        <v>0</v>
      </c>
      <c r="I11684">
        <v>1</v>
      </c>
      <c r="J11684">
        <v>1</v>
      </c>
      <c r="K11684">
        <v>0</v>
      </c>
      <c r="L11684" s="10">
        <v>43883</v>
      </c>
    </row>
    <row r="11685" spans="1:12" x14ac:dyDescent="0.2">
      <c r="A11685" t="s">
        <v>241</v>
      </c>
      <c r="B11685">
        <v>71</v>
      </c>
      <c r="C11685">
        <v>56</v>
      </c>
      <c r="D11685">
        <v>0</v>
      </c>
      <c r="E11685" t="s">
        <v>247</v>
      </c>
      <c r="F11685">
        <v>0</v>
      </c>
      <c r="G11685">
        <v>0</v>
      </c>
      <c r="H11685">
        <v>0</v>
      </c>
      <c r="I11685">
        <v>1</v>
      </c>
      <c r="J11685">
        <v>1</v>
      </c>
      <c r="K11685">
        <v>0</v>
      </c>
      <c r="L11685" s="10">
        <v>43883</v>
      </c>
    </row>
    <row r="11686" spans="1:12" x14ac:dyDescent="0.2">
      <c r="A11686" t="s">
        <v>391</v>
      </c>
      <c r="B11686">
        <v>573</v>
      </c>
      <c r="C11686">
        <v>328</v>
      </c>
      <c r="D11686">
        <v>6</v>
      </c>
      <c r="E11686" t="s">
        <v>392</v>
      </c>
      <c r="F11686">
        <v>0</v>
      </c>
      <c r="G11686">
        <v>1</v>
      </c>
      <c r="H11686">
        <v>0</v>
      </c>
      <c r="I11686">
        <v>118</v>
      </c>
      <c r="J11686">
        <v>66</v>
      </c>
      <c r="K11686">
        <v>4</v>
      </c>
      <c r="L11686" s="10">
        <v>43883</v>
      </c>
    </row>
    <row r="11687" spans="1:12" x14ac:dyDescent="0.2">
      <c r="A11687" t="s">
        <v>391</v>
      </c>
      <c r="B11687">
        <v>573</v>
      </c>
      <c r="C11687">
        <v>328</v>
      </c>
      <c r="D11687">
        <v>6</v>
      </c>
      <c r="E11687" t="s">
        <v>393</v>
      </c>
      <c r="F11687">
        <v>0</v>
      </c>
      <c r="G11687">
        <v>0</v>
      </c>
      <c r="H11687">
        <v>0</v>
      </c>
      <c r="I11687">
        <v>28</v>
      </c>
      <c r="J11687">
        <v>10</v>
      </c>
      <c r="K11687">
        <v>0</v>
      </c>
      <c r="L11687" s="10">
        <v>43883</v>
      </c>
    </row>
    <row r="11688" spans="1:12" x14ac:dyDescent="0.2">
      <c r="A11688" t="s">
        <v>391</v>
      </c>
      <c r="B11688">
        <v>573</v>
      </c>
      <c r="C11688">
        <v>328</v>
      </c>
      <c r="D11688">
        <v>6</v>
      </c>
      <c r="E11688" t="s">
        <v>397</v>
      </c>
      <c r="F11688">
        <v>0</v>
      </c>
      <c r="G11688">
        <v>0</v>
      </c>
      <c r="H11688">
        <v>0</v>
      </c>
      <c r="I11688">
        <v>22</v>
      </c>
      <c r="J11688">
        <v>10</v>
      </c>
      <c r="K11688">
        <v>0</v>
      </c>
      <c r="L11688" s="10">
        <v>43883</v>
      </c>
    </row>
    <row r="11689" spans="1:12" x14ac:dyDescent="0.2">
      <c r="A11689" t="s">
        <v>391</v>
      </c>
      <c r="B11689">
        <v>573</v>
      </c>
      <c r="C11689">
        <v>328</v>
      </c>
      <c r="D11689">
        <v>6</v>
      </c>
      <c r="E11689" t="s">
        <v>400</v>
      </c>
      <c r="F11689">
        <v>0</v>
      </c>
      <c r="G11689">
        <v>1</v>
      </c>
      <c r="H11689">
        <v>0</v>
      </c>
      <c r="I11689">
        <v>18</v>
      </c>
      <c r="J11689">
        <v>6</v>
      </c>
      <c r="K11689">
        <v>0</v>
      </c>
      <c r="L11689" s="10">
        <v>43883</v>
      </c>
    </row>
    <row r="11690" spans="1:12" x14ac:dyDescent="0.2">
      <c r="A11690" t="s">
        <v>391</v>
      </c>
      <c r="B11690">
        <v>573</v>
      </c>
      <c r="C11690">
        <v>328</v>
      </c>
      <c r="D11690">
        <v>6</v>
      </c>
      <c r="E11690" t="s">
        <v>394</v>
      </c>
      <c r="F11690">
        <v>0</v>
      </c>
      <c r="G11690">
        <v>0</v>
      </c>
      <c r="H11690">
        <v>0</v>
      </c>
      <c r="I11690">
        <v>23</v>
      </c>
      <c r="J11690">
        <v>12</v>
      </c>
      <c r="K11690">
        <v>0</v>
      </c>
      <c r="L11690" s="10">
        <v>43883</v>
      </c>
    </row>
    <row r="11691" spans="1:12" x14ac:dyDescent="0.2">
      <c r="A11691" t="s">
        <v>391</v>
      </c>
      <c r="B11691">
        <v>573</v>
      </c>
      <c r="C11691">
        <v>328</v>
      </c>
      <c r="D11691">
        <v>6</v>
      </c>
      <c r="E11691" t="s">
        <v>395</v>
      </c>
      <c r="F11691">
        <v>0</v>
      </c>
      <c r="G11691">
        <v>3</v>
      </c>
      <c r="H11691">
        <v>0</v>
      </c>
      <c r="I11691">
        <v>23</v>
      </c>
      <c r="J11691">
        <v>13</v>
      </c>
      <c r="K11691">
        <v>0</v>
      </c>
      <c r="L11691" s="10">
        <v>43883</v>
      </c>
    </row>
    <row r="11692" spans="1:12" x14ac:dyDescent="0.2">
      <c r="A11692" t="s">
        <v>391</v>
      </c>
      <c r="B11692">
        <v>573</v>
      </c>
      <c r="C11692">
        <v>328</v>
      </c>
      <c r="D11692">
        <v>6</v>
      </c>
      <c r="E11692" t="s">
        <v>408</v>
      </c>
      <c r="F11692">
        <v>0</v>
      </c>
      <c r="G11692">
        <v>0</v>
      </c>
      <c r="H11692">
        <v>0</v>
      </c>
      <c r="I11692">
        <v>21</v>
      </c>
      <c r="J11692">
        <v>11</v>
      </c>
      <c r="K11692">
        <v>0</v>
      </c>
      <c r="L11692" s="10">
        <v>43883</v>
      </c>
    </row>
    <row r="11693" spans="1:12" x14ac:dyDescent="0.2">
      <c r="A11693" t="s">
        <v>391</v>
      </c>
      <c r="B11693">
        <v>573</v>
      </c>
      <c r="C11693">
        <v>328</v>
      </c>
      <c r="D11693">
        <v>6</v>
      </c>
      <c r="E11693" t="s">
        <v>396</v>
      </c>
      <c r="F11693">
        <v>0</v>
      </c>
      <c r="G11693">
        <v>1</v>
      </c>
      <c r="H11693">
        <v>0</v>
      </c>
      <c r="I11693">
        <v>20</v>
      </c>
      <c r="J11693">
        <v>10</v>
      </c>
      <c r="K11693">
        <v>0</v>
      </c>
      <c r="L11693" s="10">
        <v>43883</v>
      </c>
    </row>
    <row r="11694" spans="1:12" x14ac:dyDescent="0.2">
      <c r="A11694" t="s">
        <v>391</v>
      </c>
      <c r="B11694">
        <v>573</v>
      </c>
      <c r="C11694">
        <v>328</v>
      </c>
      <c r="D11694">
        <v>6</v>
      </c>
      <c r="E11694" t="s">
        <v>401</v>
      </c>
      <c r="F11694">
        <v>0</v>
      </c>
      <c r="G11694">
        <v>0</v>
      </c>
      <c r="H11694">
        <v>0</v>
      </c>
      <c r="I11694">
        <v>15</v>
      </c>
      <c r="J11694">
        <v>5</v>
      </c>
      <c r="K11694">
        <v>0</v>
      </c>
      <c r="L11694" s="10">
        <v>43883</v>
      </c>
    </row>
    <row r="11695" spans="1:12" x14ac:dyDescent="0.2">
      <c r="A11695" t="s">
        <v>391</v>
      </c>
      <c r="B11695">
        <v>573</v>
      </c>
      <c r="C11695">
        <v>328</v>
      </c>
      <c r="D11695">
        <v>6</v>
      </c>
      <c r="E11695" t="s">
        <v>399</v>
      </c>
      <c r="F11695">
        <v>0</v>
      </c>
      <c r="G11695">
        <v>0</v>
      </c>
      <c r="H11695">
        <v>0</v>
      </c>
      <c r="I11695">
        <v>20</v>
      </c>
      <c r="J11695">
        <v>11</v>
      </c>
      <c r="K11695">
        <v>1</v>
      </c>
      <c r="L11695" s="10">
        <v>43883</v>
      </c>
    </row>
    <row r="11696" spans="1:12" x14ac:dyDescent="0.2">
      <c r="A11696" t="s">
        <v>391</v>
      </c>
      <c r="B11696">
        <v>573</v>
      </c>
      <c r="C11696">
        <v>328</v>
      </c>
      <c r="D11696">
        <v>6</v>
      </c>
      <c r="E11696" t="s">
        <v>405</v>
      </c>
      <c r="F11696">
        <v>0</v>
      </c>
      <c r="G11696">
        <v>0</v>
      </c>
      <c r="H11696">
        <v>0</v>
      </c>
      <c r="I11696">
        <v>17</v>
      </c>
      <c r="J11696">
        <v>10</v>
      </c>
      <c r="K11696">
        <v>0</v>
      </c>
      <c r="L11696" s="10">
        <v>43883</v>
      </c>
    </row>
    <row r="11697" spans="1:12" x14ac:dyDescent="0.2">
      <c r="A11697" t="s">
        <v>391</v>
      </c>
      <c r="B11697">
        <v>573</v>
      </c>
      <c r="C11697">
        <v>328</v>
      </c>
      <c r="D11697">
        <v>6</v>
      </c>
      <c r="E11697" t="s">
        <v>402</v>
      </c>
      <c r="F11697">
        <v>0</v>
      </c>
      <c r="G11697">
        <v>3</v>
      </c>
      <c r="H11697">
        <v>0</v>
      </c>
      <c r="I11697">
        <v>17</v>
      </c>
      <c r="J11697">
        <v>10</v>
      </c>
      <c r="K11697">
        <v>0</v>
      </c>
      <c r="L11697" s="10">
        <v>43883</v>
      </c>
    </row>
    <row r="11698" spans="1:12" x14ac:dyDescent="0.2">
      <c r="A11698" t="s">
        <v>391</v>
      </c>
      <c r="B11698">
        <v>573</v>
      </c>
      <c r="C11698">
        <v>328</v>
      </c>
      <c r="D11698">
        <v>6</v>
      </c>
      <c r="E11698" t="s">
        <v>411</v>
      </c>
      <c r="F11698">
        <v>0</v>
      </c>
      <c r="G11698">
        <v>0</v>
      </c>
      <c r="H11698">
        <v>0</v>
      </c>
      <c r="I11698">
        <v>8</v>
      </c>
      <c r="J11698">
        <v>1</v>
      </c>
      <c r="K11698">
        <v>0</v>
      </c>
      <c r="L11698" s="10">
        <v>43883</v>
      </c>
    </row>
    <row r="11699" spans="1:12" x14ac:dyDescent="0.2">
      <c r="A11699" t="s">
        <v>391</v>
      </c>
      <c r="B11699">
        <v>573</v>
      </c>
      <c r="C11699">
        <v>328</v>
      </c>
      <c r="D11699">
        <v>6</v>
      </c>
      <c r="E11699" t="s">
        <v>407</v>
      </c>
      <c r="F11699">
        <v>0</v>
      </c>
      <c r="G11699">
        <v>0</v>
      </c>
      <c r="H11699">
        <v>0</v>
      </c>
      <c r="I11699">
        <v>25</v>
      </c>
      <c r="J11699">
        <v>19</v>
      </c>
      <c r="K11699">
        <v>0</v>
      </c>
      <c r="L11699" s="10">
        <v>43883</v>
      </c>
    </row>
    <row r="11700" spans="1:12" x14ac:dyDescent="0.2">
      <c r="A11700" t="s">
        <v>391</v>
      </c>
      <c r="B11700">
        <v>573</v>
      </c>
      <c r="C11700">
        <v>328</v>
      </c>
      <c r="D11700">
        <v>6</v>
      </c>
      <c r="E11700" t="s">
        <v>413</v>
      </c>
      <c r="F11700">
        <v>0</v>
      </c>
      <c r="G11700">
        <v>0</v>
      </c>
      <c r="H11700">
        <v>0</v>
      </c>
      <c r="I11700">
        <v>10</v>
      </c>
      <c r="J11700">
        <v>4</v>
      </c>
      <c r="K11700">
        <v>0</v>
      </c>
      <c r="L11700" s="10">
        <v>43883</v>
      </c>
    </row>
    <row r="11701" spans="1:12" x14ac:dyDescent="0.2">
      <c r="A11701" t="s">
        <v>391</v>
      </c>
      <c r="B11701">
        <v>573</v>
      </c>
      <c r="C11701">
        <v>328</v>
      </c>
      <c r="D11701">
        <v>6</v>
      </c>
      <c r="E11701" t="s">
        <v>409</v>
      </c>
      <c r="F11701">
        <v>0</v>
      </c>
      <c r="G11701">
        <v>0</v>
      </c>
      <c r="H11701">
        <v>0</v>
      </c>
      <c r="I11701">
        <v>10</v>
      </c>
      <c r="J11701">
        <v>4</v>
      </c>
      <c r="K11701">
        <v>0</v>
      </c>
      <c r="L11701" s="10">
        <v>43883</v>
      </c>
    </row>
    <row r="11702" spans="1:12" x14ac:dyDescent="0.2">
      <c r="A11702" t="s">
        <v>391</v>
      </c>
      <c r="B11702">
        <v>573</v>
      </c>
      <c r="C11702">
        <v>328</v>
      </c>
      <c r="D11702">
        <v>6</v>
      </c>
      <c r="E11702" t="s">
        <v>398</v>
      </c>
      <c r="F11702">
        <v>0</v>
      </c>
      <c r="G11702">
        <v>1</v>
      </c>
      <c r="H11702">
        <v>0</v>
      </c>
      <c r="I11702">
        <v>20</v>
      </c>
      <c r="J11702">
        <v>15</v>
      </c>
      <c r="K11702">
        <v>0</v>
      </c>
      <c r="L11702" s="10">
        <v>43883</v>
      </c>
    </row>
    <row r="11703" spans="1:12" x14ac:dyDescent="0.2">
      <c r="A11703" t="s">
        <v>391</v>
      </c>
      <c r="B11703">
        <v>573</v>
      </c>
      <c r="C11703">
        <v>328</v>
      </c>
      <c r="D11703">
        <v>6</v>
      </c>
      <c r="E11703" t="s">
        <v>403</v>
      </c>
      <c r="F11703">
        <v>0</v>
      </c>
      <c r="G11703">
        <v>0</v>
      </c>
      <c r="H11703">
        <v>0</v>
      </c>
      <c r="I11703">
        <v>14</v>
      </c>
      <c r="J11703">
        <v>9</v>
      </c>
      <c r="K11703">
        <v>0</v>
      </c>
      <c r="L11703" s="10">
        <v>43883</v>
      </c>
    </row>
    <row r="11704" spans="1:12" x14ac:dyDescent="0.2">
      <c r="A11704" t="s">
        <v>391</v>
      </c>
      <c r="B11704">
        <v>573</v>
      </c>
      <c r="C11704">
        <v>328</v>
      </c>
      <c r="D11704">
        <v>6</v>
      </c>
      <c r="E11704" t="s">
        <v>414</v>
      </c>
      <c r="F11704">
        <v>1</v>
      </c>
      <c r="G11704">
        <v>0</v>
      </c>
      <c r="H11704">
        <v>0</v>
      </c>
      <c r="I11704">
        <v>14</v>
      </c>
      <c r="J11704">
        <v>9</v>
      </c>
      <c r="K11704">
        <v>0</v>
      </c>
      <c r="L11704" s="10">
        <v>43883</v>
      </c>
    </row>
    <row r="11705" spans="1:12" x14ac:dyDescent="0.2">
      <c r="A11705" t="s">
        <v>391</v>
      </c>
      <c r="B11705">
        <v>573</v>
      </c>
      <c r="C11705">
        <v>328</v>
      </c>
      <c r="D11705">
        <v>6</v>
      </c>
      <c r="E11705" t="s">
        <v>412</v>
      </c>
      <c r="F11705">
        <v>0</v>
      </c>
      <c r="G11705">
        <v>0</v>
      </c>
      <c r="H11705">
        <v>0</v>
      </c>
      <c r="I11705">
        <v>21</v>
      </c>
      <c r="J11705">
        <v>16</v>
      </c>
      <c r="K11705">
        <v>1</v>
      </c>
      <c r="L11705" s="10">
        <v>43883</v>
      </c>
    </row>
    <row r="11706" spans="1:12" x14ac:dyDescent="0.2">
      <c r="A11706" t="s">
        <v>391</v>
      </c>
      <c r="B11706">
        <v>573</v>
      </c>
      <c r="C11706">
        <v>328</v>
      </c>
      <c r="D11706">
        <v>6</v>
      </c>
      <c r="E11706" t="s">
        <v>406</v>
      </c>
      <c r="F11706">
        <v>0</v>
      </c>
      <c r="G11706">
        <v>0</v>
      </c>
      <c r="H11706">
        <v>0</v>
      </c>
      <c r="I11706">
        <v>15</v>
      </c>
      <c r="J11706">
        <v>11</v>
      </c>
      <c r="K11706">
        <v>0</v>
      </c>
      <c r="L11706" s="10">
        <v>43883</v>
      </c>
    </row>
    <row r="11707" spans="1:12" x14ac:dyDescent="0.2">
      <c r="A11707" t="s">
        <v>391</v>
      </c>
      <c r="B11707">
        <v>573</v>
      </c>
      <c r="C11707">
        <v>328</v>
      </c>
      <c r="D11707">
        <v>6</v>
      </c>
      <c r="E11707" t="s">
        <v>415</v>
      </c>
      <c r="F11707">
        <v>-1</v>
      </c>
      <c r="G11707">
        <v>0</v>
      </c>
      <c r="H11707">
        <v>0</v>
      </c>
      <c r="I11707">
        <v>10</v>
      </c>
      <c r="J11707">
        <v>6</v>
      </c>
      <c r="K11707">
        <v>0</v>
      </c>
      <c r="L11707" s="10">
        <v>43883</v>
      </c>
    </row>
    <row r="11708" spans="1:12" x14ac:dyDescent="0.2">
      <c r="A11708" t="s">
        <v>391</v>
      </c>
      <c r="B11708">
        <v>573</v>
      </c>
      <c r="C11708">
        <v>328</v>
      </c>
      <c r="D11708">
        <v>6</v>
      </c>
      <c r="E11708" t="s">
        <v>410</v>
      </c>
      <c r="F11708">
        <v>0</v>
      </c>
      <c r="G11708">
        <v>0</v>
      </c>
      <c r="H11708">
        <v>0</v>
      </c>
      <c r="I11708">
        <v>9</v>
      </c>
      <c r="J11708">
        <v>5</v>
      </c>
      <c r="K11708">
        <v>0</v>
      </c>
      <c r="L11708" s="10">
        <v>43883</v>
      </c>
    </row>
    <row r="11709" spans="1:12" x14ac:dyDescent="0.2">
      <c r="A11709" t="s">
        <v>391</v>
      </c>
      <c r="B11709">
        <v>573</v>
      </c>
      <c r="C11709">
        <v>328</v>
      </c>
      <c r="D11709">
        <v>6</v>
      </c>
      <c r="E11709" t="s">
        <v>404</v>
      </c>
      <c r="F11709">
        <v>1</v>
      </c>
      <c r="G11709">
        <v>0</v>
      </c>
      <c r="H11709">
        <v>0</v>
      </c>
      <c r="I11709">
        <v>21</v>
      </c>
      <c r="J11709">
        <v>18</v>
      </c>
      <c r="K11709">
        <v>0</v>
      </c>
      <c r="L11709" s="10">
        <v>43883</v>
      </c>
    </row>
    <row r="11710" spans="1:12" x14ac:dyDescent="0.2">
      <c r="A11710" t="s">
        <v>391</v>
      </c>
      <c r="B11710">
        <v>573</v>
      </c>
      <c r="C11710">
        <v>328</v>
      </c>
      <c r="D11710">
        <v>6</v>
      </c>
      <c r="E11710" t="s">
        <v>417</v>
      </c>
      <c r="F11710">
        <v>0</v>
      </c>
      <c r="G11710">
        <v>1</v>
      </c>
      <c r="H11710">
        <v>0</v>
      </c>
      <c r="I11710">
        <v>6</v>
      </c>
      <c r="J11710">
        <v>3</v>
      </c>
      <c r="K11710">
        <v>0</v>
      </c>
      <c r="L11710" s="10">
        <v>43883</v>
      </c>
    </row>
    <row r="11711" spans="1:12" x14ac:dyDescent="0.2">
      <c r="A11711" t="s">
        <v>391</v>
      </c>
      <c r="B11711">
        <v>573</v>
      </c>
      <c r="C11711">
        <v>328</v>
      </c>
      <c r="D11711">
        <v>6</v>
      </c>
      <c r="E11711" t="s">
        <v>423</v>
      </c>
      <c r="F11711">
        <v>0</v>
      </c>
      <c r="G11711">
        <v>0</v>
      </c>
      <c r="H11711">
        <v>0</v>
      </c>
      <c r="I11711">
        <v>5</v>
      </c>
      <c r="J11711">
        <v>2</v>
      </c>
      <c r="K11711">
        <v>0</v>
      </c>
      <c r="L11711" s="10">
        <v>43883</v>
      </c>
    </row>
    <row r="11712" spans="1:12" x14ac:dyDescent="0.2">
      <c r="A11712" t="s">
        <v>391</v>
      </c>
      <c r="B11712">
        <v>573</v>
      </c>
      <c r="C11712">
        <v>328</v>
      </c>
      <c r="D11712">
        <v>6</v>
      </c>
      <c r="E11712" t="s">
        <v>416</v>
      </c>
      <c r="F11712">
        <v>0</v>
      </c>
      <c r="G11712">
        <v>0</v>
      </c>
      <c r="H11712">
        <v>0</v>
      </c>
      <c r="I11712">
        <v>9</v>
      </c>
      <c r="J11712">
        <v>7</v>
      </c>
      <c r="K11712">
        <v>0</v>
      </c>
      <c r="L11712" s="10">
        <v>43883</v>
      </c>
    </row>
    <row r="11713" spans="1:12" x14ac:dyDescent="0.2">
      <c r="A11713" t="s">
        <v>391</v>
      </c>
      <c r="B11713">
        <v>573</v>
      </c>
      <c r="C11713">
        <v>328</v>
      </c>
      <c r="D11713">
        <v>6</v>
      </c>
      <c r="E11713" t="s">
        <v>421</v>
      </c>
      <c r="F11713">
        <v>0</v>
      </c>
      <c r="G11713">
        <v>0</v>
      </c>
      <c r="H11713">
        <v>0</v>
      </c>
      <c r="I11713">
        <v>4</v>
      </c>
      <c r="J11713">
        <v>2</v>
      </c>
      <c r="K11713">
        <v>0</v>
      </c>
      <c r="L11713" s="10">
        <v>43883</v>
      </c>
    </row>
    <row r="11714" spans="1:12" x14ac:dyDescent="0.2">
      <c r="A11714" t="s">
        <v>391</v>
      </c>
      <c r="B11714">
        <v>573</v>
      </c>
      <c r="C11714">
        <v>328</v>
      </c>
      <c r="D11714">
        <v>6</v>
      </c>
      <c r="E11714" t="s">
        <v>424</v>
      </c>
      <c r="F11714">
        <v>0</v>
      </c>
      <c r="G11714">
        <v>0</v>
      </c>
      <c r="H11714">
        <v>0</v>
      </c>
      <c r="I11714">
        <v>2</v>
      </c>
      <c r="J11714">
        <v>0</v>
      </c>
      <c r="K11714">
        <v>0</v>
      </c>
      <c r="L11714" s="10">
        <v>43883</v>
      </c>
    </row>
    <row r="11715" spans="1:12" x14ac:dyDescent="0.2">
      <c r="A11715" t="s">
        <v>391</v>
      </c>
      <c r="B11715">
        <v>573</v>
      </c>
      <c r="C11715">
        <v>328</v>
      </c>
      <c r="D11715">
        <v>6</v>
      </c>
      <c r="E11715" t="s">
        <v>419</v>
      </c>
      <c r="F11715">
        <v>0</v>
      </c>
      <c r="G11715">
        <v>1</v>
      </c>
      <c r="H11715">
        <v>0</v>
      </c>
      <c r="I11715">
        <v>7</v>
      </c>
      <c r="J11715">
        <v>6</v>
      </c>
      <c r="K11715">
        <v>0</v>
      </c>
      <c r="L11715" s="10">
        <v>43883</v>
      </c>
    </row>
    <row r="11716" spans="1:12" x14ac:dyDescent="0.2">
      <c r="A11716" t="s">
        <v>391</v>
      </c>
      <c r="B11716">
        <v>573</v>
      </c>
      <c r="C11716">
        <v>328</v>
      </c>
      <c r="D11716">
        <v>6</v>
      </c>
      <c r="E11716" t="s">
        <v>418</v>
      </c>
      <c r="F11716">
        <v>0</v>
      </c>
      <c r="G11716">
        <v>0</v>
      </c>
      <c r="H11716">
        <v>0</v>
      </c>
      <c r="I11716">
        <v>5</v>
      </c>
      <c r="J11716">
        <v>4</v>
      </c>
      <c r="K11716">
        <v>0</v>
      </c>
      <c r="L11716" s="10">
        <v>43883</v>
      </c>
    </row>
    <row r="11717" spans="1:12" x14ac:dyDescent="0.2">
      <c r="A11717" t="s">
        <v>391</v>
      </c>
      <c r="B11717">
        <v>573</v>
      </c>
      <c r="C11717">
        <v>328</v>
      </c>
      <c r="D11717">
        <v>6</v>
      </c>
      <c r="E11717" t="s">
        <v>420</v>
      </c>
      <c r="F11717">
        <v>0</v>
      </c>
      <c r="G11717">
        <v>0</v>
      </c>
      <c r="H11717">
        <v>0</v>
      </c>
      <c r="I11717">
        <v>4</v>
      </c>
      <c r="J11717">
        <v>3</v>
      </c>
      <c r="K11717">
        <v>0</v>
      </c>
      <c r="L11717" s="10">
        <v>43883</v>
      </c>
    </row>
    <row r="11718" spans="1:12" x14ac:dyDescent="0.2">
      <c r="A11718" t="s">
        <v>391</v>
      </c>
      <c r="B11718">
        <v>573</v>
      </c>
      <c r="C11718">
        <v>328</v>
      </c>
      <c r="D11718">
        <v>6</v>
      </c>
      <c r="E11718" t="s">
        <v>426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 s="10">
        <v>43883</v>
      </c>
    </row>
    <row r="11719" spans="1:12" x14ac:dyDescent="0.2">
      <c r="A11719" t="s">
        <v>391</v>
      </c>
      <c r="B11719">
        <v>573</v>
      </c>
      <c r="C11719">
        <v>328</v>
      </c>
      <c r="D11719">
        <v>6</v>
      </c>
      <c r="E11719" t="s">
        <v>427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 s="10">
        <v>43883</v>
      </c>
    </row>
    <row r="11720" spans="1:12" x14ac:dyDescent="0.2">
      <c r="A11720" t="s">
        <v>391</v>
      </c>
      <c r="B11720">
        <v>573</v>
      </c>
      <c r="C11720">
        <v>328</v>
      </c>
      <c r="D11720">
        <v>6</v>
      </c>
      <c r="E11720" t="s">
        <v>422</v>
      </c>
      <c r="F11720">
        <v>0</v>
      </c>
      <c r="G11720">
        <v>0</v>
      </c>
      <c r="H11720">
        <v>0</v>
      </c>
      <c r="I11720">
        <v>4</v>
      </c>
      <c r="J11720">
        <v>4</v>
      </c>
      <c r="K11720">
        <v>0</v>
      </c>
      <c r="L11720" s="10">
        <v>43883</v>
      </c>
    </row>
    <row r="11721" spans="1:12" x14ac:dyDescent="0.2">
      <c r="A11721" t="s">
        <v>391</v>
      </c>
      <c r="B11721">
        <v>573</v>
      </c>
      <c r="C11721">
        <v>328</v>
      </c>
      <c r="D11721">
        <v>6</v>
      </c>
      <c r="E11721" t="s">
        <v>429</v>
      </c>
      <c r="F11721">
        <v>0</v>
      </c>
      <c r="G11721">
        <v>0</v>
      </c>
      <c r="H11721">
        <v>0</v>
      </c>
      <c r="I11721">
        <v>2</v>
      </c>
      <c r="J11721">
        <v>2</v>
      </c>
      <c r="K11721">
        <v>0</v>
      </c>
      <c r="L11721" s="10">
        <v>43883</v>
      </c>
    </row>
    <row r="11722" spans="1:12" x14ac:dyDescent="0.2">
      <c r="A11722" t="s">
        <v>391</v>
      </c>
      <c r="B11722">
        <v>573</v>
      </c>
      <c r="C11722">
        <v>328</v>
      </c>
      <c r="D11722">
        <v>6</v>
      </c>
      <c r="E11722" t="s">
        <v>428</v>
      </c>
      <c r="F11722">
        <v>0</v>
      </c>
      <c r="G11722">
        <v>0</v>
      </c>
      <c r="H11722">
        <v>0</v>
      </c>
      <c r="I11722">
        <v>2</v>
      </c>
      <c r="J11722">
        <v>2</v>
      </c>
      <c r="K11722">
        <v>0</v>
      </c>
      <c r="L11722" s="10">
        <v>43883</v>
      </c>
    </row>
    <row r="11723" spans="1:12" x14ac:dyDescent="0.2">
      <c r="A11723" t="s">
        <v>391</v>
      </c>
      <c r="B11723">
        <v>573</v>
      </c>
      <c r="C11723">
        <v>328</v>
      </c>
      <c r="D11723">
        <v>6</v>
      </c>
      <c r="E11723" t="s">
        <v>425</v>
      </c>
      <c r="F11723">
        <v>0</v>
      </c>
      <c r="G11723">
        <v>0</v>
      </c>
      <c r="H11723">
        <v>0</v>
      </c>
      <c r="I11723">
        <v>1</v>
      </c>
      <c r="J11723">
        <v>1</v>
      </c>
      <c r="K11723">
        <v>0</v>
      </c>
      <c r="L11723" s="10">
        <v>43883</v>
      </c>
    </row>
    <row r="11724" spans="1:12" x14ac:dyDescent="0.2">
      <c r="A11724" t="s">
        <v>391</v>
      </c>
      <c r="B11724">
        <v>573</v>
      </c>
      <c r="C11724">
        <v>328</v>
      </c>
      <c r="D11724">
        <v>6</v>
      </c>
      <c r="E11724" t="s">
        <v>430</v>
      </c>
      <c r="F11724">
        <v>0</v>
      </c>
      <c r="G11724">
        <v>0</v>
      </c>
      <c r="H11724">
        <v>0</v>
      </c>
      <c r="I11724">
        <v>1</v>
      </c>
      <c r="J11724">
        <v>1</v>
      </c>
      <c r="K11724">
        <v>0</v>
      </c>
      <c r="L11724" s="10">
        <v>43883</v>
      </c>
    </row>
    <row r="11725" spans="1:12" x14ac:dyDescent="0.2">
      <c r="A11725" t="s">
        <v>98</v>
      </c>
      <c r="B11725">
        <v>399</v>
      </c>
      <c r="C11725">
        <v>189</v>
      </c>
      <c r="D11725">
        <v>4</v>
      </c>
      <c r="E11725" t="s">
        <v>100</v>
      </c>
      <c r="F11725">
        <v>0</v>
      </c>
      <c r="G11725">
        <v>0</v>
      </c>
      <c r="H11725">
        <v>0</v>
      </c>
      <c r="I11725">
        <v>62</v>
      </c>
      <c r="J11725">
        <v>0</v>
      </c>
      <c r="K11725">
        <v>0</v>
      </c>
      <c r="L11725" s="10">
        <v>43883</v>
      </c>
    </row>
    <row r="11726" spans="1:12" x14ac:dyDescent="0.2">
      <c r="A11726" t="s">
        <v>98</v>
      </c>
      <c r="B11726">
        <v>399</v>
      </c>
      <c r="C11726">
        <v>189</v>
      </c>
      <c r="D11726">
        <v>4</v>
      </c>
      <c r="E11726" t="s">
        <v>99</v>
      </c>
      <c r="F11726">
        <v>0</v>
      </c>
      <c r="G11726">
        <v>0</v>
      </c>
      <c r="H11726">
        <v>0</v>
      </c>
      <c r="I11726">
        <v>60</v>
      </c>
      <c r="J11726">
        <v>0</v>
      </c>
      <c r="K11726">
        <v>0</v>
      </c>
      <c r="L11726" s="10">
        <v>43883</v>
      </c>
    </row>
    <row r="11727" spans="1:12" x14ac:dyDescent="0.2">
      <c r="A11727" t="s">
        <v>98</v>
      </c>
      <c r="B11727">
        <v>399</v>
      </c>
      <c r="C11727">
        <v>189</v>
      </c>
      <c r="D11727">
        <v>4</v>
      </c>
      <c r="E11727" t="s">
        <v>101</v>
      </c>
      <c r="F11727">
        <v>0</v>
      </c>
      <c r="G11727">
        <v>0</v>
      </c>
      <c r="H11727">
        <v>0</v>
      </c>
      <c r="I11727">
        <v>53</v>
      </c>
      <c r="J11727">
        <v>0</v>
      </c>
      <c r="K11727">
        <v>0</v>
      </c>
      <c r="L11727" s="10">
        <v>43883</v>
      </c>
    </row>
    <row r="11728" spans="1:12" x14ac:dyDescent="0.2">
      <c r="A11728" t="s">
        <v>98</v>
      </c>
      <c r="B11728">
        <v>399</v>
      </c>
      <c r="C11728">
        <v>189</v>
      </c>
      <c r="D11728">
        <v>4</v>
      </c>
      <c r="E11728" t="s">
        <v>103</v>
      </c>
      <c r="F11728">
        <v>0</v>
      </c>
      <c r="G11728">
        <v>0</v>
      </c>
      <c r="H11728">
        <v>0</v>
      </c>
      <c r="I11728">
        <v>41</v>
      </c>
      <c r="J11728">
        <v>3</v>
      </c>
      <c r="K11728">
        <v>0</v>
      </c>
      <c r="L11728" s="10">
        <v>43883</v>
      </c>
    </row>
    <row r="11729" spans="1:12" x14ac:dyDescent="0.2">
      <c r="A11729" t="s">
        <v>98</v>
      </c>
      <c r="B11729">
        <v>399</v>
      </c>
      <c r="C11729">
        <v>189</v>
      </c>
      <c r="D11729">
        <v>4</v>
      </c>
      <c r="E11729" t="s">
        <v>102</v>
      </c>
      <c r="F11729">
        <v>0</v>
      </c>
      <c r="G11729">
        <v>0</v>
      </c>
      <c r="H11729">
        <v>0</v>
      </c>
      <c r="I11729">
        <v>39</v>
      </c>
      <c r="J11729">
        <v>2</v>
      </c>
      <c r="K11729">
        <v>0</v>
      </c>
      <c r="L11729" s="10">
        <v>43883</v>
      </c>
    </row>
    <row r="11730" spans="1:12" x14ac:dyDescent="0.2">
      <c r="A11730" t="s">
        <v>98</v>
      </c>
      <c r="B11730">
        <v>399</v>
      </c>
      <c r="C11730">
        <v>189</v>
      </c>
      <c r="D11730">
        <v>4</v>
      </c>
      <c r="E11730" t="s">
        <v>105</v>
      </c>
      <c r="F11730">
        <v>0</v>
      </c>
      <c r="G11730">
        <v>0</v>
      </c>
      <c r="H11730">
        <v>0</v>
      </c>
      <c r="I11730">
        <v>29</v>
      </c>
      <c r="J11730">
        <v>0</v>
      </c>
      <c r="K11730">
        <v>0</v>
      </c>
      <c r="L11730" s="10">
        <v>43883</v>
      </c>
    </row>
    <row r="11731" spans="1:12" x14ac:dyDescent="0.2">
      <c r="A11731" t="s">
        <v>98</v>
      </c>
      <c r="B11731">
        <v>399</v>
      </c>
      <c r="C11731">
        <v>189</v>
      </c>
      <c r="D11731">
        <v>4</v>
      </c>
      <c r="E11731" t="s">
        <v>104</v>
      </c>
      <c r="F11731">
        <v>0</v>
      </c>
      <c r="G11731">
        <v>0</v>
      </c>
      <c r="H11731">
        <v>0</v>
      </c>
      <c r="I11731">
        <v>26</v>
      </c>
      <c r="J11731">
        <v>2</v>
      </c>
      <c r="K11731">
        <v>0</v>
      </c>
      <c r="L11731" s="10">
        <v>43883</v>
      </c>
    </row>
    <row r="11732" spans="1:12" x14ac:dyDescent="0.2">
      <c r="A11732" t="s">
        <v>98</v>
      </c>
      <c r="B11732">
        <v>399</v>
      </c>
      <c r="C11732">
        <v>189</v>
      </c>
      <c r="D11732">
        <v>4</v>
      </c>
      <c r="E11732" t="s">
        <v>106</v>
      </c>
      <c r="F11732">
        <v>0</v>
      </c>
      <c r="G11732">
        <v>0</v>
      </c>
      <c r="H11732">
        <v>0</v>
      </c>
      <c r="I11732">
        <v>19</v>
      </c>
      <c r="J11732">
        <v>1</v>
      </c>
      <c r="K11732">
        <v>0</v>
      </c>
      <c r="L11732" s="10">
        <v>43883</v>
      </c>
    </row>
    <row r="11733" spans="1:12" x14ac:dyDescent="0.2">
      <c r="A11733" t="s">
        <v>98</v>
      </c>
      <c r="B11733">
        <v>399</v>
      </c>
      <c r="C11733">
        <v>189</v>
      </c>
      <c r="D11733">
        <v>4</v>
      </c>
      <c r="E11733" t="s">
        <v>108</v>
      </c>
      <c r="F11733">
        <v>0</v>
      </c>
      <c r="G11733">
        <v>0</v>
      </c>
      <c r="H11733">
        <v>0</v>
      </c>
      <c r="I11733">
        <v>16</v>
      </c>
      <c r="J11733">
        <v>3</v>
      </c>
      <c r="K11733">
        <v>0</v>
      </c>
      <c r="L11733" s="10">
        <v>43883</v>
      </c>
    </row>
    <row r="11734" spans="1:12" x14ac:dyDescent="0.2">
      <c r="A11734" t="s">
        <v>98</v>
      </c>
      <c r="B11734">
        <v>399</v>
      </c>
      <c r="C11734">
        <v>189</v>
      </c>
      <c r="D11734">
        <v>4</v>
      </c>
      <c r="E11734" t="s">
        <v>107</v>
      </c>
      <c r="F11734">
        <v>0</v>
      </c>
      <c r="G11734">
        <v>0</v>
      </c>
      <c r="H11734">
        <v>0</v>
      </c>
      <c r="I11734">
        <v>14</v>
      </c>
      <c r="J11734">
        <v>1</v>
      </c>
      <c r="K11734">
        <v>0</v>
      </c>
      <c r="L11734" s="10">
        <v>43883</v>
      </c>
    </row>
    <row r="11735" spans="1:12" x14ac:dyDescent="0.2">
      <c r="A11735" t="s">
        <v>98</v>
      </c>
      <c r="B11735">
        <v>399</v>
      </c>
      <c r="C11735">
        <v>189</v>
      </c>
      <c r="D11735">
        <v>4</v>
      </c>
      <c r="E11735" t="s">
        <v>109</v>
      </c>
      <c r="F11735">
        <v>0</v>
      </c>
      <c r="G11735">
        <v>0</v>
      </c>
      <c r="H11735">
        <v>0</v>
      </c>
      <c r="I11735">
        <v>12</v>
      </c>
      <c r="J11735">
        <v>1</v>
      </c>
      <c r="K11735">
        <v>0</v>
      </c>
      <c r="L11735" s="10">
        <v>43883</v>
      </c>
    </row>
    <row r="11736" spans="1:12" x14ac:dyDescent="0.2">
      <c r="A11736" t="s">
        <v>98</v>
      </c>
      <c r="B11736">
        <v>399</v>
      </c>
      <c r="C11736">
        <v>189</v>
      </c>
      <c r="D11736">
        <v>4</v>
      </c>
      <c r="E11736" t="s">
        <v>110</v>
      </c>
      <c r="F11736">
        <v>0</v>
      </c>
      <c r="G11736">
        <v>0</v>
      </c>
      <c r="H11736">
        <v>0</v>
      </c>
      <c r="I11736">
        <v>10</v>
      </c>
      <c r="J11736">
        <v>0</v>
      </c>
      <c r="K11736">
        <v>0</v>
      </c>
      <c r="L11736" s="10">
        <v>43883</v>
      </c>
    </row>
    <row r="11737" spans="1:12" x14ac:dyDescent="0.2">
      <c r="A11737" t="s">
        <v>98</v>
      </c>
      <c r="B11737">
        <v>399</v>
      </c>
      <c r="C11737">
        <v>189</v>
      </c>
      <c r="D11737">
        <v>4</v>
      </c>
      <c r="E11737" t="s">
        <v>111</v>
      </c>
      <c r="F11737">
        <v>0</v>
      </c>
      <c r="G11737">
        <v>0</v>
      </c>
      <c r="H11737">
        <v>0</v>
      </c>
      <c r="I11737">
        <v>7</v>
      </c>
      <c r="J11737">
        <v>0</v>
      </c>
      <c r="K11737">
        <v>0</v>
      </c>
      <c r="L11737" s="10">
        <v>43883</v>
      </c>
    </row>
    <row r="11738" spans="1:12" x14ac:dyDescent="0.2">
      <c r="A11738" t="s">
        <v>98</v>
      </c>
      <c r="B11738">
        <v>399</v>
      </c>
      <c r="C11738">
        <v>189</v>
      </c>
      <c r="D11738">
        <v>4</v>
      </c>
      <c r="E11738" t="s">
        <v>112</v>
      </c>
      <c r="F11738">
        <v>0</v>
      </c>
      <c r="G11738">
        <v>0</v>
      </c>
      <c r="H11738">
        <v>0</v>
      </c>
      <c r="I11738">
        <v>7</v>
      </c>
      <c r="J11738">
        <v>0</v>
      </c>
      <c r="K11738">
        <v>0</v>
      </c>
      <c r="L11738" s="10">
        <v>43883</v>
      </c>
    </row>
    <row r="11739" spans="1:12" x14ac:dyDescent="0.2">
      <c r="A11739" t="s">
        <v>98</v>
      </c>
      <c r="B11739">
        <v>399</v>
      </c>
      <c r="C11739">
        <v>189</v>
      </c>
      <c r="D11739">
        <v>4</v>
      </c>
      <c r="E11739" t="s">
        <v>113</v>
      </c>
      <c r="F11739">
        <v>0</v>
      </c>
      <c r="G11739">
        <v>0</v>
      </c>
      <c r="H11739">
        <v>0</v>
      </c>
      <c r="I11739">
        <v>3</v>
      </c>
      <c r="J11739">
        <v>2</v>
      </c>
      <c r="K11739">
        <v>0</v>
      </c>
      <c r="L11739" s="10">
        <v>43883</v>
      </c>
    </row>
    <row r="11740" spans="1:12" x14ac:dyDescent="0.2">
      <c r="A11740" t="s">
        <v>98</v>
      </c>
      <c r="B11740">
        <v>399</v>
      </c>
      <c r="C11740">
        <v>189</v>
      </c>
      <c r="D11740">
        <v>4</v>
      </c>
      <c r="E11740" t="s">
        <v>114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 s="10">
        <v>43883</v>
      </c>
    </row>
    <row r="11741" spans="1:12" x14ac:dyDescent="0.2">
      <c r="A11741" t="s">
        <v>98</v>
      </c>
      <c r="B11741">
        <v>399</v>
      </c>
      <c r="C11741">
        <v>189</v>
      </c>
      <c r="D11741">
        <v>4</v>
      </c>
      <c r="E11741" t="s">
        <v>28</v>
      </c>
      <c r="F11741">
        <v>0</v>
      </c>
      <c r="G11741">
        <v>11</v>
      </c>
      <c r="H11741">
        <v>0</v>
      </c>
      <c r="I11741">
        <v>0</v>
      </c>
      <c r="J11741">
        <v>174</v>
      </c>
      <c r="K11741">
        <v>4</v>
      </c>
      <c r="L11741" s="10">
        <v>43883</v>
      </c>
    </row>
    <row r="11742" spans="1:12" x14ac:dyDescent="0.2">
      <c r="A11742" t="s">
        <v>263</v>
      </c>
      <c r="B11742">
        <v>934</v>
      </c>
      <c r="C11742">
        <v>613</v>
      </c>
      <c r="D11742">
        <v>1</v>
      </c>
      <c r="E11742" t="s">
        <v>266</v>
      </c>
      <c r="F11742">
        <v>0</v>
      </c>
      <c r="G11742">
        <v>4</v>
      </c>
      <c r="H11742">
        <v>0</v>
      </c>
      <c r="I11742">
        <v>118</v>
      </c>
      <c r="J11742">
        <v>51</v>
      </c>
      <c r="K11742">
        <v>0</v>
      </c>
      <c r="L11742" s="10">
        <v>43883</v>
      </c>
    </row>
    <row r="11743" spans="1:12" x14ac:dyDescent="0.2">
      <c r="A11743" t="s">
        <v>263</v>
      </c>
      <c r="B11743">
        <v>934</v>
      </c>
      <c r="C11743">
        <v>613</v>
      </c>
      <c r="D11743">
        <v>1</v>
      </c>
      <c r="E11743" t="s">
        <v>264</v>
      </c>
      <c r="F11743">
        <v>0</v>
      </c>
      <c r="G11743">
        <v>16</v>
      </c>
      <c r="H11743">
        <v>0</v>
      </c>
      <c r="I11743">
        <v>229</v>
      </c>
      <c r="J11743">
        <v>178</v>
      </c>
      <c r="K11743">
        <v>0</v>
      </c>
      <c r="L11743" s="10">
        <v>43883</v>
      </c>
    </row>
    <row r="11744" spans="1:12" x14ac:dyDescent="0.2">
      <c r="A11744" t="s">
        <v>263</v>
      </c>
      <c r="B11744">
        <v>934</v>
      </c>
      <c r="C11744">
        <v>613</v>
      </c>
      <c r="D11744">
        <v>1</v>
      </c>
      <c r="E11744" t="s">
        <v>267</v>
      </c>
      <c r="F11744">
        <v>0</v>
      </c>
      <c r="G11744">
        <v>8</v>
      </c>
      <c r="H11744">
        <v>0</v>
      </c>
      <c r="I11744">
        <v>130</v>
      </c>
      <c r="J11744">
        <v>95</v>
      </c>
      <c r="K11744">
        <v>0</v>
      </c>
      <c r="L11744" s="10">
        <v>43883</v>
      </c>
    </row>
    <row r="11745" spans="1:12" x14ac:dyDescent="0.2">
      <c r="A11745" t="s">
        <v>263</v>
      </c>
      <c r="B11745">
        <v>934</v>
      </c>
      <c r="C11745">
        <v>613</v>
      </c>
      <c r="D11745">
        <v>1</v>
      </c>
      <c r="E11745" t="s">
        <v>265</v>
      </c>
      <c r="F11745">
        <v>0</v>
      </c>
      <c r="G11745">
        <v>13</v>
      </c>
      <c r="H11745">
        <v>0</v>
      </c>
      <c r="I11745">
        <v>123</v>
      </c>
      <c r="J11745">
        <v>88</v>
      </c>
      <c r="K11745">
        <v>0</v>
      </c>
      <c r="L11745" s="10">
        <v>43883</v>
      </c>
    </row>
    <row r="11746" spans="1:12" x14ac:dyDescent="0.2">
      <c r="A11746" t="s">
        <v>263</v>
      </c>
      <c r="B11746">
        <v>934</v>
      </c>
      <c r="C11746">
        <v>613</v>
      </c>
      <c r="D11746">
        <v>1</v>
      </c>
      <c r="E11746" t="s">
        <v>268</v>
      </c>
      <c r="F11746">
        <v>0</v>
      </c>
      <c r="G11746">
        <v>14</v>
      </c>
      <c r="H11746">
        <v>0</v>
      </c>
      <c r="I11746">
        <v>106</v>
      </c>
      <c r="J11746">
        <v>72</v>
      </c>
      <c r="K11746">
        <v>0</v>
      </c>
      <c r="L11746" s="10">
        <v>43883</v>
      </c>
    </row>
    <row r="11747" spans="1:12" x14ac:dyDescent="0.2">
      <c r="A11747" t="s">
        <v>263</v>
      </c>
      <c r="B11747">
        <v>934</v>
      </c>
      <c r="C11747">
        <v>613</v>
      </c>
      <c r="D11747">
        <v>1</v>
      </c>
      <c r="E11747" t="s">
        <v>269</v>
      </c>
      <c r="F11747">
        <v>0</v>
      </c>
      <c r="G11747">
        <v>7</v>
      </c>
      <c r="H11747">
        <v>0</v>
      </c>
      <c r="I11747">
        <v>76</v>
      </c>
      <c r="J11747">
        <v>47</v>
      </c>
      <c r="K11747">
        <v>1</v>
      </c>
      <c r="L11747" s="10">
        <v>43883</v>
      </c>
    </row>
    <row r="11748" spans="1:12" x14ac:dyDescent="0.2">
      <c r="A11748" t="s">
        <v>263</v>
      </c>
      <c r="B11748">
        <v>934</v>
      </c>
      <c r="C11748">
        <v>613</v>
      </c>
      <c r="D11748">
        <v>1</v>
      </c>
      <c r="E11748" t="s">
        <v>270</v>
      </c>
      <c r="F11748">
        <v>0</v>
      </c>
      <c r="G11748">
        <v>1</v>
      </c>
      <c r="H11748">
        <v>0</v>
      </c>
      <c r="I11748">
        <v>72</v>
      </c>
      <c r="J11748">
        <v>47</v>
      </c>
      <c r="K11748">
        <v>0</v>
      </c>
      <c r="L11748" s="10">
        <v>43883</v>
      </c>
    </row>
    <row r="11749" spans="1:12" x14ac:dyDescent="0.2">
      <c r="A11749" t="s">
        <v>263</v>
      </c>
      <c r="B11749">
        <v>934</v>
      </c>
      <c r="C11749">
        <v>613</v>
      </c>
      <c r="D11749">
        <v>1</v>
      </c>
      <c r="E11749" t="s">
        <v>271</v>
      </c>
      <c r="F11749">
        <v>0</v>
      </c>
      <c r="G11749">
        <v>2</v>
      </c>
      <c r="H11749">
        <v>0</v>
      </c>
      <c r="I11749">
        <v>33</v>
      </c>
      <c r="J11749">
        <v>13</v>
      </c>
      <c r="K11749">
        <v>0</v>
      </c>
      <c r="L11749" s="10">
        <v>43883</v>
      </c>
    </row>
    <row r="11750" spans="1:12" x14ac:dyDescent="0.2">
      <c r="A11750" t="s">
        <v>263</v>
      </c>
      <c r="B11750">
        <v>934</v>
      </c>
      <c r="C11750">
        <v>613</v>
      </c>
      <c r="D11750">
        <v>1</v>
      </c>
      <c r="E11750" t="s">
        <v>273</v>
      </c>
      <c r="F11750">
        <v>0</v>
      </c>
      <c r="G11750">
        <v>0</v>
      </c>
      <c r="H11750">
        <v>0</v>
      </c>
      <c r="I11750">
        <v>22</v>
      </c>
      <c r="J11750">
        <v>11</v>
      </c>
      <c r="K11750">
        <v>0</v>
      </c>
      <c r="L11750" s="10">
        <v>43883</v>
      </c>
    </row>
    <row r="11751" spans="1:12" x14ac:dyDescent="0.2">
      <c r="A11751" t="s">
        <v>263</v>
      </c>
      <c r="B11751">
        <v>934</v>
      </c>
      <c r="C11751">
        <v>613</v>
      </c>
      <c r="D11751">
        <v>1</v>
      </c>
      <c r="E11751" t="s">
        <v>272</v>
      </c>
      <c r="F11751">
        <v>0</v>
      </c>
      <c r="G11751">
        <v>4</v>
      </c>
      <c r="H11751">
        <v>0</v>
      </c>
      <c r="I11751">
        <v>18</v>
      </c>
      <c r="J11751">
        <v>8</v>
      </c>
      <c r="K11751">
        <v>0</v>
      </c>
      <c r="L11751" s="10">
        <v>43883</v>
      </c>
    </row>
    <row r="11752" spans="1:12" x14ac:dyDescent="0.2">
      <c r="A11752" t="s">
        <v>263</v>
      </c>
      <c r="B11752">
        <v>934</v>
      </c>
      <c r="C11752">
        <v>613</v>
      </c>
      <c r="D11752">
        <v>1</v>
      </c>
      <c r="E11752" t="s">
        <v>274</v>
      </c>
      <c r="F11752">
        <v>0</v>
      </c>
      <c r="G11752">
        <v>0</v>
      </c>
      <c r="H11752">
        <v>0</v>
      </c>
      <c r="I11752">
        <v>6</v>
      </c>
      <c r="J11752">
        <v>3</v>
      </c>
      <c r="K11752">
        <v>0</v>
      </c>
      <c r="L11752" s="10">
        <v>43883</v>
      </c>
    </row>
    <row r="11753" spans="1:12" x14ac:dyDescent="0.2">
      <c r="A11753" t="s">
        <v>263</v>
      </c>
      <c r="B11753">
        <v>934</v>
      </c>
      <c r="C11753">
        <v>613</v>
      </c>
      <c r="D11753">
        <v>1</v>
      </c>
      <c r="E11753" t="s">
        <v>275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 s="10">
        <v>43883</v>
      </c>
    </row>
    <row r="11754" spans="1:12" x14ac:dyDescent="0.2">
      <c r="A11754" t="s">
        <v>81</v>
      </c>
      <c r="B11754">
        <v>989</v>
      </c>
      <c r="C11754">
        <v>637</v>
      </c>
      <c r="D11754">
        <v>6</v>
      </c>
      <c r="E11754" t="s">
        <v>83</v>
      </c>
      <c r="F11754">
        <v>0</v>
      </c>
      <c r="G11754">
        <v>-3</v>
      </c>
      <c r="H11754">
        <v>0</v>
      </c>
      <c r="I11754">
        <v>174</v>
      </c>
      <c r="J11754">
        <v>101</v>
      </c>
      <c r="K11754">
        <v>1</v>
      </c>
      <c r="L11754" s="10">
        <v>43883</v>
      </c>
    </row>
    <row r="11755" spans="1:12" x14ac:dyDescent="0.2">
      <c r="A11755" t="s">
        <v>81</v>
      </c>
      <c r="B11755">
        <v>989</v>
      </c>
      <c r="C11755">
        <v>637</v>
      </c>
      <c r="D11755">
        <v>6</v>
      </c>
      <c r="E11755" t="s">
        <v>82</v>
      </c>
      <c r="F11755">
        <v>0</v>
      </c>
      <c r="G11755">
        <v>20</v>
      </c>
      <c r="H11755">
        <v>0</v>
      </c>
      <c r="I11755">
        <v>160</v>
      </c>
      <c r="J11755">
        <v>101</v>
      </c>
      <c r="K11755">
        <v>5</v>
      </c>
      <c r="L11755" s="10">
        <v>43883</v>
      </c>
    </row>
    <row r="11756" spans="1:12" x14ac:dyDescent="0.2">
      <c r="A11756" t="s">
        <v>81</v>
      </c>
      <c r="B11756">
        <v>989</v>
      </c>
      <c r="C11756">
        <v>637</v>
      </c>
      <c r="D11756">
        <v>6</v>
      </c>
      <c r="E11756" t="s">
        <v>84</v>
      </c>
      <c r="F11756">
        <v>0</v>
      </c>
      <c r="G11756">
        <v>3</v>
      </c>
      <c r="H11756">
        <v>0</v>
      </c>
      <c r="I11756">
        <v>155</v>
      </c>
      <c r="J11756">
        <v>102</v>
      </c>
      <c r="K11756">
        <v>0</v>
      </c>
      <c r="L11756" s="10">
        <v>43883</v>
      </c>
    </row>
    <row r="11757" spans="1:12" x14ac:dyDescent="0.2">
      <c r="A11757" t="s">
        <v>81</v>
      </c>
      <c r="B11757">
        <v>989</v>
      </c>
      <c r="C11757">
        <v>637</v>
      </c>
      <c r="D11757">
        <v>6</v>
      </c>
      <c r="E11757" t="s">
        <v>85</v>
      </c>
      <c r="F11757">
        <v>0</v>
      </c>
      <c r="G11757">
        <v>7</v>
      </c>
      <c r="H11757">
        <v>0</v>
      </c>
      <c r="I11757">
        <v>108</v>
      </c>
      <c r="J11757">
        <v>80</v>
      </c>
      <c r="K11757">
        <v>0</v>
      </c>
      <c r="L11757" s="10">
        <v>43883</v>
      </c>
    </row>
    <row r="11758" spans="1:12" x14ac:dyDescent="0.2">
      <c r="A11758" t="s">
        <v>81</v>
      </c>
      <c r="B11758">
        <v>989</v>
      </c>
      <c r="C11758">
        <v>637</v>
      </c>
      <c r="D11758">
        <v>6</v>
      </c>
      <c r="E11758" t="s">
        <v>86</v>
      </c>
      <c r="F11758">
        <v>0</v>
      </c>
      <c r="G11758">
        <v>4</v>
      </c>
      <c r="H11758">
        <v>0</v>
      </c>
      <c r="I11758">
        <v>69</v>
      </c>
      <c r="J11758">
        <v>43</v>
      </c>
      <c r="K11758">
        <v>0</v>
      </c>
      <c r="L11758" s="10">
        <v>43883</v>
      </c>
    </row>
    <row r="11759" spans="1:12" x14ac:dyDescent="0.2">
      <c r="A11759" t="s">
        <v>81</v>
      </c>
      <c r="B11759">
        <v>989</v>
      </c>
      <c r="C11759">
        <v>637</v>
      </c>
      <c r="D11759">
        <v>6</v>
      </c>
      <c r="E11759" t="s">
        <v>89</v>
      </c>
      <c r="F11759">
        <v>0</v>
      </c>
      <c r="G11759">
        <v>0</v>
      </c>
      <c r="H11759">
        <v>0</v>
      </c>
      <c r="I11759">
        <v>38</v>
      </c>
      <c r="J11759">
        <v>19</v>
      </c>
      <c r="K11759">
        <v>0</v>
      </c>
      <c r="L11759" s="10">
        <v>43883</v>
      </c>
    </row>
    <row r="11760" spans="1:12" x14ac:dyDescent="0.2">
      <c r="A11760" t="s">
        <v>81</v>
      </c>
      <c r="B11760">
        <v>989</v>
      </c>
      <c r="C11760">
        <v>637</v>
      </c>
      <c r="D11760">
        <v>6</v>
      </c>
      <c r="E11760" t="s">
        <v>87</v>
      </c>
      <c r="F11760">
        <v>0</v>
      </c>
      <c r="G11760">
        <v>4</v>
      </c>
      <c r="H11760">
        <v>0</v>
      </c>
      <c r="I11760">
        <v>83</v>
      </c>
      <c r="J11760">
        <v>65</v>
      </c>
      <c r="K11760">
        <v>0</v>
      </c>
      <c r="L11760" s="10">
        <v>43883</v>
      </c>
    </row>
    <row r="11761" spans="1:12" x14ac:dyDescent="0.2">
      <c r="A11761" t="s">
        <v>81</v>
      </c>
      <c r="B11761">
        <v>989</v>
      </c>
      <c r="C11761">
        <v>637</v>
      </c>
      <c r="D11761">
        <v>6</v>
      </c>
      <c r="E11761" t="s">
        <v>88</v>
      </c>
      <c r="F11761">
        <v>0</v>
      </c>
      <c r="G11761">
        <v>0</v>
      </c>
      <c r="H11761">
        <v>0</v>
      </c>
      <c r="I11761">
        <v>41</v>
      </c>
      <c r="J11761">
        <v>26</v>
      </c>
      <c r="K11761">
        <v>0</v>
      </c>
      <c r="L11761" s="10">
        <v>43883</v>
      </c>
    </row>
    <row r="11762" spans="1:12" x14ac:dyDescent="0.2">
      <c r="A11762" t="s">
        <v>81</v>
      </c>
      <c r="B11762">
        <v>989</v>
      </c>
      <c r="C11762">
        <v>637</v>
      </c>
      <c r="D11762">
        <v>6</v>
      </c>
      <c r="E11762" t="s">
        <v>92</v>
      </c>
      <c r="F11762">
        <v>0</v>
      </c>
      <c r="G11762">
        <v>2</v>
      </c>
      <c r="H11762">
        <v>0</v>
      </c>
      <c r="I11762">
        <v>29</v>
      </c>
      <c r="J11762">
        <v>15</v>
      </c>
      <c r="K11762">
        <v>0</v>
      </c>
      <c r="L11762" s="10">
        <v>43883</v>
      </c>
    </row>
    <row r="11763" spans="1:12" x14ac:dyDescent="0.2">
      <c r="A11763" t="s">
        <v>81</v>
      </c>
      <c r="B11763">
        <v>989</v>
      </c>
      <c r="C11763">
        <v>637</v>
      </c>
      <c r="D11763">
        <v>6</v>
      </c>
      <c r="E11763" t="s">
        <v>91</v>
      </c>
      <c r="F11763">
        <v>0</v>
      </c>
      <c r="G11763">
        <v>0</v>
      </c>
      <c r="H11763">
        <v>0</v>
      </c>
      <c r="I11763">
        <v>27</v>
      </c>
      <c r="J11763">
        <v>15</v>
      </c>
      <c r="K11763">
        <v>0</v>
      </c>
      <c r="L11763" s="10">
        <v>43883</v>
      </c>
    </row>
    <row r="11764" spans="1:12" x14ac:dyDescent="0.2">
      <c r="A11764" t="s">
        <v>81</v>
      </c>
      <c r="B11764">
        <v>989</v>
      </c>
      <c r="C11764">
        <v>637</v>
      </c>
      <c r="D11764">
        <v>6</v>
      </c>
      <c r="E11764" t="s">
        <v>93</v>
      </c>
      <c r="F11764">
        <v>0</v>
      </c>
      <c r="G11764">
        <v>1</v>
      </c>
      <c r="H11764">
        <v>0</v>
      </c>
      <c r="I11764">
        <v>27</v>
      </c>
      <c r="J11764">
        <v>15</v>
      </c>
      <c r="K11764">
        <v>0</v>
      </c>
      <c r="L11764" s="10">
        <v>43883</v>
      </c>
    </row>
    <row r="11765" spans="1:12" x14ac:dyDescent="0.2">
      <c r="A11765" t="s">
        <v>81</v>
      </c>
      <c r="B11765">
        <v>989</v>
      </c>
      <c r="C11765">
        <v>637</v>
      </c>
      <c r="D11765">
        <v>6</v>
      </c>
      <c r="E11765" t="s">
        <v>94</v>
      </c>
      <c r="F11765">
        <v>0</v>
      </c>
      <c r="G11765">
        <v>0</v>
      </c>
      <c r="H11765">
        <v>0</v>
      </c>
      <c r="I11765">
        <v>17</v>
      </c>
      <c r="J11765">
        <v>10</v>
      </c>
      <c r="K11765">
        <v>0</v>
      </c>
      <c r="L11765" s="10">
        <v>43883</v>
      </c>
    </row>
    <row r="11766" spans="1:12" x14ac:dyDescent="0.2">
      <c r="A11766" t="s">
        <v>81</v>
      </c>
      <c r="B11766">
        <v>989</v>
      </c>
      <c r="C11766">
        <v>637</v>
      </c>
      <c r="D11766">
        <v>6</v>
      </c>
      <c r="E11766" t="s">
        <v>90</v>
      </c>
      <c r="F11766">
        <v>0</v>
      </c>
      <c r="G11766">
        <v>2</v>
      </c>
      <c r="H11766">
        <v>0</v>
      </c>
      <c r="I11766">
        <v>33</v>
      </c>
      <c r="J11766">
        <v>27</v>
      </c>
      <c r="K11766">
        <v>0</v>
      </c>
      <c r="L11766" s="10">
        <v>43883</v>
      </c>
    </row>
    <row r="11767" spans="1:12" x14ac:dyDescent="0.2">
      <c r="A11767" t="s">
        <v>81</v>
      </c>
      <c r="B11767">
        <v>989</v>
      </c>
      <c r="C11767">
        <v>637</v>
      </c>
      <c r="D11767">
        <v>6</v>
      </c>
      <c r="E11767" t="s">
        <v>95</v>
      </c>
      <c r="F11767">
        <v>0</v>
      </c>
      <c r="G11767">
        <v>0</v>
      </c>
      <c r="H11767">
        <v>0</v>
      </c>
      <c r="I11767">
        <v>13</v>
      </c>
      <c r="J11767">
        <v>8</v>
      </c>
      <c r="K11767">
        <v>0</v>
      </c>
      <c r="L11767" s="10">
        <v>43883</v>
      </c>
    </row>
    <row r="11768" spans="1:12" x14ac:dyDescent="0.2">
      <c r="A11768" t="s">
        <v>81</v>
      </c>
      <c r="B11768">
        <v>989</v>
      </c>
      <c r="C11768">
        <v>637</v>
      </c>
      <c r="D11768">
        <v>6</v>
      </c>
      <c r="E11768" t="s">
        <v>96</v>
      </c>
      <c r="F11768">
        <v>0</v>
      </c>
      <c r="G11768">
        <v>0</v>
      </c>
      <c r="H11768">
        <v>0</v>
      </c>
      <c r="I11768">
        <v>9</v>
      </c>
      <c r="J11768">
        <v>6</v>
      </c>
      <c r="K11768">
        <v>0</v>
      </c>
      <c r="L11768" s="10">
        <v>43883</v>
      </c>
    </row>
    <row r="11769" spans="1:12" x14ac:dyDescent="0.2">
      <c r="A11769" t="s">
        <v>81</v>
      </c>
      <c r="B11769">
        <v>989</v>
      </c>
      <c r="C11769">
        <v>637</v>
      </c>
      <c r="D11769">
        <v>6</v>
      </c>
      <c r="E11769" t="s">
        <v>97</v>
      </c>
      <c r="F11769">
        <v>0</v>
      </c>
      <c r="G11769">
        <v>0</v>
      </c>
      <c r="H11769">
        <v>0</v>
      </c>
      <c r="I11769">
        <v>6</v>
      </c>
      <c r="J11769">
        <v>4</v>
      </c>
      <c r="K11769">
        <v>0</v>
      </c>
      <c r="L11769" s="10">
        <v>43883</v>
      </c>
    </row>
    <row r="11770" spans="1:12" x14ac:dyDescent="0.2">
      <c r="A11770" t="s">
        <v>205</v>
      </c>
      <c r="B11770">
        <v>121</v>
      </c>
      <c r="C11770">
        <v>73</v>
      </c>
      <c r="D11770">
        <v>1</v>
      </c>
      <c r="E11770" t="s">
        <v>207</v>
      </c>
      <c r="F11770">
        <v>0</v>
      </c>
      <c r="G11770">
        <v>0</v>
      </c>
      <c r="H11770">
        <v>0</v>
      </c>
      <c r="I11770">
        <v>19</v>
      </c>
      <c r="J11770">
        <v>9</v>
      </c>
      <c r="K11770">
        <v>0</v>
      </c>
      <c r="L11770" s="10">
        <v>43883</v>
      </c>
    </row>
    <row r="11771" spans="1:12" x14ac:dyDescent="0.2">
      <c r="A11771" t="s">
        <v>205</v>
      </c>
      <c r="B11771">
        <v>121</v>
      </c>
      <c r="C11771">
        <v>73</v>
      </c>
      <c r="D11771">
        <v>1</v>
      </c>
      <c r="E11771" t="s">
        <v>210</v>
      </c>
      <c r="F11771">
        <v>0</v>
      </c>
      <c r="G11771">
        <v>0</v>
      </c>
      <c r="H11771">
        <v>0</v>
      </c>
      <c r="I11771">
        <v>12</v>
      </c>
      <c r="J11771">
        <v>5</v>
      </c>
      <c r="K11771">
        <v>1</v>
      </c>
      <c r="L11771" s="10">
        <v>43883</v>
      </c>
    </row>
    <row r="11772" spans="1:12" x14ac:dyDescent="0.2">
      <c r="A11772" t="s">
        <v>205</v>
      </c>
      <c r="B11772">
        <v>121</v>
      </c>
      <c r="C11772">
        <v>73</v>
      </c>
      <c r="D11772">
        <v>1</v>
      </c>
      <c r="E11772" t="s">
        <v>209</v>
      </c>
      <c r="F11772">
        <v>0</v>
      </c>
      <c r="G11772">
        <v>0</v>
      </c>
      <c r="H11772">
        <v>0</v>
      </c>
      <c r="I11772">
        <v>11</v>
      </c>
      <c r="J11772">
        <v>5</v>
      </c>
      <c r="K11772">
        <v>0</v>
      </c>
      <c r="L11772" s="10">
        <v>43883</v>
      </c>
    </row>
    <row r="11773" spans="1:12" x14ac:dyDescent="0.2">
      <c r="A11773" t="s">
        <v>205</v>
      </c>
      <c r="B11773">
        <v>121</v>
      </c>
      <c r="C11773">
        <v>73</v>
      </c>
      <c r="D11773">
        <v>1</v>
      </c>
      <c r="E11773" t="s">
        <v>212</v>
      </c>
      <c r="F11773">
        <v>0</v>
      </c>
      <c r="G11773">
        <v>0</v>
      </c>
      <c r="H11773">
        <v>0</v>
      </c>
      <c r="I11773">
        <v>7</v>
      </c>
      <c r="J11773">
        <v>1</v>
      </c>
      <c r="K11773">
        <v>0</v>
      </c>
      <c r="L11773" s="10">
        <v>43883</v>
      </c>
    </row>
    <row r="11774" spans="1:12" x14ac:dyDescent="0.2">
      <c r="A11774" t="s">
        <v>205</v>
      </c>
      <c r="B11774">
        <v>121</v>
      </c>
      <c r="C11774">
        <v>73</v>
      </c>
      <c r="D11774">
        <v>1</v>
      </c>
      <c r="E11774" t="s">
        <v>211</v>
      </c>
      <c r="F11774">
        <v>0</v>
      </c>
      <c r="G11774">
        <v>0</v>
      </c>
      <c r="H11774">
        <v>0</v>
      </c>
      <c r="I11774">
        <v>8</v>
      </c>
      <c r="J11774">
        <v>3</v>
      </c>
      <c r="K11774">
        <v>0</v>
      </c>
      <c r="L11774" s="10">
        <v>43883</v>
      </c>
    </row>
    <row r="11775" spans="1:12" x14ac:dyDescent="0.2">
      <c r="A11775" t="s">
        <v>205</v>
      </c>
      <c r="B11775">
        <v>121</v>
      </c>
      <c r="C11775">
        <v>73</v>
      </c>
      <c r="D11775">
        <v>1</v>
      </c>
      <c r="E11775" t="s">
        <v>215</v>
      </c>
      <c r="F11775">
        <v>0</v>
      </c>
      <c r="G11775">
        <v>0</v>
      </c>
      <c r="H11775">
        <v>0</v>
      </c>
      <c r="I11775">
        <v>4</v>
      </c>
      <c r="J11775">
        <v>0</v>
      </c>
      <c r="K11775">
        <v>0</v>
      </c>
      <c r="L11775" s="10">
        <v>43883</v>
      </c>
    </row>
    <row r="11776" spans="1:12" x14ac:dyDescent="0.2">
      <c r="A11776" t="s">
        <v>205</v>
      </c>
      <c r="B11776">
        <v>121</v>
      </c>
      <c r="C11776">
        <v>73</v>
      </c>
      <c r="D11776">
        <v>1</v>
      </c>
      <c r="E11776" t="s">
        <v>206</v>
      </c>
      <c r="F11776">
        <v>0</v>
      </c>
      <c r="G11776">
        <v>6</v>
      </c>
      <c r="H11776">
        <v>0</v>
      </c>
      <c r="I11776">
        <v>28</v>
      </c>
      <c r="J11776">
        <v>25</v>
      </c>
      <c r="K11776">
        <v>0</v>
      </c>
      <c r="L11776" s="10">
        <v>43883</v>
      </c>
    </row>
    <row r="11777" spans="1:12" x14ac:dyDescent="0.2">
      <c r="A11777" t="s">
        <v>205</v>
      </c>
      <c r="B11777">
        <v>121</v>
      </c>
      <c r="C11777">
        <v>73</v>
      </c>
      <c r="D11777">
        <v>1</v>
      </c>
      <c r="E11777" t="s">
        <v>208</v>
      </c>
      <c r="F11777">
        <v>0</v>
      </c>
      <c r="G11777">
        <v>1</v>
      </c>
      <c r="H11777">
        <v>0</v>
      </c>
      <c r="I11777">
        <v>12</v>
      </c>
      <c r="J11777">
        <v>9</v>
      </c>
      <c r="K11777">
        <v>0</v>
      </c>
      <c r="L11777" s="10">
        <v>43883</v>
      </c>
    </row>
    <row r="11778" spans="1:12" x14ac:dyDescent="0.2">
      <c r="A11778" t="s">
        <v>205</v>
      </c>
      <c r="B11778">
        <v>121</v>
      </c>
      <c r="C11778">
        <v>73</v>
      </c>
      <c r="D11778">
        <v>1</v>
      </c>
      <c r="E11778" t="s">
        <v>213</v>
      </c>
      <c r="F11778">
        <v>0</v>
      </c>
      <c r="G11778">
        <v>0</v>
      </c>
      <c r="H11778">
        <v>0</v>
      </c>
      <c r="I11778">
        <v>6</v>
      </c>
      <c r="J11778">
        <v>3</v>
      </c>
      <c r="K11778">
        <v>0</v>
      </c>
      <c r="L11778" s="10">
        <v>43883</v>
      </c>
    </row>
    <row r="11779" spans="1:12" x14ac:dyDescent="0.2">
      <c r="A11779" t="s">
        <v>205</v>
      </c>
      <c r="B11779">
        <v>121</v>
      </c>
      <c r="C11779">
        <v>73</v>
      </c>
      <c r="D11779">
        <v>1</v>
      </c>
      <c r="E11779" t="s">
        <v>214</v>
      </c>
      <c r="F11779">
        <v>0</v>
      </c>
      <c r="G11779">
        <v>0</v>
      </c>
      <c r="H11779">
        <v>0</v>
      </c>
      <c r="I11779">
        <v>7</v>
      </c>
      <c r="J11779">
        <v>6</v>
      </c>
      <c r="K11779">
        <v>0</v>
      </c>
      <c r="L11779" s="10">
        <v>43883</v>
      </c>
    </row>
    <row r="11780" spans="1:12" x14ac:dyDescent="0.2">
      <c r="A11780" t="s">
        <v>205</v>
      </c>
      <c r="B11780">
        <v>121</v>
      </c>
      <c r="C11780">
        <v>73</v>
      </c>
      <c r="D11780">
        <v>1</v>
      </c>
      <c r="E11780" t="s">
        <v>216</v>
      </c>
      <c r="F11780">
        <v>0</v>
      </c>
      <c r="G11780">
        <v>0</v>
      </c>
      <c r="H11780">
        <v>0</v>
      </c>
      <c r="I11780">
        <v>3</v>
      </c>
      <c r="J11780">
        <v>3</v>
      </c>
      <c r="K11780">
        <v>0</v>
      </c>
      <c r="L11780" s="10">
        <v>43883</v>
      </c>
    </row>
    <row r="11781" spans="1:12" x14ac:dyDescent="0.2">
      <c r="A11781" t="s">
        <v>205</v>
      </c>
      <c r="B11781">
        <v>121</v>
      </c>
      <c r="C11781">
        <v>73</v>
      </c>
      <c r="D11781">
        <v>1</v>
      </c>
      <c r="E11781" t="s">
        <v>217</v>
      </c>
      <c r="F11781">
        <v>0</v>
      </c>
      <c r="G11781">
        <v>0</v>
      </c>
      <c r="H11781">
        <v>0</v>
      </c>
      <c r="I11781">
        <v>3</v>
      </c>
      <c r="J11781">
        <v>3</v>
      </c>
      <c r="K11781">
        <v>0</v>
      </c>
      <c r="L11781" s="10">
        <v>43883</v>
      </c>
    </row>
    <row r="11782" spans="1:12" x14ac:dyDescent="0.2">
      <c r="A11782" t="s">
        <v>205</v>
      </c>
      <c r="B11782">
        <v>121</v>
      </c>
      <c r="C11782">
        <v>73</v>
      </c>
      <c r="D11782">
        <v>1</v>
      </c>
      <c r="E11782" t="s">
        <v>218</v>
      </c>
      <c r="F11782">
        <v>0</v>
      </c>
      <c r="G11782">
        <v>0</v>
      </c>
      <c r="H11782">
        <v>0</v>
      </c>
      <c r="I11782">
        <v>1</v>
      </c>
      <c r="J11782">
        <v>1</v>
      </c>
      <c r="K11782">
        <v>0</v>
      </c>
      <c r="L11782" s="10">
        <v>43883</v>
      </c>
    </row>
    <row r="11783" spans="1:12" x14ac:dyDescent="0.2">
      <c r="A11783" t="s">
        <v>431</v>
      </c>
      <c r="B11783">
        <v>132</v>
      </c>
      <c r="C11783">
        <v>89</v>
      </c>
      <c r="D11783">
        <v>0</v>
      </c>
      <c r="E11783" t="s">
        <v>432</v>
      </c>
      <c r="F11783">
        <v>0</v>
      </c>
      <c r="G11783">
        <v>1</v>
      </c>
      <c r="H11783">
        <v>0</v>
      </c>
      <c r="I11783">
        <v>36</v>
      </c>
      <c r="J11783">
        <v>22</v>
      </c>
      <c r="K11783">
        <v>0</v>
      </c>
      <c r="L11783" s="10">
        <v>43883</v>
      </c>
    </row>
    <row r="11784" spans="1:12" x14ac:dyDescent="0.2">
      <c r="A11784" t="s">
        <v>431</v>
      </c>
      <c r="B11784">
        <v>132</v>
      </c>
      <c r="C11784">
        <v>89</v>
      </c>
      <c r="D11784">
        <v>0</v>
      </c>
      <c r="E11784" t="s">
        <v>433</v>
      </c>
      <c r="F11784">
        <v>0</v>
      </c>
      <c r="G11784">
        <v>3</v>
      </c>
      <c r="H11784">
        <v>0</v>
      </c>
      <c r="I11784">
        <v>20</v>
      </c>
      <c r="J11784">
        <v>15</v>
      </c>
      <c r="K11784">
        <v>0</v>
      </c>
      <c r="L11784" s="10">
        <v>43883</v>
      </c>
    </row>
    <row r="11785" spans="1:12" x14ac:dyDescent="0.2">
      <c r="A11785" t="s">
        <v>431</v>
      </c>
      <c r="B11785">
        <v>132</v>
      </c>
      <c r="C11785">
        <v>89</v>
      </c>
      <c r="D11785">
        <v>0</v>
      </c>
      <c r="E11785" t="s">
        <v>438</v>
      </c>
      <c r="F11785">
        <v>0</v>
      </c>
      <c r="G11785">
        <v>0</v>
      </c>
      <c r="H11785">
        <v>0</v>
      </c>
      <c r="I11785">
        <v>10</v>
      </c>
      <c r="J11785">
        <v>5</v>
      </c>
      <c r="K11785">
        <v>0</v>
      </c>
      <c r="L11785" s="10">
        <v>43883</v>
      </c>
    </row>
    <row r="11786" spans="1:12" x14ac:dyDescent="0.2">
      <c r="A11786" t="s">
        <v>431</v>
      </c>
      <c r="B11786">
        <v>132</v>
      </c>
      <c r="C11786">
        <v>89</v>
      </c>
      <c r="D11786">
        <v>0</v>
      </c>
      <c r="E11786" t="s">
        <v>436</v>
      </c>
      <c r="F11786">
        <v>0</v>
      </c>
      <c r="G11786">
        <v>0</v>
      </c>
      <c r="H11786">
        <v>0</v>
      </c>
      <c r="I11786">
        <v>8</v>
      </c>
      <c r="J11786">
        <v>3</v>
      </c>
      <c r="K11786">
        <v>0</v>
      </c>
      <c r="L11786" s="10">
        <v>43883</v>
      </c>
    </row>
    <row r="11787" spans="1:12" x14ac:dyDescent="0.2">
      <c r="A11787" t="s">
        <v>431</v>
      </c>
      <c r="B11787">
        <v>132</v>
      </c>
      <c r="C11787">
        <v>89</v>
      </c>
      <c r="D11787">
        <v>0</v>
      </c>
      <c r="E11787" t="s">
        <v>435</v>
      </c>
      <c r="F11787">
        <v>0</v>
      </c>
      <c r="G11787">
        <v>2</v>
      </c>
      <c r="H11787">
        <v>0</v>
      </c>
      <c r="I11787">
        <v>12</v>
      </c>
      <c r="J11787">
        <v>8</v>
      </c>
      <c r="K11787">
        <v>0</v>
      </c>
      <c r="L11787" s="10">
        <v>43883</v>
      </c>
    </row>
    <row r="11788" spans="1:12" x14ac:dyDescent="0.2">
      <c r="A11788" t="s">
        <v>431</v>
      </c>
      <c r="B11788">
        <v>132</v>
      </c>
      <c r="C11788">
        <v>89</v>
      </c>
      <c r="D11788">
        <v>0</v>
      </c>
      <c r="E11788" t="s">
        <v>439</v>
      </c>
      <c r="F11788">
        <v>0</v>
      </c>
      <c r="G11788">
        <v>2</v>
      </c>
      <c r="H11788">
        <v>0</v>
      </c>
      <c r="I11788">
        <v>8</v>
      </c>
      <c r="J11788">
        <v>5</v>
      </c>
      <c r="K11788">
        <v>0</v>
      </c>
      <c r="L11788" s="10">
        <v>43883</v>
      </c>
    </row>
    <row r="11789" spans="1:12" x14ac:dyDescent="0.2">
      <c r="A11789" t="s">
        <v>431</v>
      </c>
      <c r="B11789">
        <v>132</v>
      </c>
      <c r="C11789">
        <v>89</v>
      </c>
      <c r="D11789">
        <v>0</v>
      </c>
      <c r="E11789" t="s">
        <v>437</v>
      </c>
      <c r="F11789">
        <v>0</v>
      </c>
      <c r="G11789">
        <v>0</v>
      </c>
      <c r="H11789">
        <v>0</v>
      </c>
      <c r="I11789">
        <v>7</v>
      </c>
      <c r="J11789">
        <v>4</v>
      </c>
      <c r="K11789">
        <v>0</v>
      </c>
      <c r="L11789" s="10">
        <v>43883</v>
      </c>
    </row>
    <row r="11790" spans="1:12" x14ac:dyDescent="0.2">
      <c r="A11790" t="s">
        <v>431</v>
      </c>
      <c r="B11790">
        <v>132</v>
      </c>
      <c r="C11790">
        <v>89</v>
      </c>
      <c r="D11790">
        <v>0</v>
      </c>
      <c r="E11790" t="s">
        <v>434</v>
      </c>
      <c r="F11790">
        <v>0</v>
      </c>
      <c r="G11790">
        <v>1</v>
      </c>
      <c r="H11790">
        <v>0</v>
      </c>
      <c r="I11790">
        <v>19</v>
      </c>
      <c r="J11790">
        <v>17</v>
      </c>
      <c r="K11790">
        <v>0</v>
      </c>
      <c r="L11790" s="10">
        <v>43883</v>
      </c>
    </row>
    <row r="11791" spans="1:12" x14ac:dyDescent="0.2">
      <c r="A11791" t="s">
        <v>431</v>
      </c>
      <c r="B11791">
        <v>132</v>
      </c>
      <c r="C11791">
        <v>89</v>
      </c>
      <c r="D11791">
        <v>0</v>
      </c>
      <c r="E11791" t="s">
        <v>440</v>
      </c>
      <c r="F11791">
        <v>0</v>
      </c>
      <c r="G11791">
        <v>1</v>
      </c>
      <c r="H11791">
        <v>0</v>
      </c>
      <c r="I11791">
        <v>4</v>
      </c>
      <c r="J11791">
        <v>3</v>
      </c>
      <c r="K11791">
        <v>0</v>
      </c>
      <c r="L11791" s="10">
        <v>43883</v>
      </c>
    </row>
    <row r="11792" spans="1:12" x14ac:dyDescent="0.2">
      <c r="A11792" t="s">
        <v>431</v>
      </c>
      <c r="B11792">
        <v>132</v>
      </c>
      <c r="C11792">
        <v>89</v>
      </c>
      <c r="D11792">
        <v>0</v>
      </c>
      <c r="E11792" t="s">
        <v>442</v>
      </c>
      <c r="F11792">
        <v>0</v>
      </c>
      <c r="G11792">
        <v>0</v>
      </c>
      <c r="H11792">
        <v>0</v>
      </c>
      <c r="I11792">
        <v>2</v>
      </c>
      <c r="J11792">
        <v>1</v>
      </c>
      <c r="K11792">
        <v>0</v>
      </c>
      <c r="L11792" s="10">
        <v>43883</v>
      </c>
    </row>
    <row r="11793" spans="1:12" x14ac:dyDescent="0.2">
      <c r="A11793" t="s">
        <v>431</v>
      </c>
      <c r="B11793">
        <v>132</v>
      </c>
      <c r="C11793">
        <v>89</v>
      </c>
      <c r="D11793">
        <v>0</v>
      </c>
      <c r="E11793" t="s">
        <v>441</v>
      </c>
      <c r="F11793">
        <v>0</v>
      </c>
      <c r="G11793">
        <v>0</v>
      </c>
      <c r="H11793">
        <v>0</v>
      </c>
      <c r="I11793">
        <v>6</v>
      </c>
      <c r="J11793">
        <v>6</v>
      </c>
      <c r="K11793">
        <v>0</v>
      </c>
      <c r="L11793" s="10">
        <v>43883</v>
      </c>
    </row>
    <row r="11794" spans="1:12" x14ac:dyDescent="0.2">
      <c r="A11794" t="s">
        <v>163</v>
      </c>
      <c r="B11794">
        <v>174</v>
      </c>
      <c r="C11794">
        <v>115</v>
      </c>
      <c r="D11794">
        <v>2</v>
      </c>
      <c r="E11794" t="s">
        <v>164</v>
      </c>
      <c r="F11794">
        <v>0</v>
      </c>
      <c r="G11794">
        <v>0</v>
      </c>
      <c r="H11794">
        <v>0</v>
      </c>
      <c r="I11794">
        <v>53</v>
      </c>
      <c r="J11794">
        <v>32</v>
      </c>
      <c r="K11794">
        <v>0</v>
      </c>
      <c r="L11794" s="10">
        <v>43883</v>
      </c>
    </row>
    <row r="11795" spans="1:12" x14ac:dyDescent="0.2">
      <c r="A11795" t="s">
        <v>163</v>
      </c>
      <c r="B11795">
        <v>174</v>
      </c>
      <c r="C11795">
        <v>115</v>
      </c>
      <c r="D11795">
        <v>2</v>
      </c>
      <c r="E11795" t="s">
        <v>165</v>
      </c>
      <c r="F11795">
        <v>0</v>
      </c>
      <c r="G11795">
        <v>4</v>
      </c>
      <c r="H11795">
        <v>0</v>
      </c>
      <c r="I11795">
        <v>25</v>
      </c>
      <c r="J11795">
        <v>14</v>
      </c>
      <c r="K11795">
        <v>0</v>
      </c>
      <c r="L11795" s="10">
        <v>43883</v>
      </c>
    </row>
    <row r="11796" spans="1:12" x14ac:dyDescent="0.2">
      <c r="A11796" t="s">
        <v>163</v>
      </c>
      <c r="B11796">
        <v>174</v>
      </c>
      <c r="C11796">
        <v>115</v>
      </c>
      <c r="D11796">
        <v>2</v>
      </c>
      <c r="E11796" t="s">
        <v>171</v>
      </c>
      <c r="F11796">
        <v>0</v>
      </c>
      <c r="G11796">
        <v>0</v>
      </c>
      <c r="H11796">
        <v>0</v>
      </c>
      <c r="I11796">
        <v>9</v>
      </c>
      <c r="J11796">
        <v>4</v>
      </c>
      <c r="K11796">
        <v>0</v>
      </c>
      <c r="L11796" s="10">
        <v>43883</v>
      </c>
    </row>
    <row r="11797" spans="1:12" x14ac:dyDescent="0.2">
      <c r="A11797" t="s">
        <v>163</v>
      </c>
      <c r="B11797">
        <v>174</v>
      </c>
      <c r="C11797">
        <v>115</v>
      </c>
      <c r="D11797">
        <v>2</v>
      </c>
      <c r="E11797" t="s">
        <v>168</v>
      </c>
      <c r="F11797">
        <v>0</v>
      </c>
      <c r="G11797">
        <v>0</v>
      </c>
      <c r="H11797">
        <v>0</v>
      </c>
      <c r="I11797">
        <v>14</v>
      </c>
      <c r="J11797">
        <v>9</v>
      </c>
      <c r="K11797">
        <v>1</v>
      </c>
      <c r="L11797" s="10">
        <v>43883</v>
      </c>
    </row>
    <row r="11798" spans="1:12" x14ac:dyDescent="0.2">
      <c r="A11798" t="s">
        <v>163</v>
      </c>
      <c r="B11798">
        <v>174</v>
      </c>
      <c r="C11798">
        <v>115</v>
      </c>
      <c r="D11798">
        <v>2</v>
      </c>
      <c r="E11798" t="s">
        <v>167</v>
      </c>
      <c r="F11798">
        <v>0</v>
      </c>
      <c r="G11798">
        <v>1</v>
      </c>
      <c r="H11798">
        <v>0</v>
      </c>
      <c r="I11798">
        <v>13</v>
      </c>
      <c r="J11798">
        <v>9</v>
      </c>
      <c r="K11798">
        <v>0</v>
      </c>
      <c r="L11798" s="10">
        <v>43883</v>
      </c>
    </row>
    <row r="11799" spans="1:12" x14ac:dyDescent="0.2">
      <c r="A11799" t="s">
        <v>163</v>
      </c>
      <c r="B11799">
        <v>174</v>
      </c>
      <c r="C11799">
        <v>115</v>
      </c>
      <c r="D11799">
        <v>2</v>
      </c>
      <c r="E11799" t="s">
        <v>170</v>
      </c>
      <c r="F11799">
        <v>0</v>
      </c>
      <c r="G11799">
        <v>0</v>
      </c>
      <c r="H11799">
        <v>0</v>
      </c>
      <c r="I11799">
        <v>9</v>
      </c>
      <c r="J11799">
        <v>5</v>
      </c>
      <c r="K11799">
        <v>0</v>
      </c>
      <c r="L11799" s="10">
        <v>43883</v>
      </c>
    </row>
    <row r="11800" spans="1:12" x14ac:dyDescent="0.2">
      <c r="A11800" t="s">
        <v>163</v>
      </c>
      <c r="B11800">
        <v>174</v>
      </c>
      <c r="C11800">
        <v>115</v>
      </c>
      <c r="D11800">
        <v>2</v>
      </c>
      <c r="E11800" t="s">
        <v>174</v>
      </c>
      <c r="F11800">
        <v>0</v>
      </c>
      <c r="G11800">
        <v>0</v>
      </c>
      <c r="H11800">
        <v>0</v>
      </c>
      <c r="I11800">
        <v>5</v>
      </c>
      <c r="J11800">
        <v>2</v>
      </c>
      <c r="K11800">
        <v>0</v>
      </c>
      <c r="L11800" s="10">
        <v>43883</v>
      </c>
    </row>
    <row r="11801" spans="1:12" x14ac:dyDescent="0.2">
      <c r="A11801" t="s">
        <v>163</v>
      </c>
      <c r="B11801">
        <v>174</v>
      </c>
      <c r="C11801">
        <v>115</v>
      </c>
      <c r="D11801">
        <v>2</v>
      </c>
      <c r="E11801" t="s">
        <v>166</v>
      </c>
      <c r="F11801">
        <v>0</v>
      </c>
      <c r="G11801">
        <v>3</v>
      </c>
      <c r="H11801">
        <v>0</v>
      </c>
      <c r="I11801">
        <v>15</v>
      </c>
      <c r="J11801">
        <v>12</v>
      </c>
      <c r="K11801">
        <v>1</v>
      </c>
      <c r="L11801" s="10">
        <v>43883</v>
      </c>
    </row>
    <row r="11802" spans="1:12" x14ac:dyDescent="0.2">
      <c r="A11802" t="s">
        <v>163</v>
      </c>
      <c r="B11802">
        <v>174</v>
      </c>
      <c r="C11802">
        <v>115</v>
      </c>
      <c r="D11802">
        <v>2</v>
      </c>
      <c r="E11802" t="s">
        <v>169</v>
      </c>
      <c r="F11802">
        <v>0</v>
      </c>
      <c r="G11802">
        <v>0</v>
      </c>
      <c r="H11802">
        <v>0</v>
      </c>
      <c r="I11802">
        <v>13</v>
      </c>
      <c r="J11802">
        <v>11</v>
      </c>
      <c r="K11802">
        <v>0</v>
      </c>
      <c r="L11802" s="10">
        <v>43883</v>
      </c>
    </row>
    <row r="11803" spans="1:12" x14ac:dyDescent="0.2">
      <c r="A11803" t="s">
        <v>163</v>
      </c>
      <c r="B11803">
        <v>174</v>
      </c>
      <c r="C11803">
        <v>115</v>
      </c>
      <c r="D11803">
        <v>2</v>
      </c>
      <c r="E11803" t="s">
        <v>176</v>
      </c>
      <c r="F11803">
        <v>0</v>
      </c>
      <c r="G11803">
        <v>0</v>
      </c>
      <c r="H11803">
        <v>0</v>
      </c>
      <c r="I11803">
        <v>2</v>
      </c>
      <c r="J11803">
        <v>1</v>
      </c>
      <c r="K11803">
        <v>0</v>
      </c>
      <c r="L11803" s="10">
        <v>43883</v>
      </c>
    </row>
    <row r="11804" spans="1:12" x14ac:dyDescent="0.2">
      <c r="A11804" t="s">
        <v>163</v>
      </c>
      <c r="B11804">
        <v>174</v>
      </c>
      <c r="C11804">
        <v>115</v>
      </c>
      <c r="D11804">
        <v>2</v>
      </c>
      <c r="E11804" t="s">
        <v>172</v>
      </c>
      <c r="F11804">
        <v>0</v>
      </c>
      <c r="G11804">
        <v>0</v>
      </c>
      <c r="H11804">
        <v>0</v>
      </c>
      <c r="I11804">
        <v>7</v>
      </c>
      <c r="J11804">
        <v>7</v>
      </c>
      <c r="K11804">
        <v>0</v>
      </c>
      <c r="L11804" s="10">
        <v>43883</v>
      </c>
    </row>
    <row r="11805" spans="1:12" x14ac:dyDescent="0.2">
      <c r="A11805" t="s">
        <v>163</v>
      </c>
      <c r="B11805">
        <v>174</v>
      </c>
      <c r="C11805">
        <v>115</v>
      </c>
      <c r="D11805">
        <v>2</v>
      </c>
      <c r="E11805" t="s">
        <v>173</v>
      </c>
      <c r="F11805">
        <v>0</v>
      </c>
      <c r="G11805">
        <v>0</v>
      </c>
      <c r="H11805">
        <v>0</v>
      </c>
      <c r="I11805">
        <v>4</v>
      </c>
      <c r="J11805">
        <v>4</v>
      </c>
      <c r="K11805">
        <v>0</v>
      </c>
      <c r="L11805" s="10">
        <v>43883</v>
      </c>
    </row>
    <row r="11806" spans="1:12" x14ac:dyDescent="0.2">
      <c r="A11806" t="s">
        <v>163</v>
      </c>
      <c r="B11806">
        <v>174</v>
      </c>
      <c r="C11806">
        <v>115</v>
      </c>
      <c r="D11806">
        <v>2</v>
      </c>
      <c r="E11806" t="s">
        <v>175</v>
      </c>
      <c r="F11806">
        <v>0</v>
      </c>
      <c r="G11806">
        <v>0</v>
      </c>
      <c r="H11806">
        <v>0</v>
      </c>
      <c r="I11806">
        <v>4</v>
      </c>
      <c r="J11806">
        <v>4</v>
      </c>
      <c r="K11806">
        <v>0</v>
      </c>
      <c r="L11806" s="10">
        <v>43883</v>
      </c>
    </row>
    <row r="11807" spans="1:12" x14ac:dyDescent="0.2">
      <c r="A11807" t="s">
        <v>163</v>
      </c>
      <c r="B11807">
        <v>174</v>
      </c>
      <c r="C11807">
        <v>115</v>
      </c>
      <c r="D11807">
        <v>2</v>
      </c>
      <c r="E11807" t="s">
        <v>177</v>
      </c>
      <c r="F11807">
        <v>0</v>
      </c>
      <c r="G11807">
        <v>0</v>
      </c>
      <c r="H11807">
        <v>0</v>
      </c>
      <c r="I11807">
        <v>1</v>
      </c>
      <c r="J11807">
        <v>1</v>
      </c>
      <c r="K11807">
        <v>0</v>
      </c>
      <c r="L11807" s="10">
        <v>43883</v>
      </c>
    </row>
    <row r="11808" spans="1:12" x14ac:dyDescent="0.2">
      <c r="A11808" t="s">
        <v>444</v>
      </c>
      <c r="B11808">
        <v>91</v>
      </c>
      <c r="C11808">
        <v>78</v>
      </c>
      <c r="D11808">
        <v>2</v>
      </c>
      <c r="E11808" t="s">
        <v>445</v>
      </c>
      <c r="F11808">
        <v>0</v>
      </c>
      <c r="G11808">
        <v>4</v>
      </c>
      <c r="H11808">
        <v>0</v>
      </c>
      <c r="I11808">
        <v>36</v>
      </c>
      <c r="J11808">
        <v>31</v>
      </c>
      <c r="K11808">
        <v>2</v>
      </c>
      <c r="L11808" s="10">
        <v>43883</v>
      </c>
    </row>
    <row r="11809" spans="1:12" x14ac:dyDescent="0.2">
      <c r="A11809" t="s">
        <v>444</v>
      </c>
      <c r="B11809">
        <v>91</v>
      </c>
      <c r="C11809">
        <v>78</v>
      </c>
      <c r="D11809">
        <v>2</v>
      </c>
      <c r="E11809" t="s">
        <v>446</v>
      </c>
      <c r="F11809">
        <v>0</v>
      </c>
      <c r="G11809">
        <v>0</v>
      </c>
      <c r="H11809">
        <v>0</v>
      </c>
      <c r="I11809">
        <v>9</v>
      </c>
      <c r="J11809">
        <v>6</v>
      </c>
      <c r="K11809">
        <v>0</v>
      </c>
      <c r="L11809" s="10">
        <v>43883</v>
      </c>
    </row>
    <row r="11810" spans="1:12" x14ac:dyDescent="0.2">
      <c r="A11810" t="s">
        <v>444</v>
      </c>
      <c r="B11810">
        <v>91</v>
      </c>
      <c r="C11810">
        <v>78</v>
      </c>
      <c r="D11810">
        <v>2</v>
      </c>
      <c r="E11810" t="s">
        <v>447</v>
      </c>
      <c r="F11810">
        <v>0</v>
      </c>
      <c r="G11810">
        <v>0</v>
      </c>
      <c r="H11810">
        <v>0</v>
      </c>
      <c r="I11810">
        <v>8</v>
      </c>
      <c r="J11810">
        <v>6</v>
      </c>
      <c r="K11810">
        <v>0</v>
      </c>
      <c r="L11810" s="10">
        <v>43883</v>
      </c>
    </row>
    <row r="11811" spans="1:12" x14ac:dyDescent="0.2">
      <c r="A11811" t="s">
        <v>444</v>
      </c>
      <c r="B11811">
        <v>91</v>
      </c>
      <c r="C11811">
        <v>78</v>
      </c>
      <c r="D11811">
        <v>2</v>
      </c>
      <c r="E11811" t="s">
        <v>449</v>
      </c>
      <c r="F11811">
        <v>0</v>
      </c>
      <c r="G11811">
        <v>0</v>
      </c>
      <c r="H11811">
        <v>0</v>
      </c>
      <c r="I11811">
        <v>9</v>
      </c>
      <c r="J11811">
        <v>8</v>
      </c>
      <c r="K11811">
        <v>0</v>
      </c>
      <c r="L11811" s="10">
        <v>43883</v>
      </c>
    </row>
    <row r="11812" spans="1:12" x14ac:dyDescent="0.2">
      <c r="A11812" t="s">
        <v>444</v>
      </c>
      <c r="B11812">
        <v>91</v>
      </c>
      <c r="C11812">
        <v>78</v>
      </c>
      <c r="D11812">
        <v>2</v>
      </c>
      <c r="E11812" t="s">
        <v>450</v>
      </c>
      <c r="F11812">
        <v>0</v>
      </c>
      <c r="G11812">
        <v>0</v>
      </c>
      <c r="H11812">
        <v>0</v>
      </c>
      <c r="I11812">
        <v>4</v>
      </c>
      <c r="J11812">
        <v>3</v>
      </c>
      <c r="K11812">
        <v>0</v>
      </c>
      <c r="L11812" s="10">
        <v>43883</v>
      </c>
    </row>
    <row r="11813" spans="1:12" x14ac:dyDescent="0.2">
      <c r="A11813" t="s">
        <v>444</v>
      </c>
      <c r="B11813">
        <v>91</v>
      </c>
      <c r="C11813">
        <v>78</v>
      </c>
      <c r="D11813">
        <v>2</v>
      </c>
      <c r="E11813" t="s">
        <v>452</v>
      </c>
      <c r="F11813">
        <v>0</v>
      </c>
      <c r="G11813">
        <v>0</v>
      </c>
      <c r="H11813">
        <v>0</v>
      </c>
      <c r="I11813">
        <v>3</v>
      </c>
      <c r="J11813">
        <v>2</v>
      </c>
      <c r="K11813">
        <v>0</v>
      </c>
      <c r="L11813" s="10">
        <v>43883</v>
      </c>
    </row>
    <row r="11814" spans="1:12" x14ac:dyDescent="0.2">
      <c r="A11814" t="s">
        <v>444</v>
      </c>
      <c r="B11814">
        <v>91</v>
      </c>
      <c r="C11814">
        <v>78</v>
      </c>
      <c r="D11814">
        <v>2</v>
      </c>
      <c r="E11814" t="s">
        <v>448</v>
      </c>
      <c r="F11814">
        <v>0</v>
      </c>
      <c r="G11814">
        <v>0</v>
      </c>
      <c r="H11814">
        <v>0</v>
      </c>
      <c r="I11814">
        <v>12</v>
      </c>
      <c r="J11814">
        <v>12</v>
      </c>
      <c r="K11814">
        <v>0</v>
      </c>
      <c r="L11814" s="10">
        <v>43883</v>
      </c>
    </row>
    <row r="11815" spans="1:12" x14ac:dyDescent="0.2">
      <c r="A11815" t="s">
        <v>444</v>
      </c>
      <c r="B11815">
        <v>91</v>
      </c>
      <c r="C11815">
        <v>78</v>
      </c>
      <c r="D11815">
        <v>2</v>
      </c>
      <c r="E11815" t="s">
        <v>451</v>
      </c>
      <c r="F11815">
        <v>0</v>
      </c>
      <c r="G11815">
        <v>0</v>
      </c>
      <c r="H11815">
        <v>0</v>
      </c>
      <c r="I11815">
        <v>4</v>
      </c>
      <c r="J11815">
        <v>4</v>
      </c>
      <c r="K11815">
        <v>0</v>
      </c>
      <c r="L11815" s="10">
        <v>43883</v>
      </c>
    </row>
    <row r="11816" spans="1:12" x14ac:dyDescent="0.2">
      <c r="A11816" t="s">
        <v>444</v>
      </c>
      <c r="B11816">
        <v>91</v>
      </c>
      <c r="C11816">
        <v>78</v>
      </c>
      <c r="D11816">
        <v>2</v>
      </c>
      <c r="E11816" t="s">
        <v>453</v>
      </c>
      <c r="F11816">
        <v>0</v>
      </c>
      <c r="G11816">
        <v>0</v>
      </c>
      <c r="H11816">
        <v>0</v>
      </c>
      <c r="I11816">
        <v>3</v>
      </c>
      <c r="J11816">
        <v>3</v>
      </c>
      <c r="K11816">
        <v>0</v>
      </c>
      <c r="L11816" s="10">
        <v>43883</v>
      </c>
    </row>
    <row r="11817" spans="1:12" x14ac:dyDescent="0.2">
      <c r="A11817" t="s">
        <v>444</v>
      </c>
      <c r="B11817">
        <v>91</v>
      </c>
      <c r="C11817">
        <v>78</v>
      </c>
      <c r="D11817">
        <v>2</v>
      </c>
      <c r="E11817" t="s">
        <v>454</v>
      </c>
      <c r="F11817">
        <v>0</v>
      </c>
      <c r="G11817">
        <v>0</v>
      </c>
      <c r="H11817">
        <v>0</v>
      </c>
      <c r="I11817">
        <v>2</v>
      </c>
      <c r="J11817">
        <v>2</v>
      </c>
      <c r="K11817">
        <v>0</v>
      </c>
      <c r="L11817" s="10">
        <v>43883</v>
      </c>
    </row>
    <row r="11818" spans="1:12" x14ac:dyDescent="0.2">
      <c r="A11818" t="s">
        <v>444</v>
      </c>
      <c r="B11818">
        <v>91</v>
      </c>
      <c r="C11818">
        <v>78</v>
      </c>
      <c r="D11818">
        <v>2</v>
      </c>
      <c r="E11818" t="s">
        <v>455</v>
      </c>
      <c r="F11818">
        <v>0</v>
      </c>
      <c r="G11818">
        <v>0</v>
      </c>
      <c r="H11818">
        <v>0</v>
      </c>
      <c r="I11818">
        <v>1</v>
      </c>
      <c r="J11818">
        <v>1</v>
      </c>
      <c r="K11818">
        <v>0</v>
      </c>
      <c r="L11818" s="10">
        <v>43883</v>
      </c>
    </row>
    <row r="11819" spans="1:12" x14ac:dyDescent="0.2">
      <c r="A11819" t="s">
        <v>231</v>
      </c>
      <c r="B11819">
        <v>146</v>
      </c>
      <c r="C11819">
        <v>102</v>
      </c>
      <c r="D11819">
        <v>2</v>
      </c>
      <c r="E11819" t="s">
        <v>232</v>
      </c>
      <c r="F11819">
        <v>0</v>
      </c>
      <c r="G11819">
        <v>0</v>
      </c>
      <c r="H11819">
        <v>0</v>
      </c>
      <c r="I11819">
        <v>36</v>
      </c>
      <c r="J11819">
        <v>18</v>
      </c>
      <c r="K11819">
        <v>1</v>
      </c>
      <c r="L11819" s="10">
        <v>43883</v>
      </c>
    </row>
    <row r="11820" spans="1:12" x14ac:dyDescent="0.2">
      <c r="A11820" t="s">
        <v>231</v>
      </c>
      <c r="B11820">
        <v>146</v>
      </c>
      <c r="C11820">
        <v>102</v>
      </c>
      <c r="D11820">
        <v>2</v>
      </c>
      <c r="E11820" t="s">
        <v>233</v>
      </c>
      <c r="F11820">
        <v>0</v>
      </c>
      <c r="G11820">
        <v>0</v>
      </c>
      <c r="H11820">
        <v>0</v>
      </c>
      <c r="I11820">
        <v>32</v>
      </c>
      <c r="J11820">
        <v>18</v>
      </c>
      <c r="K11820">
        <v>0</v>
      </c>
      <c r="L11820" s="10">
        <v>43883</v>
      </c>
    </row>
    <row r="11821" spans="1:12" x14ac:dyDescent="0.2">
      <c r="A11821" t="s">
        <v>231</v>
      </c>
      <c r="B11821">
        <v>146</v>
      </c>
      <c r="C11821">
        <v>102</v>
      </c>
      <c r="D11821">
        <v>2</v>
      </c>
      <c r="E11821" t="s">
        <v>234</v>
      </c>
      <c r="F11821">
        <v>0</v>
      </c>
      <c r="G11821">
        <v>0</v>
      </c>
      <c r="H11821">
        <v>0</v>
      </c>
      <c r="I11821">
        <v>23</v>
      </c>
      <c r="J11821">
        <v>13</v>
      </c>
      <c r="K11821">
        <v>0</v>
      </c>
      <c r="L11821" s="10">
        <v>43883</v>
      </c>
    </row>
    <row r="11822" spans="1:12" x14ac:dyDescent="0.2">
      <c r="A11822" t="s">
        <v>231</v>
      </c>
      <c r="B11822">
        <v>146</v>
      </c>
      <c r="C11822">
        <v>102</v>
      </c>
      <c r="D11822">
        <v>2</v>
      </c>
      <c r="E11822" t="s">
        <v>235</v>
      </c>
      <c r="F11822">
        <v>0</v>
      </c>
      <c r="G11822">
        <v>0</v>
      </c>
      <c r="H11822">
        <v>0</v>
      </c>
      <c r="I11822">
        <v>17</v>
      </c>
      <c r="J11822">
        <v>12</v>
      </c>
      <c r="K11822">
        <v>0</v>
      </c>
      <c r="L11822" s="10">
        <v>43883</v>
      </c>
    </row>
    <row r="11823" spans="1:12" x14ac:dyDescent="0.2">
      <c r="A11823" t="s">
        <v>231</v>
      </c>
      <c r="B11823">
        <v>146</v>
      </c>
      <c r="C11823">
        <v>102</v>
      </c>
      <c r="D11823">
        <v>2</v>
      </c>
      <c r="E11823" t="s">
        <v>239</v>
      </c>
      <c r="F11823">
        <v>0</v>
      </c>
      <c r="G11823">
        <v>0</v>
      </c>
      <c r="H11823">
        <v>0</v>
      </c>
      <c r="I11823">
        <v>4</v>
      </c>
      <c r="J11823">
        <v>1</v>
      </c>
      <c r="K11823">
        <v>0</v>
      </c>
      <c r="L11823" s="10">
        <v>43883</v>
      </c>
    </row>
    <row r="11824" spans="1:12" x14ac:dyDescent="0.2">
      <c r="A11824" t="s">
        <v>231</v>
      </c>
      <c r="B11824">
        <v>146</v>
      </c>
      <c r="C11824">
        <v>102</v>
      </c>
      <c r="D11824">
        <v>2</v>
      </c>
      <c r="E11824" t="s">
        <v>237</v>
      </c>
      <c r="F11824">
        <v>0</v>
      </c>
      <c r="G11824">
        <v>1</v>
      </c>
      <c r="H11824">
        <v>0</v>
      </c>
      <c r="I11824">
        <v>10</v>
      </c>
      <c r="J11824">
        <v>7</v>
      </c>
      <c r="K11824">
        <v>1</v>
      </c>
      <c r="L11824" s="10">
        <v>43883</v>
      </c>
    </row>
    <row r="11825" spans="1:12" x14ac:dyDescent="0.2">
      <c r="A11825" t="s">
        <v>231</v>
      </c>
      <c r="B11825">
        <v>146</v>
      </c>
      <c r="C11825">
        <v>102</v>
      </c>
      <c r="D11825">
        <v>2</v>
      </c>
      <c r="E11825" t="s">
        <v>236</v>
      </c>
      <c r="F11825">
        <v>0</v>
      </c>
      <c r="G11825">
        <v>0</v>
      </c>
      <c r="H11825">
        <v>0</v>
      </c>
      <c r="I11825">
        <v>10</v>
      </c>
      <c r="J11825">
        <v>8</v>
      </c>
      <c r="K11825">
        <v>0</v>
      </c>
      <c r="L11825" s="10">
        <v>43883</v>
      </c>
    </row>
    <row r="11826" spans="1:12" x14ac:dyDescent="0.2">
      <c r="A11826" t="s">
        <v>231</v>
      </c>
      <c r="B11826">
        <v>146</v>
      </c>
      <c r="C11826">
        <v>102</v>
      </c>
      <c r="D11826">
        <v>2</v>
      </c>
      <c r="E11826" t="s">
        <v>238</v>
      </c>
      <c r="F11826">
        <v>0</v>
      </c>
      <c r="G11826">
        <v>0</v>
      </c>
      <c r="H11826">
        <v>0</v>
      </c>
      <c r="I11826">
        <v>10</v>
      </c>
      <c r="J11826">
        <v>10</v>
      </c>
      <c r="K11826">
        <v>0</v>
      </c>
      <c r="L11826" s="10">
        <v>43883</v>
      </c>
    </row>
    <row r="11827" spans="1:12" x14ac:dyDescent="0.2">
      <c r="A11827" t="s">
        <v>231</v>
      </c>
      <c r="B11827">
        <v>146</v>
      </c>
      <c r="C11827">
        <v>102</v>
      </c>
      <c r="D11827">
        <v>2</v>
      </c>
      <c r="E11827" t="s">
        <v>240</v>
      </c>
      <c r="F11827">
        <v>0</v>
      </c>
      <c r="G11827">
        <v>0</v>
      </c>
      <c r="H11827">
        <v>0</v>
      </c>
      <c r="I11827">
        <v>4</v>
      </c>
      <c r="J11827">
        <v>4</v>
      </c>
      <c r="K11827">
        <v>0</v>
      </c>
      <c r="L11827" s="10">
        <v>43883</v>
      </c>
    </row>
    <row r="11828" spans="1:12" x14ac:dyDescent="0.2">
      <c r="A11828" t="s">
        <v>231</v>
      </c>
      <c r="B11828">
        <v>146</v>
      </c>
      <c r="C11828">
        <v>102</v>
      </c>
      <c r="D11828">
        <v>2</v>
      </c>
      <c r="E11828" t="s">
        <v>28</v>
      </c>
      <c r="F11828">
        <v>0</v>
      </c>
      <c r="G11828">
        <v>11</v>
      </c>
      <c r="H11828">
        <v>0</v>
      </c>
      <c r="I11828">
        <v>0</v>
      </c>
      <c r="J11828">
        <v>11</v>
      </c>
      <c r="K11828">
        <v>0</v>
      </c>
      <c r="L11828" s="10">
        <v>43883</v>
      </c>
    </row>
    <row r="11829" spans="1:12" x14ac:dyDescent="0.2">
      <c r="A11829" t="s">
        <v>456</v>
      </c>
      <c r="B11829">
        <v>18</v>
      </c>
      <c r="C11829">
        <v>18</v>
      </c>
      <c r="D11829">
        <v>0</v>
      </c>
      <c r="E11829" t="s">
        <v>457</v>
      </c>
      <c r="F11829">
        <v>0</v>
      </c>
      <c r="G11829">
        <v>0</v>
      </c>
      <c r="H11829">
        <v>0</v>
      </c>
      <c r="I11829">
        <v>15</v>
      </c>
      <c r="J11829">
        <v>15</v>
      </c>
      <c r="K11829">
        <v>0</v>
      </c>
      <c r="L11829" s="10">
        <v>43883</v>
      </c>
    </row>
    <row r="11830" spans="1:12" x14ac:dyDescent="0.2">
      <c r="A11830" t="s">
        <v>456</v>
      </c>
      <c r="B11830">
        <v>18</v>
      </c>
      <c r="C11830">
        <v>18</v>
      </c>
      <c r="D11830">
        <v>0</v>
      </c>
      <c r="E11830" t="s">
        <v>458</v>
      </c>
      <c r="F11830">
        <v>0</v>
      </c>
      <c r="G11830">
        <v>0</v>
      </c>
      <c r="H11830">
        <v>0</v>
      </c>
      <c r="I11830">
        <v>3</v>
      </c>
      <c r="J11830">
        <v>3</v>
      </c>
      <c r="K11830">
        <v>0</v>
      </c>
      <c r="L11830" s="10">
        <v>43883</v>
      </c>
    </row>
    <row r="11831" spans="1:12" x14ac:dyDescent="0.2">
      <c r="A11831" t="s">
        <v>459</v>
      </c>
      <c r="B11831">
        <v>1</v>
      </c>
      <c r="C11831">
        <v>1</v>
      </c>
      <c r="D11831">
        <v>0</v>
      </c>
      <c r="E11831" t="s">
        <v>460</v>
      </c>
      <c r="F11831">
        <v>0</v>
      </c>
      <c r="G11831">
        <v>0</v>
      </c>
      <c r="H11831">
        <v>0</v>
      </c>
      <c r="I11831">
        <v>1</v>
      </c>
      <c r="J11831">
        <v>1</v>
      </c>
      <c r="K11831">
        <v>0</v>
      </c>
      <c r="L11831" s="10">
        <v>43883</v>
      </c>
    </row>
    <row r="11832" spans="1:12" x14ac:dyDescent="0.2">
      <c r="A11832" t="s">
        <v>50</v>
      </c>
      <c r="B11832">
        <v>1271</v>
      </c>
      <c r="C11832">
        <v>943</v>
      </c>
      <c r="D11832">
        <v>19</v>
      </c>
      <c r="E11832" t="s">
        <v>51</v>
      </c>
      <c r="F11832">
        <v>0</v>
      </c>
      <c r="G11832">
        <v>20</v>
      </c>
      <c r="H11832">
        <v>0</v>
      </c>
      <c r="I11832">
        <v>274</v>
      </c>
      <c r="J11832">
        <v>191</v>
      </c>
      <c r="K11832">
        <v>2</v>
      </c>
      <c r="L11832" s="10">
        <v>43884</v>
      </c>
    </row>
    <row r="11833" spans="1:12" x14ac:dyDescent="0.2">
      <c r="A11833" t="s">
        <v>50</v>
      </c>
      <c r="B11833">
        <v>1271</v>
      </c>
      <c r="C11833">
        <v>943</v>
      </c>
      <c r="D11833">
        <v>19</v>
      </c>
      <c r="E11833" t="s">
        <v>53</v>
      </c>
      <c r="F11833">
        <v>0</v>
      </c>
      <c r="G11833">
        <v>13</v>
      </c>
      <c r="H11833">
        <v>0</v>
      </c>
      <c r="I11833">
        <v>157</v>
      </c>
      <c r="J11833">
        <v>111</v>
      </c>
      <c r="K11833">
        <v>0</v>
      </c>
      <c r="L11833" s="10">
        <v>43884</v>
      </c>
    </row>
    <row r="11834" spans="1:12" x14ac:dyDescent="0.2">
      <c r="A11834" t="s">
        <v>50</v>
      </c>
      <c r="B11834">
        <v>1271</v>
      </c>
      <c r="C11834">
        <v>943</v>
      </c>
      <c r="D11834">
        <v>19</v>
      </c>
      <c r="E11834" t="s">
        <v>52</v>
      </c>
      <c r="F11834">
        <v>0</v>
      </c>
      <c r="G11834">
        <v>10</v>
      </c>
      <c r="H11834">
        <v>1</v>
      </c>
      <c r="I11834">
        <v>155</v>
      </c>
      <c r="J11834">
        <v>124</v>
      </c>
      <c r="K11834">
        <v>3</v>
      </c>
      <c r="L11834" s="10">
        <v>43884</v>
      </c>
    </row>
    <row r="11835" spans="1:12" x14ac:dyDescent="0.2">
      <c r="A11835" t="s">
        <v>50</v>
      </c>
      <c r="B11835">
        <v>1271</v>
      </c>
      <c r="C11835">
        <v>943</v>
      </c>
      <c r="D11835">
        <v>19</v>
      </c>
      <c r="E11835" t="s">
        <v>56</v>
      </c>
      <c r="F11835">
        <v>0</v>
      </c>
      <c r="G11835">
        <v>2</v>
      </c>
      <c r="H11835">
        <v>0</v>
      </c>
      <c r="I11835">
        <v>76</v>
      </c>
      <c r="J11835">
        <v>51</v>
      </c>
      <c r="K11835">
        <v>0</v>
      </c>
      <c r="L11835" s="10">
        <v>43884</v>
      </c>
    </row>
    <row r="11836" spans="1:12" x14ac:dyDescent="0.2">
      <c r="A11836" t="s">
        <v>50</v>
      </c>
      <c r="B11836">
        <v>1271</v>
      </c>
      <c r="C11836">
        <v>943</v>
      </c>
      <c r="D11836">
        <v>19</v>
      </c>
      <c r="E11836" t="s">
        <v>54</v>
      </c>
      <c r="F11836">
        <v>0</v>
      </c>
      <c r="G11836">
        <v>5</v>
      </c>
      <c r="H11836">
        <v>0</v>
      </c>
      <c r="I11836">
        <v>139</v>
      </c>
      <c r="J11836">
        <v>121</v>
      </c>
      <c r="K11836">
        <v>0</v>
      </c>
      <c r="L11836" s="10">
        <v>43884</v>
      </c>
    </row>
    <row r="11837" spans="1:12" x14ac:dyDescent="0.2">
      <c r="A11837" t="s">
        <v>50</v>
      </c>
      <c r="B11837">
        <v>1271</v>
      </c>
      <c r="C11837">
        <v>943</v>
      </c>
      <c r="D11837">
        <v>19</v>
      </c>
      <c r="E11837" t="s">
        <v>55</v>
      </c>
      <c r="F11837">
        <v>0</v>
      </c>
      <c r="G11837">
        <v>5</v>
      </c>
      <c r="H11837">
        <v>0</v>
      </c>
      <c r="I11837">
        <v>91</v>
      </c>
      <c r="J11837">
        <v>74</v>
      </c>
      <c r="K11837">
        <v>3</v>
      </c>
      <c r="L11837" s="10">
        <v>43884</v>
      </c>
    </row>
    <row r="11838" spans="1:12" x14ac:dyDescent="0.2">
      <c r="A11838" t="s">
        <v>50</v>
      </c>
      <c r="B11838">
        <v>1271</v>
      </c>
      <c r="C11838">
        <v>943</v>
      </c>
      <c r="D11838">
        <v>19</v>
      </c>
      <c r="E11838" t="s">
        <v>58</v>
      </c>
      <c r="F11838">
        <v>0</v>
      </c>
      <c r="G11838">
        <v>1</v>
      </c>
      <c r="H11838">
        <v>0</v>
      </c>
      <c r="I11838">
        <v>58</v>
      </c>
      <c r="J11838">
        <v>43</v>
      </c>
      <c r="K11838">
        <v>1</v>
      </c>
      <c r="L11838" s="10">
        <v>43884</v>
      </c>
    </row>
    <row r="11839" spans="1:12" x14ac:dyDescent="0.2">
      <c r="A11839" t="s">
        <v>50</v>
      </c>
      <c r="B11839">
        <v>1271</v>
      </c>
      <c r="C11839">
        <v>943</v>
      </c>
      <c r="D11839">
        <v>19</v>
      </c>
      <c r="E11839" t="s">
        <v>60</v>
      </c>
      <c r="F11839">
        <v>0</v>
      </c>
      <c r="G11839">
        <v>0</v>
      </c>
      <c r="H11839">
        <v>0</v>
      </c>
      <c r="I11839">
        <v>39</v>
      </c>
      <c r="J11839">
        <v>26</v>
      </c>
      <c r="K11839">
        <v>0</v>
      </c>
      <c r="L11839" s="10">
        <v>43884</v>
      </c>
    </row>
    <row r="11840" spans="1:12" x14ac:dyDescent="0.2">
      <c r="A11840" t="s">
        <v>50</v>
      </c>
      <c r="B11840">
        <v>1271</v>
      </c>
      <c r="C11840">
        <v>943</v>
      </c>
      <c r="D11840">
        <v>19</v>
      </c>
      <c r="E11840" t="s">
        <v>59</v>
      </c>
      <c r="F11840">
        <v>0</v>
      </c>
      <c r="G11840">
        <v>4</v>
      </c>
      <c r="H11840">
        <v>0</v>
      </c>
      <c r="I11840">
        <v>53</v>
      </c>
      <c r="J11840">
        <v>41</v>
      </c>
      <c r="K11840">
        <v>0</v>
      </c>
      <c r="L11840" s="10">
        <v>43884</v>
      </c>
    </row>
    <row r="11841" spans="1:12" x14ac:dyDescent="0.2">
      <c r="A11841" t="s">
        <v>50</v>
      </c>
      <c r="B11841">
        <v>1271</v>
      </c>
      <c r="C11841">
        <v>943</v>
      </c>
      <c r="D11841">
        <v>19</v>
      </c>
      <c r="E11841" t="s">
        <v>61</v>
      </c>
      <c r="F11841">
        <v>0</v>
      </c>
      <c r="G11841">
        <v>1</v>
      </c>
      <c r="H11841">
        <v>0</v>
      </c>
      <c r="I11841">
        <v>35</v>
      </c>
      <c r="J11841">
        <v>23</v>
      </c>
      <c r="K11841">
        <v>0</v>
      </c>
      <c r="L11841" s="10">
        <v>43884</v>
      </c>
    </row>
    <row r="11842" spans="1:12" x14ac:dyDescent="0.2">
      <c r="A11842" t="s">
        <v>50</v>
      </c>
      <c r="B11842">
        <v>1271</v>
      </c>
      <c r="C11842">
        <v>943</v>
      </c>
      <c r="D11842">
        <v>19</v>
      </c>
      <c r="E11842" t="s">
        <v>62</v>
      </c>
      <c r="F11842">
        <v>0</v>
      </c>
      <c r="G11842">
        <v>0</v>
      </c>
      <c r="H11842">
        <v>0</v>
      </c>
      <c r="I11842">
        <v>31</v>
      </c>
      <c r="J11842">
        <v>18</v>
      </c>
      <c r="K11842">
        <v>1</v>
      </c>
      <c r="L11842" s="10">
        <v>43884</v>
      </c>
    </row>
    <row r="11843" spans="1:12" x14ac:dyDescent="0.2">
      <c r="A11843" t="s">
        <v>50</v>
      </c>
      <c r="B11843">
        <v>1271</v>
      </c>
      <c r="C11843">
        <v>943</v>
      </c>
      <c r="D11843">
        <v>19</v>
      </c>
      <c r="E11843" t="s">
        <v>64</v>
      </c>
      <c r="F11843">
        <v>0</v>
      </c>
      <c r="G11843">
        <v>0</v>
      </c>
      <c r="H11843">
        <v>0</v>
      </c>
      <c r="I11843">
        <v>26</v>
      </c>
      <c r="J11843">
        <v>16</v>
      </c>
      <c r="K11843">
        <v>0</v>
      </c>
      <c r="L11843" s="10">
        <v>43884</v>
      </c>
    </row>
    <row r="11844" spans="1:12" x14ac:dyDescent="0.2">
      <c r="A11844" t="s">
        <v>50</v>
      </c>
      <c r="B11844">
        <v>1271</v>
      </c>
      <c r="C11844">
        <v>943</v>
      </c>
      <c r="D11844">
        <v>19</v>
      </c>
      <c r="E11844" t="s">
        <v>65</v>
      </c>
      <c r="F11844">
        <v>0</v>
      </c>
      <c r="G11844">
        <v>0</v>
      </c>
      <c r="H11844">
        <v>0</v>
      </c>
      <c r="I11844">
        <v>19</v>
      </c>
      <c r="J11844">
        <v>11</v>
      </c>
      <c r="K11844">
        <v>0</v>
      </c>
      <c r="L11844" s="10">
        <v>43884</v>
      </c>
    </row>
    <row r="11845" spans="1:12" x14ac:dyDescent="0.2">
      <c r="A11845" t="s">
        <v>50</v>
      </c>
      <c r="B11845">
        <v>1271</v>
      </c>
      <c r="C11845">
        <v>943</v>
      </c>
      <c r="D11845">
        <v>19</v>
      </c>
      <c r="E11845" t="s">
        <v>63</v>
      </c>
      <c r="F11845">
        <v>0</v>
      </c>
      <c r="G11845">
        <v>7</v>
      </c>
      <c r="H11845">
        <v>0</v>
      </c>
      <c r="I11845">
        <v>32</v>
      </c>
      <c r="J11845">
        <v>24</v>
      </c>
      <c r="K11845">
        <v>1</v>
      </c>
      <c r="L11845" s="10">
        <v>43884</v>
      </c>
    </row>
    <row r="11846" spans="1:12" x14ac:dyDescent="0.2">
      <c r="A11846" t="s">
        <v>50</v>
      </c>
      <c r="B11846">
        <v>1271</v>
      </c>
      <c r="C11846">
        <v>943</v>
      </c>
      <c r="D11846">
        <v>19</v>
      </c>
      <c r="E11846" t="s">
        <v>66</v>
      </c>
      <c r="F11846">
        <v>0</v>
      </c>
      <c r="G11846">
        <v>3</v>
      </c>
      <c r="H11846">
        <v>0</v>
      </c>
      <c r="I11846">
        <v>17</v>
      </c>
      <c r="J11846">
        <v>10</v>
      </c>
      <c r="K11846">
        <v>0</v>
      </c>
      <c r="L11846" s="10">
        <v>43884</v>
      </c>
    </row>
    <row r="11847" spans="1:12" x14ac:dyDescent="0.2">
      <c r="A11847" t="s">
        <v>50</v>
      </c>
      <c r="B11847">
        <v>1271</v>
      </c>
      <c r="C11847">
        <v>943</v>
      </c>
      <c r="D11847">
        <v>19</v>
      </c>
      <c r="E11847" t="s">
        <v>57</v>
      </c>
      <c r="F11847">
        <v>0</v>
      </c>
      <c r="G11847">
        <v>2</v>
      </c>
      <c r="H11847">
        <v>0</v>
      </c>
      <c r="I11847">
        <v>57</v>
      </c>
      <c r="J11847">
        <v>48</v>
      </c>
      <c r="K11847">
        <v>3</v>
      </c>
      <c r="L11847" s="10">
        <v>43884</v>
      </c>
    </row>
    <row r="11848" spans="1:12" x14ac:dyDescent="0.2">
      <c r="A11848" t="s">
        <v>50</v>
      </c>
      <c r="B11848">
        <v>1271</v>
      </c>
      <c r="C11848">
        <v>943</v>
      </c>
      <c r="D11848">
        <v>19</v>
      </c>
      <c r="E11848" t="s">
        <v>68</v>
      </c>
      <c r="F11848">
        <v>0</v>
      </c>
      <c r="G11848">
        <v>0</v>
      </c>
      <c r="H11848">
        <v>0</v>
      </c>
      <c r="I11848">
        <v>5</v>
      </c>
      <c r="J11848">
        <v>3</v>
      </c>
      <c r="K11848">
        <v>0</v>
      </c>
      <c r="L11848" s="10">
        <v>43884</v>
      </c>
    </row>
    <row r="11849" spans="1:12" x14ac:dyDescent="0.2">
      <c r="A11849" t="s">
        <v>50</v>
      </c>
      <c r="B11849">
        <v>1271</v>
      </c>
      <c r="C11849">
        <v>943</v>
      </c>
      <c r="D11849">
        <v>19</v>
      </c>
      <c r="E11849" t="s">
        <v>67</v>
      </c>
      <c r="F11849">
        <v>0</v>
      </c>
      <c r="G11849">
        <v>0</v>
      </c>
      <c r="H11849">
        <v>1</v>
      </c>
      <c r="I11849">
        <v>7</v>
      </c>
      <c r="J11849">
        <v>6</v>
      </c>
      <c r="K11849">
        <v>1</v>
      </c>
      <c r="L11849" s="10">
        <v>43884</v>
      </c>
    </row>
    <row r="11850" spans="1:12" x14ac:dyDescent="0.2">
      <c r="A11850" t="s">
        <v>50</v>
      </c>
      <c r="B11850">
        <v>1271</v>
      </c>
      <c r="C11850">
        <v>943</v>
      </c>
      <c r="D11850">
        <v>19</v>
      </c>
      <c r="E11850" t="s">
        <v>28</v>
      </c>
      <c r="F11850">
        <v>0</v>
      </c>
      <c r="G11850">
        <v>2</v>
      </c>
      <c r="H11850">
        <v>-2</v>
      </c>
      <c r="I11850">
        <v>0</v>
      </c>
      <c r="J11850">
        <v>2</v>
      </c>
      <c r="K11850">
        <v>4</v>
      </c>
      <c r="L11850" s="10">
        <v>43884</v>
      </c>
    </row>
    <row r="11851" spans="1:12" x14ac:dyDescent="0.2">
      <c r="A11851" t="s">
        <v>145</v>
      </c>
      <c r="B11851">
        <v>64287</v>
      </c>
      <c r="C11851">
        <v>16748</v>
      </c>
      <c r="D11851">
        <v>2495</v>
      </c>
      <c r="E11851" t="s">
        <v>146</v>
      </c>
      <c r="F11851">
        <v>406</v>
      </c>
      <c r="G11851">
        <v>761</v>
      </c>
      <c r="H11851">
        <v>131</v>
      </c>
      <c r="I11851">
        <v>46607</v>
      </c>
      <c r="J11851">
        <v>8950</v>
      </c>
      <c r="K11851">
        <v>1987</v>
      </c>
      <c r="L11851" s="10">
        <v>43884</v>
      </c>
    </row>
    <row r="11852" spans="1:12" x14ac:dyDescent="0.2">
      <c r="A11852" t="s">
        <v>145</v>
      </c>
      <c r="B11852">
        <v>64287</v>
      </c>
      <c r="C11852">
        <v>16748</v>
      </c>
      <c r="D11852">
        <v>2495</v>
      </c>
      <c r="E11852" t="s">
        <v>147</v>
      </c>
      <c r="F11852">
        <v>22</v>
      </c>
      <c r="G11852">
        <v>99</v>
      </c>
      <c r="H11852">
        <v>6</v>
      </c>
      <c r="I11852">
        <v>3465</v>
      </c>
      <c r="J11852">
        <v>1177</v>
      </c>
      <c r="K11852">
        <v>108</v>
      </c>
      <c r="L11852" s="10">
        <v>43884</v>
      </c>
    </row>
    <row r="11853" spans="1:12" x14ac:dyDescent="0.2">
      <c r="A11853" t="s">
        <v>145</v>
      </c>
      <c r="B11853">
        <v>64287</v>
      </c>
      <c r="C11853">
        <v>16748</v>
      </c>
      <c r="D11853">
        <v>2495</v>
      </c>
      <c r="E11853" t="s">
        <v>148</v>
      </c>
      <c r="F11853">
        <v>0</v>
      </c>
      <c r="G11853">
        <v>119</v>
      </c>
      <c r="H11853">
        <v>5</v>
      </c>
      <c r="I11853">
        <v>2904</v>
      </c>
      <c r="J11853">
        <v>1659</v>
      </c>
      <c r="K11853">
        <v>103</v>
      </c>
      <c r="L11853" s="10">
        <v>43884</v>
      </c>
    </row>
    <row r="11854" spans="1:12" x14ac:dyDescent="0.2">
      <c r="A11854" t="s">
        <v>145</v>
      </c>
      <c r="B11854">
        <v>64287</v>
      </c>
      <c r="C11854">
        <v>16748</v>
      </c>
      <c r="D11854">
        <v>2495</v>
      </c>
      <c r="E11854" t="s">
        <v>152</v>
      </c>
      <c r="F11854">
        <v>4</v>
      </c>
      <c r="G11854">
        <v>53</v>
      </c>
      <c r="H11854">
        <v>0</v>
      </c>
      <c r="I11854">
        <v>1383</v>
      </c>
      <c r="J11854">
        <v>470</v>
      </c>
      <c r="K11854">
        <v>40</v>
      </c>
      <c r="L11854" s="10">
        <v>43884</v>
      </c>
    </row>
    <row r="11855" spans="1:12" x14ac:dyDescent="0.2">
      <c r="A11855" t="s">
        <v>145</v>
      </c>
      <c r="B11855">
        <v>64287</v>
      </c>
      <c r="C11855">
        <v>16748</v>
      </c>
      <c r="D11855">
        <v>2495</v>
      </c>
      <c r="E11855" t="s">
        <v>149</v>
      </c>
      <c r="F11855">
        <v>0</v>
      </c>
      <c r="G11855">
        <v>53</v>
      </c>
      <c r="H11855">
        <v>1</v>
      </c>
      <c r="I11855">
        <v>1574</v>
      </c>
      <c r="J11855">
        <v>734</v>
      </c>
      <c r="K11855">
        <v>42</v>
      </c>
      <c r="L11855" s="10">
        <v>43884</v>
      </c>
    </row>
    <row r="11856" spans="1:12" x14ac:dyDescent="0.2">
      <c r="A11856" t="s">
        <v>145</v>
      </c>
      <c r="B11856">
        <v>64287</v>
      </c>
      <c r="C11856">
        <v>16748</v>
      </c>
      <c r="D11856">
        <v>2495</v>
      </c>
      <c r="E11856" t="s">
        <v>150</v>
      </c>
      <c r="F11856">
        <v>3</v>
      </c>
      <c r="G11856">
        <v>53</v>
      </c>
      <c r="H11856">
        <v>3</v>
      </c>
      <c r="I11856">
        <v>1303</v>
      </c>
      <c r="J11856">
        <v>551</v>
      </c>
      <c r="K11856">
        <v>33</v>
      </c>
      <c r="L11856" s="10">
        <v>43884</v>
      </c>
    </row>
    <row r="11857" spans="1:12" x14ac:dyDescent="0.2">
      <c r="A11857" t="s">
        <v>145</v>
      </c>
      <c r="B11857">
        <v>64287</v>
      </c>
      <c r="C11857">
        <v>16748</v>
      </c>
      <c r="D11857">
        <v>2495</v>
      </c>
      <c r="E11857" t="s">
        <v>151</v>
      </c>
      <c r="F11857">
        <v>1</v>
      </c>
      <c r="G11857">
        <v>58</v>
      </c>
      <c r="H11857">
        <v>1</v>
      </c>
      <c r="I11857">
        <v>1174</v>
      </c>
      <c r="J11857">
        <v>521</v>
      </c>
      <c r="K11857">
        <v>29</v>
      </c>
      <c r="L11857" s="10">
        <v>43884</v>
      </c>
    </row>
    <row r="11858" spans="1:12" x14ac:dyDescent="0.2">
      <c r="A11858" t="s">
        <v>145</v>
      </c>
      <c r="B11858">
        <v>64287</v>
      </c>
      <c r="C11858">
        <v>16748</v>
      </c>
      <c r="D11858">
        <v>2495</v>
      </c>
      <c r="E11858" t="s">
        <v>154</v>
      </c>
      <c r="F11858">
        <v>7</v>
      </c>
      <c r="G11858">
        <v>15</v>
      </c>
      <c r="H11858">
        <v>0</v>
      </c>
      <c r="I11858">
        <v>924</v>
      </c>
      <c r="J11858">
        <v>304</v>
      </c>
      <c r="K11858">
        <v>29</v>
      </c>
      <c r="L11858" s="10">
        <v>43884</v>
      </c>
    </row>
    <row r="11859" spans="1:12" x14ac:dyDescent="0.2">
      <c r="A11859" t="s">
        <v>145</v>
      </c>
      <c r="B11859">
        <v>64287</v>
      </c>
      <c r="C11859">
        <v>16748</v>
      </c>
      <c r="D11859">
        <v>2495</v>
      </c>
      <c r="E11859" t="s">
        <v>155</v>
      </c>
      <c r="F11859">
        <v>2</v>
      </c>
      <c r="G11859">
        <v>28</v>
      </c>
      <c r="H11859">
        <v>0</v>
      </c>
      <c r="I11859">
        <v>920</v>
      </c>
      <c r="J11859">
        <v>389</v>
      </c>
      <c r="K11859">
        <v>37</v>
      </c>
      <c r="L11859" s="10">
        <v>43884</v>
      </c>
    </row>
    <row r="11860" spans="1:12" x14ac:dyDescent="0.2">
      <c r="A11860" t="s">
        <v>145</v>
      </c>
      <c r="B11860">
        <v>64287</v>
      </c>
      <c r="C11860">
        <v>16748</v>
      </c>
      <c r="D11860">
        <v>2495</v>
      </c>
      <c r="E11860" t="s">
        <v>153</v>
      </c>
      <c r="F11860">
        <v>4</v>
      </c>
      <c r="G11860">
        <v>23</v>
      </c>
      <c r="H11860">
        <v>1</v>
      </c>
      <c r="I11860">
        <v>1005</v>
      </c>
      <c r="J11860">
        <v>491</v>
      </c>
      <c r="K11860">
        <v>30</v>
      </c>
      <c r="L11860" s="10">
        <v>43884</v>
      </c>
    </row>
    <row r="11861" spans="1:12" x14ac:dyDescent="0.2">
      <c r="A11861" t="s">
        <v>145</v>
      </c>
      <c r="B11861">
        <v>64287</v>
      </c>
      <c r="C11861">
        <v>16748</v>
      </c>
      <c r="D11861">
        <v>2495</v>
      </c>
      <c r="E11861" t="s">
        <v>156</v>
      </c>
      <c r="F11861">
        <v>0</v>
      </c>
      <c r="G11861">
        <v>47</v>
      </c>
      <c r="H11861">
        <v>0</v>
      </c>
      <c r="I11861">
        <v>836</v>
      </c>
      <c r="J11861">
        <v>445</v>
      </c>
      <c r="K11861">
        <v>11</v>
      </c>
      <c r="L11861" s="10">
        <v>43884</v>
      </c>
    </row>
    <row r="11862" spans="1:12" x14ac:dyDescent="0.2">
      <c r="A11862" t="s">
        <v>145</v>
      </c>
      <c r="B11862">
        <v>64287</v>
      </c>
      <c r="C11862">
        <v>16748</v>
      </c>
      <c r="D11862">
        <v>2495</v>
      </c>
      <c r="E11862" t="s">
        <v>157</v>
      </c>
      <c r="F11862">
        <v>2</v>
      </c>
      <c r="G11862">
        <v>26</v>
      </c>
      <c r="H11862">
        <v>0</v>
      </c>
      <c r="I11862">
        <v>669</v>
      </c>
      <c r="J11862">
        <v>293</v>
      </c>
      <c r="K11862">
        <v>2</v>
      </c>
      <c r="L11862" s="10">
        <v>43884</v>
      </c>
    </row>
    <row r="11863" spans="1:12" x14ac:dyDescent="0.2">
      <c r="A11863" t="s">
        <v>145</v>
      </c>
      <c r="B11863">
        <v>64287</v>
      </c>
      <c r="C11863">
        <v>16748</v>
      </c>
      <c r="D11863">
        <v>2495</v>
      </c>
      <c r="E11863" t="s">
        <v>158</v>
      </c>
      <c r="F11863">
        <v>2</v>
      </c>
      <c r="G11863">
        <v>20</v>
      </c>
      <c r="H11863">
        <v>0</v>
      </c>
      <c r="I11863">
        <v>573</v>
      </c>
      <c r="J11863">
        <v>268</v>
      </c>
      <c r="K11863">
        <v>19</v>
      </c>
      <c r="L11863" s="10">
        <v>43884</v>
      </c>
    </row>
    <row r="11864" spans="1:12" x14ac:dyDescent="0.2">
      <c r="A11864" t="s">
        <v>145</v>
      </c>
      <c r="B11864">
        <v>64287</v>
      </c>
      <c r="C11864">
        <v>16748</v>
      </c>
      <c r="D11864">
        <v>2495</v>
      </c>
      <c r="E11864" t="s">
        <v>159</v>
      </c>
      <c r="F11864">
        <v>0</v>
      </c>
      <c r="G11864">
        <v>26</v>
      </c>
      <c r="H11864">
        <v>0</v>
      </c>
      <c r="I11864">
        <v>494</v>
      </c>
      <c r="J11864">
        <v>258</v>
      </c>
      <c r="K11864">
        <v>13</v>
      </c>
      <c r="L11864" s="10">
        <v>43884</v>
      </c>
    </row>
    <row r="11865" spans="1:12" x14ac:dyDescent="0.2">
      <c r="A11865" t="s">
        <v>145</v>
      </c>
      <c r="B11865">
        <v>64287</v>
      </c>
      <c r="C11865">
        <v>16748</v>
      </c>
      <c r="D11865">
        <v>2495</v>
      </c>
      <c r="E11865" t="s">
        <v>161</v>
      </c>
      <c r="F11865">
        <v>3</v>
      </c>
      <c r="G11865">
        <v>4</v>
      </c>
      <c r="H11865">
        <v>0</v>
      </c>
      <c r="I11865">
        <v>194</v>
      </c>
      <c r="J11865">
        <v>82</v>
      </c>
      <c r="K11865">
        <v>8</v>
      </c>
      <c r="L11865" s="10">
        <v>43884</v>
      </c>
    </row>
    <row r="11866" spans="1:12" x14ac:dyDescent="0.2">
      <c r="A11866" t="s">
        <v>145</v>
      </c>
      <c r="B11866">
        <v>64287</v>
      </c>
      <c r="C11866">
        <v>16748</v>
      </c>
      <c r="D11866">
        <v>2495</v>
      </c>
      <c r="E11866" t="s">
        <v>160</v>
      </c>
      <c r="F11866">
        <v>0</v>
      </c>
      <c r="G11866">
        <v>23</v>
      </c>
      <c r="H11866">
        <v>1</v>
      </c>
      <c r="I11866">
        <v>251</v>
      </c>
      <c r="J11866">
        <v>146</v>
      </c>
      <c r="K11866">
        <v>4</v>
      </c>
      <c r="L11866" s="10">
        <v>43884</v>
      </c>
    </row>
    <row r="11867" spans="1:12" x14ac:dyDescent="0.2">
      <c r="A11867" t="s">
        <v>145</v>
      </c>
      <c r="B11867">
        <v>64287</v>
      </c>
      <c r="C11867">
        <v>16748</v>
      </c>
      <c r="D11867">
        <v>2495</v>
      </c>
      <c r="E11867" t="s">
        <v>162</v>
      </c>
      <c r="F11867">
        <v>0</v>
      </c>
      <c r="G11867">
        <v>0</v>
      </c>
      <c r="H11867">
        <v>0</v>
      </c>
      <c r="I11867">
        <v>11</v>
      </c>
      <c r="J11867">
        <v>10</v>
      </c>
      <c r="K11867">
        <v>0</v>
      </c>
      <c r="L11867" s="10">
        <v>43884</v>
      </c>
    </row>
    <row r="11868" spans="1:12" x14ac:dyDescent="0.2">
      <c r="A11868" t="s">
        <v>29</v>
      </c>
      <c r="B11868">
        <v>1345</v>
      </c>
      <c r="C11868">
        <v>786</v>
      </c>
      <c r="D11868">
        <v>6</v>
      </c>
      <c r="E11868" t="s">
        <v>30</v>
      </c>
      <c r="F11868">
        <v>0</v>
      </c>
      <c r="G11868">
        <v>12</v>
      </c>
      <c r="H11868">
        <v>0</v>
      </c>
      <c r="I11868">
        <v>417</v>
      </c>
      <c r="J11868">
        <v>249</v>
      </c>
      <c r="K11868">
        <v>3</v>
      </c>
      <c r="L11868" s="10">
        <v>43884</v>
      </c>
    </row>
    <row r="11869" spans="1:12" x14ac:dyDescent="0.2">
      <c r="A11869" t="s">
        <v>29</v>
      </c>
      <c r="B11869">
        <v>1345</v>
      </c>
      <c r="C11869">
        <v>786</v>
      </c>
      <c r="D11869">
        <v>6</v>
      </c>
      <c r="E11869" t="s">
        <v>31</v>
      </c>
      <c r="F11869">
        <v>0</v>
      </c>
      <c r="G11869">
        <v>8</v>
      </c>
      <c r="H11869">
        <v>0</v>
      </c>
      <c r="I11869">
        <v>345</v>
      </c>
      <c r="J11869">
        <v>204</v>
      </c>
      <c r="K11869">
        <v>0</v>
      </c>
      <c r="L11869" s="10">
        <v>43884</v>
      </c>
    </row>
    <row r="11870" spans="1:12" x14ac:dyDescent="0.2">
      <c r="A11870" t="s">
        <v>29</v>
      </c>
      <c r="B11870">
        <v>1345</v>
      </c>
      <c r="C11870">
        <v>786</v>
      </c>
      <c r="D11870">
        <v>6</v>
      </c>
      <c r="E11870" t="s">
        <v>32</v>
      </c>
      <c r="F11870">
        <v>2</v>
      </c>
      <c r="G11870">
        <v>5</v>
      </c>
      <c r="H11870">
        <v>0</v>
      </c>
      <c r="I11870">
        <v>96</v>
      </c>
      <c r="J11870">
        <v>36</v>
      </c>
      <c r="K11870">
        <v>1</v>
      </c>
      <c r="L11870" s="10">
        <v>43884</v>
      </c>
    </row>
    <row r="11871" spans="1:12" x14ac:dyDescent="0.2">
      <c r="A11871" t="s">
        <v>29</v>
      </c>
      <c r="B11871">
        <v>1345</v>
      </c>
      <c r="C11871">
        <v>786</v>
      </c>
      <c r="D11871">
        <v>6</v>
      </c>
      <c r="E11871" t="s">
        <v>34</v>
      </c>
      <c r="F11871">
        <v>0</v>
      </c>
      <c r="G11871">
        <v>0</v>
      </c>
      <c r="H11871">
        <v>0</v>
      </c>
      <c r="I11871">
        <v>84</v>
      </c>
      <c r="J11871">
        <v>36</v>
      </c>
      <c r="K11871">
        <v>0</v>
      </c>
      <c r="L11871" s="10">
        <v>43884</v>
      </c>
    </row>
    <row r="11872" spans="1:12" x14ac:dyDescent="0.2">
      <c r="A11872" t="s">
        <v>29</v>
      </c>
      <c r="B11872">
        <v>1345</v>
      </c>
      <c r="C11872">
        <v>786</v>
      </c>
      <c r="D11872">
        <v>6</v>
      </c>
      <c r="E11872" t="s">
        <v>33</v>
      </c>
      <c r="F11872">
        <v>0</v>
      </c>
      <c r="G11872">
        <v>2</v>
      </c>
      <c r="H11872">
        <v>0</v>
      </c>
      <c r="I11872">
        <v>98</v>
      </c>
      <c r="J11872">
        <v>54</v>
      </c>
      <c r="K11872">
        <v>1</v>
      </c>
      <c r="L11872" s="10">
        <v>43884</v>
      </c>
    </row>
    <row r="11873" spans="1:12" x14ac:dyDescent="0.2">
      <c r="A11873" t="s">
        <v>29</v>
      </c>
      <c r="B11873">
        <v>1345</v>
      </c>
      <c r="C11873">
        <v>786</v>
      </c>
      <c r="D11873">
        <v>6</v>
      </c>
      <c r="E11873" t="s">
        <v>35</v>
      </c>
      <c r="F11873">
        <v>0</v>
      </c>
      <c r="G11873">
        <v>0</v>
      </c>
      <c r="H11873">
        <v>0</v>
      </c>
      <c r="I11873">
        <v>62</v>
      </c>
      <c r="J11873">
        <v>46</v>
      </c>
      <c r="K11873">
        <v>0</v>
      </c>
      <c r="L11873" s="10">
        <v>43884</v>
      </c>
    </row>
    <row r="11874" spans="1:12" x14ac:dyDescent="0.2">
      <c r="A11874" t="s">
        <v>29</v>
      </c>
      <c r="B11874">
        <v>1345</v>
      </c>
      <c r="C11874">
        <v>786</v>
      </c>
      <c r="D11874">
        <v>6</v>
      </c>
      <c r="E11874" t="s">
        <v>36</v>
      </c>
      <c r="F11874">
        <v>0</v>
      </c>
      <c r="G11874">
        <v>2</v>
      </c>
      <c r="H11874">
        <v>0</v>
      </c>
      <c r="I11874">
        <v>66</v>
      </c>
      <c r="J11874">
        <v>51</v>
      </c>
      <c r="K11874">
        <v>0</v>
      </c>
      <c r="L11874" s="10">
        <v>43884</v>
      </c>
    </row>
    <row r="11875" spans="1:12" x14ac:dyDescent="0.2">
      <c r="A11875" t="s">
        <v>29</v>
      </c>
      <c r="B11875">
        <v>1345</v>
      </c>
      <c r="C11875">
        <v>786</v>
      </c>
      <c r="D11875">
        <v>6</v>
      </c>
      <c r="E11875" t="s">
        <v>37</v>
      </c>
      <c r="F11875">
        <v>0</v>
      </c>
      <c r="G11875">
        <v>0</v>
      </c>
      <c r="H11875">
        <v>0</v>
      </c>
      <c r="I11875">
        <v>23</v>
      </c>
      <c r="J11875">
        <v>9</v>
      </c>
      <c r="K11875">
        <v>0</v>
      </c>
      <c r="L11875" s="10">
        <v>43884</v>
      </c>
    </row>
    <row r="11876" spans="1:12" x14ac:dyDescent="0.2">
      <c r="A11876" t="s">
        <v>29</v>
      </c>
      <c r="B11876">
        <v>1345</v>
      </c>
      <c r="C11876">
        <v>786</v>
      </c>
      <c r="D11876">
        <v>6</v>
      </c>
      <c r="E11876" t="s">
        <v>39</v>
      </c>
      <c r="F11876">
        <v>0</v>
      </c>
      <c r="G11876">
        <v>0</v>
      </c>
      <c r="H11876">
        <v>0</v>
      </c>
      <c r="I11876">
        <v>22</v>
      </c>
      <c r="J11876">
        <v>14</v>
      </c>
      <c r="K11876">
        <v>0</v>
      </c>
      <c r="L11876" s="10">
        <v>43884</v>
      </c>
    </row>
    <row r="11877" spans="1:12" x14ac:dyDescent="0.2">
      <c r="A11877" t="s">
        <v>29</v>
      </c>
      <c r="B11877">
        <v>1345</v>
      </c>
      <c r="C11877">
        <v>786</v>
      </c>
      <c r="D11877">
        <v>6</v>
      </c>
      <c r="E11877" t="s">
        <v>41</v>
      </c>
      <c r="F11877">
        <v>0</v>
      </c>
      <c r="G11877">
        <v>0</v>
      </c>
      <c r="H11877">
        <v>0</v>
      </c>
      <c r="I11877">
        <v>19</v>
      </c>
      <c r="J11877">
        <v>10</v>
      </c>
      <c r="K11877">
        <v>1</v>
      </c>
      <c r="L11877" s="10">
        <v>43884</v>
      </c>
    </row>
    <row r="11878" spans="1:12" x14ac:dyDescent="0.2">
      <c r="A11878" t="s">
        <v>29</v>
      </c>
      <c r="B11878">
        <v>1345</v>
      </c>
      <c r="C11878">
        <v>786</v>
      </c>
      <c r="D11878">
        <v>6</v>
      </c>
      <c r="E11878" t="s">
        <v>40</v>
      </c>
      <c r="F11878">
        <v>0</v>
      </c>
      <c r="G11878">
        <v>1</v>
      </c>
      <c r="H11878">
        <v>0</v>
      </c>
      <c r="I11878">
        <v>14</v>
      </c>
      <c r="J11878">
        <v>7</v>
      </c>
      <c r="K11878">
        <v>0</v>
      </c>
      <c r="L11878" s="10">
        <v>43884</v>
      </c>
    </row>
    <row r="11879" spans="1:12" x14ac:dyDescent="0.2">
      <c r="A11879" t="s">
        <v>29</v>
      </c>
      <c r="B11879">
        <v>1345</v>
      </c>
      <c r="C11879">
        <v>786</v>
      </c>
      <c r="D11879">
        <v>6</v>
      </c>
      <c r="E11879" t="s">
        <v>43</v>
      </c>
      <c r="F11879">
        <v>0</v>
      </c>
      <c r="G11879">
        <v>0</v>
      </c>
      <c r="H11879">
        <v>0</v>
      </c>
      <c r="I11879">
        <v>16</v>
      </c>
      <c r="J11879">
        <v>11</v>
      </c>
      <c r="K11879">
        <v>0</v>
      </c>
      <c r="L11879" s="10">
        <v>43884</v>
      </c>
    </row>
    <row r="11880" spans="1:12" x14ac:dyDescent="0.2">
      <c r="A11880" t="s">
        <v>29</v>
      </c>
      <c r="B11880">
        <v>1345</v>
      </c>
      <c r="C11880">
        <v>786</v>
      </c>
      <c r="D11880">
        <v>6</v>
      </c>
      <c r="E11880" t="s">
        <v>38</v>
      </c>
      <c r="F11880">
        <v>0</v>
      </c>
      <c r="G11880">
        <v>0</v>
      </c>
      <c r="H11880">
        <v>0</v>
      </c>
      <c r="I11880">
        <v>25</v>
      </c>
      <c r="J11880">
        <v>21</v>
      </c>
      <c r="K11880">
        <v>0</v>
      </c>
      <c r="L11880" s="10">
        <v>43884</v>
      </c>
    </row>
    <row r="11881" spans="1:12" x14ac:dyDescent="0.2">
      <c r="A11881" t="s">
        <v>29</v>
      </c>
      <c r="B11881">
        <v>1345</v>
      </c>
      <c r="C11881">
        <v>786</v>
      </c>
      <c r="D11881">
        <v>6</v>
      </c>
      <c r="E11881" t="s">
        <v>42</v>
      </c>
      <c r="F11881">
        <v>1</v>
      </c>
      <c r="G11881">
        <v>0</v>
      </c>
      <c r="H11881">
        <v>0</v>
      </c>
      <c r="I11881">
        <v>14</v>
      </c>
      <c r="J11881">
        <v>10</v>
      </c>
      <c r="K11881">
        <v>0</v>
      </c>
      <c r="L11881" s="10">
        <v>43884</v>
      </c>
    </row>
    <row r="11882" spans="1:12" x14ac:dyDescent="0.2">
      <c r="A11882" t="s">
        <v>29</v>
      </c>
      <c r="B11882">
        <v>1345</v>
      </c>
      <c r="C11882">
        <v>786</v>
      </c>
      <c r="D11882">
        <v>6</v>
      </c>
      <c r="E11882" t="s">
        <v>45</v>
      </c>
      <c r="F11882">
        <v>0</v>
      </c>
      <c r="G11882">
        <v>0</v>
      </c>
      <c r="H11882">
        <v>0</v>
      </c>
      <c r="I11882">
        <v>10</v>
      </c>
      <c r="J11882">
        <v>6</v>
      </c>
      <c r="K11882">
        <v>0</v>
      </c>
      <c r="L11882" s="10">
        <v>43884</v>
      </c>
    </row>
    <row r="11883" spans="1:12" x14ac:dyDescent="0.2">
      <c r="A11883" t="s">
        <v>29</v>
      </c>
      <c r="B11883">
        <v>1345</v>
      </c>
      <c r="C11883">
        <v>786</v>
      </c>
      <c r="D11883">
        <v>6</v>
      </c>
      <c r="E11883" t="s">
        <v>47</v>
      </c>
      <c r="F11883">
        <v>0</v>
      </c>
      <c r="G11883">
        <v>1</v>
      </c>
      <c r="H11883">
        <v>0</v>
      </c>
      <c r="I11883">
        <v>8</v>
      </c>
      <c r="J11883">
        <v>5</v>
      </c>
      <c r="K11883">
        <v>0</v>
      </c>
      <c r="L11883" s="10">
        <v>43884</v>
      </c>
    </row>
    <row r="11884" spans="1:12" x14ac:dyDescent="0.2">
      <c r="A11884" t="s">
        <v>29</v>
      </c>
      <c r="B11884">
        <v>1345</v>
      </c>
      <c r="C11884">
        <v>786</v>
      </c>
      <c r="D11884">
        <v>6</v>
      </c>
      <c r="E11884" t="s">
        <v>48</v>
      </c>
      <c r="F11884">
        <v>0</v>
      </c>
      <c r="G11884">
        <v>0</v>
      </c>
      <c r="H11884">
        <v>0</v>
      </c>
      <c r="I11884">
        <v>5</v>
      </c>
      <c r="J11884">
        <v>2</v>
      </c>
      <c r="K11884">
        <v>0</v>
      </c>
      <c r="L11884" s="10">
        <v>43884</v>
      </c>
    </row>
    <row r="11885" spans="1:12" x14ac:dyDescent="0.2">
      <c r="A11885" t="s">
        <v>29</v>
      </c>
      <c r="B11885">
        <v>1345</v>
      </c>
      <c r="C11885">
        <v>786</v>
      </c>
      <c r="D11885">
        <v>6</v>
      </c>
      <c r="E11885" t="s">
        <v>49</v>
      </c>
      <c r="F11885">
        <v>0</v>
      </c>
      <c r="G11885">
        <v>0</v>
      </c>
      <c r="H11885">
        <v>0</v>
      </c>
      <c r="I11885">
        <v>4</v>
      </c>
      <c r="J11885">
        <v>1</v>
      </c>
      <c r="K11885">
        <v>0</v>
      </c>
      <c r="L11885" s="10">
        <v>43884</v>
      </c>
    </row>
    <row r="11886" spans="1:12" x14ac:dyDescent="0.2">
      <c r="A11886" t="s">
        <v>29</v>
      </c>
      <c r="B11886">
        <v>1345</v>
      </c>
      <c r="C11886">
        <v>786</v>
      </c>
      <c r="D11886">
        <v>6</v>
      </c>
      <c r="E11886" t="s">
        <v>44</v>
      </c>
      <c r="F11886">
        <v>0</v>
      </c>
      <c r="G11886">
        <v>0</v>
      </c>
      <c r="H11886">
        <v>0</v>
      </c>
      <c r="I11886">
        <v>12</v>
      </c>
      <c r="J11886">
        <v>10</v>
      </c>
      <c r="K11886">
        <v>0</v>
      </c>
      <c r="L11886" s="10">
        <v>43884</v>
      </c>
    </row>
    <row r="11887" spans="1:12" x14ac:dyDescent="0.2">
      <c r="A11887" t="s">
        <v>29</v>
      </c>
      <c r="B11887">
        <v>1345</v>
      </c>
      <c r="C11887">
        <v>786</v>
      </c>
      <c r="D11887">
        <v>6</v>
      </c>
      <c r="E11887" t="s">
        <v>46</v>
      </c>
      <c r="F11887">
        <v>0</v>
      </c>
      <c r="G11887">
        <v>0</v>
      </c>
      <c r="H11887">
        <v>0</v>
      </c>
      <c r="I11887">
        <v>5</v>
      </c>
      <c r="J11887">
        <v>4</v>
      </c>
      <c r="K11887">
        <v>0</v>
      </c>
      <c r="L11887" s="10">
        <v>43884</v>
      </c>
    </row>
    <row r="11888" spans="1:12" x14ac:dyDescent="0.2">
      <c r="A11888" t="s">
        <v>305</v>
      </c>
      <c r="B11888">
        <v>527</v>
      </c>
      <c r="C11888">
        <v>276</v>
      </c>
      <c r="D11888">
        <v>3</v>
      </c>
      <c r="E11888" t="s">
        <v>306</v>
      </c>
      <c r="F11888">
        <v>0</v>
      </c>
      <c r="G11888">
        <v>0</v>
      </c>
      <c r="H11888">
        <v>0</v>
      </c>
      <c r="I11888">
        <v>143</v>
      </c>
      <c r="J11888">
        <v>78</v>
      </c>
      <c r="K11888">
        <v>3</v>
      </c>
      <c r="L11888" s="10">
        <v>43884</v>
      </c>
    </row>
    <row r="11889" spans="1:12" x14ac:dyDescent="0.2">
      <c r="A11889" t="s">
        <v>305</v>
      </c>
      <c r="B11889">
        <v>527</v>
      </c>
      <c r="C11889">
        <v>276</v>
      </c>
      <c r="D11889">
        <v>3</v>
      </c>
      <c r="E11889" t="s">
        <v>307</v>
      </c>
      <c r="F11889">
        <v>0</v>
      </c>
      <c r="G11889">
        <v>6</v>
      </c>
      <c r="H11889">
        <v>0</v>
      </c>
      <c r="I11889">
        <v>69</v>
      </c>
      <c r="J11889">
        <v>18</v>
      </c>
      <c r="K11889">
        <v>0</v>
      </c>
      <c r="L11889" s="10">
        <v>43884</v>
      </c>
    </row>
    <row r="11890" spans="1:12" x14ac:dyDescent="0.2">
      <c r="A11890" t="s">
        <v>305</v>
      </c>
      <c r="B11890">
        <v>527</v>
      </c>
      <c r="C11890">
        <v>276</v>
      </c>
      <c r="D11890">
        <v>3</v>
      </c>
      <c r="E11890" t="s">
        <v>308</v>
      </c>
      <c r="F11890">
        <v>0</v>
      </c>
      <c r="G11890">
        <v>2</v>
      </c>
      <c r="H11890">
        <v>0</v>
      </c>
      <c r="I11890">
        <v>41</v>
      </c>
      <c r="J11890">
        <v>15</v>
      </c>
      <c r="K11890">
        <v>0</v>
      </c>
      <c r="L11890" s="10">
        <v>43884</v>
      </c>
    </row>
    <row r="11891" spans="1:12" x14ac:dyDescent="0.2">
      <c r="A11891" t="s">
        <v>305</v>
      </c>
      <c r="B11891">
        <v>527</v>
      </c>
      <c r="C11891">
        <v>276</v>
      </c>
      <c r="D11891">
        <v>3</v>
      </c>
      <c r="E11891" t="s">
        <v>309</v>
      </c>
      <c r="F11891">
        <v>1</v>
      </c>
      <c r="G11891">
        <v>2</v>
      </c>
      <c r="H11891">
        <v>0</v>
      </c>
      <c r="I11891">
        <v>39</v>
      </c>
      <c r="J11891">
        <v>22</v>
      </c>
      <c r="K11891">
        <v>0</v>
      </c>
      <c r="L11891" s="10">
        <v>43884</v>
      </c>
    </row>
    <row r="11892" spans="1:12" x14ac:dyDescent="0.2">
      <c r="A11892" t="s">
        <v>305</v>
      </c>
      <c r="B11892">
        <v>527</v>
      </c>
      <c r="C11892">
        <v>276</v>
      </c>
      <c r="D11892">
        <v>3</v>
      </c>
      <c r="E11892" t="s">
        <v>314</v>
      </c>
      <c r="F11892">
        <v>0</v>
      </c>
      <c r="G11892">
        <v>2</v>
      </c>
      <c r="H11892">
        <v>0</v>
      </c>
      <c r="I11892">
        <v>24</v>
      </c>
      <c r="J11892">
        <v>10</v>
      </c>
      <c r="K11892">
        <v>0</v>
      </c>
      <c r="L11892" s="10">
        <v>43884</v>
      </c>
    </row>
    <row r="11893" spans="1:12" x14ac:dyDescent="0.2">
      <c r="A11893" t="s">
        <v>305</v>
      </c>
      <c r="B11893">
        <v>527</v>
      </c>
      <c r="C11893">
        <v>276</v>
      </c>
      <c r="D11893">
        <v>3</v>
      </c>
      <c r="E11893" t="s">
        <v>311</v>
      </c>
      <c r="F11893">
        <v>0</v>
      </c>
      <c r="G11893">
        <v>0</v>
      </c>
      <c r="H11893">
        <v>0</v>
      </c>
      <c r="I11893">
        <v>24</v>
      </c>
      <c r="J11893">
        <v>10</v>
      </c>
      <c r="K11893">
        <v>0</v>
      </c>
      <c r="L11893" s="10">
        <v>43884</v>
      </c>
    </row>
    <row r="11894" spans="1:12" x14ac:dyDescent="0.2">
      <c r="A11894" t="s">
        <v>305</v>
      </c>
      <c r="B11894">
        <v>527</v>
      </c>
      <c r="C11894">
        <v>276</v>
      </c>
      <c r="D11894">
        <v>3</v>
      </c>
      <c r="E11894" t="s">
        <v>315</v>
      </c>
      <c r="F11894">
        <v>0</v>
      </c>
      <c r="G11894">
        <v>0</v>
      </c>
      <c r="H11894">
        <v>0</v>
      </c>
      <c r="I11894">
        <v>18</v>
      </c>
      <c r="J11894">
        <v>7</v>
      </c>
      <c r="K11894">
        <v>0</v>
      </c>
      <c r="L11894" s="10">
        <v>43884</v>
      </c>
    </row>
    <row r="11895" spans="1:12" x14ac:dyDescent="0.2">
      <c r="A11895" t="s">
        <v>305</v>
      </c>
      <c r="B11895">
        <v>527</v>
      </c>
      <c r="C11895">
        <v>276</v>
      </c>
      <c r="D11895">
        <v>3</v>
      </c>
      <c r="E11895" t="s">
        <v>310</v>
      </c>
      <c r="F11895">
        <v>0</v>
      </c>
      <c r="G11895">
        <v>0</v>
      </c>
      <c r="H11895">
        <v>0</v>
      </c>
      <c r="I11895">
        <v>30</v>
      </c>
      <c r="J11895">
        <v>20</v>
      </c>
      <c r="K11895">
        <v>0</v>
      </c>
      <c r="L11895" s="10">
        <v>43884</v>
      </c>
    </row>
    <row r="11896" spans="1:12" x14ac:dyDescent="0.2">
      <c r="A11896" t="s">
        <v>305</v>
      </c>
      <c r="B11896">
        <v>527</v>
      </c>
      <c r="C11896">
        <v>276</v>
      </c>
      <c r="D11896">
        <v>3</v>
      </c>
      <c r="E11896" t="s">
        <v>313</v>
      </c>
      <c r="F11896">
        <v>0</v>
      </c>
      <c r="G11896">
        <v>0</v>
      </c>
      <c r="H11896">
        <v>0</v>
      </c>
      <c r="I11896">
        <v>22</v>
      </c>
      <c r="J11896">
        <v>12</v>
      </c>
      <c r="K11896">
        <v>0</v>
      </c>
      <c r="L11896" s="10">
        <v>43884</v>
      </c>
    </row>
    <row r="11897" spans="1:12" x14ac:dyDescent="0.2">
      <c r="A11897" t="s">
        <v>305</v>
      </c>
      <c r="B11897">
        <v>527</v>
      </c>
      <c r="C11897">
        <v>276</v>
      </c>
      <c r="D11897">
        <v>3</v>
      </c>
      <c r="E11897" t="s">
        <v>312</v>
      </c>
      <c r="F11897">
        <v>0</v>
      </c>
      <c r="G11897">
        <v>2</v>
      </c>
      <c r="H11897">
        <v>0</v>
      </c>
      <c r="I11897">
        <v>22</v>
      </c>
      <c r="J11897">
        <v>13</v>
      </c>
      <c r="K11897">
        <v>0</v>
      </c>
      <c r="L11897" s="10">
        <v>43884</v>
      </c>
    </row>
    <row r="11898" spans="1:12" x14ac:dyDescent="0.2">
      <c r="A11898" t="s">
        <v>305</v>
      </c>
      <c r="B11898">
        <v>527</v>
      </c>
      <c r="C11898">
        <v>276</v>
      </c>
      <c r="D11898">
        <v>3</v>
      </c>
      <c r="E11898" t="s">
        <v>319</v>
      </c>
      <c r="F11898">
        <v>0</v>
      </c>
      <c r="G11898">
        <v>0</v>
      </c>
      <c r="H11898">
        <v>0</v>
      </c>
      <c r="I11898">
        <v>17</v>
      </c>
      <c r="J11898">
        <v>10</v>
      </c>
      <c r="K11898">
        <v>0</v>
      </c>
      <c r="L11898" s="10">
        <v>43884</v>
      </c>
    </row>
    <row r="11899" spans="1:12" x14ac:dyDescent="0.2">
      <c r="A11899" t="s">
        <v>305</v>
      </c>
      <c r="B11899">
        <v>527</v>
      </c>
      <c r="C11899">
        <v>276</v>
      </c>
      <c r="D11899">
        <v>3</v>
      </c>
      <c r="E11899" t="s">
        <v>317</v>
      </c>
      <c r="F11899">
        <v>0</v>
      </c>
      <c r="G11899">
        <v>0</v>
      </c>
      <c r="H11899">
        <v>0</v>
      </c>
      <c r="I11899">
        <v>13</v>
      </c>
      <c r="J11899">
        <v>8</v>
      </c>
      <c r="K11899">
        <v>0</v>
      </c>
      <c r="L11899" s="10">
        <v>43884</v>
      </c>
    </row>
    <row r="11900" spans="1:12" x14ac:dyDescent="0.2">
      <c r="A11900" t="s">
        <v>305</v>
      </c>
      <c r="B11900">
        <v>527</v>
      </c>
      <c r="C11900">
        <v>276</v>
      </c>
      <c r="D11900">
        <v>3</v>
      </c>
      <c r="E11900" t="s">
        <v>316</v>
      </c>
      <c r="F11900">
        <v>0</v>
      </c>
      <c r="G11900">
        <v>0</v>
      </c>
      <c r="H11900">
        <v>0</v>
      </c>
      <c r="I11900">
        <v>12</v>
      </c>
      <c r="J11900">
        <v>8</v>
      </c>
      <c r="K11900">
        <v>0</v>
      </c>
      <c r="L11900" s="10">
        <v>43884</v>
      </c>
    </row>
    <row r="11901" spans="1:12" x14ac:dyDescent="0.2">
      <c r="A11901" t="s">
        <v>305</v>
      </c>
      <c r="B11901">
        <v>527</v>
      </c>
      <c r="C11901">
        <v>276</v>
      </c>
      <c r="D11901">
        <v>3</v>
      </c>
      <c r="E11901" t="s">
        <v>321</v>
      </c>
      <c r="F11901">
        <v>0</v>
      </c>
      <c r="G11901">
        <v>0</v>
      </c>
      <c r="H11901">
        <v>0</v>
      </c>
      <c r="I11901">
        <v>7</v>
      </c>
      <c r="J11901">
        <v>4</v>
      </c>
      <c r="K11901">
        <v>0</v>
      </c>
      <c r="L11901" s="10">
        <v>43884</v>
      </c>
    </row>
    <row r="11902" spans="1:12" x14ac:dyDescent="0.2">
      <c r="A11902" t="s">
        <v>305</v>
      </c>
      <c r="B11902">
        <v>527</v>
      </c>
      <c r="C11902">
        <v>276</v>
      </c>
      <c r="D11902">
        <v>3</v>
      </c>
      <c r="E11902" t="s">
        <v>318</v>
      </c>
      <c r="F11902">
        <v>0</v>
      </c>
      <c r="G11902">
        <v>0</v>
      </c>
      <c r="H11902">
        <v>0</v>
      </c>
      <c r="I11902">
        <v>9</v>
      </c>
      <c r="J11902">
        <v>7</v>
      </c>
      <c r="K11902">
        <v>0</v>
      </c>
      <c r="L11902" s="10">
        <v>43884</v>
      </c>
    </row>
    <row r="11903" spans="1:12" x14ac:dyDescent="0.2">
      <c r="A11903" t="s">
        <v>305</v>
      </c>
      <c r="B11903">
        <v>527</v>
      </c>
      <c r="C11903">
        <v>276</v>
      </c>
      <c r="D11903">
        <v>3</v>
      </c>
      <c r="E11903" t="s">
        <v>320</v>
      </c>
      <c r="F11903">
        <v>0</v>
      </c>
      <c r="G11903">
        <v>0</v>
      </c>
      <c r="H11903">
        <v>0</v>
      </c>
      <c r="I11903">
        <v>8</v>
      </c>
      <c r="J11903">
        <v>6</v>
      </c>
      <c r="K11903">
        <v>0</v>
      </c>
      <c r="L11903" s="10">
        <v>43884</v>
      </c>
    </row>
    <row r="11904" spans="1:12" x14ac:dyDescent="0.2">
      <c r="A11904" t="s">
        <v>305</v>
      </c>
      <c r="B11904">
        <v>527</v>
      </c>
      <c r="C11904">
        <v>276</v>
      </c>
      <c r="D11904">
        <v>3</v>
      </c>
      <c r="E11904" t="s">
        <v>325</v>
      </c>
      <c r="F11904">
        <v>0</v>
      </c>
      <c r="G11904">
        <v>0</v>
      </c>
      <c r="H11904">
        <v>0</v>
      </c>
      <c r="I11904">
        <v>3</v>
      </c>
      <c r="J11904">
        <v>2</v>
      </c>
      <c r="K11904">
        <v>0</v>
      </c>
      <c r="L11904" s="10">
        <v>43884</v>
      </c>
    </row>
    <row r="11905" spans="1:12" x14ac:dyDescent="0.2">
      <c r="A11905" t="s">
        <v>305</v>
      </c>
      <c r="B11905">
        <v>527</v>
      </c>
      <c r="C11905">
        <v>276</v>
      </c>
      <c r="D11905">
        <v>3</v>
      </c>
      <c r="E11905" t="s">
        <v>323</v>
      </c>
      <c r="F11905">
        <v>0</v>
      </c>
      <c r="G11905">
        <v>0</v>
      </c>
      <c r="H11905">
        <v>0</v>
      </c>
      <c r="I11905">
        <v>16</v>
      </c>
      <c r="J11905">
        <v>16</v>
      </c>
      <c r="K11905">
        <v>0</v>
      </c>
      <c r="L11905" s="10">
        <v>43884</v>
      </c>
    </row>
    <row r="11906" spans="1:12" x14ac:dyDescent="0.2">
      <c r="A11906" t="s">
        <v>305</v>
      </c>
      <c r="B11906">
        <v>527</v>
      </c>
      <c r="C11906">
        <v>276</v>
      </c>
      <c r="D11906">
        <v>3</v>
      </c>
      <c r="E11906" t="s">
        <v>322</v>
      </c>
      <c r="F11906">
        <v>0</v>
      </c>
      <c r="G11906">
        <v>0</v>
      </c>
      <c r="H11906">
        <v>0</v>
      </c>
      <c r="I11906">
        <v>6</v>
      </c>
      <c r="J11906">
        <v>6</v>
      </c>
      <c r="K11906">
        <v>0</v>
      </c>
      <c r="L11906" s="10">
        <v>43884</v>
      </c>
    </row>
    <row r="11907" spans="1:12" x14ac:dyDescent="0.2">
      <c r="A11907" t="s">
        <v>305</v>
      </c>
      <c r="B11907">
        <v>527</v>
      </c>
      <c r="C11907">
        <v>276</v>
      </c>
      <c r="D11907">
        <v>3</v>
      </c>
      <c r="E11907" t="s">
        <v>324</v>
      </c>
      <c r="F11907">
        <v>0</v>
      </c>
      <c r="G11907">
        <v>1</v>
      </c>
      <c r="H11907">
        <v>0</v>
      </c>
      <c r="I11907">
        <v>3</v>
      </c>
      <c r="J11907">
        <v>3</v>
      </c>
      <c r="K11907">
        <v>0</v>
      </c>
      <c r="L11907" s="10">
        <v>43884</v>
      </c>
    </row>
    <row r="11908" spans="1:12" x14ac:dyDescent="0.2">
      <c r="A11908" t="s">
        <v>305</v>
      </c>
      <c r="B11908">
        <v>527</v>
      </c>
      <c r="C11908">
        <v>276</v>
      </c>
      <c r="D11908">
        <v>3</v>
      </c>
      <c r="E11908" t="s">
        <v>326</v>
      </c>
      <c r="F11908">
        <v>0</v>
      </c>
      <c r="G11908">
        <v>0</v>
      </c>
      <c r="H11908">
        <v>0</v>
      </c>
      <c r="I11908">
        <v>1</v>
      </c>
      <c r="J11908">
        <v>1</v>
      </c>
      <c r="K11908">
        <v>0</v>
      </c>
      <c r="L11908" s="10">
        <v>43884</v>
      </c>
    </row>
    <row r="11909" spans="1:12" x14ac:dyDescent="0.2">
      <c r="A11909" t="s">
        <v>364</v>
      </c>
      <c r="B11909">
        <v>480</v>
      </c>
      <c r="C11909">
        <v>227</v>
      </c>
      <c r="D11909">
        <v>12</v>
      </c>
      <c r="E11909" t="s">
        <v>365</v>
      </c>
      <c r="F11909">
        <v>0</v>
      </c>
      <c r="G11909">
        <v>0</v>
      </c>
      <c r="H11909">
        <v>0</v>
      </c>
      <c r="I11909">
        <v>198</v>
      </c>
      <c r="J11909">
        <v>77</v>
      </c>
      <c r="K11909">
        <v>3</v>
      </c>
      <c r="L11909" s="10">
        <v>43884</v>
      </c>
    </row>
    <row r="11910" spans="1:12" x14ac:dyDescent="0.2">
      <c r="A11910" t="s">
        <v>364</v>
      </c>
      <c r="B11910">
        <v>480</v>
      </c>
      <c r="C11910">
        <v>227</v>
      </c>
      <c r="D11910">
        <v>12</v>
      </c>
      <c r="E11910" t="s">
        <v>366</v>
      </c>
      <c r="F11910">
        <v>0</v>
      </c>
      <c r="G11910">
        <v>0</v>
      </c>
      <c r="H11910">
        <v>0</v>
      </c>
      <c r="I11910">
        <v>52</v>
      </c>
      <c r="J11910">
        <v>20</v>
      </c>
      <c r="K11910">
        <v>3</v>
      </c>
      <c r="L11910" s="10">
        <v>43884</v>
      </c>
    </row>
    <row r="11911" spans="1:12" x14ac:dyDescent="0.2">
      <c r="A11911" t="s">
        <v>364</v>
      </c>
      <c r="B11911">
        <v>480</v>
      </c>
      <c r="C11911">
        <v>227</v>
      </c>
      <c r="D11911">
        <v>12</v>
      </c>
      <c r="E11911" t="s">
        <v>367</v>
      </c>
      <c r="F11911">
        <v>0</v>
      </c>
      <c r="G11911">
        <v>2</v>
      </c>
      <c r="H11911">
        <v>0</v>
      </c>
      <c r="I11911">
        <v>46</v>
      </c>
      <c r="J11911">
        <v>20</v>
      </c>
      <c r="K11911">
        <v>0</v>
      </c>
      <c r="L11911" s="10">
        <v>43884</v>
      </c>
    </row>
    <row r="11912" spans="1:12" x14ac:dyDescent="0.2">
      <c r="A11912" t="s">
        <v>364</v>
      </c>
      <c r="B11912">
        <v>480</v>
      </c>
      <c r="C11912">
        <v>227</v>
      </c>
      <c r="D11912">
        <v>12</v>
      </c>
      <c r="E11912" t="s">
        <v>369</v>
      </c>
      <c r="F11912">
        <v>0</v>
      </c>
      <c r="G11912">
        <v>1</v>
      </c>
      <c r="H11912">
        <v>0</v>
      </c>
      <c r="I11912">
        <v>43</v>
      </c>
      <c r="J11912">
        <v>24</v>
      </c>
      <c r="K11912">
        <v>1</v>
      </c>
      <c r="L11912" s="10">
        <v>43884</v>
      </c>
    </row>
    <row r="11913" spans="1:12" x14ac:dyDescent="0.2">
      <c r="A11913" t="s">
        <v>364</v>
      </c>
      <c r="B11913">
        <v>480</v>
      </c>
      <c r="C11913">
        <v>227</v>
      </c>
      <c r="D11913">
        <v>12</v>
      </c>
      <c r="E11913" t="s">
        <v>370</v>
      </c>
      <c r="F11913">
        <v>0</v>
      </c>
      <c r="G11913">
        <v>1</v>
      </c>
      <c r="H11913">
        <v>0</v>
      </c>
      <c r="I11913">
        <v>26</v>
      </c>
      <c r="J11913">
        <v>9</v>
      </c>
      <c r="K11913">
        <v>1</v>
      </c>
      <c r="L11913" s="10">
        <v>43884</v>
      </c>
    </row>
    <row r="11914" spans="1:12" x14ac:dyDescent="0.2">
      <c r="A11914" t="s">
        <v>364</v>
      </c>
      <c r="B11914">
        <v>480</v>
      </c>
      <c r="C11914">
        <v>227</v>
      </c>
      <c r="D11914">
        <v>12</v>
      </c>
      <c r="E11914" t="s">
        <v>368</v>
      </c>
      <c r="F11914">
        <v>0</v>
      </c>
      <c r="G11914">
        <v>0</v>
      </c>
      <c r="H11914">
        <v>0</v>
      </c>
      <c r="I11914">
        <v>47</v>
      </c>
      <c r="J11914">
        <v>29</v>
      </c>
      <c r="K11914">
        <v>4</v>
      </c>
      <c r="L11914" s="10">
        <v>43884</v>
      </c>
    </row>
    <row r="11915" spans="1:12" x14ac:dyDescent="0.2">
      <c r="A11915" t="s">
        <v>364</v>
      </c>
      <c r="B11915">
        <v>480</v>
      </c>
      <c r="C11915">
        <v>227</v>
      </c>
      <c r="D11915">
        <v>12</v>
      </c>
      <c r="E11915" t="s">
        <v>371</v>
      </c>
      <c r="F11915">
        <v>0</v>
      </c>
      <c r="G11915">
        <v>0</v>
      </c>
      <c r="H11915">
        <v>0</v>
      </c>
      <c r="I11915">
        <v>17</v>
      </c>
      <c r="J11915">
        <v>10</v>
      </c>
      <c r="K11915">
        <v>0</v>
      </c>
      <c r="L11915" s="10">
        <v>43884</v>
      </c>
    </row>
    <row r="11916" spans="1:12" x14ac:dyDescent="0.2">
      <c r="A11916" t="s">
        <v>364</v>
      </c>
      <c r="B11916">
        <v>480</v>
      </c>
      <c r="C11916">
        <v>227</v>
      </c>
      <c r="D11916">
        <v>12</v>
      </c>
      <c r="E11916" t="s">
        <v>373</v>
      </c>
      <c r="F11916">
        <v>0</v>
      </c>
      <c r="G11916">
        <v>1</v>
      </c>
      <c r="H11916">
        <v>0</v>
      </c>
      <c r="I11916">
        <v>14</v>
      </c>
      <c r="J11916">
        <v>8</v>
      </c>
      <c r="K11916">
        <v>0</v>
      </c>
      <c r="L11916" s="10">
        <v>43884</v>
      </c>
    </row>
    <row r="11917" spans="1:12" x14ac:dyDescent="0.2">
      <c r="A11917" t="s">
        <v>364</v>
      </c>
      <c r="B11917">
        <v>480</v>
      </c>
      <c r="C11917">
        <v>227</v>
      </c>
      <c r="D11917">
        <v>12</v>
      </c>
      <c r="E11917" t="s">
        <v>372</v>
      </c>
      <c r="F11917">
        <v>0</v>
      </c>
      <c r="G11917">
        <v>0</v>
      </c>
      <c r="H11917">
        <v>0</v>
      </c>
      <c r="I11917">
        <v>14</v>
      </c>
      <c r="J11917">
        <v>9</v>
      </c>
      <c r="K11917">
        <v>0</v>
      </c>
      <c r="L11917" s="10">
        <v>43884</v>
      </c>
    </row>
    <row r="11918" spans="1:12" x14ac:dyDescent="0.2">
      <c r="A11918" t="s">
        <v>364</v>
      </c>
      <c r="B11918">
        <v>480</v>
      </c>
      <c r="C11918">
        <v>227</v>
      </c>
      <c r="D11918">
        <v>12</v>
      </c>
      <c r="E11918" t="s">
        <v>375</v>
      </c>
      <c r="F11918">
        <v>0</v>
      </c>
      <c r="G11918">
        <v>0</v>
      </c>
      <c r="H11918">
        <v>0</v>
      </c>
      <c r="I11918">
        <v>5</v>
      </c>
      <c r="J11918">
        <v>4</v>
      </c>
      <c r="K11918">
        <v>0</v>
      </c>
      <c r="L11918" s="10">
        <v>43884</v>
      </c>
    </row>
    <row r="11919" spans="1:12" x14ac:dyDescent="0.2">
      <c r="A11919" t="s">
        <v>364</v>
      </c>
      <c r="B11919">
        <v>480</v>
      </c>
      <c r="C11919">
        <v>227</v>
      </c>
      <c r="D11919">
        <v>12</v>
      </c>
      <c r="E11919" t="s">
        <v>553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 s="10">
        <v>43884</v>
      </c>
    </row>
    <row r="11920" spans="1:12" x14ac:dyDescent="0.2">
      <c r="A11920" t="s">
        <v>364</v>
      </c>
      <c r="B11920">
        <v>480</v>
      </c>
      <c r="C11920">
        <v>227</v>
      </c>
      <c r="D11920">
        <v>12</v>
      </c>
      <c r="E11920" t="s">
        <v>374</v>
      </c>
      <c r="F11920">
        <v>0</v>
      </c>
      <c r="G11920">
        <v>0</v>
      </c>
      <c r="H11920">
        <v>0</v>
      </c>
      <c r="I11920">
        <v>15</v>
      </c>
      <c r="J11920">
        <v>15</v>
      </c>
      <c r="K11920">
        <v>0</v>
      </c>
      <c r="L11920" s="10">
        <v>43884</v>
      </c>
    </row>
    <row r="11921" spans="1:12" x14ac:dyDescent="0.2">
      <c r="A11921" t="s">
        <v>364</v>
      </c>
      <c r="B11921">
        <v>480</v>
      </c>
      <c r="C11921">
        <v>227</v>
      </c>
      <c r="D11921">
        <v>12</v>
      </c>
      <c r="E11921" t="s">
        <v>376</v>
      </c>
      <c r="F11921">
        <v>0</v>
      </c>
      <c r="G11921">
        <v>0</v>
      </c>
      <c r="H11921">
        <v>0</v>
      </c>
      <c r="I11921">
        <v>2</v>
      </c>
      <c r="J11921">
        <v>2</v>
      </c>
      <c r="K11921">
        <v>0</v>
      </c>
      <c r="L11921" s="10">
        <v>43884</v>
      </c>
    </row>
    <row r="11922" spans="1:12" x14ac:dyDescent="0.2">
      <c r="A11922" t="s">
        <v>377</v>
      </c>
      <c r="B11922">
        <v>251</v>
      </c>
      <c r="C11922">
        <v>112</v>
      </c>
      <c r="D11922">
        <v>2</v>
      </c>
      <c r="E11922" t="s">
        <v>379</v>
      </c>
      <c r="F11922">
        <v>0</v>
      </c>
      <c r="G11922">
        <v>0</v>
      </c>
      <c r="H11922">
        <v>0</v>
      </c>
      <c r="I11922">
        <v>44</v>
      </c>
      <c r="J11922">
        <v>14</v>
      </c>
      <c r="K11922">
        <v>1</v>
      </c>
      <c r="L11922" s="10">
        <v>43884</v>
      </c>
    </row>
    <row r="11923" spans="1:12" x14ac:dyDescent="0.2">
      <c r="A11923" t="s">
        <v>377</v>
      </c>
      <c r="B11923">
        <v>251</v>
      </c>
      <c r="C11923">
        <v>112</v>
      </c>
      <c r="D11923">
        <v>2</v>
      </c>
      <c r="E11923" t="s">
        <v>381</v>
      </c>
      <c r="F11923">
        <v>2</v>
      </c>
      <c r="G11923">
        <v>0</v>
      </c>
      <c r="H11923">
        <v>0</v>
      </c>
      <c r="I11923">
        <v>27</v>
      </c>
      <c r="J11923">
        <v>4</v>
      </c>
      <c r="K11923">
        <v>1</v>
      </c>
      <c r="L11923" s="10">
        <v>43884</v>
      </c>
    </row>
    <row r="11924" spans="1:12" x14ac:dyDescent="0.2">
      <c r="A11924" t="s">
        <v>377</v>
      </c>
      <c r="B11924">
        <v>251</v>
      </c>
      <c r="C11924">
        <v>112</v>
      </c>
      <c r="D11924">
        <v>2</v>
      </c>
      <c r="E11924" t="s">
        <v>378</v>
      </c>
      <c r="F11924">
        <v>0</v>
      </c>
      <c r="G11924">
        <v>5</v>
      </c>
      <c r="H11924">
        <v>0</v>
      </c>
      <c r="I11924">
        <v>55</v>
      </c>
      <c r="J11924">
        <v>34</v>
      </c>
      <c r="K11924">
        <v>0</v>
      </c>
      <c r="L11924" s="10">
        <v>43884</v>
      </c>
    </row>
    <row r="11925" spans="1:12" x14ac:dyDescent="0.2">
      <c r="A11925" t="s">
        <v>377</v>
      </c>
      <c r="B11925">
        <v>251</v>
      </c>
      <c r="C11925">
        <v>112</v>
      </c>
      <c r="D11925">
        <v>2</v>
      </c>
      <c r="E11925" t="s">
        <v>380</v>
      </c>
      <c r="F11925">
        <v>0</v>
      </c>
      <c r="G11925">
        <v>0</v>
      </c>
      <c r="H11925">
        <v>0</v>
      </c>
      <c r="I11925">
        <v>32</v>
      </c>
      <c r="J11925">
        <v>17</v>
      </c>
      <c r="K11925">
        <v>0</v>
      </c>
      <c r="L11925" s="10">
        <v>43884</v>
      </c>
    </row>
    <row r="11926" spans="1:12" x14ac:dyDescent="0.2">
      <c r="A11926" t="s">
        <v>377</v>
      </c>
      <c r="B11926">
        <v>251</v>
      </c>
      <c r="C11926">
        <v>112</v>
      </c>
      <c r="D11926">
        <v>2</v>
      </c>
      <c r="E11926" t="s">
        <v>382</v>
      </c>
      <c r="F11926">
        <v>0</v>
      </c>
      <c r="G11926">
        <v>0</v>
      </c>
      <c r="H11926">
        <v>0</v>
      </c>
      <c r="I11926">
        <v>19</v>
      </c>
      <c r="J11926">
        <v>6</v>
      </c>
      <c r="K11926">
        <v>0</v>
      </c>
      <c r="L11926" s="10">
        <v>43884</v>
      </c>
    </row>
    <row r="11927" spans="1:12" x14ac:dyDescent="0.2">
      <c r="A11927" t="s">
        <v>377</v>
      </c>
      <c r="B11927">
        <v>251</v>
      </c>
      <c r="C11927">
        <v>112</v>
      </c>
      <c r="D11927">
        <v>2</v>
      </c>
      <c r="E11927" t="s">
        <v>383</v>
      </c>
      <c r="F11927">
        <v>0</v>
      </c>
      <c r="G11927">
        <v>0</v>
      </c>
      <c r="H11927">
        <v>0</v>
      </c>
      <c r="I11927">
        <v>24</v>
      </c>
      <c r="J11927">
        <v>12</v>
      </c>
      <c r="K11927">
        <v>0</v>
      </c>
      <c r="L11927" s="10">
        <v>43884</v>
      </c>
    </row>
    <row r="11928" spans="1:12" x14ac:dyDescent="0.2">
      <c r="A11928" t="s">
        <v>377</v>
      </c>
      <c r="B11928">
        <v>251</v>
      </c>
      <c r="C11928">
        <v>112</v>
      </c>
      <c r="D11928">
        <v>2</v>
      </c>
      <c r="E11928" t="s">
        <v>384</v>
      </c>
      <c r="F11928">
        <v>0</v>
      </c>
      <c r="G11928">
        <v>0</v>
      </c>
      <c r="H11928">
        <v>0</v>
      </c>
      <c r="I11928">
        <v>11</v>
      </c>
      <c r="J11928">
        <v>0</v>
      </c>
      <c r="K11928">
        <v>0</v>
      </c>
      <c r="L11928" s="10">
        <v>43884</v>
      </c>
    </row>
    <row r="11929" spans="1:12" x14ac:dyDescent="0.2">
      <c r="A11929" t="s">
        <v>377</v>
      </c>
      <c r="B11929">
        <v>251</v>
      </c>
      <c r="C11929">
        <v>112</v>
      </c>
      <c r="D11929">
        <v>2</v>
      </c>
      <c r="E11929" t="s">
        <v>385</v>
      </c>
      <c r="F11929">
        <v>0</v>
      </c>
      <c r="G11929">
        <v>0</v>
      </c>
      <c r="H11929">
        <v>0</v>
      </c>
      <c r="I11929">
        <v>11</v>
      </c>
      <c r="J11929">
        <v>6</v>
      </c>
      <c r="K11929">
        <v>0</v>
      </c>
      <c r="L11929" s="10">
        <v>43884</v>
      </c>
    </row>
    <row r="11930" spans="1:12" x14ac:dyDescent="0.2">
      <c r="A11930" t="s">
        <v>377</v>
      </c>
      <c r="B11930">
        <v>251</v>
      </c>
      <c r="C11930">
        <v>112</v>
      </c>
      <c r="D11930">
        <v>2</v>
      </c>
      <c r="E11930" t="s">
        <v>387</v>
      </c>
      <c r="F11930">
        <v>0</v>
      </c>
      <c r="G11930">
        <v>0</v>
      </c>
      <c r="H11930">
        <v>0</v>
      </c>
      <c r="I11930">
        <v>8</v>
      </c>
      <c r="J11930">
        <v>3</v>
      </c>
      <c r="K11930">
        <v>0</v>
      </c>
      <c r="L11930" s="10">
        <v>43884</v>
      </c>
    </row>
    <row r="11931" spans="1:12" x14ac:dyDescent="0.2">
      <c r="A11931" t="s">
        <v>377</v>
      </c>
      <c r="B11931">
        <v>251</v>
      </c>
      <c r="C11931">
        <v>112</v>
      </c>
      <c r="D11931">
        <v>2</v>
      </c>
      <c r="E11931" t="s">
        <v>388</v>
      </c>
      <c r="F11931">
        <v>0</v>
      </c>
      <c r="G11931">
        <v>0</v>
      </c>
      <c r="H11931">
        <v>0</v>
      </c>
      <c r="I11931">
        <v>4</v>
      </c>
      <c r="J11931">
        <v>2</v>
      </c>
      <c r="K11931">
        <v>0</v>
      </c>
      <c r="L11931" s="10">
        <v>43884</v>
      </c>
    </row>
    <row r="11932" spans="1:12" x14ac:dyDescent="0.2">
      <c r="A11932" t="s">
        <v>377</v>
      </c>
      <c r="B11932">
        <v>251</v>
      </c>
      <c r="C11932">
        <v>112</v>
      </c>
      <c r="D11932">
        <v>2</v>
      </c>
      <c r="E11932" t="s">
        <v>386</v>
      </c>
      <c r="F11932">
        <v>0</v>
      </c>
      <c r="G11932">
        <v>1</v>
      </c>
      <c r="H11932">
        <v>0</v>
      </c>
      <c r="I11932">
        <v>8</v>
      </c>
      <c r="J11932">
        <v>7</v>
      </c>
      <c r="K11932">
        <v>0</v>
      </c>
      <c r="L11932" s="10">
        <v>43884</v>
      </c>
    </row>
    <row r="11933" spans="1:12" x14ac:dyDescent="0.2">
      <c r="A11933" t="s">
        <v>377</v>
      </c>
      <c r="B11933">
        <v>251</v>
      </c>
      <c r="C11933">
        <v>112</v>
      </c>
      <c r="D11933">
        <v>2</v>
      </c>
      <c r="E11933" t="s">
        <v>389</v>
      </c>
      <c r="F11933">
        <v>0</v>
      </c>
      <c r="G11933">
        <v>0</v>
      </c>
      <c r="H11933">
        <v>0</v>
      </c>
      <c r="I11933">
        <v>3</v>
      </c>
      <c r="J11933">
        <v>2</v>
      </c>
      <c r="K11933">
        <v>0</v>
      </c>
      <c r="L11933" s="10">
        <v>43884</v>
      </c>
    </row>
    <row r="11934" spans="1:12" x14ac:dyDescent="0.2">
      <c r="A11934" t="s">
        <v>377</v>
      </c>
      <c r="B11934">
        <v>251</v>
      </c>
      <c r="C11934">
        <v>112</v>
      </c>
      <c r="D11934">
        <v>2</v>
      </c>
      <c r="E11934" t="s">
        <v>390</v>
      </c>
      <c r="F11934">
        <v>0</v>
      </c>
      <c r="G11934">
        <v>0</v>
      </c>
      <c r="H11934">
        <v>0</v>
      </c>
      <c r="I11934">
        <v>5</v>
      </c>
      <c r="J11934">
        <v>5</v>
      </c>
      <c r="K11934">
        <v>0</v>
      </c>
      <c r="L11934" s="10">
        <v>43884</v>
      </c>
    </row>
    <row r="11935" spans="1:12" x14ac:dyDescent="0.2">
      <c r="A11935" t="s">
        <v>12</v>
      </c>
      <c r="B11935">
        <v>135</v>
      </c>
      <c r="C11935">
        <v>87</v>
      </c>
      <c r="D11935">
        <v>3</v>
      </c>
      <c r="E11935" t="s">
        <v>13</v>
      </c>
      <c r="F11935">
        <v>0</v>
      </c>
      <c r="G11935">
        <v>7</v>
      </c>
      <c r="H11935">
        <v>0</v>
      </c>
      <c r="I11935">
        <v>60</v>
      </c>
      <c r="J11935">
        <v>26</v>
      </c>
      <c r="K11935">
        <v>2</v>
      </c>
      <c r="L11935" s="10">
        <v>43884</v>
      </c>
    </row>
    <row r="11936" spans="1:12" x14ac:dyDescent="0.2">
      <c r="A11936" t="s">
        <v>12</v>
      </c>
      <c r="B11936">
        <v>135</v>
      </c>
      <c r="C11936">
        <v>87</v>
      </c>
      <c r="D11936">
        <v>3</v>
      </c>
      <c r="E11936" t="s">
        <v>14</v>
      </c>
      <c r="F11936">
        <v>0</v>
      </c>
      <c r="G11936">
        <v>2</v>
      </c>
      <c r="H11936">
        <v>0</v>
      </c>
      <c r="I11936">
        <v>15</v>
      </c>
      <c r="J11936">
        <v>10</v>
      </c>
      <c r="K11936">
        <v>1</v>
      </c>
      <c r="L11936" s="10">
        <v>43884</v>
      </c>
    </row>
    <row r="11937" spans="1:12" x14ac:dyDescent="0.2">
      <c r="A11937" t="s">
        <v>12</v>
      </c>
      <c r="B11937">
        <v>135</v>
      </c>
      <c r="C11937">
        <v>87</v>
      </c>
      <c r="D11937">
        <v>3</v>
      </c>
      <c r="E11937" t="s">
        <v>17</v>
      </c>
      <c r="F11937">
        <v>0</v>
      </c>
      <c r="G11937">
        <v>0</v>
      </c>
      <c r="H11937">
        <v>0</v>
      </c>
      <c r="I11937">
        <v>6</v>
      </c>
      <c r="J11937">
        <v>2</v>
      </c>
      <c r="K11937">
        <v>0</v>
      </c>
      <c r="L11937" s="10">
        <v>43884</v>
      </c>
    </row>
    <row r="11938" spans="1:12" x14ac:dyDescent="0.2">
      <c r="A11938" t="s">
        <v>12</v>
      </c>
      <c r="B11938">
        <v>135</v>
      </c>
      <c r="C11938">
        <v>87</v>
      </c>
      <c r="D11938">
        <v>3</v>
      </c>
      <c r="E11938" t="s">
        <v>16</v>
      </c>
      <c r="F11938">
        <v>0</v>
      </c>
      <c r="G11938">
        <v>1</v>
      </c>
      <c r="H11938">
        <v>0</v>
      </c>
      <c r="I11938">
        <v>6</v>
      </c>
      <c r="J11938">
        <v>3</v>
      </c>
      <c r="K11938">
        <v>0</v>
      </c>
      <c r="L11938" s="10">
        <v>43884</v>
      </c>
    </row>
    <row r="11939" spans="1:12" x14ac:dyDescent="0.2">
      <c r="A11939" t="s">
        <v>12</v>
      </c>
      <c r="B11939">
        <v>135</v>
      </c>
      <c r="C11939">
        <v>87</v>
      </c>
      <c r="D11939">
        <v>3</v>
      </c>
      <c r="E11939" t="s">
        <v>20</v>
      </c>
      <c r="F11939">
        <v>0</v>
      </c>
      <c r="G11939">
        <v>0</v>
      </c>
      <c r="H11939">
        <v>0</v>
      </c>
      <c r="I11939">
        <v>4</v>
      </c>
      <c r="J11939">
        <v>1</v>
      </c>
      <c r="K11939">
        <v>0</v>
      </c>
      <c r="L11939" s="10">
        <v>43884</v>
      </c>
    </row>
    <row r="11940" spans="1:12" x14ac:dyDescent="0.2">
      <c r="A11940" t="s">
        <v>12</v>
      </c>
      <c r="B11940">
        <v>135</v>
      </c>
      <c r="C11940">
        <v>87</v>
      </c>
      <c r="D11940">
        <v>3</v>
      </c>
      <c r="E11940" t="s">
        <v>15</v>
      </c>
      <c r="F11940">
        <v>0</v>
      </c>
      <c r="G11940">
        <v>0</v>
      </c>
      <c r="H11940">
        <v>0</v>
      </c>
      <c r="I11940">
        <v>12</v>
      </c>
      <c r="J11940">
        <v>10</v>
      </c>
      <c r="K11940">
        <v>0</v>
      </c>
      <c r="L11940" s="10">
        <v>43884</v>
      </c>
    </row>
    <row r="11941" spans="1:12" x14ac:dyDescent="0.2">
      <c r="A11941" t="s">
        <v>12</v>
      </c>
      <c r="B11941">
        <v>135</v>
      </c>
      <c r="C11941">
        <v>87</v>
      </c>
      <c r="D11941">
        <v>3</v>
      </c>
      <c r="E11941" t="s">
        <v>18</v>
      </c>
      <c r="F11941">
        <v>0</v>
      </c>
      <c r="G11941">
        <v>1</v>
      </c>
      <c r="H11941">
        <v>0</v>
      </c>
      <c r="I11941">
        <v>6</v>
      </c>
      <c r="J11941">
        <v>5</v>
      </c>
      <c r="K11941">
        <v>0</v>
      </c>
      <c r="L11941" s="10">
        <v>43884</v>
      </c>
    </row>
    <row r="11942" spans="1:12" x14ac:dyDescent="0.2">
      <c r="A11942" t="s">
        <v>12</v>
      </c>
      <c r="B11942">
        <v>135</v>
      </c>
      <c r="C11942">
        <v>87</v>
      </c>
      <c r="D11942">
        <v>3</v>
      </c>
      <c r="E11942" t="s">
        <v>19</v>
      </c>
      <c r="F11942">
        <v>0</v>
      </c>
      <c r="G11942">
        <v>1</v>
      </c>
      <c r="H11942">
        <v>0</v>
      </c>
      <c r="I11942">
        <v>6</v>
      </c>
      <c r="J11942">
        <v>5</v>
      </c>
      <c r="K11942">
        <v>0</v>
      </c>
      <c r="L11942" s="10">
        <v>43884</v>
      </c>
    </row>
    <row r="11943" spans="1:12" x14ac:dyDescent="0.2">
      <c r="A11943" t="s">
        <v>12</v>
      </c>
      <c r="B11943">
        <v>135</v>
      </c>
      <c r="C11943">
        <v>87</v>
      </c>
      <c r="D11943">
        <v>3</v>
      </c>
      <c r="E11943" t="s">
        <v>23</v>
      </c>
      <c r="F11943">
        <v>0</v>
      </c>
      <c r="G11943">
        <v>0</v>
      </c>
      <c r="H11943">
        <v>0</v>
      </c>
      <c r="I11943">
        <v>3</v>
      </c>
      <c r="J11943">
        <v>2</v>
      </c>
      <c r="K11943">
        <v>0</v>
      </c>
      <c r="L11943" s="10">
        <v>43884</v>
      </c>
    </row>
    <row r="11944" spans="1:12" x14ac:dyDescent="0.2">
      <c r="A11944" t="s">
        <v>12</v>
      </c>
      <c r="B11944">
        <v>135</v>
      </c>
      <c r="C11944">
        <v>87</v>
      </c>
      <c r="D11944">
        <v>3</v>
      </c>
      <c r="E11944" t="s">
        <v>21</v>
      </c>
      <c r="F11944">
        <v>0</v>
      </c>
      <c r="G11944">
        <v>2</v>
      </c>
      <c r="H11944">
        <v>0</v>
      </c>
      <c r="I11944">
        <v>4</v>
      </c>
      <c r="J11944">
        <v>4</v>
      </c>
      <c r="K11944">
        <v>0</v>
      </c>
      <c r="L11944" s="10">
        <v>43884</v>
      </c>
    </row>
    <row r="11945" spans="1:12" x14ac:dyDescent="0.2">
      <c r="A11945" t="s">
        <v>12</v>
      </c>
      <c r="B11945">
        <v>135</v>
      </c>
      <c r="C11945">
        <v>87</v>
      </c>
      <c r="D11945">
        <v>3</v>
      </c>
      <c r="E11945" t="s">
        <v>22</v>
      </c>
      <c r="F11945">
        <v>0</v>
      </c>
      <c r="G11945">
        <v>1</v>
      </c>
      <c r="H11945">
        <v>0</v>
      </c>
      <c r="I11945">
        <v>4</v>
      </c>
      <c r="J11945">
        <v>4</v>
      </c>
      <c r="K11945">
        <v>0</v>
      </c>
      <c r="L11945" s="10">
        <v>43884</v>
      </c>
    </row>
    <row r="11946" spans="1:12" x14ac:dyDescent="0.2">
      <c r="A11946" t="s">
        <v>12</v>
      </c>
      <c r="B11946">
        <v>135</v>
      </c>
      <c r="C11946">
        <v>87</v>
      </c>
      <c r="D11946">
        <v>3</v>
      </c>
      <c r="E11946" t="s">
        <v>24</v>
      </c>
      <c r="F11946">
        <v>0</v>
      </c>
      <c r="G11946">
        <v>0</v>
      </c>
      <c r="H11946">
        <v>0</v>
      </c>
      <c r="I11946">
        <v>4</v>
      </c>
      <c r="J11946">
        <v>4</v>
      </c>
      <c r="K11946">
        <v>0</v>
      </c>
      <c r="L11946" s="10">
        <v>43884</v>
      </c>
    </row>
    <row r="11947" spans="1:12" x14ac:dyDescent="0.2">
      <c r="A11947" t="s">
        <v>12</v>
      </c>
      <c r="B11947">
        <v>135</v>
      </c>
      <c r="C11947">
        <v>87</v>
      </c>
      <c r="D11947">
        <v>3</v>
      </c>
      <c r="E11947" t="s">
        <v>25</v>
      </c>
      <c r="F11947">
        <v>0</v>
      </c>
      <c r="G11947">
        <v>1</v>
      </c>
      <c r="H11947">
        <v>0</v>
      </c>
      <c r="I11947">
        <v>2</v>
      </c>
      <c r="J11947">
        <v>2</v>
      </c>
      <c r="K11947">
        <v>0</v>
      </c>
      <c r="L11947" s="10">
        <v>43884</v>
      </c>
    </row>
    <row r="11948" spans="1:12" x14ac:dyDescent="0.2">
      <c r="A11948" t="s">
        <v>12</v>
      </c>
      <c r="B11948">
        <v>135</v>
      </c>
      <c r="C11948">
        <v>87</v>
      </c>
      <c r="D11948">
        <v>3</v>
      </c>
      <c r="E11948" t="s">
        <v>26</v>
      </c>
      <c r="F11948">
        <v>0</v>
      </c>
      <c r="G11948">
        <v>0</v>
      </c>
      <c r="H11948">
        <v>0</v>
      </c>
      <c r="I11948">
        <v>2</v>
      </c>
      <c r="J11948">
        <v>2</v>
      </c>
      <c r="K11948">
        <v>0</v>
      </c>
      <c r="L11948" s="10">
        <v>43884</v>
      </c>
    </row>
    <row r="11949" spans="1:12" x14ac:dyDescent="0.2">
      <c r="A11949" t="s">
        <v>12</v>
      </c>
      <c r="B11949">
        <v>135</v>
      </c>
      <c r="C11949">
        <v>87</v>
      </c>
      <c r="D11949">
        <v>3</v>
      </c>
      <c r="E11949" t="s">
        <v>27</v>
      </c>
      <c r="F11949">
        <v>0</v>
      </c>
      <c r="G11949">
        <v>0</v>
      </c>
      <c r="H11949">
        <v>0</v>
      </c>
      <c r="I11949">
        <v>1</v>
      </c>
      <c r="J11949">
        <v>1</v>
      </c>
      <c r="K11949">
        <v>0</v>
      </c>
      <c r="L11949" s="10">
        <v>43884</v>
      </c>
    </row>
    <row r="11950" spans="1:12" x14ac:dyDescent="0.2">
      <c r="A11950" t="s">
        <v>12</v>
      </c>
      <c r="B11950">
        <v>135</v>
      </c>
      <c r="C11950">
        <v>87</v>
      </c>
      <c r="D11950">
        <v>3</v>
      </c>
      <c r="E11950" t="s">
        <v>28</v>
      </c>
      <c r="F11950">
        <v>0</v>
      </c>
      <c r="G11950">
        <v>-10</v>
      </c>
      <c r="H11950">
        <v>0</v>
      </c>
      <c r="I11950">
        <v>0</v>
      </c>
      <c r="J11950">
        <v>6</v>
      </c>
      <c r="K11950">
        <v>0</v>
      </c>
      <c r="L11950" s="10">
        <v>43884</v>
      </c>
    </row>
    <row r="11951" spans="1:12" x14ac:dyDescent="0.2">
      <c r="A11951" t="s">
        <v>276</v>
      </c>
      <c r="B11951">
        <v>76</v>
      </c>
      <c r="C11951">
        <v>30</v>
      </c>
      <c r="D11951">
        <v>2</v>
      </c>
      <c r="E11951" t="s">
        <v>278</v>
      </c>
      <c r="F11951">
        <v>0</v>
      </c>
      <c r="G11951">
        <v>0</v>
      </c>
      <c r="H11951">
        <v>0</v>
      </c>
      <c r="I11951">
        <v>18</v>
      </c>
      <c r="J11951">
        <v>6</v>
      </c>
      <c r="K11951">
        <v>0</v>
      </c>
      <c r="L11951" s="10">
        <v>43884</v>
      </c>
    </row>
    <row r="11952" spans="1:12" x14ac:dyDescent="0.2">
      <c r="A11952" t="s">
        <v>276</v>
      </c>
      <c r="B11952">
        <v>76</v>
      </c>
      <c r="C11952">
        <v>30</v>
      </c>
      <c r="D11952">
        <v>2</v>
      </c>
      <c r="E11952" t="s">
        <v>277</v>
      </c>
      <c r="F11952">
        <v>0</v>
      </c>
      <c r="G11952">
        <v>0</v>
      </c>
      <c r="H11952">
        <v>0</v>
      </c>
      <c r="I11952">
        <v>23</v>
      </c>
      <c r="J11952">
        <v>13</v>
      </c>
      <c r="K11952">
        <v>0</v>
      </c>
      <c r="L11952" s="10">
        <v>43884</v>
      </c>
    </row>
    <row r="11953" spans="1:12" x14ac:dyDescent="0.2">
      <c r="A11953" t="s">
        <v>276</v>
      </c>
      <c r="B11953">
        <v>76</v>
      </c>
      <c r="C11953">
        <v>30</v>
      </c>
      <c r="D11953">
        <v>2</v>
      </c>
      <c r="E11953" t="s">
        <v>279</v>
      </c>
      <c r="F11953">
        <v>0</v>
      </c>
      <c r="G11953">
        <v>0</v>
      </c>
      <c r="H11953">
        <v>0</v>
      </c>
      <c r="I11953">
        <v>10</v>
      </c>
      <c r="J11953">
        <v>0</v>
      </c>
      <c r="K11953">
        <v>0</v>
      </c>
      <c r="L11953" s="10">
        <v>43884</v>
      </c>
    </row>
    <row r="11954" spans="1:12" x14ac:dyDescent="0.2">
      <c r="A11954" t="s">
        <v>276</v>
      </c>
      <c r="B11954">
        <v>76</v>
      </c>
      <c r="C11954">
        <v>30</v>
      </c>
      <c r="D11954">
        <v>2</v>
      </c>
      <c r="E11954" t="s">
        <v>280</v>
      </c>
      <c r="F11954">
        <v>0</v>
      </c>
      <c r="G11954">
        <v>1</v>
      </c>
      <c r="H11954">
        <v>0</v>
      </c>
      <c r="I11954">
        <v>4</v>
      </c>
      <c r="J11954">
        <v>1</v>
      </c>
      <c r="K11954">
        <v>1</v>
      </c>
      <c r="L11954" s="10">
        <v>43884</v>
      </c>
    </row>
    <row r="11955" spans="1:12" x14ac:dyDescent="0.2">
      <c r="A11955" t="s">
        <v>276</v>
      </c>
      <c r="B11955">
        <v>76</v>
      </c>
      <c r="C11955">
        <v>30</v>
      </c>
      <c r="D11955">
        <v>2</v>
      </c>
      <c r="E11955" t="s">
        <v>286</v>
      </c>
      <c r="F11955">
        <v>0</v>
      </c>
      <c r="G11955">
        <v>0</v>
      </c>
      <c r="H11955">
        <v>0</v>
      </c>
      <c r="I11955">
        <v>3</v>
      </c>
      <c r="J11955">
        <v>1</v>
      </c>
      <c r="K11955">
        <v>0</v>
      </c>
      <c r="L11955" s="10">
        <v>43884</v>
      </c>
    </row>
    <row r="11956" spans="1:12" x14ac:dyDescent="0.2">
      <c r="A11956" t="s">
        <v>276</v>
      </c>
      <c r="B11956">
        <v>76</v>
      </c>
      <c r="C11956">
        <v>30</v>
      </c>
      <c r="D11956">
        <v>2</v>
      </c>
      <c r="E11956" t="s">
        <v>283</v>
      </c>
      <c r="F11956">
        <v>0</v>
      </c>
      <c r="G11956">
        <v>0</v>
      </c>
      <c r="H11956">
        <v>0</v>
      </c>
      <c r="I11956">
        <v>4</v>
      </c>
      <c r="J11956">
        <v>1</v>
      </c>
      <c r="K11956">
        <v>1</v>
      </c>
      <c r="L11956" s="10">
        <v>43884</v>
      </c>
    </row>
    <row r="11957" spans="1:12" x14ac:dyDescent="0.2">
      <c r="A11957" t="s">
        <v>276</v>
      </c>
      <c r="B11957">
        <v>76</v>
      </c>
      <c r="C11957">
        <v>30</v>
      </c>
      <c r="D11957">
        <v>2</v>
      </c>
      <c r="E11957" t="s">
        <v>285</v>
      </c>
      <c r="F11957">
        <v>0</v>
      </c>
      <c r="G11957">
        <v>1</v>
      </c>
      <c r="H11957">
        <v>0</v>
      </c>
      <c r="I11957">
        <v>3</v>
      </c>
      <c r="J11957">
        <v>1</v>
      </c>
      <c r="K11957">
        <v>0</v>
      </c>
      <c r="L11957" s="10">
        <v>43884</v>
      </c>
    </row>
    <row r="11958" spans="1:12" x14ac:dyDescent="0.2">
      <c r="A11958" t="s">
        <v>276</v>
      </c>
      <c r="B11958">
        <v>76</v>
      </c>
      <c r="C11958">
        <v>30</v>
      </c>
      <c r="D11958">
        <v>2</v>
      </c>
      <c r="E11958" t="s">
        <v>284</v>
      </c>
      <c r="F11958">
        <v>0</v>
      </c>
      <c r="G11958">
        <v>0</v>
      </c>
      <c r="H11958">
        <v>0</v>
      </c>
      <c r="I11958">
        <v>2</v>
      </c>
      <c r="J11958">
        <v>0</v>
      </c>
      <c r="K11958">
        <v>0</v>
      </c>
      <c r="L11958" s="10">
        <v>43884</v>
      </c>
    </row>
    <row r="11959" spans="1:12" x14ac:dyDescent="0.2">
      <c r="A11959" t="s">
        <v>276</v>
      </c>
      <c r="B11959">
        <v>76</v>
      </c>
      <c r="C11959">
        <v>30</v>
      </c>
      <c r="D11959">
        <v>2</v>
      </c>
      <c r="E11959" t="s">
        <v>281</v>
      </c>
      <c r="F11959">
        <v>0</v>
      </c>
      <c r="G11959">
        <v>0</v>
      </c>
      <c r="H11959">
        <v>0</v>
      </c>
      <c r="I11959">
        <v>4</v>
      </c>
      <c r="J11959">
        <v>3</v>
      </c>
      <c r="K11959">
        <v>0</v>
      </c>
      <c r="L11959" s="10">
        <v>43884</v>
      </c>
    </row>
    <row r="11960" spans="1:12" x14ac:dyDescent="0.2">
      <c r="A11960" t="s">
        <v>276</v>
      </c>
      <c r="B11960">
        <v>76</v>
      </c>
      <c r="C11960">
        <v>30</v>
      </c>
      <c r="D11960">
        <v>2</v>
      </c>
      <c r="E11960" t="s">
        <v>282</v>
      </c>
      <c r="F11960">
        <v>0</v>
      </c>
      <c r="G11960">
        <v>0</v>
      </c>
      <c r="H11960">
        <v>0</v>
      </c>
      <c r="I11960">
        <v>3</v>
      </c>
      <c r="J11960">
        <v>2</v>
      </c>
      <c r="K11960">
        <v>0</v>
      </c>
      <c r="L11960" s="10">
        <v>43884</v>
      </c>
    </row>
    <row r="11961" spans="1:12" x14ac:dyDescent="0.2">
      <c r="A11961" t="s">
        <v>276</v>
      </c>
      <c r="B11961">
        <v>76</v>
      </c>
      <c r="C11961">
        <v>30</v>
      </c>
      <c r="D11961">
        <v>2</v>
      </c>
      <c r="E11961" t="s">
        <v>287</v>
      </c>
      <c r="F11961">
        <v>0</v>
      </c>
      <c r="G11961">
        <v>0</v>
      </c>
      <c r="H11961">
        <v>0</v>
      </c>
      <c r="I11961">
        <v>1</v>
      </c>
      <c r="J11961">
        <v>1</v>
      </c>
      <c r="K11961">
        <v>0</v>
      </c>
      <c r="L11961" s="10">
        <v>43884</v>
      </c>
    </row>
    <row r="11962" spans="1:12" x14ac:dyDescent="0.2">
      <c r="A11962" t="s">
        <v>276</v>
      </c>
      <c r="B11962">
        <v>76</v>
      </c>
      <c r="C11962">
        <v>30</v>
      </c>
      <c r="D11962">
        <v>2</v>
      </c>
      <c r="E11962" t="s">
        <v>288</v>
      </c>
      <c r="F11962">
        <v>0</v>
      </c>
      <c r="G11962">
        <v>0</v>
      </c>
      <c r="H11962">
        <v>0</v>
      </c>
      <c r="I11962">
        <v>1</v>
      </c>
      <c r="J11962">
        <v>1</v>
      </c>
      <c r="K11962">
        <v>0</v>
      </c>
      <c r="L11962" s="10">
        <v>43884</v>
      </c>
    </row>
    <row r="11963" spans="1:12" x14ac:dyDescent="0.2">
      <c r="A11963" t="s">
        <v>289</v>
      </c>
      <c r="B11963">
        <v>168</v>
      </c>
      <c r="C11963">
        <v>116</v>
      </c>
      <c r="D11963">
        <v>5</v>
      </c>
      <c r="E11963" t="s">
        <v>291</v>
      </c>
      <c r="F11963">
        <v>0</v>
      </c>
      <c r="G11963">
        <v>1</v>
      </c>
      <c r="H11963">
        <v>0</v>
      </c>
      <c r="I11963">
        <v>39</v>
      </c>
      <c r="J11963">
        <v>20</v>
      </c>
      <c r="K11963">
        <v>0</v>
      </c>
      <c r="L11963" s="10">
        <v>43884</v>
      </c>
    </row>
    <row r="11964" spans="1:12" x14ac:dyDescent="0.2">
      <c r="A11964" t="s">
        <v>289</v>
      </c>
      <c r="B11964">
        <v>168</v>
      </c>
      <c r="C11964">
        <v>116</v>
      </c>
      <c r="D11964">
        <v>5</v>
      </c>
      <c r="E11964" t="s">
        <v>290</v>
      </c>
      <c r="F11964">
        <v>0</v>
      </c>
      <c r="G11964">
        <v>6</v>
      </c>
      <c r="H11964">
        <v>0</v>
      </c>
      <c r="I11964">
        <v>54</v>
      </c>
      <c r="J11964">
        <v>38</v>
      </c>
      <c r="K11964">
        <v>1</v>
      </c>
      <c r="L11964" s="10">
        <v>43884</v>
      </c>
    </row>
    <row r="11965" spans="1:12" x14ac:dyDescent="0.2">
      <c r="A11965" t="s">
        <v>289</v>
      </c>
      <c r="B11965">
        <v>168</v>
      </c>
      <c r="C11965">
        <v>116</v>
      </c>
      <c r="D11965">
        <v>5</v>
      </c>
      <c r="E11965" t="s">
        <v>293</v>
      </c>
      <c r="F11965">
        <v>0</v>
      </c>
      <c r="G11965">
        <v>0</v>
      </c>
      <c r="H11965">
        <v>0</v>
      </c>
      <c r="I11965">
        <v>13</v>
      </c>
      <c r="J11965">
        <v>9</v>
      </c>
      <c r="K11965">
        <v>0</v>
      </c>
      <c r="L11965" s="10">
        <v>43884</v>
      </c>
    </row>
    <row r="11966" spans="1:12" x14ac:dyDescent="0.2">
      <c r="A11966" t="s">
        <v>289</v>
      </c>
      <c r="B11966">
        <v>168</v>
      </c>
      <c r="C11966">
        <v>116</v>
      </c>
      <c r="D11966">
        <v>5</v>
      </c>
      <c r="E11966" t="s">
        <v>294</v>
      </c>
      <c r="F11966">
        <v>0</v>
      </c>
      <c r="G11966">
        <v>0</v>
      </c>
      <c r="H11966">
        <v>0</v>
      </c>
      <c r="I11966">
        <v>7</v>
      </c>
      <c r="J11966">
        <v>3</v>
      </c>
      <c r="K11966">
        <v>0</v>
      </c>
      <c r="L11966" s="10">
        <v>43884</v>
      </c>
    </row>
    <row r="11967" spans="1:12" x14ac:dyDescent="0.2">
      <c r="A11967" t="s">
        <v>289</v>
      </c>
      <c r="B11967">
        <v>168</v>
      </c>
      <c r="C11967">
        <v>116</v>
      </c>
      <c r="D11967">
        <v>5</v>
      </c>
      <c r="E11967" t="s">
        <v>292</v>
      </c>
      <c r="F11967">
        <v>0</v>
      </c>
      <c r="G11967">
        <v>0</v>
      </c>
      <c r="H11967">
        <v>1</v>
      </c>
      <c r="I11967">
        <v>15</v>
      </c>
      <c r="J11967">
        <v>12</v>
      </c>
      <c r="K11967">
        <v>1</v>
      </c>
      <c r="L11967" s="10">
        <v>43884</v>
      </c>
    </row>
    <row r="11968" spans="1:12" x14ac:dyDescent="0.2">
      <c r="A11968" t="s">
        <v>289</v>
      </c>
      <c r="B11968">
        <v>168</v>
      </c>
      <c r="C11968">
        <v>116</v>
      </c>
      <c r="D11968">
        <v>5</v>
      </c>
      <c r="E11968" t="s">
        <v>295</v>
      </c>
      <c r="F11968">
        <v>0</v>
      </c>
      <c r="G11968">
        <v>0</v>
      </c>
      <c r="H11968">
        <v>0</v>
      </c>
      <c r="I11968">
        <v>9</v>
      </c>
      <c r="J11968">
        <v>6</v>
      </c>
      <c r="K11968">
        <v>1</v>
      </c>
      <c r="L11968" s="10">
        <v>43884</v>
      </c>
    </row>
    <row r="11969" spans="1:12" x14ac:dyDescent="0.2">
      <c r="A11969" t="s">
        <v>289</v>
      </c>
      <c r="B11969">
        <v>168</v>
      </c>
      <c r="C11969">
        <v>116</v>
      </c>
      <c r="D11969">
        <v>5</v>
      </c>
      <c r="E11969" t="s">
        <v>299</v>
      </c>
      <c r="F11969">
        <v>0</v>
      </c>
      <c r="G11969">
        <v>0</v>
      </c>
      <c r="H11969">
        <v>0</v>
      </c>
      <c r="I11969">
        <v>3</v>
      </c>
      <c r="J11969">
        <v>1</v>
      </c>
      <c r="K11969">
        <v>0</v>
      </c>
      <c r="L11969" s="10">
        <v>43884</v>
      </c>
    </row>
    <row r="11970" spans="1:12" x14ac:dyDescent="0.2">
      <c r="A11970" t="s">
        <v>289</v>
      </c>
      <c r="B11970">
        <v>168</v>
      </c>
      <c r="C11970">
        <v>116</v>
      </c>
      <c r="D11970">
        <v>5</v>
      </c>
      <c r="E11970" t="s">
        <v>296</v>
      </c>
      <c r="F11970">
        <v>0</v>
      </c>
      <c r="G11970">
        <v>0</v>
      </c>
      <c r="H11970">
        <v>0</v>
      </c>
      <c r="I11970">
        <v>6</v>
      </c>
      <c r="J11970">
        <v>4</v>
      </c>
      <c r="K11970">
        <v>1</v>
      </c>
      <c r="L11970" s="10">
        <v>43884</v>
      </c>
    </row>
    <row r="11971" spans="1:12" x14ac:dyDescent="0.2">
      <c r="A11971" t="s">
        <v>289</v>
      </c>
      <c r="B11971">
        <v>168</v>
      </c>
      <c r="C11971">
        <v>116</v>
      </c>
      <c r="D11971">
        <v>5</v>
      </c>
      <c r="E11971" t="s">
        <v>297</v>
      </c>
      <c r="F11971">
        <v>0</v>
      </c>
      <c r="G11971">
        <v>1</v>
      </c>
      <c r="H11971">
        <v>0</v>
      </c>
      <c r="I11971">
        <v>6</v>
      </c>
      <c r="J11971">
        <v>5</v>
      </c>
      <c r="K11971">
        <v>0</v>
      </c>
      <c r="L11971" s="10">
        <v>43884</v>
      </c>
    </row>
    <row r="11972" spans="1:12" x14ac:dyDescent="0.2">
      <c r="A11972" t="s">
        <v>289</v>
      </c>
      <c r="B11972">
        <v>168</v>
      </c>
      <c r="C11972">
        <v>116</v>
      </c>
      <c r="D11972">
        <v>5</v>
      </c>
      <c r="E11972" t="s">
        <v>300</v>
      </c>
      <c r="F11972">
        <v>0</v>
      </c>
      <c r="G11972">
        <v>0</v>
      </c>
      <c r="H11972">
        <v>0</v>
      </c>
      <c r="I11972">
        <v>3</v>
      </c>
      <c r="J11972">
        <v>2</v>
      </c>
      <c r="K11972">
        <v>0</v>
      </c>
      <c r="L11972" s="10">
        <v>43884</v>
      </c>
    </row>
    <row r="11973" spans="1:12" x14ac:dyDescent="0.2">
      <c r="A11973" t="s">
        <v>289</v>
      </c>
      <c r="B11973">
        <v>168</v>
      </c>
      <c r="C11973">
        <v>116</v>
      </c>
      <c r="D11973">
        <v>5</v>
      </c>
      <c r="E11973" t="s">
        <v>298</v>
      </c>
      <c r="F11973">
        <v>0</v>
      </c>
      <c r="G11973">
        <v>0</v>
      </c>
      <c r="H11973">
        <v>0</v>
      </c>
      <c r="I11973">
        <v>4</v>
      </c>
      <c r="J11973">
        <v>4</v>
      </c>
      <c r="K11973">
        <v>0</v>
      </c>
      <c r="L11973" s="10">
        <v>43884</v>
      </c>
    </row>
    <row r="11974" spans="1:12" x14ac:dyDescent="0.2">
      <c r="A11974" t="s">
        <v>289</v>
      </c>
      <c r="B11974">
        <v>168</v>
      </c>
      <c r="C11974">
        <v>116</v>
      </c>
      <c r="D11974">
        <v>5</v>
      </c>
      <c r="E11974" t="s">
        <v>303</v>
      </c>
      <c r="F11974">
        <v>0</v>
      </c>
      <c r="G11974">
        <v>0</v>
      </c>
      <c r="H11974">
        <v>0</v>
      </c>
      <c r="I11974">
        <v>3</v>
      </c>
      <c r="J11974">
        <v>2</v>
      </c>
      <c r="K11974">
        <v>1</v>
      </c>
      <c r="L11974" s="10">
        <v>43884</v>
      </c>
    </row>
    <row r="11975" spans="1:12" x14ac:dyDescent="0.2">
      <c r="A11975" t="s">
        <v>289</v>
      </c>
      <c r="B11975">
        <v>168</v>
      </c>
      <c r="C11975">
        <v>116</v>
      </c>
      <c r="D11975">
        <v>5</v>
      </c>
      <c r="E11975" t="s">
        <v>301</v>
      </c>
      <c r="F11975">
        <v>0</v>
      </c>
      <c r="G11975">
        <v>0</v>
      </c>
      <c r="H11975">
        <v>0</v>
      </c>
      <c r="I11975">
        <v>3</v>
      </c>
      <c r="J11975">
        <v>3</v>
      </c>
      <c r="K11975">
        <v>0</v>
      </c>
      <c r="L11975" s="10">
        <v>43884</v>
      </c>
    </row>
    <row r="11976" spans="1:12" x14ac:dyDescent="0.2">
      <c r="A11976" t="s">
        <v>289</v>
      </c>
      <c r="B11976">
        <v>168</v>
      </c>
      <c r="C11976">
        <v>116</v>
      </c>
      <c r="D11976">
        <v>5</v>
      </c>
      <c r="E11976" t="s">
        <v>302</v>
      </c>
      <c r="F11976">
        <v>0</v>
      </c>
      <c r="G11976">
        <v>0</v>
      </c>
      <c r="H11976">
        <v>0</v>
      </c>
      <c r="I11976">
        <v>2</v>
      </c>
      <c r="J11976">
        <v>2</v>
      </c>
      <c r="K11976">
        <v>0</v>
      </c>
      <c r="L11976" s="10">
        <v>43884</v>
      </c>
    </row>
    <row r="11977" spans="1:12" x14ac:dyDescent="0.2">
      <c r="A11977" t="s">
        <v>289</v>
      </c>
      <c r="B11977">
        <v>168</v>
      </c>
      <c r="C11977">
        <v>116</v>
      </c>
      <c r="D11977">
        <v>5</v>
      </c>
      <c r="E11977" t="s">
        <v>304</v>
      </c>
      <c r="F11977">
        <v>0</v>
      </c>
      <c r="G11977">
        <v>0</v>
      </c>
      <c r="H11977">
        <v>0</v>
      </c>
      <c r="I11977">
        <v>1</v>
      </c>
      <c r="J11977">
        <v>1</v>
      </c>
      <c r="K11977">
        <v>0</v>
      </c>
      <c r="L11977" s="10">
        <v>43884</v>
      </c>
    </row>
    <row r="11978" spans="1:12" x14ac:dyDescent="0.2">
      <c r="A11978" t="s">
        <v>289</v>
      </c>
      <c r="B11978">
        <v>168</v>
      </c>
      <c r="C11978">
        <v>116</v>
      </c>
      <c r="D11978">
        <v>5</v>
      </c>
      <c r="E11978" t="s">
        <v>28</v>
      </c>
      <c r="F11978">
        <v>0</v>
      </c>
      <c r="G11978">
        <v>2</v>
      </c>
      <c r="H11978">
        <v>0</v>
      </c>
      <c r="I11978">
        <v>0</v>
      </c>
      <c r="J11978">
        <v>4</v>
      </c>
      <c r="K11978">
        <v>0</v>
      </c>
      <c r="L11978" s="10">
        <v>43884</v>
      </c>
    </row>
    <row r="11979" spans="1:12" x14ac:dyDescent="0.2">
      <c r="A11979" t="s">
        <v>327</v>
      </c>
      <c r="B11979">
        <v>293</v>
      </c>
      <c r="C11979">
        <v>183</v>
      </c>
      <c r="D11979">
        <v>1</v>
      </c>
      <c r="E11979" t="s">
        <v>329</v>
      </c>
      <c r="F11979">
        <v>0</v>
      </c>
      <c r="G11979">
        <v>6</v>
      </c>
      <c r="H11979">
        <v>0</v>
      </c>
      <c r="I11979">
        <v>55</v>
      </c>
      <c r="J11979">
        <v>30</v>
      </c>
      <c r="K11979">
        <v>0</v>
      </c>
      <c r="L11979" s="10">
        <v>43884</v>
      </c>
    </row>
    <row r="11980" spans="1:12" x14ac:dyDescent="0.2">
      <c r="A11980" t="s">
        <v>327</v>
      </c>
      <c r="B11980">
        <v>293</v>
      </c>
      <c r="C11980">
        <v>183</v>
      </c>
      <c r="D11980">
        <v>1</v>
      </c>
      <c r="E11980" t="s">
        <v>330</v>
      </c>
      <c r="F11980">
        <v>0</v>
      </c>
      <c r="G11980">
        <v>0</v>
      </c>
      <c r="H11980">
        <v>0</v>
      </c>
      <c r="I11980">
        <v>46</v>
      </c>
      <c r="J11980">
        <v>21</v>
      </c>
      <c r="K11980">
        <v>0</v>
      </c>
      <c r="L11980" s="10">
        <v>43884</v>
      </c>
    </row>
    <row r="11981" spans="1:12" x14ac:dyDescent="0.2">
      <c r="A11981" t="s">
        <v>327</v>
      </c>
      <c r="B11981">
        <v>293</v>
      </c>
      <c r="C11981">
        <v>183</v>
      </c>
      <c r="D11981">
        <v>1</v>
      </c>
      <c r="E11981" t="s">
        <v>328</v>
      </c>
      <c r="F11981">
        <v>0</v>
      </c>
      <c r="G11981">
        <v>3</v>
      </c>
      <c r="H11981">
        <v>0</v>
      </c>
      <c r="I11981">
        <v>71</v>
      </c>
      <c r="J11981">
        <v>56</v>
      </c>
      <c r="K11981">
        <v>1</v>
      </c>
      <c r="L11981" s="10">
        <v>43884</v>
      </c>
    </row>
    <row r="11982" spans="1:12" x14ac:dyDescent="0.2">
      <c r="A11982" t="s">
        <v>327</v>
      </c>
      <c r="B11982">
        <v>293</v>
      </c>
      <c r="C11982">
        <v>183</v>
      </c>
      <c r="D11982">
        <v>1</v>
      </c>
      <c r="E11982" t="s">
        <v>331</v>
      </c>
      <c r="F11982">
        <v>0</v>
      </c>
      <c r="G11982">
        <v>4</v>
      </c>
      <c r="H11982">
        <v>0</v>
      </c>
      <c r="I11982">
        <v>35</v>
      </c>
      <c r="J11982">
        <v>23</v>
      </c>
      <c r="K11982">
        <v>0</v>
      </c>
      <c r="L11982" s="10">
        <v>43884</v>
      </c>
    </row>
    <row r="11983" spans="1:12" x14ac:dyDescent="0.2">
      <c r="A11983" t="s">
        <v>327</v>
      </c>
      <c r="B11983">
        <v>293</v>
      </c>
      <c r="C11983">
        <v>183</v>
      </c>
      <c r="D11983">
        <v>1</v>
      </c>
      <c r="E11983" t="s">
        <v>333</v>
      </c>
      <c r="F11983">
        <v>0</v>
      </c>
      <c r="G11983">
        <v>0</v>
      </c>
      <c r="H11983">
        <v>0</v>
      </c>
      <c r="I11983">
        <v>20</v>
      </c>
      <c r="J11983">
        <v>10</v>
      </c>
      <c r="K11983">
        <v>0</v>
      </c>
      <c r="L11983" s="10">
        <v>43884</v>
      </c>
    </row>
    <row r="11984" spans="1:12" x14ac:dyDescent="0.2">
      <c r="A11984" t="s">
        <v>327</v>
      </c>
      <c r="B11984">
        <v>293</v>
      </c>
      <c r="C11984">
        <v>183</v>
      </c>
      <c r="D11984">
        <v>1</v>
      </c>
      <c r="E11984" t="s">
        <v>335</v>
      </c>
      <c r="F11984">
        <v>0</v>
      </c>
      <c r="G11984">
        <v>0</v>
      </c>
      <c r="H11984">
        <v>0</v>
      </c>
      <c r="I11984">
        <v>14</v>
      </c>
      <c r="J11984">
        <v>5</v>
      </c>
      <c r="K11984">
        <v>0</v>
      </c>
      <c r="L11984" s="10">
        <v>43884</v>
      </c>
    </row>
    <row r="11985" spans="1:12" x14ac:dyDescent="0.2">
      <c r="A11985" t="s">
        <v>327</v>
      </c>
      <c r="B11985">
        <v>293</v>
      </c>
      <c r="C11985">
        <v>183</v>
      </c>
      <c r="D11985">
        <v>1</v>
      </c>
      <c r="E11985" t="s">
        <v>332</v>
      </c>
      <c r="F11985">
        <v>0</v>
      </c>
      <c r="G11985">
        <v>0</v>
      </c>
      <c r="H11985">
        <v>0</v>
      </c>
      <c r="I11985">
        <v>26</v>
      </c>
      <c r="J11985">
        <v>20</v>
      </c>
      <c r="K11985">
        <v>0</v>
      </c>
      <c r="L11985" s="10">
        <v>43884</v>
      </c>
    </row>
    <row r="11986" spans="1:12" x14ac:dyDescent="0.2">
      <c r="A11986" t="s">
        <v>327</v>
      </c>
      <c r="B11986">
        <v>293</v>
      </c>
      <c r="C11986">
        <v>183</v>
      </c>
      <c r="D11986">
        <v>1</v>
      </c>
      <c r="E11986" t="s">
        <v>334</v>
      </c>
      <c r="F11986">
        <v>0</v>
      </c>
      <c r="G11986">
        <v>0</v>
      </c>
      <c r="H11986">
        <v>0</v>
      </c>
      <c r="I11986">
        <v>20</v>
      </c>
      <c r="J11986">
        <v>14</v>
      </c>
      <c r="K11986">
        <v>0</v>
      </c>
      <c r="L11986" s="10">
        <v>43884</v>
      </c>
    </row>
    <row r="11987" spans="1:12" x14ac:dyDescent="0.2">
      <c r="A11987" t="s">
        <v>327</v>
      </c>
      <c r="B11987">
        <v>293</v>
      </c>
      <c r="C11987">
        <v>183</v>
      </c>
      <c r="D11987">
        <v>1</v>
      </c>
      <c r="E11987" t="s">
        <v>336</v>
      </c>
      <c r="F11987">
        <v>0</v>
      </c>
      <c r="G11987">
        <v>0</v>
      </c>
      <c r="H11987">
        <v>0</v>
      </c>
      <c r="I11987">
        <v>6</v>
      </c>
      <c r="J11987">
        <v>4</v>
      </c>
      <c r="K11987">
        <v>0</v>
      </c>
      <c r="L11987" s="10">
        <v>43884</v>
      </c>
    </row>
    <row r="11988" spans="1:12" x14ac:dyDescent="0.2">
      <c r="A11988" t="s">
        <v>337</v>
      </c>
      <c r="B11988">
        <v>755</v>
      </c>
      <c r="C11988">
        <v>343</v>
      </c>
      <c r="D11988">
        <v>5</v>
      </c>
      <c r="E11988" t="s">
        <v>344</v>
      </c>
      <c r="F11988">
        <v>0</v>
      </c>
      <c r="G11988">
        <v>3</v>
      </c>
      <c r="H11988">
        <v>0</v>
      </c>
      <c r="I11988">
        <v>257</v>
      </c>
      <c r="J11988">
        <v>34</v>
      </c>
      <c r="K11988">
        <v>0</v>
      </c>
      <c r="L11988" s="10">
        <v>43884</v>
      </c>
    </row>
    <row r="11989" spans="1:12" x14ac:dyDescent="0.2">
      <c r="A11989" t="s">
        <v>337</v>
      </c>
      <c r="B11989">
        <v>755</v>
      </c>
      <c r="C11989">
        <v>343</v>
      </c>
      <c r="D11989">
        <v>5</v>
      </c>
      <c r="E11989" t="s">
        <v>340</v>
      </c>
      <c r="F11989">
        <v>0</v>
      </c>
      <c r="G11989">
        <v>1</v>
      </c>
      <c r="H11989">
        <v>0</v>
      </c>
      <c r="I11989">
        <v>47</v>
      </c>
      <c r="J11989">
        <v>20</v>
      </c>
      <c r="K11989">
        <v>0</v>
      </c>
      <c r="L11989" s="10">
        <v>43884</v>
      </c>
    </row>
    <row r="11990" spans="1:12" x14ac:dyDescent="0.2">
      <c r="A11990" t="s">
        <v>337</v>
      </c>
      <c r="B11990">
        <v>755</v>
      </c>
      <c r="C11990">
        <v>343</v>
      </c>
      <c r="D11990">
        <v>5</v>
      </c>
      <c r="E11990" t="s">
        <v>339</v>
      </c>
      <c r="F11990">
        <v>0</v>
      </c>
      <c r="G11990">
        <v>0</v>
      </c>
      <c r="H11990">
        <v>0</v>
      </c>
      <c r="I11990">
        <v>47</v>
      </c>
      <c r="J11990">
        <v>24</v>
      </c>
      <c r="K11990">
        <v>0</v>
      </c>
      <c r="L11990" s="10">
        <v>43884</v>
      </c>
    </row>
    <row r="11991" spans="1:12" x14ac:dyDescent="0.2">
      <c r="A11991" t="s">
        <v>337</v>
      </c>
      <c r="B11991">
        <v>755</v>
      </c>
      <c r="C11991">
        <v>343</v>
      </c>
      <c r="D11991">
        <v>5</v>
      </c>
      <c r="E11991" t="s">
        <v>341</v>
      </c>
      <c r="F11991">
        <v>0</v>
      </c>
      <c r="G11991">
        <v>0</v>
      </c>
      <c r="H11991">
        <v>0</v>
      </c>
      <c r="I11991">
        <v>44</v>
      </c>
      <c r="J11991">
        <v>22</v>
      </c>
      <c r="K11991">
        <v>0</v>
      </c>
      <c r="L11991" s="10">
        <v>43884</v>
      </c>
    </row>
    <row r="11992" spans="1:12" x14ac:dyDescent="0.2">
      <c r="A11992" t="s">
        <v>337</v>
      </c>
      <c r="B11992">
        <v>755</v>
      </c>
      <c r="C11992">
        <v>343</v>
      </c>
      <c r="D11992">
        <v>5</v>
      </c>
      <c r="E11992" t="s">
        <v>338</v>
      </c>
      <c r="F11992">
        <v>1</v>
      </c>
      <c r="G11992">
        <v>4</v>
      </c>
      <c r="H11992">
        <v>0</v>
      </c>
      <c r="I11992">
        <v>60</v>
      </c>
      <c r="J11992">
        <v>38</v>
      </c>
      <c r="K11992">
        <v>1</v>
      </c>
      <c r="L11992" s="10">
        <v>43884</v>
      </c>
    </row>
    <row r="11993" spans="1:12" x14ac:dyDescent="0.2">
      <c r="A11993" t="s">
        <v>337</v>
      </c>
      <c r="B11993">
        <v>755</v>
      </c>
      <c r="C11993">
        <v>343</v>
      </c>
      <c r="D11993">
        <v>5</v>
      </c>
      <c r="E11993" t="s">
        <v>346</v>
      </c>
      <c r="F11993">
        <v>0</v>
      </c>
      <c r="G11993">
        <v>3</v>
      </c>
      <c r="H11993">
        <v>0</v>
      </c>
      <c r="I11993">
        <v>37</v>
      </c>
      <c r="J11993">
        <v>15</v>
      </c>
      <c r="K11993">
        <v>2</v>
      </c>
      <c r="L11993" s="10">
        <v>43884</v>
      </c>
    </row>
    <row r="11994" spans="1:12" x14ac:dyDescent="0.2">
      <c r="A11994" t="s">
        <v>337</v>
      </c>
      <c r="B11994">
        <v>755</v>
      </c>
      <c r="C11994">
        <v>343</v>
      </c>
      <c r="D11994">
        <v>5</v>
      </c>
      <c r="E11994" t="s">
        <v>345</v>
      </c>
      <c r="F11994">
        <v>0</v>
      </c>
      <c r="G11994">
        <v>4</v>
      </c>
      <c r="H11994">
        <v>0</v>
      </c>
      <c r="I11994">
        <v>38</v>
      </c>
      <c r="J11994">
        <v>25</v>
      </c>
      <c r="K11994">
        <v>0</v>
      </c>
      <c r="L11994" s="10">
        <v>43884</v>
      </c>
    </row>
    <row r="11995" spans="1:12" x14ac:dyDescent="0.2">
      <c r="A11995" t="s">
        <v>337</v>
      </c>
      <c r="B11995">
        <v>755</v>
      </c>
      <c r="C11995">
        <v>343</v>
      </c>
      <c r="D11995">
        <v>5</v>
      </c>
      <c r="E11995" t="s">
        <v>342</v>
      </c>
      <c r="F11995">
        <v>0</v>
      </c>
      <c r="G11995">
        <v>1</v>
      </c>
      <c r="H11995">
        <v>0</v>
      </c>
      <c r="I11995">
        <v>38</v>
      </c>
      <c r="J11995">
        <v>25</v>
      </c>
      <c r="K11995">
        <v>0</v>
      </c>
      <c r="L11995" s="10">
        <v>43884</v>
      </c>
    </row>
    <row r="11996" spans="1:12" x14ac:dyDescent="0.2">
      <c r="A11996" t="s">
        <v>337</v>
      </c>
      <c r="B11996">
        <v>755</v>
      </c>
      <c r="C11996">
        <v>343</v>
      </c>
      <c r="D11996">
        <v>5</v>
      </c>
      <c r="E11996" t="s">
        <v>348</v>
      </c>
      <c r="F11996">
        <v>0</v>
      </c>
      <c r="G11996">
        <v>2</v>
      </c>
      <c r="H11996">
        <v>1</v>
      </c>
      <c r="I11996">
        <v>30</v>
      </c>
      <c r="J11996">
        <v>16</v>
      </c>
      <c r="K11996">
        <v>1</v>
      </c>
      <c r="L11996" s="10">
        <v>43884</v>
      </c>
    </row>
    <row r="11997" spans="1:12" x14ac:dyDescent="0.2">
      <c r="A11997" t="s">
        <v>337</v>
      </c>
      <c r="B11997">
        <v>755</v>
      </c>
      <c r="C11997">
        <v>343</v>
      </c>
      <c r="D11997">
        <v>5</v>
      </c>
      <c r="E11997" t="s">
        <v>347</v>
      </c>
      <c r="F11997">
        <v>0</v>
      </c>
      <c r="G11997">
        <v>1</v>
      </c>
      <c r="H11997">
        <v>0</v>
      </c>
      <c r="I11997">
        <v>35</v>
      </c>
      <c r="J11997">
        <v>22</v>
      </c>
      <c r="K11997">
        <v>1</v>
      </c>
      <c r="L11997" s="10">
        <v>43884</v>
      </c>
    </row>
    <row r="11998" spans="1:12" x14ac:dyDescent="0.2">
      <c r="A11998" t="s">
        <v>337</v>
      </c>
      <c r="B11998">
        <v>755</v>
      </c>
      <c r="C11998">
        <v>343</v>
      </c>
      <c r="D11998">
        <v>5</v>
      </c>
      <c r="E11998" t="s">
        <v>343</v>
      </c>
      <c r="F11998">
        <v>0</v>
      </c>
      <c r="G11998">
        <v>0</v>
      </c>
      <c r="H11998">
        <v>0</v>
      </c>
      <c r="I11998">
        <v>49</v>
      </c>
      <c r="J11998">
        <v>44</v>
      </c>
      <c r="K11998">
        <v>0</v>
      </c>
      <c r="L11998" s="10">
        <v>43884</v>
      </c>
    </row>
    <row r="11999" spans="1:12" x14ac:dyDescent="0.2">
      <c r="A11999" t="s">
        <v>337</v>
      </c>
      <c r="B11999">
        <v>755</v>
      </c>
      <c r="C11999">
        <v>343</v>
      </c>
      <c r="D11999">
        <v>5</v>
      </c>
      <c r="E11999" t="s">
        <v>349</v>
      </c>
      <c r="F11999">
        <v>0</v>
      </c>
      <c r="G11999">
        <v>1</v>
      </c>
      <c r="H11999">
        <v>0</v>
      </c>
      <c r="I11999">
        <v>24</v>
      </c>
      <c r="J11999">
        <v>19</v>
      </c>
      <c r="K11999">
        <v>0</v>
      </c>
      <c r="L11999" s="10">
        <v>43884</v>
      </c>
    </row>
    <row r="12000" spans="1:12" x14ac:dyDescent="0.2">
      <c r="A12000" t="s">
        <v>337</v>
      </c>
      <c r="B12000">
        <v>755</v>
      </c>
      <c r="C12000">
        <v>343</v>
      </c>
      <c r="D12000">
        <v>5</v>
      </c>
      <c r="E12000" t="s">
        <v>350</v>
      </c>
      <c r="F12000">
        <v>0</v>
      </c>
      <c r="G12000">
        <v>1</v>
      </c>
      <c r="H12000">
        <v>0</v>
      </c>
      <c r="I12000">
        <v>16</v>
      </c>
      <c r="J12000">
        <v>11</v>
      </c>
      <c r="K12000">
        <v>0</v>
      </c>
      <c r="L12000" s="10">
        <v>43884</v>
      </c>
    </row>
    <row r="12001" spans="1:12" x14ac:dyDescent="0.2">
      <c r="A12001" t="s">
        <v>337</v>
      </c>
      <c r="B12001">
        <v>755</v>
      </c>
      <c r="C12001">
        <v>343</v>
      </c>
      <c r="D12001">
        <v>5</v>
      </c>
      <c r="E12001" t="s">
        <v>352</v>
      </c>
      <c r="F12001">
        <v>0</v>
      </c>
      <c r="G12001">
        <v>0</v>
      </c>
      <c r="H12001">
        <v>0</v>
      </c>
      <c r="I12001">
        <v>15</v>
      </c>
      <c r="J12001">
        <v>11</v>
      </c>
      <c r="K12001">
        <v>0</v>
      </c>
      <c r="L12001" s="10">
        <v>43884</v>
      </c>
    </row>
    <row r="12002" spans="1:12" x14ac:dyDescent="0.2">
      <c r="A12002" t="s">
        <v>337</v>
      </c>
      <c r="B12002">
        <v>755</v>
      </c>
      <c r="C12002">
        <v>343</v>
      </c>
      <c r="D12002">
        <v>5</v>
      </c>
      <c r="E12002" t="s">
        <v>351</v>
      </c>
      <c r="F12002">
        <v>0</v>
      </c>
      <c r="G12002">
        <v>1</v>
      </c>
      <c r="H12002">
        <v>0</v>
      </c>
      <c r="I12002">
        <v>18</v>
      </c>
      <c r="J12002">
        <v>17</v>
      </c>
      <c r="K12002">
        <v>0</v>
      </c>
      <c r="L12002" s="10">
        <v>43884</v>
      </c>
    </row>
    <row r="12003" spans="1:12" x14ac:dyDescent="0.2">
      <c r="A12003" t="s">
        <v>248</v>
      </c>
      <c r="B12003">
        <v>1016</v>
      </c>
      <c r="C12003">
        <v>731</v>
      </c>
      <c r="D12003">
        <v>4</v>
      </c>
      <c r="E12003" t="s">
        <v>249</v>
      </c>
      <c r="F12003">
        <v>0</v>
      </c>
      <c r="G12003">
        <v>2</v>
      </c>
      <c r="H12003">
        <v>0</v>
      </c>
      <c r="I12003">
        <v>242</v>
      </c>
      <c r="J12003">
        <v>143</v>
      </c>
      <c r="K12003">
        <v>2</v>
      </c>
      <c r="L12003" s="10">
        <v>43884</v>
      </c>
    </row>
    <row r="12004" spans="1:12" x14ac:dyDescent="0.2">
      <c r="A12004" t="s">
        <v>248</v>
      </c>
      <c r="B12004">
        <v>1016</v>
      </c>
      <c r="C12004">
        <v>731</v>
      </c>
      <c r="D12004">
        <v>4</v>
      </c>
      <c r="E12004" t="s">
        <v>250</v>
      </c>
      <c r="F12004">
        <v>0</v>
      </c>
      <c r="G12004">
        <v>0</v>
      </c>
      <c r="H12004">
        <v>0</v>
      </c>
      <c r="I12004">
        <v>156</v>
      </c>
      <c r="J12004">
        <v>91</v>
      </c>
      <c r="K12004">
        <v>1</v>
      </c>
      <c r="L12004" s="10">
        <v>43884</v>
      </c>
    </row>
    <row r="12005" spans="1:12" x14ac:dyDescent="0.2">
      <c r="A12005" t="s">
        <v>248</v>
      </c>
      <c r="B12005">
        <v>1016</v>
      </c>
      <c r="C12005">
        <v>731</v>
      </c>
      <c r="D12005">
        <v>4</v>
      </c>
      <c r="E12005" t="s">
        <v>252</v>
      </c>
      <c r="F12005">
        <v>0</v>
      </c>
      <c r="G12005">
        <v>2</v>
      </c>
      <c r="H12005">
        <v>0</v>
      </c>
      <c r="I12005">
        <v>80</v>
      </c>
      <c r="J12005">
        <v>52</v>
      </c>
      <c r="K12005">
        <v>0</v>
      </c>
      <c r="L12005" s="10">
        <v>43884</v>
      </c>
    </row>
    <row r="12006" spans="1:12" x14ac:dyDescent="0.2">
      <c r="A12006" t="s">
        <v>248</v>
      </c>
      <c r="B12006">
        <v>1016</v>
      </c>
      <c r="C12006">
        <v>731</v>
      </c>
      <c r="D12006">
        <v>4</v>
      </c>
      <c r="E12006" t="s">
        <v>254</v>
      </c>
      <c r="F12006">
        <v>0</v>
      </c>
      <c r="G12006">
        <v>1</v>
      </c>
      <c r="H12006">
        <v>0</v>
      </c>
      <c r="I12006">
        <v>76</v>
      </c>
      <c r="J12006">
        <v>55</v>
      </c>
      <c r="K12006">
        <v>0</v>
      </c>
      <c r="L12006" s="10">
        <v>43884</v>
      </c>
    </row>
    <row r="12007" spans="1:12" x14ac:dyDescent="0.2">
      <c r="A12007" t="s">
        <v>248</v>
      </c>
      <c r="B12007">
        <v>1016</v>
      </c>
      <c r="C12007">
        <v>731</v>
      </c>
      <c r="D12007">
        <v>4</v>
      </c>
      <c r="E12007" t="s">
        <v>253</v>
      </c>
      <c r="F12007">
        <v>0</v>
      </c>
      <c r="G12007">
        <v>1</v>
      </c>
      <c r="H12007">
        <v>0</v>
      </c>
      <c r="I12007">
        <v>82</v>
      </c>
      <c r="J12007">
        <v>62</v>
      </c>
      <c r="K12007">
        <v>0</v>
      </c>
      <c r="L12007" s="10">
        <v>43884</v>
      </c>
    </row>
    <row r="12008" spans="1:12" x14ac:dyDescent="0.2">
      <c r="A12008" t="s">
        <v>248</v>
      </c>
      <c r="B12008">
        <v>1016</v>
      </c>
      <c r="C12008">
        <v>731</v>
      </c>
      <c r="D12008">
        <v>4</v>
      </c>
      <c r="E12008" t="s">
        <v>251</v>
      </c>
      <c r="F12008">
        <v>0</v>
      </c>
      <c r="G12008">
        <v>0</v>
      </c>
      <c r="H12008">
        <v>0</v>
      </c>
      <c r="I12008">
        <v>102</v>
      </c>
      <c r="J12008">
        <v>88</v>
      </c>
      <c r="K12008">
        <v>1</v>
      </c>
      <c r="L12008" s="10">
        <v>43884</v>
      </c>
    </row>
    <row r="12009" spans="1:12" x14ac:dyDescent="0.2">
      <c r="A12009" t="s">
        <v>248</v>
      </c>
      <c r="B12009">
        <v>1016</v>
      </c>
      <c r="C12009">
        <v>731</v>
      </c>
      <c r="D12009">
        <v>4</v>
      </c>
      <c r="E12009" t="s">
        <v>258</v>
      </c>
      <c r="F12009">
        <v>0</v>
      </c>
      <c r="G12009">
        <v>0</v>
      </c>
      <c r="H12009">
        <v>0</v>
      </c>
      <c r="I12009">
        <v>48</v>
      </c>
      <c r="J12009">
        <v>37</v>
      </c>
      <c r="K12009">
        <v>0</v>
      </c>
      <c r="L12009" s="10">
        <v>43884</v>
      </c>
    </row>
    <row r="12010" spans="1:12" x14ac:dyDescent="0.2">
      <c r="A12010" t="s">
        <v>248</v>
      </c>
      <c r="B12010">
        <v>1016</v>
      </c>
      <c r="C12010">
        <v>731</v>
      </c>
      <c r="D12010">
        <v>4</v>
      </c>
      <c r="E12010" t="s">
        <v>257</v>
      </c>
      <c r="F12010">
        <v>0</v>
      </c>
      <c r="G12010">
        <v>4</v>
      </c>
      <c r="H12010">
        <v>0</v>
      </c>
      <c r="I12010">
        <v>36</v>
      </c>
      <c r="J12010">
        <v>25</v>
      </c>
      <c r="K12010">
        <v>0</v>
      </c>
      <c r="L12010" s="10">
        <v>43884</v>
      </c>
    </row>
    <row r="12011" spans="1:12" x14ac:dyDescent="0.2">
      <c r="A12011" t="s">
        <v>248</v>
      </c>
      <c r="B12011">
        <v>1016</v>
      </c>
      <c r="C12011">
        <v>731</v>
      </c>
      <c r="D12011">
        <v>4</v>
      </c>
      <c r="E12011" t="s">
        <v>256</v>
      </c>
      <c r="F12011">
        <v>0</v>
      </c>
      <c r="G12011">
        <v>0</v>
      </c>
      <c r="H12011">
        <v>0</v>
      </c>
      <c r="I12011">
        <v>39</v>
      </c>
      <c r="J12011">
        <v>31</v>
      </c>
      <c r="K12011">
        <v>0</v>
      </c>
      <c r="L12011" s="10">
        <v>43884</v>
      </c>
    </row>
    <row r="12012" spans="1:12" x14ac:dyDescent="0.2">
      <c r="A12012" t="s">
        <v>248</v>
      </c>
      <c r="B12012">
        <v>1016</v>
      </c>
      <c r="C12012">
        <v>731</v>
      </c>
      <c r="D12012">
        <v>4</v>
      </c>
      <c r="E12012" t="s">
        <v>255</v>
      </c>
      <c r="F12012">
        <v>0</v>
      </c>
      <c r="G12012">
        <v>3</v>
      </c>
      <c r="H12012">
        <v>0</v>
      </c>
      <c r="I12012">
        <v>59</v>
      </c>
      <c r="J12012">
        <v>55</v>
      </c>
      <c r="K12012">
        <v>0</v>
      </c>
      <c r="L12012" s="10">
        <v>43884</v>
      </c>
    </row>
    <row r="12013" spans="1:12" x14ac:dyDescent="0.2">
      <c r="A12013" t="s">
        <v>248</v>
      </c>
      <c r="B12013">
        <v>1016</v>
      </c>
      <c r="C12013">
        <v>731</v>
      </c>
      <c r="D12013">
        <v>4</v>
      </c>
      <c r="E12013" t="s">
        <v>259</v>
      </c>
      <c r="F12013">
        <v>0</v>
      </c>
      <c r="G12013">
        <v>4</v>
      </c>
      <c r="H12013">
        <v>0</v>
      </c>
      <c r="I12013">
        <v>43</v>
      </c>
      <c r="J12013">
        <v>41</v>
      </c>
      <c r="K12013">
        <v>0</v>
      </c>
      <c r="L12013" s="10">
        <v>43884</v>
      </c>
    </row>
    <row r="12014" spans="1:12" x14ac:dyDescent="0.2">
      <c r="A12014" t="s">
        <v>248</v>
      </c>
      <c r="B12014">
        <v>1016</v>
      </c>
      <c r="C12014">
        <v>731</v>
      </c>
      <c r="D12014">
        <v>4</v>
      </c>
      <c r="E12014" t="s">
        <v>260</v>
      </c>
      <c r="F12014">
        <v>0</v>
      </c>
      <c r="G12014">
        <v>0</v>
      </c>
      <c r="H12014">
        <v>0</v>
      </c>
      <c r="I12014">
        <v>40</v>
      </c>
      <c r="J12014">
        <v>38</v>
      </c>
      <c r="K12014">
        <v>0</v>
      </c>
      <c r="L12014" s="10">
        <v>43884</v>
      </c>
    </row>
    <row r="12015" spans="1:12" x14ac:dyDescent="0.2">
      <c r="A12015" t="s">
        <v>248</v>
      </c>
      <c r="B12015">
        <v>1016</v>
      </c>
      <c r="C12015">
        <v>731</v>
      </c>
      <c r="D12015">
        <v>4</v>
      </c>
      <c r="E12015" t="s">
        <v>261</v>
      </c>
      <c r="F12015">
        <v>0</v>
      </c>
      <c r="G12015">
        <v>0</v>
      </c>
      <c r="H12015">
        <v>0</v>
      </c>
      <c r="I12015">
        <v>8</v>
      </c>
      <c r="J12015">
        <v>8</v>
      </c>
      <c r="K12015">
        <v>0</v>
      </c>
      <c r="L12015" s="10">
        <v>43884</v>
      </c>
    </row>
    <row r="12016" spans="1:12" x14ac:dyDescent="0.2">
      <c r="A12016" t="s">
        <v>248</v>
      </c>
      <c r="B12016">
        <v>1016</v>
      </c>
      <c r="C12016">
        <v>731</v>
      </c>
      <c r="D12016">
        <v>4</v>
      </c>
      <c r="E12016" t="s">
        <v>262</v>
      </c>
      <c r="F12016">
        <v>0</v>
      </c>
      <c r="G12016">
        <v>0</v>
      </c>
      <c r="H12016">
        <v>0</v>
      </c>
      <c r="I12016">
        <v>5</v>
      </c>
      <c r="J12016">
        <v>5</v>
      </c>
      <c r="K12016">
        <v>0</v>
      </c>
      <c r="L12016" s="10">
        <v>43884</v>
      </c>
    </row>
    <row r="12017" spans="1:12" x14ac:dyDescent="0.2">
      <c r="A12017" t="s">
        <v>69</v>
      </c>
      <c r="B12017">
        <v>1205</v>
      </c>
      <c r="C12017">
        <v>782</v>
      </c>
      <c r="D12017">
        <v>1</v>
      </c>
      <c r="E12017" t="s">
        <v>70</v>
      </c>
      <c r="F12017">
        <v>0</v>
      </c>
      <c r="G12017">
        <v>14</v>
      </c>
      <c r="H12017">
        <v>0</v>
      </c>
      <c r="I12017">
        <v>504</v>
      </c>
      <c r="J12017">
        <v>306</v>
      </c>
      <c r="K12017">
        <v>1</v>
      </c>
      <c r="L12017" s="10">
        <v>43884</v>
      </c>
    </row>
    <row r="12018" spans="1:12" x14ac:dyDescent="0.2">
      <c r="A12018" t="s">
        <v>69</v>
      </c>
      <c r="B12018">
        <v>1205</v>
      </c>
      <c r="C12018">
        <v>782</v>
      </c>
      <c r="D12018">
        <v>1</v>
      </c>
      <c r="E12018" t="s">
        <v>73</v>
      </c>
      <c r="F12018">
        <v>0</v>
      </c>
      <c r="G12018">
        <v>0</v>
      </c>
      <c r="H12018">
        <v>0</v>
      </c>
      <c r="I12018">
        <v>146</v>
      </c>
      <c r="J12018">
        <v>98</v>
      </c>
      <c r="K12018">
        <v>0</v>
      </c>
      <c r="L12018" s="10">
        <v>43884</v>
      </c>
    </row>
    <row r="12019" spans="1:12" x14ac:dyDescent="0.2">
      <c r="A12019" t="s">
        <v>69</v>
      </c>
      <c r="B12019">
        <v>1205</v>
      </c>
      <c r="C12019">
        <v>782</v>
      </c>
      <c r="D12019">
        <v>1</v>
      </c>
      <c r="E12019" t="s">
        <v>71</v>
      </c>
      <c r="F12019">
        <v>0</v>
      </c>
      <c r="G12019">
        <v>5</v>
      </c>
      <c r="H12019">
        <v>0</v>
      </c>
      <c r="I12019">
        <v>157</v>
      </c>
      <c r="J12019">
        <v>114</v>
      </c>
      <c r="K12019">
        <v>0</v>
      </c>
      <c r="L12019" s="10">
        <v>43884</v>
      </c>
    </row>
    <row r="12020" spans="1:12" x14ac:dyDescent="0.2">
      <c r="A12020" t="s">
        <v>69</v>
      </c>
      <c r="B12020">
        <v>1205</v>
      </c>
      <c r="C12020">
        <v>782</v>
      </c>
      <c r="D12020">
        <v>1</v>
      </c>
      <c r="E12020" t="s">
        <v>72</v>
      </c>
      <c r="F12020">
        <v>0</v>
      </c>
      <c r="G12020">
        <v>-2</v>
      </c>
      <c r="H12020">
        <v>0</v>
      </c>
      <c r="I12020">
        <v>169</v>
      </c>
      <c r="J12020">
        <v>131</v>
      </c>
      <c r="K12020">
        <v>0</v>
      </c>
      <c r="L12020" s="10">
        <v>43884</v>
      </c>
    </row>
    <row r="12021" spans="1:12" x14ac:dyDescent="0.2">
      <c r="A12021" t="s">
        <v>69</v>
      </c>
      <c r="B12021">
        <v>1205</v>
      </c>
      <c r="C12021">
        <v>782</v>
      </c>
      <c r="D12021">
        <v>1</v>
      </c>
      <c r="E12021" t="s">
        <v>560</v>
      </c>
      <c r="F12021">
        <v>0</v>
      </c>
      <c r="G12021">
        <v>0</v>
      </c>
      <c r="H12021">
        <v>0</v>
      </c>
      <c r="I12021">
        <v>36</v>
      </c>
      <c r="J12021">
        <v>0</v>
      </c>
      <c r="K12021">
        <v>0</v>
      </c>
      <c r="L12021" s="10">
        <v>43884</v>
      </c>
    </row>
    <row r="12022" spans="1:12" x14ac:dyDescent="0.2">
      <c r="A12022" t="s">
        <v>69</v>
      </c>
      <c r="B12022">
        <v>1205</v>
      </c>
      <c r="C12022">
        <v>782</v>
      </c>
      <c r="D12022">
        <v>1</v>
      </c>
      <c r="E12022" t="s">
        <v>74</v>
      </c>
      <c r="F12022">
        <v>0</v>
      </c>
      <c r="G12022">
        <v>3</v>
      </c>
      <c r="H12022">
        <v>0</v>
      </c>
      <c r="I12022">
        <v>45</v>
      </c>
      <c r="J12022">
        <v>28</v>
      </c>
      <c r="K12022">
        <v>0</v>
      </c>
      <c r="L12022" s="10">
        <v>43884</v>
      </c>
    </row>
    <row r="12023" spans="1:12" x14ac:dyDescent="0.2">
      <c r="A12023" t="s">
        <v>69</v>
      </c>
      <c r="B12023">
        <v>1205</v>
      </c>
      <c r="C12023">
        <v>782</v>
      </c>
      <c r="D12023">
        <v>1</v>
      </c>
      <c r="E12023" t="s">
        <v>75</v>
      </c>
      <c r="F12023">
        <v>0</v>
      </c>
      <c r="G12023">
        <v>0</v>
      </c>
      <c r="H12023">
        <v>0</v>
      </c>
      <c r="I12023">
        <v>55</v>
      </c>
      <c r="J12023">
        <v>39</v>
      </c>
      <c r="K12023">
        <v>0</v>
      </c>
      <c r="L12023" s="10">
        <v>43884</v>
      </c>
    </row>
    <row r="12024" spans="1:12" x14ac:dyDescent="0.2">
      <c r="A12024" t="s">
        <v>69</v>
      </c>
      <c r="B12024">
        <v>1205</v>
      </c>
      <c r="C12024">
        <v>782</v>
      </c>
      <c r="D12024">
        <v>1</v>
      </c>
      <c r="E12024" t="s">
        <v>76</v>
      </c>
      <c r="F12024">
        <v>0</v>
      </c>
      <c r="G12024">
        <v>2</v>
      </c>
      <c r="H12024">
        <v>0</v>
      </c>
      <c r="I12024">
        <v>42</v>
      </c>
      <c r="J12024">
        <v>30</v>
      </c>
      <c r="K12024">
        <v>0</v>
      </c>
      <c r="L12024" s="10">
        <v>43884</v>
      </c>
    </row>
    <row r="12025" spans="1:12" x14ac:dyDescent="0.2">
      <c r="A12025" t="s">
        <v>69</v>
      </c>
      <c r="B12025">
        <v>1205</v>
      </c>
      <c r="C12025">
        <v>782</v>
      </c>
      <c r="D12025">
        <v>1</v>
      </c>
      <c r="E12025" t="s">
        <v>80</v>
      </c>
      <c r="F12025">
        <v>0</v>
      </c>
      <c r="G12025">
        <v>0</v>
      </c>
      <c r="H12025">
        <v>0</v>
      </c>
      <c r="I12025">
        <v>10</v>
      </c>
      <c r="J12025">
        <v>5</v>
      </c>
      <c r="K12025">
        <v>0</v>
      </c>
      <c r="L12025" s="10">
        <v>43884</v>
      </c>
    </row>
    <row r="12026" spans="1:12" x14ac:dyDescent="0.2">
      <c r="A12026" t="s">
        <v>69</v>
      </c>
      <c r="B12026">
        <v>1205</v>
      </c>
      <c r="C12026">
        <v>782</v>
      </c>
      <c r="D12026">
        <v>1</v>
      </c>
      <c r="E12026" t="s">
        <v>77</v>
      </c>
      <c r="F12026">
        <v>0</v>
      </c>
      <c r="G12026">
        <v>0</v>
      </c>
      <c r="H12026">
        <v>0</v>
      </c>
      <c r="I12026">
        <v>14</v>
      </c>
      <c r="J12026">
        <v>10</v>
      </c>
      <c r="K12026">
        <v>0</v>
      </c>
      <c r="L12026" s="10">
        <v>43884</v>
      </c>
    </row>
    <row r="12027" spans="1:12" x14ac:dyDescent="0.2">
      <c r="A12027" t="s">
        <v>69</v>
      </c>
      <c r="B12027">
        <v>1205</v>
      </c>
      <c r="C12027">
        <v>782</v>
      </c>
      <c r="D12027">
        <v>1</v>
      </c>
      <c r="E12027" t="s">
        <v>78</v>
      </c>
      <c r="F12027">
        <v>0</v>
      </c>
      <c r="G12027">
        <v>0</v>
      </c>
      <c r="H12027">
        <v>0</v>
      </c>
      <c r="I12027">
        <v>17</v>
      </c>
      <c r="J12027">
        <v>14</v>
      </c>
      <c r="K12027">
        <v>0</v>
      </c>
      <c r="L12027" s="10">
        <v>43884</v>
      </c>
    </row>
    <row r="12028" spans="1:12" x14ac:dyDescent="0.2">
      <c r="A12028" t="s">
        <v>69</v>
      </c>
      <c r="B12028">
        <v>1205</v>
      </c>
      <c r="C12028">
        <v>782</v>
      </c>
      <c r="D12028">
        <v>1</v>
      </c>
      <c r="E12028" t="s">
        <v>79</v>
      </c>
      <c r="F12028">
        <v>0</v>
      </c>
      <c r="G12028">
        <v>0</v>
      </c>
      <c r="H12028">
        <v>0</v>
      </c>
      <c r="I12028">
        <v>10</v>
      </c>
      <c r="J12028">
        <v>7</v>
      </c>
      <c r="K12028">
        <v>0</v>
      </c>
      <c r="L12028" s="10">
        <v>43884</v>
      </c>
    </row>
    <row r="12029" spans="1:12" x14ac:dyDescent="0.2">
      <c r="A12029" t="s">
        <v>353</v>
      </c>
      <c r="B12029">
        <v>93</v>
      </c>
      <c r="C12029">
        <v>60</v>
      </c>
      <c r="D12029">
        <v>1</v>
      </c>
      <c r="E12029" t="s">
        <v>354</v>
      </c>
      <c r="F12029">
        <v>0</v>
      </c>
      <c r="G12029">
        <v>5</v>
      </c>
      <c r="H12029">
        <v>0</v>
      </c>
      <c r="I12029">
        <v>45</v>
      </c>
      <c r="J12029">
        <v>32</v>
      </c>
      <c r="K12029">
        <v>0</v>
      </c>
      <c r="L12029" s="10">
        <v>43884</v>
      </c>
    </row>
    <row r="12030" spans="1:12" x14ac:dyDescent="0.2">
      <c r="A12030" t="s">
        <v>353</v>
      </c>
      <c r="B12030">
        <v>93</v>
      </c>
      <c r="C12030">
        <v>60</v>
      </c>
      <c r="D12030">
        <v>1</v>
      </c>
      <c r="E12030" t="s">
        <v>356</v>
      </c>
      <c r="F12030">
        <v>0</v>
      </c>
      <c r="G12030">
        <v>0</v>
      </c>
      <c r="H12030">
        <v>0</v>
      </c>
      <c r="I12030">
        <v>7</v>
      </c>
      <c r="J12030">
        <v>1</v>
      </c>
      <c r="K12030">
        <v>0</v>
      </c>
      <c r="L12030" s="10">
        <v>43884</v>
      </c>
    </row>
    <row r="12031" spans="1:12" x14ac:dyDescent="0.2">
      <c r="A12031" t="s">
        <v>353</v>
      </c>
      <c r="B12031">
        <v>93</v>
      </c>
      <c r="C12031">
        <v>60</v>
      </c>
      <c r="D12031">
        <v>1</v>
      </c>
      <c r="E12031" t="s">
        <v>355</v>
      </c>
      <c r="F12031">
        <v>0</v>
      </c>
      <c r="G12031">
        <v>0</v>
      </c>
      <c r="H12031">
        <v>0</v>
      </c>
      <c r="I12031">
        <v>15</v>
      </c>
      <c r="J12031">
        <v>9</v>
      </c>
      <c r="K12031">
        <v>1</v>
      </c>
      <c r="L12031" s="10">
        <v>43884</v>
      </c>
    </row>
    <row r="12032" spans="1:12" x14ac:dyDescent="0.2">
      <c r="A12032" t="s">
        <v>353</v>
      </c>
      <c r="B12032">
        <v>93</v>
      </c>
      <c r="C12032">
        <v>60</v>
      </c>
      <c r="D12032">
        <v>1</v>
      </c>
      <c r="E12032" t="s">
        <v>359</v>
      </c>
      <c r="F12032">
        <v>2</v>
      </c>
      <c r="G12032">
        <v>0</v>
      </c>
      <c r="H12032">
        <v>0</v>
      </c>
      <c r="I12032">
        <v>6</v>
      </c>
      <c r="J12032">
        <v>2</v>
      </c>
      <c r="K12032">
        <v>0</v>
      </c>
      <c r="L12032" s="10">
        <v>43884</v>
      </c>
    </row>
    <row r="12033" spans="1:12" x14ac:dyDescent="0.2">
      <c r="A12033" t="s">
        <v>353</v>
      </c>
      <c r="B12033">
        <v>93</v>
      </c>
      <c r="C12033">
        <v>60</v>
      </c>
      <c r="D12033">
        <v>1</v>
      </c>
      <c r="E12033" t="s">
        <v>357</v>
      </c>
      <c r="F12033">
        <v>0</v>
      </c>
      <c r="G12033">
        <v>0</v>
      </c>
      <c r="H12033">
        <v>0</v>
      </c>
      <c r="I12033">
        <v>6</v>
      </c>
      <c r="J12033">
        <v>3</v>
      </c>
      <c r="K12033">
        <v>0</v>
      </c>
      <c r="L12033" s="10">
        <v>43884</v>
      </c>
    </row>
    <row r="12034" spans="1:12" x14ac:dyDescent="0.2">
      <c r="A12034" t="s">
        <v>353</v>
      </c>
      <c r="B12034">
        <v>93</v>
      </c>
      <c r="C12034">
        <v>60</v>
      </c>
      <c r="D12034">
        <v>1</v>
      </c>
      <c r="E12034" t="s">
        <v>362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 s="10">
        <v>43884</v>
      </c>
    </row>
    <row r="12035" spans="1:12" x14ac:dyDescent="0.2">
      <c r="A12035" t="s">
        <v>353</v>
      </c>
      <c r="B12035">
        <v>93</v>
      </c>
      <c r="C12035">
        <v>60</v>
      </c>
      <c r="D12035">
        <v>1</v>
      </c>
      <c r="E12035" t="s">
        <v>360</v>
      </c>
      <c r="F12035">
        <v>0</v>
      </c>
      <c r="G12035">
        <v>0</v>
      </c>
      <c r="H12035">
        <v>0</v>
      </c>
      <c r="I12035">
        <v>5</v>
      </c>
      <c r="J12035">
        <v>5</v>
      </c>
      <c r="K12035">
        <v>0</v>
      </c>
      <c r="L12035" s="10">
        <v>43884</v>
      </c>
    </row>
    <row r="12036" spans="1:12" x14ac:dyDescent="0.2">
      <c r="A12036" t="s">
        <v>353</v>
      </c>
      <c r="B12036">
        <v>93</v>
      </c>
      <c r="C12036">
        <v>60</v>
      </c>
      <c r="D12036">
        <v>1</v>
      </c>
      <c r="E12036" t="s">
        <v>358</v>
      </c>
      <c r="F12036">
        <v>0</v>
      </c>
      <c r="G12036">
        <v>1</v>
      </c>
      <c r="H12036">
        <v>0</v>
      </c>
      <c r="I12036">
        <v>5</v>
      </c>
      <c r="J12036">
        <v>5</v>
      </c>
      <c r="K12036">
        <v>0</v>
      </c>
      <c r="L12036" s="10">
        <v>43884</v>
      </c>
    </row>
    <row r="12037" spans="1:12" x14ac:dyDescent="0.2">
      <c r="A12037" t="s">
        <v>353</v>
      </c>
      <c r="B12037">
        <v>93</v>
      </c>
      <c r="C12037">
        <v>60</v>
      </c>
      <c r="D12037">
        <v>1</v>
      </c>
      <c r="E12037" t="s">
        <v>361</v>
      </c>
      <c r="F12037">
        <v>0</v>
      </c>
      <c r="G12037">
        <v>0</v>
      </c>
      <c r="H12037">
        <v>0</v>
      </c>
      <c r="I12037">
        <v>2</v>
      </c>
      <c r="J12037">
        <v>2</v>
      </c>
      <c r="K12037">
        <v>0</v>
      </c>
      <c r="L12037" s="10">
        <v>43884</v>
      </c>
    </row>
    <row r="12038" spans="1:12" x14ac:dyDescent="0.2">
      <c r="A12038" t="s">
        <v>353</v>
      </c>
      <c r="B12038">
        <v>93</v>
      </c>
      <c r="C12038">
        <v>60</v>
      </c>
      <c r="D12038">
        <v>1</v>
      </c>
      <c r="E12038" t="s">
        <v>363</v>
      </c>
      <c r="F12038">
        <v>0</v>
      </c>
      <c r="G12038">
        <v>0</v>
      </c>
      <c r="H12038">
        <v>0</v>
      </c>
      <c r="I12038">
        <v>1</v>
      </c>
      <c r="J12038">
        <v>1</v>
      </c>
      <c r="K12038">
        <v>0</v>
      </c>
      <c r="L12038" s="10">
        <v>43884</v>
      </c>
    </row>
    <row r="12039" spans="1:12" x14ac:dyDescent="0.2">
      <c r="A12039" t="s">
        <v>178</v>
      </c>
      <c r="B12039">
        <v>245</v>
      </c>
      <c r="C12039">
        <v>173</v>
      </c>
      <c r="D12039">
        <v>1</v>
      </c>
      <c r="E12039" t="s">
        <v>179</v>
      </c>
      <c r="F12039">
        <v>0</v>
      </c>
      <c r="G12039">
        <v>4</v>
      </c>
      <c r="H12039">
        <v>0</v>
      </c>
      <c r="I12039">
        <v>120</v>
      </c>
      <c r="J12039">
        <v>85</v>
      </c>
      <c r="K12039">
        <v>1</v>
      </c>
      <c r="L12039" s="10">
        <v>43884</v>
      </c>
    </row>
    <row r="12040" spans="1:12" x14ac:dyDescent="0.2">
      <c r="A12040" t="s">
        <v>178</v>
      </c>
      <c r="B12040">
        <v>245</v>
      </c>
      <c r="C12040">
        <v>173</v>
      </c>
      <c r="D12040">
        <v>1</v>
      </c>
      <c r="E12040" t="s">
        <v>180</v>
      </c>
      <c r="F12040">
        <v>0</v>
      </c>
      <c r="G12040">
        <v>3</v>
      </c>
      <c r="H12040">
        <v>0</v>
      </c>
      <c r="I12040">
        <v>26</v>
      </c>
      <c r="J12040">
        <v>13</v>
      </c>
      <c r="K12040">
        <v>0</v>
      </c>
      <c r="L12040" s="10">
        <v>43884</v>
      </c>
    </row>
    <row r="12041" spans="1:12" x14ac:dyDescent="0.2">
      <c r="A12041" t="s">
        <v>178</v>
      </c>
      <c r="B12041">
        <v>245</v>
      </c>
      <c r="C12041">
        <v>173</v>
      </c>
      <c r="D12041">
        <v>1</v>
      </c>
      <c r="E12041" t="s">
        <v>181</v>
      </c>
      <c r="F12041">
        <v>0</v>
      </c>
      <c r="G12041">
        <v>0</v>
      </c>
      <c r="H12041">
        <v>0</v>
      </c>
      <c r="I12041">
        <v>26</v>
      </c>
      <c r="J12041">
        <v>17</v>
      </c>
      <c r="K12041">
        <v>0</v>
      </c>
      <c r="L12041" s="10">
        <v>43884</v>
      </c>
    </row>
    <row r="12042" spans="1:12" x14ac:dyDescent="0.2">
      <c r="A12042" t="s">
        <v>178</v>
      </c>
      <c r="B12042">
        <v>245</v>
      </c>
      <c r="C12042">
        <v>173</v>
      </c>
      <c r="D12042">
        <v>1</v>
      </c>
      <c r="E12042" t="s">
        <v>182</v>
      </c>
      <c r="F12042">
        <v>0</v>
      </c>
      <c r="G12042">
        <v>1</v>
      </c>
      <c r="H12042">
        <v>0</v>
      </c>
      <c r="I12042">
        <v>15</v>
      </c>
      <c r="J12042">
        <v>8</v>
      </c>
      <c r="K12042">
        <v>0</v>
      </c>
      <c r="L12042" s="10">
        <v>43884</v>
      </c>
    </row>
    <row r="12043" spans="1:12" x14ac:dyDescent="0.2">
      <c r="A12043" t="s">
        <v>178</v>
      </c>
      <c r="B12043">
        <v>245</v>
      </c>
      <c r="C12043">
        <v>173</v>
      </c>
      <c r="D12043">
        <v>1</v>
      </c>
      <c r="E12043" t="s">
        <v>183</v>
      </c>
      <c r="F12043">
        <v>0</v>
      </c>
      <c r="G12043">
        <v>1</v>
      </c>
      <c r="H12043">
        <v>0</v>
      </c>
      <c r="I12043">
        <v>17</v>
      </c>
      <c r="J12043">
        <v>15</v>
      </c>
      <c r="K12043">
        <v>0</v>
      </c>
      <c r="L12043" s="10">
        <v>43884</v>
      </c>
    </row>
    <row r="12044" spans="1:12" x14ac:dyDescent="0.2">
      <c r="A12044" t="s">
        <v>178</v>
      </c>
      <c r="B12044">
        <v>245</v>
      </c>
      <c r="C12044">
        <v>173</v>
      </c>
      <c r="D12044">
        <v>1</v>
      </c>
      <c r="E12044" t="s">
        <v>186</v>
      </c>
      <c r="F12044">
        <v>0</v>
      </c>
      <c r="G12044">
        <v>0</v>
      </c>
      <c r="H12044">
        <v>0</v>
      </c>
      <c r="I12044">
        <v>8</v>
      </c>
      <c r="J12044">
        <v>6</v>
      </c>
      <c r="K12044">
        <v>0</v>
      </c>
      <c r="L12044" s="10">
        <v>43884</v>
      </c>
    </row>
    <row r="12045" spans="1:12" x14ac:dyDescent="0.2">
      <c r="A12045" t="s">
        <v>178</v>
      </c>
      <c r="B12045">
        <v>245</v>
      </c>
      <c r="C12045">
        <v>173</v>
      </c>
      <c r="D12045">
        <v>1</v>
      </c>
      <c r="E12045" t="s">
        <v>185</v>
      </c>
      <c r="F12045">
        <v>0</v>
      </c>
      <c r="G12045">
        <v>0</v>
      </c>
      <c r="H12045">
        <v>0</v>
      </c>
      <c r="I12045">
        <v>7</v>
      </c>
      <c r="J12045">
        <v>5</v>
      </c>
      <c r="K12045">
        <v>0</v>
      </c>
      <c r="L12045" s="10">
        <v>43884</v>
      </c>
    </row>
    <row r="12046" spans="1:12" x14ac:dyDescent="0.2">
      <c r="A12046" t="s">
        <v>178</v>
      </c>
      <c r="B12046">
        <v>245</v>
      </c>
      <c r="C12046">
        <v>173</v>
      </c>
      <c r="D12046">
        <v>1</v>
      </c>
      <c r="E12046" t="s">
        <v>184</v>
      </c>
      <c r="F12046">
        <v>0</v>
      </c>
      <c r="G12046">
        <v>1</v>
      </c>
      <c r="H12046">
        <v>0</v>
      </c>
      <c r="I12046">
        <v>13</v>
      </c>
      <c r="J12046">
        <v>12</v>
      </c>
      <c r="K12046">
        <v>0</v>
      </c>
      <c r="L12046" s="10">
        <v>43884</v>
      </c>
    </row>
    <row r="12047" spans="1:12" x14ac:dyDescent="0.2">
      <c r="A12047" t="s">
        <v>178</v>
      </c>
      <c r="B12047">
        <v>245</v>
      </c>
      <c r="C12047">
        <v>173</v>
      </c>
      <c r="D12047">
        <v>1</v>
      </c>
      <c r="E12047" t="s">
        <v>190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 s="10">
        <v>43884</v>
      </c>
    </row>
    <row r="12048" spans="1:12" x14ac:dyDescent="0.2">
      <c r="A12048" t="s">
        <v>178</v>
      </c>
      <c r="B12048">
        <v>245</v>
      </c>
      <c r="C12048">
        <v>173</v>
      </c>
      <c r="D12048">
        <v>1</v>
      </c>
      <c r="E12048" t="s">
        <v>187</v>
      </c>
      <c r="F12048">
        <v>0</v>
      </c>
      <c r="G12048">
        <v>0</v>
      </c>
      <c r="H12048">
        <v>0</v>
      </c>
      <c r="I12048">
        <v>8</v>
      </c>
      <c r="J12048">
        <v>8</v>
      </c>
      <c r="K12048">
        <v>0</v>
      </c>
      <c r="L12048" s="10">
        <v>43884</v>
      </c>
    </row>
    <row r="12049" spans="1:12" x14ac:dyDescent="0.2">
      <c r="A12049" t="s">
        <v>178</v>
      </c>
      <c r="B12049">
        <v>245</v>
      </c>
      <c r="C12049">
        <v>173</v>
      </c>
      <c r="D12049">
        <v>1</v>
      </c>
      <c r="E12049" t="s">
        <v>188</v>
      </c>
      <c r="F12049">
        <v>0</v>
      </c>
      <c r="G12049">
        <v>0</v>
      </c>
      <c r="H12049">
        <v>0</v>
      </c>
      <c r="I12049">
        <v>3</v>
      </c>
      <c r="J12049">
        <v>3</v>
      </c>
      <c r="K12049">
        <v>0</v>
      </c>
      <c r="L12049" s="10">
        <v>43884</v>
      </c>
    </row>
    <row r="12050" spans="1:12" x14ac:dyDescent="0.2">
      <c r="A12050" t="s">
        <v>178</v>
      </c>
      <c r="B12050">
        <v>245</v>
      </c>
      <c r="C12050">
        <v>173</v>
      </c>
      <c r="D12050">
        <v>1</v>
      </c>
      <c r="E12050" t="s">
        <v>189</v>
      </c>
      <c r="F12050">
        <v>0</v>
      </c>
      <c r="G12050">
        <v>0</v>
      </c>
      <c r="H12050">
        <v>0</v>
      </c>
      <c r="I12050">
        <v>1</v>
      </c>
      <c r="J12050">
        <v>1</v>
      </c>
      <c r="K12050">
        <v>0</v>
      </c>
      <c r="L12050" s="10">
        <v>43884</v>
      </c>
    </row>
    <row r="12051" spans="1:12" x14ac:dyDescent="0.2">
      <c r="A12051" t="s">
        <v>219</v>
      </c>
      <c r="B12051">
        <v>75</v>
      </c>
      <c r="C12051">
        <v>34</v>
      </c>
      <c r="D12051">
        <v>0</v>
      </c>
      <c r="E12051" t="s">
        <v>227</v>
      </c>
      <c r="F12051">
        <v>0</v>
      </c>
      <c r="G12051">
        <v>0</v>
      </c>
      <c r="H12051">
        <v>0</v>
      </c>
      <c r="I12051">
        <v>9</v>
      </c>
      <c r="J12051">
        <v>2</v>
      </c>
      <c r="K12051">
        <v>0</v>
      </c>
      <c r="L12051" s="10">
        <v>43884</v>
      </c>
    </row>
    <row r="12052" spans="1:12" x14ac:dyDescent="0.2">
      <c r="A12052" t="s">
        <v>219</v>
      </c>
      <c r="B12052">
        <v>75</v>
      </c>
      <c r="C12052">
        <v>34</v>
      </c>
      <c r="D12052">
        <v>0</v>
      </c>
      <c r="E12052" t="s">
        <v>220</v>
      </c>
      <c r="F12052">
        <v>0</v>
      </c>
      <c r="G12052">
        <v>1</v>
      </c>
      <c r="H12052">
        <v>0</v>
      </c>
      <c r="I12052">
        <v>11</v>
      </c>
      <c r="J12052">
        <v>5</v>
      </c>
      <c r="K12052">
        <v>0</v>
      </c>
      <c r="L12052" s="10">
        <v>43884</v>
      </c>
    </row>
    <row r="12053" spans="1:12" x14ac:dyDescent="0.2">
      <c r="A12053" t="s">
        <v>219</v>
      </c>
      <c r="B12053">
        <v>75</v>
      </c>
      <c r="C12053">
        <v>34</v>
      </c>
      <c r="D12053">
        <v>0</v>
      </c>
      <c r="E12053" t="s">
        <v>226</v>
      </c>
      <c r="F12053">
        <v>0</v>
      </c>
      <c r="G12053">
        <v>0</v>
      </c>
      <c r="H12053">
        <v>0</v>
      </c>
      <c r="I12053">
        <v>9</v>
      </c>
      <c r="J12053">
        <v>3</v>
      </c>
      <c r="K12053">
        <v>0</v>
      </c>
      <c r="L12053" s="10">
        <v>43884</v>
      </c>
    </row>
    <row r="12054" spans="1:12" x14ac:dyDescent="0.2">
      <c r="A12054" t="s">
        <v>219</v>
      </c>
      <c r="B12054">
        <v>75</v>
      </c>
      <c r="C12054">
        <v>34</v>
      </c>
      <c r="D12054">
        <v>0</v>
      </c>
      <c r="E12054" t="s">
        <v>223</v>
      </c>
      <c r="F12054">
        <v>0</v>
      </c>
      <c r="G12054">
        <v>0</v>
      </c>
      <c r="H12054">
        <v>0</v>
      </c>
      <c r="I12054">
        <v>7</v>
      </c>
      <c r="J12054">
        <v>1</v>
      </c>
      <c r="K12054">
        <v>0</v>
      </c>
      <c r="L12054" s="10">
        <v>43884</v>
      </c>
    </row>
    <row r="12055" spans="1:12" x14ac:dyDescent="0.2">
      <c r="A12055" t="s">
        <v>219</v>
      </c>
      <c r="B12055">
        <v>75</v>
      </c>
      <c r="C12055">
        <v>34</v>
      </c>
      <c r="D12055">
        <v>0</v>
      </c>
      <c r="E12055" t="s">
        <v>222</v>
      </c>
      <c r="F12055">
        <v>0</v>
      </c>
      <c r="G12055">
        <v>0</v>
      </c>
      <c r="H12055">
        <v>0</v>
      </c>
      <c r="I12055">
        <v>7</v>
      </c>
      <c r="J12055">
        <v>2</v>
      </c>
      <c r="K12055">
        <v>0</v>
      </c>
      <c r="L12055" s="10">
        <v>43884</v>
      </c>
    </row>
    <row r="12056" spans="1:12" x14ac:dyDescent="0.2">
      <c r="A12056" t="s">
        <v>219</v>
      </c>
      <c r="B12056">
        <v>75</v>
      </c>
      <c r="C12056">
        <v>34</v>
      </c>
      <c r="D12056">
        <v>0</v>
      </c>
      <c r="E12056" t="s">
        <v>225</v>
      </c>
      <c r="F12056">
        <v>0</v>
      </c>
      <c r="G12056">
        <v>0</v>
      </c>
      <c r="H12056">
        <v>0</v>
      </c>
      <c r="I12056">
        <v>7</v>
      </c>
      <c r="J12056">
        <v>4</v>
      </c>
      <c r="K12056">
        <v>0</v>
      </c>
      <c r="L12056" s="10">
        <v>43884</v>
      </c>
    </row>
    <row r="12057" spans="1:12" x14ac:dyDescent="0.2">
      <c r="A12057" t="s">
        <v>219</v>
      </c>
      <c r="B12057">
        <v>75</v>
      </c>
      <c r="C12057">
        <v>34</v>
      </c>
      <c r="D12057">
        <v>0</v>
      </c>
      <c r="E12057" t="s">
        <v>221</v>
      </c>
      <c r="F12057">
        <v>0</v>
      </c>
      <c r="G12057">
        <v>2</v>
      </c>
      <c r="H12057">
        <v>0</v>
      </c>
      <c r="I12057">
        <v>11</v>
      </c>
      <c r="J12057">
        <v>9</v>
      </c>
      <c r="K12057">
        <v>0</v>
      </c>
      <c r="L12057" s="10">
        <v>43884</v>
      </c>
    </row>
    <row r="12058" spans="1:12" x14ac:dyDescent="0.2">
      <c r="A12058" t="s">
        <v>219</v>
      </c>
      <c r="B12058">
        <v>75</v>
      </c>
      <c r="C12058">
        <v>34</v>
      </c>
      <c r="D12058">
        <v>0</v>
      </c>
      <c r="E12058" t="s">
        <v>224</v>
      </c>
      <c r="F12058">
        <v>0</v>
      </c>
      <c r="G12058">
        <v>3</v>
      </c>
      <c r="H12058">
        <v>0</v>
      </c>
      <c r="I12058">
        <v>8</v>
      </c>
      <c r="J12058">
        <v>6</v>
      </c>
      <c r="K12058">
        <v>0</v>
      </c>
      <c r="L12058" s="10">
        <v>43884</v>
      </c>
    </row>
    <row r="12059" spans="1:12" x14ac:dyDescent="0.2">
      <c r="A12059" t="s">
        <v>219</v>
      </c>
      <c r="B12059">
        <v>75</v>
      </c>
      <c r="C12059">
        <v>34</v>
      </c>
      <c r="D12059">
        <v>0</v>
      </c>
      <c r="E12059" t="s">
        <v>228</v>
      </c>
      <c r="F12059">
        <v>0</v>
      </c>
      <c r="G12059">
        <v>0</v>
      </c>
      <c r="H12059">
        <v>0</v>
      </c>
      <c r="I12059">
        <v>3</v>
      </c>
      <c r="J12059">
        <v>1</v>
      </c>
      <c r="K12059">
        <v>0</v>
      </c>
      <c r="L12059" s="10">
        <v>43884</v>
      </c>
    </row>
    <row r="12060" spans="1:12" x14ac:dyDescent="0.2">
      <c r="A12060" t="s">
        <v>219</v>
      </c>
      <c r="B12060">
        <v>75</v>
      </c>
      <c r="C12060">
        <v>34</v>
      </c>
      <c r="D12060">
        <v>0</v>
      </c>
      <c r="E12060" t="s">
        <v>229</v>
      </c>
      <c r="F12060">
        <v>0</v>
      </c>
      <c r="G12060">
        <v>1</v>
      </c>
      <c r="H12060">
        <v>0</v>
      </c>
      <c r="I12060">
        <v>2</v>
      </c>
      <c r="J12060">
        <v>1</v>
      </c>
      <c r="K12060">
        <v>0</v>
      </c>
      <c r="L12060" s="10">
        <v>43884</v>
      </c>
    </row>
    <row r="12061" spans="1:12" x14ac:dyDescent="0.2">
      <c r="A12061" t="s">
        <v>219</v>
      </c>
      <c r="B12061">
        <v>75</v>
      </c>
      <c r="C12061">
        <v>34</v>
      </c>
      <c r="D12061">
        <v>0</v>
      </c>
      <c r="E12061" t="s">
        <v>230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 s="10">
        <v>43884</v>
      </c>
    </row>
    <row r="12062" spans="1:12" x14ac:dyDescent="0.2">
      <c r="A12062" t="s">
        <v>133</v>
      </c>
      <c r="B12062">
        <v>311</v>
      </c>
      <c r="C12062">
        <v>234</v>
      </c>
      <c r="D12062">
        <v>6</v>
      </c>
      <c r="E12062" t="s">
        <v>134</v>
      </c>
      <c r="F12062">
        <v>0</v>
      </c>
      <c r="G12062">
        <v>7</v>
      </c>
      <c r="H12062">
        <v>0</v>
      </c>
      <c r="I12062">
        <v>58</v>
      </c>
      <c r="J12062">
        <v>27</v>
      </c>
      <c r="K12062">
        <v>1</v>
      </c>
      <c r="L12062" s="10">
        <v>43884</v>
      </c>
    </row>
    <row r="12063" spans="1:12" x14ac:dyDescent="0.2">
      <c r="A12063" t="s">
        <v>133</v>
      </c>
      <c r="B12063">
        <v>311</v>
      </c>
      <c r="C12063">
        <v>234</v>
      </c>
      <c r="D12063">
        <v>6</v>
      </c>
      <c r="E12063" t="s">
        <v>135</v>
      </c>
      <c r="F12063">
        <v>0</v>
      </c>
      <c r="G12063">
        <v>3</v>
      </c>
      <c r="H12063">
        <v>0</v>
      </c>
      <c r="I12063">
        <v>48</v>
      </c>
      <c r="J12063">
        <v>31</v>
      </c>
      <c r="K12063">
        <v>3</v>
      </c>
      <c r="L12063" s="10">
        <v>43884</v>
      </c>
    </row>
    <row r="12064" spans="1:12" x14ac:dyDescent="0.2">
      <c r="A12064" t="s">
        <v>133</v>
      </c>
      <c r="B12064">
        <v>311</v>
      </c>
      <c r="C12064">
        <v>234</v>
      </c>
      <c r="D12064">
        <v>6</v>
      </c>
      <c r="E12064" t="s">
        <v>139</v>
      </c>
      <c r="F12064">
        <v>0</v>
      </c>
      <c r="G12064">
        <v>0</v>
      </c>
      <c r="H12064">
        <v>0</v>
      </c>
      <c r="I12064">
        <v>29</v>
      </c>
      <c r="J12064">
        <v>21</v>
      </c>
      <c r="K12064">
        <v>0</v>
      </c>
      <c r="L12064" s="10">
        <v>43884</v>
      </c>
    </row>
    <row r="12065" spans="1:12" x14ac:dyDescent="0.2">
      <c r="A12065" t="s">
        <v>133</v>
      </c>
      <c r="B12065">
        <v>311</v>
      </c>
      <c r="C12065">
        <v>234</v>
      </c>
      <c r="D12065">
        <v>6</v>
      </c>
      <c r="E12065" t="s">
        <v>136</v>
      </c>
      <c r="F12065">
        <v>0</v>
      </c>
      <c r="G12065">
        <v>0</v>
      </c>
      <c r="H12065">
        <v>0</v>
      </c>
      <c r="I12065">
        <v>34</v>
      </c>
      <c r="J12065">
        <v>28</v>
      </c>
      <c r="K12065">
        <v>0</v>
      </c>
      <c r="L12065" s="10">
        <v>43884</v>
      </c>
    </row>
    <row r="12066" spans="1:12" x14ac:dyDescent="0.2">
      <c r="A12066" t="s">
        <v>133</v>
      </c>
      <c r="B12066">
        <v>311</v>
      </c>
      <c r="C12066">
        <v>234</v>
      </c>
      <c r="D12066">
        <v>6</v>
      </c>
      <c r="E12066" t="s">
        <v>137</v>
      </c>
      <c r="F12066">
        <v>0</v>
      </c>
      <c r="G12066">
        <v>1</v>
      </c>
      <c r="H12066">
        <v>0</v>
      </c>
      <c r="I12066">
        <v>32</v>
      </c>
      <c r="J12066">
        <v>27</v>
      </c>
      <c r="K12066">
        <v>0</v>
      </c>
      <c r="L12066" s="10">
        <v>43884</v>
      </c>
    </row>
    <row r="12067" spans="1:12" x14ac:dyDescent="0.2">
      <c r="A12067" t="s">
        <v>133</v>
      </c>
      <c r="B12067">
        <v>311</v>
      </c>
      <c r="C12067">
        <v>234</v>
      </c>
      <c r="D12067">
        <v>6</v>
      </c>
      <c r="E12067" t="s">
        <v>141</v>
      </c>
      <c r="F12067">
        <v>0</v>
      </c>
      <c r="G12067">
        <v>0</v>
      </c>
      <c r="H12067">
        <v>0</v>
      </c>
      <c r="I12067">
        <v>23</v>
      </c>
      <c r="J12067">
        <v>19</v>
      </c>
      <c r="K12067">
        <v>1</v>
      </c>
      <c r="L12067" s="10">
        <v>43884</v>
      </c>
    </row>
    <row r="12068" spans="1:12" x14ac:dyDescent="0.2">
      <c r="A12068" t="s">
        <v>133</v>
      </c>
      <c r="B12068">
        <v>311</v>
      </c>
      <c r="C12068">
        <v>234</v>
      </c>
      <c r="D12068">
        <v>6</v>
      </c>
      <c r="E12068" t="s">
        <v>138</v>
      </c>
      <c r="F12068">
        <v>0</v>
      </c>
      <c r="G12068">
        <v>1</v>
      </c>
      <c r="H12068">
        <v>0</v>
      </c>
      <c r="I12068">
        <v>32</v>
      </c>
      <c r="J12068">
        <v>30</v>
      </c>
      <c r="K12068">
        <v>0</v>
      </c>
      <c r="L12068" s="10">
        <v>43884</v>
      </c>
    </row>
    <row r="12069" spans="1:12" x14ac:dyDescent="0.2">
      <c r="A12069" t="s">
        <v>133</v>
      </c>
      <c r="B12069">
        <v>311</v>
      </c>
      <c r="C12069">
        <v>234</v>
      </c>
      <c r="D12069">
        <v>6</v>
      </c>
      <c r="E12069" t="s">
        <v>140</v>
      </c>
      <c r="F12069">
        <v>0</v>
      </c>
      <c r="G12069">
        <v>1</v>
      </c>
      <c r="H12069">
        <v>0</v>
      </c>
      <c r="I12069">
        <v>30</v>
      </c>
      <c r="J12069">
        <v>28</v>
      </c>
      <c r="K12069">
        <v>0</v>
      </c>
      <c r="L12069" s="10">
        <v>43884</v>
      </c>
    </row>
    <row r="12070" spans="1:12" x14ac:dyDescent="0.2">
      <c r="A12070" t="s">
        <v>133</v>
      </c>
      <c r="B12070">
        <v>311</v>
      </c>
      <c r="C12070">
        <v>234</v>
      </c>
      <c r="D12070">
        <v>6</v>
      </c>
      <c r="E12070" t="s">
        <v>142</v>
      </c>
      <c r="F12070">
        <v>0</v>
      </c>
      <c r="G12070">
        <v>2</v>
      </c>
      <c r="H12070">
        <v>0</v>
      </c>
      <c r="I12070">
        <v>10</v>
      </c>
      <c r="J12070">
        <v>8</v>
      </c>
      <c r="K12070">
        <v>1</v>
      </c>
      <c r="L12070" s="10">
        <v>43884</v>
      </c>
    </row>
    <row r="12071" spans="1:12" x14ac:dyDescent="0.2">
      <c r="A12071" t="s">
        <v>133</v>
      </c>
      <c r="B12071">
        <v>311</v>
      </c>
      <c r="C12071">
        <v>234</v>
      </c>
      <c r="D12071">
        <v>6</v>
      </c>
      <c r="E12071" t="s">
        <v>144</v>
      </c>
      <c r="F12071">
        <v>0</v>
      </c>
      <c r="G12071">
        <v>0</v>
      </c>
      <c r="H12071">
        <v>0</v>
      </c>
      <c r="I12071">
        <v>8</v>
      </c>
      <c r="J12071">
        <v>8</v>
      </c>
      <c r="K12071">
        <v>0</v>
      </c>
      <c r="L12071" s="10">
        <v>43884</v>
      </c>
    </row>
    <row r="12072" spans="1:12" x14ac:dyDescent="0.2">
      <c r="A12072" t="s">
        <v>133</v>
      </c>
      <c r="B12072">
        <v>311</v>
      </c>
      <c r="C12072">
        <v>234</v>
      </c>
      <c r="D12072">
        <v>6</v>
      </c>
      <c r="E12072" t="s">
        <v>143</v>
      </c>
      <c r="F12072">
        <v>0</v>
      </c>
      <c r="G12072">
        <v>0</v>
      </c>
      <c r="H12072">
        <v>0</v>
      </c>
      <c r="I12072">
        <v>7</v>
      </c>
      <c r="J12072">
        <v>7</v>
      </c>
      <c r="K12072">
        <v>0</v>
      </c>
      <c r="L12072" s="10">
        <v>43884</v>
      </c>
    </row>
    <row r="12073" spans="1:12" x14ac:dyDescent="0.2">
      <c r="A12073" t="s">
        <v>191</v>
      </c>
      <c r="B12073">
        <v>631</v>
      </c>
      <c r="C12073">
        <v>452</v>
      </c>
      <c r="D12073">
        <v>0</v>
      </c>
      <c r="E12073" t="s">
        <v>193</v>
      </c>
      <c r="F12073">
        <v>0</v>
      </c>
      <c r="G12073">
        <v>5</v>
      </c>
      <c r="H12073">
        <v>0</v>
      </c>
      <c r="I12073">
        <v>93</v>
      </c>
      <c r="J12073">
        <v>57</v>
      </c>
      <c r="K12073">
        <v>0</v>
      </c>
      <c r="L12073" s="10">
        <v>43884</v>
      </c>
    </row>
    <row r="12074" spans="1:12" x14ac:dyDescent="0.2">
      <c r="A12074" t="s">
        <v>191</v>
      </c>
      <c r="B12074">
        <v>631</v>
      </c>
      <c r="C12074">
        <v>452</v>
      </c>
      <c r="D12074">
        <v>0</v>
      </c>
      <c r="E12074" t="s">
        <v>192</v>
      </c>
      <c r="F12074">
        <v>0</v>
      </c>
      <c r="G12074">
        <v>7</v>
      </c>
      <c r="H12074">
        <v>0</v>
      </c>
      <c r="I12074">
        <v>87</v>
      </c>
      <c r="J12074">
        <v>57</v>
      </c>
      <c r="K12074">
        <v>0</v>
      </c>
      <c r="L12074" s="10">
        <v>43884</v>
      </c>
    </row>
    <row r="12075" spans="1:12" x14ac:dyDescent="0.2">
      <c r="A12075" t="s">
        <v>191</v>
      </c>
      <c r="B12075">
        <v>631</v>
      </c>
      <c r="C12075">
        <v>452</v>
      </c>
      <c r="D12075">
        <v>0</v>
      </c>
      <c r="E12075" t="s">
        <v>197</v>
      </c>
      <c r="F12075">
        <v>0</v>
      </c>
      <c r="G12075">
        <v>2</v>
      </c>
      <c r="H12075">
        <v>0</v>
      </c>
      <c r="I12075">
        <v>48</v>
      </c>
      <c r="J12075">
        <v>24</v>
      </c>
      <c r="K12075">
        <v>0</v>
      </c>
      <c r="L12075" s="10">
        <v>43884</v>
      </c>
    </row>
    <row r="12076" spans="1:12" x14ac:dyDescent="0.2">
      <c r="A12076" t="s">
        <v>191</v>
      </c>
      <c r="B12076">
        <v>631</v>
      </c>
      <c r="C12076">
        <v>452</v>
      </c>
      <c r="D12076">
        <v>0</v>
      </c>
      <c r="E12076" t="s">
        <v>195</v>
      </c>
      <c r="F12076">
        <v>0</v>
      </c>
      <c r="G12076">
        <v>6</v>
      </c>
      <c r="H12076">
        <v>0</v>
      </c>
      <c r="I12076">
        <v>66</v>
      </c>
      <c r="J12076">
        <v>46</v>
      </c>
      <c r="K12076">
        <v>0</v>
      </c>
      <c r="L12076" s="10">
        <v>43884</v>
      </c>
    </row>
    <row r="12077" spans="1:12" x14ac:dyDescent="0.2">
      <c r="A12077" t="s">
        <v>191</v>
      </c>
      <c r="B12077">
        <v>631</v>
      </c>
      <c r="C12077">
        <v>452</v>
      </c>
      <c r="D12077">
        <v>0</v>
      </c>
      <c r="E12077" t="s">
        <v>196</v>
      </c>
      <c r="F12077">
        <v>0</v>
      </c>
      <c r="G12077">
        <v>2</v>
      </c>
      <c r="H12077">
        <v>0</v>
      </c>
      <c r="I12077">
        <v>55</v>
      </c>
      <c r="J12077">
        <v>41</v>
      </c>
      <c r="K12077">
        <v>0</v>
      </c>
      <c r="L12077" s="10">
        <v>43884</v>
      </c>
    </row>
    <row r="12078" spans="1:12" x14ac:dyDescent="0.2">
      <c r="A12078" t="s">
        <v>191</v>
      </c>
      <c r="B12078">
        <v>631</v>
      </c>
      <c r="C12078">
        <v>452</v>
      </c>
      <c r="D12078">
        <v>0</v>
      </c>
      <c r="E12078" t="s">
        <v>194</v>
      </c>
      <c r="F12078">
        <v>0</v>
      </c>
      <c r="G12078">
        <v>1</v>
      </c>
      <c r="H12078">
        <v>0</v>
      </c>
      <c r="I12078">
        <v>79</v>
      </c>
      <c r="J12078">
        <v>67</v>
      </c>
      <c r="K12078">
        <v>0</v>
      </c>
      <c r="L12078" s="10">
        <v>43884</v>
      </c>
    </row>
    <row r="12079" spans="1:12" x14ac:dyDescent="0.2">
      <c r="A12079" t="s">
        <v>191</v>
      </c>
      <c r="B12079">
        <v>631</v>
      </c>
      <c r="C12079">
        <v>452</v>
      </c>
      <c r="D12079">
        <v>0</v>
      </c>
      <c r="E12079" t="s">
        <v>200</v>
      </c>
      <c r="F12079">
        <v>0</v>
      </c>
      <c r="G12079">
        <v>1</v>
      </c>
      <c r="H12079">
        <v>0</v>
      </c>
      <c r="I12079">
        <v>37</v>
      </c>
      <c r="J12079">
        <v>26</v>
      </c>
      <c r="K12079">
        <v>0</v>
      </c>
      <c r="L12079" s="10">
        <v>43884</v>
      </c>
    </row>
    <row r="12080" spans="1:12" x14ac:dyDescent="0.2">
      <c r="A12080" t="s">
        <v>191</v>
      </c>
      <c r="B12080">
        <v>631</v>
      </c>
      <c r="C12080">
        <v>452</v>
      </c>
      <c r="D12080">
        <v>0</v>
      </c>
      <c r="E12080" t="s">
        <v>198</v>
      </c>
      <c r="F12080">
        <v>0</v>
      </c>
      <c r="G12080">
        <v>5</v>
      </c>
      <c r="H12080">
        <v>0</v>
      </c>
      <c r="I12080">
        <v>51</v>
      </c>
      <c r="J12080">
        <v>41</v>
      </c>
      <c r="K12080">
        <v>0</v>
      </c>
      <c r="L12080" s="10">
        <v>43884</v>
      </c>
    </row>
    <row r="12081" spans="1:12" x14ac:dyDescent="0.2">
      <c r="A12081" t="s">
        <v>191</v>
      </c>
      <c r="B12081">
        <v>631</v>
      </c>
      <c r="C12081">
        <v>452</v>
      </c>
      <c r="D12081">
        <v>0</v>
      </c>
      <c r="E12081" t="s">
        <v>199</v>
      </c>
      <c r="F12081">
        <v>0</v>
      </c>
      <c r="G12081">
        <v>1</v>
      </c>
      <c r="H12081">
        <v>0</v>
      </c>
      <c r="I12081">
        <v>40</v>
      </c>
      <c r="J12081">
        <v>33</v>
      </c>
      <c r="K12081">
        <v>0</v>
      </c>
      <c r="L12081" s="10">
        <v>43884</v>
      </c>
    </row>
    <row r="12082" spans="1:12" x14ac:dyDescent="0.2">
      <c r="A12082" t="s">
        <v>191</v>
      </c>
      <c r="B12082">
        <v>631</v>
      </c>
      <c r="C12082">
        <v>452</v>
      </c>
      <c r="D12082">
        <v>0</v>
      </c>
      <c r="E12082" t="s">
        <v>202</v>
      </c>
      <c r="F12082">
        <v>0</v>
      </c>
      <c r="G12082">
        <v>0</v>
      </c>
      <c r="H12082">
        <v>0</v>
      </c>
      <c r="I12082">
        <v>23</v>
      </c>
      <c r="J12082">
        <v>17</v>
      </c>
      <c r="K12082">
        <v>0</v>
      </c>
      <c r="L12082" s="10">
        <v>43884</v>
      </c>
    </row>
    <row r="12083" spans="1:12" x14ac:dyDescent="0.2">
      <c r="A12083" t="s">
        <v>191</v>
      </c>
      <c r="B12083">
        <v>631</v>
      </c>
      <c r="C12083">
        <v>452</v>
      </c>
      <c r="D12083">
        <v>0</v>
      </c>
      <c r="E12083" t="s">
        <v>204</v>
      </c>
      <c r="F12083">
        <v>0</v>
      </c>
      <c r="G12083">
        <v>0</v>
      </c>
      <c r="H12083">
        <v>0</v>
      </c>
      <c r="I12083">
        <v>13</v>
      </c>
      <c r="J12083">
        <v>9</v>
      </c>
      <c r="K12083">
        <v>0</v>
      </c>
      <c r="L12083" s="10">
        <v>43884</v>
      </c>
    </row>
    <row r="12084" spans="1:12" x14ac:dyDescent="0.2">
      <c r="A12084" t="s">
        <v>191</v>
      </c>
      <c r="B12084">
        <v>631</v>
      </c>
      <c r="C12084">
        <v>452</v>
      </c>
      <c r="D12084">
        <v>0</v>
      </c>
      <c r="E12084" t="s">
        <v>201</v>
      </c>
      <c r="F12084">
        <v>0</v>
      </c>
      <c r="G12084">
        <v>4</v>
      </c>
      <c r="H12084">
        <v>0</v>
      </c>
      <c r="I12084">
        <v>27</v>
      </c>
      <c r="J12084">
        <v>24</v>
      </c>
      <c r="K12084">
        <v>0</v>
      </c>
      <c r="L12084" s="10">
        <v>43884</v>
      </c>
    </row>
    <row r="12085" spans="1:12" x14ac:dyDescent="0.2">
      <c r="A12085" t="s">
        <v>191</v>
      </c>
      <c r="B12085">
        <v>631</v>
      </c>
      <c r="C12085">
        <v>452</v>
      </c>
      <c r="D12085">
        <v>0</v>
      </c>
      <c r="E12085" t="s">
        <v>203</v>
      </c>
      <c r="F12085">
        <v>0</v>
      </c>
      <c r="G12085">
        <v>0</v>
      </c>
      <c r="H12085">
        <v>0</v>
      </c>
      <c r="I12085">
        <v>12</v>
      </c>
      <c r="J12085">
        <v>10</v>
      </c>
      <c r="K12085">
        <v>0</v>
      </c>
      <c r="L12085" s="10">
        <v>43884</v>
      </c>
    </row>
    <row r="12086" spans="1:12" x14ac:dyDescent="0.2">
      <c r="A12086" t="s">
        <v>115</v>
      </c>
      <c r="B12086">
        <v>335</v>
      </c>
      <c r="C12086">
        <v>261</v>
      </c>
      <c r="D12086">
        <v>3</v>
      </c>
      <c r="E12086" t="s">
        <v>116</v>
      </c>
      <c r="F12086">
        <v>0</v>
      </c>
      <c r="G12086">
        <v>9</v>
      </c>
      <c r="H12086">
        <v>0</v>
      </c>
      <c r="I12086">
        <v>111</v>
      </c>
      <c r="J12086">
        <v>86</v>
      </c>
      <c r="K12086">
        <v>1</v>
      </c>
      <c r="L12086" s="10">
        <v>43884</v>
      </c>
    </row>
    <row r="12087" spans="1:12" x14ac:dyDescent="0.2">
      <c r="A12087" t="s">
        <v>115</v>
      </c>
      <c r="B12087">
        <v>335</v>
      </c>
      <c r="C12087">
        <v>261</v>
      </c>
      <c r="D12087">
        <v>3</v>
      </c>
      <c r="E12087" t="s">
        <v>117</v>
      </c>
      <c r="F12087">
        <v>0</v>
      </c>
      <c r="G12087">
        <v>6</v>
      </c>
      <c r="H12087">
        <v>0</v>
      </c>
      <c r="I12087">
        <v>60</v>
      </c>
      <c r="J12087">
        <v>49</v>
      </c>
      <c r="K12087">
        <v>0</v>
      </c>
      <c r="L12087" s="10">
        <v>43884</v>
      </c>
    </row>
    <row r="12088" spans="1:12" x14ac:dyDescent="0.2">
      <c r="A12088" t="s">
        <v>115</v>
      </c>
      <c r="B12088">
        <v>335</v>
      </c>
      <c r="C12088">
        <v>261</v>
      </c>
      <c r="D12088">
        <v>3</v>
      </c>
      <c r="E12088" t="s">
        <v>118</v>
      </c>
      <c r="F12088">
        <v>0</v>
      </c>
      <c r="G12088">
        <v>2</v>
      </c>
      <c r="H12088">
        <v>0</v>
      </c>
      <c r="I12088">
        <v>21</v>
      </c>
      <c r="J12088">
        <v>12</v>
      </c>
      <c r="K12088">
        <v>0</v>
      </c>
      <c r="L12088" s="10">
        <v>43884</v>
      </c>
    </row>
    <row r="12089" spans="1:12" x14ac:dyDescent="0.2">
      <c r="A12089" t="s">
        <v>115</v>
      </c>
      <c r="B12089">
        <v>335</v>
      </c>
      <c r="C12089">
        <v>261</v>
      </c>
      <c r="D12089">
        <v>3</v>
      </c>
      <c r="E12089" t="s">
        <v>121</v>
      </c>
      <c r="F12089">
        <v>0</v>
      </c>
      <c r="G12089">
        <v>1</v>
      </c>
      <c r="H12089">
        <v>0</v>
      </c>
      <c r="I12089">
        <v>16</v>
      </c>
      <c r="J12089">
        <v>12</v>
      </c>
      <c r="K12089">
        <v>0</v>
      </c>
      <c r="L12089" s="10">
        <v>43884</v>
      </c>
    </row>
    <row r="12090" spans="1:12" x14ac:dyDescent="0.2">
      <c r="A12090" t="s">
        <v>115</v>
      </c>
      <c r="B12090">
        <v>335</v>
      </c>
      <c r="C12090">
        <v>261</v>
      </c>
      <c r="D12090">
        <v>3</v>
      </c>
      <c r="E12090" t="s">
        <v>119</v>
      </c>
      <c r="F12090">
        <v>0</v>
      </c>
      <c r="G12090">
        <v>2</v>
      </c>
      <c r="H12090">
        <v>0</v>
      </c>
      <c r="I12090">
        <v>18</v>
      </c>
      <c r="J12090">
        <v>15</v>
      </c>
      <c r="K12090">
        <v>0</v>
      </c>
      <c r="L12090" s="10">
        <v>43884</v>
      </c>
    </row>
    <row r="12091" spans="1:12" x14ac:dyDescent="0.2">
      <c r="A12091" t="s">
        <v>115</v>
      </c>
      <c r="B12091">
        <v>335</v>
      </c>
      <c r="C12091">
        <v>261</v>
      </c>
      <c r="D12091">
        <v>3</v>
      </c>
      <c r="E12091" t="s">
        <v>122</v>
      </c>
      <c r="F12091">
        <v>0</v>
      </c>
      <c r="G12091">
        <v>2</v>
      </c>
      <c r="H12091">
        <v>0</v>
      </c>
      <c r="I12091">
        <v>14</v>
      </c>
      <c r="J12091">
        <v>11</v>
      </c>
      <c r="K12091">
        <v>0</v>
      </c>
      <c r="L12091" s="10">
        <v>43884</v>
      </c>
    </row>
    <row r="12092" spans="1:12" x14ac:dyDescent="0.2">
      <c r="A12092" t="s">
        <v>115</v>
      </c>
      <c r="B12092">
        <v>335</v>
      </c>
      <c r="C12092">
        <v>261</v>
      </c>
      <c r="D12092">
        <v>3</v>
      </c>
      <c r="E12092" t="s">
        <v>126</v>
      </c>
      <c r="F12092">
        <v>0</v>
      </c>
      <c r="G12092">
        <v>3</v>
      </c>
      <c r="H12092">
        <v>0</v>
      </c>
      <c r="I12092">
        <v>9</v>
      </c>
      <c r="J12092">
        <v>6</v>
      </c>
      <c r="K12092">
        <v>0</v>
      </c>
      <c r="L12092" s="10">
        <v>43884</v>
      </c>
    </row>
    <row r="12093" spans="1:12" x14ac:dyDescent="0.2">
      <c r="A12093" t="s">
        <v>115</v>
      </c>
      <c r="B12093">
        <v>335</v>
      </c>
      <c r="C12093">
        <v>261</v>
      </c>
      <c r="D12093">
        <v>3</v>
      </c>
      <c r="E12093" t="s">
        <v>120</v>
      </c>
      <c r="F12093">
        <v>0</v>
      </c>
      <c r="G12093">
        <v>2</v>
      </c>
      <c r="H12093">
        <v>0</v>
      </c>
      <c r="I12093">
        <v>19</v>
      </c>
      <c r="J12093">
        <v>17</v>
      </c>
      <c r="K12093">
        <v>0</v>
      </c>
      <c r="L12093" s="10">
        <v>43884</v>
      </c>
    </row>
    <row r="12094" spans="1:12" x14ac:dyDescent="0.2">
      <c r="A12094" t="s">
        <v>115</v>
      </c>
      <c r="B12094">
        <v>335</v>
      </c>
      <c r="C12094">
        <v>261</v>
      </c>
      <c r="D12094">
        <v>3</v>
      </c>
      <c r="E12094" t="s">
        <v>123</v>
      </c>
      <c r="F12094">
        <v>0</v>
      </c>
      <c r="G12094">
        <v>1</v>
      </c>
      <c r="H12094">
        <v>0</v>
      </c>
      <c r="I12094">
        <v>11</v>
      </c>
      <c r="J12094">
        <v>9</v>
      </c>
      <c r="K12094">
        <v>0</v>
      </c>
      <c r="L12094" s="10">
        <v>43884</v>
      </c>
    </row>
    <row r="12095" spans="1:12" x14ac:dyDescent="0.2">
      <c r="A12095" t="s">
        <v>115</v>
      </c>
      <c r="B12095">
        <v>335</v>
      </c>
      <c r="C12095">
        <v>261</v>
      </c>
      <c r="D12095">
        <v>3</v>
      </c>
      <c r="E12095" t="s">
        <v>125</v>
      </c>
      <c r="F12095">
        <v>0</v>
      </c>
      <c r="G12095">
        <v>2</v>
      </c>
      <c r="H12095">
        <v>0</v>
      </c>
      <c r="I12095">
        <v>9</v>
      </c>
      <c r="J12095">
        <v>7</v>
      </c>
      <c r="K12095">
        <v>0</v>
      </c>
      <c r="L12095" s="10">
        <v>43884</v>
      </c>
    </row>
    <row r="12096" spans="1:12" x14ac:dyDescent="0.2">
      <c r="A12096" t="s">
        <v>115</v>
      </c>
      <c r="B12096">
        <v>335</v>
      </c>
      <c r="C12096">
        <v>261</v>
      </c>
      <c r="D12096">
        <v>3</v>
      </c>
      <c r="E12096" t="s">
        <v>127</v>
      </c>
      <c r="F12096">
        <v>0</v>
      </c>
      <c r="G12096">
        <v>2</v>
      </c>
      <c r="H12096">
        <v>0</v>
      </c>
      <c r="I12096">
        <v>9</v>
      </c>
      <c r="J12096">
        <v>7</v>
      </c>
      <c r="K12096">
        <v>0</v>
      </c>
      <c r="L12096" s="10">
        <v>43884</v>
      </c>
    </row>
    <row r="12097" spans="1:12" x14ac:dyDescent="0.2">
      <c r="A12097" t="s">
        <v>115</v>
      </c>
      <c r="B12097">
        <v>335</v>
      </c>
      <c r="C12097">
        <v>261</v>
      </c>
      <c r="D12097">
        <v>3</v>
      </c>
      <c r="E12097" t="s">
        <v>128</v>
      </c>
      <c r="F12097">
        <v>0</v>
      </c>
      <c r="G12097">
        <v>0</v>
      </c>
      <c r="H12097">
        <v>0</v>
      </c>
      <c r="I12097">
        <v>7</v>
      </c>
      <c r="J12097">
        <v>5</v>
      </c>
      <c r="K12097">
        <v>0</v>
      </c>
      <c r="L12097" s="10">
        <v>43884</v>
      </c>
    </row>
    <row r="12098" spans="1:12" x14ac:dyDescent="0.2">
      <c r="A12098" t="s">
        <v>115</v>
      </c>
      <c r="B12098">
        <v>335</v>
      </c>
      <c r="C12098">
        <v>261</v>
      </c>
      <c r="D12098">
        <v>3</v>
      </c>
      <c r="E12098" t="s">
        <v>129</v>
      </c>
      <c r="F12098">
        <v>0</v>
      </c>
      <c r="G12098">
        <v>1</v>
      </c>
      <c r="H12098">
        <v>0</v>
      </c>
      <c r="I12098">
        <v>6</v>
      </c>
      <c r="J12098">
        <v>4</v>
      </c>
      <c r="K12098">
        <v>0</v>
      </c>
      <c r="L12098" s="10">
        <v>43884</v>
      </c>
    </row>
    <row r="12099" spans="1:12" x14ac:dyDescent="0.2">
      <c r="A12099" t="s">
        <v>115</v>
      </c>
      <c r="B12099">
        <v>335</v>
      </c>
      <c r="C12099">
        <v>261</v>
      </c>
      <c r="D12099">
        <v>3</v>
      </c>
      <c r="E12099" t="s">
        <v>131</v>
      </c>
      <c r="F12099">
        <v>0</v>
      </c>
      <c r="G12099">
        <v>0</v>
      </c>
      <c r="H12099">
        <v>0</v>
      </c>
      <c r="I12099">
        <v>4</v>
      </c>
      <c r="J12099">
        <v>2</v>
      </c>
      <c r="K12099">
        <v>0</v>
      </c>
      <c r="L12099" s="10">
        <v>43884</v>
      </c>
    </row>
    <row r="12100" spans="1:12" x14ac:dyDescent="0.2">
      <c r="A12100" t="s">
        <v>115</v>
      </c>
      <c r="B12100">
        <v>335</v>
      </c>
      <c r="C12100">
        <v>261</v>
      </c>
      <c r="D12100">
        <v>3</v>
      </c>
      <c r="E12100" t="s">
        <v>124</v>
      </c>
      <c r="F12100">
        <v>0</v>
      </c>
      <c r="G12100">
        <v>1</v>
      </c>
      <c r="H12100">
        <v>0</v>
      </c>
      <c r="I12100">
        <v>13</v>
      </c>
      <c r="J12100">
        <v>12</v>
      </c>
      <c r="K12100">
        <v>0</v>
      </c>
      <c r="L12100" s="10">
        <v>43884</v>
      </c>
    </row>
    <row r="12101" spans="1:12" x14ac:dyDescent="0.2">
      <c r="A12101" t="s">
        <v>115</v>
      </c>
      <c r="B12101">
        <v>335</v>
      </c>
      <c r="C12101">
        <v>261</v>
      </c>
      <c r="D12101">
        <v>3</v>
      </c>
      <c r="E12101" t="s">
        <v>132</v>
      </c>
      <c r="F12101">
        <v>0</v>
      </c>
      <c r="G12101">
        <v>0</v>
      </c>
      <c r="H12101">
        <v>0</v>
      </c>
      <c r="I12101">
        <v>3</v>
      </c>
      <c r="J12101">
        <v>2</v>
      </c>
      <c r="K12101">
        <v>0</v>
      </c>
      <c r="L12101" s="10">
        <v>43884</v>
      </c>
    </row>
    <row r="12102" spans="1:12" x14ac:dyDescent="0.2">
      <c r="A12102" t="s">
        <v>115</v>
      </c>
      <c r="B12102">
        <v>335</v>
      </c>
      <c r="C12102">
        <v>261</v>
      </c>
      <c r="D12102">
        <v>3</v>
      </c>
      <c r="E12102" t="s">
        <v>130</v>
      </c>
      <c r="F12102">
        <v>0</v>
      </c>
      <c r="G12102">
        <v>0</v>
      </c>
      <c r="H12102">
        <v>0</v>
      </c>
      <c r="I12102">
        <v>5</v>
      </c>
      <c r="J12102">
        <v>5</v>
      </c>
      <c r="K12102">
        <v>0</v>
      </c>
      <c r="L12102" s="10">
        <v>43884</v>
      </c>
    </row>
    <row r="12103" spans="1:12" x14ac:dyDescent="0.2">
      <c r="A12103" t="s">
        <v>115</v>
      </c>
      <c r="B12103">
        <v>335</v>
      </c>
      <c r="C12103">
        <v>261</v>
      </c>
      <c r="D12103">
        <v>3</v>
      </c>
      <c r="E12103" t="s">
        <v>28</v>
      </c>
      <c r="F12103">
        <v>0</v>
      </c>
      <c r="G12103">
        <v>-22</v>
      </c>
      <c r="H12103">
        <v>0</v>
      </c>
      <c r="I12103">
        <v>0</v>
      </c>
      <c r="J12103">
        <v>0</v>
      </c>
      <c r="K12103">
        <v>2</v>
      </c>
      <c r="L12103" s="10">
        <v>43884</v>
      </c>
    </row>
    <row r="12104" spans="1:12" x14ac:dyDescent="0.2">
      <c r="A12104" t="s">
        <v>241</v>
      </c>
      <c r="B12104">
        <v>71</v>
      </c>
      <c r="C12104">
        <v>58</v>
      </c>
      <c r="D12104">
        <v>0</v>
      </c>
      <c r="E12104" t="s">
        <v>243</v>
      </c>
      <c r="F12104">
        <v>0</v>
      </c>
      <c r="G12104">
        <v>1</v>
      </c>
      <c r="H12104">
        <v>0</v>
      </c>
      <c r="I12104">
        <v>28</v>
      </c>
      <c r="J12104">
        <v>20</v>
      </c>
      <c r="K12104">
        <v>0</v>
      </c>
      <c r="L12104" s="10">
        <v>43884</v>
      </c>
    </row>
    <row r="12105" spans="1:12" x14ac:dyDescent="0.2">
      <c r="A12105" t="s">
        <v>241</v>
      </c>
      <c r="B12105">
        <v>71</v>
      </c>
      <c r="C12105">
        <v>58</v>
      </c>
      <c r="D12105">
        <v>0</v>
      </c>
      <c r="E12105" t="s">
        <v>242</v>
      </c>
      <c r="F12105">
        <v>0</v>
      </c>
      <c r="G12105">
        <v>0</v>
      </c>
      <c r="H12105">
        <v>0</v>
      </c>
      <c r="I12105">
        <v>33</v>
      </c>
      <c r="J12105">
        <v>29</v>
      </c>
      <c r="K12105">
        <v>0</v>
      </c>
      <c r="L12105" s="10">
        <v>43884</v>
      </c>
    </row>
    <row r="12106" spans="1:12" x14ac:dyDescent="0.2">
      <c r="A12106" t="s">
        <v>241</v>
      </c>
      <c r="B12106">
        <v>71</v>
      </c>
      <c r="C12106">
        <v>58</v>
      </c>
      <c r="D12106">
        <v>0</v>
      </c>
      <c r="E12106" t="s">
        <v>244</v>
      </c>
      <c r="F12106">
        <v>0</v>
      </c>
      <c r="G12106">
        <v>1</v>
      </c>
      <c r="H12106">
        <v>0</v>
      </c>
      <c r="I12106">
        <v>5</v>
      </c>
      <c r="J12106">
        <v>4</v>
      </c>
      <c r="K12106">
        <v>0</v>
      </c>
      <c r="L12106" s="10">
        <v>43884</v>
      </c>
    </row>
    <row r="12107" spans="1:12" x14ac:dyDescent="0.2">
      <c r="A12107" t="s">
        <v>241</v>
      </c>
      <c r="B12107">
        <v>71</v>
      </c>
      <c r="C12107">
        <v>58</v>
      </c>
      <c r="D12107">
        <v>0</v>
      </c>
      <c r="E12107" t="s">
        <v>245</v>
      </c>
      <c r="F12107">
        <v>0</v>
      </c>
      <c r="G12107">
        <v>0</v>
      </c>
      <c r="H12107">
        <v>0</v>
      </c>
      <c r="I12107">
        <v>3</v>
      </c>
      <c r="J12107">
        <v>3</v>
      </c>
      <c r="K12107">
        <v>0</v>
      </c>
      <c r="L12107" s="10">
        <v>43884</v>
      </c>
    </row>
    <row r="12108" spans="1:12" x14ac:dyDescent="0.2">
      <c r="A12108" t="s">
        <v>241</v>
      </c>
      <c r="B12108">
        <v>71</v>
      </c>
      <c r="C12108">
        <v>58</v>
      </c>
      <c r="D12108">
        <v>0</v>
      </c>
      <c r="E12108" t="s">
        <v>246</v>
      </c>
      <c r="F12108">
        <v>0</v>
      </c>
      <c r="G12108">
        <v>0</v>
      </c>
      <c r="H12108">
        <v>0</v>
      </c>
      <c r="I12108">
        <v>1</v>
      </c>
      <c r="J12108">
        <v>1</v>
      </c>
      <c r="K12108">
        <v>0</v>
      </c>
      <c r="L12108" s="10">
        <v>43884</v>
      </c>
    </row>
    <row r="12109" spans="1:12" x14ac:dyDescent="0.2">
      <c r="A12109" t="s">
        <v>241</v>
      </c>
      <c r="B12109">
        <v>71</v>
      </c>
      <c r="C12109">
        <v>58</v>
      </c>
      <c r="D12109">
        <v>0</v>
      </c>
      <c r="E12109" t="s">
        <v>247</v>
      </c>
      <c r="F12109">
        <v>0</v>
      </c>
      <c r="G12109">
        <v>0</v>
      </c>
      <c r="H12109">
        <v>0</v>
      </c>
      <c r="I12109">
        <v>1</v>
      </c>
      <c r="J12109">
        <v>1</v>
      </c>
      <c r="K12109">
        <v>0</v>
      </c>
      <c r="L12109" s="10">
        <v>43884</v>
      </c>
    </row>
    <row r="12110" spans="1:12" x14ac:dyDescent="0.2">
      <c r="A12110" t="s">
        <v>391</v>
      </c>
      <c r="B12110">
        <v>575</v>
      </c>
      <c r="C12110">
        <v>335</v>
      </c>
      <c r="D12110">
        <v>6</v>
      </c>
      <c r="E12110" t="s">
        <v>392</v>
      </c>
      <c r="F12110">
        <v>0</v>
      </c>
      <c r="G12110">
        <v>0</v>
      </c>
      <c r="H12110">
        <v>0</v>
      </c>
      <c r="I12110">
        <v>118</v>
      </c>
      <c r="J12110">
        <v>66</v>
      </c>
      <c r="K12110">
        <v>4</v>
      </c>
      <c r="L12110" s="10">
        <v>43884</v>
      </c>
    </row>
    <row r="12111" spans="1:12" x14ac:dyDescent="0.2">
      <c r="A12111" t="s">
        <v>391</v>
      </c>
      <c r="B12111">
        <v>575</v>
      </c>
      <c r="C12111">
        <v>335</v>
      </c>
      <c r="D12111">
        <v>6</v>
      </c>
      <c r="E12111" t="s">
        <v>393</v>
      </c>
      <c r="F12111">
        <v>0</v>
      </c>
      <c r="G12111">
        <v>1</v>
      </c>
      <c r="H12111">
        <v>0</v>
      </c>
      <c r="I12111">
        <v>28</v>
      </c>
      <c r="J12111">
        <v>11</v>
      </c>
      <c r="K12111">
        <v>0</v>
      </c>
      <c r="L12111" s="10">
        <v>43884</v>
      </c>
    </row>
    <row r="12112" spans="1:12" x14ac:dyDescent="0.2">
      <c r="A12112" t="s">
        <v>391</v>
      </c>
      <c r="B12112">
        <v>575</v>
      </c>
      <c r="C12112">
        <v>335</v>
      </c>
      <c r="D12112">
        <v>6</v>
      </c>
      <c r="E12112" t="s">
        <v>394</v>
      </c>
      <c r="F12112">
        <v>0</v>
      </c>
      <c r="G12112">
        <v>0</v>
      </c>
      <c r="H12112">
        <v>0</v>
      </c>
      <c r="I12112">
        <v>23</v>
      </c>
      <c r="J12112">
        <v>12</v>
      </c>
      <c r="K12112">
        <v>0</v>
      </c>
      <c r="L12112" s="10">
        <v>43884</v>
      </c>
    </row>
    <row r="12113" spans="1:12" x14ac:dyDescent="0.2">
      <c r="A12113" t="s">
        <v>391</v>
      </c>
      <c r="B12113">
        <v>575</v>
      </c>
      <c r="C12113">
        <v>335</v>
      </c>
      <c r="D12113">
        <v>6</v>
      </c>
      <c r="E12113" t="s">
        <v>408</v>
      </c>
      <c r="F12113">
        <v>1</v>
      </c>
      <c r="G12113">
        <v>0</v>
      </c>
      <c r="H12113">
        <v>0</v>
      </c>
      <c r="I12113">
        <v>22</v>
      </c>
      <c r="J12113">
        <v>11</v>
      </c>
      <c r="K12113">
        <v>0</v>
      </c>
      <c r="L12113" s="10">
        <v>43884</v>
      </c>
    </row>
    <row r="12114" spans="1:12" x14ac:dyDescent="0.2">
      <c r="A12114" t="s">
        <v>391</v>
      </c>
      <c r="B12114">
        <v>575</v>
      </c>
      <c r="C12114">
        <v>335</v>
      </c>
      <c r="D12114">
        <v>6</v>
      </c>
      <c r="E12114" t="s">
        <v>397</v>
      </c>
      <c r="F12114">
        <v>0</v>
      </c>
      <c r="G12114">
        <v>1</v>
      </c>
      <c r="H12114">
        <v>0</v>
      </c>
      <c r="I12114">
        <v>22</v>
      </c>
      <c r="J12114">
        <v>11</v>
      </c>
      <c r="K12114">
        <v>0</v>
      </c>
      <c r="L12114" s="10">
        <v>43884</v>
      </c>
    </row>
    <row r="12115" spans="1:12" x14ac:dyDescent="0.2">
      <c r="A12115" t="s">
        <v>391</v>
      </c>
      <c r="B12115">
        <v>575</v>
      </c>
      <c r="C12115">
        <v>335</v>
      </c>
      <c r="D12115">
        <v>6</v>
      </c>
      <c r="E12115" t="s">
        <v>400</v>
      </c>
      <c r="F12115">
        <v>0</v>
      </c>
      <c r="G12115">
        <v>1</v>
      </c>
      <c r="H12115">
        <v>0</v>
      </c>
      <c r="I12115">
        <v>18</v>
      </c>
      <c r="J12115">
        <v>7</v>
      </c>
      <c r="K12115">
        <v>0</v>
      </c>
      <c r="L12115" s="10">
        <v>43884</v>
      </c>
    </row>
    <row r="12116" spans="1:12" x14ac:dyDescent="0.2">
      <c r="A12116" t="s">
        <v>391</v>
      </c>
      <c r="B12116">
        <v>575</v>
      </c>
      <c r="C12116">
        <v>335</v>
      </c>
      <c r="D12116">
        <v>6</v>
      </c>
      <c r="E12116" t="s">
        <v>395</v>
      </c>
      <c r="F12116">
        <v>0</v>
      </c>
      <c r="G12116">
        <v>0</v>
      </c>
      <c r="H12116">
        <v>0</v>
      </c>
      <c r="I12116">
        <v>23</v>
      </c>
      <c r="J12116">
        <v>13</v>
      </c>
      <c r="K12116">
        <v>0</v>
      </c>
      <c r="L12116" s="10">
        <v>43884</v>
      </c>
    </row>
    <row r="12117" spans="1:12" x14ac:dyDescent="0.2">
      <c r="A12117" t="s">
        <v>391</v>
      </c>
      <c r="B12117">
        <v>575</v>
      </c>
      <c r="C12117">
        <v>335</v>
      </c>
      <c r="D12117">
        <v>6</v>
      </c>
      <c r="E12117" t="s">
        <v>396</v>
      </c>
      <c r="F12117">
        <v>0</v>
      </c>
      <c r="G12117">
        <v>0</v>
      </c>
      <c r="H12117">
        <v>0</v>
      </c>
      <c r="I12117">
        <v>20</v>
      </c>
      <c r="J12117">
        <v>10</v>
      </c>
      <c r="K12117">
        <v>0</v>
      </c>
      <c r="L12117" s="10">
        <v>43884</v>
      </c>
    </row>
    <row r="12118" spans="1:12" x14ac:dyDescent="0.2">
      <c r="A12118" t="s">
        <v>391</v>
      </c>
      <c r="B12118">
        <v>575</v>
      </c>
      <c r="C12118">
        <v>335</v>
      </c>
      <c r="D12118">
        <v>6</v>
      </c>
      <c r="E12118" t="s">
        <v>401</v>
      </c>
      <c r="F12118">
        <v>0</v>
      </c>
      <c r="G12118">
        <v>0</v>
      </c>
      <c r="H12118">
        <v>0</v>
      </c>
      <c r="I12118">
        <v>15</v>
      </c>
      <c r="J12118">
        <v>5</v>
      </c>
      <c r="K12118">
        <v>0</v>
      </c>
      <c r="L12118" s="10">
        <v>43884</v>
      </c>
    </row>
    <row r="12119" spans="1:12" x14ac:dyDescent="0.2">
      <c r="A12119" t="s">
        <v>391</v>
      </c>
      <c r="B12119">
        <v>575</v>
      </c>
      <c r="C12119">
        <v>335</v>
      </c>
      <c r="D12119">
        <v>6</v>
      </c>
      <c r="E12119" t="s">
        <v>399</v>
      </c>
      <c r="F12119">
        <v>0</v>
      </c>
      <c r="G12119">
        <v>0</v>
      </c>
      <c r="H12119">
        <v>0</v>
      </c>
      <c r="I12119">
        <v>20</v>
      </c>
      <c r="J12119">
        <v>11</v>
      </c>
      <c r="K12119">
        <v>1</v>
      </c>
      <c r="L12119" s="10">
        <v>43884</v>
      </c>
    </row>
    <row r="12120" spans="1:12" x14ac:dyDescent="0.2">
      <c r="A12120" t="s">
        <v>391</v>
      </c>
      <c r="B12120">
        <v>575</v>
      </c>
      <c r="C12120">
        <v>335</v>
      </c>
      <c r="D12120">
        <v>6</v>
      </c>
      <c r="E12120" t="s">
        <v>411</v>
      </c>
      <c r="F12120">
        <v>1</v>
      </c>
      <c r="G12120">
        <v>0</v>
      </c>
      <c r="H12120">
        <v>0</v>
      </c>
      <c r="I12120">
        <v>9</v>
      </c>
      <c r="J12120">
        <v>1</v>
      </c>
      <c r="K12120">
        <v>0</v>
      </c>
      <c r="L12120" s="10">
        <v>43884</v>
      </c>
    </row>
    <row r="12121" spans="1:12" x14ac:dyDescent="0.2">
      <c r="A12121" t="s">
        <v>391</v>
      </c>
      <c r="B12121">
        <v>575</v>
      </c>
      <c r="C12121">
        <v>335</v>
      </c>
      <c r="D12121">
        <v>6</v>
      </c>
      <c r="E12121" t="s">
        <v>405</v>
      </c>
      <c r="F12121">
        <v>0</v>
      </c>
      <c r="G12121">
        <v>0</v>
      </c>
      <c r="H12121">
        <v>0</v>
      </c>
      <c r="I12121">
        <v>17</v>
      </c>
      <c r="J12121">
        <v>10</v>
      </c>
      <c r="K12121">
        <v>0</v>
      </c>
      <c r="L12121" s="10">
        <v>43884</v>
      </c>
    </row>
    <row r="12122" spans="1:12" x14ac:dyDescent="0.2">
      <c r="A12122" t="s">
        <v>391</v>
      </c>
      <c r="B12122">
        <v>575</v>
      </c>
      <c r="C12122">
        <v>335</v>
      </c>
      <c r="D12122">
        <v>6</v>
      </c>
      <c r="E12122" t="s">
        <v>402</v>
      </c>
      <c r="F12122">
        <v>0</v>
      </c>
      <c r="G12122">
        <v>0</v>
      </c>
      <c r="H12122">
        <v>0</v>
      </c>
      <c r="I12122">
        <v>17</v>
      </c>
      <c r="J12122">
        <v>10</v>
      </c>
      <c r="K12122">
        <v>0</v>
      </c>
      <c r="L12122" s="10">
        <v>43884</v>
      </c>
    </row>
    <row r="12123" spans="1:12" x14ac:dyDescent="0.2">
      <c r="A12123" t="s">
        <v>391</v>
      </c>
      <c r="B12123">
        <v>575</v>
      </c>
      <c r="C12123">
        <v>335</v>
      </c>
      <c r="D12123">
        <v>6</v>
      </c>
      <c r="E12123" t="s">
        <v>413</v>
      </c>
      <c r="F12123">
        <v>0</v>
      </c>
      <c r="G12123">
        <v>0</v>
      </c>
      <c r="H12123">
        <v>0</v>
      </c>
      <c r="I12123">
        <v>10</v>
      </c>
      <c r="J12123">
        <v>4</v>
      </c>
      <c r="K12123">
        <v>0</v>
      </c>
      <c r="L12123" s="10">
        <v>43884</v>
      </c>
    </row>
    <row r="12124" spans="1:12" x14ac:dyDescent="0.2">
      <c r="A12124" t="s">
        <v>391</v>
      </c>
      <c r="B12124">
        <v>575</v>
      </c>
      <c r="C12124">
        <v>335</v>
      </c>
      <c r="D12124">
        <v>6</v>
      </c>
      <c r="E12124" t="s">
        <v>409</v>
      </c>
      <c r="F12124">
        <v>0</v>
      </c>
      <c r="G12124">
        <v>0</v>
      </c>
      <c r="H12124">
        <v>0</v>
      </c>
      <c r="I12124">
        <v>10</v>
      </c>
      <c r="J12124">
        <v>4</v>
      </c>
      <c r="K12124">
        <v>0</v>
      </c>
      <c r="L12124" s="10">
        <v>43884</v>
      </c>
    </row>
    <row r="12125" spans="1:12" x14ac:dyDescent="0.2">
      <c r="A12125" t="s">
        <v>391</v>
      </c>
      <c r="B12125">
        <v>575</v>
      </c>
      <c r="C12125">
        <v>335</v>
      </c>
      <c r="D12125">
        <v>6</v>
      </c>
      <c r="E12125" t="s">
        <v>403</v>
      </c>
      <c r="F12125">
        <v>0</v>
      </c>
      <c r="G12125">
        <v>0</v>
      </c>
      <c r="H12125">
        <v>0</v>
      </c>
      <c r="I12125">
        <v>14</v>
      </c>
      <c r="J12125">
        <v>9</v>
      </c>
      <c r="K12125">
        <v>0</v>
      </c>
      <c r="L12125" s="10">
        <v>43884</v>
      </c>
    </row>
    <row r="12126" spans="1:12" x14ac:dyDescent="0.2">
      <c r="A12126" t="s">
        <v>391</v>
      </c>
      <c r="B12126">
        <v>575</v>
      </c>
      <c r="C12126">
        <v>335</v>
      </c>
      <c r="D12126">
        <v>6</v>
      </c>
      <c r="E12126" t="s">
        <v>414</v>
      </c>
      <c r="F12126">
        <v>0</v>
      </c>
      <c r="G12126">
        <v>0</v>
      </c>
      <c r="H12126">
        <v>0</v>
      </c>
      <c r="I12126">
        <v>14</v>
      </c>
      <c r="J12126">
        <v>9</v>
      </c>
      <c r="K12126">
        <v>0</v>
      </c>
      <c r="L12126" s="10">
        <v>43884</v>
      </c>
    </row>
    <row r="12127" spans="1:12" x14ac:dyDescent="0.2">
      <c r="A12127" t="s">
        <v>391</v>
      </c>
      <c r="B12127">
        <v>575</v>
      </c>
      <c r="C12127">
        <v>335</v>
      </c>
      <c r="D12127">
        <v>6</v>
      </c>
      <c r="E12127" t="s">
        <v>407</v>
      </c>
      <c r="F12127">
        <v>0</v>
      </c>
      <c r="G12127">
        <v>2</v>
      </c>
      <c r="H12127">
        <v>0</v>
      </c>
      <c r="I12127">
        <v>25</v>
      </c>
      <c r="J12127">
        <v>21</v>
      </c>
      <c r="K12127">
        <v>0</v>
      </c>
      <c r="L12127" s="10">
        <v>43884</v>
      </c>
    </row>
    <row r="12128" spans="1:12" x14ac:dyDescent="0.2">
      <c r="A12128" t="s">
        <v>391</v>
      </c>
      <c r="B12128">
        <v>575</v>
      </c>
      <c r="C12128">
        <v>335</v>
      </c>
      <c r="D12128">
        <v>6</v>
      </c>
      <c r="E12128" t="s">
        <v>412</v>
      </c>
      <c r="F12128">
        <v>0</v>
      </c>
      <c r="G12128">
        <v>0</v>
      </c>
      <c r="H12128">
        <v>0</v>
      </c>
      <c r="I12128">
        <v>21</v>
      </c>
      <c r="J12128">
        <v>16</v>
      </c>
      <c r="K12128">
        <v>1</v>
      </c>
      <c r="L12128" s="10">
        <v>43884</v>
      </c>
    </row>
    <row r="12129" spans="1:12" x14ac:dyDescent="0.2">
      <c r="A12129" t="s">
        <v>391</v>
      </c>
      <c r="B12129">
        <v>575</v>
      </c>
      <c r="C12129">
        <v>335</v>
      </c>
      <c r="D12129">
        <v>6</v>
      </c>
      <c r="E12129" t="s">
        <v>398</v>
      </c>
      <c r="F12129">
        <v>0</v>
      </c>
      <c r="G12129">
        <v>1</v>
      </c>
      <c r="H12129">
        <v>0</v>
      </c>
      <c r="I12129">
        <v>20</v>
      </c>
      <c r="J12129">
        <v>16</v>
      </c>
      <c r="K12129">
        <v>0</v>
      </c>
      <c r="L12129" s="10">
        <v>43884</v>
      </c>
    </row>
    <row r="12130" spans="1:12" x14ac:dyDescent="0.2">
      <c r="A12130" t="s">
        <v>391</v>
      </c>
      <c r="B12130">
        <v>575</v>
      </c>
      <c r="C12130">
        <v>335</v>
      </c>
      <c r="D12130">
        <v>6</v>
      </c>
      <c r="E12130" t="s">
        <v>406</v>
      </c>
      <c r="F12130">
        <v>0</v>
      </c>
      <c r="G12130">
        <v>0</v>
      </c>
      <c r="H12130">
        <v>0</v>
      </c>
      <c r="I12130">
        <v>15</v>
      </c>
      <c r="J12130">
        <v>11</v>
      </c>
      <c r="K12130">
        <v>0</v>
      </c>
      <c r="L12130" s="10">
        <v>43884</v>
      </c>
    </row>
    <row r="12131" spans="1:12" x14ac:dyDescent="0.2">
      <c r="A12131" t="s">
        <v>391</v>
      </c>
      <c r="B12131">
        <v>575</v>
      </c>
      <c r="C12131">
        <v>335</v>
      </c>
      <c r="D12131">
        <v>6</v>
      </c>
      <c r="E12131" t="s">
        <v>415</v>
      </c>
      <c r="F12131">
        <v>0</v>
      </c>
      <c r="G12131">
        <v>0</v>
      </c>
      <c r="H12131">
        <v>0</v>
      </c>
      <c r="I12131">
        <v>10</v>
      </c>
      <c r="J12131">
        <v>6</v>
      </c>
      <c r="K12131">
        <v>0</v>
      </c>
      <c r="L12131" s="10">
        <v>43884</v>
      </c>
    </row>
    <row r="12132" spans="1:12" x14ac:dyDescent="0.2">
      <c r="A12132" t="s">
        <v>391</v>
      </c>
      <c r="B12132">
        <v>575</v>
      </c>
      <c r="C12132">
        <v>335</v>
      </c>
      <c r="D12132">
        <v>6</v>
      </c>
      <c r="E12132" t="s">
        <v>410</v>
      </c>
      <c r="F12132">
        <v>0</v>
      </c>
      <c r="G12132">
        <v>0</v>
      </c>
      <c r="H12132">
        <v>0</v>
      </c>
      <c r="I12132">
        <v>9</v>
      </c>
      <c r="J12132">
        <v>5</v>
      </c>
      <c r="K12132">
        <v>0</v>
      </c>
      <c r="L12132" s="10">
        <v>43884</v>
      </c>
    </row>
    <row r="12133" spans="1:12" x14ac:dyDescent="0.2">
      <c r="A12133" t="s">
        <v>391</v>
      </c>
      <c r="B12133">
        <v>575</v>
      </c>
      <c r="C12133">
        <v>335</v>
      </c>
      <c r="D12133">
        <v>6</v>
      </c>
      <c r="E12133" t="s">
        <v>404</v>
      </c>
      <c r="F12133">
        <v>0</v>
      </c>
      <c r="G12133">
        <v>0</v>
      </c>
      <c r="H12133">
        <v>0</v>
      </c>
      <c r="I12133">
        <v>21</v>
      </c>
      <c r="J12133">
        <v>18</v>
      </c>
      <c r="K12133">
        <v>0</v>
      </c>
      <c r="L12133" s="10">
        <v>43884</v>
      </c>
    </row>
    <row r="12134" spans="1:12" x14ac:dyDescent="0.2">
      <c r="A12134" t="s">
        <v>391</v>
      </c>
      <c r="B12134">
        <v>575</v>
      </c>
      <c r="C12134">
        <v>335</v>
      </c>
      <c r="D12134">
        <v>6</v>
      </c>
      <c r="E12134" t="s">
        <v>417</v>
      </c>
      <c r="F12134">
        <v>0</v>
      </c>
      <c r="G12134">
        <v>0</v>
      </c>
      <c r="H12134">
        <v>0</v>
      </c>
      <c r="I12134">
        <v>6</v>
      </c>
      <c r="J12134">
        <v>3</v>
      </c>
      <c r="K12134">
        <v>0</v>
      </c>
      <c r="L12134" s="10">
        <v>43884</v>
      </c>
    </row>
    <row r="12135" spans="1:12" x14ac:dyDescent="0.2">
      <c r="A12135" t="s">
        <v>391</v>
      </c>
      <c r="B12135">
        <v>575</v>
      </c>
      <c r="C12135">
        <v>335</v>
      </c>
      <c r="D12135">
        <v>6</v>
      </c>
      <c r="E12135" t="s">
        <v>423</v>
      </c>
      <c r="F12135">
        <v>0</v>
      </c>
      <c r="G12135">
        <v>0</v>
      </c>
      <c r="H12135">
        <v>0</v>
      </c>
      <c r="I12135">
        <v>5</v>
      </c>
      <c r="J12135">
        <v>2</v>
      </c>
      <c r="K12135">
        <v>0</v>
      </c>
      <c r="L12135" s="10">
        <v>43884</v>
      </c>
    </row>
    <row r="12136" spans="1:12" x14ac:dyDescent="0.2">
      <c r="A12136" t="s">
        <v>391</v>
      </c>
      <c r="B12136">
        <v>575</v>
      </c>
      <c r="C12136">
        <v>335</v>
      </c>
      <c r="D12136">
        <v>6</v>
      </c>
      <c r="E12136" t="s">
        <v>416</v>
      </c>
      <c r="F12136">
        <v>0</v>
      </c>
      <c r="G12136">
        <v>0</v>
      </c>
      <c r="H12136">
        <v>0</v>
      </c>
      <c r="I12136">
        <v>9</v>
      </c>
      <c r="J12136">
        <v>7</v>
      </c>
      <c r="K12136">
        <v>0</v>
      </c>
      <c r="L12136" s="10">
        <v>43884</v>
      </c>
    </row>
    <row r="12137" spans="1:12" x14ac:dyDescent="0.2">
      <c r="A12137" t="s">
        <v>391</v>
      </c>
      <c r="B12137">
        <v>575</v>
      </c>
      <c r="C12137">
        <v>335</v>
      </c>
      <c r="D12137">
        <v>6</v>
      </c>
      <c r="E12137" t="s">
        <v>421</v>
      </c>
      <c r="F12137">
        <v>0</v>
      </c>
      <c r="G12137">
        <v>0</v>
      </c>
      <c r="H12137">
        <v>0</v>
      </c>
      <c r="I12137">
        <v>4</v>
      </c>
      <c r="J12137">
        <v>2</v>
      </c>
      <c r="K12137">
        <v>0</v>
      </c>
      <c r="L12137" s="10">
        <v>43884</v>
      </c>
    </row>
    <row r="12138" spans="1:12" x14ac:dyDescent="0.2">
      <c r="A12138" t="s">
        <v>391</v>
      </c>
      <c r="B12138">
        <v>575</v>
      </c>
      <c r="C12138">
        <v>335</v>
      </c>
      <c r="D12138">
        <v>6</v>
      </c>
      <c r="E12138" t="s">
        <v>424</v>
      </c>
      <c r="F12138">
        <v>0</v>
      </c>
      <c r="G12138">
        <v>0</v>
      </c>
      <c r="H12138">
        <v>0</v>
      </c>
      <c r="I12138">
        <v>2</v>
      </c>
      <c r="J12138">
        <v>0</v>
      </c>
      <c r="K12138">
        <v>0</v>
      </c>
      <c r="L12138" s="10">
        <v>43884</v>
      </c>
    </row>
    <row r="12139" spans="1:12" x14ac:dyDescent="0.2">
      <c r="A12139" t="s">
        <v>391</v>
      </c>
      <c r="B12139">
        <v>575</v>
      </c>
      <c r="C12139">
        <v>335</v>
      </c>
      <c r="D12139">
        <v>6</v>
      </c>
      <c r="E12139" t="s">
        <v>419</v>
      </c>
      <c r="F12139">
        <v>0</v>
      </c>
      <c r="G12139">
        <v>0</v>
      </c>
      <c r="H12139">
        <v>0</v>
      </c>
      <c r="I12139">
        <v>7</v>
      </c>
      <c r="J12139">
        <v>6</v>
      </c>
      <c r="K12139">
        <v>0</v>
      </c>
      <c r="L12139" s="10">
        <v>43884</v>
      </c>
    </row>
    <row r="12140" spans="1:12" x14ac:dyDescent="0.2">
      <c r="A12140" t="s">
        <v>391</v>
      </c>
      <c r="B12140">
        <v>575</v>
      </c>
      <c r="C12140">
        <v>335</v>
      </c>
      <c r="D12140">
        <v>6</v>
      </c>
      <c r="E12140" t="s">
        <v>418</v>
      </c>
      <c r="F12140">
        <v>0</v>
      </c>
      <c r="G12140">
        <v>0</v>
      </c>
      <c r="H12140">
        <v>0</v>
      </c>
      <c r="I12140">
        <v>5</v>
      </c>
      <c r="J12140">
        <v>4</v>
      </c>
      <c r="K12140">
        <v>0</v>
      </c>
      <c r="L12140" s="10">
        <v>43884</v>
      </c>
    </row>
    <row r="12141" spans="1:12" x14ac:dyDescent="0.2">
      <c r="A12141" t="s">
        <v>391</v>
      </c>
      <c r="B12141">
        <v>575</v>
      </c>
      <c r="C12141">
        <v>335</v>
      </c>
      <c r="D12141">
        <v>6</v>
      </c>
      <c r="E12141" t="s">
        <v>426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 s="10">
        <v>43884</v>
      </c>
    </row>
    <row r="12142" spans="1:12" x14ac:dyDescent="0.2">
      <c r="A12142" t="s">
        <v>391</v>
      </c>
      <c r="B12142">
        <v>575</v>
      </c>
      <c r="C12142">
        <v>335</v>
      </c>
      <c r="D12142">
        <v>6</v>
      </c>
      <c r="E12142" t="s">
        <v>427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 s="10">
        <v>43884</v>
      </c>
    </row>
    <row r="12143" spans="1:12" x14ac:dyDescent="0.2">
      <c r="A12143" t="s">
        <v>391</v>
      </c>
      <c r="B12143">
        <v>575</v>
      </c>
      <c r="C12143">
        <v>335</v>
      </c>
      <c r="D12143">
        <v>6</v>
      </c>
      <c r="E12143" t="s">
        <v>420</v>
      </c>
      <c r="F12143">
        <v>0</v>
      </c>
      <c r="G12143">
        <v>1</v>
      </c>
      <c r="H12143">
        <v>0</v>
      </c>
      <c r="I12143">
        <v>4</v>
      </c>
      <c r="J12143">
        <v>4</v>
      </c>
      <c r="K12143">
        <v>0</v>
      </c>
      <c r="L12143" s="10">
        <v>43884</v>
      </c>
    </row>
    <row r="12144" spans="1:12" x14ac:dyDescent="0.2">
      <c r="A12144" t="s">
        <v>391</v>
      </c>
      <c r="B12144">
        <v>575</v>
      </c>
      <c r="C12144">
        <v>335</v>
      </c>
      <c r="D12144">
        <v>6</v>
      </c>
      <c r="E12144" t="s">
        <v>422</v>
      </c>
      <c r="F12144">
        <v>0</v>
      </c>
      <c r="G12144">
        <v>0</v>
      </c>
      <c r="H12144">
        <v>0</v>
      </c>
      <c r="I12144">
        <v>4</v>
      </c>
      <c r="J12144">
        <v>4</v>
      </c>
      <c r="K12144">
        <v>0</v>
      </c>
      <c r="L12144" s="10">
        <v>43884</v>
      </c>
    </row>
    <row r="12145" spans="1:12" x14ac:dyDescent="0.2">
      <c r="A12145" t="s">
        <v>391</v>
      </c>
      <c r="B12145">
        <v>575</v>
      </c>
      <c r="C12145">
        <v>335</v>
      </c>
      <c r="D12145">
        <v>6</v>
      </c>
      <c r="E12145" t="s">
        <v>429</v>
      </c>
      <c r="F12145">
        <v>0</v>
      </c>
      <c r="G12145">
        <v>0</v>
      </c>
      <c r="H12145">
        <v>0</v>
      </c>
      <c r="I12145">
        <v>2</v>
      </c>
      <c r="J12145">
        <v>2</v>
      </c>
      <c r="K12145">
        <v>0</v>
      </c>
      <c r="L12145" s="10">
        <v>43884</v>
      </c>
    </row>
    <row r="12146" spans="1:12" x14ac:dyDescent="0.2">
      <c r="A12146" t="s">
        <v>391</v>
      </c>
      <c r="B12146">
        <v>575</v>
      </c>
      <c r="C12146">
        <v>335</v>
      </c>
      <c r="D12146">
        <v>6</v>
      </c>
      <c r="E12146" t="s">
        <v>428</v>
      </c>
      <c r="F12146">
        <v>0</v>
      </c>
      <c r="G12146">
        <v>0</v>
      </c>
      <c r="H12146">
        <v>0</v>
      </c>
      <c r="I12146">
        <v>2</v>
      </c>
      <c r="J12146">
        <v>2</v>
      </c>
      <c r="K12146">
        <v>0</v>
      </c>
      <c r="L12146" s="10">
        <v>43884</v>
      </c>
    </row>
    <row r="12147" spans="1:12" x14ac:dyDescent="0.2">
      <c r="A12147" t="s">
        <v>391</v>
      </c>
      <c r="B12147">
        <v>575</v>
      </c>
      <c r="C12147">
        <v>335</v>
      </c>
      <c r="D12147">
        <v>6</v>
      </c>
      <c r="E12147" t="s">
        <v>425</v>
      </c>
      <c r="F12147">
        <v>0</v>
      </c>
      <c r="G12147">
        <v>0</v>
      </c>
      <c r="H12147">
        <v>0</v>
      </c>
      <c r="I12147">
        <v>1</v>
      </c>
      <c r="J12147">
        <v>1</v>
      </c>
      <c r="K12147">
        <v>0</v>
      </c>
      <c r="L12147" s="10">
        <v>43884</v>
      </c>
    </row>
    <row r="12148" spans="1:12" x14ac:dyDescent="0.2">
      <c r="A12148" t="s">
        <v>391</v>
      </c>
      <c r="B12148">
        <v>575</v>
      </c>
      <c r="C12148">
        <v>335</v>
      </c>
      <c r="D12148">
        <v>6</v>
      </c>
      <c r="E12148" t="s">
        <v>430</v>
      </c>
      <c r="F12148">
        <v>0</v>
      </c>
      <c r="G12148">
        <v>0</v>
      </c>
      <c r="H12148">
        <v>0</v>
      </c>
      <c r="I12148">
        <v>1</v>
      </c>
      <c r="J12148">
        <v>1</v>
      </c>
      <c r="K12148">
        <v>0</v>
      </c>
      <c r="L12148" s="10">
        <v>43884</v>
      </c>
    </row>
    <row r="12149" spans="1:12" x14ac:dyDescent="0.2">
      <c r="A12149" t="s">
        <v>98</v>
      </c>
      <c r="B12149">
        <v>399</v>
      </c>
      <c r="C12149">
        <v>198</v>
      </c>
      <c r="D12149">
        <v>4</v>
      </c>
      <c r="E12149" t="s">
        <v>100</v>
      </c>
      <c r="F12149">
        <v>0</v>
      </c>
      <c r="G12149">
        <v>0</v>
      </c>
      <c r="H12149">
        <v>0</v>
      </c>
      <c r="I12149">
        <v>62</v>
      </c>
      <c r="J12149">
        <v>0</v>
      </c>
      <c r="K12149">
        <v>0</v>
      </c>
      <c r="L12149" s="10">
        <v>43884</v>
      </c>
    </row>
    <row r="12150" spans="1:12" x14ac:dyDescent="0.2">
      <c r="A12150" t="s">
        <v>98</v>
      </c>
      <c r="B12150">
        <v>399</v>
      </c>
      <c r="C12150">
        <v>198</v>
      </c>
      <c r="D12150">
        <v>4</v>
      </c>
      <c r="E12150" t="s">
        <v>99</v>
      </c>
      <c r="F12150">
        <v>0</v>
      </c>
      <c r="G12150">
        <v>0</v>
      </c>
      <c r="H12150">
        <v>0</v>
      </c>
      <c r="I12150">
        <v>60</v>
      </c>
      <c r="J12150">
        <v>0</v>
      </c>
      <c r="K12150">
        <v>0</v>
      </c>
      <c r="L12150" s="10">
        <v>43884</v>
      </c>
    </row>
    <row r="12151" spans="1:12" x14ac:dyDescent="0.2">
      <c r="A12151" t="s">
        <v>98</v>
      </c>
      <c r="B12151">
        <v>399</v>
      </c>
      <c r="C12151">
        <v>198</v>
      </c>
      <c r="D12151">
        <v>4</v>
      </c>
      <c r="E12151" t="s">
        <v>101</v>
      </c>
      <c r="F12151">
        <v>0</v>
      </c>
      <c r="G12151">
        <v>0</v>
      </c>
      <c r="H12151">
        <v>0</v>
      </c>
      <c r="I12151">
        <v>53</v>
      </c>
      <c r="J12151">
        <v>0</v>
      </c>
      <c r="K12151">
        <v>0</v>
      </c>
      <c r="L12151" s="10">
        <v>43884</v>
      </c>
    </row>
    <row r="12152" spans="1:12" x14ac:dyDescent="0.2">
      <c r="A12152" t="s">
        <v>98</v>
      </c>
      <c r="B12152">
        <v>399</v>
      </c>
      <c r="C12152">
        <v>198</v>
      </c>
      <c r="D12152">
        <v>4</v>
      </c>
      <c r="E12152" t="s">
        <v>103</v>
      </c>
      <c r="F12152">
        <v>0</v>
      </c>
      <c r="G12152">
        <v>0</v>
      </c>
      <c r="H12152">
        <v>0</v>
      </c>
      <c r="I12152">
        <v>41</v>
      </c>
      <c r="J12152">
        <v>3</v>
      </c>
      <c r="K12152">
        <v>0</v>
      </c>
      <c r="L12152" s="10">
        <v>43884</v>
      </c>
    </row>
    <row r="12153" spans="1:12" x14ac:dyDescent="0.2">
      <c r="A12153" t="s">
        <v>98</v>
      </c>
      <c r="B12153">
        <v>399</v>
      </c>
      <c r="C12153">
        <v>198</v>
      </c>
      <c r="D12153">
        <v>4</v>
      </c>
      <c r="E12153" t="s">
        <v>102</v>
      </c>
      <c r="F12153">
        <v>0</v>
      </c>
      <c r="G12153">
        <v>0</v>
      </c>
      <c r="H12153">
        <v>0</v>
      </c>
      <c r="I12153">
        <v>39</v>
      </c>
      <c r="J12153">
        <v>2</v>
      </c>
      <c r="K12153">
        <v>0</v>
      </c>
      <c r="L12153" s="10">
        <v>43884</v>
      </c>
    </row>
    <row r="12154" spans="1:12" x14ac:dyDescent="0.2">
      <c r="A12154" t="s">
        <v>98</v>
      </c>
      <c r="B12154">
        <v>399</v>
      </c>
      <c r="C12154">
        <v>198</v>
      </c>
      <c r="D12154">
        <v>4</v>
      </c>
      <c r="E12154" t="s">
        <v>105</v>
      </c>
      <c r="F12154">
        <v>0</v>
      </c>
      <c r="G12154">
        <v>0</v>
      </c>
      <c r="H12154">
        <v>0</v>
      </c>
      <c r="I12154">
        <v>29</v>
      </c>
      <c r="J12154">
        <v>0</v>
      </c>
      <c r="K12154">
        <v>0</v>
      </c>
      <c r="L12154" s="10">
        <v>43884</v>
      </c>
    </row>
    <row r="12155" spans="1:12" x14ac:dyDescent="0.2">
      <c r="A12155" t="s">
        <v>98</v>
      </c>
      <c r="B12155">
        <v>399</v>
      </c>
      <c r="C12155">
        <v>198</v>
      </c>
      <c r="D12155">
        <v>4</v>
      </c>
      <c r="E12155" t="s">
        <v>104</v>
      </c>
      <c r="F12155">
        <v>0</v>
      </c>
      <c r="G12155">
        <v>0</v>
      </c>
      <c r="H12155">
        <v>0</v>
      </c>
      <c r="I12155">
        <v>26</v>
      </c>
      <c r="J12155">
        <v>2</v>
      </c>
      <c r="K12155">
        <v>0</v>
      </c>
      <c r="L12155" s="10">
        <v>43884</v>
      </c>
    </row>
    <row r="12156" spans="1:12" x14ac:dyDescent="0.2">
      <c r="A12156" t="s">
        <v>98</v>
      </c>
      <c r="B12156">
        <v>399</v>
      </c>
      <c r="C12156">
        <v>198</v>
      </c>
      <c r="D12156">
        <v>4</v>
      </c>
      <c r="E12156" t="s">
        <v>106</v>
      </c>
      <c r="F12156">
        <v>0</v>
      </c>
      <c r="G12156">
        <v>0</v>
      </c>
      <c r="H12156">
        <v>0</v>
      </c>
      <c r="I12156">
        <v>19</v>
      </c>
      <c r="J12156">
        <v>1</v>
      </c>
      <c r="K12156">
        <v>0</v>
      </c>
      <c r="L12156" s="10">
        <v>43884</v>
      </c>
    </row>
    <row r="12157" spans="1:12" x14ac:dyDescent="0.2">
      <c r="A12157" t="s">
        <v>98</v>
      </c>
      <c r="B12157">
        <v>399</v>
      </c>
      <c r="C12157">
        <v>198</v>
      </c>
      <c r="D12157">
        <v>4</v>
      </c>
      <c r="E12157" t="s">
        <v>108</v>
      </c>
      <c r="F12157">
        <v>0</v>
      </c>
      <c r="G12157">
        <v>0</v>
      </c>
      <c r="H12157">
        <v>0</v>
      </c>
      <c r="I12157">
        <v>16</v>
      </c>
      <c r="J12157">
        <v>3</v>
      </c>
      <c r="K12157">
        <v>0</v>
      </c>
      <c r="L12157" s="10">
        <v>43884</v>
      </c>
    </row>
    <row r="12158" spans="1:12" x14ac:dyDescent="0.2">
      <c r="A12158" t="s">
        <v>98</v>
      </c>
      <c r="B12158">
        <v>399</v>
      </c>
      <c r="C12158">
        <v>198</v>
      </c>
      <c r="D12158">
        <v>4</v>
      </c>
      <c r="E12158" t="s">
        <v>107</v>
      </c>
      <c r="F12158">
        <v>0</v>
      </c>
      <c r="G12158">
        <v>0</v>
      </c>
      <c r="H12158">
        <v>0</v>
      </c>
      <c r="I12158">
        <v>14</v>
      </c>
      <c r="J12158">
        <v>1</v>
      </c>
      <c r="K12158">
        <v>0</v>
      </c>
      <c r="L12158" s="10">
        <v>43884</v>
      </c>
    </row>
    <row r="12159" spans="1:12" x14ac:dyDescent="0.2">
      <c r="A12159" t="s">
        <v>98</v>
      </c>
      <c r="B12159">
        <v>399</v>
      </c>
      <c r="C12159">
        <v>198</v>
      </c>
      <c r="D12159">
        <v>4</v>
      </c>
      <c r="E12159" t="s">
        <v>109</v>
      </c>
      <c r="F12159">
        <v>0</v>
      </c>
      <c r="G12159">
        <v>0</v>
      </c>
      <c r="H12159">
        <v>0</v>
      </c>
      <c r="I12159">
        <v>12</v>
      </c>
      <c r="J12159">
        <v>1</v>
      </c>
      <c r="K12159">
        <v>0</v>
      </c>
      <c r="L12159" s="10">
        <v>43884</v>
      </c>
    </row>
    <row r="12160" spans="1:12" x14ac:dyDescent="0.2">
      <c r="A12160" t="s">
        <v>98</v>
      </c>
      <c r="B12160">
        <v>399</v>
      </c>
      <c r="C12160">
        <v>198</v>
      </c>
      <c r="D12160">
        <v>4</v>
      </c>
      <c r="E12160" t="s">
        <v>110</v>
      </c>
      <c r="F12160">
        <v>0</v>
      </c>
      <c r="G12160">
        <v>0</v>
      </c>
      <c r="H12160">
        <v>0</v>
      </c>
      <c r="I12160">
        <v>10</v>
      </c>
      <c r="J12160">
        <v>0</v>
      </c>
      <c r="K12160">
        <v>0</v>
      </c>
      <c r="L12160" s="10">
        <v>43884</v>
      </c>
    </row>
    <row r="12161" spans="1:12" x14ac:dyDescent="0.2">
      <c r="A12161" t="s">
        <v>98</v>
      </c>
      <c r="B12161">
        <v>399</v>
      </c>
      <c r="C12161">
        <v>198</v>
      </c>
      <c r="D12161">
        <v>4</v>
      </c>
      <c r="E12161" t="s">
        <v>111</v>
      </c>
      <c r="F12161">
        <v>0</v>
      </c>
      <c r="G12161">
        <v>0</v>
      </c>
      <c r="H12161">
        <v>0</v>
      </c>
      <c r="I12161">
        <v>7</v>
      </c>
      <c r="J12161">
        <v>0</v>
      </c>
      <c r="K12161">
        <v>0</v>
      </c>
      <c r="L12161" s="10">
        <v>43884</v>
      </c>
    </row>
    <row r="12162" spans="1:12" x14ac:dyDescent="0.2">
      <c r="A12162" t="s">
        <v>98</v>
      </c>
      <c r="B12162">
        <v>399</v>
      </c>
      <c r="C12162">
        <v>198</v>
      </c>
      <c r="D12162">
        <v>4</v>
      </c>
      <c r="E12162" t="s">
        <v>112</v>
      </c>
      <c r="F12162">
        <v>0</v>
      </c>
      <c r="G12162">
        <v>0</v>
      </c>
      <c r="H12162">
        <v>0</v>
      </c>
      <c r="I12162">
        <v>7</v>
      </c>
      <c r="J12162">
        <v>0</v>
      </c>
      <c r="K12162">
        <v>0</v>
      </c>
      <c r="L12162" s="10">
        <v>43884</v>
      </c>
    </row>
    <row r="12163" spans="1:12" x14ac:dyDescent="0.2">
      <c r="A12163" t="s">
        <v>98</v>
      </c>
      <c r="B12163">
        <v>399</v>
      </c>
      <c r="C12163">
        <v>198</v>
      </c>
      <c r="D12163">
        <v>4</v>
      </c>
      <c r="E12163" t="s">
        <v>113</v>
      </c>
      <c r="F12163">
        <v>0</v>
      </c>
      <c r="G12163">
        <v>0</v>
      </c>
      <c r="H12163">
        <v>0</v>
      </c>
      <c r="I12163">
        <v>3</v>
      </c>
      <c r="J12163">
        <v>2</v>
      </c>
      <c r="K12163">
        <v>0</v>
      </c>
      <c r="L12163" s="10">
        <v>43884</v>
      </c>
    </row>
    <row r="12164" spans="1:12" x14ac:dyDescent="0.2">
      <c r="A12164" t="s">
        <v>98</v>
      </c>
      <c r="B12164">
        <v>399</v>
      </c>
      <c r="C12164">
        <v>198</v>
      </c>
      <c r="D12164">
        <v>4</v>
      </c>
      <c r="E12164" t="s">
        <v>114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 s="10">
        <v>43884</v>
      </c>
    </row>
    <row r="12165" spans="1:12" x14ac:dyDescent="0.2">
      <c r="A12165" t="s">
        <v>98</v>
      </c>
      <c r="B12165">
        <v>399</v>
      </c>
      <c r="C12165">
        <v>198</v>
      </c>
      <c r="D12165">
        <v>4</v>
      </c>
      <c r="E12165" t="s">
        <v>28</v>
      </c>
      <c r="F12165">
        <v>0</v>
      </c>
      <c r="G12165">
        <v>9</v>
      </c>
      <c r="H12165">
        <v>0</v>
      </c>
      <c r="I12165">
        <v>0</v>
      </c>
      <c r="J12165">
        <v>183</v>
      </c>
      <c r="K12165">
        <v>4</v>
      </c>
      <c r="L12165" s="10">
        <v>43884</v>
      </c>
    </row>
    <row r="12166" spans="1:12" x14ac:dyDescent="0.2">
      <c r="A12166" t="s">
        <v>263</v>
      </c>
      <c r="B12166">
        <v>934</v>
      </c>
      <c r="C12166">
        <v>645</v>
      </c>
      <c r="D12166">
        <v>1</v>
      </c>
      <c r="E12166" t="s">
        <v>266</v>
      </c>
      <c r="F12166">
        <v>0</v>
      </c>
      <c r="G12166">
        <v>6</v>
      </c>
      <c r="H12166">
        <v>0</v>
      </c>
      <c r="I12166">
        <v>118</v>
      </c>
      <c r="J12166">
        <v>57</v>
      </c>
      <c r="K12166">
        <v>0</v>
      </c>
      <c r="L12166" s="10">
        <v>43884</v>
      </c>
    </row>
    <row r="12167" spans="1:12" x14ac:dyDescent="0.2">
      <c r="A12167" t="s">
        <v>263</v>
      </c>
      <c r="B12167">
        <v>934</v>
      </c>
      <c r="C12167">
        <v>645</v>
      </c>
      <c r="D12167">
        <v>1</v>
      </c>
      <c r="E12167" t="s">
        <v>264</v>
      </c>
      <c r="F12167">
        <v>0</v>
      </c>
      <c r="G12167">
        <v>3</v>
      </c>
      <c r="H12167">
        <v>0</v>
      </c>
      <c r="I12167">
        <v>229</v>
      </c>
      <c r="J12167">
        <v>181</v>
      </c>
      <c r="K12167">
        <v>0</v>
      </c>
      <c r="L12167" s="10">
        <v>43884</v>
      </c>
    </row>
    <row r="12168" spans="1:12" x14ac:dyDescent="0.2">
      <c r="A12168" t="s">
        <v>263</v>
      </c>
      <c r="B12168">
        <v>934</v>
      </c>
      <c r="C12168">
        <v>645</v>
      </c>
      <c r="D12168">
        <v>1</v>
      </c>
      <c r="E12168" t="s">
        <v>265</v>
      </c>
      <c r="F12168">
        <v>0</v>
      </c>
      <c r="G12168">
        <v>2</v>
      </c>
      <c r="H12168">
        <v>0</v>
      </c>
      <c r="I12168">
        <v>123</v>
      </c>
      <c r="J12168">
        <v>90</v>
      </c>
      <c r="K12168">
        <v>0</v>
      </c>
      <c r="L12168" s="10">
        <v>43884</v>
      </c>
    </row>
    <row r="12169" spans="1:12" x14ac:dyDescent="0.2">
      <c r="A12169" t="s">
        <v>263</v>
      </c>
      <c r="B12169">
        <v>934</v>
      </c>
      <c r="C12169">
        <v>645</v>
      </c>
      <c r="D12169">
        <v>1</v>
      </c>
      <c r="E12169" t="s">
        <v>268</v>
      </c>
      <c r="F12169">
        <v>0</v>
      </c>
      <c r="G12169">
        <v>4</v>
      </c>
      <c r="H12169">
        <v>0</v>
      </c>
      <c r="I12169">
        <v>106</v>
      </c>
      <c r="J12169">
        <v>76</v>
      </c>
      <c r="K12169">
        <v>0</v>
      </c>
      <c r="L12169" s="10">
        <v>43884</v>
      </c>
    </row>
    <row r="12170" spans="1:12" x14ac:dyDescent="0.2">
      <c r="A12170" t="s">
        <v>263</v>
      </c>
      <c r="B12170">
        <v>934</v>
      </c>
      <c r="C12170">
        <v>645</v>
      </c>
      <c r="D12170">
        <v>1</v>
      </c>
      <c r="E12170" t="s">
        <v>267</v>
      </c>
      <c r="F12170">
        <v>0</v>
      </c>
      <c r="G12170">
        <v>8</v>
      </c>
      <c r="H12170">
        <v>0</v>
      </c>
      <c r="I12170">
        <v>130</v>
      </c>
      <c r="J12170">
        <v>103</v>
      </c>
      <c r="K12170">
        <v>0</v>
      </c>
      <c r="L12170" s="10">
        <v>43884</v>
      </c>
    </row>
    <row r="12171" spans="1:12" x14ac:dyDescent="0.2">
      <c r="A12171" t="s">
        <v>263</v>
      </c>
      <c r="B12171">
        <v>934</v>
      </c>
      <c r="C12171">
        <v>645</v>
      </c>
      <c r="D12171">
        <v>1</v>
      </c>
      <c r="E12171" t="s">
        <v>269</v>
      </c>
      <c r="F12171">
        <v>0</v>
      </c>
      <c r="G12171">
        <v>2</v>
      </c>
      <c r="H12171">
        <v>0</v>
      </c>
      <c r="I12171">
        <v>76</v>
      </c>
      <c r="J12171">
        <v>49</v>
      </c>
      <c r="K12171">
        <v>1</v>
      </c>
      <c r="L12171" s="10">
        <v>43884</v>
      </c>
    </row>
    <row r="12172" spans="1:12" x14ac:dyDescent="0.2">
      <c r="A12172" t="s">
        <v>263</v>
      </c>
      <c r="B12172">
        <v>934</v>
      </c>
      <c r="C12172">
        <v>645</v>
      </c>
      <c r="D12172">
        <v>1</v>
      </c>
      <c r="E12172" t="s">
        <v>270</v>
      </c>
      <c r="F12172">
        <v>0</v>
      </c>
      <c r="G12172">
        <v>4</v>
      </c>
      <c r="H12172">
        <v>0</v>
      </c>
      <c r="I12172">
        <v>72</v>
      </c>
      <c r="J12172">
        <v>51</v>
      </c>
      <c r="K12172">
        <v>0</v>
      </c>
      <c r="L12172" s="10">
        <v>43884</v>
      </c>
    </row>
    <row r="12173" spans="1:12" x14ac:dyDescent="0.2">
      <c r="A12173" t="s">
        <v>263</v>
      </c>
      <c r="B12173">
        <v>934</v>
      </c>
      <c r="C12173">
        <v>645</v>
      </c>
      <c r="D12173">
        <v>1</v>
      </c>
      <c r="E12173" t="s">
        <v>271</v>
      </c>
      <c r="F12173">
        <v>0</v>
      </c>
      <c r="G12173">
        <v>3</v>
      </c>
      <c r="H12173">
        <v>0</v>
      </c>
      <c r="I12173">
        <v>33</v>
      </c>
      <c r="J12173">
        <v>16</v>
      </c>
      <c r="K12173">
        <v>0</v>
      </c>
      <c r="L12173" s="10">
        <v>43884</v>
      </c>
    </row>
    <row r="12174" spans="1:12" x14ac:dyDescent="0.2">
      <c r="A12174" t="s">
        <v>263</v>
      </c>
      <c r="B12174">
        <v>934</v>
      </c>
      <c r="C12174">
        <v>645</v>
      </c>
      <c r="D12174">
        <v>1</v>
      </c>
      <c r="E12174" t="s">
        <v>272</v>
      </c>
      <c r="F12174">
        <v>0</v>
      </c>
      <c r="G12174">
        <v>-2</v>
      </c>
      <c r="H12174">
        <v>0</v>
      </c>
      <c r="I12174">
        <v>18</v>
      </c>
      <c r="J12174">
        <v>6</v>
      </c>
      <c r="K12174">
        <v>0</v>
      </c>
      <c r="L12174" s="10">
        <v>43884</v>
      </c>
    </row>
    <row r="12175" spans="1:12" x14ac:dyDescent="0.2">
      <c r="A12175" t="s">
        <v>263</v>
      </c>
      <c r="B12175">
        <v>934</v>
      </c>
      <c r="C12175">
        <v>645</v>
      </c>
      <c r="D12175">
        <v>1</v>
      </c>
      <c r="E12175" t="s">
        <v>273</v>
      </c>
      <c r="F12175">
        <v>0</v>
      </c>
      <c r="G12175">
        <v>2</v>
      </c>
      <c r="H12175">
        <v>0</v>
      </c>
      <c r="I12175">
        <v>22</v>
      </c>
      <c r="J12175">
        <v>13</v>
      </c>
      <c r="K12175">
        <v>0</v>
      </c>
      <c r="L12175" s="10">
        <v>43884</v>
      </c>
    </row>
    <row r="12176" spans="1:12" x14ac:dyDescent="0.2">
      <c r="A12176" t="s">
        <v>263</v>
      </c>
      <c r="B12176">
        <v>934</v>
      </c>
      <c r="C12176">
        <v>645</v>
      </c>
      <c r="D12176">
        <v>1</v>
      </c>
      <c r="E12176" t="s">
        <v>274</v>
      </c>
      <c r="F12176">
        <v>0</v>
      </c>
      <c r="G12176">
        <v>0</v>
      </c>
      <c r="H12176">
        <v>0</v>
      </c>
      <c r="I12176">
        <v>6</v>
      </c>
      <c r="J12176">
        <v>3</v>
      </c>
      <c r="K12176">
        <v>0</v>
      </c>
      <c r="L12176" s="10">
        <v>43884</v>
      </c>
    </row>
    <row r="12177" spans="1:12" x14ac:dyDescent="0.2">
      <c r="A12177" t="s">
        <v>263</v>
      </c>
      <c r="B12177">
        <v>934</v>
      </c>
      <c r="C12177">
        <v>645</v>
      </c>
      <c r="D12177">
        <v>1</v>
      </c>
      <c r="E12177" t="s">
        <v>275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 s="10">
        <v>43884</v>
      </c>
    </row>
    <row r="12178" spans="1:12" x14ac:dyDescent="0.2">
      <c r="A12178" t="s">
        <v>81</v>
      </c>
      <c r="B12178">
        <v>989</v>
      </c>
      <c r="C12178">
        <v>663</v>
      </c>
      <c r="D12178">
        <v>6</v>
      </c>
      <c r="E12178" t="s">
        <v>83</v>
      </c>
      <c r="F12178">
        <v>0</v>
      </c>
      <c r="G12178">
        <v>2</v>
      </c>
      <c r="H12178">
        <v>0</v>
      </c>
      <c r="I12178">
        <v>174</v>
      </c>
      <c r="J12178">
        <v>103</v>
      </c>
      <c r="K12178">
        <v>1</v>
      </c>
      <c r="L12178" s="10">
        <v>43884</v>
      </c>
    </row>
    <row r="12179" spans="1:12" x14ac:dyDescent="0.2">
      <c r="A12179" t="s">
        <v>81</v>
      </c>
      <c r="B12179">
        <v>989</v>
      </c>
      <c r="C12179">
        <v>663</v>
      </c>
      <c r="D12179">
        <v>6</v>
      </c>
      <c r="E12179" t="s">
        <v>84</v>
      </c>
      <c r="F12179">
        <v>0</v>
      </c>
      <c r="G12179">
        <v>2</v>
      </c>
      <c r="H12179">
        <v>0</v>
      </c>
      <c r="I12179">
        <v>155</v>
      </c>
      <c r="J12179">
        <v>104</v>
      </c>
      <c r="K12179">
        <v>0</v>
      </c>
      <c r="L12179" s="10">
        <v>43884</v>
      </c>
    </row>
    <row r="12180" spans="1:12" x14ac:dyDescent="0.2">
      <c r="A12180" t="s">
        <v>81</v>
      </c>
      <c r="B12180">
        <v>989</v>
      </c>
      <c r="C12180">
        <v>663</v>
      </c>
      <c r="D12180">
        <v>6</v>
      </c>
      <c r="E12180" t="s">
        <v>82</v>
      </c>
      <c r="F12180">
        <v>0</v>
      </c>
      <c r="G12180">
        <v>6</v>
      </c>
      <c r="H12180">
        <v>0</v>
      </c>
      <c r="I12180">
        <v>160</v>
      </c>
      <c r="J12180">
        <v>107</v>
      </c>
      <c r="K12180">
        <v>5</v>
      </c>
      <c r="L12180" s="10">
        <v>43884</v>
      </c>
    </row>
    <row r="12181" spans="1:12" x14ac:dyDescent="0.2">
      <c r="A12181" t="s">
        <v>81</v>
      </c>
      <c r="B12181">
        <v>989</v>
      </c>
      <c r="C12181">
        <v>663</v>
      </c>
      <c r="D12181">
        <v>6</v>
      </c>
      <c r="E12181" t="s">
        <v>85</v>
      </c>
      <c r="F12181">
        <v>0</v>
      </c>
      <c r="G12181">
        <v>1</v>
      </c>
      <c r="H12181">
        <v>0</v>
      </c>
      <c r="I12181">
        <v>108</v>
      </c>
      <c r="J12181">
        <v>81</v>
      </c>
      <c r="K12181">
        <v>0</v>
      </c>
      <c r="L12181" s="10">
        <v>43884</v>
      </c>
    </row>
    <row r="12182" spans="1:12" x14ac:dyDescent="0.2">
      <c r="A12182" t="s">
        <v>81</v>
      </c>
      <c r="B12182">
        <v>989</v>
      </c>
      <c r="C12182">
        <v>663</v>
      </c>
      <c r="D12182">
        <v>6</v>
      </c>
      <c r="E12182" t="s">
        <v>86</v>
      </c>
      <c r="F12182">
        <v>0</v>
      </c>
      <c r="G12182">
        <v>1</v>
      </c>
      <c r="H12182">
        <v>0</v>
      </c>
      <c r="I12182">
        <v>69</v>
      </c>
      <c r="J12182">
        <v>44</v>
      </c>
      <c r="K12182">
        <v>0</v>
      </c>
      <c r="L12182" s="10">
        <v>43884</v>
      </c>
    </row>
    <row r="12183" spans="1:12" x14ac:dyDescent="0.2">
      <c r="A12183" t="s">
        <v>81</v>
      </c>
      <c r="B12183">
        <v>989</v>
      </c>
      <c r="C12183">
        <v>663</v>
      </c>
      <c r="D12183">
        <v>6</v>
      </c>
      <c r="E12183" t="s">
        <v>89</v>
      </c>
      <c r="F12183">
        <v>0</v>
      </c>
      <c r="G12183">
        <v>0</v>
      </c>
      <c r="H12183">
        <v>0</v>
      </c>
      <c r="I12183">
        <v>38</v>
      </c>
      <c r="J12183">
        <v>19</v>
      </c>
      <c r="K12183">
        <v>0</v>
      </c>
      <c r="L12183" s="10">
        <v>43884</v>
      </c>
    </row>
    <row r="12184" spans="1:12" x14ac:dyDescent="0.2">
      <c r="A12184" t="s">
        <v>81</v>
      </c>
      <c r="B12184">
        <v>989</v>
      </c>
      <c r="C12184">
        <v>663</v>
      </c>
      <c r="D12184">
        <v>6</v>
      </c>
      <c r="E12184" t="s">
        <v>87</v>
      </c>
      <c r="F12184">
        <v>0</v>
      </c>
      <c r="G12184">
        <v>4</v>
      </c>
      <c r="H12184">
        <v>0</v>
      </c>
      <c r="I12184">
        <v>83</v>
      </c>
      <c r="J12184">
        <v>69</v>
      </c>
      <c r="K12184">
        <v>0</v>
      </c>
      <c r="L12184" s="10">
        <v>43884</v>
      </c>
    </row>
    <row r="12185" spans="1:12" x14ac:dyDescent="0.2">
      <c r="A12185" t="s">
        <v>81</v>
      </c>
      <c r="B12185">
        <v>989</v>
      </c>
      <c r="C12185">
        <v>663</v>
      </c>
      <c r="D12185">
        <v>6</v>
      </c>
      <c r="E12185" t="s">
        <v>88</v>
      </c>
      <c r="F12185">
        <v>0</v>
      </c>
      <c r="G12185">
        <v>3</v>
      </c>
      <c r="H12185">
        <v>0</v>
      </c>
      <c r="I12185">
        <v>41</v>
      </c>
      <c r="J12185">
        <v>29</v>
      </c>
      <c r="K12185">
        <v>0</v>
      </c>
      <c r="L12185" s="10">
        <v>43884</v>
      </c>
    </row>
    <row r="12186" spans="1:12" x14ac:dyDescent="0.2">
      <c r="A12186" t="s">
        <v>81</v>
      </c>
      <c r="B12186">
        <v>989</v>
      </c>
      <c r="C12186">
        <v>663</v>
      </c>
      <c r="D12186">
        <v>6</v>
      </c>
      <c r="E12186" t="s">
        <v>93</v>
      </c>
      <c r="F12186">
        <v>0</v>
      </c>
      <c r="G12186">
        <v>0</v>
      </c>
      <c r="H12186">
        <v>0</v>
      </c>
      <c r="I12186">
        <v>27</v>
      </c>
      <c r="J12186">
        <v>15</v>
      </c>
      <c r="K12186">
        <v>0</v>
      </c>
      <c r="L12186" s="10">
        <v>43884</v>
      </c>
    </row>
    <row r="12187" spans="1:12" x14ac:dyDescent="0.2">
      <c r="A12187" t="s">
        <v>81</v>
      </c>
      <c r="B12187">
        <v>989</v>
      </c>
      <c r="C12187">
        <v>663</v>
      </c>
      <c r="D12187">
        <v>6</v>
      </c>
      <c r="E12187" t="s">
        <v>92</v>
      </c>
      <c r="F12187">
        <v>0</v>
      </c>
      <c r="G12187">
        <v>3</v>
      </c>
      <c r="H12187">
        <v>0</v>
      </c>
      <c r="I12187">
        <v>29</v>
      </c>
      <c r="J12187">
        <v>18</v>
      </c>
      <c r="K12187">
        <v>0</v>
      </c>
      <c r="L12187" s="10">
        <v>43884</v>
      </c>
    </row>
    <row r="12188" spans="1:12" x14ac:dyDescent="0.2">
      <c r="A12188" t="s">
        <v>81</v>
      </c>
      <c r="B12188">
        <v>989</v>
      </c>
      <c r="C12188">
        <v>663</v>
      </c>
      <c r="D12188">
        <v>6</v>
      </c>
      <c r="E12188" t="s">
        <v>91</v>
      </c>
      <c r="F12188">
        <v>0</v>
      </c>
      <c r="G12188">
        <v>2</v>
      </c>
      <c r="H12188">
        <v>0</v>
      </c>
      <c r="I12188">
        <v>27</v>
      </c>
      <c r="J12188">
        <v>17</v>
      </c>
      <c r="K12188">
        <v>0</v>
      </c>
      <c r="L12188" s="10">
        <v>43884</v>
      </c>
    </row>
    <row r="12189" spans="1:12" x14ac:dyDescent="0.2">
      <c r="A12189" t="s">
        <v>81</v>
      </c>
      <c r="B12189">
        <v>989</v>
      </c>
      <c r="C12189">
        <v>663</v>
      </c>
      <c r="D12189">
        <v>6</v>
      </c>
      <c r="E12189" t="s">
        <v>90</v>
      </c>
      <c r="F12189">
        <v>0</v>
      </c>
      <c r="G12189">
        <v>0</v>
      </c>
      <c r="H12189">
        <v>0</v>
      </c>
      <c r="I12189">
        <v>33</v>
      </c>
      <c r="J12189">
        <v>27</v>
      </c>
      <c r="K12189">
        <v>0</v>
      </c>
      <c r="L12189" s="10">
        <v>43884</v>
      </c>
    </row>
    <row r="12190" spans="1:12" x14ac:dyDescent="0.2">
      <c r="A12190" t="s">
        <v>81</v>
      </c>
      <c r="B12190">
        <v>989</v>
      </c>
      <c r="C12190">
        <v>663</v>
      </c>
      <c r="D12190">
        <v>6</v>
      </c>
      <c r="E12190" t="s">
        <v>94</v>
      </c>
      <c r="F12190">
        <v>0</v>
      </c>
      <c r="G12190">
        <v>1</v>
      </c>
      <c r="H12190">
        <v>0</v>
      </c>
      <c r="I12190">
        <v>17</v>
      </c>
      <c r="J12190">
        <v>11</v>
      </c>
      <c r="K12190">
        <v>0</v>
      </c>
      <c r="L12190" s="10">
        <v>43884</v>
      </c>
    </row>
    <row r="12191" spans="1:12" x14ac:dyDescent="0.2">
      <c r="A12191" t="s">
        <v>81</v>
      </c>
      <c r="B12191">
        <v>989</v>
      </c>
      <c r="C12191">
        <v>663</v>
      </c>
      <c r="D12191">
        <v>6</v>
      </c>
      <c r="E12191" t="s">
        <v>95</v>
      </c>
      <c r="F12191">
        <v>0</v>
      </c>
      <c r="G12191">
        <v>1</v>
      </c>
      <c r="H12191">
        <v>0</v>
      </c>
      <c r="I12191">
        <v>13</v>
      </c>
      <c r="J12191">
        <v>9</v>
      </c>
      <c r="K12191">
        <v>0</v>
      </c>
      <c r="L12191" s="10">
        <v>43884</v>
      </c>
    </row>
    <row r="12192" spans="1:12" x14ac:dyDescent="0.2">
      <c r="A12192" t="s">
        <v>81</v>
      </c>
      <c r="B12192">
        <v>989</v>
      </c>
      <c r="C12192">
        <v>663</v>
      </c>
      <c r="D12192">
        <v>6</v>
      </c>
      <c r="E12192" t="s">
        <v>96</v>
      </c>
      <c r="F12192">
        <v>0</v>
      </c>
      <c r="G12192">
        <v>0</v>
      </c>
      <c r="H12192">
        <v>0</v>
      </c>
      <c r="I12192">
        <v>9</v>
      </c>
      <c r="J12192">
        <v>6</v>
      </c>
      <c r="K12192">
        <v>0</v>
      </c>
      <c r="L12192" s="10">
        <v>43884</v>
      </c>
    </row>
    <row r="12193" spans="1:12" x14ac:dyDescent="0.2">
      <c r="A12193" t="s">
        <v>81</v>
      </c>
      <c r="B12193">
        <v>989</v>
      </c>
      <c r="C12193">
        <v>663</v>
      </c>
      <c r="D12193">
        <v>6</v>
      </c>
      <c r="E12193" t="s">
        <v>97</v>
      </c>
      <c r="F12193">
        <v>0</v>
      </c>
      <c r="G12193">
        <v>0</v>
      </c>
      <c r="H12193">
        <v>0</v>
      </c>
      <c r="I12193">
        <v>6</v>
      </c>
      <c r="J12193">
        <v>4</v>
      </c>
      <c r="K12193">
        <v>0</v>
      </c>
      <c r="L12193" s="10">
        <v>43884</v>
      </c>
    </row>
    <row r="12194" spans="1:12" x14ac:dyDescent="0.2">
      <c r="A12194" t="s">
        <v>205</v>
      </c>
      <c r="B12194">
        <v>121</v>
      </c>
      <c r="C12194">
        <v>80</v>
      </c>
      <c r="D12194">
        <v>1</v>
      </c>
      <c r="E12194" t="s">
        <v>207</v>
      </c>
      <c r="F12194">
        <v>0</v>
      </c>
      <c r="G12194">
        <v>2</v>
      </c>
      <c r="H12194">
        <v>0</v>
      </c>
      <c r="I12194">
        <v>19</v>
      </c>
      <c r="J12194">
        <v>11</v>
      </c>
      <c r="K12194">
        <v>0</v>
      </c>
      <c r="L12194" s="10">
        <v>43884</v>
      </c>
    </row>
    <row r="12195" spans="1:12" x14ac:dyDescent="0.2">
      <c r="A12195" t="s">
        <v>205</v>
      </c>
      <c r="B12195">
        <v>121</v>
      </c>
      <c r="C12195">
        <v>80</v>
      </c>
      <c r="D12195">
        <v>1</v>
      </c>
      <c r="E12195" t="s">
        <v>206</v>
      </c>
      <c r="F12195">
        <v>0</v>
      </c>
      <c r="G12195">
        <v>-3</v>
      </c>
      <c r="H12195">
        <v>0</v>
      </c>
      <c r="I12195">
        <v>28</v>
      </c>
      <c r="J12195">
        <v>22</v>
      </c>
      <c r="K12195">
        <v>0</v>
      </c>
      <c r="L12195" s="10">
        <v>43884</v>
      </c>
    </row>
    <row r="12196" spans="1:12" x14ac:dyDescent="0.2">
      <c r="A12196" t="s">
        <v>205</v>
      </c>
      <c r="B12196">
        <v>121</v>
      </c>
      <c r="C12196">
        <v>80</v>
      </c>
      <c r="D12196">
        <v>1</v>
      </c>
      <c r="E12196" t="s">
        <v>210</v>
      </c>
      <c r="F12196">
        <v>0</v>
      </c>
      <c r="G12196">
        <v>0</v>
      </c>
      <c r="H12196">
        <v>0</v>
      </c>
      <c r="I12196">
        <v>12</v>
      </c>
      <c r="J12196">
        <v>5</v>
      </c>
      <c r="K12196">
        <v>1</v>
      </c>
      <c r="L12196" s="10">
        <v>43884</v>
      </c>
    </row>
    <row r="12197" spans="1:12" x14ac:dyDescent="0.2">
      <c r="A12197" t="s">
        <v>205</v>
      </c>
      <c r="B12197">
        <v>121</v>
      </c>
      <c r="C12197">
        <v>80</v>
      </c>
      <c r="D12197">
        <v>1</v>
      </c>
      <c r="E12197" t="s">
        <v>212</v>
      </c>
      <c r="F12197">
        <v>0</v>
      </c>
      <c r="G12197">
        <v>2</v>
      </c>
      <c r="H12197">
        <v>0</v>
      </c>
      <c r="I12197">
        <v>7</v>
      </c>
      <c r="J12197">
        <v>3</v>
      </c>
      <c r="K12197">
        <v>0</v>
      </c>
      <c r="L12197" s="10">
        <v>43884</v>
      </c>
    </row>
    <row r="12198" spans="1:12" x14ac:dyDescent="0.2">
      <c r="A12198" t="s">
        <v>205</v>
      </c>
      <c r="B12198">
        <v>121</v>
      </c>
      <c r="C12198">
        <v>80</v>
      </c>
      <c r="D12198">
        <v>1</v>
      </c>
      <c r="E12198" t="s">
        <v>215</v>
      </c>
      <c r="F12198">
        <v>0</v>
      </c>
      <c r="G12198">
        <v>0</v>
      </c>
      <c r="H12198">
        <v>0</v>
      </c>
      <c r="I12198">
        <v>4</v>
      </c>
      <c r="J12198">
        <v>0</v>
      </c>
      <c r="K12198">
        <v>0</v>
      </c>
      <c r="L12198" s="10">
        <v>43884</v>
      </c>
    </row>
    <row r="12199" spans="1:12" x14ac:dyDescent="0.2">
      <c r="A12199" t="s">
        <v>205</v>
      </c>
      <c r="B12199">
        <v>121</v>
      </c>
      <c r="C12199">
        <v>80</v>
      </c>
      <c r="D12199">
        <v>1</v>
      </c>
      <c r="E12199" t="s">
        <v>208</v>
      </c>
      <c r="F12199">
        <v>0</v>
      </c>
      <c r="G12199">
        <v>0</v>
      </c>
      <c r="H12199">
        <v>0</v>
      </c>
      <c r="I12199">
        <v>12</v>
      </c>
      <c r="J12199">
        <v>9</v>
      </c>
      <c r="K12199">
        <v>0</v>
      </c>
      <c r="L12199" s="10">
        <v>43884</v>
      </c>
    </row>
    <row r="12200" spans="1:12" x14ac:dyDescent="0.2">
      <c r="A12200" t="s">
        <v>205</v>
      </c>
      <c r="B12200">
        <v>121</v>
      </c>
      <c r="C12200">
        <v>80</v>
      </c>
      <c r="D12200">
        <v>1</v>
      </c>
      <c r="E12200" t="s">
        <v>209</v>
      </c>
      <c r="F12200">
        <v>0</v>
      </c>
      <c r="G12200">
        <v>3</v>
      </c>
      <c r="H12200">
        <v>0</v>
      </c>
      <c r="I12200">
        <v>11</v>
      </c>
      <c r="J12200">
        <v>8</v>
      </c>
      <c r="K12200">
        <v>0</v>
      </c>
      <c r="L12200" s="10">
        <v>43884</v>
      </c>
    </row>
    <row r="12201" spans="1:12" x14ac:dyDescent="0.2">
      <c r="A12201" t="s">
        <v>205</v>
      </c>
      <c r="B12201">
        <v>121</v>
      </c>
      <c r="C12201">
        <v>80</v>
      </c>
      <c r="D12201">
        <v>1</v>
      </c>
      <c r="E12201" t="s">
        <v>213</v>
      </c>
      <c r="F12201">
        <v>0</v>
      </c>
      <c r="G12201">
        <v>0</v>
      </c>
      <c r="H12201">
        <v>0</v>
      </c>
      <c r="I12201">
        <v>6</v>
      </c>
      <c r="J12201">
        <v>3</v>
      </c>
      <c r="K12201">
        <v>0</v>
      </c>
      <c r="L12201" s="10">
        <v>43884</v>
      </c>
    </row>
    <row r="12202" spans="1:12" x14ac:dyDescent="0.2">
      <c r="A12202" t="s">
        <v>205</v>
      </c>
      <c r="B12202">
        <v>121</v>
      </c>
      <c r="C12202">
        <v>80</v>
      </c>
      <c r="D12202">
        <v>1</v>
      </c>
      <c r="E12202" t="s">
        <v>211</v>
      </c>
      <c r="F12202">
        <v>0</v>
      </c>
      <c r="G12202">
        <v>3</v>
      </c>
      <c r="H12202">
        <v>0</v>
      </c>
      <c r="I12202">
        <v>8</v>
      </c>
      <c r="J12202">
        <v>6</v>
      </c>
      <c r="K12202">
        <v>0</v>
      </c>
      <c r="L12202" s="10">
        <v>43884</v>
      </c>
    </row>
    <row r="12203" spans="1:12" x14ac:dyDescent="0.2">
      <c r="A12203" t="s">
        <v>205</v>
      </c>
      <c r="B12203">
        <v>121</v>
      </c>
      <c r="C12203">
        <v>80</v>
      </c>
      <c r="D12203">
        <v>1</v>
      </c>
      <c r="E12203" t="s">
        <v>214</v>
      </c>
      <c r="F12203">
        <v>0</v>
      </c>
      <c r="G12203">
        <v>0</v>
      </c>
      <c r="H12203">
        <v>0</v>
      </c>
      <c r="I12203">
        <v>7</v>
      </c>
      <c r="J12203">
        <v>6</v>
      </c>
      <c r="K12203">
        <v>0</v>
      </c>
      <c r="L12203" s="10">
        <v>43884</v>
      </c>
    </row>
    <row r="12204" spans="1:12" x14ac:dyDescent="0.2">
      <c r="A12204" t="s">
        <v>205</v>
      </c>
      <c r="B12204">
        <v>121</v>
      </c>
      <c r="C12204">
        <v>80</v>
      </c>
      <c r="D12204">
        <v>1</v>
      </c>
      <c r="E12204" t="s">
        <v>216</v>
      </c>
      <c r="F12204">
        <v>0</v>
      </c>
      <c r="G12204">
        <v>0</v>
      </c>
      <c r="H12204">
        <v>0</v>
      </c>
      <c r="I12204">
        <v>3</v>
      </c>
      <c r="J12204">
        <v>3</v>
      </c>
      <c r="K12204">
        <v>0</v>
      </c>
      <c r="L12204" s="10">
        <v>43884</v>
      </c>
    </row>
    <row r="12205" spans="1:12" x14ac:dyDescent="0.2">
      <c r="A12205" t="s">
        <v>205</v>
      </c>
      <c r="B12205">
        <v>121</v>
      </c>
      <c r="C12205">
        <v>80</v>
      </c>
      <c r="D12205">
        <v>1</v>
      </c>
      <c r="E12205" t="s">
        <v>217</v>
      </c>
      <c r="F12205">
        <v>0</v>
      </c>
      <c r="G12205">
        <v>0</v>
      </c>
      <c r="H12205">
        <v>0</v>
      </c>
      <c r="I12205">
        <v>3</v>
      </c>
      <c r="J12205">
        <v>3</v>
      </c>
      <c r="K12205">
        <v>0</v>
      </c>
      <c r="L12205" s="10">
        <v>43884</v>
      </c>
    </row>
    <row r="12206" spans="1:12" x14ac:dyDescent="0.2">
      <c r="A12206" t="s">
        <v>205</v>
      </c>
      <c r="B12206">
        <v>121</v>
      </c>
      <c r="C12206">
        <v>80</v>
      </c>
      <c r="D12206">
        <v>1</v>
      </c>
      <c r="E12206" t="s">
        <v>218</v>
      </c>
      <c r="F12206">
        <v>0</v>
      </c>
      <c r="G12206">
        <v>0</v>
      </c>
      <c r="H12206">
        <v>0</v>
      </c>
      <c r="I12206">
        <v>1</v>
      </c>
      <c r="J12206">
        <v>1</v>
      </c>
      <c r="K12206">
        <v>0</v>
      </c>
      <c r="L12206" s="10">
        <v>43884</v>
      </c>
    </row>
    <row r="12207" spans="1:12" x14ac:dyDescent="0.2">
      <c r="A12207" t="s">
        <v>431</v>
      </c>
      <c r="B12207">
        <v>132</v>
      </c>
      <c r="C12207">
        <v>91</v>
      </c>
      <c r="D12207">
        <v>0</v>
      </c>
      <c r="E12207" t="s">
        <v>432</v>
      </c>
      <c r="F12207">
        <v>0</v>
      </c>
      <c r="G12207">
        <v>1</v>
      </c>
      <c r="H12207">
        <v>0</v>
      </c>
      <c r="I12207">
        <v>36</v>
      </c>
      <c r="J12207">
        <v>23</v>
      </c>
      <c r="K12207">
        <v>0</v>
      </c>
      <c r="L12207" s="10">
        <v>43884</v>
      </c>
    </row>
    <row r="12208" spans="1:12" x14ac:dyDescent="0.2">
      <c r="A12208" t="s">
        <v>431</v>
      </c>
      <c r="B12208">
        <v>132</v>
      </c>
      <c r="C12208">
        <v>91</v>
      </c>
      <c r="D12208">
        <v>0</v>
      </c>
      <c r="E12208" t="s">
        <v>433</v>
      </c>
      <c r="F12208">
        <v>0</v>
      </c>
      <c r="G12208">
        <v>-1</v>
      </c>
      <c r="H12208">
        <v>0</v>
      </c>
      <c r="I12208">
        <v>20</v>
      </c>
      <c r="J12208">
        <v>14</v>
      </c>
      <c r="K12208">
        <v>0</v>
      </c>
      <c r="L12208" s="10">
        <v>43884</v>
      </c>
    </row>
    <row r="12209" spans="1:12" x14ac:dyDescent="0.2">
      <c r="A12209" t="s">
        <v>431</v>
      </c>
      <c r="B12209">
        <v>132</v>
      </c>
      <c r="C12209">
        <v>91</v>
      </c>
      <c r="D12209">
        <v>0</v>
      </c>
      <c r="E12209" t="s">
        <v>438</v>
      </c>
      <c r="F12209">
        <v>0</v>
      </c>
      <c r="G12209">
        <v>0</v>
      </c>
      <c r="H12209">
        <v>0</v>
      </c>
      <c r="I12209">
        <v>10</v>
      </c>
      <c r="J12209">
        <v>5</v>
      </c>
      <c r="K12209">
        <v>0</v>
      </c>
      <c r="L12209" s="10">
        <v>43884</v>
      </c>
    </row>
    <row r="12210" spans="1:12" x14ac:dyDescent="0.2">
      <c r="A12210" t="s">
        <v>431</v>
      </c>
      <c r="B12210">
        <v>132</v>
      </c>
      <c r="C12210">
        <v>91</v>
      </c>
      <c r="D12210">
        <v>0</v>
      </c>
      <c r="E12210" t="s">
        <v>436</v>
      </c>
      <c r="F12210">
        <v>0</v>
      </c>
      <c r="G12210">
        <v>0</v>
      </c>
      <c r="H12210">
        <v>0</v>
      </c>
      <c r="I12210">
        <v>8</v>
      </c>
      <c r="J12210">
        <v>3</v>
      </c>
      <c r="K12210">
        <v>0</v>
      </c>
      <c r="L12210" s="10">
        <v>43884</v>
      </c>
    </row>
    <row r="12211" spans="1:12" x14ac:dyDescent="0.2">
      <c r="A12211" t="s">
        <v>431</v>
      </c>
      <c r="B12211">
        <v>132</v>
      </c>
      <c r="C12211">
        <v>91</v>
      </c>
      <c r="D12211">
        <v>0</v>
      </c>
      <c r="E12211" t="s">
        <v>435</v>
      </c>
      <c r="F12211">
        <v>0</v>
      </c>
      <c r="G12211">
        <v>0</v>
      </c>
      <c r="H12211">
        <v>0</v>
      </c>
      <c r="I12211">
        <v>12</v>
      </c>
      <c r="J12211">
        <v>8</v>
      </c>
      <c r="K12211">
        <v>0</v>
      </c>
      <c r="L12211" s="10">
        <v>43884</v>
      </c>
    </row>
    <row r="12212" spans="1:12" x14ac:dyDescent="0.2">
      <c r="A12212" t="s">
        <v>431</v>
      </c>
      <c r="B12212">
        <v>132</v>
      </c>
      <c r="C12212">
        <v>91</v>
      </c>
      <c r="D12212">
        <v>0</v>
      </c>
      <c r="E12212" t="s">
        <v>439</v>
      </c>
      <c r="F12212">
        <v>0</v>
      </c>
      <c r="G12212">
        <v>0</v>
      </c>
      <c r="H12212">
        <v>0</v>
      </c>
      <c r="I12212">
        <v>8</v>
      </c>
      <c r="J12212">
        <v>5</v>
      </c>
      <c r="K12212">
        <v>0</v>
      </c>
      <c r="L12212" s="10">
        <v>43884</v>
      </c>
    </row>
    <row r="12213" spans="1:12" x14ac:dyDescent="0.2">
      <c r="A12213" t="s">
        <v>431</v>
      </c>
      <c r="B12213">
        <v>132</v>
      </c>
      <c r="C12213">
        <v>91</v>
      </c>
      <c r="D12213">
        <v>0</v>
      </c>
      <c r="E12213" t="s">
        <v>437</v>
      </c>
      <c r="F12213">
        <v>0</v>
      </c>
      <c r="G12213">
        <v>0</v>
      </c>
      <c r="H12213">
        <v>0</v>
      </c>
      <c r="I12213">
        <v>7</v>
      </c>
      <c r="J12213">
        <v>4</v>
      </c>
      <c r="K12213">
        <v>0</v>
      </c>
      <c r="L12213" s="10">
        <v>43884</v>
      </c>
    </row>
    <row r="12214" spans="1:12" x14ac:dyDescent="0.2">
      <c r="A12214" t="s">
        <v>431</v>
      </c>
      <c r="B12214">
        <v>132</v>
      </c>
      <c r="C12214">
        <v>91</v>
      </c>
      <c r="D12214">
        <v>0</v>
      </c>
      <c r="E12214" t="s">
        <v>434</v>
      </c>
      <c r="F12214">
        <v>0</v>
      </c>
      <c r="G12214">
        <v>0</v>
      </c>
      <c r="H12214">
        <v>0</v>
      </c>
      <c r="I12214">
        <v>19</v>
      </c>
      <c r="J12214">
        <v>17</v>
      </c>
      <c r="K12214">
        <v>0</v>
      </c>
      <c r="L12214" s="10">
        <v>43884</v>
      </c>
    </row>
    <row r="12215" spans="1:12" x14ac:dyDescent="0.2">
      <c r="A12215" t="s">
        <v>431</v>
      </c>
      <c r="B12215">
        <v>132</v>
      </c>
      <c r="C12215">
        <v>91</v>
      </c>
      <c r="D12215">
        <v>0</v>
      </c>
      <c r="E12215" t="s">
        <v>441</v>
      </c>
      <c r="F12215">
        <v>0</v>
      </c>
      <c r="G12215">
        <v>0</v>
      </c>
      <c r="H12215">
        <v>0</v>
      </c>
      <c r="I12215">
        <v>6</v>
      </c>
      <c r="J12215">
        <v>6</v>
      </c>
      <c r="K12215">
        <v>0</v>
      </c>
      <c r="L12215" s="10">
        <v>43884</v>
      </c>
    </row>
    <row r="12216" spans="1:12" x14ac:dyDescent="0.2">
      <c r="A12216" t="s">
        <v>431</v>
      </c>
      <c r="B12216">
        <v>132</v>
      </c>
      <c r="C12216">
        <v>91</v>
      </c>
      <c r="D12216">
        <v>0</v>
      </c>
      <c r="E12216" t="s">
        <v>440</v>
      </c>
      <c r="F12216">
        <v>0</v>
      </c>
      <c r="G12216">
        <v>1</v>
      </c>
      <c r="H12216">
        <v>0</v>
      </c>
      <c r="I12216">
        <v>4</v>
      </c>
      <c r="J12216">
        <v>4</v>
      </c>
      <c r="K12216">
        <v>0</v>
      </c>
      <c r="L12216" s="10">
        <v>43884</v>
      </c>
    </row>
    <row r="12217" spans="1:12" x14ac:dyDescent="0.2">
      <c r="A12217" t="s">
        <v>431</v>
      </c>
      <c r="B12217">
        <v>132</v>
      </c>
      <c r="C12217">
        <v>91</v>
      </c>
      <c r="D12217">
        <v>0</v>
      </c>
      <c r="E12217" t="s">
        <v>442</v>
      </c>
      <c r="F12217">
        <v>0</v>
      </c>
      <c r="G12217">
        <v>1</v>
      </c>
      <c r="H12217">
        <v>0</v>
      </c>
      <c r="I12217">
        <v>2</v>
      </c>
      <c r="J12217">
        <v>2</v>
      </c>
      <c r="K12217">
        <v>0</v>
      </c>
      <c r="L12217" s="10">
        <v>43884</v>
      </c>
    </row>
    <row r="12218" spans="1:12" x14ac:dyDescent="0.2">
      <c r="A12218" t="s">
        <v>163</v>
      </c>
      <c r="B12218">
        <v>174</v>
      </c>
      <c r="C12218">
        <v>128</v>
      </c>
      <c r="D12218">
        <v>2</v>
      </c>
      <c r="E12218" t="s">
        <v>164</v>
      </c>
      <c r="F12218">
        <v>0</v>
      </c>
      <c r="G12218">
        <v>8</v>
      </c>
      <c r="H12218">
        <v>0</v>
      </c>
      <c r="I12218">
        <v>53</v>
      </c>
      <c r="J12218">
        <v>40</v>
      </c>
      <c r="K12218">
        <v>0</v>
      </c>
      <c r="L12218" s="10">
        <v>43884</v>
      </c>
    </row>
    <row r="12219" spans="1:12" x14ac:dyDescent="0.2">
      <c r="A12219" t="s">
        <v>163</v>
      </c>
      <c r="B12219">
        <v>174</v>
      </c>
      <c r="C12219">
        <v>128</v>
      </c>
      <c r="D12219">
        <v>2</v>
      </c>
      <c r="E12219" t="s">
        <v>165</v>
      </c>
      <c r="F12219">
        <v>0</v>
      </c>
      <c r="G12219">
        <v>0</v>
      </c>
      <c r="H12219">
        <v>0</v>
      </c>
      <c r="I12219">
        <v>25</v>
      </c>
      <c r="J12219">
        <v>14</v>
      </c>
      <c r="K12219">
        <v>0</v>
      </c>
      <c r="L12219" s="10">
        <v>43884</v>
      </c>
    </row>
    <row r="12220" spans="1:12" x14ac:dyDescent="0.2">
      <c r="A12220" t="s">
        <v>163</v>
      </c>
      <c r="B12220">
        <v>174</v>
      </c>
      <c r="C12220">
        <v>128</v>
      </c>
      <c r="D12220">
        <v>2</v>
      </c>
      <c r="E12220" t="s">
        <v>171</v>
      </c>
      <c r="F12220">
        <v>0</v>
      </c>
      <c r="G12220">
        <v>0</v>
      </c>
      <c r="H12220">
        <v>0</v>
      </c>
      <c r="I12220">
        <v>9</v>
      </c>
      <c r="J12220">
        <v>4</v>
      </c>
      <c r="K12220">
        <v>0</v>
      </c>
      <c r="L12220" s="10">
        <v>43884</v>
      </c>
    </row>
    <row r="12221" spans="1:12" x14ac:dyDescent="0.2">
      <c r="A12221" t="s">
        <v>163</v>
      </c>
      <c r="B12221">
        <v>174</v>
      </c>
      <c r="C12221">
        <v>128</v>
      </c>
      <c r="D12221">
        <v>2</v>
      </c>
      <c r="E12221" t="s">
        <v>167</v>
      </c>
      <c r="F12221">
        <v>0</v>
      </c>
      <c r="G12221">
        <v>0</v>
      </c>
      <c r="H12221">
        <v>0</v>
      </c>
      <c r="I12221">
        <v>13</v>
      </c>
      <c r="J12221">
        <v>9</v>
      </c>
      <c r="K12221">
        <v>0</v>
      </c>
      <c r="L12221" s="10">
        <v>43884</v>
      </c>
    </row>
    <row r="12222" spans="1:12" x14ac:dyDescent="0.2">
      <c r="A12222" t="s">
        <v>163</v>
      </c>
      <c r="B12222">
        <v>174</v>
      </c>
      <c r="C12222">
        <v>128</v>
      </c>
      <c r="D12222">
        <v>2</v>
      </c>
      <c r="E12222" t="s">
        <v>170</v>
      </c>
      <c r="F12222">
        <v>0</v>
      </c>
      <c r="G12222">
        <v>0</v>
      </c>
      <c r="H12222">
        <v>0</v>
      </c>
      <c r="I12222">
        <v>9</v>
      </c>
      <c r="J12222">
        <v>5</v>
      </c>
      <c r="K12222">
        <v>0</v>
      </c>
      <c r="L12222" s="10">
        <v>43884</v>
      </c>
    </row>
    <row r="12223" spans="1:12" x14ac:dyDescent="0.2">
      <c r="A12223" t="s">
        <v>163</v>
      </c>
      <c r="B12223">
        <v>174</v>
      </c>
      <c r="C12223">
        <v>128</v>
      </c>
      <c r="D12223">
        <v>2</v>
      </c>
      <c r="E12223" t="s">
        <v>174</v>
      </c>
      <c r="F12223">
        <v>0</v>
      </c>
      <c r="G12223">
        <v>0</v>
      </c>
      <c r="H12223">
        <v>0</v>
      </c>
      <c r="I12223">
        <v>5</v>
      </c>
      <c r="J12223">
        <v>2</v>
      </c>
      <c r="K12223">
        <v>0</v>
      </c>
      <c r="L12223" s="10">
        <v>43884</v>
      </c>
    </row>
    <row r="12224" spans="1:12" x14ac:dyDescent="0.2">
      <c r="A12224" t="s">
        <v>163</v>
      </c>
      <c r="B12224">
        <v>174</v>
      </c>
      <c r="C12224">
        <v>128</v>
      </c>
      <c r="D12224">
        <v>2</v>
      </c>
      <c r="E12224" t="s">
        <v>166</v>
      </c>
      <c r="F12224">
        <v>0</v>
      </c>
      <c r="G12224">
        <v>0</v>
      </c>
      <c r="H12224">
        <v>0</v>
      </c>
      <c r="I12224">
        <v>15</v>
      </c>
      <c r="J12224">
        <v>12</v>
      </c>
      <c r="K12224">
        <v>1</v>
      </c>
      <c r="L12224" s="10">
        <v>43884</v>
      </c>
    </row>
    <row r="12225" spans="1:12" x14ac:dyDescent="0.2">
      <c r="A12225" t="s">
        <v>163</v>
      </c>
      <c r="B12225">
        <v>174</v>
      </c>
      <c r="C12225">
        <v>128</v>
      </c>
      <c r="D12225">
        <v>2</v>
      </c>
      <c r="E12225" t="s">
        <v>168</v>
      </c>
      <c r="F12225">
        <v>0</v>
      </c>
      <c r="G12225">
        <v>3</v>
      </c>
      <c r="H12225">
        <v>0</v>
      </c>
      <c r="I12225">
        <v>14</v>
      </c>
      <c r="J12225">
        <v>12</v>
      </c>
      <c r="K12225">
        <v>1</v>
      </c>
      <c r="L12225" s="10">
        <v>43884</v>
      </c>
    </row>
    <row r="12226" spans="1:12" x14ac:dyDescent="0.2">
      <c r="A12226" t="s">
        <v>163</v>
      </c>
      <c r="B12226">
        <v>174</v>
      </c>
      <c r="C12226">
        <v>128</v>
      </c>
      <c r="D12226">
        <v>2</v>
      </c>
      <c r="E12226" t="s">
        <v>169</v>
      </c>
      <c r="F12226">
        <v>0</v>
      </c>
      <c r="G12226">
        <v>1</v>
      </c>
      <c r="H12226">
        <v>0</v>
      </c>
      <c r="I12226">
        <v>13</v>
      </c>
      <c r="J12226">
        <v>12</v>
      </c>
      <c r="K12226">
        <v>0</v>
      </c>
      <c r="L12226" s="10">
        <v>43884</v>
      </c>
    </row>
    <row r="12227" spans="1:12" x14ac:dyDescent="0.2">
      <c r="A12227" t="s">
        <v>163</v>
      </c>
      <c r="B12227">
        <v>174</v>
      </c>
      <c r="C12227">
        <v>128</v>
      </c>
      <c r="D12227">
        <v>2</v>
      </c>
      <c r="E12227" t="s">
        <v>172</v>
      </c>
      <c r="F12227">
        <v>0</v>
      </c>
      <c r="G12227">
        <v>0</v>
      </c>
      <c r="H12227">
        <v>0</v>
      </c>
      <c r="I12227">
        <v>7</v>
      </c>
      <c r="J12227">
        <v>7</v>
      </c>
      <c r="K12227">
        <v>0</v>
      </c>
      <c r="L12227" s="10">
        <v>43884</v>
      </c>
    </row>
    <row r="12228" spans="1:12" x14ac:dyDescent="0.2">
      <c r="A12228" t="s">
        <v>163</v>
      </c>
      <c r="B12228">
        <v>174</v>
      </c>
      <c r="C12228">
        <v>128</v>
      </c>
      <c r="D12228">
        <v>2</v>
      </c>
      <c r="E12228" t="s">
        <v>173</v>
      </c>
      <c r="F12228">
        <v>0</v>
      </c>
      <c r="G12228">
        <v>0</v>
      </c>
      <c r="H12228">
        <v>0</v>
      </c>
      <c r="I12228">
        <v>4</v>
      </c>
      <c r="J12228">
        <v>4</v>
      </c>
      <c r="K12228">
        <v>0</v>
      </c>
      <c r="L12228" s="10">
        <v>43884</v>
      </c>
    </row>
    <row r="12229" spans="1:12" x14ac:dyDescent="0.2">
      <c r="A12229" t="s">
        <v>163</v>
      </c>
      <c r="B12229">
        <v>174</v>
      </c>
      <c r="C12229">
        <v>128</v>
      </c>
      <c r="D12229">
        <v>2</v>
      </c>
      <c r="E12229" t="s">
        <v>175</v>
      </c>
      <c r="F12229">
        <v>0</v>
      </c>
      <c r="G12229">
        <v>0</v>
      </c>
      <c r="H12229">
        <v>0</v>
      </c>
      <c r="I12229">
        <v>4</v>
      </c>
      <c r="J12229">
        <v>4</v>
      </c>
      <c r="K12229">
        <v>0</v>
      </c>
      <c r="L12229" s="10">
        <v>43884</v>
      </c>
    </row>
    <row r="12230" spans="1:12" x14ac:dyDescent="0.2">
      <c r="A12230" t="s">
        <v>163</v>
      </c>
      <c r="B12230">
        <v>174</v>
      </c>
      <c r="C12230">
        <v>128</v>
      </c>
      <c r="D12230">
        <v>2</v>
      </c>
      <c r="E12230" t="s">
        <v>176</v>
      </c>
      <c r="F12230">
        <v>0</v>
      </c>
      <c r="G12230">
        <v>1</v>
      </c>
      <c r="H12230">
        <v>0</v>
      </c>
      <c r="I12230">
        <v>2</v>
      </c>
      <c r="J12230">
        <v>2</v>
      </c>
      <c r="K12230">
        <v>0</v>
      </c>
      <c r="L12230" s="10">
        <v>43884</v>
      </c>
    </row>
    <row r="12231" spans="1:12" x14ac:dyDescent="0.2">
      <c r="A12231" t="s">
        <v>163</v>
      </c>
      <c r="B12231">
        <v>174</v>
      </c>
      <c r="C12231">
        <v>128</v>
      </c>
      <c r="D12231">
        <v>2</v>
      </c>
      <c r="E12231" t="s">
        <v>177</v>
      </c>
      <c r="F12231">
        <v>0</v>
      </c>
      <c r="G12231">
        <v>0</v>
      </c>
      <c r="H12231">
        <v>0</v>
      </c>
      <c r="I12231">
        <v>1</v>
      </c>
      <c r="J12231">
        <v>1</v>
      </c>
      <c r="K12231">
        <v>0</v>
      </c>
      <c r="L12231" s="10">
        <v>43884</v>
      </c>
    </row>
    <row r="12232" spans="1:12" x14ac:dyDescent="0.2">
      <c r="A12232" t="s">
        <v>444</v>
      </c>
      <c r="B12232">
        <v>91</v>
      </c>
      <c r="C12232">
        <v>80</v>
      </c>
      <c r="D12232">
        <v>2</v>
      </c>
      <c r="E12232" t="s">
        <v>445</v>
      </c>
      <c r="F12232">
        <v>0</v>
      </c>
      <c r="G12232">
        <v>0</v>
      </c>
      <c r="H12232">
        <v>0</v>
      </c>
      <c r="I12232">
        <v>36</v>
      </c>
      <c r="J12232">
        <v>31</v>
      </c>
      <c r="K12232">
        <v>2</v>
      </c>
      <c r="L12232" s="10">
        <v>43884</v>
      </c>
    </row>
    <row r="12233" spans="1:12" x14ac:dyDescent="0.2">
      <c r="A12233" t="s">
        <v>444</v>
      </c>
      <c r="B12233">
        <v>91</v>
      </c>
      <c r="C12233">
        <v>80</v>
      </c>
      <c r="D12233">
        <v>2</v>
      </c>
      <c r="E12233" t="s">
        <v>446</v>
      </c>
      <c r="F12233">
        <v>0</v>
      </c>
      <c r="G12233">
        <v>0</v>
      </c>
      <c r="H12233">
        <v>0</v>
      </c>
      <c r="I12233">
        <v>9</v>
      </c>
      <c r="J12233">
        <v>6</v>
      </c>
      <c r="K12233">
        <v>0</v>
      </c>
      <c r="L12233" s="10">
        <v>43884</v>
      </c>
    </row>
    <row r="12234" spans="1:12" x14ac:dyDescent="0.2">
      <c r="A12234" t="s">
        <v>444</v>
      </c>
      <c r="B12234">
        <v>91</v>
      </c>
      <c r="C12234">
        <v>80</v>
      </c>
      <c r="D12234">
        <v>2</v>
      </c>
      <c r="E12234" t="s">
        <v>449</v>
      </c>
      <c r="F12234">
        <v>0</v>
      </c>
      <c r="G12234">
        <v>0</v>
      </c>
      <c r="H12234">
        <v>0</v>
      </c>
      <c r="I12234">
        <v>9</v>
      </c>
      <c r="J12234">
        <v>8</v>
      </c>
      <c r="K12234">
        <v>0</v>
      </c>
      <c r="L12234" s="10">
        <v>43884</v>
      </c>
    </row>
    <row r="12235" spans="1:12" x14ac:dyDescent="0.2">
      <c r="A12235" t="s">
        <v>444</v>
      </c>
      <c r="B12235">
        <v>91</v>
      </c>
      <c r="C12235">
        <v>80</v>
      </c>
      <c r="D12235">
        <v>2</v>
      </c>
      <c r="E12235" t="s">
        <v>450</v>
      </c>
      <c r="F12235">
        <v>0</v>
      </c>
      <c r="G12235">
        <v>0</v>
      </c>
      <c r="H12235">
        <v>0</v>
      </c>
      <c r="I12235">
        <v>4</v>
      </c>
      <c r="J12235">
        <v>3</v>
      </c>
      <c r="K12235">
        <v>0</v>
      </c>
      <c r="L12235" s="10">
        <v>43884</v>
      </c>
    </row>
    <row r="12236" spans="1:12" x14ac:dyDescent="0.2">
      <c r="A12236" t="s">
        <v>444</v>
      </c>
      <c r="B12236">
        <v>91</v>
      </c>
      <c r="C12236">
        <v>80</v>
      </c>
      <c r="D12236">
        <v>2</v>
      </c>
      <c r="E12236" t="s">
        <v>452</v>
      </c>
      <c r="F12236">
        <v>0</v>
      </c>
      <c r="G12236">
        <v>0</v>
      </c>
      <c r="H12236">
        <v>0</v>
      </c>
      <c r="I12236">
        <v>3</v>
      </c>
      <c r="J12236">
        <v>2</v>
      </c>
      <c r="K12236">
        <v>0</v>
      </c>
      <c r="L12236" s="10">
        <v>43884</v>
      </c>
    </row>
    <row r="12237" spans="1:12" x14ac:dyDescent="0.2">
      <c r="A12237" t="s">
        <v>444</v>
      </c>
      <c r="B12237">
        <v>91</v>
      </c>
      <c r="C12237">
        <v>80</v>
      </c>
      <c r="D12237">
        <v>2</v>
      </c>
      <c r="E12237" t="s">
        <v>448</v>
      </c>
      <c r="F12237">
        <v>0</v>
      </c>
      <c r="G12237">
        <v>0</v>
      </c>
      <c r="H12237">
        <v>0</v>
      </c>
      <c r="I12237">
        <v>12</v>
      </c>
      <c r="J12237">
        <v>12</v>
      </c>
      <c r="K12237">
        <v>0</v>
      </c>
      <c r="L12237" s="10">
        <v>43884</v>
      </c>
    </row>
    <row r="12238" spans="1:12" x14ac:dyDescent="0.2">
      <c r="A12238" t="s">
        <v>444</v>
      </c>
      <c r="B12238">
        <v>91</v>
      </c>
      <c r="C12238">
        <v>80</v>
      </c>
      <c r="D12238">
        <v>2</v>
      </c>
      <c r="E12238" t="s">
        <v>447</v>
      </c>
      <c r="F12238">
        <v>0</v>
      </c>
      <c r="G12238">
        <v>2</v>
      </c>
      <c r="H12238">
        <v>0</v>
      </c>
      <c r="I12238">
        <v>8</v>
      </c>
      <c r="J12238">
        <v>8</v>
      </c>
      <c r="K12238">
        <v>0</v>
      </c>
      <c r="L12238" s="10">
        <v>43884</v>
      </c>
    </row>
    <row r="12239" spans="1:12" x14ac:dyDescent="0.2">
      <c r="A12239" t="s">
        <v>444</v>
      </c>
      <c r="B12239">
        <v>91</v>
      </c>
      <c r="C12239">
        <v>80</v>
      </c>
      <c r="D12239">
        <v>2</v>
      </c>
      <c r="E12239" t="s">
        <v>451</v>
      </c>
      <c r="F12239">
        <v>0</v>
      </c>
      <c r="G12239">
        <v>0</v>
      </c>
      <c r="H12239">
        <v>0</v>
      </c>
      <c r="I12239">
        <v>4</v>
      </c>
      <c r="J12239">
        <v>4</v>
      </c>
      <c r="K12239">
        <v>0</v>
      </c>
      <c r="L12239" s="10">
        <v>43884</v>
      </c>
    </row>
    <row r="12240" spans="1:12" x14ac:dyDescent="0.2">
      <c r="A12240" t="s">
        <v>444</v>
      </c>
      <c r="B12240">
        <v>91</v>
      </c>
      <c r="C12240">
        <v>80</v>
      </c>
      <c r="D12240">
        <v>2</v>
      </c>
      <c r="E12240" t="s">
        <v>453</v>
      </c>
      <c r="F12240">
        <v>0</v>
      </c>
      <c r="G12240">
        <v>0</v>
      </c>
      <c r="H12240">
        <v>0</v>
      </c>
      <c r="I12240">
        <v>3</v>
      </c>
      <c r="J12240">
        <v>3</v>
      </c>
      <c r="K12240">
        <v>0</v>
      </c>
      <c r="L12240" s="10">
        <v>43884</v>
      </c>
    </row>
    <row r="12241" spans="1:12" x14ac:dyDescent="0.2">
      <c r="A12241" t="s">
        <v>444</v>
      </c>
      <c r="B12241">
        <v>91</v>
      </c>
      <c r="C12241">
        <v>80</v>
      </c>
      <c r="D12241">
        <v>2</v>
      </c>
      <c r="E12241" t="s">
        <v>454</v>
      </c>
      <c r="F12241">
        <v>0</v>
      </c>
      <c r="G12241">
        <v>0</v>
      </c>
      <c r="H12241">
        <v>0</v>
      </c>
      <c r="I12241">
        <v>2</v>
      </c>
      <c r="J12241">
        <v>2</v>
      </c>
      <c r="K12241">
        <v>0</v>
      </c>
      <c r="L12241" s="10">
        <v>43884</v>
      </c>
    </row>
    <row r="12242" spans="1:12" x14ac:dyDescent="0.2">
      <c r="A12242" t="s">
        <v>444</v>
      </c>
      <c r="B12242">
        <v>91</v>
      </c>
      <c r="C12242">
        <v>80</v>
      </c>
      <c r="D12242">
        <v>2</v>
      </c>
      <c r="E12242" t="s">
        <v>455</v>
      </c>
      <c r="F12242">
        <v>0</v>
      </c>
      <c r="G12242">
        <v>0</v>
      </c>
      <c r="H12242">
        <v>0</v>
      </c>
      <c r="I12242">
        <v>1</v>
      </c>
      <c r="J12242">
        <v>1</v>
      </c>
      <c r="K12242">
        <v>0</v>
      </c>
      <c r="L12242" s="10">
        <v>43884</v>
      </c>
    </row>
    <row r="12243" spans="1:12" x14ac:dyDescent="0.2">
      <c r="A12243" t="s">
        <v>50</v>
      </c>
      <c r="B12243">
        <v>1271</v>
      </c>
      <c r="C12243">
        <v>1002</v>
      </c>
      <c r="D12243">
        <v>19</v>
      </c>
      <c r="E12243" t="s">
        <v>51</v>
      </c>
      <c r="F12243">
        <v>0</v>
      </c>
      <c r="G12243">
        <v>6</v>
      </c>
      <c r="H12243">
        <v>0</v>
      </c>
      <c r="I12243">
        <v>274</v>
      </c>
      <c r="J12243">
        <v>197</v>
      </c>
      <c r="K12243">
        <v>2</v>
      </c>
      <c r="L12243" s="10">
        <v>43885</v>
      </c>
    </row>
    <row r="12244" spans="1:12" x14ac:dyDescent="0.2">
      <c r="A12244" t="s">
        <v>50</v>
      </c>
      <c r="B12244">
        <v>1271</v>
      </c>
      <c r="C12244">
        <v>1002</v>
      </c>
      <c r="D12244">
        <v>19</v>
      </c>
      <c r="E12244" t="s">
        <v>53</v>
      </c>
      <c r="F12244">
        <v>0</v>
      </c>
      <c r="G12244">
        <v>8</v>
      </c>
      <c r="H12244">
        <v>0</v>
      </c>
      <c r="I12244">
        <v>157</v>
      </c>
      <c r="J12244">
        <v>119</v>
      </c>
      <c r="K12244">
        <v>0</v>
      </c>
      <c r="L12244" s="10">
        <v>43885</v>
      </c>
    </row>
    <row r="12245" spans="1:12" x14ac:dyDescent="0.2">
      <c r="A12245" t="s">
        <v>50</v>
      </c>
      <c r="B12245">
        <v>1271</v>
      </c>
      <c r="C12245">
        <v>1002</v>
      </c>
      <c r="D12245">
        <v>19</v>
      </c>
      <c r="E12245" t="s">
        <v>56</v>
      </c>
      <c r="F12245">
        <v>0</v>
      </c>
      <c r="G12245">
        <v>1</v>
      </c>
      <c r="H12245">
        <v>0</v>
      </c>
      <c r="I12245">
        <v>76</v>
      </c>
      <c r="J12245">
        <v>52</v>
      </c>
      <c r="K12245">
        <v>0</v>
      </c>
      <c r="L12245" s="10">
        <v>43885</v>
      </c>
    </row>
    <row r="12246" spans="1:12" x14ac:dyDescent="0.2">
      <c r="A12246" t="s">
        <v>50</v>
      </c>
      <c r="B12246">
        <v>1271</v>
      </c>
      <c r="C12246">
        <v>1002</v>
      </c>
      <c r="D12246">
        <v>19</v>
      </c>
      <c r="E12246" t="s">
        <v>52</v>
      </c>
      <c r="F12246">
        <v>0</v>
      </c>
      <c r="G12246">
        <v>5</v>
      </c>
      <c r="H12246">
        <v>0</v>
      </c>
      <c r="I12246">
        <v>155</v>
      </c>
      <c r="J12246">
        <v>129</v>
      </c>
      <c r="K12246">
        <v>3</v>
      </c>
      <c r="L12246" s="10">
        <v>43885</v>
      </c>
    </row>
    <row r="12247" spans="1:12" x14ac:dyDescent="0.2">
      <c r="A12247" t="s">
        <v>50</v>
      </c>
      <c r="B12247">
        <v>1271</v>
      </c>
      <c r="C12247">
        <v>1002</v>
      </c>
      <c r="D12247">
        <v>19</v>
      </c>
      <c r="E12247" t="s">
        <v>54</v>
      </c>
      <c r="F12247">
        <v>0</v>
      </c>
      <c r="G12247">
        <v>3</v>
      </c>
      <c r="H12247">
        <v>0</v>
      </c>
      <c r="I12247">
        <v>139</v>
      </c>
      <c r="J12247">
        <v>124</v>
      </c>
      <c r="K12247">
        <v>0</v>
      </c>
      <c r="L12247" s="10">
        <v>43885</v>
      </c>
    </row>
    <row r="12248" spans="1:12" x14ac:dyDescent="0.2">
      <c r="A12248" t="s">
        <v>50</v>
      </c>
      <c r="B12248">
        <v>1271</v>
      </c>
      <c r="C12248">
        <v>1002</v>
      </c>
      <c r="D12248">
        <v>19</v>
      </c>
      <c r="E12248" t="s">
        <v>58</v>
      </c>
      <c r="F12248">
        <v>0</v>
      </c>
      <c r="G12248">
        <v>1</v>
      </c>
      <c r="H12248">
        <v>0</v>
      </c>
      <c r="I12248">
        <v>58</v>
      </c>
      <c r="J12248">
        <v>44</v>
      </c>
      <c r="K12248">
        <v>1</v>
      </c>
      <c r="L12248" s="10">
        <v>43885</v>
      </c>
    </row>
    <row r="12249" spans="1:12" x14ac:dyDescent="0.2">
      <c r="A12249" t="s">
        <v>50</v>
      </c>
      <c r="B12249">
        <v>1271</v>
      </c>
      <c r="C12249">
        <v>1002</v>
      </c>
      <c r="D12249">
        <v>19</v>
      </c>
      <c r="E12249" t="s">
        <v>59</v>
      </c>
      <c r="F12249">
        <v>0</v>
      </c>
      <c r="G12249">
        <v>0</v>
      </c>
      <c r="H12249">
        <v>0</v>
      </c>
      <c r="I12249">
        <v>53</v>
      </c>
      <c r="J12249">
        <v>41</v>
      </c>
      <c r="K12249">
        <v>0</v>
      </c>
      <c r="L12249" s="10">
        <v>43885</v>
      </c>
    </row>
    <row r="12250" spans="1:12" x14ac:dyDescent="0.2">
      <c r="A12250" t="s">
        <v>50</v>
      </c>
      <c r="B12250">
        <v>1271</v>
      </c>
      <c r="C12250">
        <v>1002</v>
      </c>
      <c r="D12250">
        <v>19</v>
      </c>
      <c r="E12250" t="s">
        <v>61</v>
      </c>
      <c r="F12250">
        <v>0</v>
      </c>
      <c r="G12250">
        <v>0</v>
      </c>
      <c r="H12250">
        <v>0</v>
      </c>
      <c r="I12250">
        <v>35</v>
      </c>
      <c r="J12250">
        <v>23</v>
      </c>
      <c r="K12250">
        <v>0</v>
      </c>
      <c r="L12250" s="10">
        <v>43885</v>
      </c>
    </row>
    <row r="12251" spans="1:12" x14ac:dyDescent="0.2">
      <c r="A12251" t="s">
        <v>50</v>
      </c>
      <c r="B12251">
        <v>1271</v>
      </c>
      <c r="C12251">
        <v>1002</v>
      </c>
      <c r="D12251">
        <v>19</v>
      </c>
      <c r="E12251" t="s">
        <v>55</v>
      </c>
      <c r="F12251">
        <v>0</v>
      </c>
      <c r="G12251">
        <v>4</v>
      </c>
      <c r="H12251">
        <v>0</v>
      </c>
      <c r="I12251">
        <v>91</v>
      </c>
      <c r="J12251">
        <v>78</v>
      </c>
      <c r="K12251">
        <v>3</v>
      </c>
      <c r="L12251" s="10">
        <v>43885</v>
      </c>
    </row>
    <row r="12252" spans="1:12" x14ac:dyDescent="0.2">
      <c r="A12252" t="s">
        <v>50</v>
      </c>
      <c r="B12252">
        <v>1271</v>
      </c>
      <c r="C12252">
        <v>1002</v>
      </c>
      <c r="D12252">
        <v>19</v>
      </c>
      <c r="E12252" t="s">
        <v>64</v>
      </c>
      <c r="F12252">
        <v>0</v>
      </c>
      <c r="G12252">
        <v>0</v>
      </c>
      <c r="H12252">
        <v>0</v>
      </c>
      <c r="I12252">
        <v>26</v>
      </c>
      <c r="J12252">
        <v>16</v>
      </c>
      <c r="K12252">
        <v>0</v>
      </c>
      <c r="L12252" s="10">
        <v>43885</v>
      </c>
    </row>
    <row r="12253" spans="1:12" x14ac:dyDescent="0.2">
      <c r="A12253" t="s">
        <v>50</v>
      </c>
      <c r="B12253">
        <v>1271</v>
      </c>
      <c r="C12253">
        <v>1002</v>
      </c>
      <c r="D12253">
        <v>19</v>
      </c>
      <c r="E12253" t="s">
        <v>62</v>
      </c>
      <c r="F12253">
        <v>0</v>
      </c>
      <c r="G12253">
        <v>3</v>
      </c>
      <c r="H12253">
        <v>0</v>
      </c>
      <c r="I12253">
        <v>31</v>
      </c>
      <c r="J12253">
        <v>21</v>
      </c>
      <c r="K12253">
        <v>1</v>
      </c>
      <c r="L12253" s="10">
        <v>43885</v>
      </c>
    </row>
    <row r="12254" spans="1:12" x14ac:dyDescent="0.2">
      <c r="A12254" t="s">
        <v>50</v>
      </c>
      <c r="B12254">
        <v>1271</v>
      </c>
      <c r="C12254">
        <v>1002</v>
      </c>
      <c r="D12254">
        <v>19</v>
      </c>
      <c r="E12254" t="s">
        <v>60</v>
      </c>
      <c r="F12254">
        <v>0</v>
      </c>
      <c r="G12254">
        <v>6</v>
      </c>
      <c r="H12254">
        <v>0</v>
      </c>
      <c r="I12254">
        <v>39</v>
      </c>
      <c r="J12254">
        <v>32</v>
      </c>
      <c r="K12254">
        <v>0</v>
      </c>
      <c r="L12254" s="10">
        <v>43885</v>
      </c>
    </row>
    <row r="12255" spans="1:12" x14ac:dyDescent="0.2">
      <c r="A12255" t="s">
        <v>50</v>
      </c>
      <c r="B12255">
        <v>1271</v>
      </c>
      <c r="C12255">
        <v>1002</v>
      </c>
      <c r="D12255">
        <v>19</v>
      </c>
      <c r="E12255" t="s">
        <v>66</v>
      </c>
      <c r="F12255">
        <v>0</v>
      </c>
      <c r="G12255">
        <v>0</v>
      </c>
      <c r="H12255">
        <v>0</v>
      </c>
      <c r="I12255">
        <v>17</v>
      </c>
      <c r="J12255">
        <v>10</v>
      </c>
      <c r="K12255">
        <v>0</v>
      </c>
      <c r="L12255" s="10">
        <v>43885</v>
      </c>
    </row>
    <row r="12256" spans="1:12" x14ac:dyDescent="0.2">
      <c r="A12256" t="s">
        <v>50</v>
      </c>
      <c r="B12256">
        <v>1271</v>
      </c>
      <c r="C12256">
        <v>1002</v>
      </c>
      <c r="D12256">
        <v>19</v>
      </c>
      <c r="E12256" t="s">
        <v>57</v>
      </c>
      <c r="F12256">
        <v>0</v>
      </c>
      <c r="G12256">
        <v>0</v>
      </c>
      <c r="H12256">
        <v>0</v>
      </c>
      <c r="I12256">
        <v>57</v>
      </c>
      <c r="J12256">
        <v>48</v>
      </c>
      <c r="K12256">
        <v>3</v>
      </c>
      <c r="L12256" s="10">
        <v>43885</v>
      </c>
    </row>
    <row r="12257" spans="1:12" x14ac:dyDescent="0.2">
      <c r="A12257" t="s">
        <v>50</v>
      </c>
      <c r="B12257">
        <v>1271</v>
      </c>
      <c r="C12257">
        <v>1002</v>
      </c>
      <c r="D12257">
        <v>19</v>
      </c>
      <c r="E12257" t="s">
        <v>65</v>
      </c>
      <c r="F12257">
        <v>0</v>
      </c>
      <c r="G12257">
        <v>2</v>
      </c>
      <c r="H12257">
        <v>0</v>
      </c>
      <c r="I12257">
        <v>19</v>
      </c>
      <c r="J12257">
        <v>13</v>
      </c>
      <c r="K12257">
        <v>0</v>
      </c>
      <c r="L12257" s="10">
        <v>43885</v>
      </c>
    </row>
    <row r="12258" spans="1:12" x14ac:dyDescent="0.2">
      <c r="A12258" t="s">
        <v>50</v>
      </c>
      <c r="B12258">
        <v>1271</v>
      </c>
      <c r="C12258">
        <v>1002</v>
      </c>
      <c r="D12258">
        <v>19</v>
      </c>
      <c r="E12258" t="s">
        <v>63</v>
      </c>
      <c r="F12258">
        <v>0</v>
      </c>
      <c r="G12258">
        <v>2</v>
      </c>
      <c r="H12258">
        <v>0</v>
      </c>
      <c r="I12258">
        <v>32</v>
      </c>
      <c r="J12258">
        <v>26</v>
      </c>
      <c r="K12258">
        <v>1</v>
      </c>
      <c r="L12258" s="10">
        <v>43885</v>
      </c>
    </row>
    <row r="12259" spans="1:12" x14ac:dyDescent="0.2">
      <c r="A12259" t="s">
        <v>50</v>
      </c>
      <c r="B12259">
        <v>1271</v>
      </c>
      <c r="C12259">
        <v>1002</v>
      </c>
      <c r="D12259">
        <v>19</v>
      </c>
      <c r="E12259" t="s">
        <v>68</v>
      </c>
      <c r="F12259">
        <v>0</v>
      </c>
      <c r="G12259">
        <v>0</v>
      </c>
      <c r="H12259">
        <v>0</v>
      </c>
      <c r="I12259">
        <v>5</v>
      </c>
      <c r="J12259">
        <v>3</v>
      </c>
      <c r="K12259">
        <v>0</v>
      </c>
      <c r="L12259" s="10">
        <v>43885</v>
      </c>
    </row>
    <row r="12260" spans="1:12" x14ac:dyDescent="0.2">
      <c r="A12260" t="s">
        <v>50</v>
      </c>
      <c r="B12260">
        <v>1271</v>
      </c>
      <c r="C12260">
        <v>1002</v>
      </c>
      <c r="D12260">
        <v>19</v>
      </c>
      <c r="E12260" t="s">
        <v>67</v>
      </c>
      <c r="F12260">
        <v>0</v>
      </c>
      <c r="G12260">
        <v>0</v>
      </c>
      <c r="H12260">
        <v>0</v>
      </c>
      <c r="I12260">
        <v>7</v>
      </c>
      <c r="J12260">
        <v>6</v>
      </c>
      <c r="K12260">
        <v>1</v>
      </c>
      <c r="L12260" s="10">
        <v>43885</v>
      </c>
    </row>
    <row r="12261" spans="1:12" x14ac:dyDescent="0.2">
      <c r="A12261" t="s">
        <v>50</v>
      </c>
      <c r="B12261">
        <v>1271</v>
      </c>
      <c r="C12261">
        <v>1002</v>
      </c>
      <c r="D12261">
        <v>19</v>
      </c>
      <c r="E12261" t="s">
        <v>28</v>
      </c>
      <c r="F12261">
        <v>0</v>
      </c>
      <c r="G12261">
        <v>18</v>
      </c>
      <c r="H12261">
        <v>0</v>
      </c>
      <c r="I12261">
        <v>0</v>
      </c>
      <c r="J12261">
        <v>20</v>
      </c>
      <c r="K12261">
        <v>4</v>
      </c>
      <c r="L12261" s="10">
        <v>43885</v>
      </c>
    </row>
    <row r="12262" spans="1:12" x14ac:dyDescent="0.2">
      <c r="A12262" t="s">
        <v>145</v>
      </c>
      <c r="B12262">
        <v>64786</v>
      </c>
      <c r="C12262">
        <v>18971</v>
      </c>
      <c r="D12262">
        <v>2563</v>
      </c>
      <c r="E12262" t="s">
        <v>146</v>
      </c>
      <c r="F12262">
        <v>464</v>
      </c>
      <c r="G12262">
        <v>1418</v>
      </c>
      <c r="H12262">
        <v>56</v>
      </c>
      <c r="I12262">
        <v>47071</v>
      </c>
      <c r="J12262">
        <v>10368</v>
      </c>
      <c r="K12262">
        <v>2043</v>
      </c>
      <c r="L12262" s="10">
        <v>43885</v>
      </c>
    </row>
    <row r="12263" spans="1:12" x14ac:dyDescent="0.2">
      <c r="A12263" t="s">
        <v>145</v>
      </c>
      <c r="B12263">
        <v>64786</v>
      </c>
      <c r="C12263">
        <v>18971</v>
      </c>
      <c r="D12263">
        <v>2563</v>
      </c>
      <c r="E12263" t="s">
        <v>147</v>
      </c>
      <c r="F12263">
        <v>17</v>
      </c>
      <c r="G12263">
        <v>151</v>
      </c>
      <c r="H12263">
        <v>2</v>
      </c>
      <c r="I12263">
        <v>3482</v>
      </c>
      <c r="J12263">
        <v>1328</v>
      </c>
      <c r="K12263">
        <v>110</v>
      </c>
      <c r="L12263" s="10">
        <v>43885</v>
      </c>
    </row>
    <row r="12264" spans="1:12" x14ac:dyDescent="0.2">
      <c r="A12264" t="s">
        <v>145</v>
      </c>
      <c r="B12264">
        <v>64786</v>
      </c>
      <c r="C12264">
        <v>18971</v>
      </c>
      <c r="D12264">
        <v>2563</v>
      </c>
      <c r="E12264" t="s">
        <v>148</v>
      </c>
      <c r="F12264">
        <v>0</v>
      </c>
      <c r="G12264">
        <v>121</v>
      </c>
      <c r="H12264">
        <v>3</v>
      </c>
      <c r="I12264">
        <v>2904</v>
      </c>
      <c r="J12264">
        <v>1780</v>
      </c>
      <c r="K12264">
        <v>106</v>
      </c>
      <c r="L12264" s="10">
        <v>43885</v>
      </c>
    </row>
    <row r="12265" spans="1:12" x14ac:dyDescent="0.2">
      <c r="A12265" t="s">
        <v>145</v>
      </c>
      <c r="B12265">
        <v>64786</v>
      </c>
      <c r="C12265">
        <v>18971</v>
      </c>
      <c r="D12265">
        <v>2563</v>
      </c>
      <c r="E12265" t="s">
        <v>152</v>
      </c>
      <c r="F12265">
        <v>2</v>
      </c>
      <c r="G12265">
        <v>32</v>
      </c>
      <c r="H12265">
        <v>1</v>
      </c>
      <c r="I12265">
        <v>1385</v>
      </c>
      <c r="J12265">
        <v>502</v>
      </c>
      <c r="K12265">
        <v>41</v>
      </c>
      <c r="L12265" s="10">
        <v>43885</v>
      </c>
    </row>
    <row r="12266" spans="1:12" x14ac:dyDescent="0.2">
      <c r="A12266" t="s">
        <v>145</v>
      </c>
      <c r="B12266">
        <v>64786</v>
      </c>
      <c r="C12266">
        <v>18971</v>
      </c>
      <c r="D12266">
        <v>2563</v>
      </c>
      <c r="E12266" t="s">
        <v>149</v>
      </c>
      <c r="F12266">
        <v>2</v>
      </c>
      <c r="G12266">
        <v>47</v>
      </c>
      <c r="H12266">
        <v>0</v>
      </c>
      <c r="I12266">
        <v>1576</v>
      </c>
      <c r="J12266">
        <v>781</v>
      </c>
      <c r="K12266">
        <v>42</v>
      </c>
      <c r="L12266" s="10">
        <v>43885</v>
      </c>
    </row>
    <row r="12267" spans="1:12" x14ac:dyDescent="0.2">
      <c r="A12267" t="s">
        <v>145</v>
      </c>
      <c r="B12267">
        <v>64786</v>
      </c>
      <c r="C12267">
        <v>18971</v>
      </c>
      <c r="D12267">
        <v>2563</v>
      </c>
      <c r="E12267" t="s">
        <v>150</v>
      </c>
      <c r="F12267">
        <v>2</v>
      </c>
      <c r="G12267">
        <v>50</v>
      </c>
      <c r="H12267">
        <v>3</v>
      </c>
      <c r="I12267">
        <v>1305</v>
      </c>
      <c r="J12267">
        <v>601</v>
      </c>
      <c r="K12267">
        <v>36</v>
      </c>
      <c r="L12267" s="10">
        <v>43885</v>
      </c>
    </row>
    <row r="12268" spans="1:12" x14ac:dyDescent="0.2">
      <c r="A12268" t="s">
        <v>145</v>
      </c>
      <c r="B12268">
        <v>64786</v>
      </c>
      <c r="C12268">
        <v>18971</v>
      </c>
      <c r="D12268">
        <v>2563</v>
      </c>
      <c r="E12268" t="s">
        <v>151</v>
      </c>
      <c r="F12268">
        <v>1</v>
      </c>
      <c r="G12268">
        <v>72</v>
      </c>
      <c r="H12268">
        <v>1</v>
      </c>
      <c r="I12268">
        <v>1175</v>
      </c>
      <c r="J12268">
        <v>593</v>
      </c>
      <c r="K12268">
        <v>30</v>
      </c>
      <c r="L12268" s="10">
        <v>43885</v>
      </c>
    </row>
    <row r="12269" spans="1:12" x14ac:dyDescent="0.2">
      <c r="A12269" t="s">
        <v>145</v>
      </c>
      <c r="B12269">
        <v>64786</v>
      </c>
      <c r="C12269">
        <v>18971</v>
      </c>
      <c r="D12269">
        <v>2563</v>
      </c>
      <c r="E12269" t="s">
        <v>154</v>
      </c>
      <c r="F12269">
        <v>2</v>
      </c>
      <c r="G12269">
        <v>43</v>
      </c>
      <c r="H12269">
        <v>0</v>
      </c>
      <c r="I12269">
        <v>926</v>
      </c>
      <c r="J12269">
        <v>347</v>
      </c>
      <c r="K12269">
        <v>29</v>
      </c>
      <c r="L12269" s="10">
        <v>43885</v>
      </c>
    </row>
    <row r="12270" spans="1:12" x14ac:dyDescent="0.2">
      <c r="A12270" t="s">
        <v>145</v>
      </c>
      <c r="B12270">
        <v>64786</v>
      </c>
      <c r="C12270">
        <v>18971</v>
      </c>
      <c r="D12270">
        <v>2563</v>
      </c>
      <c r="E12270" t="s">
        <v>155</v>
      </c>
      <c r="F12270">
        <v>0</v>
      </c>
      <c r="G12270">
        <v>43</v>
      </c>
      <c r="H12270">
        <v>0</v>
      </c>
      <c r="I12270">
        <v>920</v>
      </c>
      <c r="J12270">
        <v>432</v>
      </c>
      <c r="K12270">
        <v>37</v>
      </c>
      <c r="L12270" s="10">
        <v>43885</v>
      </c>
    </row>
    <row r="12271" spans="1:12" x14ac:dyDescent="0.2">
      <c r="A12271" t="s">
        <v>145</v>
      </c>
      <c r="B12271">
        <v>64786</v>
      </c>
      <c r="C12271">
        <v>18971</v>
      </c>
      <c r="D12271">
        <v>2563</v>
      </c>
      <c r="E12271" t="s">
        <v>153</v>
      </c>
      <c r="F12271">
        <v>3</v>
      </c>
      <c r="G12271">
        <v>77</v>
      </c>
      <c r="H12271">
        <v>1</v>
      </c>
      <c r="I12271">
        <v>1008</v>
      </c>
      <c r="J12271">
        <v>568</v>
      </c>
      <c r="K12271">
        <v>31</v>
      </c>
      <c r="L12271" s="10">
        <v>43885</v>
      </c>
    </row>
    <row r="12272" spans="1:12" x14ac:dyDescent="0.2">
      <c r="A12272" t="s">
        <v>145</v>
      </c>
      <c r="B12272">
        <v>64786</v>
      </c>
      <c r="C12272">
        <v>18971</v>
      </c>
      <c r="D12272">
        <v>2563</v>
      </c>
      <c r="E12272" t="s">
        <v>157</v>
      </c>
      <c r="F12272">
        <v>2</v>
      </c>
      <c r="G12272">
        <v>24</v>
      </c>
      <c r="H12272">
        <v>1</v>
      </c>
      <c r="I12272">
        <v>671</v>
      </c>
      <c r="J12272">
        <v>317</v>
      </c>
      <c r="K12272">
        <v>3</v>
      </c>
      <c r="L12272" s="10">
        <v>43885</v>
      </c>
    </row>
    <row r="12273" spans="1:12" x14ac:dyDescent="0.2">
      <c r="A12273" t="s">
        <v>145</v>
      </c>
      <c r="B12273">
        <v>64786</v>
      </c>
      <c r="C12273">
        <v>18971</v>
      </c>
      <c r="D12273">
        <v>2563</v>
      </c>
      <c r="E12273" t="s">
        <v>156</v>
      </c>
      <c r="F12273">
        <v>0</v>
      </c>
      <c r="G12273">
        <v>59</v>
      </c>
      <c r="H12273">
        <v>0</v>
      </c>
      <c r="I12273">
        <v>836</v>
      </c>
      <c r="J12273">
        <v>504</v>
      </c>
      <c r="K12273">
        <v>11</v>
      </c>
      <c r="L12273" s="10">
        <v>43885</v>
      </c>
    </row>
    <row r="12274" spans="1:12" x14ac:dyDescent="0.2">
      <c r="A12274" t="s">
        <v>145</v>
      </c>
      <c r="B12274">
        <v>64786</v>
      </c>
      <c r="C12274">
        <v>18971</v>
      </c>
      <c r="D12274">
        <v>2563</v>
      </c>
      <c r="E12274" t="s">
        <v>158</v>
      </c>
      <c r="F12274">
        <v>2</v>
      </c>
      <c r="G12274">
        <v>48</v>
      </c>
      <c r="H12274">
        <v>0</v>
      </c>
      <c r="I12274">
        <v>575</v>
      </c>
      <c r="J12274">
        <v>316</v>
      </c>
      <c r="K12274">
        <v>19</v>
      </c>
      <c r="L12274" s="10">
        <v>43885</v>
      </c>
    </row>
    <row r="12275" spans="1:12" x14ac:dyDescent="0.2">
      <c r="A12275" t="s">
        <v>145</v>
      </c>
      <c r="B12275">
        <v>64786</v>
      </c>
      <c r="C12275">
        <v>18971</v>
      </c>
      <c r="D12275">
        <v>2563</v>
      </c>
      <c r="E12275" t="s">
        <v>159</v>
      </c>
      <c r="F12275">
        <v>1</v>
      </c>
      <c r="G12275">
        <v>24</v>
      </c>
      <c r="H12275">
        <v>0</v>
      </c>
      <c r="I12275">
        <v>495</v>
      </c>
      <c r="J12275">
        <v>282</v>
      </c>
      <c r="K12275">
        <v>13</v>
      </c>
      <c r="L12275" s="10">
        <v>43885</v>
      </c>
    </row>
    <row r="12276" spans="1:12" x14ac:dyDescent="0.2">
      <c r="A12276" t="s">
        <v>145</v>
      </c>
      <c r="B12276">
        <v>64786</v>
      </c>
      <c r="C12276">
        <v>18971</v>
      </c>
      <c r="D12276">
        <v>2563</v>
      </c>
      <c r="E12276" t="s">
        <v>160</v>
      </c>
      <c r="F12276">
        <v>0</v>
      </c>
      <c r="G12276">
        <v>5</v>
      </c>
      <c r="H12276">
        <v>0</v>
      </c>
      <c r="I12276">
        <v>251</v>
      </c>
      <c r="J12276">
        <v>151</v>
      </c>
      <c r="K12276">
        <v>4</v>
      </c>
      <c r="L12276" s="10">
        <v>43885</v>
      </c>
    </row>
    <row r="12277" spans="1:12" x14ac:dyDescent="0.2">
      <c r="A12277" t="s">
        <v>145</v>
      </c>
      <c r="B12277">
        <v>64786</v>
      </c>
      <c r="C12277">
        <v>18971</v>
      </c>
      <c r="D12277">
        <v>2563</v>
      </c>
      <c r="E12277" t="s">
        <v>161</v>
      </c>
      <c r="F12277">
        <v>1</v>
      </c>
      <c r="G12277">
        <v>9</v>
      </c>
      <c r="H12277">
        <v>0</v>
      </c>
      <c r="I12277">
        <v>195</v>
      </c>
      <c r="J12277">
        <v>91</v>
      </c>
      <c r="K12277">
        <v>8</v>
      </c>
      <c r="L12277" s="10">
        <v>43885</v>
      </c>
    </row>
    <row r="12278" spans="1:12" x14ac:dyDescent="0.2">
      <c r="A12278" t="s">
        <v>145</v>
      </c>
      <c r="B12278">
        <v>64786</v>
      </c>
      <c r="C12278">
        <v>18971</v>
      </c>
      <c r="D12278">
        <v>2563</v>
      </c>
      <c r="E12278" t="s">
        <v>162</v>
      </c>
      <c r="F12278">
        <v>0</v>
      </c>
      <c r="G12278">
        <v>0</v>
      </c>
      <c r="H12278">
        <v>0</v>
      </c>
      <c r="I12278">
        <v>11</v>
      </c>
      <c r="J12278">
        <v>10</v>
      </c>
      <c r="K12278">
        <v>0</v>
      </c>
      <c r="L12278" s="10">
        <v>43885</v>
      </c>
    </row>
    <row r="12279" spans="1:12" x14ac:dyDescent="0.2">
      <c r="A12279" t="s">
        <v>29</v>
      </c>
      <c r="B12279">
        <v>1347</v>
      </c>
      <c r="C12279">
        <v>822</v>
      </c>
      <c r="D12279">
        <v>7</v>
      </c>
      <c r="E12279" t="s">
        <v>30</v>
      </c>
      <c r="F12279">
        <v>0</v>
      </c>
      <c r="G12279">
        <v>13</v>
      </c>
      <c r="H12279">
        <v>0</v>
      </c>
      <c r="I12279">
        <v>417</v>
      </c>
      <c r="J12279">
        <v>262</v>
      </c>
      <c r="K12279">
        <v>3</v>
      </c>
      <c r="L12279" s="10">
        <v>43885</v>
      </c>
    </row>
    <row r="12280" spans="1:12" x14ac:dyDescent="0.2">
      <c r="A12280" t="s">
        <v>29</v>
      </c>
      <c r="B12280">
        <v>1347</v>
      </c>
      <c r="C12280">
        <v>822</v>
      </c>
      <c r="D12280">
        <v>7</v>
      </c>
      <c r="E12280" t="s">
        <v>31</v>
      </c>
      <c r="F12280">
        <v>1</v>
      </c>
      <c r="G12280">
        <v>6</v>
      </c>
      <c r="H12280">
        <v>1</v>
      </c>
      <c r="I12280">
        <v>346</v>
      </c>
      <c r="J12280">
        <v>210</v>
      </c>
      <c r="K12280">
        <v>1</v>
      </c>
      <c r="L12280" s="10">
        <v>43885</v>
      </c>
    </row>
    <row r="12281" spans="1:12" x14ac:dyDescent="0.2">
      <c r="A12281" t="s">
        <v>29</v>
      </c>
      <c r="B12281">
        <v>1347</v>
      </c>
      <c r="C12281">
        <v>822</v>
      </c>
      <c r="D12281">
        <v>7</v>
      </c>
      <c r="E12281" t="s">
        <v>32</v>
      </c>
      <c r="F12281">
        <v>1</v>
      </c>
      <c r="G12281">
        <v>4</v>
      </c>
      <c r="H12281">
        <v>0</v>
      </c>
      <c r="I12281">
        <v>97</v>
      </c>
      <c r="J12281">
        <v>40</v>
      </c>
      <c r="K12281">
        <v>1</v>
      </c>
      <c r="L12281" s="10">
        <v>43885</v>
      </c>
    </row>
    <row r="12282" spans="1:12" x14ac:dyDescent="0.2">
      <c r="A12282" t="s">
        <v>29</v>
      </c>
      <c r="B12282">
        <v>1347</v>
      </c>
      <c r="C12282">
        <v>822</v>
      </c>
      <c r="D12282">
        <v>7</v>
      </c>
      <c r="E12282" t="s">
        <v>34</v>
      </c>
      <c r="F12282">
        <v>0</v>
      </c>
      <c r="G12282">
        <v>0</v>
      </c>
      <c r="H12282">
        <v>0</v>
      </c>
      <c r="I12282">
        <v>84</v>
      </c>
      <c r="J12282">
        <v>36</v>
      </c>
      <c r="K12282">
        <v>0</v>
      </c>
      <c r="L12282" s="10">
        <v>43885</v>
      </c>
    </row>
    <row r="12283" spans="1:12" x14ac:dyDescent="0.2">
      <c r="A12283" t="s">
        <v>29</v>
      </c>
      <c r="B12283">
        <v>1347</v>
      </c>
      <c r="C12283">
        <v>822</v>
      </c>
      <c r="D12283">
        <v>7</v>
      </c>
      <c r="E12283" t="s">
        <v>33</v>
      </c>
      <c r="F12283">
        <v>0</v>
      </c>
      <c r="G12283">
        <v>2</v>
      </c>
      <c r="H12283">
        <v>0</v>
      </c>
      <c r="I12283">
        <v>98</v>
      </c>
      <c r="J12283">
        <v>56</v>
      </c>
      <c r="K12283">
        <v>1</v>
      </c>
      <c r="L12283" s="10">
        <v>43885</v>
      </c>
    </row>
    <row r="12284" spans="1:12" x14ac:dyDescent="0.2">
      <c r="A12284" t="s">
        <v>29</v>
      </c>
      <c r="B12284">
        <v>1347</v>
      </c>
      <c r="C12284">
        <v>822</v>
      </c>
      <c r="D12284">
        <v>7</v>
      </c>
      <c r="E12284" t="s">
        <v>36</v>
      </c>
      <c r="F12284">
        <v>0</v>
      </c>
      <c r="G12284">
        <v>2</v>
      </c>
      <c r="H12284">
        <v>0</v>
      </c>
      <c r="I12284">
        <v>66</v>
      </c>
      <c r="J12284">
        <v>53</v>
      </c>
      <c r="K12284">
        <v>0</v>
      </c>
      <c r="L12284" s="10">
        <v>43885</v>
      </c>
    </row>
    <row r="12285" spans="1:12" x14ac:dyDescent="0.2">
      <c r="A12285" t="s">
        <v>29</v>
      </c>
      <c r="B12285">
        <v>1347</v>
      </c>
      <c r="C12285">
        <v>822</v>
      </c>
      <c r="D12285">
        <v>7</v>
      </c>
      <c r="E12285" t="s">
        <v>35</v>
      </c>
      <c r="F12285">
        <v>0</v>
      </c>
      <c r="G12285">
        <v>3</v>
      </c>
      <c r="H12285">
        <v>0</v>
      </c>
      <c r="I12285">
        <v>62</v>
      </c>
      <c r="J12285">
        <v>49</v>
      </c>
      <c r="K12285">
        <v>0</v>
      </c>
      <c r="L12285" s="10">
        <v>43885</v>
      </c>
    </row>
    <row r="12286" spans="1:12" x14ac:dyDescent="0.2">
      <c r="A12286" t="s">
        <v>29</v>
      </c>
      <c r="B12286">
        <v>1347</v>
      </c>
      <c r="C12286">
        <v>822</v>
      </c>
      <c r="D12286">
        <v>7</v>
      </c>
      <c r="E12286" t="s">
        <v>37</v>
      </c>
      <c r="F12286">
        <v>0</v>
      </c>
      <c r="G12286">
        <v>1</v>
      </c>
      <c r="H12286">
        <v>0</v>
      </c>
      <c r="I12286">
        <v>23</v>
      </c>
      <c r="J12286">
        <v>10</v>
      </c>
      <c r="K12286">
        <v>0</v>
      </c>
      <c r="L12286" s="10">
        <v>43885</v>
      </c>
    </row>
    <row r="12287" spans="1:12" x14ac:dyDescent="0.2">
      <c r="A12287" t="s">
        <v>29</v>
      </c>
      <c r="B12287">
        <v>1347</v>
      </c>
      <c r="C12287">
        <v>822</v>
      </c>
      <c r="D12287">
        <v>7</v>
      </c>
      <c r="E12287" t="s">
        <v>39</v>
      </c>
      <c r="F12287">
        <v>0</v>
      </c>
      <c r="G12287">
        <v>0</v>
      </c>
      <c r="H12287">
        <v>0</v>
      </c>
      <c r="I12287">
        <v>22</v>
      </c>
      <c r="J12287">
        <v>14</v>
      </c>
      <c r="K12287">
        <v>0</v>
      </c>
      <c r="L12287" s="10">
        <v>43885</v>
      </c>
    </row>
    <row r="12288" spans="1:12" x14ac:dyDescent="0.2">
      <c r="A12288" t="s">
        <v>29</v>
      </c>
      <c r="B12288">
        <v>1347</v>
      </c>
      <c r="C12288">
        <v>822</v>
      </c>
      <c r="D12288">
        <v>7</v>
      </c>
      <c r="E12288" t="s">
        <v>41</v>
      </c>
      <c r="F12288">
        <v>0</v>
      </c>
      <c r="G12288">
        <v>0</v>
      </c>
      <c r="H12288">
        <v>0</v>
      </c>
      <c r="I12288">
        <v>19</v>
      </c>
      <c r="J12288">
        <v>10</v>
      </c>
      <c r="K12288">
        <v>1</v>
      </c>
      <c r="L12288" s="10">
        <v>43885</v>
      </c>
    </row>
    <row r="12289" spans="1:12" x14ac:dyDescent="0.2">
      <c r="A12289" t="s">
        <v>29</v>
      </c>
      <c r="B12289">
        <v>1347</v>
      </c>
      <c r="C12289">
        <v>822</v>
      </c>
      <c r="D12289">
        <v>7</v>
      </c>
      <c r="E12289" t="s">
        <v>40</v>
      </c>
      <c r="F12289">
        <v>0</v>
      </c>
      <c r="G12289">
        <v>0</v>
      </c>
      <c r="H12289">
        <v>0</v>
      </c>
      <c r="I12289">
        <v>14</v>
      </c>
      <c r="J12289">
        <v>7</v>
      </c>
      <c r="K12289">
        <v>0</v>
      </c>
      <c r="L12289" s="10">
        <v>43885</v>
      </c>
    </row>
    <row r="12290" spans="1:12" x14ac:dyDescent="0.2">
      <c r="A12290" t="s">
        <v>29</v>
      </c>
      <c r="B12290">
        <v>1347</v>
      </c>
      <c r="C12290">
        <v>822</v>
      </c>
      <c r="D12290">
        <v>7</v>
      </c>
      <c r="E12290" t="s">
        <v>43</v>
      </c>
      <c r="F12290">
        <v>0</v>
      </c>
      <c r="G12290">
        <v>0</v>
      </c>
      <c r="H12290">
        <v>0</v>
      </c>
      <c r="I12290">
        <v>16</v>
      </c>
      <c r="J12290">
        <v>11</v>
      </c>
      <c r="K12290">
        <v>0</v>
      </c>
      <c r="L12290" s="10">
        <v>43885</v>
      </c>
    </row>
    <row r="12291" spans="1:12" x14ac:dyDescent="0.2">
      <c r="A12291" t="s">
        <v>29</v>
      </c>
      <c r="B12291">
        <v>1347</v>
      </c>
      <c r="C12291">
        <v>822</v>
      </c>
      <c r="D12291">
        <v>7</v>
      </c>
      <c r="E12291" t="s">
        <v>38</v>
      </c>
      <c r="F12291">
        <v>0</v>
      </c>
      <c r="G12291">
        <v>0</v>
      </c>
      <c r="H12291">
        <v>0</v>
      </c>
      <c r="I12291">
        <v>25</v>
      </c>
      <c r="J12291">
        <v>21</v>
      </c>
      <c r="K12291">
        <v>0</v>
      </c>
      <c r="L12291" s="10">
        <v>43885</v>
      </c>
    </row>
    <row r="12292" spans="1:12" x14ac:dyDescent="0.2">
      <c r="A12292" t="s">
        <v>29</v>
      </c>
      <c r="B12292">
        <v>1347</v>
      </c>
      <c r="C12292">
        <v>822</v>
      </c>
      <c r="D12292">
        <v>7</v>
      </c>
      <c r="E12292" t="s">
        <v>42</v>
      </c>
      <c r="F12292">
        <v>0</v>
      </c>
      <c r="G12292">
        <v>0</v>
      </c>
      <c r="H12292">
        <v>0</v>
      </c>
      <c r="I12292">
        <v>14</v>
      </c>
      <c r="J12292">
        <v>10</v>
      </c>
      <c r="K12292">
        <v>0</v>
      </c>
      <c r="L12292" s="10">
        <v>43885</v>
      </c>
    </row>
    <row r="12293" spans="1:12" x14ac:dyDescent="0.2">
      <c r="A12293" t="s">
        <v>29</v>
      </c>
      <c r="B12293">
        <v>1347</v>
      </c>
      <c r="C12293">
        <v>822</v>
      </c>
      <c r="D12293">
        <v>7</v>
      </c>
      <c r="E12293" t="s">
        <v>45</v>
      </c>
      <c r="F12293">
        <v>0</v>
      </c>
      <c r="G12293">
        <v>1</v>
      </c>
      <c r="H12293">
        <v>0</v>
      </c>
      <c r="I12293">
        <v>10</v>
      </c>
      <c r="J12293">
        <v>7</v>
      </c>
      <c r="K12293">
        <v>0</v>
      </c>
      <c r="L12293" s="10">
        <v>43885</v>
      </c>
    </row>
    <row r="12294" spans="1:12" x14ac:dyDescent="0.2">
      <c r="A12294" t="s">
        <v>29</v>
      </c>
      <c r="B12294">
        <v>1347</v>
      </c>
      <c r="C12294">
        <v>822</v>
      </c>
      <c r="D12294">
        <v>7</v>
      </c>
      <c r="E12294" t="s">
        <v>47</v>
      </c>
      <c r="F12294">
        <v>0</v>
      </c>
      <c r="G12294">
        <v>0</v>
      </c>
      <c r="H12294">
        <v>0</v>
      </c>
      <c r="I12294">
        <v>8</v>
      </c>
      <c r="J12294">
        <v>5</v>
      </c>
      <c r="K12294">
        <v>0</v>
      </c>
      <c r="L12294" s="10">
        <v>43885</v>
      </c>
    </row>
    <row r="12295" spans="1:12" x14ac:dyDescent="0.2">
      <c r="A12295" t="s">
        <v>29</v>
      </c>
      <c r="B12295">
        <v>1347</v>
      </c>
      <c r="C12295">
        <v>822</v>
      </c>
      <c r="D12295">
        <v>7</v>
      </c>
      <c r="E12295" t="s">
        <v>49</v>
      </c>
      <c r="F12295">
        <v>0</v>
      </c>
      <c r="G12295">
        <v>0</v>
      </c>
      <c r="H12295">
        <v>0</v>
      </c>
      <c r="I12295">
        <v>4</v>
      </c>
      <c r="J12295">
        <v>1</v>
      </c>
      <c r="K12295">
        <v>0</v>
      </c>
      <c r="L12295" s="10">
        <v>43885</v>
      </c>
    </row>
    <row r="12296" spans="1:12" x14ac:dyDescent="0.2">
      <c r="A12296" t="s">
        <v>29</v>
      </c>
      <c r="B12296">
        <v>1347</v>
      </c>
      <c r="C12296">
        <v>822</v>
      </c>
      <c r="D12296">
        <v>7</v>
      </c>
      <c r="E12296" t="s">
        <v>48</v>
      </c>
      <c r="F12296">
        <v>0</v>
      </c>
      <c r="G12296">
        <v>2</v>
      </c>
      <c r="H12296">
        <v>0</v>
      </c>
      <c r="I12296">
        <v>5</v>
      </c>
      <c r="J12296">
        <v>4</v>
      </c>
      <c r="K12296">
        <v>0</v>
      </c>
      <c r="L12296" s="10">
        <v>43885</v>
      </c>
    </row>
    <row r="12297" spans="1:12" x14ac:dyDescent="0.2">
      <c r="A12297" t="s">
        <v>29</v>
      </c>
      <c r="B12297">
        <v>1347</v>
      </c>
      <c r="C12297">
        <v>822</v>
      </c>
      <c r="D12297">
        <v>7</v>
      </c>
      <c r="E12297" t="s">
        <v>46</v>
      </c>
      <c r="F12297">
        <v>0</v>
      </c>
      <c r="G12297">
        <v>0</v>
      </c>
      <c r="H12297">
        <v>0</v>
      </c>
      <c r="I12297">
        <v>5</v>
      </c>
      <c r="J12297">
        <v>4</v>
      </c>
      <c r="K12297">
        <v>0</v>
      </c>
      <c r="L12297" s="10">
        <v>43885</v>
      </c>
    </row>
    <row r="12298" spans="1:12" x14ac:dyDescent="0.2">
      <c r="A12298" t="s">
        <v>29</v>
      </c>
      <c r="B12298">
        <v>1347</v>
      </c>
      <c r="C12298">
        <v>822</v>
      </c>
      <c r="D12298">
        <v>7</v>
      </c>
      <c r="E12298" t="s">
        <v>44</v>
      </c>
      <c r="F12298">
        <v>0</v>
      </c>
      <c r="G12298">
        <v>2</v>
      </c>
      <c r="H12298">
        <v>0</v>
      </c>
      <c r="I12298">
        <v>12</v>
      </c>
      <c r="J12298">
        <v>12</v>
      </c>
      <c r="K12298">
        <v>0</v>
      </c>
      <c r="L12298" s="10">
        <v>43885</v>
      </c>
    </row>
    <row r="12299" spans="1:12" x14ac:dyDescent="0.2">
      <c r="A12299" t="s">
        <v>305</v>
      </c>
      <c r="B12299">
        <v>529</v>
      </c>
      <c r="C12299">
        <v>289</v>
      </c>
      <c r="D12299">
        <v>3</v>
      </c>
      <c r="E12299" t="s">
        <v>306</v>
      </c>
      <c r="F12299">
        <v>0</v>
      </c>
      <c r="G12299">
        <v>1</v>
      </c>
      <c r="H12299">
        <v>0</v>
      </c>
      <c r="I12299">
        <v>143</v>
      </c>
      <c r="J12299">
        <v>79</v>
      </c>
      <c r="K12299">
        <v>3</v>
      </c>
      <c r="L12299" s="10">
        <v>43885</v>
      </c>
    </row>
    <row r="12300" spans="1:12" x14ac:dyDescent="0.2">
      <c r="A12300" t="s">
        <v>305</v>
      </c>
      <c r="B12300">
        <v>529</v>
      </c>
      <c r="C12300">
        <v>289</v>
      </c>
      <c r="D12300">
        <v>3</v>
      </c>
      <c r="E12300" t="s">
        <v>307</v>
      </c>
      <c r="F12300">
        <v>0</v>
      </c>
      <c r="G12300">
        <v>0</v>
      </c>
      <c r="H12300">
        <v>0</v>
      </c>
      <c r="I12300">
        <v>69</v>
      </c>
      <c r="J12300">
        <v>18</v>
      </c>
      <c r="K12300">
        <v>0</v>
      </c>
      <c r="L12300" s="10">
        <v>43885</v>
      </c>
    </row>
    <row r="12301" spans="1:12" x14ac:dyDescent="0.2">
      <c r="A12301" t="s">
        <v>305</v>
      </c>
      <c r="B12301">
        <v>529</v>
      </c>
      <c r="C12301">
        <v>289</v>
      </c>
      <c r="D12301">
        <v>3</v>
      </c>
      <c r="E12301" t="s">
        <v>308</v>
      </c>
      <c r="F12301">
        <v>1</v>
      </c>
      <c r="G12301">
        <v>0</v>
      </c>
      <c r="H12301">
        <v>0</v>
      </c>
      <c r="I12301">
        <v>42</v>
      </c>
      <c r="J12301">
        <v>15</v>
      </c>
      <c r="K12301">
        <v>0</v>
      </c>
      <c r="L12301" s="10">
        <v>43885</v>
      </c>
    </row>
    <row r="12302" spans="1:12" x14ac:dyDescent="0.2">
      <c r="A12302" t="s">
        <v>305</v>
      </c>
      <c r="B12302">
        <v>529</v>
      </c>
      <c r="C12302">
        <v>289</v>
      </c>
      <c r="D12302">
        <v>3</v>
      </c>
      <c r="E12302" t="s">
        <v>309</v>
      </c>
      <c r="F12302">
        <v>0</v>
      </c>
      <c r="G12302">
        <v>1</v>
      </c>
      <c r="H12302">
        <v>0</v>
      </c>
      <c r="I12302">
        <v>39</v>
      </c>
      <c r="J12302">
        <v>23</v>
      </c>
      <c r="K12302">
        <v>0</v>
      </c>
      <c r="L12302" s="10">
        <v>43885</v>
      </c>
    </row>
    <row r="12303" spans="1:12" x14ac:dyDescent="0.2">
      <c r="A12303" t="s">
        <v>305</v>
      </c>
      <c r="B12303">
        <v>529</v>
      </c>
      <c r="C12303">
        <v>289</v>
      </c>
      <c r="D12303">
        <v>3</v>
      </c>
      <c r="E12303" t="s">
        <v>311</v>
      </c>
      <c r="F12303">
        <v>0</v>
      </c>
      <c r="G12303">
        <v>0</v>
      </c>
      <c r="H12303">
        <v>0</v>
      </c>
      <c r="I12303">
        <v>24</v>
      </c>
      <c r="J12303">
        <v>10</v>
      </c>
      <c r="K12303">
        <v>0</v>
      </c>
      <c r="L12303" s="10">
        <v>43885</v>
      </c>
    </row>
    <row r="12304" spans="1:12" x14ac:dyDescent="0.2">
      <c r="A12304" t="s">
        <v>305</v>
      </c>
      <c r="B12304">
        <v>529</v>
      </c>
      <c r="C12304">
        <v>289</v>
      </c>
      <c r="D12304">
        <v>3</v>
      </c>
      <c r="E12304" t="s">
        <v>314</v>
      </c>
      <c r="F12304">
        <v>0</v>
      </c>
      <c r="G12304">
        <v>2</v>
      </c>
      <c r="H12304">
        <v>0</v>
      </c>
      <c r="I12304">
        <v>24</v>
      </c>
      <c r="J12304">
        <v>12</v>
      </c>
      <c r="K12304">
        <v>0</v>
      </c>
      <c r="L12304" s="10">
        <v>43885</v>
      </c>
    </row>
    <row r="12305" spans="1:12" x14ac:dyDescent="0.2">
      <c r="A12305" t="s">
        <v>305</v>
      </c>
      <c r="B12305">
        <v>529</v>
      </c>
      <c r="C12305">
        <v>289</v>
      </c>
      <c r="D12305">
        <v>3</v>
      </c>
      <c r="E12305" t="s">
        <v>310</v>
      </c>
      <c r="F12305">
        <v>0</v>
      </c>
      <c r="G12305">
        <v>0</v>
      </c>
      <c r="H12305">
        <v>0</v>
      </c>
      <c r="I12305">
        <v>30</v>
      </c>
      <c r="J12305">
        <v>20</v>
      </c>
      <c r="K12305">
        <v>0</v>
      </c>
      <c r="L12305" s="10">
        <v>43885</v>
      </c>
    </row>
    <row r="12306" spans="1:12" x14ac:dyDescent="0.2">
      <c r="A12306" t="s">
        <v>305</v>
      </c>
      <c r="B12306">
        <v>529</v>
      </c>
      <c r="C12306">
        <v>289</v>
      </c>
      <c r="D12306">
        <v>3</v>
      </c>
      <c r="E12306" t="s">
        <v>313</v>
      </c>
      <c r="F12306">
        <v>0</v>
      </c>
      <c r="G12306">
        <v>1</v>
      </c>
      <c r="H12306">
        <v>0</v>
      </c>
      <c r="I12306">
        <v>22</v>
      </c>
      <c r="J12306">
        <v>13</v>
      </c>
      <c r="K12306">
        <v>0</v>
      </c>
      <c r="L12306" s="10">
        <v>43885</v>
      </c>
    </row>
    <row r="12307" spans="1:12" x14ac:dyDescent="0.2">
      <c r="A12307" t="s">
        <v>305</v>
      </c>
      <c r="B12307">
        <v>529</v>
      </c>
      <c r="C12307">
        <v>289</v>
      </c>
      <c r="D12307">
        <v>3</v>
      </c>
      <c r="E12307" t="s">
        <v>312</v>
      </c>
      <c r="F12307">
        <v>0</v>
      </c>
      <c r="G12307">
        <v>0</v>
      </c>
      <c r="H12307">
        <v>0</v>
      </c>
      <c r="I12307">
        <v>22</v>
      </c>
      <c r="J12307">
        <v>13</v>
      </c>
      <c r="K12307">
        <v>0</v>
      </c>
      <c r="L12307" s="10">
        <v>43885</v>
      </c>
    </row>
    <row r="12308" spans="1:12" x14ac:dyDescent="0.2">
      <c r="A12308" t="s">
        <v>305</v>
      </c>
      <c r="B12308">
        <v>529</v>
      </c>
      <c r="C12308">
        <v>289</v>
      </c>
      <c r="D12308">
        <v>3</v>
      </c>
      <c r="E12308" t="s">
        <v>315</v>
      </c>
      <c r="F12308">
        <v>0</v>
      </c>
      <c r="G12308">
        <v>2</v>
      </c>
      <c r="H12308">
        <v>0</v>
      </c>
      <c r="I12308">
        <v>18</v>
      </c>
      <c r="J12308">
        <v>9</v>
      </c>
      <c r="K12308">
        <v>0</v>
      </c>
      <c r="L12308" s="10">
        <v>43885</v>
      </c>
    </row>
    <row r="12309" spans="1:12" x14ac:dyDescent="0.2">
      <c r="A12309" t="s">
        <v>305</v>
      </c>
      <c r="B12309">
        <v>529</v>
      </c>
      <c r="C12309">
        <v>289</v>
      </c>
      <c r="D12309">
        <v>3</v>
      </c>
      <c r="E12309" t="s">
        <v>319</v>
      </c>
      <c r="F12309">
        <v>0</v>
      </c>
      <c r="G12309">
        <v>0</v>
      </c>
      <c r="H12309">
        <v>0</v>
      </c>
      <c r="I12309">
        <v>17</v>
      </c>
      <c r="J12309">
        <v>10</v>
      </c>
      <c r="K12309">
        <v>0</v>
      </c>
      <c r="L12309" s="10">
        <v>43885</v>
      </c>
    </row>
    <row r="12310" spans="1:12" x14ac:dyDescent="0.2">
      <c r="A12310" t="s">
        <v>305</v>
      </c>
      <c r="B12310">
        <v>529</v>
      </c>
      <c r="C12310">
        <v>289</v>
      </c>
      <c r="D12310">
        <v>3</v>
      </c>
      <c r="E12310" t="s">
        <v>317</v>
      </c>
      <c r="F12310">
        <v>0</v>
      </c>
      <c r="G12310">
        <v>1</v>
      </c>
      <c r="H12310">
        <v>0</v>
      </c>
      <c r="I12310">
        <v>13</v>
      </c>
      <c r="J12310">
        <v>9</v>
      </c>
      <c r="K12310">
        <v>0</v>
      </c>
      <c r="L12310" s="10">
        <v>43885</v>
      </c>
    </row>
    <row r="12311" spans="1:12" x14ac:dyDescent="0.2">
      <c r="A12311" t="s">
        <v>305</v>
      </c>
      <c r="B12311">
        <v>529</v>
      </c>
      <c r="C12311">
        <v>289</v>
      </c>
      <c r="D12311">
        <v>3</v>
      </c>
      <c r="E12311" t="s">
        <v>316</v>
      </c>
      <c r="F12311">
        <v>0</v>
      </c>
      <c r="G12311">
        <v>2</v>
      </c>
      <c r="H12311">
        <v>0</v>
      </c>
      <c r="I12311">
        <v>12</v>
      </c>
      <c r="J12311">
        <v>10</v>
      </c>
      <c r="K12311">
        <v>0</v>
      </c>
      <c r="L12311" s="10">
        <v>43885</v>
      </c>
    </row>
    <row r="12312" spans="1:12" x14ac:dyDescent="0.2">
      <c r="A12312" t="s">
        <v>305</v>
      </c>
      <c r="B12312">
        <v>529</v>
      </c>
      <c r="C12312">
        <v>289</v>
      </c>
      <c r="D12312">
        <v>3</v>
      </c>
      <c r="E12312" t="s">
        <v>320</v>
      </c>
      <c r="F12312">
        <v>0</v>
      </c>
      <c r="G12312">
        <v>0</v>
      </c>
      <c r="H12312">
        <v>0</v>
      </c>
      <c r="I12312">
        <v>8</v>
      </c>
      <c r="J12312">
        <v>6</v>
      </c>
      <c r="K12312">
        <v>0</v>
      </c>
      <c r="L12312" s="10">
        <v>43885</v>
      </c>
    </row>
    <row r="12313" spans="1:12" x14ac:dyDescent="0.2">
      <c r="A12313" t="s">
        <v>305</v>
      </c>
      <c r="B12313">
        <v>529</v>
      </c>
      <c r="C12313">
        <v>289</v>
      </c>
      <c r="D12313">
        <v>3</v>
      </c>
      <c r="E12313" t="s">
        <v>325</v>
      </c>
      <c r="F12313">
        <v>1</v>
      </c>
      <c r="G12313">
        <v>0</v>
      </c>
      <c r="H12313">
        <v>0</v>
      </c>
      <c r="I12313">
        <v>4</v>
      </c>
      <c r="J12313">
        <v>2</v>
      </c>
      <c r="K12313">
        <v>0</v>
      </c>
      <c r="L12313" s="10">
        <v>43885</v>
      </c>
    </row>
    <row r="12314" spans="1:12" x14ac:dyDescent="0.2">
      <c r="A12314" t="s">
        <v>305</v>
      </c>
      <c r="B12314">
        <v>529</v>
      </c>
      <c r="C12314">
        <v>289</v>
      </c>
      <c r="D12314">
        <v>3</v>
      </c>
      <c r="E12314" t="s">
        <v>318</v>
      </c>
      <c r="F12314">
        <v>0</v>
      </c>
      <c r="G12314">
        <v>1</v>
      </c>
      <c r="H12314">
        <v>0</v>
      </c>
      <c r="I12314">
        <v>9</v>
      </c>
      <c r="J12314">
        <v>8</v>
      </c>
      <c r="K12314">
        <v>0</v>
      </c>
      <c r="L12314" s="10">
        <v>43885</v>
      </c>
    </row>
    <row r="12315" spans="1:12" x14ac:dyDescent="0.2">
      <c r="A12315" t="s">
        <v>305</v>
      </c>
      <c r="B12315">
        <v>529</v>
      </c>
      <c r="C12315">
        <v>289</v>
      </c>
      <c r="D12315">
        <v>3</v>
      </c>
      <c r="E12315" t="s">
        <v>321</v>
      </c>
      <c r="F12315">
        <v>0</v>
      </c>
      <c r="G12315">
        <v>2</v>
      </c>
      <c r="H12315">
        <v>0</v>
      </c>
      <c r="I12315">
        <v>7</v>
      </c>
      <c r="J12315">
        <v>6</v>
      </c>
      <c r="K12315">
        <v>0</v>
      </c>
      <c r="L12315" s="10">
        <v>43885</v>
      </c>
    </row>
    <row r="12316" spans="1:12" x14ac:dyDescent="0.2">
      <c r="A12316" t="s">
        <v>305</v>
      </c>
      <c r="B12316">
        <v>529</v>
      </c>
      <c r="C12316">
        <v>289</v>
      </c>
      <c r="D12316">
        <v>3</v>
      </c>
      <c r="E12316" t="s">
        <v>323</v>
      </c>
      <c r="F12316">
        <v>0</v>
      </c>
      <c r="G12316">
        <v>0</v>
      </c>
      <c r="H12316">
        <v>0</v>
      </c>
      <c r="I12316">
        <v>16</v>
      </c>
      <c r="J12316">
        <v>16</v>
      </c>
      <c r="K12316">
        <v>0</v>
      </c>
      <c r="L12316" s="10">
        <v>43885</v>
      </c>
    </row>
    <row r="12317" spans="1:12" x14ac:dyDescent="0.2">
      <c r="A12317" t="s">
        <v>305</v>
      </c>
      <c r="B12317">
        <v>529</v>
      </c>
      <c r="C12317">
        <v>289</v>
      </c>
      <c r="D12317">
        <v>3</v>
      </c>
      <c r="E12317" t="s">
        <v>322</v>
      </c>
      <c r="F12317">
        <v>0</v>
      </c>
      <c r="G12317">
        <v>0</v>
      </c>
      <c r="H12317">
        <v>0</v>
      </c>
      <c r="I12317">
        <v>6</v>
      </c>
      <c r="J12317">
        <v>6</v>
      </c>
      <c r="K12317">
        <v>0</v>
      </c>
      <c r="L12317" s="10">
        <v>43885</v>
      </c>
    </row>
    <row r="12318" spans="1:12" x14ac:dyDescent="0.2">
      <c r="A12318" t="s">
        <v>305</v>
      </c>
      <c r="B12318">
        <v>529</v>
      </c>
      <c r="C12318">
        <v>289</v>
      </c>
      <c r="D12318">
        <v>3</v>
      </c>
      <c r="E12318" t="s">
        <v>324</v>
      </c>
      <c r="F12318">
        <v>0</v>
      </c>
      <c r="G12318">
        <v>0</v>
      </c>
      <c r="H12318">
        <v>0</v>
      </c>
      <c r="I12318">
        <v>3</v>
      </c>
      <c r="J12318">
        <v>3</v>
      </c>
      <c r="K12318">
        <v>0</v>
      </c>
      <c r="L12318" s="10">
        <v>43885</v>
      </c>
    </row>
    <row r="12319" spans="1:12" x14ac:dyDescent="0.2">
      <c r="A12319" t="s">
        <v>305</v>
      </c>
      <c r="B12319">
        <v>529</v>
      </c>
      <c r="C12319">
        <v>289</v>
      </c>
      <c r="D12319">
        <v>3</v>
      </c>
      <c r="E12319" t="s">
        <v>326</v>
      </c>
      <c r="F12319">
        <v>0</v>
      </c>
      <c r="G12319">
        <v>0</v>
      </c>
      <c r="H12319">
        <v>0</v>
      </c>
      <c r="I12319">
        <v>1</v>
      </c>
      <c r="J12319">
        <v>1</v>
      </c>
      <c r="K12319">
        <v>0</v>
      </c>
      <c r="L12319" s="10">
        <v>43885</v>
      </c>
    </row>
    <row r="12320" spans="1:12" x14ac:dyDescent="0.2">
      <c r="A12320" t="s">
        <v>364</v>
      </c>
      <c r="B12320">
        <v>480</v>
      </c>
      <c r="C12320">
        <v>243</v>
      </c>
      <c r="D12320">
        <v>12</v>
      </c>
      <c r="E12320" t="s">
        <v>365</v>
      </c>
      <c r="F12320">
        <v>0</v>
      </c>
      <c r="G12320">
        <v>0</v>
      </c>
      <c r="H12320">
        <v>0</v>
      </c>
      <c r="I12320">
        <v>198</v>
      </c>
      <c r="J12320">
        <v>77</v>
      </c>
      <c r="K12320">
        <v>3</v>
      </c>
      <c r="L12320" s="10">
        <v>43885</v>
      </c>
    </row>
    <row r="12321" spans="1:12" x14ac:dyDescent="0.2">
      <c r="A12321" t="s">
        <v>364</v>
      </c>
      <c r="B12321">
        <v>480</v>
      </c>
      <c r="C12321">
        <v>243</v>
      </c>
      <c r="D12321">
        <v>12</v>
      </c>
      <c r="E12321" t="s">
        <v>366</v>
      </c>
      <c r="F12321">
        <v>0</v>
      </c>
      <c r="G12321">
        <v>3</v>
      </c>
      <c r="H12321">
        <v>0</v>
      </c>
      <c r="I12321">
        <v>52</v>
      </c>
      <c r="J12321">
        <v>23</v>
      </c>
      <c r="K12321">
        <v>3</v>
      </c>
      <c r="L12321" s="10">
        <v>43885</v>
      </c>
    </row>
    <row r="12322" spans="1:12" x14ac:dyDescent="0.2">
      <c r="A12322" t="s">
        <v>364</v>
      </c>
      <c r="B12322">
        <v>480</v>
      </c>
      <c r="C12322">
        <v>243</v>
      </c>
      <c r="D12322">
        <v>12</v>
      </c>
      <c r="E12322" t="s">
        <v>367</v>
      </c>
      <c r="F12322">
        <v>0</v>
      </c>
      <c r="G12322">
        <v>2</v>
      </c>
      <c r="H12322">
        <v>0</v>
      </c>
      <c r="I12322">
        <v>46</v>
      </c>
      <c r="J12322">
        <v>22</v>
      </c>
      <c r="K12322">
        <v>0</v>
      </c>
      <c r="L12322" s="10">
        <v>43885</v>
      </c>
    </row>
    <row r="12323" spans="1:12" x14ac:dyDescent="0.2">
      <c r="A12323" t="s">
        <v>364</v>
      </c>
      <c r="B12323">
        <v>480</v>
      </c>
      <c r="C12323">
        <v>243</v>
      </c>
      <c r="D12323">
        <v>12</v>
      </c>
      <c r="E12323" t="s">
        <v>369</v>
      </c>
      <c r="F12323">
        <v>0</v>
      </c>
      <c r="G12323">
        <v>2</v>
      </c>
      <c r="H12323">
        <v>0</v>
      </c>
      <c r="I12323">
        <v>43</v>
      </c>
      <c r="J12323">
        <v>26</v>
      </c>
      <c r="K12323">
        <v>1</v>
      </c>
      <c r="L12323" s="10">
        <v>43885</v>
      </c>
    </row>
    <row r="12324" spans="1:12" x14ac:dyDescent="0.2">
      <c r="A12324" t="s">
        <v>364</v>
      </c>
      <c r="B12324">
        <v>480</v>
      </c>
      <c r="C12324">
        <v>243</v>
      </c>
      <c r="D12324">
        <v>12</v>
      </c>
      <c r="E12324" t="s">
        <v>370</v>
      </c>
      <c r="F12324">
        <v>0</v>
      </c>
      <c r="G12324">
        <v>3</v>
      </c>
      <c r="H12324">
        <v>0</v>
      </c>
      <c r="I12324">
        <v>26</v>
      </c>
      <c r="J12324">
        <v>12</v>
      </c>
      <c r="K12324">
        <v>1</v>
      </c>
      <c r="L12324" s="10">
        <v>43885</v>
      </c>
    </row>
    <row r="12325" spans="1:12" x14ac:dyDescent="0.2">
      <c r="A12325" t="s">
        <v>364</v>
      </c>
      <c r="B12325">
        <v>480</v>
      </c>
      <c r="C12325">
        <v>243</v>
      </c>
      <c r="D12325">
        <v>12</v>
      </c>
      <c r="E12325" t="s">
        <v>368</v>
      </c>
      <c r="F12325">
        <v>0</v>
      </c>
      <c r="G12325">
        <v>6</v>
      </c>
      <c r="H12325">
        <v>0</v>
      </c>
      <c r="I12325">
        <v>47</v>
      </c>
      <c r="J12325">
        <v>35</v>
      </c>
      <c r="K12325">
        <v>4</v>
      </c>
      <c r="L12325" s="10">
        <v>43885</v>
      </c>
    </row>
    <row r="12326" spans="1:12" x14ac:dyDescent="0.2">
      <c r="A12326" t="s">
        <v>364</v>
      </c>
      <c r="B12326">
        <v>480</v>
      </c>
      <c r="C12326">
        <v>243</v>
      </c>
      <c r="D12326">
        <v>12</v>
      </c>
      <c r="E12326" t="s">
        <v>371</v>
      </c>
      <c r="F12326">
        <v>0</v>
      </c>
      <c r="G12326">
        <v>0</v>
      </c>
      <c r="H12326">
        <v>0</v>
      </c>
      <c r="I12326">
        <v>17</v>
      </c>
      <c r="J12326">
        <v>10</v>
      </c>
      <c r="K12326">
        <v>0</v>
      </c>
      <c r="L12326" s="10">
        <v>43885</v>
      </c>
    </row>
    <row r="12327" spans="1:12" x14ac:dyDescent="0.2">
      <c r="A12327" t="s">
        <v>364</v>
      </c>
      <c r="B12327">
        <v>480</v>
      </c>
      <c r="C12327">
        <v>243</v>
      </c>
      <c r="D12327">
        <v>12</v>
      </c>
      <c r="E12327" t="s">
        <v>373</v>
      </c>
      <c r="F12327">
        <v>0</v>
      </c>
      <c r="G12327">
        <v>0</v>
      </c>
      <c r="H12327">
        <v>0</v>
      </c>
      <c r="I12327">
        <v>14</v>
      </c>
      <c r="J12327">
        <v>8</v>
      </c>
      <c r="K12327">
        <v>0</v>
      </c>
      <c r="L12327" s="10">
        <v>43885</v>
      </c>
    </row>
    <row r="12328" spans="1:12" x14ac:dyDescent="0.2">
      <c r="A12328" t="s">
        <v>364</v>
      </c>
      <c r="B12328">
        <v>480</v>
      </c>
      <c r="C12328">
        <v>243</v>
      </c>
      <c r="D12328">
        <v>12</v>
      </c>
      <c r="E12328" t="s">
        <v>372</v>
      </c>
      <c r="F12328">
        <v>0</v>
      </c>
      <c r="G12328">
        <v>0</v>
      </c>
      <c r="H12328">
        <v>0</v>
      </c>
      <c r="I12328">
        <v>14</v>
      </c>
      <c r="J12328">
        <v>9</v>
      </c>
      <c r="K12328">
        <v>0</v>
      </c>
      <c r="L12328" s="10">
        <v>43885</v>
      </c>
    </row>
    <row r="12329" spans="1:12" x14ac:dyDescent="0.2">
      <c r="A12329" t="s">
        <v>364</v>
      </c>
      <c r="B12329">
        <v>480</v>
      </c>
      <c r="C12329">
        <v>243</v>
      </c>
      <c r="D12329">
        <v>12</v>
      </c>
      <c r="E12329" t="s">
        <v>375</v>
      </c>
      <c r="F12329">
        <v>0</v>
      </c>
      <c r="G12329">
        <v>0</v>
      </c>
      <c r="H12329">
        <v>0</v>
      </c>
      <c r="I12329">
        <v>5</v>
      </c>
      <c r="J12329">
        <v>4</v>
      </c>
      <c r="K12329">
        <v>0</v>
      </c>
      <c r="L12329" s="10">
        <v>43885</v>
      </c>
    </row>
    <row r="12330" spans="1:12" x14ac:dyDescent="0.2">
      <c r="A12330" t="s">
        <v>364</v>
      </c>
      <c r="B12330">
        <v>480</v>
      </c>
      <c r="C12330">
        <v>243</v>
      </c>
      <c r="D12330">
        <v>12</v>
      </c>
      <c r="E12330" t="s">
        <v>553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 s="10">
        <v>43885</v>
      </c>
    </row>
    <row r="12331" spans="1:12" x14ac:dyDescent="0.2">
      <c r="A12331" t="s">
        <v>364</v>
      </c>
      <c r="B12331">
        <v>480</v>
      </c>
      <c r="C12331">
        <v>243</v>
      </c>
      <c r="D12331">
        <v>12</v>
      </c>
      <c r="E12331" t="s">
        <v>374</v>
      </c>
      <c r="F12331">
        <v>0</v>
      </c>
      <c r="G12331">
        <v>0</v>
      </c>
      <c r="H12331">
        <v>0</v>
      </c>
      <c r="I12331">
        <v>15</v>
      </c>
      <c r="J12331">
        <v>15</v>
      </c>
      <c r="K12331">
        <v>0</v>
      </c>
      <c r="L12331" s="10">
        <v>43885</v>
      </c>
    </row>
    <row r="12332" spans="1:12" x14ac:dyDescent="0.2">
      <c r="A12332" t="s">
        <v>364</v>
      </c>
      <c r="B12332">
        <v>480</v>
      </c>
      <c r="C12332">
        <v>243</v>
      </c>
      <c r="D12332">
        <v>12</v>
      </c>
      <c r="E12332" t="s">
        <v>376</v>
      </c>
      <c r="F12332">
        <v>0</v>
      </c>
      <c r="G12332">
        <v>0</v>
      </c>
      <c r="H12332">
        <v>0</v>
      </c>
      <c r="I12332">
        <v>2</v>
      </c>
      <c r="J12332">
        <v>2</v>
      </c>
      <c r="K12332">
        <v>0</v>
      </c>
      <c r="L12332" s="10">
        <v>43885</v>
      </c>
    </row>
    <row r="12333" spans="1:12" x14ac:dyDescent="0.2">
      <c r="A12333" t="s">
        <v>377</v>
      </c>
      <c r="B12333">
        <v>252</v>
      </c>
      <c r="C12333">
        <v>134</v>
      </c>
      <c r="D12333">
        <v>2</v>
      </c>
      <c r="E12333" t="s">
        <v>379</v>
      </c>
      <c r="F12333">
        <v>0</v>
      </c>
      <c r="G12333">
        <v>7</v>
      </c>
      <c r="H12333">
        <v>0</v>
      </c>
      <c r="I12333">
        <v>44</v>
      </c>
      <c r="J12333">
        <v>21</v>
      </c>
      <c r="K12333">
        <v>1</v>
      </c>
      <c r="L12333" s="10">
        <v>43885</v>
      </c>
    </row>
    <row r="12334" spans="1:12" x14ac:dyDescent="0.2">
      <c r="A12334" t="s">
        <v>377</v>
      </c>
      <c r="B12334">
        <v>252</v>
      </c>
      <c r="C12334">
        <v>134</v>
      </c>
      <c r="D12334">
        <v>2</v>
      </c>
      <c r="E12334" t="s">
        <v>381</v>
      </c>
      <c r="F12334">
        <v>1</v>
      </c>
      <c r="G12334">
        <v>1</v>
      </c>
      <c r="H12334">
        <v>0</v>
      </c>
      <c r="I12334">
        <v>28</v>
      </c>
      <c r="J12334">
        <v>5</v>
      </c>
      <c r="K12334">
        <v>1</v>
      </c>
      <c r="L12334" s="10">
        <v>43885</v>
      </c>
    </row>
    <row r="12335" spans="1:12" x14ac:dyDescent="0.2">
      <c r="A12335" t="s">
        <v>377</v>
      </c>
      <c r="B12335">
        <v>252</v>
      </c>
      <c r="C12335">
        <v>134</v>
      </c>
      <c r="D12335">
        <v>2</v>
      </c>
      <c r="E12335" t="s">
        <v>378</v>
      </c>
      <c r="F12335">
        <v>0</v>
      </c>
      <c r="G12335">
        <v>2</v>
      </c>
      <c r="H12335">
        <v>0</v>
      </c>
      <c r="I12335">
        <v>55</v>
      </c>
      <c r="J12335">
        <v>36</v>
      </c>
      <c r="K12335">
        <v>0</v>
      </c>
      <c r="L12335" s="10">
        <v>43885</v>
      </c>
    </row>
    <row r="12336" spans="1:12" x14ac:dyDescent="0.2">
      <c r="A12336" t="s">
        <v>377</v>
      </c>
      <c r="B12336">
        <v>252</v>
      </c>
      <c r="C12336">
        <v>134</v>
      </c>
      <c r="D12336">
        <v>2</v>
      </c>
      <c r="E12336" t="s">
        <v>383</v>
      </c>
      <c r="F12336">
        <v>0</v>
      </c>
      <c r="G12336">
        <v>0</v>
      </c>
      <c r="H12336">
        <v>0</v>
      </c>
      <c r="I12336">
        <v>24</v>
      </c>
      <c r="J12336">
        <v>12</v>
      </c>
      <c r="K12336">
        <v>0</v>
      </c>
      <c r="L12336" s="10">
        <v>43885</v>
      </c>
    </row>
    <row r="12337" spans="1:12" x14ac:dyDescent="0.2">
      <c r="A12337" t="s">
        <v>377</v>
      </c>
      <c r="B12337">
        <v>252</v>
      </c>
      <c r="C12337">
        <v>134</v>
      </c>
      <c r="D12337">
        <v>2</v>
      </c>
      <c r="E12337" t="s">
        <v>382</v>
      </c>
      <c r="F12337">
        <v>0</v>
      </c>
      <c r="G12337">
        <v>2</v>
      </c>
      <c r="H12337">
        <v>0</v>
      </c>
      <c r="I12337">
        <v>19</v>
      </c>
      <c r="J12337">
        <v>8</v>
      </c>
      <c r="K12337">
        <v>0</v>
      </c>
      <c r="L12337" s="10">
        <v>43885</v>
      </c>
    </row>
    <row r="12338" spans="1:12" x14ac:dyDescent="0.2">
      <c r="A12338" t="s">
        <v>377</v>
      </c>
      <c r="B12338">
        <v>252</v>
      </c>
      <c r="C12338">
        <v>134</v>
      </c>
      <c r="D12338">
        <v>2</v>
      </c>
      <c r="E12338" t="s">
        <v>384</v>
      </c>
      <c r="F12338">
        <v>0</v>
      </c>
      <c r="G12338">
        <v>0</v>
      </c>
      <c r="H12338">
        <v>0</v>
      </c>
      <c r="I12338">
        <v>11</v>
      </c>
      <c r="J12338">
        <v>0</v>
      </c>
      <c r="K12338">
        <v>0</v>
      </c>
      <c r="L12338" s="10">
        <v>43885</v>
      </c>
    </row>
    <row r="12339" spans="1:12" x14ac:dyDescent="0.2">
      <c r="A12339" t="s">
        <v>377</v>
      </c>
      <c r="B12339">
        <v>252</v>
      </c>
      <c r="C12339">
        <v>134</v>
      </c>
      <c r="D12339">
        <v>2</v>
      </c>
      <c r="E12339" t="s">
        <v>380</v>
      </c>
      <c r="F12339">
        <v>0</v>
      </c>
      <c r="G12339">
        <v>6</v>
      </c>
      <c r="H12339">
        <v>0</v>
      </c>
      <c r="I12339">
        <v>32</v>
      </c>
      <c r="J12339">
        <v>23</v>
      </c>
      <c r="K12339">
        <v>0</v>
      </c>
      <c r="L12339" s="10">
        <v>43885</v>
      </c>
    </row>
    <row r="12340" spans="1:12" x14ac:dyDescent="0.2">
      <c r="A12340" t="s">
        <v>377</v>
      </c>
      <c r="B12340">
        <v>252</v>
      </c>
      <c r="C12340">
        <v>134</v>
      </c>
      <c r="D12340">
        <v>2</v>
      </c>
      <c r="E12340" t="s">
        <v>385</v>
      </c>
      <c r="F12340">
        <v>0</v>
      </c>
      <c r="G12340">
        <v>0</v>
      </c>
      <c r="H12340">
        <v>0</v>
      </c>
      <c r="I12340">
        <v>11</v>
      </c>
      <c r="J12340">
        <v>6</v>
      </c>
      <c r="K12340">
        <v>0</v>
      </c>
      <c r="L12340" s="10">
        <v>43885</v>
      </c>
    </row>
    <row r="12341" spans="1:12" x14ac:dyDescent="0.2">
      <c r="A12341" t="s">
        <v>377</v>
      </c>
      <c r="B12341">
        <v>252</v>
      </c>
      <c r="C12341">
        <v>134</v>
      </c>
      <c r="D12341">
        <v>2</v>
      </c>
      <c r="E12341" t="s">
        <v>387</v>
      </c>
      <c r="F12341">
        <v>0</v>
      </c>
      <c r="G12341">
        <v>1</v>
      </c>
      <c r="H12341">
        <v>0</v>
      </c>
      <c r="I12341">
        <v>8</v>
      </c>
      <c r="J12341">
        <v>4</v>
      </c>
      <c r="K12341">
        <v>0</v>
      </c>
      <c r="L12341" s="10">
        <v>43885</v>
      </c>
    </row>
    <row r="12342" spans="1:12" x14ac:dyDescent="0.2">
      <c r="A12342" t="s">
        <v>377</v>
      </c>
      <c r="B12342">
        <v>252</v>
      </c>
      <c r="C12342">
        <v>134</v>
      </c>
      <c r="D12342">
        <v>2</v>
      </c>
      <c r="E12342" t="s">
        <v>386</v>
      </c>
      <c r="F12342">
        <v>0</v>
      </c>
      <c r="G12342">
        <v>0</v>
      </c>
      <c r="H12342">
        <v>0</v>
      </c>
      <c r="I12342">
        <v>8</v>
      </c>
      <c r="J12342">
        <v>7</v>
      </c>
      <c r="K12342">
        <v>0</v>
      </c>
      <c r="L12342" s="10">
        <v>43885</v>
      </c>
    </row>
    <row r="12343" spans="1:12" x14ac:dyDescent="0.2">
      <c r="A12343" t="s">
        <v>377</v>
      </c>
      <c r="B12343">
        <v>252</v>
      </c>
      <c r="C12343">
        <v>134</v>
      </c>
      <c r="D12343">
        <v>2</v>
      </c>
      <c r="E12343" t="s">
        <v>390</v>
      </c>
      <c r="F12343">
        <v>0</v>
      </c>
      <c r="G12343">
        <v>0</v>
      </c>
      <c r="H12343">
        <v>0</v>
      </c>
      <c r="I12343">
        <v>5</v>
      </c>
      <c r="J12343">
        <v>5</v>
      </c>
      <c r="K12343">
        <v>0</v>
      </c>
      <c r="L12343" s="10">
        <v>43885</v>
      </c>
    </row>
    <row r="12344" spans="1:12" x14ac:dyDescent="0.2">
      <c r="A12344" t="s">
        <v>377</v>
      </c>
      <c r="B12344">
        <v>252</v>
      </c>
      <c r="C12344">
        <v>134</v>
      </c>
      <c r="D12344">
        <v>2</v>
      </c>
      <c r="E12344" t="s">
        <v>388</v>
      </c>
      <c r="F12344">
        <v>0</v>
      </c>
      <c r="G12344">
        <v>2</v>
      </c>
      <c r="H12344">
        <v>0</v>
      </c>
      <c r="I12344">
        <v>4</v>
      </c>
      <c r="J12344">
        <v>4</v>
      </c>
      <c r="K12344">
        <v>0</v>
      </c>
      <c r="L12344" s="10">
        <v>43885</v>
      </c>
    </row>
    <row r="12345" spans="1:12" x14ac:dyDescent="0.2">
      <c r="A12345" t="s">
        <v>377</v>
      </c>
      <c r="B12345">
        <v>252</v>
      </c>
      <c r="C12345">
        <v>134</v>
      </c>
      <c r="D12345">
        <v>2</v>
      </c>
      <c r="E12345" t="s">
        <v>389</v>
      </c>
      <c r="F12345">
        <v>0</v>
      </c>
      <c r="G12345">
        <v>1</v>
      </c>
      <c r="H12345">
        <v>0</v>
      </c>
      <c r="I12345">
        <v>3</v>
      </c>
      <c r="J12345">
        <v>3</v>
      </c>
      <c r="K12345">
        <v>0</v>
      </c>
      <c r="L12345" s="10">
        <v>43885</v>
      </c>
    </row>
    <row r="12346" spans="1:12" x14ac:dyDescent="0.2">
      <c r="A12346" t="s">
        <v>12</v>
      </c>
      <c r="B12346">
        <v>135</v>
      </c>
      <c r="C12346">
        <v>91</v>
      </c>
      <c r="D12346">
        <v>3</v>
      </c>
      <c r="E12346" t="s">
        <v>13</v>
      </c>
      <c r="F12346">
        <v>0</v>
      </c>
      <c r="G12346">
        <v>4</v>
      </c>
      <c r="H12346">
        <v>0</v>
      </c>
      <c r="I12346">
        <v>60</v>
      </c>
      <c r="J12346">
        <v>30</v>
      </c>
      <c r="K12346">
        <v>2</v>
      </c>
      <c r="L12346" s="10">
        <v>43885</v>
      </c>
    </row>
    <row r="12347" spans="1:12" x14ac:dyDescent="0.2">
      <c r="A12347" t="s">
        <v>12</v>
      </c>
      <c r="B12347">
        <v>135</v>
      </c>
      <c r="C12347">
        <v>91</v>
      </c>
      <c r="D12347">
        <v>3</v>
      </c>
      <c r="E12347" t="s">
        <v>17</v>
      </c>
      <c r="F12347">
        <v>0</v>
      </c>
      <c r="G12347">
        <v>0</v>
      </c>
      <c r="H12347">
        <v>0</v>
      </c>
      <c r="I12347">
        <v>6</v>
      </c>
      <c r="J12347">
        <v>2</v>
      </c>
      <c r="K12347">
        <v>0</v>
      </c>
      <c r="L12347" s="10">
        <v>43885</v>
      </c>
    </row>
    <row r="12348" spans="1:12" x14ac:dyDescent="0.2">
      <c r="A12348" t="s">
        <v>12</v>
      </c>
      <c r="B12348">
        <v>135</v>
      </c>
      <c r="C12348">
        <v>91</v>
      </c>
      <c r="D12348">
        <v>3</v>
      </c>
      <c r="E12348" t="s">
        <v>14</v>
      </c>
      <c r="F12348">
        <v>0</v>
      </c>
      <c r="G12348">
        <v>1</v>
      </c>
      <c r="H12348">
        <v>0</v>
      </c>
      <c r="I12348">
        <v>15</v>
      </c>
      <c r="J12348">
        <v>11</v>
      </c>
      <c r="K12348">
        <v>1</v>
      </c>
      <c r="L12348" s="10">
        <v>43885</v>
      </c>
    </row>
    <row r="12349" spans="1:12" x14ac:dyDescent="0.2">
      <c r="A12349" t="s">
        <v>12</v>
      </c>
      <c r="B12349">
        <v>135</v>
      </c>
      <c r="C12349">
        <v>91</v>
      </c>
      <c r="D12349">
        <v>3</v>
      </c>
      <c r="E12349" t="s">
        <v>16</v>
      </c>
      <c r="F12349">
        <v>0</v>
      </c>
      <c r="G12349">
        <v>0</v>
      </c>
      <c r="H12349">
        <v>0</v>
      </c>
      <c r="I12349">
        <v>6</v>
      </c>
      <c r="J12349">
        <v>3</v>
      </c>
      <c r="K12349">
        <v>0</v>
      </c>
      <c r="L12349" s="10">
        <v>43885</v>
      </c>
    </row>
    <row r="12350" spans="1:12" x14ac:dyDescent="0.2">
      <c r="A12350" t="s">
        <v>12</v>
      </c>
      <c r="B12350">
        <v>135</v>
      </c>
      <c r="C12350">
        <v>91</v>
      </c>
      <c r="D12350">
        <v>3</v>
      </c>
      <c r="E12350" t="s">
        <v>20</v>
      </c>
      <c r="F12350">
        <v>0</v>
      </c>
      <c r="G12350">
        <v>0</v>
      </c>
      <c r="H12350">
        <v>0</v>
      </c>
      <c r="I12350">
        <v>4</v>
      </c>
      <c r="J12350">
        <v>1</v>
      </c>
      <c r="K12350">
        <v>0</v>
      </c>
      <c r="L12350" s="10">
        <v>43885</v>
      </c>
    </row>
    <row r="12351" spans="1:12" x14ac:dyDescent="0.2">
      <c r="A12351" t="s">
        <v>12</v>
      </c>
      <c r="B12351">
        <v>135</v>
      </c>
      <c r="C12351">
        <v>91</v>
      </c>
      <c r="D12351">
        <v>3</v>
      </c>
      <c r="E12351" t="s">
        <v>15</v>
      </c>
      <c r="F12351">
        <v>0</v>
      </c>
      <c r="G12351">
        <v>0</v>
      </c>
      <c r="H12351">
        <v>0</v>
      </c>
      <c r="I12351">
        <v>12</v>
      </c>
      <c r="J12351">
        <v>10</v>
      </c>
      <c r="K12351">
        <v>0</v>
      </c>
      <c r="L12351" s="10">
        <v>43885</v>
      </c>
    </row>
    <row r="12352" spans="1:12" x14ac:dyDescent="0.2">
      <c r="A12352" t="s">
        <v>12</v>
      </c>
      <c r="B12352">
        <v>135</v>
      </c>
      <c r="C12352">
        <v>91</v>
      </c>
      <c r="D12352">
        <v>3</v>
      </c>
      <c r="E12352" t="s">
        <v>18</v>
      </c>
      <c r="F12352">
        <v>0</v>
      </c>
      <c r="G12352">
        <v>0</v>
      </c>
      <c r="H12352">
        <v>0</v>
      </c>
      <c r="I12352">
        <v>6</v>
      </c>
      <c r="J12352">
        <v>5</v>
      </c>
      <c r="K12352">
        <v>0</v>
      </c>
      <c r="L12352" s="10">
        <v>43885</v>
      </c>
    </row>
    <row r="12353" spans="1:12" x14ac:dyDescent="0.2">
      <c r="A12353" t="s">
        <v>12</v>
      </c>
      <c r="B12353">
        <v>135</v>
      </c>
      <c r="C12353">
        <v>91</v>
      </c>
      <c r="D12353">
        <v>3</v>
      </c>
      <c r="E12353" t="s">
        <v>19</v>
      </c>
      <c r="F12353">
        <v>0</v>
      </c>
      <c r="G12353">
        <v>0</v>
      </c>
      <c r="H12353">
        <v>0</v>
      </c>
      <c r="I12353">
        <v>6</v>
      </c>
      <c r="J12353">
        <v>5</v>
      </c>
      <c r="K12353">
        <v>0</v>
      </c>
      <c r="L12353" s="10">
        <v>43885</v>
      </c>
    </row>
    <row r="12354" spans="1:12" x14ac:dyDescent="0.2">
      <c r="A12354" t="s">
        <v>12</v>
      </c>
      <c r="B12354">
        <v>135</v>
      </c>
      <c r="C12354">
        <v>91</v>
      </c>
      <c r="D12354">
        <v>3</v>
      </c>
      <c r="E12354" t="s">
        <v>21</v>
      </c>
      <c r="F12354">
        <v>0</v>
      </c>
      <c r="G12354">
        <v>0</v>
      </c>
      <c r="H12354">
        <v>0</v>
      </c>
      <c r="I12354">
        <v>4</v>
      </c>
      <c r="J12354">
        <v>4</v>
      </c>
      <c r="K12354">
        <v>0</v>
      </c>
      <c r="L12354" s="10">
        <v>43885</v>
      </c>
    </row>
    <row r="12355" spans="1:12" x14ac:dyDescent="0.2">
      <c r="A12355" t="s">
        <v>12</v>
      </c>
      <c r="B12355">
        <v>135</v>
      </c>
      <c r="C12355">
        <v>91</v>
      </c>
      <c r="D12355">
        <v>3</v>
      </c>
      <c r="E12355" t="s">
        <v>22</v>
      </c>
      <c r="F12355">
        <v>0</v>
      </c>
      <c r="G12355">
        <v>0</v>
      </c>
      <c r="H12355">
        <v>0</v>
      </c>
      <c r="I12355">
        <v>4</v>
      </c>
      <c r="J12355">
        <v>4</v>
      </c>
      <c r="K12355">
        <v>0</v>
      </c>
      <c r="L12355" s="10">
        <v>43885</v>
      </c>
    </row>
    <row r="12356" spans="1:12" x14ac:dyDescent="0.2">
      <c r="A12356" t="s">
        <v>12</v>
      </c>
      <c r="B12356">
        <v>135</v>
      </c>
      <c r="C12356">
        <v>91</v>
      </c>
      <c r="D12356">
        <v>3</v>
      </c>
      <c r="E12356" t="s">
        <v>24</v>
      </c>
      <c r="F12356">
        <v>0</v>
      </c>
      <c r="G12356">
        <v>0</v>
      </c>
      <c r="H12356">
        <v>0</v>
      </c>
      <c r="I12356">
        <v>4</v>
      </c>
      <c r="J12356">
        <v>4</v>
      </c>
      <c r="K12356">
        <v>0</v>
      </c>
      <c r="L12356" s="10">
        <v>43885</v>
      </c>
    </row>
    <row r="12357" spans="1:12" x14ac:dyDescent="0.2">
      <c r="A12357" t="s">
        <v>12</v>
      </c>
      <c r="B12357">
        <v>135</v>
      </c>
      <c r="C12357">
        <v>91</v>
      </c>
      <c r="D12357">
        <v>3</v>
      </c>
      <c r="E12357" t="s">
        <v>23</v>
      </c>
      <c r="F12357">
        <v>0</v>
      </c>
      <c r="G12357">
        <v>1</v>
      </c>
      <c r="H12357">
        <v>0</v>
      </c>
      <c r="I12357">
        <v>3</v>
      </c>
      <c r="J12357">
        <v>3</v>
      </c>
      <c r="K12357">
        <v>0</v>
      </c>
      <c r="L12357" s="10">
        <v>43885</v>
      </c>
    </row>
    <row r="12358" spans="1:12" x14ac:dyDescent="0.2">
      <c r="A12358" t="s">
        <v>12</v>
      </c>
      <c r="B12358">
        <v>135</v>
      </c>
      <c r="C12358">
        <v>91</v>
      </c>
      <c r="D12358">
        <v>3</v>
      </c>
      <c r="E12358" t="s">
        <v>25</v>
      </c>
      <c r="F12358">
        <v>0</v>
      </c>
      <c r="G12358">
        <v>0</v>
      </c>
      <c r="H12358">
        <v>0</v>
      </c>
      <c r="I12358">
        <v>2</v>
      </c>
      <c r="J12358">
        <v>2</v>
      </c>
      <c r="K12358">
        <v>0</v>
      </c>
      <c r="L12358" s="10">
        <v>43885</v>
      </c>
    </row>
    <row r="12359" spans="1:12" x14ac:dyDescent="0.2">
      <c r="A12359" t="s">
        <v>12</v>
      </c>
      <c r="B12359">
        <v>135</v>
      </c>
      <c r="C12359">
        <v>91</v>
      </c>
      <c r="D12359">
        <v>3</v>
      </c>
      <c r="E12359" t="s">
        <v>26</v>
      </c>
      <c r="F12359">
        <v>0</v>
      </c>
      <c r="G12359">
        <v>0</v>
      </c>
      <c r="H12359">
        <v>0</v>
      </c>
      <c r="I12359">
        <v>2</v>
      </c>
      <c r="J12359">
        <v>2</v>
      </c>
      <c r="K12359">
        <v>0</v>
      </c>
      <c r="L12359" s="10">
        <v>43885</v>
      </c>
    </row>
    <row r="12360" spans="1:12" x14ac:dyDescent="0.2">
      <c r="A12360" t="s">
        <v>12</v>
      </c>
      <c r="B12360">
        <v>135</v>
      </c>
      <c r="C12360">
        <v>91</v>
      </c>
      <c r="D12360">
        <v>3</v>
      </c>
      <c r="E12360" t="s">
        <v>27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0</v>
      </c>
      <c r="L12360" s="10">
        <v>43885</v>
      </c>
    </row>
    <row r="12361" spans="1:12" x14ac:dyDescent="0.2">
      <c r="A12361" t="s">
        <v>12</v>
      </c>
      <c r="B12361">
        <v>135</v>
      </c>
      <c r="C12361">
        <v>91</v>
      </c>
      <c r="D12361">
        <v>3</v>
      </c>
      <c r="E12361" t="s">
        <v>28</v>
      </c>
      <c r="F12361">
        <v>0</v>
      </c>
      <c r="G12361">
        <v>-2</v>
      </c>
      <c r="H12361">
        <v>0</v>
      </c>
      <c r="I12361">
        <v>0</v>
      </c>
      <c r="J12361">
        <v>4</v>
      </c>
      <c r="K12361">
        <v>0</v>
      </c>
      <c r="L12361" s="10">
        <v>43885</v>
      </c>
    </row>
    <row r="12362" spans="1:12" x14ac:dyDescent="0.2">
      <c r="A12362" t="s">
        <v>289</v>
      </c>
      <c r="B12362">
        <v>168</v>
      </c>
      <c r="C12362">
        <v>124</v>
      </c>
      <c r="D12362">
        <v>5</v>
      </c>
      <c r="E12362" t="s">
        <v>290</v>
      </c>
      <c r="F12362">
        <v>0</v>
      </c>
      <c r="G12362">
        <v>1</v>
      </c>
      <c r="H12362">
        <v>0</v>
      </c>
      <c r="I12362">
        <v>54</v>
      </c>
      <c r="J12362">
        <v>39</v>
      </c>
      <c r="K12362">
        <v>1</v>
      </c>
      <c r="L12362" s="10">
        <v>43885</v>
      </c>
    </row>
    <row r="12363" spans="1:12" x14ac:dyDescent="0.2">
      <c r="A12363" t="s">
        <v>289</v>
      </c>
      <c r="B12363">
        <v>168</v>
      </c>
      <c r="C12363">
        <v>124</v>
      </c>
      <c r="D12363">
        <v>5</v>
      </c>
      <c r="E12363" t="s">
        <v>291</v>
      </c>
      <c r="F12363">
        <v>0</v>
      </c>
      <c r="G12363">
        <v>8</v>
      </c>
      <c r="H12363">
        <v>0</v>
      </c>
      <c r="I12363">
        <v>39</v>
      </c>
      <c r="J12363">
        <v>28</v>
      </c>
      <c r="K12363">
        <v>0</v>
      </c>
      <c r="L12363" s="10">
        <v>43885</v>
      </c>
    </row>
    <row r="12364" spans="1:12" x14ac:dyDescent="0.2">
      <c r="A12364" t="s">
        <v>289</v>
      </c>
      <c r="B12364">
        <v>168</v>
      </c>
      <c r="C12364">
        <v>124</v>
      </c>
      <c r="D12364">
        <v>5</v>
      </c>
      <c r="E12364" t="s">
        <v>294</v>
      </c>
      <c r="F12364">
        <v>0</v>
      </c>
      <c r="G12364">
        <v>0</v>
      </c>
      <c r="H12364">
        <v>0</v>
      </c>
      <c r="I12364">
        <v>7</v>
      </c>
      <c r="J12364">
        <v>3</v>
      </c>
      <c r="K12364">
        <v>0</v>
      </c>
      <c r="L12364" s="10">
        <v>43885</v>
      </c>
    </row>
    <row r="12365" spans="1:12" x14ac:dyDescent="0.2">
      <c r="A12365" t="s">
        <v>289</v>
      </c>
      <c r="B12365">
        <v>168</v>
      </c>
      <c r="C12365">
        <v>124</v>
      </c>
      <c r="D12365">
        <v>5</v>
      </c>
      <c r="E12365" t="s">
        <v>292</v>
      </c>
      <c r="F12365">
        <v>0</v>
      </c>
      <c r="G12365">
        <v>0</v>
      </c>
      <c r="H12365">
        <v>0</v>
      </c>
      <c r="I12365">
        <v>15</v>
      </c>
      <c r="J12365">
        <v>12</v>
      </c>
      <c r="K12365">
        <v>1</v>
      </c>
      <c r="L12365" s="10">
        <v>43885</v>
      </c>
    </row>
    <row r="12366" spans="1:12" x14ac:dyDescent="0.2">
      <c r="A12366" t="s">
        <v>289</v>
      </c>
      <c r="B12366">
        <v>168</v>
      </c>
      <c r="C12366">
        <v>124</v>
      </c>
      <c r="D12366">
        <v>5</v>
      </c>
      <c r="E12366" t="s">
        <v>293</v>
      </c>
      <c r="F12366">
        <v>0</v>
      </c>
      <c r="G12366">
        <v>2</v>
      </c>
      <c r="H12366">
        <v>0</v>
      </c>
      <c r="I12366">
        <v>13</v>
      </c>
      <c r="J12366">
        <v>11</v>
      </c>
      <c r="K12366">
        <v>0</v>
      </c>
      <c r="L12366" s="10">
        <v>43885</v>
      </c>
    </row>
    <row r="12367" spans="1:12" x14ac:dyDescent="0.2">
      <c r="A12367" t="s">
        <v>289</v>
      </c>
      <c r="B12367">
        <v>168</v>
      </c>
      <c r="C12367">
        <v>124</v>
      </c>
      <c r="D12367">
        <v>5</v>
      </c>
      <c r="E12367" t="s">
        <v>295</v>
      </c>
      <c r="F12367">
        <v>0</v>
      </c>
      <c r="G12367">
        <v>0</v>
      </c>
      <c r="H12367">
        <v>0</v>
      </c>
      <c r="I12367">
        <v>9</v>
      </c>
      <c r="J12367">
        <v>6</v>
      </c>
      <c r="K12367">
        <v>1</v>
      </c>
      <c r="L12367" s="10">
        <v>43885</v>
      </c>
    </row>
    <row r="12368" spans="1:12" x14ac:dyDescent="0.2">
      <c r="A12368" t="s">
        <v>289</v>
      </c>
      <c r="B12368">
        <v>168</v>
      </c>
      <c r="C12368">
        <v>124</v>
      </c>
      <c r="D12368">
        <v>5</v>
      </c>
      <c r="E12368" t="s">
        <v>299</v>
      </c>
      <c r="F12368">
        <v>0</v>
      </c>
      <c r="G12368">
        <v>0</v>
      </c>
      <c r="H12368">
        <v>0</v>
      </c>
      <c r="I12368">
        <v>3</v>
      </c>
      <c r="J12368">
        <v>1</v>
      </c>
      <c r="K12368">
        <v>0</v>
      </c>
      <c r="L12368" s="10">
        <v>43885</v>
      </c>
    </row>
    <row r="12369" spans="1:12" x14ac:dyDescent="0.2">
      <c r="A12369" t="s">
        <v>289</v>
      </c>
      <c r="B12369">
        <v>168</v>
      </c>
      <c r="C12369">
        <v>124</v>
      </c>
      <c r="D12369">
        <v>5</v>
      </c>
      <c r="E12369" t="s">
        <v>296</v>
      </c>
      <c r="F12369">
        <v>0</v>
      </c>
      <c r="G12369">
        <v>0</v>
      </c>
      <c r="H12369">
        <v>0</v>
      </c>
      <c r="I12369">
        <v>6</v>
      </c>
      <c r="J12369">
        <v>4</v>
      </c>
      <c r="K12369">
        <v>1</v>
      </c>
      <c r="L12369" s="10">
        <v>43885</v>
      </c>
    </row>
    <row r="12370" spans="1:12" x14ac:dyDescent="0.2">
      <c r="A12370" t="s">
        <v>289</v>
      </c>
      <c r="B12370">
        <v>168</v>
      </c>
      <c r="C12370">
        <v>124</v>
      </c>
      <c r="D12370">
        <v>5</v>
      </c>
      <c r="E12370" t="s">
        <v>297</v>
      </c>
      <c r="F12370">
        <v>0</v>
      </c>
      <c r="G12370">
        <v>0</v>
      </c>
      <c r="H12370">
        <v>0</v>
      </c>
      <c r="I12370">
        <v>6</v>
      </c>
      <c r="J12370">
        <v>5</v>
      </c>
      <c r="K12370">
        <v>0</v>
      </c>
      <c r="L12370" s="10">
        <v>43885</v>
      </c>
    </row>
    <row r="12371" spans="1:12" x14ac:dyDescent="0.2">
      <c r="A12371" t="s">
        <v>289</v>
      </c>
      <c r="B12371">
        <v>168</v>
      </c>
      <c r="C12371">
        <v>124</v>
      </c>
      <c r="D12371">
        <v>5</v>
      </c>
      <c r="E12371" t="s">
        <v>300</v>
      </c>
      <c r="F12371">
        <v>0</v>
      </c>
      <c r="G12371">
        <v>0</v>
      </c>
      <c r="H12371">
        <v>0</v>
      </c>
      <c r="I12371">
        <v>3</v>
      </c>
      <c r="J12371">
        <v>2</v>
      </c>
      <c r="K12371">
        <v>0</v>
      </c>
      <c r="L12371" s="10">
        <v>43885</v>
      </c>
    </row>
    <row r="12372" spans="1:12" x14ac:dyDescent="0.2">
      <c r="A12372" t="s">
        <v>289</v>
      </c>
      <c r="B12372">
        <v>168</v>
      </c>
      <c r="C12372">
        <v>124</v>
      </c>
      <c r="D12372">
        <v>5</v>
      </c>
      <c r="E12372" t="s">
        <v>298</v>
      </c>
      <c r="F12372">
        <v>0</v>
      </c>
      <c r="G12372">
        <v>0</v>
      </c>
      <c r="H12372">
        <v>0</v>
      </c>
      <c r="I12372">
        <v>4</v>
      </c>
      <c r="J12372">
        <v>4</v>
      </c>
      <c r="K12372">
        <v>0</v>
      </c>
      <c r="L12372" s="10">
        <v>43885</v>
      </c>
    </row>
    <row r="12373" spans="1:12" x14ac:dyDescent="0.2">
      <c r="A12373" t="s">
        <v>289</v>
      </c>
      <c r="B12373">
        <v>168</v>
      </c>
      <c r="C12373">
        <v>124</v>
      </c>
      <c r="D12373">
        <v>5</v>
      </c>
      <c r="E12373" t="s">
        <v>303</v>
      </c>
      <c r="F12373">
        <v>0</v>
      </c>
      <c r="G12373">
        <v>0</v>
      </c>
      <c r="H12373">
        <v>0</v>
      </c>
      <c r="I12373">
        <v>3</v>
      </c>
      <c r="J12373">
        <v>2</v>
      </c>
      <c r="K12373">
        <v>1</v>
      </c>
      <c r="L12373" s="10">
        <v>43885</v>
      </c>
    </row>
    <row r="12374" spans="1:12" x14ac:dyDescent="0.2">
      <c r="A12374" t="s">
        <v>289</v>
      </c>
      <c r="B12374">
        <v>168</v>
      </c>
      <c r="C12374">
        <v>124</v>
      </c>
      <c r="D12374">
        <v>5</v>
      </c>
      <c r="E12374" t="s">
        <v>301</v>
      </c>
      <c r="F12374">
        <v>0</v>
      </c>
      <c r="G12374">
        <v>0</v>
      </c>
      <c r="H12374">
        <v>0</v>
      </c>
      <c r="I12374">
        <v>3</v>
      </c>
      <c r="J12374">
        <v>3</v>
      </c>
      <c r="K12374">
        <v>0</v>
      </c>
      <c r="L12374" s="10">
        <v>43885</v>
      </c>
    </row>
    <row r="12375" spans="1:12" x14ac:dyDescent="0.2">
      <c r="A12375" t="s">
        <v>289</v>
      </c>
      <c r="B12375">
        <v>168</v>
      </c>
      <c r="C12375">
        <v>124</v>
      </c>
      <c r="D12375">
        <v>5</v>
      </c>
      <c r="E12375" t="s">
        <v>302</v>
      </c>
      <c r="F12375">
        <v>0</v>
      </c>
      <c r="G12375">
        <v>0</v>
      </c>
      <c r="H12375">
        <v>0</v>
      </c>
      <c r="I12375">
        <v>2</v>
      </c>
      <c r="J12375">
        <v>2</v>
      </c>
      <c r="K12375">
        <v>0</v>
      </c>
      <c r="L12375" s="10">
        <v>43885</v>
      </c>
    </row>
    <row r="12376" spans="1:12" x14ac:dyDescent="0.2">
      <c r="A12376" t="s">
        <v>289</v>
      </c>
      <c r="B12376">
        <v>168</v>
      </c>
      <c r="C12376">
        <v>124</v>
      </c>
      <c r="D12376">
        <v>5</v>
      </c>
      <c r="E12376" t="s">
        <v>304</v>
      </c>
      <c r="F12376">
        <v>0</v>
      </c>
      <c r="G12376">
        <v>0</v>
      </c>
      <c r="H12376">
        <v>0</v>
      </c>
      <c r="I12376">
        <v>1</v>
      </c>
      <c r="J12376">
        <v>1</v>
      </c>
      <c r="K12376">
        <v>0</v>
      </c>
      <c r="L12376" s="10">
        <v>43885</v>
      </c>
    </row>
    <row r="12377" spans="1:12" x14ac:dyDescent="0.2">
      <c r="A12377" t="s">
        <v>289</v>
      </c>
      <c r="B12377">
        <v>168</v>
      </c>
      <c r="C12377">
        <v>124</v>
      </c>
      <c r="D12377">
        <v>5</v>
      </c>
      <c r="E12377" t="s">
        <v>28</v>
      </c>
      <c r="F12377">
        <v>0</v>
      </c>
      <c r="G12377">
        <v>-3</v>
      </c>
      <c r="H12377">
        <v>0</v>
      </c>
      <c r="I12377">
        <v>0</v>
      </c>
      <c r="J12377">
        <v>1</v>
      </c>
      <c r="K12377">
        <v>0</v>
      </c>
      <c r="L12377" s="10">
        <v>43885</v>
      </c>
    </row>
    <row r="12378" spans="1:12" x14ac:dyDescent="0.2">
      <c r="A12378" t="s">
        <v>327</v>
      </c>
      <c r="B12378">
        <v>294</v>
      </c>
      <c r="C12378">
        <v>199</v>
      </c>
      <c r="D12378">
        <v>1</v>
      </c>
      <c r="E12378" t="s">
        <v>329</v>
      </c>
      <c r="F12378">
        <v>0</v>
      </c>
      <c r="G12378">
        <v>0</v>
      </c>
      <c r="H12378">
        <v>0</v>
      </c>
      <c r="I12378">
        <v>55</v>
      </c>
      <c r="J12378">
        <v>30</v>
      </c>
      <c r="K12378">
        <v>0</v>
      </c>
      <c r="L12378" s="10">
        <v>43885</v>
      </c>
    </row>
    <row r="12379" spans="1:12" x14ac:dyDescent="0.2">
      <c r="A12379" t="s">
        <v>327</v>
      </c>
      <c r="B12379">
        <v>294</v>
      </c>
      <c r="C12379">
        <v>199</v>
      </c>
      <c r="D12379">
        <v>1</v>
      </c>
      <c r="E12379" t="s">
        <v>330</v>
      </c>
      <c r="F12379">
        <v>1</v>
      </c>
      <c r="G12379">
        <v>1</v>
      </c>
      <c r="H12379">
        <v>0</v>
      </c>
      <c r="I12379">
        <v>47</v>
      </c>
      <c r="J12379">
        <v>22</v>
      </c>
      <c r="K12379">
        <v>0</v>
      </c>
      <c r="L12379" s="10">
        <v>43885</v>
      </c>
    </row>
    <row r="12380" spans="1:12" x14ac:dyDescent="0.2">
      <c r="A12380" t="s">
        <v>327</v>
      </c>
      <c r="B12380">
        <v>294</v>
      </c>
      <c r="C12380">
        <v>199</v>
      </c>
      <c r="D12380">
        <v>1</v>
      </c>
      <c r="E12380" t="s">
        <v>328</v>
      </c>
      <c r="F12380">
        <v>0</v>
      </c>
      <c r="G12380">
        <v>5</v>
      </c>
      <c r="H12380">
        <v>0</v>
      </c>
      <c r="I12380">
        <v>71</v>
      </c>
      <c r="J12380">
        <v>61</v>
      </c>
      <c r="K12380">
        <v>1</v>
      </c>
      <c r="L12380" s="10">
        <v>43885</v>
      </c>
    </row>
    <row r="12381" spans="1:12" x14ac:dyDescent="0.2">
      <c r="A12381" t="s">
        <v>327</v>
      </c>
      <c r="B12381">
        <v>294</v>
      </c>
      <c r="C12381">
        <v>199</v>
      </c>
      <c r="D12381">
        <v>1</v>
      </c>
      <c r="E12381" t="s">
        <v>331</v>
      </c>
      <c r="F12381">
        <v>0</v>
      </c>
      <c r="G12381">
        <v>4</v>
      </c>
      <c r="H12381">
        <v>0</v>
      </c>
      <c r="I12381">
        <v>35</v>
      </c>
      <c r="J12381">
        <v>27</v>
      </c>
      <c r="K12381">
        <v>0</v>
      </c>
      <c r="L12381" s="10">
        <v>43885</v>
      </c>
    </row>
    <row r="12382" spans="1:12" x14ac:dyDescent="0.2">
      <c r="A12382" t="s">
        <v>327</v>
      </c>
      <c r="B12382">
        <v>294</v>
      </c>
      <c r="C12382">
        <v>199</v>
      </c>
      <c r="D12382">
        <v>1</v>
      </c>
      <c r="E12382" t="s">
        <v>333</v>
      </c>
      <c r="F12382">
        <v>0</v>
      </c>
      <c r="G12382">
        <v>2</v>
      </c>
      <c r="H12382">
        <v>0</v>
      </c>
      <c r="I12382">
        <v>20</v>
      </c>
      <c r="J12382">
        <v>12</v>
      </c>
      <c r="K12382">
        <v>0</v>
      </c>
      <c r="L12382" s="10">
        <v>43885</v>
      </c>
    </row>
    <row r="12383" spans="1:12" x14ac:dyDescent="0.2">
      <c r="A12383" t="s">
        <v>327</v>
      </c>
      <c r="B12383">
        <v>294</v>
      </c>
      <c r="C12383">
        <v>199</v>
      </c>
      <c r="D12383">
        <v>1</v>
      </c>
      <c r="E12383" t="s">
        <v>332</v>
      </c>
      <c r="F12383">
        <v>0</v>
      </c>
      <c r="G12383">
        <v>0</v>
      </c>
      <c r="H12383">
        <v>0</v>
      </c>
      <c r="I12383">
        <v>26</v>
      </c>
      <c r="J12383">
        <v>20</v>
      </c>
      <c r="K12383">
        <v>0</v>
      </c>
      <c r="L12383" s="10">
        <v>43885</v>
      </c>
    </row>
    <row r="12384" spans="1:12" x14ac:dyDescent="0.2">
      <c r="A12384" t="s">
        <v>327</v>
      </c>
      <c r="B12384">
        <v>294</v>
      </c>
      <c r="C12384">
        <v>199</v>
      </c>
      <c r="D12384">
        <v>1</v>
      </c>
      <c r="E12384" t="s">
        <v>334</v>
      </c>
      <c r="F12384">
        <v>0</v>
      </c>
      <c r="G12384">
        <v>0</v>
      </c>
      <c r="H12384">
        <v>0</v>
      </c>
      <c r="I12384">
        <v>20</v>
      </c>
      <c r="J12384">
        <v>14</v>
      </c>
      <c r="K12384">
        <v>0</v>
      </c>
      <c r="L12384" s="10">
        <v>43885</v>
      </c>
    </row>
    <row r="12385" spans="1:12" x14ac:dyDescent="0.2">
      <c r="A12385" t="s">
        <v>327</v>
      </c>
      <c r="B12385">
        <v>294</v>
      </c>
      <c r="C12385">
        <v>199</v>
      </c>
      <c r="D12385">
        <v>1</v>
      </c>
      <c r="E12385" t="s">
        <v>335</v>
      </c>
      <c r="F12385">
        <v>0</v>
      </c>
      <c r="G12385">
        <v>3</v>
      </c>
      <c r="H12385">
        <v>0</v>
      </c>
      <c r="I12385">
        <v>14</v>
      </c>
      <c r="J12385">
        <v>8</v>
      </c>
      <c r="K12385">
        <v>0</v>
      </c>
      <c r="L12385" s="10">
        <v>43885</v>
      </c>
    </row>
    <row r="12386" spans="1:12" x14ac:dyDescent="0.2">
      <c r="A12386" t="s">
        <v>327</v>
      </c>
      <c r="B12386">
        <v>294</v>
      </c>
      <c r="C12386">
        <v>199</v>
      </c>
      <c r="D12386">
        <v>1</v>
      </c>
      <c r="E12386" t="s">
        <v>336</v>
      </c>
      <c r="F12386">
        <v>0</v>
      </c>
      <c r="G12386">
        <v>1</v>
      </c>
      <c r="H12386">
        <v>0</v>
      </c>
      <c r="I12386">
        <v>6</v>
      </c>
      <c r="J12386">
        <v>5</v>
      </c>
      <c r="K12386">
        <v>0</v>
      </c>
      <c r="L12386" s="10">
        <v>43885</v>
      </c>
    </row>
    <row r="12387" spans="1:12" x14ac:dyDescent="0.2">
      <c r="A12387" t="s">
        <v>337</v>
      </c>
      <c r="B12387">
        <v>756</v>
      </c>
      <c r="C12387">
        <v>355</v>
      </c>
      <c r="D12387">
        <v>6</v>
      </c>
      <c r="E12387" t="s">
        <v>344</v>
      </c>
      <c r="F12387">
        <v>1</v>
      </c>
      <c r="G12387">
        <v>1</v>
      </c>
      <c r="H12387">
        <v>0</v>
      </c>
      <c r="I12387">
        <v>258</v>
      </c>
      <c r="J12387">
        <v>35</v>
      </c>
      <c r="K12387">
        <v>0</v>
      </c>
      <c r="L12387" s="10">
        <v>43885</v>
      </c>
    </row>
    <row r="12388" spans="1:12" x14ac:dyDescent="0.2">
      <c r="A12388" t="s">
        <v>337</v>
      </c>
      <c r="B12388">
        <v>756</v>
      </c>
      <c r="C12388">
        <v>355</v>
      </c>
      <c r="D12388">
        <v>6</v>
      </c>
      <c r="E12388" t="s">
        <v>340</v>
      </c>
      <c r="F12388">
        <v>0</v>
      </c>
      <c r="G12388">
        <v>3</v>
      </c>
      <c r="H12388">
        <v>0</v>
      </c>
      <c r="I12388">
        <v>47</v>
      </c>
      <c r="J12388">
        <v>23</v>
      </c>
      <c r="K12388">
        <v>0</v>
      </c>
      <c r="L12388" s="10">
        <v>43885</v>
      </c>
    </row>
    <row r="12389" spans="1:12" x14ac:dyDescent="0.2">
      <c r="A12389" t="s">
        <v>337</v>
      </c>
      <c r="B12389">
        <v>756</v>
      </c>
      <c r="C12389">
        <v>355</v>
      </c>
      <c r="D12389">
        <v>6</v>
      </c>
      <c r="E12389" t="s">
        <v>339</v>
      </c>
      <c r="F12389">
        <v>0</v>
      </c>
      <c r="G12389">
        <v>0</v>
      </c>
      <c r="H12389">
        <v>0</v>
      </c>
      <c r="I12389">
        <v>47</v>
      </c>
      <c r="J12389">
        <v>24</v>
      </c>
      <c r="K12389">
        <v>0</v>
      </c>
      <c r="L12389" s="10">
        <v>43885</v>
      </c>
    </row>
    <row r="12390" spans="1:12" x14ac:dyDescent="0.2">
      <c r="A12390" t="s">
        <v>337</v>
      </c>
      <c r="B12390">
        <v>756</v>
      </c>
      <c r="C12390">
        <v>355</v>
      </c>
      <c r="D12390">
        <v>6</v>
      </c>
      <c r="E12390" t="s">
        <v>338</v>
      </c>
      <c r="F12390">
        <v>0</v>
      </c>
      <c r="G12390">
        <v>0</v>
      </c>
      <c r="H12390">
        <v>0</v>
      </c>
      <c r="I12390">
        <v>60</v>
      </c>
      <c r="J12390">
        <v>38</v>
      </c>
      <c r="K12390">
        <v>1</v>
      </c>
      <c r="L12390" s="10">
        <v>43885</v>
      </c>
    </row>
    <row r="12391" spans="1:12" x14ac:dyDescent="0.2">
      <c r="A12391" t="s">
        <v>337</v>
      </c>
      <c r="B12391">
        <v>756</v>
      </c>
      <c r="C12391">
        <v>355</v>
      </c>
      <c r="D12391">
        <v>6</v>
      </c>
      <c r="E12391" t="s">
        <v>341</v>
      </c>
      <c r="F12391">
        <v>0</v>
      </c>
      <c r="G12391">
        <v>2</v>
      </c>
      <c r="H12391">
        <v>0</v>
      </c>
      <c r="I12391">
        <v>44</v>
      </c>
      <c r="J12391">
        <v>24</v>
      </c>
      <c r="K12391">
        <v>0</v>
      </c>
      <c r="L12391" s="10">
        <v>43885</v>
      </c>
    </row>
    <row r="12392" spans="1:12" x14ac:dyDescent="0.2">
      <c r="A12392" t="s">
        <v>337</v>
      </c>
      <c r="B12392">
        <v>756</v>
      </c>
      <c r="C12392">
        <v>355</v>
      </c>
      <c r="D12392">
        <v>6</v>
      </c>
      <c r="E12392" t="s">
        <v>346</v>
      </c>
      <c r="F12392">
        <v>0</v>
      </c>
      <c r="G12392">
        <v>0</v>
      </c>
      <c r="H12392">
        <v>0</v>
      </c>
      <c r="I12392">
        <v>37</v>
      </c>
      <c r="J12392">
        <v>15</v>
      </c>
      <c r="K12392">
        <v>2</v>
      </c>
      <c r="L12392" s="10">
        <v>43885</v>
      </c>
    </row>
    <row r="12393" spans="1:12" x14ac:dyDescent="0.2">
      <c r="A12393" t="s">
        <v>337</v>
      </c>
      <c r="B12393">
        <v>756</v>
      </c>
      <c r="C12393">
        <v>355</v>
      </c>
      <c r="D12393">
        <v>6</v>
      </c>
      <c r="E12393" t="s">
        <v>348</v>
      </c>
      <c r="F12393">
        <v>0</v>
      </c>
      <c r="G12393">
        <v>0</v>
      </c>
      <c r="H12393">
        <v>0</v>
      </c>
      <c r="I12393">
        <v>30</v>
      </c>
      <c r="J12393">
        <v>16</v>
      </c>
      <c r="K12393">
        <v>1</v>
      </c>
      <c r="L12393" s="10">
        <v>43885</v>
      </c>
    </row>
    <row r="12394" spans="1:12" x14ac:dyDescent="0.2">
      <c r="A12394" t="s">
        <v>337</v>
      </c>
      <c r="B12394">
        <v>756</v>
      </c>
      <c r="C12394">
        <v>355</v>
      </c>
      <c r="D12394">
        <v>6</v>
      </c>
      <c r="E12394" t="s">
        <v>345</v>
      </c>
      <c r="F12394">
        <v>0</v>
      </c>
      <c r="G12394">
        <v>2</v>
      </c>
      <c r="H12394">
        <v>0</v>
      </c>
      <c r="I12394">
        <v>38</v>
      </c>
      <c r="J12394">
        <v>27</v>
      </c>
      <c r="K12394">
        <v>0</v>
      </c>
      <c r="L12394" s="10">
        <v>43885</v>
      </c>
    </row>
    <row r="12395" spans="1:12" x14ac:dyDescent="0.2">
      <c r="A12395" t="s">
        <v>337</v>
      </c>
      <c r="B12395">
        <v>756</v>
      </c>
      <c r="C12395">
        <v>355</v>
      </c>
      <c r="D12395">
        <v>6</v>
      </c>
      <c r="E12395" t="s">
        <v>347</v>
      </c>
      <c r="F12395">
        <v>0</v>
      </c>
      <c r="G12395">
        <v>0</v>
      </c>
      <c r="H12395">
        <v>1</v>
      </c>
      <c r="I12395">
        <v>35</v>
      </c>
      <c r="J12395">
        <v>22</v>
      </c>
      <c r="K12395">
        <v>2</v>
      </c>
      <c r="L12395" s="10">
        <v>43885</v>
      </c>
    </row>
    <row r="12396" spans="1:12" x14ac:dyDescent="0.2">
      <c r="A12396" t="s">
        <v>337</v>
      </c>
      <c r="B12396">
        <v>756</v>
      </c>
      <c r="C12396">
        <v>355</v>
      </c>
      <c r="D12396">
        <v>6</v>
      </c>
      <c r="E12396" t="s">
        <v>342</v>
      </c>
      <c r="F12396">
        <v>0</v>
      </c>
      <c r="G12396">
        <v>3</v>
      </c>
      <c r="H12396">
        <v>0</v>
      </c>
      <c r="I12396">
        <v>38</v>
      </c>
      <c r="J12396">
        <v>28</v>
      </c>
      <c r="K12396">
        <v>0</v>
      </c>
      <c r="L12396" s="10">
        <v>43885</v>
      </c>
    </row>
    <row r="12397" spans="1:12" x14ac:dyDescent="0.2">
      <c r="A12397" t="s">
        <v>337</v>
      </c>
      <c r="B12397">
        <v>756</v>
      </c>
      <c r="C12397">
        <v>355</v>
      </c>
      <c r="D12397">
        <v>6</v>
      </c>
      <c r="E12397" t="s">
        <v>343</v>
      </c>
      <c r="F12397">
        <v>0</v>
      </c>
      <c r="G12397">
        <v>0</v>
      </c>
      <c r="H12397">
        <v>0</v>
      </c>
      <c r="I12397">
        <v>49</v>
      </c>
      <c r="J12397">
        <v>44</v>
      </c>
      <c r="K12397">
        <v>0</v>
      </c>
      <c r="L12397" s="10">
        <v>43885</v>
      </c>
    </row>
    <row r="12398" spans="1:12" x14ac:dyDescent="0.2">
      <c r="A12398" t="s">
        <v>337</v>
      </c>
      <c r="B12398">
        <v>756</v>
      </c>
      <c r="C12398">
        <v>355</v>
      </c>
      <c r="D12398">
        <v>6</v>
      </c>
      <c r="E12398" t="s">
        <v>350</v>
      </c>
      <c r="F12398">
        <v>0</v>
      </c>
      <c r="G12398">
        <v>0</v>
      </c>
      <c r="H12398">
        <v>0</v>
      </c>
      <c r="I12398">
        <v>16</v>
      </c>
      <c r="J12398">
        <v>11</v>
      </c>
      <c r="K12398">
        <v>0</v>
      </c>
      <c r="L12398" s="10">
        <v>43885</v>
      </c>
    </row>
    <row r="12399" spans="1:12" x14ac:dyDescent="0.2">
      <c r="A12399" t="s">
        <v>337</v>
      </c>
      <c r="B12399">
        <v>756</v>
      </c>
      <c r="C12399">
        <v>355</v>
      </c>
      <c r="D12399">
        <v>6</v>
      </c>
      <c r="E12399" t="s">
        <v>349</v>
      </c>
      <c r="F12399">
        <v>0</v>
      </c>
      <c r="G12399">
        <v>1</v>
      </c>
      <c r="H12399">
        <v>0</v>
      </c>
      <c r="I12399">
        <v>24</v>
      </c>
      <c r="J12399">
        <v>20</v>
      </c>
      <c r="K12399">
        <v>0</v>
      </c>
      <c r="L12399" s="10">
        <v>43885</v>
      </c>
    </row>
    <row r="12400" spans="1:12" x14ac:dyDescent="0.2">
      <c r="A12400" t="s">
        <v>337</v>
      </c>
      <c r="B12400">
        <v>756</v>
      </c>
      <c r="C12400">
        <v>355</v>
      </c>
      <c r="D12400">
        <v>6</v>
      </c>
      <c r="E12400" t="s">
        <v>352</v>
      </c>
      <c r="F12400">
        <v>0</v>
      </c>
      <c r="G12400">
        <v>0</v>
      </c>
      <c r="H12400">
        <v>0</v>
      </c>
      <c r="I12400">
        <v>15</v>
      </c>
      <c r="J12400">
        <v>11</v>
      </c>
      <c r="K12400">
        <v>0</v>
      </c>
      <c r="L12400" s="10">
        <v>43885</v>
      </c>
    </row>
    <row r="12401" spans="1:12" x14ac:dyDescent="0.2">
      <c r="A12401" t="s">
        <v>337</v>
      </c>
      <c r="B12401">
        <v>756</v>
      </c>
      <c r="C12401">
        <v>355</v>
      </c>
      <c r="D12401">
        <v>6</v>
      </c>
      <c r="E12401" t="s">
        <v>351</v>
      </c>
      <c r="F12401">
        <v>0</v>
      </c>
      <c r="G12401">
        <v>0</v>
      </c>
      <c r="H12401">
        <v>0</v>
      </c>
      <c r="I12401">
        <v>18</v>
      </c>
      <c r="J12401">
        <v>17</v>
      </c>
      <c r="K12401">
        <v>0</v>
      </c>
      <c r="L12401" s="10">
        <v>43885</v>
      </c>
    </row>
    <row r="12402" spans="1:12" x14ac:dyDescent="0.2">
      <c r="A12402" t="s">
        <v>248</v>
      </c>
      <c r="B12402">
        <v>1016</v>
      </c>
      <c r="C12402">
        <v>768</v>
      </c>
      <c r="D12402">
        <v>4</v>
      </c>
      <c r="E12402" t="s">
        <v>249</v>
      </c>
      <c r="F12402">
        <v>0</v>
      </c>
      <c r="G12402">
        <v>9</v>
      </c>
      <c r="H12402">
        <v>0</v>
      </c>
      <c r="I12402">
        <v>242</v>
      </c>
      <c r="J12402">
        <v>152</v>
      </c>
      <c r="K12402">
        <v>2</v>
      </c>
      <c r="L12402" s="10">
        <v>43885</v>
      </c>
    </row>
    <row r="12403" spans="1:12" x14ac:dyDescent="0.2">
      <c r="A12403" t="s">
        <v>248</v>
      </c>
      <c r="B12403">
        <v>1016</v>
      </c>
      <c r="C12403">
        <v>768</v>
      </c>
      <c r="D12403">
        <v>4</v>
      </c>
      <c r="E12403" t="s">
        <v>250</v>
      </c>
      <c r="F12403">
        <v>0</v>
      </c>
      <c r="G12403">
        <v>15</v>
      </c>
      <c r="H12403">
        <v>0</v>
      </c>
      <c r="I12403">
        <v>156</v>
      </c>
      <c r="J12403">
        <v>106</v>
      </c>
      <c r="K12403">
        <v>1</v>
      </c>
      <c r="L12403" s="10">
        <v>43885</v>
      </c>
    </row>
    <row r="12404" spans="1:12" x14ac:dyDescent="0.2">
      <c r="A12404" t="s">
        <v>248</v>
      </c>
      <c r="B12404">
        <v>1016</v>
      </c>
      <c r="C12404">
        <v>768</v>
      </c>
      <c r="D12404">
        <v>4</v>
      </c>
      <c r="E12404" t="s">
        <v>252</v>
      </c>
      <c r="F12404">
        <v>0</v>
      </c>
      <c r="G12404">
        <v>2</v>
      </c>
      <c r="H12404">
        <v>0</v>
      </c>
      <c r="I12404">
        <v>80</v>
      </c>
      <c r="J12404">
        <v>54</v>
      </c>
      <c r="K12404">
        <v>0</v>
      </c>
      <c r="L12404" s="10">
        <v>43885</v>
      </c>
    </row>
    <row r="12405" spans="1:12" x14ac:dyDescent="0.2">
      <c r="A12405" t="s">
        <v>248</v>
      </c>
      <c r="B12405">
        <v>1016</v>
      </c>
      <c r="C12405">
        <v>768</v>
      </c>
      <c r="D12405">
        <v>4</v>
      </c>
      <c r="E12405" t="s">
        <v>254</v>
      </c>
      <c r="F12405">
        <v>0</v>
      </c>
      <c r="G12405">
        <v>1</v>
      </c>
      <c r="H12405">
        <v>0</v>
      </c>
      <c r="I12405">
        <v>76</v>
      </c>
      <c r="J12405">
        <v>56</v>
      </c>
      <c r="K12405">
        <v>0</v>
      </c>
      <c r="L12405" s="10">
        <v>43885</v>
      </c>
    </row>
    <row r="12406" spans="1:12" x14ac:dyDescent="0.2">
      <c r="A12406" t="s">
        <v>248</v>
      </c>
      <c r="B12406">
        <v>1016</v>
      </c>
      <c r="C12406">
        <v>768</v>
      </c>
      <c r="D12406">
        <v>4</v>
      </c>
      <c r="E12406" t="s">
        <v>253</v>
      </c>
      <c r="F12406">
        <v>0</v>
      </c>
      <c r="G12406">
        <v>4</v>
      </c>
      <c r="H12406">
        <v>0</v>
      </c>
      <c r="I12406">
        <v>82</v>
      </c>
      <c r="J12406">
        <v>66</v>
      </c>
      <c r="K12406">
        <v>0</v>
      </c>
      <c r="L12406" s="10">
        <v>43885</v>
      </c>
    </row>
    <row r="12407" spans="1:12" x14ac:dyDescent="0.2">
      <c r="A12407" t="s">
        <v>248</v>
      </c>
      <c r="B12407">
        <v>1016</v>
      </c>
      <c r="C12407">
        <v>768</v>
      </c>
      <c r="D12407">
        <v>4</v>
      </c>
      <c r="E12407" t="s">
        <v>251</v>
      </c>
      <c r="F12407">
        <v>0</v>
      </c>
      <c r="G12407">
        <v>2</v>
      </c>
      <c r="H12407">
        <v>0</v>
      </c>
      <c r="I12407">
        <v>102</v>
      </c>
      <c r="J12407">
        <v>90</v>
      </c>
      <c r="K12407">
        <v>1</v>
      </c>
      <c r="L12407" s="10">
        <v>43885</v>
      </c>
    </row>
    <row r="12408" spans="1:12" x14ac:dyDescent="0.2">
      <c r="A12408" t="s">
        <v>248</v>
      </c>
      <c r="B12408">
        <v>1016</v>
      </c>
      <c r="C12408">
        <v>768</v>
      </c>
      <c r="D12408">
        <v>4</v>
      </c>
      <c r="E12408" t="s">
        <v>258</v>
      </c>
      <c r="F12408">
        <v>0</v>
      </c>
      <c r="G12408">
        <v>1</v>
      </c>
      <c r="H12408">
        <v>0</v>
      </c>
      <c r="I12408">
        <v>48</v>
      </c>
      <c r="J12408">
        <v>38</v>
      </c>
      <c r="K12408">
        <v>0</v>
      </c>
      <c r="L12408" s="10">
        <v>43885</v>
      </c>
    </row>
    <row r="12409" spans="1:12" x14ac:dyDescent="0.2">
      <c r="A12409" t="s">
        <v>248</v>
      </c>
      <c r="B12409">
        <v>1016</v>
      </c>
      <c r="C12409">
        <v>768</v>
      </c>
      <c r="D12409">
        <v>4</v>
      </c>
      <c r="E12409" t="s">
        <v>257</v>
      </c>
      <c r="F12409">
        <v>0</v>
      </c>
      <c r="G12409">
        <v>1</v>
      </c>
      <c r="H12409">
        <v>0</v>
      </c>
      <c r="I12409">
        <v>36</v>
      </c>
      <c r="J12409">
        <v>26</v>
      </c>
      <c r="K12409">
        <v>0</v>
      </c>
      <c r="L12409" s="10">
        <v>43885</v>
      </c>
    </row>
    <row r="12410" spans="1:12" x14ac:dyDescent="0.2">
      <c r="A12410" t="s">
        <v>248</v>
      </c>
      <c r="B12410">
        <v>1016</v>
      </c>
      <c r="C12410">
        <v>768</v>
      </c>
      <c r="D12410">
        <v>4</v>
      </c>
      <c r="E12410" t="s">
        <v>256</v>
      </c>
      <c r="F12410">
        <v>0</v>
      </c>
      <c r="G12410">
        <v>0</v>
      </c>
      <c r="H12410">
        <v>0</v>
      </c>
      <c r="I12410">
        <v>39</v>
      </c>
      <c r="J12410">
        <v>31</v>
      </c>
      <c r="K12410">
        <v>0</v>
      </c>
      <c r="L12410" s="10">
        <v>43885</v>
      </c>
    </row>
    <row r="12411" spans="1:12" x14ac:dyDescent="0.2">
      <c r="A12411" t="s">
        <v>248</v>
      </c>
      <c r="B12411">
        <v>1016</v>
      </c>
      <c r="C12411">
        <v>768</v>
      </c>
      <c r="D12411">
        <v>4</v>
      </c>
      <c r="E12411" t="s">
        <v>255</v>
      </c>
      <c r="F12411">
        <v>0</v>
      </c>
      <c r="G12411">
        <v>1</v>
      </c>
      <c r="H12411">
        <v>0</v>
      </c>
      <c r="I12411">
        <v>59</v>
      </c>
      <c r="J12411">
        <v>56</v>
      </c>
      <c r="K12411">
        <v>0</v>
      </c>
      <c r="L12411" s="10">
        <v>43885</v>
      </c>
    </row>
    <row r="12412" spans="1:12" x14ac:dyDescent="0.2">
      <c r="A12412" t="s">
        <v>248</v>
      </c>
      <c r="B12412">
        <v>1016</v>
      </c>
      <c r="C12412">
        <v>768</v>
      </c>
      <c r="D12412">
        <v>4</v>
      </c>
      <c r="E12412" t="s">
        <v>259</v>
      </c>
      <c r="F12412">
        <v>0</v>
      </c>
      <c r="G12412">
        <v>0</v>
      </c>
      <c r="H12412">
        <v>0</v>
      </c>
      <c r="I12412">
        <v>43</v>
      </c>
      <c r="J12412">
        <v>41</v>
      </c>
      <c r="K12412">
        <v>0</v>
      </c>
      <c r="L12412" s="10">
        <v>43885</v>
      </c>
    </row>
    <row r="12413" spans="1:12" x14ac:dyDescent="0.2">
      <c r="A12413" t="s">
        <v>248</v>
      </c>
      <c r="B12413">
        <v>1016</v>
      </c>
      <c r="C12413">
        <v>768</v>
      </c>
      <c r="D12413">
        <v>4</v>
      </c>
      <c r="E12413" t="s">
        <v>260</v>
      </c>
      <c r="F12413">
        <v>0</v>
      </c>
      <c r="G12413">
        <v>1</v>
      </c>
      <c r="H12413">
        <v>0</v>
      </c>
      <c r="I12413">
        <v>40</v>
      </c>
      <c r="J12413">
        <v>39</v>
      </c>
      <c r="K12413">
        <v>0</v>
      </c>
      <c r="L12413" s="10">
        <v>43885</v>
      </c>
    </row>
    <row r="12414" spans="1:12" x14ac:dyDescent="0.2">
      <c r="A12414" t="s">
        <v>248</v>
      </c>
      <c r="B12414">
        <v>1016</v>
      </c>
      <c r="C12414">
        <v>768</v>
      </c>
      <c r="D12414">
        <v>4</v>
      </c>
      <c r="E12414" t="s">
        <v>261</v>
      </c>
      <c r="F12414">
        <v>0</v>
      </c>
      <c r="G12414">
        <v>0</v>
      </c>
      <c r="H12414">
        <v>0</v>
      </c>
      <c r="I12414">
        <v>8</v>
      </c>
      <c r="J12414">
        <v>8</v>
      </c>
      <c r="K12414">
        <v>0</v>
      </c>
      <c r="L12414" s="10">
        <v>43885</v>
      </c>
    </row>
    <row r="12415" spans="1:12" x14ac:dyDescent="0.2">
      <c r="A12415" t="s">
        <v>248</v>
      </c>
      <c r="B12415">
        <v>1016</v>
      </c>
      <c r="C12415">
        <v>768</v>
      </c>
      <c r="D12415">
        <v>4</v>
      </c>
      <c r="E12415" t="s">
        <v>262</v>
      </c>
      <c r="F12415">
        <v>0</v>
      </c>
      <c r="G12415">
        <v>0</v>
      </c>
      <c r="H12415">
        <v>0</v>
      </c>
      <c r="I12415">
        <v>5</v>
      </c>
      <c r="J12415">
        <v>5</v>
      </c>
      <c r="K12415">
        <v>0</v>
      </c>
      <c r="L12415" s="10">
        <v>43885</v>
      </c>
    </row>
    <row r="12416" spans="1:12" x14ac:dyDescent="0.2">
      <c r="A12416" t="s">
        <v>69</v>
      </c>
      <c r="B12416">
        <v>1205</v>
      </c>
      <c r="C12416">
        <v>808</v>
      </c>
      <c r="D12416">
        <v>1</v>
      </c>
      <c r="E12416" t="s">
        <v>70</v>
      </c>
      <c r="F12416">
        <v>0</v>
      </c>
      <c r="G12416">
        <v>11</v>
      </c>
      <c r="H12416">
        <v>0</v>
      </c>
      <c r="I12416">
        <v>504</v>
      </c>
      <c r="J12416">
        <v>317</v>
      </c>
      <c r="K12416">
        <v>1</v>
      </c>
      <c r="L12416" s="10">
        <v>43885</v>
      </c>
    </row>
    <row r="12417" spans="1:12" x14ac:dyDescent="0.2">
      <c r="A12417" t="s">
        <v>69</v>
      </c>
      <c r="B12417">
        <v>1205</v>
      </c>
      <c r="C12417">
        <v>808</v>
      </c>
      <c r="D12417">
        <v>1</v>
      </c>
      <c r="E12417" t="s">
        <v>73</v>
      </c>
      <c r="F12417">
        <v>0</v>
      </c>
      <c r="G12417">
        <v>0</v>
      </c>
      <c r="H12417">
        <v>0</v>
      </c>
      <c r="I12417">
        <v>146</v>
      </c>
      <c r="J12417">
        <v>98</v>
      </c>
      <c r="K12417">
        <v>0</v>
      </c>
      <c r="L12417" s="10">
        <v>43885</v>
      </c>
    </row>
    <row r="12418" spans="1:12" x14ac:dyDescent="0.2">
      <c r="A12418" t="s">
        <v>69</v>
      </c>
      <c r="B12418">
        <v>1205</v>
      </c>
      <c r="C12418">
        <v>808</v>
      </c>
      <c r="D12418">
        <v>1</v>
      </c>
      <c r="E12418" t="s">
        <v>560</v>
      </c>
      <c r="F12418">
        <v>0</v>
      </c>
      <c r="G12418">
        <v>0</v>
      </c>
      <c r="H12418">
        <v>0</v>
      </c>
      <c r="I12418">
        <v>36</v>
      </c>
      <c r="J12418">
        <v>0</v>
      </c>
      <c r="K12418">
        <v>0</v>
      </c>
      <c r="L12418" s="10">
        <v>43885</v>
      </c>
    </row>
    <row r="12419" spans="1:12" x14ac:dyDescent="0.2">
      <c r="A12419" t="s">
        <v>69</v>
      </c>
      <c r="B12419">
        <v>1205</v>
      </c>
      <c r="C12419">
        <v>808</v>
      </c>
      <c r="D12419">
        <v>1</v>
      </c>
      <c r="E12419" t="s">
        <v>71</v>
      </c>
      <c r="F12419">
        <v>0</v>
      </c>
      <c r="G12419">
        <v>9</v>
      </c>
      <c r="H12419">
        <v>0</v>
      </c>
      <c r="I12419">
        <v>157</v>
      </c>
      <c r="J12419">
        <v>123</v>
      </c>
      <c r="K12419">
        <v>0</v>
      </c>
      <c r="L12419" s="10">
        <v>43885</v>
      </c>
    </row>
    <row r="12420" spans="1:12" x14ac:dyDescent="0.2">
      <c r="A12420" t="s">
        <v>69</v>
      </c>
      <c r="B12420">
        <v>1205</v>
      </c>
      <c r="C12420">
        <v>808</v>
      </c>
      <c r="D12420">
        <v>1</v>
      </c>
      <c r="E12420" t="s">
        <v>72</v>
      </c>
      <c r="F12420">
        <v>0</v>
      </c>
      <c r="G12420">
        <v>6</v>
      </c>
      <c r="H12420">
        <v>0</v>
      </c>
      <c r="I12420">
        <v>169</v>
      </c>
      <c r="J12420">
        <v>137</v>
      </c>
      <c r="K12420">
        <v>0</v>
      </c>
      <c r="L12420" s="10">
        <v>43885</v>
      </c>
    </row>
    <row r="12421" spans="1:12" x14ac:dyDescent="0.2">
      <c r="A12421" t="s">
        <v>69</v>
      </c>
      <c r="B12421">
        <v>1205</v>
      </c>
      <c r="C12421">
        <v>808</v>
      </c>
      <c r="D12421">
        <v>1</v>
      </c>
      <c r="E12421" t="s">
        <v>74</v>
      </c>
      <c r="F12421">
        <v>0</v>
      </c>
      <c r="G12421">
        <v>0</v>
      </c>
      <c r="H12421">
        <v>0</v>
      </c>
      <c r="I12421">
        <v>45</v>
      </c>
      <c r="J12421">
        <v>28</v>
      </c>
      <c r="K12421">
        <v>0</v>
      </c>
      <c r="L12421" s="10">
        <v>43885</v>
      </c>
    </row>
    <row r="12422" spans="1:12" x14ac:dyDescent="0.2">
      <c r="A12422" t="s">
        <v>69</v>
      </c>
      <c r="B12422">
        <v>1205</v>
      </c>
      <c r="C12422">
        <v>808</v>
      </c>
      <c r="D12422">
        <v>1</v>
      </c>
      <c r="E12422" t="s">
        <v>75</v>
      </c>
      <c r="F12422">
        <v>0</v>
      </c>
      <c r="G12422">
        <v>0</v>
      </c>
      <c r="H12422">
        <v>0</v>
      </c>
      <c r="I12422">
        <v>55</v>
      </c>
      <c r="J12422">
        <v>39</v>
      </c>
      <c r="K12422">
        <v>0</v>
      </c>
      <c r="L12422" s="10">
        <v>43885</v>
      </c>
    </row>
    <row r="12423" spans="1:12" x14ac:dyDescent="0.2">
      <c r="A12423" t="s">
        <v>69</v>
      </c>
      <c r="B12423">
        <v>1205</v>
      </c>
      <c r="C12423">
        <v>808</v>
      </c>
      <c r="D12423">
        <v>1</v>
      </c>
      <c r="E12423" t="s">
        <v>76</v>
      </c>
      <c r="F12423">
        <v>0</v>
      </c>
      <c r="G12423">
        <v>0</v>
      </c>
      <c r="H12423">
        <v>0</v>
      </c>
      <c r="I12423">
        <v>42</v>
      </c>
      <c r="J12423">
        <v>30</v>
      </c>
      <c r="K12423">
        <v>0</v>
      </c>
      <c r="L12423" s="10">
        <v>43885</v>
      </c>
    </row>
    <row r="12424" spans="1:12" x14ac:dyDescent="0.2">
      <c r="A12424" t="s">
        <v>69</v>
      </c>
      <c r="B12424">
        <v>1205</v>
      </c>
      <c r="C12424">
        <v>808</v>
      </c>
      <c r="D12424">
        <v>1</v>
      </c>
      <c r="E12424" t="s">
        <v>80</v>
      </c>
      <c r="F12424">
        <v>0</v>
      </c>
      <c r="G12424">
        <v>0</v>
      </c>
      <c r="H12424">
        <v>0</v>
      </c>
      <c r="I12424">
        <v>10</v>
      </c>
      <c r="J12424">
        <v>5</v>
      </c>
      <c r="K12424">
        <v>0</v>
      </c>
      <c r="L12424" s="10">
        <v>43885</v>
      </c>
    </row>
    <row r="12425" spans="1:12" x14ac:dyDescent="0.2">
      <c r="A12425" t="s">
        <v>69</v>
      </c>
      <c r="B12425">
        <v>1205</v>
      </c>
      <c r="C12425">
        <v>808</v>
      </c>
      <c r="D12425">
        <v>1</v>
      </c>
      <c r="E12425" t="s">
        <v>77</v>
      </c>
      <c r="F12425">
        <v>0</v>
      </c>
      <c r="G12425">
        <v>0</v>
      </c>
      <c r="H12425">
        <v>0</v>
      </c>
      <c r="I12425">
        <v>14</v>
      </c>
      <c r="J12425">
        <v>10</v>
      </c>
      <c r="K12425">
        <v>0</v>
      </c>
      <c r="L12425" s="10">
        <v>43885</v>
      </c>
    </row>
    <row r="12426" spans="1:12" x14ac:dyDescent="0.2">
      <c r="A12426" t="s">
        <v>69</v>
      </c>
      <c r="B12426">
        <v>1205</v>
      </c>
      <c r="C12426">
        <v>808</v>
      </c>
      <c r="D12426">
        <v>1</v>
      </c>
      <c r="E12426" t="s">
        <v>78</v>
      </c>
      <c r="F12426">
        <v>0</v>
      </c>
      <c r="G12426">
        <v>0</v>
      </c>
      <c r="H12426">
        <v>0</v>
      </c>
      <c r="I12426">
        <v>17</v>
      </c>
      <c r="J12426">
        <v>14</v>
      </c>
      <c r="K12426">
        <v>0</v>
      </c>
      <c r="L12426" s="10">
        <v>43885</v>
      </c>
    </row>
    <row r="12427" spans="1:12" x14ac:dyDescent="0.2">
      <c r="A12427" t="s">
        <v>69</v>
      </c>
      <c r="B12427">
        <v>1205</v>
      </c>
      <c r="C12427">
        <v>808</v>
      </c>
      <c r="D12427">
        <v>1</v>
      </c>
      <c r="E12427" t="s">
        <v>79</v>
      </c>
      <c r="F12427">
        <v>0</v>
      </c>
      <c r="G12427">
        <v>0</v>
      </c>
      <c r="H12427">
        <v>0</v>
      </c>
      <c r="I12427">
        <v>10</v>
      </c>
      <c r="J12427">
        <v>7</v>
      </c>
      <c r="K12427">
        <v>0</v>
      </c>
      <c r="L12427" s="10">
        <v>43885</v>
      </c>
    </row>
    <row r="12428" spans="1:12" x14ac:dyDescent="0.2">
      <c r="A12428" t="s">
        <v>353</v>
      </c>
      <c r="B12428">
        <v>93</v>
      </c>
      <c r="C12428">
        <v>63</v>
      </c>
      <c r="D12428">
        <v>1</v>
      </c>
      <c r="E12428" t="s">
        <v>354</v>
      </c>
      <c r="F12428">
        <v>0</v>
      </c>
      <c r="G12428">
        <v>1</v>
      </c>
      <c r="H12428">
        <v>0</v>
      </c>
      <c r="I12428">
        <v>45</v>
      </c>
      <c r="J12428">
        <v>33</v>
      </c>
      <c r="K12428">
        <v>0</v>
      </c>
      <c r="L12428" s="10">
        <v>43885</v>
      </c>
    </row>
    <row r="12429" spans="1:12" x14ac:dyDescent="0.2">
      <c r="A12429" t="s">
        <v>353</v>
      </c>
      <c r="B12429">
        <v>93</v>
      </c>
      <c r="C12429">
        <v>63</v>
      </c>
      <c r="D12429">
        <v>1</v>
      </c>
      <c r="E12429" t="s">
        <v>356</v>
      </c>
      <c r="F12429">
        <v>0</v>
      </c>
      <c r="G12429">
        <v>1</v>
      </c>
      <c r="H12429">
        <v>0</v>
      </c>
      <c r="I12429">
        <v>7</v>
      </c>
      <c r="J12429">
        <v>2</v>
      </c>
      <c r="K12429">
        <v>0</v>
      </c>
      <c r="L12429" s="10">
        <v>43885</v>
      </c>
    </row>
    <row r="12430" spans="1:12" x14ac:dyDescent="0.2">
      <c r="A12430" t="s">
        <v>353</v>
      </c>
      <c r="B12430">
        <v>93</v>
      </c>
      <c r="C12430">
        <v>63</v>
      </c>
      <c r="D12430">
        <v>1</v>
      </c>
      <c r="E12430" t="s">
        <v>355</v>
      </c>
      <c r="F12430">
        <v>0</v>
      </c>
      <c r="G12430">
        <v>1</v>
      </c>
      <c r="H12430">
        <v>0</v>
      </c>
      <c r="I12430">
        <v>15</v>
      </c>
      <c r="J12430">
        <v>10</v>
      </c>
      <c r="K12430">
        <v>1</v>
      </c>
      <c r="L12430" s="10">
        <v>43885</v>
      </c>
    </row>
    <row r="12431" spans="1:12" x14ac:dyDescent="0.2">
      <c r="A12431" t="s">
        <v>353</v>
      </c>
      <c r="B12431">
        <v>93</v>
      </c>
      <c r="C12431">
        <v>63</v>
      </c>
      <c r="D12431">
        <v>1</v>
      </c>
      <c r="E12431" t="s">
        <v>359</v>
      </c>
      <c r="F12431">
        <v>0</v>
      </c>
      <c r="G12431">
        <v>0</v>
      </c>
      <c r="H12431">
        <v>0</v>
      </c>
      <c r="I12431">
        <v>6</v>
      </c>
      <c r="J12431">
        <v>2</v>
      </c>
      <c r="K12431">
        <v>0</v>
      </c>
      <c r="L12431" s="10">
        <v>43885</v>
      </c>
    </row>
    <row r="12432" spans="1:12" x14ac:dyDescent="0.2">
      <c r="A12432" t="s">
        <v>353</v>
      </c>
      <c r="B12432">
        <v>93</v>
      </c>
      <c r="C12432">
        <v>63</v>
      </c>
      <c r="D12432">
        <v>1</v>
      </c>
      <c r="E12432" t="s">
        <v>357</v>
      </c>
      <c r="F12432">
        <v>0</v>
      </c>
      <c r="G12432">
        <v>0</v>
      </c>
      <c r="H12432">
        <v>0</v>
      </c>
      <c r="I12432">
        <v>6</v>
      </c>
      <c r="J12432">
        <v>3</v>
      </c>
      <c r="K12432">
        <v>0</v>
      </c>
      <c r="L12432" s="10">
        <v>43885</v>
      </c>
    </row>
    <row r="12433" spans="1:12" x14ac:dyDescent="0.2">
      <c r="A12433" t="s">
        <v>353</v>
      </c>
      <c r="B12433">
        <v>93</v>
      </c>
      <c r="C12433">
        <v>63</v>
      </c>
      <c r="D12433">
        <v>1</v>
      </c>
      <c r="E12433" t="s">
        <v>362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 s="10">
        <v>43885</v>
      </c>
    </row>
    <row r="12434" spans="1:12" x14ac:dyDescent="0.2">
      <c r="A12434" t="s">
        <v>353</v>
      </c>
      <c r="B12434">
        <v>93</v>
      </c>
      <c r="C12434">
        <v>63</v>
      </c>
      <c r="D12434">
        <v>1</v>
      </c>
      <c r="E12434" t="s">
        <v>360</v>
      </c>
      <c r="F12434">
        <v>0</v>
      </c>
      <c r="G12434">
        <v>0</v>
      </c>
      <c r="H12434">
        <v>0</v>
      </c>
      <c r="I12434">
        <v>5</v>
      </c>
      <c r="J12434">
        <v>5</v>
      </c>
      <c r="K12434">
        <v>0</v>
      </c>
      <c r="L12434" s="10">
        <v>43885</v>
      </c>
    </row>
    <row r="12435" spans="1:12" x14ac:dyDescent="0.2">
      <c r="A12435" t="s">
        <v>353</v>
      </c>
      <c r="B12435">
        <v>93</v>
      </c>
      <c r="C12435">
        <v>63</v>
      </c>
      <c r="D12435">
        <v>1</v>
      </c>
      <c r="E12435" t="s">
        <v>358</v>
      </c>
      <c r="F12435">
        <v>0</v>
      </c>
      <c r="G12435">
        <v>0</v>
      </c>
      <c r="H12435">
        <v>0</v>
      </c>
      <c r="I12435">
        <v>5</v>
      </c>
      <c r="J12435">
        <v>5</v>
      </c>
      <c r="K12435">
        <v>0</v>
      </c>
      <c r="L12435" s="10">
        <v>43885</v>
      </c>
    </row>
    <row r="12436" spans="1:12" x14ac:dyDescent="0.2">
      <c r="A12436" t="s">
        <v>353</v>
      </c>
      <c r="B12436">
        <v>93</v>
      </c>
      <c r="C12436">
        <v>63</v>
      </c>
      <c r="D12436">
        <v>1</v>
      </c>
      <c r="E12436" t="s">
        <v>361</v>
      </c>
      <c r="F12436">
        <v>0</v>
      </c>
      <c r="G12436">
        <v>0</v>
      </c>
      <c r="H12436">
        <v>0</v>
      </c>
      <c r="I12436">
        <v>2</v>
      </c>
      <c r="J12436">
        <v>2</v>
      </c>
      <c r="K12436">
        <v>0</v>
      </c>
      <c r="L12436" s="10">
        <v>43885</v>
      </c>
    </row>
    <row r="12437" spans="1:12" x14ac:dyDescent="0.2">
      <c r="A12437" t="s">
        <v>353</v>
      </c>
      <c r="B12437">
        <v>93</v>
      </c>
      <c r="C12437">
        <v>63</v>
      </c>
      <c r="D12437">
        <v>1</v>
      </c>
      <c r="E12437" t="s">
        <v>363</v>
      </c>
      <c r="F12437">
        <v>0</v>
      </c>
      <c r="G12437">
        <v>0</v>
      </c>
      <c r="H12437">
        <v>0</v>
      </c>
      <c r="I12437">
        <v>1</v>
      </c>
      <c r="J12437">
        <v>1</v>
      </c>
      <c r="K12437">
        <v>0</v>
      </c>
      <c r="L12437" s="10">
        <v>43885</v>
      </c>
    </row>
    <row r="12438" spans="1:12" x14ac:dyDescent="0.2">
      <c r="A12438" t="s">
        <v>178</v>
      </c>
      <c r="B12438">
        <v>245</v>
      </c>
      <c r="C12438">
        <v>186</v>
      </c>
      <c r="D12438">
        <v>1</v>
      </c>
      <c r="E12438" t="s">
        <v>179</v>
      </c>
      <c r="F12438">
        <v>0</v>
      </c>
      <c r="G12438">
        <v>6</v>
      </c>
      <c r="H12438">
        <v>0</v>
      </c>
      <c r="I12438">
        <v>120</v>
      </c>
      <c r="J12438">
        <v>91</v>
      </c>
      <c r="K12438">
        <v>1</v>
      </c>
      <c r="L12438" s="10">
        <v>43885</v>
      </c>
    </row>
    <row r="12439" spans="1:12" x14ac:dyDescent="0.2">
      <c r="A12439" t="s">
        <v>178</v>
      </c>
      <c r="B12439">
        <v>245</v>
      </c>
      <c r="C12439">
        <v>186</v>
      </c>
      <c r="D12439">
        <v>1</v>
      </c>
      <c r="E12439" t="s">
        <v>180</v>
      </c>
      <c r="F12439">
        <v>0</v>
      </c>
      <c r="G12439">
        <v>1</v>
      </c>
      <c r="H12439">
        <v>0</v>
      </c>
      <c r="I12439">
        <v>26</v>
      </c>
      <c r="J12439">
        <v>14</v>
      </c>
      <c r="K12439">
        <v>0</v>
      </c>
      <c r="L12439" s="10">
        <v>43885</v>
      </c>
    </row>
    <row r="12440" spans="1:12" x14ac:dyDescent="0.2">
      <c r="A12440" t="s">
        <v>178</v>
      </c>
      <c r="B12440">
        <v>245</v>
      </c>
      <c r="C12440">
        <v>186</v>
      </c>
      <c r="D12440">
        <v>1</v>
      </c>
      <c r="E12440" t="s">
        <v>181</v>
      </c>
      <c r="F12440">
        <v>0</v>
      </c>
      <c r="G12440">
        <v>3</v>
      </c>
      <c r="H12440">
        <v>0</v>
      </c>
      <c r="I12440">
        <v>26</v>
      </c>
      <c r="J12440">
        <v>20</v>
      </c>
      <c r="K12440">
        <v>0</v>
      </c>
      <c r="L12440" s="10">
        <v>43885</v>
      </c>
    </row>
    <row r="12441" spans="1:12" x14ac:dyDescent="0.2">
      <c r="A12441" t="s">
        <v>178</v>
      </c>
      <c r="B12441">
        <v>245</v>
      </c>
      <c r="C12441">
        <v>186</v>
      </c>
      <c r="D12441">
        <v>1</v>
      </c>
      <c r="E12441" t="s">
        <v>182</v>
      </c>
      <c r="F12441">
        <v>0</v>
      </c>
      <c r="G12441">
        <v>1</v>
      </c>
      <c r="H12441">
        <v>0</v>
      </c>
      <c r="I12441">
        <v>15</v>
      </c>
      <c r="J12441">
        <v>9</v>
      </c>
      <c r="K12441">
        <v>0</v>
      </c>
      <c r="L12441" s="10">
        <v>43885</v>
      </c>
    </row>
    <row r="12442" spans="1:12" x14ac:dyDescent="0.2">
      <c r="A12442" t="s">
        <v>178</v>
      </c>
      <c r="B12442">
        <v>245</v>
      </c>
      <c r="C12442">
        <v>186</v>
      </c>
      <c r="D12442">
        <v>1</v>
      </c>
      <c r="E12442" t="s">
        <v>186</v>
      </c>
      <c r="F12442">
        <v>0</v>
      </c>
      <c r="G12442">
        <v>0</v>
      </c>
      <c r="H12442">
        <v>0</v>
      </c>
      <c r="I12442">
        <v>8</v>
      </c>
      <c r="J12442">
        <v>6</v>
      </c>
      <c r="K12442">
        <v>0</v>
      </c>
      <c r="L12442" s="10">
        <v>43885</v>
      </c>
    </row>
    <row r="12443" spans="1:12" x14ac:dyDescent="0.2">
      <c r="A12443" t="s">
        <v>178</v>
      </c>
      <c r="B12443">
        <v>245</v>
      </c>
      <c r="C12443">
        <v>186</v>
      </c>
      <c r="D12443">
        <v>1</v>
      </c>
      <c r="E12443" t="s">
        <v>185</v>
      </c>
      <c r="F12443">
        <v>0</v>
      </c>
      <c r="G12443">
        <v>0</v>
      </c>
      <c r="H12443">
        <v>0</v>
      </c>
      <c r="I12443">
        <v>7</v>
      </c>
      <c r="J12443">
        <v>5</v>
      </c>
      <c r="K12443">
        <v>0</v>
      </c>
      <c r="L12443" s="10">
        <v>43885</v>
      </c>
    </row>
    <row r="12444" spans="1:12" x14ac:dyDescent="0.2">
      <c r="A12444" t="s">
        <v>178</v>
      </c>
      <c r="B12444">
        <v>245</v>
      </c>
      <c r="C12444">
        <v>186</v>
      </c>
      <c r="D12444">
        <v>1</v>
      </c>
      <c r="E12444" t="s">
        <v>183</v>
      </c>
      <c r="F12444">
        <v>0</v>
      </c>
      <c r="G12444">
        <v>1</v>
      </c>
      <c r="H12444">
        <v>0</v>
      </c>
      <c r="I12444">
        <v>17</v>
      </c>
      <c r="J12444">
        <v>16</v>
      </c>
      <c r="K12444">
        <v>0</v>
      </c>
      <c r="L12444" s="10">
        <v>43885</v>
      </c>
    </row>
    <row r="12445" spans="1:12" x14ac:dyDescent="0.2">
      <c r="A12445" t="s">
        <v>178</v>
      </c>
      <c r="B12445">
        <v>245</v>
      </c>
      <c r="C12445">
        <v>186</v>
      </c>
      <c r="D12445">
        <v>1</v>
      </c>
      <c r="E12445" t="s">
        <v>184</v>
      </c>
      <c r="F12445">
        <v>0</v>
      </c>
      <c r="G12445">
        <v>0</v>
      </c>
      <c r="H12445">
        <v>0</v>
      </c>
      <c r="I12445">
        <v>13</v>
      </c>
      <c r="J12445">
        <v>12</v>
      </c>
      <c r="K12445">
        <v>0</v>
      </c>
      <c r="L12445" s="10">
        <v>43885</v>
      </c>
    </row>
    <row r="12446" spans="1:12" x14ac:dyDescent="0.2">
      <c r="A12446" t="s">
        <v>178</v>
      </c>
      <c r="B12446">
        <v>245</v>
      </c>
      <c r="C12446">
        <v>186</v>
      </c>
      <c r="D12446">
        <v>1</v>
      </c>
      <c r="E12446" t="s">
        <v>187</v>
      </c>
      <c r="F12446">
        <v>0</v>
      </c>
      <c r="G12446">
        <v>0</v>
      </c>
      <c r="H12446">
        <v>0</v>
      </c>
      <c r="I12446">
        <v>8</v>
      </c>
      <c r="J12446">
        <v>8</v>
      </c>
      <c r="K12446">
        <v>0</v>
      </c>
      <c r="L12446" s="10">
        <v>43885</v>
      </c>
    </row>
    <row r="12447" spans="1:12" x14ac:dyDescent="0.2">
      <c r="A12447" t="s">
        <v>178</v>
      </c>
      <c r="B12447">
        <v>245</v>
      </c>
      <c r="C12447">
        <v>186</v>
      </c>
      <c r="D12447">
        <v>1</v>
      </c>
      <c r="E12447" t="s">
        <v>188</v>
      </c>
      <c r="F12447">
        <v>0</v>
      </c>
      <c r="G12447">
        <v>0</v>
      </c>
      <c r="H12447">
        <v>0</v>
      </c>
      <c r="I12447">
        <v>3</v>
      </c>
      <c r="J12447">
        <v>3</v>
      </c>
      <c r="K12447">
        <v>0</v>
      </c>
      <c r="L12447" s="10">
        <v>43885</v>
      </c>
    </row>
    <row r="12448" spans="1:12" x14ac:dyDescent="0.2">
      <c r="A12448" t="s">
        <v>178</v>
      </c>
      <c r="B12448">
        <v>245</v>
      </c>
      <c r="C12448">
        <v>186</v>
      </c>
      <c r="D12448">
        <v>1</v>
      </c>
      <c r="E12448" t="s">
        <v>189</v>
      </c>
      <c r="F12448">
        <v>0</v>
      </c>
      <c r="G12448">
        <v>0</v>
      </c>
      <c r="H12448">
        <v>0</v>
      </c>
      <c r="I12448">
        <v>1</v>
      </c>
      <c r="J12448">
        <v>1</v>
      </c>
      <c r="K12448">
        <v>0</v>
      </c>
      <c r="L12448" s="10">
        <v>43885</v>
      </c>
    </row>
    <row r="12449" spans="1:12" x14ac:dyDescent="0.2">
      <c r="A12449" t="s">
        <v>178</v>
      </c>
      <c r="B12449">
        <v>245</v>
      </c>
      <c r="C12449">
        <v>186</v>
      </c>
      <c r="D12449">
        <v>1</v>
      </c>
      <c r="E12449" t="s">
        <v>190</v>
      </c>
      <c r="F12449">
        <v>0</v>
      </c>
      <c r="G12449">
        <v>1</v>
      </c>
      <c r="H12449">
        <v>0</v>
      </c>
      <c r="I12449">
        <v>1</v>
      </c>
      <c r="J12449">
        <v>1</v>
      </c>
      <c r="K12449">
        <v>0</v>
      </c>
      <c r="L12449" s="10">
        <v>43885</v>
      </c>
    </row>
    <row r="12450" spans="1:12" x14ac:dyDescent="0.2">
      <c r="A12450" t="s">
        <v>133</v>
      </c>
      <c r="B12450">
        <v>311</v>
      </c>
      <c r="C12450">
        <v>248</v>
      </c>
      <c r="D12450">
        <v>6</v>
      </c>
      <c r="E12450" t="s">
        <v>134</v>
      </c>
      <c r="F12450">
        <v>0</v>
      </c>
      <c r="G12450">
        <v>3</v>
      </c>
      <c r="H12450">
        <v>0</v>
      </c>
      <c r="I12450">
        <v>58</v>
      </c>
      <c r="J12450">
        <v>30</v>
      </c>
      <c r="K12450">
        <v>1</v>
      </c>
      <c r="L12450" s="10">
        <v>43885</v>
      </c>
    </row>
    <row r="12451" spans="1:12" x14ac:dyDescent="0.2">
      <c r="A12451" t="s">
        <v>133</v>
      </c>
      <c r="B12451">
        <v>311</v>
      </c>
      <c r="C12451">
        <v>248</v>
      </c>
      <c r="D12451">
        <v>6</v>
      </c>
      <c r="E12451" t="s">
        <v>135</v>
      </c>
      <c r="F12451">
        <v>0</v>
      </c>
      <c r="G12451">
        <v>2</v>
      </c>
      <c r="H12451">
        <v>0</v>
      </c>
      <c r="I12451">
        <v>48</v>
      </c>
      <c r="J12451">
        <v>33</v>
      </c>
      <c r="K12451">
        <v>3</v>
      </c>
      <c r="L12451" s="10">
        <v>43885</v>
      </c>
    </row>
    <row r="12452" spans="1:12" x14ac:dyDescent="0.2">
      <c r="A12452" t="s">
        <v>133</v>
      </c>
      <c r="B12452">
        <v>311</v>
      </c>
      <c r="C12452">
        <v>248</v>
      </c>
      <c r="D12452">
        <v>6</v>
      </c>
      <c r="E12452" t="s">
        <v>139</v>
      </c>
      <c r="F12452">
        <v>0</v>
      </c>
      <c r="G12452">
        <v>1</v>
      </c>
      <c r="H12452">
        <v>0</v>
      </c>
      <c r="I12452">
        <v>29</v>
      </c>
      <c r="J12452">
        <v>22</v>
      </c>
      <c r="K12452">
        <v>0</v>
      </c>
      <c r="L12452" s="10">
        <v>43885</v>
      </c>
    </row>
    <row r="12453" spans="1:12" x14ac:dyDescent="0.2">
      <c r="A12453" t="s">
        <v>133</v>
      </c>
      <c r="B12453">
        <v>311</v>
      </c>
      <c r="C12453">
        <v>248</v>
      </c>
      <c r="D12453">
        <v>6</v>
      </c>
      <c r="E12453" t="s">
        <v>137</v>
      </c>
      <c r="F12453">
        <v>0</v>
      </c>
      <c r="G12453">
        <v>1</v>
      </c>
      <c r="H12453">
        <v>0</v>
      </c>
      <c r="I12453">
        <v>32</v>
      </c>
      <c r="J12453">
        <v>28</v>
      </c>
      <c r="K12453">
        <v>0</v>
      </c>
      <c r="L12453" s="10">
        <v>43885</v>
      </c>
    </row>
    <row r="12454" spans="1:12" x14ac:dyDescent="0.2">
      <c r="A12454" t="s">
        <v>133</v>
      </c>
      <c r="B12454">
        <v>311</v>
      </c>
      <c r="C12454">
        <v>248</v>
      </c>
      <c r="D12454">
        <v>6</v>
      </c>
      <c r="E12454" t="s">
        <v>136</v>
      </c>
      <c r="F12454">
        <v>0</v>
      </c>
      <c r="G12454">
        <v>4</v>
      </c>
      <c r="H12454">
        <v>0</v>
      </c>
      <c r="I12454">
        <v>34</v>
      </c>
      <c r="J12454">
        <v>32</v>
      </c>
      <c r="K12454">
        <v>0</v>
      </c>
      <c r="L12454" s="10">
        <v>43885</v>
      </c>
    </row>
    <row r="12455" spans="1:12" x14ac:dyDescent="0.2">
      <c r="A12455" t="s">
        <v>133</v>
      </c>
      <c r="B12455">
        <v>311</v>
      </c>
      <c r="C12455">
        <v>248</v>
      </c>
      <c r="D12455">
        <v>6</v>
      </c>
      <c r="E12455" t="s">
        <v>140</v>
      </c>
      <c r="F12455">
        <v>0</v>
      </c>
      <c r="G12455">
        <v>0</v>
      </c>
      <c r="H12455">
        <v>0</v>
      </c>
      <c r="I12455">
        <v>30</v>
      </c>
      <c r="J12455">
        <v>28</v>
      </c>
      <c r="K12455">
        <v>0</v>
      </c>
      <c r="L12455" s="10">
        <v>43885</v>
      </c>
    </row>
    <row r="12456" spans="1:12" x14ac:dyDescent="0.2">
      <c r="A12456" t="s">
        <v>133</v>
      </c>
      <c r="B12456">
        <v>311</v>
      </c>
      <c r="C12456">
        <v>248</v>
      </c>
      <c r="D12456">
        <v>6</v>
      </c>
      <c r="E12456" t="s">
        <v>141</v>
      </c>
      <c r="F12456">
        <v>0</v>
      </c>
      <c r="G12456">
        <v>1</v>
      </c>
      <c r="H12456">
        <v>0</v>
      </c>
      <c r="I12456">
        <v>23</v>
      </c>
      <c r="J12456">
        <v>20</v>
      </c>
      <c r="K12456">
        <v>1</v>
      </c>
      <c r="L12456" s="10">
        <v>43885</v>
      </c>
    </row>
    <row r="12457" spans="1:12" x14ac:dyDescent="0.2">
      <c r="A12457" t="s">
        <v>133</v>
      </c>
      <c r="B12457">
        <v>311</v>
      </c>
      <c r="C12457">
        <v>248</v>
      </c>
      <c r="D12457">
        <v>6</v>
      </c>
      <c r="E12457" t="s">
        <v>142</v>
      </c>
      <c r="F12457">
        <v>0</v>
      </c>
      <c r="G12457">
        <v>0</v>
      </c>
      <c r="H12457">
        <v>0</v>
      </c>
      <c r="I12457">
        <v>10</v>
      </c>
      <c r="J12457">
        <v>8</v>
      </c>
      <c r="K12457">
        <v>1</v>
      </c>
      <c r="L12457" s="10">
        <v>43885</v>
      </c>
    </row>
    <row r="12458" spans="1:12" x14ac:dyDescent="0.2">
      <c r="A12458" t="s">
        <v>133</v>
      </c>
      <c r="B12458">
        <v>311</v>
      </c>
      <c r="C12458">
        <v>248</v>
      </c>
      <c r="D12458">
        <v>6</v>
      </c>
      <c r="E12458" t="s">
        <v>138</v>
      </c>
      <c r="F12458">
        <v>0</v>
      </c>
      <c r="G12458">
        <v>2</v>
      </c>
      <c r="H12458">
        <v>0</v>
      </c>
      <c r="I12458">
        <v>32</v>
      </c>
      <c r="J12458">
        <v>32</v>
      </c>
      <c r="K12458">
        <v>0</v>
      </c>
      <c r="L12458" s="10">
        <v>43885</v>
      </c>
    </row>
    <row r="12459" spans="1:12" x14ac:dyDescent="0.2">
      <c r="A12459" t="s">
        <v>133</v>
      </c>
      <c r="B12459">
        <v>311</v>
      </c>
      <c r="C12459">
        <v>248</v>
      </c>
      <c r="D12459">
        <v>6</v>
      </c>
      <c r="E12459" t="s">
        <v>144</v>
      </c>
      <c r="F12459">
        <v>0</v>
      </c>
      <c r="G12459">
        <v>0</v>
      </c>
      <c r="H12459">
        <v>0</v>
      </c>
      <c r="I12459">
        <v>8</v>
      </c>
      <c r="J12459">
        <v>8</v>
      </c>
      <c r="K12459">
        <v>0</v>
      </c>
      <c r="L12459" s="10">
        <v>43885</v>
      </c>
    </row>
    <row r="12460" spans="1:12" x14ac:dyDescent="0.2">
      <c r="A12460" t="s">
        <v>133</v>
      </c>
      <c r="B12460">
        <v>311</v>
      </c>
      <c r="C12460">
        <v>248</v>
      </c>
      <c r="D12460">
        <v>6</v>
      </c>
      <c r="E12460" t="s">
        <v>143</v>
      </c>
      <c r="F12460">
        <v>0</v>
      </c>
      <c r="G12460">
        <v>0</v>
      </c>
      <c r="H12460">
        <v>0</v>
      </c>
      <c r="I12460">
        <v>7</v>
      </c>
      <c r="J12460">
        <v>7</v>
      </c>
      <c r="K12460">
        <v>0</v>
      </c>
      <c r="L12460" s="10">
        <v>43885</v>
      </c>
    </row>
    <row r="12461" spans="1:12" x14ac:dyDescent="0.2">
      <c r="A12461" t="s">
        <v>191</v>
      </c>
      <c r="B12461">
        <v>631</v>
      </c>
      <c r="C12461">
        <v>458</v>
      </c>
      <c r="D12461">
        <v>0</v>
      </c>
      <c r="E12461" t="s">
        <v>193</v>
      </c>
      <c r="F12461">
        <v>0</v>
      </c>
      <c r="G12461">
        <v>0</v>
      </c>
      <c r="H12461">
        <v>0</v>
      </c>
      <c r="I12461">
        <v>93</v>
      </c>
      <c r="J12461">
        <v>57</v>
      </c>
      <c r="K12461">
        <v>0</v>
      </c>
      <c r="L12461" s="10">
        <v>43885</v>
      </c>
    </row>
    <row r="12462" spans="1:12" x14ac:dyDescent="0.2">
      <c r="A12462" t="s">
        <v>191</v>
      </c>
      <c r="B12462">
        <v>631</v>
      </c>
      <c r="C12462">
        <v>458</v>
      </c>
      <c r="D12462">
        <v>0</v>
      </c>
      <c r="E12462" t="s">
        <v>192</v>
      </c>
      <c r="F12462">
        <v>0</v>
      </c>
      <c r="G12462">
        <v>0</v>
      </c>
      <c r="H12462">
        <v>0</v>
      </c>
      <c r="I12462">
        <v>87</v>
      </c>
      <c r="J12462">
        <v>57</v>
      </c>
      <c r="K12462">
        <v>0</v>
      </c>
      <c r="L12462" s="10">
        <v>43885</v>
      </c>
    </row>
    <row r="12463" spans="1:12" x14ac:dyDescent="0.2">
      <c r="A12463" t="s">
        <v>191</v>
      </c>
      <c r="B12463">
        <v>631</v>
      </c>
      <c r="C12463">
        <v>458</v>
      </c>
      <c r="D12463">
        <v>0</v>
      </c>
      <c r="E12463" t="s">
        <v>197</v>
      </c>
      <c r="F12463">
        <v>0</v>
      </c>
      <c r="G12463">
        <v>1</v>
      </c>
      <c r="H12463">
        <v>0</v>
      </c>
      <c r="I12463">
        <v>48</v>
      </c>
      <c r="J12463">
        <v>25</v>
      </c>
      <c r="K12463">
        <v>0</v>
      </c>
      <c r="L12463" s="10">
        <v>43885</v>
      </c>
    </row>
    <row r="12464" spans="1:12" x14ac:dyDescent="0.2">
      <c r="A12464" t="s">
        <v>191</v>
      </c>
      <c r="B12464">
        <v>631</v>
      </c>
      <c r="C12464">
        <v>458</v>
      </c>
      <c r="D12464">
        <v>0</v>
      </c>
      <c r="E12464" t="s">
        <v>195</v>
      </c>
      <c r="F12464">
        <v>0</v>
      </c>
      <c r="G12464">
        <v>0</v>
      </c>
      <c r="H12464">
        <v>0</v>
      </c>
      <c r="I12464">
        <v>66</v>
      </c>
      <c r="J12464">
        <v>46</v>
      </c>
      <c r="K12464">
        <v>0</v>
      </c>
      <c r="L12464" s="10">
        <v>43885</v>
      </c>
    </row>
    <row r="12465" spans="1:12" x14ac:dyDescent="0.2">
      <c r="A12465" t="s">
        <v>191</v>
      </c>
      <c r="B12465">
        <v>631</v>
      </c>
      <c r="C12465">
        <v>458</v>
      </c>
      <c r="D12465">
        <v>0</v>
      </c>
      <c r="E12465" t="s">
        <v>196</v>
      </c>
      <c r="F12465">
        <v>0</v>
      </c>
      <c r="G12465">
        <v>0</v>
      </c>
      <c r="H12465">
        <v>0</v>
      </c>
      <c r="I12465">
        <v>55</v>
      </c>
      <c r="J12465">
        <v>41</v>
      </c>
      <c r="K12465">
        <v>0</v>
      </c>
      <c r="L12465" s="10">
        <v>43885</v>
      </c>
    </row>
    <row r="12466" spans="1:12" x14ac:dyDescent="0.2">
      <c r="A12466" t="s">
        <v>191</v>
      </c>
      <c r="B12466">
        <v>631</v>
      </c>
      <c r="C12466">
        <v>458</v>
      </c>
      <c r="D12466">
        <v>0</v>
      </c>
      <c r="E12466" t="s">
        <v>194</v>
      </c>
      <c r="F12466">
        <v>0</v>
      </c>
      <c r="G12466">
        <v>0</v>
      </c>
      <c r="H12466">
        <v>0</v>
      </c>
      <c r="I12466">
        <v>79</v>
      </c>
      <c r="J12466">
        <v>67</v>
      </c>
      <c r="K12466">
        <v>0</v>
      </c>
      <c r="L12466" s="10">
        <v>43885</v>
      </c>
    </row>
    <row r="12467" spans="1:12" x14ac:dyDescent="0.2">
      <c r="A12467" t="s">
        <v>191</v>
      </c>
      <c r="B12467">
        <v>631</v>
      </c>
      <c r="C12467">
        <v>458</v>
      </c>
      <c r="D12467">
        <v>0</v>
      </c>
      <c r="E12467" t="s">
        <v>198</v>
      </c>
      <c r="F12467">
        <v>0</v>
      </c>
      <c r="G12467">
        <v>0</v>
      </c>
      <c r="H12467">
        <v>0</v>
      </c>
      <c r="I12467">
        <v>51</v>
      </c>
      <c r="J12467">
        <v>41</v>
      </c>
      <c r="K12467">
        <v>0</v>
      </c>
      <c r="L12467" s="10">
        <v>43885</v>
      </c>
    </row>
    <row r="12468" spans="1:12" x14ac:dyDescent="0.2">
      <c r="A12468" t="s">
        <v>191</v>
      </c>
      <c r="B12468">
        <v>631</v>
      </c>
      <c r="C12468">
        <v>458</v>
      </c>
      <c r="D12468">
        <v>0</v>
      </c>
      <c r="E12468" t="s">
        <v>200</v>
      </c>
      <c r="F12468">
        <v>0</v>
      </c>
      <c r="G12468">
        <v>2</v>
      </c>
      <c r="H12468">
        <v>0</v>
      </c>
      <c r="I12468">
        <v>37</v>
      </c>
      <c r="J12468">
        <v>28</v>
      </c>
      <c r="K12468">
        <v>0</v>
      </c>
      <c r="L12468" s="10">
        <v>43885</v>
      </c>
    </row>
    <row r="12469" spans="1:12" x14ac:dyDescent="0.2">
      <c r="A12469" t="s">
        <v>191</v>
      </c>
      <c r="B12469">
        <v>631</v>
      </c>
      <c r="C12469">
        <v>458</v>
      </c>
      <c r="D12469">
        <v>0</v>
      </c>
      <c r="E12469" t="s">
        <v>199</v>
      </c>
      <c r="F12469">
        <v>0</v>
      </c>
      <c r="G12469">
        <v>1</v>
      </c>
      <c r="H12469">
        <v>0</v>
      </c>
      <c r="I12469">
        <v>40</v>
      </c>
      <c r="J12469">
        <v>34</v>
      </c>
      <c r="K12469">
        <v>0</v>
      </c>
      <c r="L12469" s="10">
        <v>43885</v>
      </c>
    </row>
    <row r="12470" spans="1:12" x14ac:dyDescent="0.2">
      <c r="A12470" t="s">
        <v>191</v>
      </c>
      <c r="B12470">
        <v>631</v>
      </c>
      <c r="C12470">
        <v>458</v>
      </c>
      <c r="D12470">
        <v>0</v>
      </c>
      <c r="E12470" t="s">
        <v>202</v>
      </c>
      <c r="F12470">
        <v>0</v>
      </c>
      <c r="G12470">
        <v>0</v>
      </c>
      <c r="H12470">
        <v>0</v>
      </c>
      <c r="I12470">
        <v>23</v>
      </c>
      <c r="J12470">
        <v>17</v>
      </c>
      <c r="K12470">
        <v>0</v>
      </c>
      <c r="L12470" s="10">
        <v>43885</v>
      </c>
    </row>
    <row r="12471" spans="1:12" x14ac:dyDescent="0.2">
      <c r="A12471" t="s">
        <v>191</v>
      </c>
      <c r="B12471">
        <v>631</v>
      </c>
      <c r="C12471">
        <v>458</v>
      </c>
      <c r="D12471">
        <v>0</v>
      </c>
      <c r="E12471" t="s">
        <v>201</v>
      </c>
      <c r="F12471">
        <v>0</v>
      </c>
      <c r="G12471">
        <v>0</v>
      </c>
      <c r="H12471">
        <v>0</v>
      </c>
      <c r="I12471">
        <v>27</v>
      </c>
      <c r="J12471">
        <v>24</v>
      </c>
      <c r="K12471">
        <v>0</v>
      </c>
      <c r="L12471" s="10">
        <v>43885</v>
      </c>
    </row>
    <row r="12472" spans="1:12" x14ac:dyDescent="0.2">
      <c r="A12472" t="s">
        <v>191</v>
      </c>
      <c r="B12472">
        <v>631</v>
      </c>
      <c r="C12472">
        <v>458</v>
      </c>
      <c r="D12472">
        <v>0</v>
      </c>
      <c r="E12472" t="s">
        <v>204</v>
      </c>
      <c r="F12472">
        <v>0</v>
      </c>
      <c r="G12472">
        <v>2</v>
      </c>
      <c r="H12472">
        <v>0</v>
      </c>
      <c r="I12472">
        <v>13</v>
      </c>
      <c r="J12472">
        <v>11</v>
      </c>
      <c r="K12472">
        <v>0</v>
      </c>
      <c r="L12472" s="10">
        <v>43885</v>
      </c>
    </row>
    <row r="12473" spans="1:12" x14ac:dyDescent="0.2">
      <c r="A12473" t="s">
        <v>191</v>
      </c>
      <c r="B12473">
        <v>631</v>
      </c>
      <c r="C12473">
        <v>458</v>
      </c>
      <c r="D12473">
        <v>0</v>
      </c>
      <c r="E12473" t="s">
        <v>203</v>
      </c>
      <c r="F12473">
        <v>0</v>
      </c>
      <c r="G12473">
        <v>0</v>
      </c>
      <c r="H12473">
        <v>0</v>
      </c>
      <c r="I12473">
        <v>12</v>
      </c>
      <c r="J12473">
        <v>10</v>
      </c>
      <c r="K12473">
        <v>0</v>
      </c>
      <c r="L12473" s="10">
        <v>43885</v>
      </c>
    </row>
    <row r="12474" spans="1:12" x14ac:dyDescent="0.2">
      <c r="A12474" t="s">
        <v>115</v>
      </c>
      <c r="B12474">
        <v>336</v>
      </c>
      <c r="C12474">
        <v>268</v>
      </c>
      <c r="D12474">
        <v>3</v>
      </c>
      <c r="E12474" t="s">
        <v>116</v>
      </c>
      <c r="F12474">
        <v>0</v>
      </c>
      <c r="G12474">
        <v>0</v>
      </c>
      <c r="H12474">
        <v>0</v>
      </c>
      <c r="I12474">
        <v>111</v>
      </c>
      <c r="J12474">
        <v>86</v>
      </c>
      <c r="K12474">
        <v>1</v>
      </c>
      <c r="L12474" s="10">
        <v>43885</v>
      </c>
    </row>
    <row r="12475" spans="1:12" x14ac:dyDescent="0.2">
      <c r="A12475" t="s">
        <v>115</v>
      </c>
      <c r="B12475">
        <v>336</v>
      </c>
      <c r="C12475">
        <v>268</v>
      </c>
      <c r="D12475">
        <v>3</v>
      </c>
      <c r="E12475" t="s">
        <v>117</v>
      </c>
      <c r="F12475">
        <v>0</v>
      </c>
      <c r="G12475">
        <v>0</v>
      </c>
      <c r="H12475">
        <v>0</v>
      </c>
      <c r="I12475">
        <v>60</v>
      </c>
      <c r="J12475">
        <v>49</v>
      </c>
      <c r="K12475">
        <v>0</v>
      </c>
      <c r="L12475" s="10">
        <v>43885</v>
      </c>
    </row>
    <row r="12476" spans="1:12" x14ac:dyDescent="0.2">
      <c r="A12476" t="s">
        <v>115</v>
      </c>
      <c r="B12476">
        <v>336</v>
      </c>
      <c r="C12476">
        <v>268</v>
      </c>
      <c r="D12476">
        <v>3</v>
      </c>
      <c r="E12476" t="s">
        <v>118</v>
      </c>
      <c r="F12476">
        <v>0</v>
      </c>
      <c r="G12476">
        <v>0</v>
      </c>
      <c r="H12476">
        <v>0</v>
      </c>
      <c r="I12476">
        <v>21</v>
      </c>
      <c r="J12476">
        <v>12</v>
      </c>
      <c r="K12476">
        <v>0</v>
      </c>
      <c r="L12476" s="10">
        <v>43885</v>
      </c>
    </row>
    <row r="12477" spans="1:12" x14ac:dyDescent="0.2">
      <c r="A12477" t="s">
        <v>115</v>
      </c>
      <c r="B12477">
        <v>336</v>
      </c>
      <c r="C12477">
        <v>268</v>
      </c>
      <c r="D12477">
        <v>3</v>
      </c>
      <c r="E12477" t="s">
        <v>121</v>
      </c>
      <c r="F12477">
        <v>0</v>
      </c>
      <c r="G12477">
        <v>0</v>
      </c>
      <c r="H12477">
        <v>0</v>
      </c>
      <c r="I12477">
        <v>16</v>
      </c>
      <c r="J12477">
        <v>12</v>
      </c>
      <c r="K12477">
        <v>0</v>
      </c>
      <c r="L12477" s="10">
        <v>43885</v>
      </c>
    </row>
    <row r="12478" spans="1:12" x14ac:dyDescent="0.2">
      <c r="A12478" t="s">
        <v>115</v>
      </c>
      <c r="B12478">
        <v>336</v>
      </c>
      <c r="C12478">
        <v>268</v>
      </c>
      <c r="D12478">
        <v>3</v>
      </c>
      <c r="E12478" t="s">
        <v>119</v>
      </c>
      <c r="F12478">
        <v>0</v>
      </c>
      <c r="G12478">
        <v>0</v>
      </c>
      <c r="H12478">
        <v>0</v>
      </c>
      <c r="I12478">
        <v>18</v>
      </c>
      <c r="J12478">
        <v>15</v>
      </c>
      <c r="K12478">
        <v>0</v>
      </c>
      <c r="L12478" s="10">
        <v>43885</v>
      </c>
    </row>
    <row r="12479" spans="1:12" x14ac:dyDescent="0.2">
      <c r="A12479" t="s">
        <v>115</v>
      </c>
      <c r="B12479">
        <v>336</v>
      </c>
      <c r="C12479">
        <v>268</v>
      </c>
      <c r="D12479">
        <v>3</v>
      </c>
      <c r="E12479" t="s">
        <v>122</v>
      </c>
      <c r="F12479">
        <v>0</v>
      </c>
      <c r="G12479">
        <v>0</v>
      </c>
      <c r="H12479">
        <v>0</v>
      </c>
      <c r="I12479">
        <v>14</v>
      </c>
      <c r="J12479">
        <v>11</v>
      </c>
      <c r="K12479">
        <v>0</v>
      </c>
      <c r="L12479" s="10">
        <v>43885</v>
      </c>
    </row>
    <row r="12480" spans="1:12" x14ac:dyDescent="0.2">
      <c r="A12480" t="s">
        <v>115</v>
      </c>
      <c r="B12480">
        <v>336</v>
      </c>
      <c r="C12480">
        <v>268</v>
      </c>
      <c r="D12480">
        <v>3</v>
      </c>
      <c r="E12480" t="s">
        <v>126</v>
      </c>
      <c r="F12480">
        <v>0</v>
      </c>
      <c r="G12480">
        <v>0</v>
      </c>
      <c r="H12480">
        <v>0</v>
      </c>
      <c r="I12480">
        <v>9</v>
      </c>
      <c r="J12480">
        <v>6</v>
      </c>
      <c r="K12480">
        <v>0</v>
      </c>
      <c r="L12480" s="10">
        <v>43885</v>
      </c>
    </row>
    <row r="12481" spans="1:12" x14ac:dyDescent="0.2">
      <c r="A12481" t="s">
        <v>115</v>
      </c>
      <c r="B12481">
        <v>336</v>
      </c>
      <c r="C12481">
        <v>268</v>
      </c>
      <c r="D12481">
        <v>3</v>
      </c>
      <c r="E12481" t="s">
        <v>120</v>
      </c>
      <c r="F12481">
        <v>0</v>
      </c>
      <c r="G12481">
        <v>0</v>
      </c>
      <c r="H12481">
        <v>0</v>
      </c>
      <c r="I12481">
        <v>19</v>
      </c>
      <c r="J12481">
        <v>17</v>
      </c>
      <c r="K12481">
        <v>0</v>
      </c>
      <c r="L12481" s="10">
        <v>43885</v>
      </c>
    </row>
    <row r="12482" spans="1:12" x14ac:dyDescent="0.2">
      <c r="A12482" t="s">
        <v>115</v>
      </c>
      <c r="B12482">
        <v>336</v>
      </c>
      <c r="C12482">
        <v>268</v>
      </c>
      <c r="D12482">
        <v>3</v>
      </c>
      <c r="E12482" t="s">
        <v>123</v>
      </c>
      <c r="F12482">
        <v>0</v>
      </c>
      <c r="G12482">
        <v>0</v>
      </c>
      <c r="H12482">
        <v>0</v>
      </c>
      <c r="I12482">
        <v>11</v>
      </c>
      <c r="J12482">
        <v>9</v>
      </c>
      <c r="K12482">
        <v>0</v>
      </c>
      <c r="L12482" s="10">
        <v>43885</v>
      </c>
    </row>
    <row r="12483" spans="1:12" x14ac:dyDescent="0.2">
      <c r="A12483" t="s">
        <v>115</v>
      </c>
      <c r="B12483">
        <v>336</v>
      </c>
      <c r="C12483">
        <v>268</v>
      </c>
      <c r="D12483">
        <v>3</v>
      </c>
      <c r="E12483" t="s">
        <v>125</v>
      </c>
      <c r="F12483">
        <v>0</v>
      </c>
      <c r="G12483">
        <v>0</v>
      </c>
      <c r="H12483">
        <v>0</v>
      </c>
      <c r="I12483">
        <v>9</v>
      </c>
      <c r="J12483">
        <v>7</v>
      </c>
      <c r="K12483">
        <v>0</v>
      </c>
      <c r="L12483" s="10">
        <v>43885</v>
      </c>
    </row>
    <row r="12484" spans="1:12" x14ac:dyDescent="0.2">
      <c r="A12484" t="s">
        <v>115</v>
      </c>
      <c r="B12484">
        <v>336</v>
      </c>
      <c r="C12484">
        <v>268</v>
      </c>
      <c r="D12484">
        <v>3</v>
      </c>
      <c r="E12484" t="s">
        <v>127</v>
      </c>
      <c r="F12484">
        <v>0</v>
      </c>
      <c r="G12484">
        <v>0</v>
      </c>
      <c r="H12484">
        <v>0</v>
      </c>
      <c r="I12484">
        <v>9</v>
      </c>
      <c r="J12484">
        <v>7</v>
      </c>
      <c r="K12484">
        <v>0</v>
      </c>
      <c r="L12484" s="10">
        <v>43885</v>
      </c>
    </row>
    <row r="12485" spans="1:12" x14ac:dyDescent="0.2">
      <c r="A12485" t="s">
        <v>115</v>
      </c>
      <c r="B12485">
        <v>336</v>
      </c>
      <c r="C12485">
        <v>268</v>
      </c>
      <c r="D12485">
        <v>3</v>
      </c>
      <c r="E12485" t="s">
        <v>128</v>
      </c>
      <c r="F12485">
        <v>0</v>
      </c>
      <c r="G12485">
        <v>0</v>
      </c>
      <c r="H12485">
        <v>0</v>
      </c>
      <c r="I12485">
        <v>7</v>
      </c>
      <c r="J12485">
        <v>5</v>
      </c>
      <c r="K12485">
        <v>0</v>
      </c>
      <c r="L12485" s="10">
        <v>43885</v>
      </c>
    </row>
    <row r="12486" spans="1:12" x14ac:dyDescent="0.2">
      <c r="A12486" t="s">
        <v>115</v>
      </c>
      <c r="B12486">
        <v>336</v>
      </c>
      <c r="C12486">
        <v>268</v>
      </c>
      <c r="D12486">
        <v>3</v>
      </c>
      <c r="E12486" t="s">
        <v>129</v>
      </c>
      <c r="F12486">
        <v>0</v>
      </c>
      <c r="G12486">
        <v>0</v>
      </c>
      <c r="H12486">
        <v>0</v>
      </c>
      <c r="I12486">
        <v>6</v>
      </c>
      <c r="J12486">
        <v>4</v>
      </c>
      <c r="K12486">
        <v>0</v>
      </c>
      <c r="L12486" s="10">
        <v>43885</v>
      </c>
    </row>
    <row r="12487" spans="1:12" x14ac:dyDescent="0.2">
      <c r="A12487" t="s">
        <v>115</v>
      </c>
      <c r="B12487">
        <v>336</v>
      </c>
      <c r="C12487">
        <v>268</v>
      </c>
      <c r="D12487">
        <v>3</v>
      </c>
      <c r="E12487" t="s">
        <v>131</v>
      </c>
      <c r="F12487">
        <v>0</v>
      </c>
      <c r="G12487">
        <v>0</v>
      </c>
      <c r="H12487">
        <v>0</v>
      </c>
      <c r="I12487">
        <v>4</v>
      </c>
      <c r="J12487">
        <v>2</v>
      </c>
      <c r="K12487">
        <v>0</v>
      </c>
      <c r="L12487" s="10">
        <v>43885</v>
      </c>
    </row>
    <row r="12488" spans="1:12" x14ac:dyDescent="0.2">
      <c r="A12488" t="s">
        <v>115</v>
      </c>
      <c r="B12488">
        <v>336</v>
      </c>
      <c r="C12488">
        <v>268</v>
      </c>
      <c r="D12488">
        <v>3</v>
      </c>
      <c r="E12488" t="s">
        <v>124</v>
      </c>
      <c r="F12488">
        <v>0</v>
      </c>
      <c r="G12488">
        <v>0</v>
      </c>
      <c r="H12488">
        <v>0</v>
      </c>
      <c r="I12488">
        <v>13</v>
      </c>
      <c r="J12488">
        <v>12</v>
      </c>
      <c r="K12488">
        <v>0</v>
      </c>
      <c r="L12488" s="10">
        <v>43885</v>
      </c>
    </row>
    <row r="12489" spans="1:12" x14ac:dyDescent="0.2">
      <c r="A12489" t="s">
        <v>115</v>
      </c>
      <c r="B12489">
        <v>336</v>
      </c>
      <c r="C12489">
        <v>268</v>
      </c>
      <c r="D12489">
        <v>3</v>
      </c>
      <c r="E12489" t="s">
        <v>130</v>
      </c>
      <c r="F12489">
        <v>1</v>
      </c>
      <c r="G12489">
        <v>0</v>
      </c>
      <c r="H12489">
        <v>0</v>
      </c>
      <c r="I12489">
        <v>6</v>
      </c>
      <c r="J12489">
        <v>5</v>
      </c>
      <c r="K12489">
        <v>0</v>
      </c>
      <c r="L12489" s="10">
        <v>43885</v>
      </c>
    </row>
    <row r="12490" spans="1:12" x14ac:dyDescent="0.2">
      <c r="A12490" t="s">
        <v>115</v>
      </c>
      <c r="B12490">
        <v>336</v>
      </c>
      <c r="C12490">
        <v>268</v>
      </c>
      <c r="D12490">
        <v>3</v>
      </c>
      <c r="E12490" t="s">
        <v>132</v>
      </c>
      <c r="F12490">
        <v>0</v>
      </c>
      <c r="G12490">
        <v>0</v>
      </c>
      <c r="H12490">
        <v>0</v>
      </c>
      <c r="I12490">
        <v>3</v>
      </c>
      <c r="J12490">
        <v>2</v>
      </c>
      <c r="K12490">
        <v>0</v>
      </c>
      <c r="L12490" s="10">
        <v>43885</v>
      </c>
    </row>
    <row r="12491" spans="1:12" x14ac:dyDescent="0.2">
      <c r="A12491" t="s">
        <v>115</v>
      </c>
      <c r="B12491">
        <v>336</v>
      </c>
      <c r="C12491">
        <v>268</v>
      </c>
      <c r="D12491">
        <v>3</v>
      </c>
      <c r="E12491" t="s">
        <v>28</v>
      </c>
      <c r="F12491">
        <v>0</v>
      </c>
      <c r="G12491">
        <v>7</v>
      </c>
      <c r="H12491">
        <v>0</v>
      </c>
      <c r="I12491">
        <v>0</v>
      </c>
      <c r="J12491">
        <v>7</v>
      </c>
      <c r="K12491">
        <v>2</v>
      </c>
      <c r="L12491" s="10">
        <v>43885</v>
      </c>
    </row>
    <row r="12492" spans="1:12" x14ac:dyDescent="0.2">
      <c r="A12492" t="s">
        <v>241</v>
      </c>
      <c r="B12492">
        <v>71</v>
      </c>
      <c r="C12492">
        <v>61</v>
      </c>
      <c r="D12492">
        <v>0</v>
      </c>
      <c r="E12492" t="s">
        <v>243</v>
      </c>
      <c r="F12492">
        <v>0</v>
      </c>
      <c r="G12492">
        <v>2</v>
      </c>
      <c r="H12492">
        <v>0</v>
      </c>
      <c r="I12492">
        <v>28</v>
      </c>
      <c r="J12492">
        <v>22</v>
      </c>
      <c r="K12492">
        <v>0</v>
      </c>
      <c r="L12492" s="10">
        <v>43885</v>
      </c>
    </row>
    <row r="12493" spans="1:12" x14ac:dyDescent="0.2">
      <c r="A12493" t="s">
        <v>241</v>
      </c>
      <c r="B12493">
        <v>71</v>
      </c>
      <c r="C12493">
        <v>61</v>
      </c>
      <c r="D12493">
        <v>0</v>
      </c>
      <c r="E12493" t="s">
        <v>242</v>
      </c>
      <c r="F12493">
        <v>0</v>
      </c>
      <c r="G12493">
        <v>1</v>
      </c>
      <c r="H12493">
        <v>0</v>
      </c>
      <c r="I12493">
        <v>33</v>
      </c>
      <c r="J12493">
        <v>30</v>
      </c>
      <c r="K12493">
        <v>0</v>
      </c>
      <c r="L12493" s="10">
        <v>43885</v>
      </c>
    </row>
    <row r="12494" spans="1:12" x14ac:dyDescent="0.2">
      <c r="A12494" t="s">
        <v>241</v>
      </c>
      <c r="B12494">
        <v>71</v>
      </c>
      <c r="C12494">
        <v>61</v>
      </c>
      <c r="D12494">
        <v>0</v>
      </c>
      <c r="E12494" t="s">
        <v>244</v>
      </c>
      <c r="F12494">
        <v>0</v>
      </c>
      <c r="G12494">
        <v>0</v>
      </c>
      <c r="H12494">
        <v>0</v>
      </c>
      <c r="I12494">
        <v>5</v>
      </c>
      <c r="J12494">
        <v>4</v>
      </c>
      <c r="K12494">
        <v>0</v>
      </c>
      <c r="L12494" s="10">
        <v>43885</v>
      </c>
    </row>
    <row r="12495" spans="1:12" x14ac:dyDescent="0.2">
      <c r="A12495" t="s">
        <v>241</v>
      </c>
      <c r="B12495">
        <v>71</v>
      </c>
      <c r="C12495">
        <v>61</v>
      </c>
      <c r="D12495">
        <v>0</v>
      </c>
      <c r="E12495" t="s">
        <v>245</v>
      </c>
      <c r="F12495">
        <v>0</v>
      </c>
      <c r="G12495">
        <v>0</v>
      </c>
      <c r="H12495">
        <v>0</v>
      </c>
      <c r="I12495">
        <v>3</v>
      </c>
      <c r="J12495">
        <v>3</v>
      </c>
      <c r="K12495">
        <v>0</v>
      </c>
      <c r="L12495" s="10">
        <v>43885</v>
      </c>
    </row>
    <row r="12496" spans="1:12" x14ac:dyDescent="0.2">
      <c r="A12496" t="s">
        <v>241</v>
      </c>
      <c r="B12496">
        <v>71</v>
      </c>
      <c r="C12496">
        <v>61</v>
      </c>
      <c r="D12496">
        <v>0</v>
      </c>
      <c r="E12496" t="s">
        <v>246</v>
      </c>
      <c r="F12496">
        <v>0</v>
      </c>
      <c r="G12496">
        <v>0</v>
      </c>
      <c r="H12496">
        <v>0</v>
      </c>
      <c r="I12496">
        <v>1</v>
      </c>
      <c r="J12496">
        <v>1</v>
      </c>
      <c r="K12496">
        <v>0</v>
      </c>
      <c r="L12496" s="10">
        <v>43885</v>
      </c>
    </row>
    <row r="12497" spans="1:12" x14ac:dyDescent="0.2">
      <c r="A12497" t="s">
        <v>241</v>
      </c>
      <c r="B12497">
        <v>71</v>
      </c>
      <c r="C12497">
        <v>61</v>
      </c>
      <c r="D12497">
        <v>0</v>
      </c>
      <c r="E12497" t="s">
        <v>247</v>
      </c>
      <c r="F12497">
        <v>0</v>
      </c>
      <c r="G12497">
        <v>0</v>
      </c>
      <c r="H12497">
        <v>0</v>
      </c>
      <c r="I12497">
        <v>1</v>
      </c>
      <c r="J12497">
        <v>1</v>
      </c>
      <c r="K12497">
        <v>0</v>
      </c>
      <c r="L12497" s="10">
        <v>43885</v>
      </c>
    </row>
    <row r="12498" spans="1:12" x14ac:dyDescent="0.2">
      <c r="A12498" t="s">
        <v>391</v>
      </c>
      <c r="B12498">
        <v>576</v>
      </c>
      <c r="C12498">
        <v>349</v>
      </c>
      <c r="D12498">
        <v>6</v>
      </c>
      <c r="E12498" t="s">
        <v>392</v>
      </c>
      <c r="F12498">
        <v>0</v>
      </c>
      <c r="G12498">
        <v>6</v>
      </c>
      <c r="H12498">
        <v>0</v>
      </c>
      <c r="I12498">
        <v>118</v>
      </c>
      <c r="J12498">
        <v>72</v>
      </c>
      <c r="K12498">
        <v>4</v>
      </c>
      <c r="L12498" s="10">
        <v>43885</v>
      </c>
    </row>
    <row r="12499" spans="1:12" x14ac:dyDescent="0.2">
      <c r="A12499" t="s">
        <v>391</v>
      </c>
      <c r="B12499">
        <v>576</v>
      </c>
      <c r="C12499">
        <v>349</v>
      </c>
      <c r="D12499">
        <v>6</v>
      </c>
      <c r="E12499" t="s">
        <v>393</v>
      </c>
      <c r="F12499">
        <v>0</v>
      </c>
      <c r="G12499">
        <v>0</v>
      </c>
      <c r="H12499">
        <v>0</v>
      </c>
      <c r="I12499">
        <v>28</v>
      </c>
      <c r="J12499">
        <v>11</v>
      </c>
      <c r="K12499">
        <v>0</v>
      </c>
      <c r="L12499" s="10">
        <v>43885</v>
      </c>
    </row>
    <row r="12500" spans="1:12" x14ac:dyDescent="0.2">
      <c r="A12500" t="s">
        <v>391</v>
      </c>
      <c r="B12500">
        <v>576</v>
      </c>
      <c r="C12500">
        <v>349</v>
      </c>
      <c r="D12500">
        <v>6</v>
      </c>
      <c r="E12500" t="s">
        <v>408</v>
      </c>
      <c r="F12500">
        <v>0</v>
      </c>
      <c r="G12500">
        <v>0</v>
      </c>
      <c r="H12500">
        <v>0</v>
      </c>
      <c r="I12500">
        <v>22</v>
      </c>
      <c r="J12500">
        <v>11</v>
      </c>
      <c r="K12500">
        <v>0</v>
      </c>
      <c r="L12500" s="10">
        <v>43885</v>
      </c>
    </row>
    <row r="12501" spans="1:12" x14ac:dyDescent="0.2">
      <c r="A12501" t="s">
        <v>391</v>
      </c>
      <c r="B12501">
        <v>576</v>
      </c>
      <c r="C12501">
        <v>349</v>
      </c>
      <c r="D12501">
        <v>6</v>
      </c>
      <c r="E12501" t="s">
        <v>400</v>
      </c>
      <c r="F12501">
        <v>0</v>
      </c>
      <c r="G12501">
        <v>0</v>
      </c>
      <c r="H12501">
        <v>0</v>
      </c>
      <c r="I12501">
        <v>18</v>
      </c>
      <c r="J12501">
        <v>7</v>
      </c>
      <c r="K12501">
        <v>0</v>
      </c>
      <c r="L12501" s="10">
        <v>43885</v>
      </c>
    </row>
    <row r="12502" spans="1:12" x14ac:dyDescent="0.2">
      <c r="A12502" t="s">
        <v>391</v>
      </c>
      <c r="B12502">
        <v>576</v>
      </c>
      <c r="C12502">
        <v>349</v>
      </c>
      <c r="D12502">
        <v>6</v>
      </c>
      <c r="E12502" t="s">
        <v>394</v>
      </c>
      <c r="F12502">
        <v>0</v>
      </c>
      <c r="G12502">
        <v>1</v>
      </c>
      <c r="H12502">
        <v>0</v>
      </c>
      <c r="I12502">
        <v>23</v>
      </c>
      <c r="J12502">
        <v>13</v>
      </c>
      <c r="K12502">
        <v>0</v>
      </c>
      <c r="L12502" s="10">
        <v>43885</v>
      </c>
    </row>
    <row r="12503" spans="1:12" x14ac:dyDescent="0.2">
      <c r="A12503" t="s">
        <v>391</v>
      </c>
      <c r="B12503">
        <v>576</v>
      </c>
      <c r="C12503">
        <v>349</v>
      </c>
      <c r="D12503">
        <v>6</v>
      </c>
      <c r="E12503" t="s">
        <v>397</v>
      </c>
      <c r="F12503">
        <v>0</v>
      </c>
      <c r="G12503">
        <v>1</v>
      </c>
      <c r="H12503">
        <v>0</v>
      </c>
      <c r="I12503">
        <v>22</v>
      </c>
      <c r="J12503">
        <v>12</v>
      </c>
      <c r="K12503">
        <v>0</v>
      </c>
      <c r="L12503" s="10">
        <v>43885</v>
      </c>
    </row>
    <row r="12504" spans="1:12" x14ac:dyDescent="0.2">
      <c r="A12504" t="s">
        <v>391</v>
      </c>
      <c r="B12504">
        <v>576</v>
      </c>
      <c r="C12504">
        <v>349</v>
      </c>
      <c r="D12504">
        <v>6</v>
      </c>
      <c r="E12504" t="s">
        <v>396</v>
      </c>
      <c r="F12504">
        <v>0</v>
      </c>
      <c r="G12504">
        <v>0</v>
      </c>
      <c r="H12504">
        <v>0</v>
      </c>
      <c r="I12504">
        <v>20</v>
      </c>
      <c r="J12504">
        <v>10</v>
      </c>
      <c r="K12504">
        <v>0</v>
      </c>
      <c r="L12504" s="10">
        <v>43885</v>
      </c>
    </row>
    <row r="12505" spans="1:12" x14ac:dyDescent="0.2">
      <c r="A12505" t="s">
        <v>391</v>
      </c>
      <c r="B12505">
        <v>576</v>
      </c>
      <c r="C12505">
        <v>349</v>
      </c>
      <c r="D12505">
        <v>6</v>
      </c>
      <c r="E12505" t="s">
        <v>401</v>
      </c>
      <c r="F12505">
        <v>0</v>
      </c>
      <c r="G12505">
        <v>0</v>
      </c>
      <c r="H12505">
        <v>0</v>
      </c>
      <c r="I12505">
        <v>15</v>
      </c>
      <c r="J12505">
        <v>5</v>
      </c>
      <c r="K12505">
        <v>0</v>
      </c>
      <c r="L12505" s="10">
        <v>43885</v>
      </c>
    </row>
    <row r="12506" spans="1:12" x14ac:dyDescent="0.2">
      <c r="A12506" t="s">
        <v>391</v>
      </c>
      <c r="B12506">
        <v>576</v>
      </c>
      <c r="C12506">
        <v>349</v>
      </c>
      <c r="D12506">
        <v>6</v>
      </c>
      <c r="E12506" t="s">
        <v>395</v>
      </c>
      <c r="F12506">
        <v>0</v>
      </c>
      <c r="G12506">
        <v>1</v>
      </c>
      <c r="H12506">
        <v>0</v>
      </c>
      <c r="I12506">
        <v>23</v>
      </c>
      <c r="J12506">
        <v>14</v>
      </c>
      <c r="K12506">
        <v>0</v>
      </c>
      <c r="L12506" s="10">
        <v>43885</v>
      </c>
    </row>
    <row r="12507" spans="1:12" x14ac:dyDescent="0.2">
      <c r="A12507" t="s">
        <v>391</v>
      </c>
      <c r="B12507">
        <v>576</v>
      </c>
      <c r="C12507">
        <v>349</v>
      </c>
      <c r="D12507">
        <v>6</v>
      </c>
      <c r="E12507" t="s">
        <v>399</v>
      </c>
      <c r="F12507">
        <v>1</v>
      </c>
      <c r="G12507">
        <v>0</v>
      </c>
      <c r="H12507">
        <v>0</v>
      </c>
      <c r="I12507">
        <v>21</v>
      </c>
      <c r="J12507">
        <v>11</v>
      </c>
      <c r="K12507">
        <v>1</v>
      </c>
      <c r="L12507" s="10">
        <v>43885</v>
      </c>
    </row>
    <row r="12508" spans="1:12" x14ac:dyDescent="0.2">
      <c r="A12508" t="s">
        <v>391</v>
      </c>
      <c r="B12508">
        <v>576</v>
      </c>
      <c r="C12508">
        <v>349</v>
      </c>
      <c r="D12508">
        <v>6</v>
      </c>
      <c r="E12508" t="s">
        <v>411</v>
      </c>
      <c r="F12508">
        <v>0</v>
      </c>
      <c r="G12508">
        <v>0</v>
      </c>
      <c r="H12508">
        <v>0</v>
      </c>
      <c r="I12508">
        <v>9</v>
      </c>
      <c r="J12508">
        <v>1</v>
      </c>
      <c r="K12508">
        <v>0</v>
      </c>
      <c r="L12508" s="10">
        <v>43885</v>
      </c>
    </row>
    <row r="12509" spans="1:12" x14ac:dyDescent="0.2">
      <c r="A12509" t="s">
        <v>391</v>
      </c>
      <c r="B12509">
        <v>576</v>
      </c>
      <c r="C12509">
        <v>349</v>
      </c>
      <c r="D12509">
        <v>6</v>
      </c>
      <c r="E12509" t="s">
        <v>405</v>
      </c>
      <c r="F12509">
        <v>0</v>
      </c>
      <c r="G12509">
        <v>0</v>
      </c>
      <c r="H12509">
        <v>0</v>
      </c>
      <c r="I12509">
        <v>17</v>
      </c>
      <c r="J12509">
        <v>10</v>
      </c>
      <c r="K12509">
        <v>0</v>
      </c>
      <c r="L12509" s="10">
        <v>43885</v>
      </c>
    </row>
    <row r="12510" spans="1:12" x14ac:dyDescent="0.2">
      <c r="A12510" t="s">
        <v>391</v>
      </c>
      <c r="B12510">
        <v>576</v>
      </c>
      <c r="C12510">
        <v>349</v>
      </c>
      <c r="D12510">
        <v>6</v>
      </c>
      <c r="E12510" t="s">
        <v>402</v>
      </c>
      <c r="F12510">
        <v>0</v>
      </c>
      <c r="G12510">
        <v>0</v>
      </c>
      <c r="H12510">
        <v>0</v>
      </c>
      <c r="I12510">
        <v>17</v>
      </c>
      <c r="J12510">
        <v>10</v>
      </c>
      <c r="K12510">
        <v>0</v>
      </c>
      <c r="L12510" s="10">
        <v>43885</v>
      </c>
    </row>
    <row r="12511" spans="1:12" x14ac:dyDescent="0.2">
      <c r="A12511" t="s">
        <v>391</v>
      </c>
      <c r="B12511">
        <v>576</v>
      </c>
      <c r="C12511">
        <v>349</v>
      </c>
      <c r="D12511">
        <v>6</v>
      </c>
      <c r="E12511" t="s">
        <v>413</v>
      </c>
      <c r="F12511">
        <v>0</v>
      </c>
      <c r="G12511">
        <v>0</v>
      </c>
      <c r="H12511">
        <v>0</v>
      </c>
      <c r="I12511">
        <v>10</v>
      </c>
      <c r="J12511">
        <v>4</v>
      </c>
      <c r="K12511">
        <v>0</v>
      </c>
      <c r="L12511" s="10">
        <v>43885</v>
      </c>
    </row>
    <row r="12512" spans="1:12" x14ac:dyDescent="0.2">
      <c r="A12512" t="s">
        <v>391</v>
      </c>
      <c r="B12512">
        <v>576</v>
      </c>
      <c r="C12512">
        <v>349</v>
      </c>
      <c r="D12512">
        <v>6</v>
      </c>
      <c r="E12512" t="s">
        <v>409</v>
      </c>
      <c r="F12512">
        <v>0</v>
      </c>
      <c r="G12512">
        <v>0</v>
      </c>
      <c r="H12512">
        <v>0</v>
      </c>
      <c r="I12512">
        <v>10</v>
      </c>
      <c r="J12512">
        <v>4</v>
      </c>
      <c r="K12512">
        <v>0</v>
      </c>
      <c r="L12512" s="10">
        <v>43885</v>
      </c>
    </row>
    <row r="12513" spans="1:12" x14ac:dyDescent="0.2">
      <c r="A12513" t="s">
        <v>391</v>
      </c>
      <c r="B12513">
        <v>576</v>
      </c>
      <c r="C12513">
        <v>349</v>
      </c>
      <c r="D12513">
        <v>6</v>
      </c>
      <c r="E12513" t="s">
        <v>403</v>
      </c>
      <c r="F12513">
        <v>0</v>
      </c>
      <c r="G12513">
        <v>0</v>
      </c>
      <c r="H12513">
        <v>0</v>
      </c>
      <c r="I12513">
        <v>14</v>
      </c>
      <c r="J12513">
        <v>9</v>
      </c>
      <c r="K12513">
        <v>0</v>
      </c>
      <c r="L12513" s="10">
        <v>43885</v>
      </c>
    </row>
    <row r="12514" spans="1:12" x14ac:dyDescent="0.2">
      <c r="A12514" t="s">
        <v>391</v>
      </c>
      <c r="B12514">
        <v>576</v>
      </c>
      <c r="C12514">
        <v>349</v>
      </c>
      <c r="D12514">
        <v>6</v>
      </c>
      <c r="E12514" t="s">
        <v>407</v>
      </c>
      <c r="F12514">
        <v>0</v>
      </c>
      <c r="G12514">
        <v>0</v>
      </c>
      <c r="H12514">
        <v>0</v>
      </c>
      <c r="I12514">
        <v>25</v>
      </c>
      <c r="J12514">
        <v>21</v>
      </c>
      <c r="K12514">
        <v>0</v>
      </c>
      <c r="L12514" s="10">
        <v>43885</v>
      </c>
    </row>
    <row r="12515" spans="1:12" x14ac:dyDescent="0.2">
      <c r="A12515" t="s">
        <v>391</v>
      </c>
      <c r="B12515">
        <v>576</v>
      </c>
      <c r="C12515">
        <v>349</v>
      </c>
      <c r="D12515">
        <v>6</v>
      </c>
      <c r="E12515" t="s">
        <v>398</v>
      </c>
      <c r="F12515">
        <v>0</v>
      </c>
      <c r="G12515">
        <v>0</v>
      </c>
      <c r="H12515">
        <v>0</v>
      </c>
      <c r="I12515">
        <v>20</v>
      </c>
      <c r="J12515">
        <v>16</v>
      </c>
      <c r="K12515">
        <v>0</v>
      </c>
      <c r="L12515" s="10">
        <v>43885</v>
      </c>
    </row>
    <row r="12516" spans="1:12" x14ac:dyDescent="0.2">
      <c r="A12516" t="s">
        <v>391</v>
      </c>
      <c r="B12516">
        <v>576</v>
      </c>
      <c r="C12516">
        <v>349</v>
      </c>
      <c r="D12516">
        <v>6</v>
      </c>
      <c r="E12516" t="s">
        <v>406</v>
      </c>
      <c r="F12516">
        <v>0</v>
      </c>
      <c r="G12516">
        <v>0</v>
      </c>
      <c r="H12516">
        <v>0</v>
      </c>
      <c r="I12516">
        <v>15</v>
      </c>
      <c r="J12516">
        <v>11</v>
      </c>
      <c r="K12516">
        <v>0</v>
      </c>
      <c r="L12516" s="10">
        <v>43885</v>
      </c>
    </row>
    <row r="12517" spans="1:12" x14ac:dyDescent="0.2">
      <c r="A12517" t="s">
        <v>391</v>
      </c>
      <c r="B12517">
        <v>576</v>
      </c>
      <c r="C12517">
        <v>349</v>
      </c>
      <c r="D12517">
        <v>6</v>
      </c>
      <c r="E12517" t="s">
        <v>414</v>
      </c>
      <c r="F12517">
        <v>0</v>
      </c>
      <c r="G12517">
        <v>1</v>
      </c>
      <c r="H12517">
        <v>0</v>
      </c>
      <c r="I12517">
        <v>14</v>
      </c>
      <c r="J12517">
        <v>10</v>
      </c>
      <c r="K12517">
        <v>0</v>
      </c>
      <c r="L12517" s="10">
        <v>43885</v>
      </c>
    </row>
    <row r="12518" spans="1:12" x14ac:dyDescent="0.2">
      <c r="A12518" t="s">
        <v>391</v>
      </c>
      <c r="B12518">
        <v>576</v>
      </c>
      <c r="C12518">
        <v>349</v>
      </c>
      <c r="D12518">
        <v>6</v>
      </c>
      <c r="E12518" t="s">
        <v>410</v>
      </c>
      <c r="F12518">
        <v>0</v>
      </c>
      <c r="G12518">
        <v>0</v>
      </c>
      <c r="H12518">
        <v>0</v>
      </c>
      <c r="I12518">
        <v>9</v>
      </c>
      <c r="J12518">
        <v>5</v>
      </c>
      <c r="K12518">
        <v>0</v>
      </c>
      <c r="L12518" s="10">
        <v>43885</v>
      </c>
    </row>
    <row r="12519" spans="1:12" x14ac:dyDescent="0.2">
      <c r="A12519" t="s">
        <v>391</v>
      </c>
      <c r="B12519">
        <v>576</v>
      </c>
      <c r="C12519">
        <v>349</v>
      </c>
      <c r="D12519">
        <v>6</v>
      </c>
      <c r="E12519" t="s">
        <v>404</v>
      </c>
      <c r="F12519">
        <v>0</v>
      </c>
      <c r="G12519">
        <v>0</v>
      </c>
      <c r="H12519">
        <v>0</v>
      </c>
      <c r="I12519">
        <v>21</v>
      </c>
      <c r="J12519">
        <v>18</v>
      </c>
      <c r="K12519">
        <v>0</v>
      </c>
      <c r="L12519" s="10">
        <v>43885</v>
      </c>
    </row>
    <row r="12520" spans="1:12" x14ac:dyDescent="0.2">
      <c r="A12520" t="s">
        <v>391</v>
      </c>
      <c r="B12520">
        <v>576</v>
      </c>
      <c r="C12520">
        <v>349</v>
      </c>
      <c r="D12520">
        <v>6</v>
      </c>
      <c r="E12520" t="s">
        <v>415</v>
      </c>
      <c r="F12520">
        <v>0</v>
      </c>
      <c r="G12520">
        <v>1</v>
      </c>
      <c r="H12520">
        <v>0</v>
      </c>
      <c r="I12520">
        <v>10</v>
      </c>
      <c r="J12520">
        <v>7</v>
      </c>
      <c r="K12520">
        <v>0</v>
      </c>
      <c r="L12520" s="10">
        <v>43885</v>
      </c>
    </row>
    <row r="12521" spans="1:12" x14ac:dyDescent="0.2">
      <c r="A12521" t="s">
        <v>391</v>
      </c>
      <c r="B12521">
        <v>576</v>
      </c>
      <c r="C12521">
        <v>349</v>
      </c>
      <c r="D12521">
        <v>6</v>
      </c>
      <c r="E12521" t="s">
        <v>417</v>
      </c>
      <c r="F12521">
        <v>0</v>
      </c>
      <c r="G12521">
        <v>0</v>
      </c>
      <c r="H12521">
        <v>0</v>
      </c>
      <c r="I12521">
        <v>6</v>
      </c>
      <c r="J12521">
        <v>3</v>
      </c>
      <c r="K12521">
        <v>0</v>
      </c>
      <c r="L12521" s="10">
        <v>43885</v>
      </c>
    </row>
    <row r="12522" spans="1:12" x14ac:dyDescent="0.2">
      <c r="A12522" t="s">
        <v>391</v>
      </c>
      <c r="B12522">
        <v>576</v>
      </c>
      <c r="C12522">
        <v>349</v>
      </c>
      <c r="D12522">
        <v>6</v>
      </c>
      <c r="E12522" t="s">
        <v>423</v>
      </c>
      <c r="F12522">
        <v>0</v>
      </c>
      <c r="G12522">
        <v>0</v>
      </c>
      <c r="H12522">
        <v>0</v>
      </c>
      <c r="I12522">
        <v>5</v>
      </c>
      <c r="J12522">
        <v>2</v>
      </c>
      <c r="K12522">
        <v>0</v>
      </c>
      <c r="L12522" s="10">
        <v>43885</v>
      </c>
    </row>
    <row r="12523" spans="1:12" x14ac:dyDescent="0.2">
      <c r="A12523" t="s">
        <v>391</v>
      </c>
      <c r="B12523">
        <v>576</v>
      </c>
      <c r="C12523">
        <v>349</v>
      </c>
      <c r="D12523">
        <v>6</v>
      </c>
      <c r="E12523" t="s">
        <v>412</v>
      </c>
      <c r="F12523">
        <v>0</v>
      </c>
      <c r="G12523">
        <v>2</v>
      </c>
      <c r="H12523">
        <v>0</v>
      </c>
      <c r="I12523">
        <v>21</v>
      </c>
      <c r="J12523">
        <v>18</v>
      </c>
      <c r="K12523">
        <v>1</v>
      </c>
      <c r="L12523" s="10">
        <v>43885</v>
      </c>
    </row>
    <row r="12524" spans="1:12" x14ac:dyDescent="0.2">
      <c r="A12524" t="s">
        <v>391</v>
      </c>
      <c r="B12524">
        <v>576</v>
      </c>
      <c r="C12524">
        <v>349</v>
      </c>
      <c r="D12524">
        <v>6</v>
      </c>
      <c r="E12524" t="s">
        <v>416</v>
      </c>
      <c r="F12524">
        <v>0</v>
      </c>
      <c r="G12524">
        <v>0</v>
      </c>
      <c r="H12524">
        <v>0</v>
      </c>
      <c r="I12524">
        <v>9</v>
      </c>
      <c r="J12524">
        <v>7</v>
      </c>
      <c r="K12524">
        <v>0</v>
      </c>
      <c r="L12524" s="10">
        <v>43885</v>
      </c>
    </row>
    <row r="12525" spans="1:12" x14ac:dyDescent="0.2">
      <c r="A12525" t="s">
        <v>391</v>
      </c>
      <c r="B12525">
        <v>576</v>
      </c>
      <c r="C12525">
        <v>349</v>
      </c>
      <c r="D12525">
        <v>6</v>
      </c>
      <c r="E12525" t="s">
        <v>424</v>
      </c>
      <c r="F12525">
        <v>0</v>
      </c>
      <c r="G12525">
        <v>0</v>
      </c>
      <c r="H12525">
        <v>0</v>
      </c>
      <c r="I12525">
        <v>2</v>
      </c>
      <c r="J12525">
        <v>0</v>
      </c>
      <c r="K12525">
        <v>0</v>
      </c>
      <c r="L12525" s="10">
        <v>43885</v>
      </c>
    </row>
    <row r="12526" spans="1:12" x14ac:dyDescent="0.2">
      <c r="A12526" t="s">
        <v>391</v>
      </c>
      <c r="B12526">
        <v>576</v>
      </c>
      <c r="C12526">
        <v>349</v>
      </c>
      <c r="D12526">
        <v>6</v>
      </c>
      <c r="E12526" t="s">
        <v>419</v>
      </c>
      <c r="F12526">
        <v>0</v>
      </c>
      <c r="G12526">
        <v>0</v>
      </c>
      <c r="H12526">
        <v>0</v>
      </c>
      <c r="I12526">
        <v>7</v>
      </c>
      <c r="J12526">
        <v>6</v>
      </c>
      <c r="K12526">
        <v>0</v>
      </c>
      <c r="L12526" s="10">
        <v>43885</v>
      </c>
    </row>
    <row r="12527" spans="1:12" x14ac:dyDescent="0.2">
      <c r="A12527" t="s">
        <v>391</v>
      </c>
      <c r="B12527">
        <v>576</v>
      </c>
      <c r="C12527">
        <v>349</v>
      </c>
      <c r="D12527">
        <v>6</v>
      </c>
      <c r="E12527" t="s">
        <v>418</v>
      </c>
      <c r="F12527">
        <v>0</v>
      </c>
      <c r="G12527">
        <v>0</v>
      </c>
      <c r="H12527">
        <v>0</v>
      </c>
      <c r="I12527">
        <v>5</v>
      </c>
      <c r="J12527">
        <v>4</v>
      </c>
      <c r="K12527">
        <v>0</v>
      </c>
      <c r="L12527" s="10">
        <v>43885</v>
      </c>
    </row>
    <row r="12528" spans="1:12" x14ac:dyDescent="0.2">
      <c r="A12528" t="s">
        <v>391</v>
      </c>
      <c r="B12528">
        <v>576</v>
      </c>
      <c r="C12528">
        <v>349</v>
      </c>
      <c r="D12528">
        <v>6</v>
      </c>
      <c r="E12528" t="s">
        <v>421</v>
      </c>
      <c r="F12528">
        <v>0</v>
      </c>
      <c r="G12528">
        <v>1</v>
      </c>
      <c r="H12528">
        <v>0</v>
      </c>
      <c r="I12528">
        <v>4</v>
      </c>
      <c r="J12528">
        <v>3</v>
      </c>
      <c r="K12528">
        <v>0</v>
      </c>
      <c r="L12528" s="10">
        <v>43885</v>
      </c>
    </row>
    <row r="12529" spans="1:12" x14ac:dyDescent="0.2">
      <c r="A12529" t="s">
        <v>391</v>
      </c>
      <c r="B12529">
        <v>576</v>
      </c>
      <c r="C12529">
        <v>349</v>
      </c>
      <c r="D12529">
        <v>6</v>
      </c>
      <c r="E12529" t="s">
        <v>443</v>
      </c>
      <c r="F12529">
        <v>1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 s="10">
        <v>43885</v>
      </c>
    </row>
    <row r="12530" spans="1:12" x14ac:dyDescent="0.2">
      <c r="A12530" t="s">
        <v>391</v>
      </c>
      <c r="B12530">
        <v>576</v>
      </c>
      <c r="C12530">
        <v>349</v>
      </c>
      <c r="D12530">
        <v>6</v>
      </c>
      <c r="E12530" t="s">
        <v>427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 s="10">
        <v>43885</v>
      </c>
    </row>
    <row r="12531" spans="1:12" x14ac:dyDescent="0.2">
      <c r="A12531" t="s">
        <v>391</v>
      </c>
      <c r="B12531">
        <v>576</v>
      </c>
      <c r="C12531">
        <v>349</v>
      </c>
      <c r="D12531">
        <v>6</v>
      </c>
      <c r="E12531" t="s">
        <v>420</v>
      </c>
      <c r="F12531">
        <v>0</v>
      </c>
      <c r="G12531">
        <v>0</v>
      </c>
      <c r="H12531">
        <v>0</v>
      </c>
      <c r="I12531">
        <v>4</v>
      </c>
      <c r="J12531">
        <v>4</v>
      </c>
      <c r="K12531">
        <v>0</v>
      </c>
      <c r="L12531" s="10">
        <v>43885</v>
      </c>
    </row>
    <row r="12532" spans="1:12" x14ac:dyDescent="0.2">
      <c r="A12532" t="s">
        <v>391</v>
      </c>
      <c r="B12532">
        <v>576</v>
      </c>
      <c r="C12532">
        <v>349</v>
      </c>
      <c r="D12532">
        <v>6</v>
      </c>
      <c r="E12532" t="s">
        <v>422</v>
      </c>
      <c r="F12532">
        <v>0</v>
      </c>
      <c r="G12532">
        <v>0</v>
      </c>
      <c r="H12532">
        <v>0</v>
      </c>
      <c r="I12532">
        <v>4</v>
      </c>
      <c r="J12532">
        <v>4</v>
      </c>
      <c r="K12532">
        <v>0</v>
      </c>
      <c r="L12532" s="10">
        <v>43885</v>
      </c>
    </row>
    <row r="12533" spans="1:12" x14ac:dyDescent="0.2">
      <c r="A12533" t="s">
        <v>391</v>
      </c>
      <c r="B12533">
        <v>576</v>
      </c>
      <c r="C12533">
        <v>349</v>
      </c>
      <c r="D12533">
        <v>6</v>
      </c>
      <c r="E12533" t="s">
        <v>429</v>
      </c>
      <c r="F12533">
        <v>0</v>
      </c>
      <c r="G12533">
        <v>0</v>
      </c>
      <c r="H12533">
        <v>0</v>
      </c>
      <c r="I12533">
        <v>2</v>
      </c>
      <c r="J12533">
        <v>2</v>
      </c>
      <c r="K12533">
        <v>0</v>
      </c>
      <c r="L12533" s="10">
        <v>43885</v>
      </c>
    </row>
    <row r="12534" spans="1:12" x14ac:dyDescent="0.2">
      <c r="A12534" t="s">
        <v>391</v>
      </c>
      <c r="B12534">
        <v>576</v>
      </c>
      <c r="C12534">
        <v>349</v>
      </c>
      <c r="D12534">
        <v>6</v>
      </c>
      <c r="E12534" t="s">
        <v>428</v>
      </c>
      <c r="F12534">
        <v>0</v>
      </c>
      <c r="G12534">
        <v>0</v>
      </c>
      <c r="H12534">
        <v>0</v>
      </c>
      <c r="I12534">
        <v>2</v>
      </c>
      <c r="J12534">
        <v>2</v>
      </c>
      <c r="K12534">
        <v>0</v>
      </c>
      <c r="L12534" s="10">
        <v>43885</v>
      </c>
    </row>
    <row r="12535" spans="1:12" x14ac:dyDescent="0.2">
      <c r="A12535" t="s">
        <v>391</v>
      </c>
      <c r="B12535">
        <v>576</v>
      </c>
      <c r="C12535">
        <v>349</v>
      </c>
      <c r="D12535">
        <v>6</v>
      </c>
      <c r="E12535" t="s">
        <v>425</v>
      </c>
      <c r="F12535">
        <v>0</v>
      </c>
      <c r="G12535">
        <v>0</v>
      </c>
      <c r="H12535">
        <v>0</v>
      </c>
      <c r="I12535">
        <v>1</v>
      </c>
      <c r="J12535">
        <v>1</v>
      </c>
      <c r="K12535">
        <v>0</v>
      </c>
      <c r="L12535" s="10">
        <v>43885</v>
      </c>
    </row>
    <row r="12536" spans="1:12" x14ac:dyDescent="0.2">
      <c r="A12536" t="s">
        <v>391</v>
      </c>
      <c r="B12536">
        <v>576</v>
      </c>
      <c r="C12536">
        <v>349</v>
      </c>
      <c r="D12536">
        <v>6</v>
      </c>
      <c r="E12536" t="s">
        <v>430</v>
      </c>
      <c r="F12536">
        <v>0</v>
      </c>
      <c r="G12536">
        <v>0</v>
      </c>
      <c r="H12536">
        <v>0</v>
      </c>
      <c r="I12536">
        <v>1</v>
      </c>
      <c r="J12536">
        <v>1</v>
      </c>
      <c r="K12536">
        <v>0</v>
      </c>
      <c r="L12536" s="10">
        <v>43885</v>
      </c>
    </row>
    <row r="12537" spans="1:12" x14ac:dyDescent="0.2">
      <c r="A12537" t="s">
        <v>98</v>
      </c>
      <c r="B12537">
        <v>400</v>
      </c>
      <c r="C12537">
        <v>215</v>
      </c>
      <c r="D12537">
        <v>4</v>
      </c>
      <c r="E12537" t="s">
        <v>100</v>
      </c>
      <c r="F12537">
        <v>0</v>
      </c>
      <c r="G12537">
        <v>0</v>
      </c>
      <c r="H12537">
        <v>0</v>
      </c>
      <c r="I12537">
        <v>62</v>
      </c>
      <c r="J12537">
        <v>0</v>
      </c>
      <c r="K12537">
        <v>0</v>
      </c>
      <c r="L12537" s="10">
        <v>43885</v>
      </c>
    </row>
    <row r="12538" spans="1:12" x14ac:dyDescent="0.2">
      <c r="A12538" t="s">
        <v>98</v>
      </c>
      <c r="B12538">
        <v>400</v>
      </c>
      <c r="C12538">
        <v>215</v>
      </c>
      <c r="D12538">
        <v>4</v>
      </c>
      <c r="E12538" t="s">
        <v>99</v>
      </c>
      <c r="F12538">
        <v>1</v>
      </c>
      <c r="G12538">
        <v>0</v>
      </c>
      <c r="H12538">
        <v>0</v>
      </c>
      <c r="I12538">
        <v>61</v>
      </c>
      <c r="J12538">
        <v>0</v>
      </c>
      <c r="K12538">
        <v>0</v>
      </c>
      <c r="L12538" s="10">
        <v>43885</v>
      </c>
    </row>
    <row r="12539" spans="1:12" x14ac:dyDescent="0.2">
      <c r="A12539" t="s">
        <v>98</v>
      </c>
      <c r="B12539">
        <v>400</v>
      </c>
      <c r="C12539">
        <v>215</v>
      </c>
      <c r="D12539">
        <v>4</v>
      </c>
      <c r="E12539" t="s">
        <v>101</v>
      </c>
      <c r="F12539">
        <v>0</v>
      </c>
      <c r="G12539">
        <v>0</v>
      </c>
      <c r="H12539">
        <v>0</v>
      </c>
      <c r="I12539">
        <v>53</v>
      </c>
      <c r="J12539">
        <v>0</v>
      </c>
      <c r="K12539">
        <v>0</v>
      </c>
      <c r="L12539" s="10">
        <v>43885</v>
      </c>
    </row>
    <row r="12540" spans="1:12" x14ac:dyDescent="0.2">
      <c r="A12540" t="s">
        <v>98</v>
      </c>
      <c r="B12540">
        <v>400</v>
      </c>
      <c r="C12540">
        <v>215</v>
      </c>
      <c r="D12540">
        <v>4</v>
      </c>
      <c r="E12540" t="s">
        <v>103</v>
      </c>
      <c r="F12540">
        <v>0</v>
      </c>
      <c r="G12540">
        <v>0</v>
      </c>
      <c r="H12540">
        <v>0</v>
      </c>
      <c r="I12540">
        <v>41</v>
      </c>
      <c r="J12540">
        <v>3</v>
      </c>
      <c r="K12540">
        <v>0</v>
      </c>
      <c r="L12540" s="10">
        <v>43885</v>
      </c>
    </row>
    <row r="12541" spans="1:12" x14ac:dyDescent="0.2">
      <c r="A12541" t="s">
        <v>98</v>
      </c>
      <c r="B12541">
        <v>400</v>
      </c>
      <c r="C12541">
        <v>215</v>
      </c>
      <c r="D12541">
        <v>4</v>
      </c>
      <c r="E12541" t="s">
        <v>102</v>
      </c>
      <c r="F12541">
        <v>0</v>
      </c>
      <c r="G12541">
        <v>0</v>
      </c>
      <c r="H12541">
        <v>0</v>
      </c>
      <c r="I12541">
        <v>39</v>
      </c>
      <c r="J12541">
        <v>2</v>
      </c>
      <c r="K12541">
        <v>0</v>
      </c>
      <c r="L12541" s="10">
        <v>43885</v>
      </c>
    </row>
    <row r="12542" spans="1:12" x14ac:dyDescent="0.2">
      <c r="A12542" t="s">
        <v>98</v>
      </c>
      <c r="B12542">
        <v>400</v>
      </c>
      <c r="C12542">
        <v>215</v>
      </c>
      <c r="D12542">
        <v>4</v>
      </c>
      <c r="E12542" t="s">
        <v>105</v>
      </c>
      <c r="F12542">
        <v>0</v>
      </c>
      <c r="G12542">
        <v>0</v>
      </c>
      <c r="H12542">
        <v>0</v>
      </c>
      <c r="I12542">
        <v>29</v>
      </c>
      <c r="J12542">
        <v>0</v>
      </c>
      <c r="K12542">
        <v>0</v>
      </c>
      <c r="L12542" s="10">
        <v>43885</v>
      </c>
    </row>
    <row r="12543" spans="1:12" x14ac:dyDescent="0.2">
      <c r="A12543" t="s">
        <v>98</v>
      </c>
      <c r="B12543">
        <v>400</v>
      </c>
      <c r="C12543">
        <v>215</v>
      </c>
      <c r="D12543">
        <v>4</v>
      </c>
      <c r="E12543" t="s">
        <v>104</v>
      </c>
      <c r="F12543">
        <v>-1</v>
      </c>
      <c r="G12543">
        <v>0</v>
      </c>
      <c r="H12543">
        <v>0</v>
      </c>
      <c r="I12543">
        <v>25</v>
      </c>
      <c r="J12543">
        <v>2</v>
      </c>
      <c r="K12543">
        <v>0</v>
      </c>
      <c r="L12543" s="10">
        <v>43885</v>
      </c>
    </row>
    <row r="12544" spans="1:12" x14ac:dyDescent="0.2">
      <c r="A12544" t="s">
        <v>98</v>
      </c>
      <c r="B12544">
        <v>400</v>
      </c>
      <c r="C12544">
        <v>215</v>
      </c>
      <c r="D12544">
        <v>4</v>
      </c>
      <c r="E12544" t="s">
        <v>106</v>
      </c>
      <c r="F12544">
        <v>0</v>
      </c>
      <c r="G12544">
        <v>0</v>
      </c>
      <c r="H12544">
        <v>0</v>
      </c>
      <c r="I12544">
        <v>19</v>
      </c>
      <c r="J12544">
        <v>1</v>
      </c>
      <c r="K12544">
        <v>0</v>
      </c>
      <c r="L12544" s="10">
        <v>43885</v>
      </c>
    </row>
    <row r="12545" spans="1:12" x14ac:dyDescent="0.2">
      <c r="A12545" t="s">
        <v>98</v>
      </c>
      <c r="B12545">
        <v>400</v>
      </c>
      <c r="C12545">
        <v>215</v>
      </c>
      <c r="D12545">
        <v>4</v>
      </c>
      <c r="E12545" t="s">
        <v>108</v>
      </c>
      <c r="F12545">
        <v>0</v>
      </c>
      <c r="G12545">
        <v>0</v>
      </c>
      <c r="H12545">
        <v>0</v>
      </c>
      <c r="I12545">
        <v>16</v>
      </c>
      <c r="J12545">
        <v>3</v>
      </c>
      <c r="K12545">
        <v>0</v>
      </c>
      <c r="L12545" s="10">
        <v>43885</v>
      </c>
    </row>
    <row r="12546" spans="1:12" x14ac:dyDescent="0.2">
      <c r="A12546" t="s">
        <v>98</v>
      </c>
      <c r="B12546">
        <v>400</v>
      </c>
      <c r="C12546">
        <v>215</v>
      </c>
      <c r="D12546">
        <v>4</v>
      </c>
      <c r="E12546" t="s">
        <v>107</v>
      </c>
      <c r="F12546">
        <v>0</v>
      </c>
      <c r="G12546">
        <v>0</v>
      </c>
      <c r="H12546">
        <v>0</v>
      </c>
      <c r="I12546">
        <v>14</v>
      </c>
      <c r="J12546">
        <v>1</v>
      </c>
      <c r="K12546">
        <v>0</v>
      </c>
      <c r="L12546" s="10">
        <v>43885</v>
      </c>
    </row>
    <row r="12547" spans="1:12" x14ac:dyDescent="0.2">
      <c r="A12547" t="s">
        <v>98</v>
      </c>
      <c r="B12547">
        <v>400</v>
      </c>
      <c r="C12547">
        <v>215</v>
      </c>
      <c r="D12547">
        <v>4</v>
      </c>
      <c r="E12547" t="s">
        <v>109</v>
      </c>
      <c r="F12547">
        <v>1</v>
      </c>
      <c r="G12547">
        <v>0</v>
      </c>
      <c r="H12547">
        <v>0</v>
      </c>
      <c r="I12547">
        <v>13</v>
      </c>
      <c r="J12547">
        <v>1</v>
      </c>
      <c r="K12547">
        <v>0</v>
      </c>
      <c r="L12547" s="10">
        <v>43885</v>
      </c>
    </row>
    <row r="12548" spans="1:12" x14ac:dyDescent="0.2">
      <c r="A12548" t="s">
        <v>98</v>
      </c>
      <c r="B12548">
        <v>400</v>
      </c>
      <c r="C12548">
        <v>215</v>
      </c>
      <c r="D12548">
        <v>4</v>
      </c>
      <c r="E12548" t="s">
        <v>110</v>
      </c>
      <c r="F12548">
        <v>0</v>
      </c>
      <c r="G12548">
        <v>0</v>
      </c>
      <c r="H12548">
        <v>0</v>
      </c>
      <c r="I12548">
        <v>10</v>
      </c>
      <c r="J12548">
        <v>0</v>
      </c>
      <c r="K12548">
        <v>0</v>
      </c>
      <c r="L12548" s="10">
        <v>43885</v>
      </c>
    </row>
    <row r="12549" spans="1:12" x14ac:dyDescent="0.2">
      <c r="A12549" t="s">
        <v>98</v>
      </c>
      <c r="B12549">
        <v>400</v>
      </c>
      <c r="C12549">
        <v>215</v>
      </c>
      <c r="D12549">
        <v>4</v>
      </c>
      <c r="E12549" t="s">
        <v>111</v>
      </c>
      <c r="F12549">
        <v>0</v>
      </c>
      <c r="G12549">
        <v>0</v>
      </c>
      <c r="H12549">
        <v>0</v>
      </c>
      <c r="I12549">
        <v>7</v>
      </c>
      <c r="J12549">
        <v>0</v>
      </c>
      <c r="K12549">
        <v>0</v>
      </c>
      <c r="L12549" s="10">
        <v>43885</v>
      </c>
    </row>
    <row r="12550" spans="1:12" x14ac:dyDescent="0.2">
      <c r="A12550" t="s">
        <v>98</v>
      </c>
      <c r="B12550">
        <v>400</v>
      </c>
      <c r="C12550">
        <v>215</v>
      </c>
      <c r="D12550">
        <v>4</v>
      </c>
      <c r="E12550" t="s">
        <v>112</v>
      </c>
      <c r="F12550">
        <v>0</v>
      </c>
      <c r="G12550">
        <v>0</v>
      </c>
      <c r="H12550">
        <v>0</v>
      </c>
      <c r="I12550">
        <v>7</v>
      </c>
      <c r="J12550">
        <v>0</v>
      </c>
      <c r="K12550">
        <v>0</v>
      </c>
      <c r="L12550" s="10">
        <v>43885</v>
      </c>
    </row>
    <row r="12551" spans="1:12" x14ac:dyDescent="0.2">
      <c r="A12551" t="s">
        <v>98</v>
      </c>
      <c r="B12551">
        <v>400</v>
      </c>
      <c r="C12551">
        <v>215</v>
      </c>
      <c r="D12551">
        <v>4</v>
      </c>
      <c r="E12551" t="s">
        <v>113</v>
      </c>
      <c r="F12551">
        <v>0</v>
      </c>
      <c r="G12551">
        <v>0</v>
      </c>
      <c r="H12551">
        <v>0</v>
      </c>
      <c r="I12551">
        <v>3</v>
      </c>
      <c r="J12551">
        <v>2</v>
      </c>
      <c r="K12551">
        <v>0</v>
      </c>
      <c r="L12551" s="10">
        <v>43885</v>
      </c>
    </row>
    <row r="12552" spans="1:12" x14ac:dyDescent="0.2">
      <c r="A12552" t="s">
        <v>98</v>
      </c>
      <c r="B12552">
        <v>400</v>
      </c>
      <c r="C12552">
        <v>215</v>
      </c>
      <c r="D12552">
        <v>4</v>
      </c>
      <c r="E12552" t="s">
        <v>114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 s="10">
        <v>43885</v>
      </c>
    </row>
    <row r="12553" spans="1:12" x14ac:dyDescent="0.2">
      <c r="A12553" t="s">
        <v>98</v>
      </c>
      <c r="B12553">
        <v>400</v>
      </c>
      <c r="C12553">
        <v>215</v>
      </c>
      <c r="D12553">
        <v>4</v>
      </c>
      <c r="E12553" t="s">
        <v>28</v>
      </c>
      <c r="F12553">
        <v>0</v>
      </c>
      <c r="G12553">
        <v>17</v>
      </c>
      <c r="H12553">
        <v>0</v>
      </c>
      <c r="I12553">
        <v>0</v>
      </c>
      <c r="J12553">
        <v>200</v>
      </c>
      <c r="K12553">
        <v>4</v>
      </c>
      <c r="L12553" s="10">
        <v>43885</v>
      </c>
    </row>
    <row r="12554" spans="1:12" x14ac:dyDescent="0.2">
      <c r="A12554" t="s">
        <v>263</v>
      </c>
      <c r="B12554">
        <v>934</v>
      </c>
      <c r="C12554">
        <v>683</v>
      </c>
      <c r="D12554">
        <v>1</v>
      </c>
      <c r="E12554" t="s">
        <v>266</v>
      </c>
      <c r="F12554">
        <v>0</v>
      </c>
      <c r="G12554">
        <v>5</v>
      </c>
      <c r="H12554">
        <v>0</v>
      </c>
      <c r="I12554">
        <v>118</v>
      </c>
      <c r="J12554">
        <v>62</v>
      </c>
      <c r="K12554">
        <v>0</v>
      </c>
      <c r="L12554" s="10">
        <v>43885</v>
      </c>
    </row>
    <row r="12555" spans="1:12" x14ac:dyDescent="0.2">
      <c r="A12555" t="s">
        <v>263</v>
      </c>
      <c r="B12555">
        <v>934</v>
      </c>
      <c r="C12555">
        <v>683</v>
      </c>
      <c r="D12555">
        <v>1</v>
      </c>
      <c r="E12555" t="s">
        <v>264</v>
      </c>
      <c r="F12555">
        <v>0</v>
      </c>
      <c r="G12555">
        <v>3</v>
      </c>
      <c r="H12555">
        <v>0</v>
      </c>
      <c r="I12555">
        <v>229</v>
      </c>
      <c r="J12555">
        <v>184</v>
      </c>
      <c r="K12555">
        <v>0</v>
      </c>
      <c r="L12555" s="10">
        <v>43885</v>
      </c>
    </row>
    <row r="12556" spans="1:12" x14ac:dyDescent="0.2">
      <c r="A12556" t="s">
        <v>263</v>
      </c>
      <c r="B12556">
        <v>934</v>
      </c>
      <c r="C12556">
        <v>683</v>
      </c>
      <c r="D12556">
        <v>1</v>
      </c>
      <c r="E12556" t="s">
        <v>265</v>
      </c>
      <c r="F12556">
        <v>0</v>
      </c>
      <c r="G12556">
        <v>7</v>
      </c>
      <c r="H12556">
        <v>0</v>
      </c>
      <c r="I12556">
        <v>123</v>
      </c>
      <c r="J12556">
        <v>97</v>
      </c>
      <c r="K12556">
        <v>0</v>
      </c>
      <c r="L12556" s="10">
        <v>43885</v>
      </c>
    </row>
    <row r="12557" spans="1:12" x14ac:dyDescent="0.2">
      <c r="A12557" t="s">
        <v>263</v>
      </c>
      <c r="B12557">
        <v>934</v>
      </c>
      <c r="C12557">
        <v>683</v>
      </c>
      <c r="D12557">
        <v>1</v>
      </c>
      <c r="E12557" t="s">
        <v>268</v>
      </c>
      <c r="F12557">
        <v>0</v>
      </c>
      <c r="G12557">
        <v>8</v>
      </c>
      <c r="H12557">
        <v>0</v>
      </c>
      <c r="I12557">
        <v>106</v>
      </c>
      <c r="J12557">
        <v>84</v>
      </c>
      <c r="K12557">
        <v>0</v>
      </c>
      <c r="L12557" s="10">
        <v>43885</v>
      </c>
    </row>
    <row r="12558" spans="1:12" x14ac:dyDescent="0.2">
      <c r="A12558" t="s">
        <v>263</v>
      </c>
      <c r="B12558">
        <v>934</v>
      </c>
      <c r="C12558">
        <v>683</v>
      </c>
      <c r="D12558">
        <v>1</v>
      </c>
      <c r="E12558" t="s">
        <v>269</v>
      </c>
      <c r="F12558">
        <v>0</v>
      </c>
      <c r="G12558">
        <v>4</v>
      </c>
      <c r="H12558">
        <v>0</v>
      </c>
      <c r="I12558">
        <v>76</v>
      </c>
      <c r="J12558">
        <v>53</v>
      </c>
      <c r="K12558">
        <v>1</v>
      </c>
      <c r="L12558" s="10">
        <v>43885</v>
      </c>
    </row>
    <row r="12559" spans="1:12" x14ac:dyDescent="0.2">
      <c r="A12559" t="s">
        <v>263</v>
      </c>
      <c r="B12559">
        <v>934</v>
      </c>
      <c r="C12559">
        <v>683</v>
      </c>
      <c r="D12559">
        <v>1</v>
      </c>
      <c r="E12559" t="s">
        <v>267</v>
      </c>
      <c r="F12559">
        <v>0</v>
      </c>
      <c r="G12559">
        <v>6</v>
      </c>
      <c r="H12559">
        <v>0</v>
      </c>
      <c r="I12559">
        <v>130</v>
      </c>
      <c r="J12559">
        <v>109</v>
      </c>
      <c r="K12559">
        <v>0</v>
      </c>
      <c r="L12559" s="10">
        <v>43885</v>
      </c>
    </row>
    <row r="12560" spans="1:12" x14ac:dyDescent="0.2">
      <c r="A12560" t="s">
        <v>263</v>
      </c>
      <c r="B12560">
        <v>934</v>
      </c>
      <c r="C12560">
        <v>683</v>
      </c>
      <c r="D12560">
        <v>1</v>
      </c>
      <c r="E12560" t="s">
        <v>270</v>
      </c>
      <c r="F12560">
        <v>0</v>
      </c>
      <c r="G12560">
        <v>1</v>
      </c>
      <c r="H12560">
        <v>0</v>
      </c>
      <c r="I12560">
        <v>72</v>
      </c>
      <c r="J12560">
        <v>52</v>
      </c>
      <c r="K12560">
        <v>0</v>
      </c>
      <c r="L12560" s="10">
        <v>43885</v>
      </c>
    </row>
    <row r="12561" spans="1:12" x14ac:dyDescent="0.2">
      <c r="A12561" t="s">
        <v>263</v>
      </c>
      <c r="B12561">
        <v>934</v>
      </c>
      <c r="C12561">
        <v>683</v>
      </c>
      <c r="D12561">
        <v>1</v>
      </c>
      <c r="E12561" t="s">
        <v>271</v>
      </c>
      <c r="F12561">
        <v>0</v>
      </c>
      <c r="G12561">
        <v>0</v>
      </c>
      <c r="H12561">
        <v>0</v>
      </c>
      <c r="I12561">
        <v>33</v>
      </c>
      <c r="J12561">
        <v>16</v>
      </c>
      <c r="K12561">
        <v>0</v>
      </c>
      <c r="L12561" s="10">
        <v>43885</v>
      </c>
    </row>
    <row r="12562" spans="1:12" x14ac:dyDescent="0.2">
      <c r="A12562" t="s">
        <v>263</v>
      </c>
      <c r="B12562">
        <v>934</v>
      </c>
      <c r="C12562">
        <v>683</v>
      </c>
      <c r="D12562">
        <v>1</v>
      </c>
      <c r="E12562" t="s">
        <v>273</v>
      </c>
      <c r="F12562">
        <v>0</v>
      </c>
      <c r="G12562">
        <v>-1</v>
      </c>
      <c r="H12562">
        <v>0</v>
      </c>
      <c r="I12562">
        <v>22</v>
      </c>
      <c r="J12562">
        <v>12</v>
      </c>
      <c r="K12562">
        <v>0</v>
      </c>
      <c r="L12562" s="10">
        <v>43885</v>
      </c>
    </row>
    <row r="12563" spans="1:12" x14ac:dyDescent="0.2">
      <c r="A12563" t="s">
        <v>263</v>
      </c>
      <c r="B12563">
        <v>934</v>
      </c>
      <c r="C12563">
        <v>683</v>
      </c>
      <c r="D12563">
        <v>1</v>
      </c>
      <c r="E12563" t="s">
        <v>272</v>
      </c>
      <c r="F12563">
        <v>0</v>
      </c>
      <c r="G12563">
        <v>5</v>
      </c>
      <c r="H12563">
        <v>0</v>
      </c>
      <c r="I12563">
        <v>18</v>
      </c>
      <c r="J12563">
        <v>11</v>
      </c>
      <c r="K12563">
        <v>0</v>
      </c>
      <c r="L12563" s="10">
        <v>43885</v>
      </c>
    </row>
    <row r="12564" spans="1:12" x14ac:dyDescent="0.2">
      <c r="A12564" t="s">
        <v>263</v>
      </c>
      <c r="B12564">
        <v>934</v>
      </c>
      <c r="C12564">
        <v>683</v>
      </c>
      <c r="D12564">
        <v>1</v>
      </c>
      <c r="E12564" t="s">
        <v>274</v>
      </c>
      <c r="F12564">
        <v>0</v>
      </c>
      <c r="G12564">
        <v>0</v>
      </c>
      <c r="H12564">
        <v>0</v>
      </c>
      <c r="I12564">
        <v>6</v>
      </c>
      <c r="J12564">
        <v>3</v>
      </c>
      <c r="K12564">
        <v>0</v>
      </c>
      <c r="L12564" s="10">
        <v>43885</v>
      </c>
    </row>
    <row r="12565" spans="1:12" x14ac:dyDescent="0.2">
      <c r="A12565" t="s">
        <v>263</v>
      </c>
      <c r="B12565">
        <v>934</v>
      </c>
      <c r="C12565">
        <v>683</v>
      </c>
      <c r="D12565">
        <v>1</v>
      </c>
      <c r="E12565" t="s">
        <v>275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 s="10">
        <v>43885</v>
      </c>
    </row>
    <row r="12566" spans="1:12" x14ac:dyDescent="0.2">
      <c r="A12566" t="s">
        <v>81</v>
      </c>
      <c r="B12566">
        <v>989</v>
      </c>
      <c r="C12566">
        <v>712</v>
      </c>
      <c r="D12566">
        <v>6</v>
      </c>
      <c r="E12566" t="s">
        <v>83</v>
      </c>
      <c r="F12566">
        <v>0</v>
      </c>
      <c r="G12566">
        <v>16</v>
      </c>
      <c r="H12566">
        <v>0</v>
      </c>
      <c r="I12566">
        <v>174</v>
      </c>
      <c r="J12566">
        <v>119</v>
      </c>
      <c r="K12566">
        <v>1</v>
      </c>
      <c r="L12566" s="10">
        <v>43885</v>
      </c>
    </row>
    <row r="12567" spans="1:12" x14ac:dyDescent="0.2">
      <c r="A12567" t="s">
        <v>81</v>
      </c>
      <c r="B12567">
        <v>989</v>
      </c>
      <c r="C12567">
        <v>712</v>
      </c>
      <c r="D12567">
        <v>6</v>
      </c>
      <c r="E12567" t="s">
        <v>84</v>
      </c>
      <c r="F12567">
        <v>0</v>
      </c>
      <c r="G12567">
        <v>5</v>
      </c>
      <c r="H12567">
        <v>0</v>
      </c>
      <c r="I12567">
        <v>155</v>
      </c>
      <c r="J12567">
        <v>109</v>
      </c>
      <c r="K12567">
        <v>0</v>
      </c>
      <c r="L12567" s="10">
        <v>43885</v>
      </c>
    </row>
    <row r="12568" spans="1:12" x14ac:dyDescent="0.2">
      <c r="A12568" t="s">
        <v>81</v>
      </c>
      <c r="B12568">
        <v>989</v>
      </c>
      <c r="C12568">
        <v>712</v>
      </c>
      <c r="D12568">
        <v>6</v>
      </c>
      <c r="E12568" t="s">
        <v>82</v>
      </c>
      <c r="F12568">
        <v>0</v>
      </c>
      <c r="G12568">
        <v>6</v>
      </c>
      <c r="H12568">
        <v>0</v>
      </c>
      <c r="I12568">
        <v>160</v>
      </c>
      <c r="J12568">
        <v>113</v>
      </c>
      <c r="K12568">
        <v>5</v>
      </c>
      <c r="L12568" s="10">
        <v>43885</v>
      </c>
    </row>
    <row r="12569" spans="1:12" x14ac:dyDescent="0.2">
      <c r="A12569" t="s">
        <v>81</v>
      </c>
      <c r="B12569">
        <v>989</v>
      </c>
      <c r="C12569">
        <v>712</v>
      </c>
      <c r="D12569">
        <v>6</v>
      </c>
      <c r="E12569" t="s">
        <v>86</v>
      </c>
      <c r="F12569">
        <v>0</v>
      </c>
      <c r="G12569">
        <v>1</v>
      </c>
      <c r="H12569">
        <v>0</v>
      </c>
      <c r="I12569">
        <v>69</v>
      </c>
      <c r="J12569">
        <v>45</v>
      </c>
      <c r="K12569">
        <v>0</v>
      </c>
      <c r="L12569" s="10">
        <v>43885</v>
      </c>
    </row>
    <row r="12570" spans="1:12" x14ac:dyDescent="0.2">
      <c r="A12570" t="s">
        <v>81</v>
      </c>
      <c r="B12570">
        <v>989</v>
      </c>
      <c r="C12570">
        <v>712</v>
      </c>
      <c r="D12570">
        <v>6</v>
      </c>
      <c r="E12570" t="s">
        <v>85</v>
      </c>
      <c r="F12570">
        <v>0</v>
      </c>
      <c r="G12570">
        <v>6</v>
      </c>
      <c r="H12570">
        <v>0</v>
      </c>
      <c r="I12570">
        <v>108</v>
      </c>
      <c r="J12570">
        <v>87</v>
      </c>
      <c r="K12570">
        <v>0</v>
      </c>
      <c r="L12570" s="10">
        <v>43885</v>
      </c>
    </row>
    <row r="12571" spans="1:12" x14ac:dyDescent="0.2">
      <c r="A12571" t="s">
        <v>81</v>
      </c>
      <c r="B12571">
        <v>989</v>
      </c>
      <c r="C12571">
        <v>712</v>
      </c>
      <c r="D12571">
        <v>6</v>
      </c>
      <c r="E12571" t="s">
        <v>89</v>
      </c>
      <c r="F12571">
        <v>0</v>
      </c>
      <c r="G12571">
        <v>2</v>
      </c>
      <c r="H12571">
        <v>0</v>
      </c>
      <c r="I12571">
        <v>38</v>
      </c>
      <c r="J12571">
        <v>21</v>
      </c>
      <c r="K12571">
        <v>0</v>
      </c>
      <c r="L12571" s="10">
        <v>43885</v>
      </c>
    </row>
    <row r="12572" spans="1:12" x14ac:dyDescent="0.2">
      <c r="A12572" t="s">
        <v>81</v>
      </c>
      <c r="B12572">
        <v>989</v>
      </c>
      <c r="C12572">
        <v>712</v>
      </c>
      <c r="D12572">
        <v>6</v>
      </c>
      <c r="E12572" t="s">
        <v>87</v>
      </c>
      <c r="F12572">
        <v>0</v>
      </c>
      <c r="G12572">
        <v>0</v>
      </c>
      <c r="H12572">
        <v>0</v>
      </c>
      <c r="I12572">
        <v>83</v>
      </c>
      <c r="J12572">
        <v>69</v>
      </c>
      <c r="K12572">
        <v>0</v>
      </c>
      <c r="L12572" s="10">
        <v>43885</v>
      </c>
    </row>
    <row r="12573" spans="1:12" x14ac:dyDescent="0.2">
      <c r="A12573" t="s">
        <v>81</v>
      </c>
      <c r="B12573">
        <v>989</v>
      </c>
      <c r="C12573">
        <v>712</v>
      </c>
      <c r="D12573">
        <v>6</v>
      </c>
      <c r="E12573" t="s">
        <v>88</v>
      </c>
      <c r="F12573">
        <v>0</v>
      </c>
      <c r="G12573">
        <v>0</v>
      </c>
      <c r="H12573">
        <v>0</v>
      </c>
      <c r="I12573">
        <v>41</v>
      </c>
      <c r="J12573">
        <v>29</v>
      </c>
      <c r="K12573">
        <v>0</v>
      </c>
      <c r="L12573" s="10">
        <v>43885</v>
      </c>
    </row>
    <row r="12574" spans="1:12" x14ac:dyDescent="0.2">
      <c r="A12574" t="s">
        <v>81</v>
      </c>
      <c r="B12574">
        <v>989</v>
      </c>
      <c r="C12574">
        <v>712</v>
      </c>
      <c r="D12574">
        <v>6</v>
      </c>
      <c r="E12574" t="s">
        <v>93</v>
      </c>
      <c r="F12574">
        <v>0</v>
      </c>
      <c r="G12574">
        <v>3</v>
      </c>
      <c r="H12574">
        <v>0</v>
      </c>
      <c r="I12574">
        <v>27</v>
      </c>
      <c r="J12574">
        <v>18</v>
      </c>
      <c r="K12574">
        <v>0</v>
      </c>
      <c r="L12574" s="10">
        <v>43885</v>
      </c>
    </row>
    <row r="12575" spans="1:12" x14ac:dyDescent="0.2">
      <c r="A12575" t="s">
        <v>81</v>
      </c>
      <c r="B12575">
        <v>989</v>
      </c>
      <c r="C12575">
        <v>712</v>
      </c>
      <c r="D12575">
        <v>6</v>
      </c>
      <c r="E12575" t="s">
        <v>92</v>
      </c>
      <c r="F12575">
        <v>0</v>
      </c>
      <c r="G12575">
        <v>4</v>
      </c>
      <c r="H12575">
        <v>0</v>
      </c>
      <c r="I12575">
        <v>29</v>
      </c>
      <c r="J12575">
        <v>22</v>
      </c>
      <c r="K12575">
        <v>0</v>
      </c>
      <c r="L12575" s="10">
        <v>43885</v>
      </c>
    </row>
    <row r="12576" spans="1:12" x14ac:dyDescent="0.2">
      <c r="A12576" t="s">
        <v>81</v>
      </c>
      <c r="B12576">
        <v>989</v>
      </c>
      <c r="C12576">
        <v>712</v>
      </c>
      <c r="D12576">
        <v>6</v>
      </c>
      <c r="E12576" t="s">
        <v>91</v>
      </c>
      <c r="F12576">
        <v>0</v>
      </c>
      <c r="G12576">
        <v>3</v>
      </c>
      <c r="H12576">
        <v>0</v>
      </c>
      <c r="I12576">
        <v>27</v>
      </c>
      <c r="J12576">
        <v>20</v>
      </c>
      <c r="K12576">
        <v>0</v>
      </c>
      <c r="L12576" s="10">
        <v>43885</v>
      </c>
    </row>
    <row r="12577" spans="1:12" x14ac:dyDescent="0.2">
      <c r="A12577" t="s">
        <v>81</v>
      </c>
      <c r="B12577">
        <v>989</v>
      </c>
      <c r="C12577">
        <v>712</v>
      </c>
      <c r="D12577">
        <v>6</v>
      </c>
      <c r="E12577" t="s">
        <v>90</v>
      </c>
      <c r="F12577">
        <v>0</v>
      </c>
      <c r="G12577">
        <v>1</v>
      </c>
      <c r="H12577">
        <v>0</v>
      </c>
      <c r="I12577">
        <v>33</v>
      </c>
      <c r="J12577">
        <v>28</v>
      </c>
      <c r="K12577">
        <v>0</v>
      </c>
      <c r="L12577" s="10">
        <v>43885</v>
      </c>
    </row>
    <row r="12578" spans="1:12" x14ac:dyDescent="0.2">
      <c r="A12578" t="s">
        <v>81</v>
      </c>
      <c r="B12578">
        <v>989</v>
      </c>
      <c r="C12578">
        <v>712</v>
      </c>
      <c r="D12578">
        <v>6</v>
      </c>
      <c r="E12578" t="s">
        <v>94</v>
      </c>
      <c r="F12578">
        <v>0</v>
      </c>
      <c r="G12578">
        <v>2</v>
      </c>
      <c r="H12578">
        <v>0</v>
      </c>
      <c r="I12578">
        <v>17</v>
      </c>
      <c r="J12578">
        <v>13</v>
      </c>
      <c r="K12578">
        <v>0</v>
      </c>
      <c r="L12578" s="10">
        <v>43885</v>
      </c>
    </row>
    <row r="12579" spans="1:12" x14ac:dyDescent="0.2">
      <c r="A12579" t="s">
        <v>81</v>
      </c>
      <c r="B12579">
        <v>989</v>
      </c>
      <c r="C12579">
        <v>712</v>
      </c>
      <c r="D12579">
        <v>6</v>
      </c>
      <c r="E12579" t="s">
        <v>95</v>
      </c>
      <c r="F12579">
        <v>0</v>
      </c>
      <c r="G12579">
        <v>0</v>
      </c>
      <c r="H12579">
        <v>0</v>
      </c>
      <c r="I12579">
        <v>13</v>
      </c>
      <c r="J12579">
        <v>9</v>
      </c>
      <c r="K12579">
        <v>0</v>
      </c>
      <c r="L12579" s="10">
        <v>43885</v>
      </c>
    </row>
    <row r="12580" spans="1:12" x14ac:dyDescent="0.2">
      <c r="A12580" t="s">
        <v>81</v>
      </c>
      <c r="B12580">
        <v>989</v>
      </c>
      <c r="C12580">
        <v>712</v>
      </c>
      <c r="D12580">
        <v>6</v>
      </c>
      <c r="E12580" t="s">
        <v>96</v>
      </c>
      <c r="F12580">
        <v>0</v>
      </c>
      <c r="G12580">
        <v>0</v>
      </c>
      <c r="H12580">
        <v>0</v>
      </c>
      <c r="I12580">
        <v>9</v>
      </c>
      <c r="J12580">
        <v>6</v>
      </c>
      <c r="K12580">
        <v>0</v>
      </c>
      <c r="L12580" s="10">
        <v>43885</v>
      </c>
    </row>
    <row r="12581" spans="1:12" x14ac:dyDescent="0.2">
      <c r="A12581" t="s">
        <v>81</v>
      </c>
      <c r="B12581">
        <v>989</v>
      </c>
      <c r="C12581">
        <v>712</v>
      </c>
      <c r="D12581">
        <v>6</v>
      </c>
      <c r="E12581" t="s">
        <v>97</v>
      </c>
      <c r="F12581">
        <v>0</v>
      </c>
      <c r="G12581">
        <v>0</v>
      </c>
      <c r="H12581">
        <v>0</v>
      </c>
      <c r="I12581">
        <v>6</v>
      </c>
      <c r="J12581">
        <v>4</v>
      </c>
      <c r="K12581">
        <v>0</v>
      </c>
      <c r="L12581" s="10">
        <v>43885</v>
      </c>
    </row>
    <row r="12582" spans="1:12" x14ac:dyDescent="0.2">
      <c r="A12582" t="s">
        <v>205</v>
      </c>
      <c r="B12582">
        <v>121</v>
      </c>
      <c r="C12582">
        <v>83</v>
      </c>
      <c r="D12582">
        <v>1</v>
      </c>
      <c r="E12582" t="s">
        <v>207</v>
      </c>
      <c r="F12582">
        <v>0</v>
      </c>
      <c r="G12582">
        <v>0</v>
      </c>
      <c r="H12582">
        <v>0</v>
      </c>
      <c r="I12582">
        <v>19</v>
      </c>
      <c r="J12582">
        <v>11</v>
      </c>
      <c r="K12582">
        <v>0</v>
      </c>
      <c r="L12582" s="10">
        <v>43885</v>
      </c>
    </row>
    <row r="12583" spans="1:12" x14ac:dyDescent="0.2">
      <c r="A12583" t="s">
        <v>205</v>
      </c>
      <c r="B12583">
        <v>121</v>
      </c>
      <c r="C12583">
        <v>83</v>
      </c>
      <c r="D12583">
        <v>1</v>
      </c>
      <c r="E12583" t="s">
        <v>210</v>
      </c>
      <c r="F12583">
        <v>0</v>
      </c>
      <c r="G12583">
        <v>0</v>
      </c>
      <c r="H12583">
        <v>0</v>
      </c>
      <c r="I12583">
        <v>12</v>
      </c>
      <c r="J12583">
        <v>5</v>
      </c>
      <c r="K12583">
        <v>1</v>
      </c>
      <c r="L12583" s="10">
        <v>43885</v>
      </c>
    </row>
    <row r="12584" spans="1:12" x14ac:dyDescent="0.2">
      <c r="A12584" t="s">
        <v>205</v>
      </c>
      <c r="B12584">
        <v>121</v>
      </c>
      <c r="C12584">
        <v>83</v>
      </c>
      <c r="D12584">
        <v>1</v>
      </c>
      <c r="E12584" t="s">
        <v>206</v>
      </c>
      <c r="F12584">
        <v>0</v>
      </c>
      <c r="G12584">
        <v>2</v>
      </c>
      <c r="H12584">
        <v>0</v>
      </c>
      <c r="I12584">
        <v>28</v>
      </c>
      <c r="J12584">
        <v>24</v>
      </c>
      <c r="K12584">
        <v>0</v>
      </c>
      <c r="L12584" s="10">
        <v>43885</v>
      </c>
    </row>
    <row r="12585" spans="1:12" x14ac:dyDescent="0.2">
      <c r="A12585" t="s">
        <v>205</v>
      </c>
      <c r="B12585">
        <v>121</v>
      </c>
      <c r="C12585">
        <v>83</v>
      </c>
      <c r="D12585">
        <v>1</v>
      </c>
      <c r="E12585" t="s">
        <v>215</v>
      </c>
      <c r="F12585">
        <v>0</v>
      </c>
      <c r="G12585">
        <v>0</v>
      </c>
      <c r="H12585">
        <v>0</v>
      </c>
      <c r="I12585">
        <v>4</v>
      </c>
      <c r="J12585">
        <v>0</v>
      </c>
      <c r="K12585">
        <v>0</v>
      </c>
      <c r="L12585" s="10">
        <v>43885</v>
      </c>
    </row>
    <row r="12586" spans="1:12" x14ac:dyDescent="0.2">
      <c r="A12586" t="s">
        <v>205</v>
      </c>
      <c r="B12586">
        <v>121</v>
      </c>
      <c r="C12586">
        <v>83</v>
      </c>
      <c r="D12586">
        <v>1</v>
      </c>
      <c r="E12586" t="s">
        <v>208</v>
      </c>
      <c r="F12586">
        <v>0</v>
      </c>
      <c r="G12586">
        <v>0</v>
      </c>
      <c r="H12586">
        <v>0</v>
      </c>
      <c r="I12586">
        <v>12</v>
      </c>
      <c r="J12586">
        <v>9</v>
      </c>
      <c r="K12586">
        <v>0</v>
      </c>
      <c r="L12586" s="10">
        <v>43885</v>
      </c>
    </row>
    <row r="12587" spans="1:12" x14ac:dyDescent="0.2">
      <c r="A12587" t="s">
        <v>205</v>
      </c>
      <c r="B12587">
        <v>121</v>
      </c>
      <c r="C12587">
        <v>83</v>
      </c>
      <c r="D12587">
        <v>1</v>
      </c>
      <c r="E12587" t="s">
        <v>211</v>
      </c>
      <c r="F12587">
        <v>0</v>
      </c>
      <c r="G12587">
        <v>-1</v>
      </c>
      <c r="H12587">
        <v>0</v>
      </c>
      <c r="I12587">
        <v>8</v>
      </c>
      <c r="J12587">
        <v>5</v>
      </c>
      <c r="K12587">
        <v>0</v>
      </c>
      <c r="L12587" s="10">
        <v>43885</v>
      </c>
    </row>
    <row r="12588" spans="1:12" x14ac:dyDescent="0.2">
      <c r="A12588" t="s">
        <v>205</v>
      </c>
      <c r="B12588">
        <v>121</v>
      </c>
      <c r="C12588">
        <v>83</v>
      </c>
      <c r="D12588">
        <v>1</v>
      </c>
      <c r="E12588" t="s">
        <v>212</v>
      </c>
      <c r="F12588">
        <v>0</v>
      </c>
      <c r="G12588">
        <v>1</v>
      </c>
      <c r="H12588">
        <v>0</v>
      </c>
      <c r="I12588">
        <v>7</v>
      </c>
      <c r="J12588">
        <v>4</v>
      </c>
      <c r="K12588">
        <v>0</v>
      </c>
      <c r="L12588" s="10">
        <v>43885</v>
      </c>
    </row>
    <row r="12589" spans="1:12" x14ac:dyDescent="0.2">
      <c r="A12589" t="s">
        <v>205</v>
      </c>
      <c r="B12589">
        <v>121</v>
      </c>
      <c r="C12589">
        <v>83</v>
      </c>
      <c r="D12589">
        <v>1</v>
      </c>
      <c r="E12589" t="s">
        <v>213</v>
      </c>
      <c r="F12589">
        <v>0</v>
      </c>
      <c r="G12589">
        <v>0</v>
      </c>
      <c r="H12589">
        <v>0</v>
      </c>
      <c r="I12589">
        <v>6</v>
      </c>
      <c r="J12589">
        <v>3</v>
      </c>
      <c r="K12589">
        <v>0</v>
      </c>
      <c r="L12589" s="10">
        <v>43885</v>
      </c>
    </row>
    <row r="12590" spans="1:12" x14ac:dyDescent="0.2">
      <c r="A12590" t="s">
        <v>205</v>
      </c>
      <c r="B12590">
        <v>121</v>
      </c>
      <c r="C12590">
        <v>83</v>
      </c>
      <c r="D12590">
        <v>1</v>
      </c>
      <c r="E12590" t="s">
        <v>209</v>
      </c>
      <c r="F12590">
        <v>0</v>
      </c>
      <c r="G12590">
        <v>1</v>
      </c>
      <c r="H12590">
        <v>0</v>
      </c>
      <c r="I12590">
        <v>11</v>
      </c>
      <c r="J12590">
        <v>9</v>
      </c>
      <c r="K12590">
        <v>0</v>
      </c>
      <c r="L12590" s="10">
        <v>43885</v>
      </c>
    </row>
    <row r="12591" spans="1:12" x14ac:dyDescent="0.2">
      <c r="A12591" t="s">
        <v>205</v>
      </c>
      <c r="B12591">
        <v>121</v>
      </c>
      <c r="C12591">
        <v>83</v>
      </c>
      <c r="D12591">
        <v>1</v>
      </c>
      <c r="E12591" t="s">
        <v>214</v>
      </c>
      <c r="F12591">
        <v>0</v>
      </c>
      <c r="G12591">
        <v>0</v>
      </c>
      <c r="H12591">
        <v>0</v>
      </c>
      <c r="I12591">
        <v>7</v>
      </c>
      <c r="J12591">
        <v>6</v>
      </c>
      <c r="K12591">
        <v>0</v>
      </c>
      <c r="L12591" s="10">
        <v>43885</v>
      </c>
    </row>
    <row r="12592" spans="1:12" x14ac:dyDescent="0.2">
      <c r="A12592" t="s">
        <v>205</v>
      </c>
      <c r="B12592">
        <v>121</v>
      </c>
      <c r="C12592">
        <v>83</v>
      </c>
      <c r="D12592">
        <v>1</v>
      </c>
      <c r="E12592" t="s">
        <v>216</v>
      </c>
      <c r="F12592">
        <v>0</v>
      </c>
      <c r="G12592">
        <v>0</v>
      </c>
      <c r="H12592">
        <v>0</v>
      </c>
      <c r="I12592">
        <v>3</v>
      </c>
      <c r="J12592">
        <v>3</v>
      </c>
      <c r="K12592">
        <v>0</v>
      </c>
      <c r="L12592" s="10">
        <v>43885</v>
      </c>
    </row>
    <row r="12593" spans="1:12" x14ac:dyDescent="0.2">
      <c r="A12593" t="s">
        <v>205</v>
      </c>
      <c r="B12593">
        <v>121</v>
      </c>
      <c r="C12593">
        <v>83</v>
      </c>
      <c r="D12593">
        <v>1</v>
      </c>
      <c r="E12593" t="s">
        <v>217</v>
      </c>
      <c r="F12593">
        <v>0</v>
      </c>
      <c r="G12593">
        <v>0</v>
      </c>
      <c r="H12593">
        <v>0</v>
      </c>
      <c r="I12593">
        <v>3</v>
      </c>
      <c r="J12593">
        <v>3</v>
      </c>
      <c r="K12593">
        <v>0</v>
      </c>
      <c r="L12593" s="10">
        <v>43885</v>
      </c>
    </row>
    <row r="12594" spans="1:12" x14ac:dyDescent="0.2">
      <c r="A12594" t="s">
        <v>205</v>
      </c>
      <c r="B12594">
        <v>121</v>
      </c>
      <c r="C12594">
        <v>83</v>
      </c>
      <c r="D12594">
        <v>1</v>
      </c>
      <c r="E12594" t="s">
        <v>218</v>
      </c>
      <c r="F12594">
        <v>0</v>
      </c>
      <c r="G12594">
        <v>0</v>
      </c>
      <c r="H12594">
        <v>0</v>
      </c>
      <c r="I12594">
        <v>1</v>
      </c>
      <c r="J12594">
        <v>1</v>
      </c>
      <c r="K12594">
        <v>0</v>
      </c>
      <c r="L12594" s="10">
        <v>43885</v>
      </c>
    </row>
    <row r="12595" spans="1:12" x14ac:dyDescent="0.2">
      <c r="A12595" t="s">
        <v>431</v>
      </c>
      <c r="B12595">
        <v>133</v>
      </c>
      <c r="C12595">
        <v>96</v>
      </c>
      <c r="D12595">
        <v>0</v>
      </c>
      <c r="E12595" t="s">
        <v>432</v>
      </c>
      <c r="F12595">
        <v>1</v>
      </c>
      <c r="G12595">
        <v>0</v>
      </c>
      <c r="H12595">
        <v>0</v>
      </c>
      <c r="I12595">
        <v>37</v>
      </c>
      <c r="J12595">
        <v>23</v>
      </c>
      <c r="K12595">
        <v>0</v>
      </c>
      <c r="L12595" s="10">
        <v>43885</v>
      </c>
    </row>
    <row r="12596" spans="1:12" x14ac:dyDescent="0.2">
      <c r="A12596" t="s">
        <v>431</v>
      </c>
      <c r="B12596">
        <v>133</v>
      </c>
      <c r="C12596">
        <v>96</v>
      </c>
      <c r="D12596">
        <v>0</v>
      </c>
      <c r="E12596" t="s">
        <v>433</v>
      </c>
      <c r="F12596">
        <v>0</v>
      </c>
      <c r="G12596">
        <v>0</v>
      </c>
      <c r="H12596">
        <v>0</v>
      </c>
      <c r="I12596">
        <v>20</v>
      </c>
      <c r="J12596">
        <v>14</v>
      </c>
      <c r="K12596">
        <v>0</v>
      </c>
      <c r="L12596" s="10">
        <v>43885</v>
      </c>
    </row>
    <row r="12597" spans="1:12" x14ac:dyDescent="0.2">
      <c r="A12597" t="s">
        <v>431</v>
      </c>
      <c r="B12597">
        <v>133</v>
      </c>
      <c r="C12597">
        <v>96</v>
      </c>
      <c r="D12597">
        <v>0</v>
      </c>
      <c r="E12597" t="s">
        <v>438</v>
      </c>
      <c r="F12597">
        <v>0</v>
      </c>
      <c r="G12597">
        <v>0</v>
      </c>
      <c r="H12597">
        <v>0</v>
      </c>
      <c r="I12597">
        <v>10</v>
      </c>
      <c r="J12597">
        <v>5</v>
      </c>
      <c r="K12597">
        <v>0</v>
      </c>
      <c r="L12597" s="10">
        <v>43885</v>
      </c>
    </row>
    <row r="12598" spans="1:12" x14ac:dyDescent="0.2">
      <c r="A12598" t="s">
        <v>431</v>
      </c>
      <c r="B12598">
        <v>133</v>
      </c>
      <c r="C12598">
        <v>96</v>
      </c>
      <c r="D12598">
        <v>0</v>
      </c>
      <c r="E12598" t="s">
        <v>435</v>
      </c>
      <c r="F12598">
        <v>0</v>
      </c>
      <c r="G12598">
        <v>0</v>
      </c>
      <c r="H12598">
        <v>0</v>
      </c>
      <c r="I12598">
        <v>12</v>
      </c>
      <c r="J12598">
        <v>8</v>
      </c>
      <c r="K12598">
        <v>0</v>
      </c>
      <c r="L12598" s="10">
        <v>43885</v>
      </c>
    </row>
    <row r="12599" spans="1:12" x14ac:dyDescent="0.2">
      <c r="A12599" t="s">
        <v>431</v>
      </c>
      <c r="B12599">
        <v>133</v>
      </c>
      <c r="C12599">
        <v>96</v>
      </c>
      <c r="D12599">
        <v>0</v>
      </c>
      <c r="E12599" t="s">
        <v>436</v>
      </c>
      <c r="F12599">
        <v>0</v>
      </c>
      <c r="G12599">
        <v>2</v>
      </c>
      <c r="H12599">
        <v>0</v>
      </c>
      <c r="I12599">
        <v>8</v>
      </c>
      <c r="J12599">
        <v>5</v>
      </c>
      <c r="K12599">
        <v>0</v>
      </c>
      <c r="L12599" s="10">
        <v>43885</v>
      </c>
    </row>
    <row r="12600" spans="1:12" x14ac:dyDescent="0.2">
      <c r="A12600" t="s">
        <v>431</v>
      </c>
      <c r="B12600">
        <v>133</v>
      </c>
      <c r="C12600">
        <v>96</v>
      </c>
      <c r="D12600">
        <v>0</v>
      </c>
      <c r="E12600" t="s">
        <v>439</v>
      </c>
      <c r="F12600">
        <v>0</v>
      </c>
      <c r="G12600">
        <v>1</v>
      </c>
      <c r="H12600">
        <v>0</v>
      </c>
      <c r="I12600">
        <v>8</v>
      </c>
      <c r="J12600">
        <v>6</v>
      </c>
      <c r="K12600">
        <v>0</v>
      </c>
      <c r="L12600" s="10">
        <v>43885</v>
      </c>
    </row>
    <row r="12601" spans="1:12" x14ac:dyDescent="0.2">
      <c r="A12601" t="s">
        <v>431</v>
      </c>
      <c r="B12601">
        <v>133</v>
      </c>
      <c r="C12601">
        <v>96</v>
      </c>
      <c r="D12601">
        <v>0</v>
      </c>
      <c r="E12601" t="s">
        <v>437</v>
      </c>
      <c r="F12601">
        <v>0</v>
      </c>
      <c r="G12601">
        <v>1</v>
      </c>
      <c r="H12601">
        <v>0</v>
      </c>
      <c r="I12601">
        <v>7</v>
      </c>
      <c r="J12601">
        <v>5</v>
      </c>
      <c r="K12601">
        <v>0</v>
      </c>
      <c r="L12601" s="10">
        <v>43885</v>
      </c>
    </row>
    <row r="12602" spans="1:12" x14ac:dyDescent="0.2">
      <c r="A12602" t="s">
        <v>431</v>
      </c>
      <c r="B12602">
        <v>133</v>
      </c>
      <c r="C12602">
        <v>96</v>
      </c>
      <c r="D12602">
        <v>0</v>
      </c>
      <c r="E12602" t="s">
        <v>434</v>
      </c>
      <c r="F12602">
        <v>0</v>
      </c>
      <c r="G12602">
        <v>1</v>
      </c>
      <c r="H12602">
        <v>0</v>
      </c>
      <c r="I12602">
        <v>19</v>
      </c>
      <c r="J12602">
        <v>18</v>
      </c>
      <c r="K12602">
        <v>0</v>
      </c>
      <c r="L12602" s="10">
        <v>43885</v>
      </c>
    </row>
    <row r="12603" spans="1:12" x14ac:dyDescent="0.2">
      <c r="A12603" t="s">
        <v>431</v>
      </c>
      <c r="B12603">
        <v>133</v>
      </c>
      <c r="C12603">
        <v>96</v>
      </c>
      <c r="D12603">
        <v>0</v>
      </c>
      <c r="E12603" t="s">
        <v>441</v>
      </c>
      <c r="F12603">
        <v>0</v>
      </c>
      <c r="G12603">
        <v>0</v>
      </c>
      <c r="H12603">
        <v>0</v>
      </c>
      <c r="I12603">
        <v>6</v>
      </c>
      <c r="J12603">
        <v>6</v>
      </c>
      <c r="K12603">
        <v>0</v>
      </c>
      <c r="L12603" s="10">
        <v>43885</v>
      </c>
    </row>
    <row r="12604" spans="1:12" x14ac:dyDescent="0.2">
      <c r="A12604" t="s">
        <v>431</v>
      </c>
      <c r="B12604">
        <v>133</v>
      </c>
      <c r="C12604">
        <v>96</v>
      </c>
      <c r="D12604">
        <v>0</v>
      </c>
      <c r="E12604" t="s">
        <v>440</v>
      </c>
      <c r="F12604">
        <v>0</v>
      </c>
      <c r="G12604">
        <v>0</v>
      </c>
      <c r="H12604">
        <v>0</v>
      </c>
      <c r="I12604">
        <v>4</v>
      </c>
      <c r="J12604">
        <v>4</v>
      </c>
      <c r="K12604">
        <v>0</v>
      </c>
      <c r="L12604" s="10">
        <v>43885</v>
      </c>
    </row>
    <row r="12605" spans="1:12" x14ac:dyDescent="0.2">
      <c r="A12605" t="s">
        <v>431</v>
      </c>
      <c r="B12605">
        <v>133</v>
      </c>
      <c r="C12605">
        <v>96</v>
      </c>
      <c r="D12605">
        <v>0</v>
      </c>
      <c r="E12605" t="s">
        <v>442</v>
      </c>
      <c r="F12605">
        <v>0</v>
      </c>
      <c r="G12605">
        <v>0</v>
      </c>
      <c r="H12605">
        <v>0</v>
      </c>
      <c r="I12605">
        <v>2</v>
      </c>
      <c r="J12605">
        <v>2</v>
      </c>
      <c r="K12605">
        <v>0</v>
      </c>
      <c r="L12605" s="10">
        <v>43885</v>
      </c>
    </row>
    <row r="12606" spans="1:12" x14ac:dyDescent="0.2">
      <c r="A12606" t="s">
        <v>163</v>
      </c>
      <c r="B12606">
        <v>174</v>
      </c>
      <c r="C12606">
        <v>129</v>
      </c>
      <c r="D12606">
        <v>2</v>
      </c>
      <c r="E12606" t="s">
        <v>164</v>
      </c>
      <c r="F12606">
        <v>0</v>
      </c>
      <c r="G12606">
        <v>-4</v>
      </c>
      <c r="H12606">
        <v>0</v>
      </c>
      <c r="I12606">
        <v>53</v>
      </c>
      <c r="J12606">
        <v>36</v>
      </c>
      <c r="K12606">
        <v>0</v>
      </c>
      <c r="L12606" s="10">
        <v>43885</v>
      </c>
    </row>
    <row r="12607" spans="1:12" x14ac:dyDescent="0.2">
      <c r="A12607" t="s">
        <v>163</v>
      </c>
      <c r="B12607">
        <v>174</v>
      </c>
      <c r="C12607">
        <v>129</v>
      </c>
      <c r="D12607">
        <v>2</v>
      </c>
      <c r="E12607" t="s">
        <v>165</v>
      </c>
      <c r="F12607">
        <v>0</v>
      </c>
      <c r="G12607">
        <v>1</v>
      </c>
      <c r="H12607">
        <v>0</v>
      </c>
      <c r="I12607">
        <v>25</v>
      </c>
      <c r="J12607">
        <v>15</v>
      </c>
      <c r="K12607">
        <v>0</v>
      </c>
      <c r="L12607" s="10">
        <v>43885</v>
      </c>
    </row>
    <row r="12608" spans="1:12" x14ac:dyDescent="0.2">
      <c r="A12608" t="s">
        <v>163</v>
      </c>
      <c r="B12608">
        <v>174</v>
      </c>
      <c r="C12608">
        <v>129</v>
      </c>
      <c r="D12608">
        <v>2</v>
      </c>
      <c r="E12608" t="s">
        <v>171</v>
      </c>
      <c r="F12608">
        <v>0</v>
      </c>
      <c r="G12608">
        <v>1</v>
      </c>
      <c r="H12608">
        <v>0</v>
      </c>
      <c r="I12608">
        <v>9</v>
      </c>
      <c r="J12608">
        <v>5</v>
      </c>
      <c r="K12608">
        <v>0</v>
      </c>
      <c r="L12608" s="10">
        <v>43885</v>
      </c>
    </row>
    <row r="12609" spans="1:12" x14ac:dyDescent="0.2">
      <c r="A12609" t="s">
        <v>163</v>
      </c>
      <c r="B12609">
        <v>174</v>
      </c>
      <c r="C12609">
        <v>129</v>
      </c>
      <c r="D12609">
        <v>2</v>
      </c>
      <c r="E12609" t="s">
        <v>167</v>
      </c>
      <c r="F12609">
        <v>0</v>
      </c>
      <c r="G12609">
        <v>1</v>
      </c>
      <c r="H12609">
        <v>0</v>
      </c>
      <c r="I12609">
        <v>13</v>
      </c>
      <c r="J12609">
        <v>10</v>
      </c>
      <c r="K12609">
        <v>0</v>
      </c>
      <c r="L12609" s="10">
        <v>43885</v>
      </c>
    </row>
    <row r="12610" spans="1:12" x14ac:dyDescent="0.2">
      <c r="A12610" t="s">
        <v>163</v>
      </c>
      <c r="B12610">
        <v>174</v>
      </c>
      <c r="C12610">
        <v>129</v>
      </c>
      <c r="D12610">
        <v>2</v>
      </c>
      <c r="E12610" t="s">
        <v>174</v>
      </c>
      <c r="F12610">
        <v>0</v>
      </c>
      <c r="G12610">
        <v>0</v>
      </c>
      <c r="H12610">
        <v>0</v>
      </c>
      <c r="I12610">
        <v>5</v>
      </c>
      <c r="J12610">
        <v>2</v>
      </c>
      <c r="K12610">
        <v>0</v>
      </c>
      <c r="L12610" s="10">
        <v>43885</v>
      </c>
    </row>
    <row r="12611" spans="1:12" x14ac:dyDescent="0.2">
      <c r="A12611" t="s">
        <v>163</v>
      </c>
      <c r="B12611">
        <v>174</v>
      </c>
      <c r="C12611">
        <v>129</v>
      </c>
      <c r="D12611">
        <v>2</v>
      </c>
      <c r="E12611" t="s">
        <v>166</v>
      </c>
      <c r="F12611">
        <v>0</v>
      </c>
      <c r="G12611">
        <v>0</v>
      </c>
      <c r="H12611">
        <v>0</v>
      </c>
      <c r="I12611">
        <v>15</v>
      </c>
      <c r="J12611">
        <v>12</v>
      </c>
      <c r="K12611">
        <v>1</v>
      </c>
      <c r="L12611" s="10">
        <v>43885</v>
      </c>
    </row>
    <row r="12612" spans="1:12" x14ac:dyDescent="0.2">
      <c r="A12612" t="s">
        <v>163</v>
      </c>
      <c r="B12612">
        <v>174</v>
      </c>
      <c r="C12612">
        <v>129</v>
      </c>
      <c r="D12612">
        <v>2</v>
      </c>
      <c r="E12612" t="s">
        <v>170</v>
      </c>
      <c r="F12612">
        <v>0</v>
      </c>
      <c r="G12612">
        <v>2</v>
      </c>
      <c r="H12612">
        <v>0</v>
      </c>
      <c r="I12612">
        <v>9</v>
      </c>
      <c r="J12612">
        <v>7</v>
      </c>
      <c r="K12612">
        <v>0</v>
      </c>
      <c r="L12612" s="10">
        <v>43885</v>
      </c>
    </row>
    <row r="12613" spans="1:12" x14ac:dyDescent="0.2">
      <c r="A12613" t="s">
        <v>163</v>
      </c>
      <c r="B12613">
        <v>174</v>
      </c>
      <c r="C12613">
        <v>129</v>
      </c>
      <c r="D12613">
        <v>2</v>
      </c>
      <c r="E12613" t="s">
        <v>168</v>
      </c>
      <c r="F12613">
        <v>0</v>
      </c>
      <c r="G12613">
        <v>0</v>
      </c>
      <c r="H12613">
        <v>0</v>
      </c>
      <c r="I12613">
        <v>14</v>
      </c>
      <c r="J12613">
        <v>12</v>
      </c>
      <c r="K12613">
        <v>1</v>
      </c>
      <c r="L12613" s="10">
        <v>43885</v>
      </c>
    </row>
    <row r="12614" spans="1:12" x14ac:dyDescent="0.2">
      <c r="A12614" t="s">
        <v>163</v>
      </c>
      <c r="B12614">
        <v>174</v>
      </c>
      <c r="C12614">
        <v>129</v>
      </c>
      <c r="D12614">
        <v>2</v>
      </c>
      <c r="E12614" t="s">
        <v>169</v>
      </c>
      <c r="F12614">
        <v>0</v>
      </c>
      <c r="G12614">
        <v>0</v>
      </c>
      <c r="H12614">
        <v>0</v>
      </c>
      <c r="I12614">
        <v>13</v>
      </c>
      <c r="J12614">
        <v>12</v>
      </c>
      <c r="K12614">
        <v>0</v>
      </c>
      <c r="L12614" s="10">
        <v>43885</v>
      </c>
    </row>
    <row r="12615" spans="1:12" x14ac:dyDescent="0.2">
      <c r="A12615" t="s">
        <v>163</v>
      </c>
      <c r="B12615">
        <v>174</v>
      </c>
      <c r="C12615">
        <v>129</v>
      </c>
      <c r="D12615">
        <v>2</v>
      </c>
      <c r="E12615" t="s">
        <v>172</v>
      </c>
      <c r="F12615">
        <v>0</v>
      </c>
      <c r="G12615">
        <v>0</v>
      </c>
      <c r="H12615">
        <v>0</v>
      </c>
      <c r="I12615">
        <v>7</v>
      </c>
      <c r="J12615">
        <v>7</v>
      </c>
      <c r="K12615">
        <v>0</v>
      </c>
      <c r="L12615" s="10">
        <v>43885</v>
      </c>
    </row>
    <row r="12616" spans="1:12" x14ac:dyDescent="0.2">
      <c r="A12616" t="s">
        <v>163</v>
      </c>
      <c r="B12616">
        <v>174</v>
      </c>
      <c r="C12616">
        <v>129</v>
      </c>
      <c r="D12616">
        <v>2</v>
      </c>
      <c r="E12616" t="s">
        <v>173</v>
      </c>
      <c r="F12616">
        <v>0</v>
      </c>
      <c r="G12616">
        <v>0</v>
      </c>
      <c r="H12616">
        <v>0</v>
      </c>
      <c r="I12616">
        <v>4</v>
      </c>
      <c r="J12616">
        <v>4</v>
      </c>
      <c r="K12616">
        <v>0</v>
      </c>
      <c r="L12616" s="10">
        <v>43885</v>
      </c>
    </row>
    <row r="12617" spans="1:12" x14ac:dyDescent="0.2">
      <c r="A12617" t="s">
        <v>163</v>
      </c>
      <c r="B12617">
        <v>174</v>
      </c>
      <c r="C12617">
        <v>129</v>
      </c>
      <c r="D12617">
        <v>2</v>
      </c>
      <c r="E12617" t="s">
        <v>175</v>
      </c>
      <c r="F12617">
        <v>0</v>
      </c>
      <c r="G12617">
        <v>0</v>
      </c>
      <c r="H12617">
        <v>0</v>
      </c>
      <c r="I12617">
        <v>4</v>
      </c>
      <c r="J12617">
        <v>4</v>
      </c>
      <c r="K12617">
        <v>0</v>
      </c>
      <c r="L12617" s="10">
        <v>43885</v>
      </c>
    </row>
    <row r="12618" spans="1:12" x14ac:dyDescent="0.2">
      <c r="A12618" t="s">
        <v>163</v>
      </c>
      <c r="B12618">
        <v>174</v>
      </c>
      <c r="C12618">
        <v>129</v>
      </c>
      <c r="D12618">
        <v>2</v>
      </c>
      <c r="E12618" t="s">
        <v>176</v>
      </c>
      <c r="F12618">
        <v>0</v>
      </c>
      <c r="G12618">
        <v>0</v>
      </c>
      <c r="H12618">
        <v>0</v>
      </c>
      <c r="I12618">
        <v>2</v>
      </c>
      <c r="J12618">
        <v>2</v>
      </c>
      <c r="K12618">
        <v>0</v>
      </c>
      <c r="L12618" s="10">
        <v>43885</v>
      </c>
    </row>
    <row r="12619" spans="1:12" x14ac:dyDescent="0.2">
      <c r="A12619" t="s">
        <v>163</v>
      </c>
      <c r="B12619">
        <v>174</v>
      </c>
      <c r="C12619">
        <v>129</v>
      </c>
      <c r="D12619">
        <v>2</v>
      </c>
      <c r="E12619" t="s">
        <v>177</v>
      </c>
      <c r="F12619">
        <v>0</v>
      </c>
      <c r="G12619">
        <v>0</v>
      </c>
      <c r="H12619">
        <v>0</v>
      </c>
      <c r="I12619">
        <v>1</v>
      </c>
      <c r="J12619">
        <v>1</v>
      </c>
      <c r="K12619">
        <v>0</v>
      </c>
      <c r="L12619" s="10">
        <v>43885</v>
      </c>
    </row>
    <row r="12620" spans="1:12" x14ac:dyDescent="0.2">
      <c r="A12620" t="s">
        <v>231</v>
      </c>
      <c r="B12620">
        <v>146</v>
      </c>
      <c r="C12620">
        <v>104</v>
      </c>
      <c r="D12620">
        <v>2</v>
      </c>
      <c r="E12620" t="s">
        <v>233</v>
      </c>
      <c r="F12620">
        <v>0</v>
      </c>
      <c r="G12620">
        <v>0</v>
      </c>
      <c r="H12620">
        <v>0</v>
      </c>
      <c r="I12620">
        <v>32</v>
      </c>
      <c r="J12620">
        <v>18</v>
      </c>
      <c r="K12620">
        <v>0</v>
      </c>
      <c r="L12620" s="10">
        <v>43885</v>
      </c>
    </row>
    <row r="12621" spans="1:12" x14ac:dyDescent="0.2">
      <c r="A12621" t="s">
        <v>231</v>
      </c>
      <c r="B12621">
        <v>146</v>
      </c>
      <c r="C12621">
        <v>104</v>
      </c>
      <c r="D12621">
        <v>2</v>
      </c>
      <c r="E12621" t="s">
        <v>232</v>
      </c>
      <c r="F12621">
        <v>0</v>
      </c>
      <c r="G12621">
        <v>5</v>
      </c>
      <c r="H12621">
        <v>0</v>
      </c>
      <c r="I12621">
        <v>36</v>
      </c>
      <c r="J12621">
        <v>23</v>
      </c>
      <c r="K12621">
        <v>1</v>
      </c>
      <c r="L12621" s="10">
        <v>43885</v>
      </c>
    </row>
    <row r="12622" spans="1:12" x14ac:dyDescent="0.2">
      <c r="A12622" t="s">
        <v>231</v>
      </c>
      <c r="B12622">
        <v>146</v>
      </c>
      <c r="C12622">
        <v>104</v>
      </c>
      <c r="D12622">
        <v>2</v>
      </c>
      <c r="E12622" t="s">
        <v>234</v>
      </c>
      <c r="F12622">
        <v>0</v>
      </c>
      <c r="G12622">
        <v>1</v>
      </c>
      <c r="H12622">
        <v>0</v>
      </c>
      <c r="I12622">
        <v>23</v>
      </c>
      <c r="J12622">
        <v>14</v>
      </c>
      <c r="K12622">
        <v>0</v>
      </c>
      <c r="L12622" s="10">
        <v>43885</v>
      </c>
    </row>
    <row r="12623" spans="1:12" x14ac:dyDescent="0.2">
      <c r="A12623" t="s">
        <v>231</v>
      </c>
      <c r="B12623">
        <v>146</v>
      </c>
      <c r="C12623">
        <v>104</v>
      </c>
      <c r="D12623">
        <v>2</v>
      </c>
      <c r="E12623" t="s">
        <v>235</v>
      </c>
      <c r="F12623">
        <v>0</v>
      </c>
      <c r="G12623">
        <v>1</v>
      </c>
      <c r="H12623">
        <v>0</v>
      </c>
      <c r="I12623">
        <v>17</v>
      </c>
      <c r="J12623">
        <v>13</v>
      </c>
      <c r="K12623">
        <v>0</v>
      </c>
      <c r="L12623" s="10">
        <v>43885</v>
      </c>
    </row>
    <row r="12624" spans="1:12" x14ac:dyDescent="0.2">
      <c r="A12624" t="s">
        <v>231</v>
      </c>
      <c r="B12624">
        <v>146</v>
      </c>
      <c r="C12624">
        <v>104</v>
      </c>
      <c r="D12624">
        <v>2</v>
      </c>
      <c r="E12624" t="s">
        <v>237</v>
      </c>
      <c r="F12624">
        <v>0</v>
      </c>
      <c r="G12624">
        <v>1</v>
      </c>
      <c r="H12624">
        <v>0</v>
      </c>
      <c r="I12624">
        <v>10</v>
      </c>
      <c r="J12624">
        <v>8</v>
      </c>
      <c r="K12624">
        <v>1</v>
      </c>
      <c r="L12624" s="10">
        <v>43885</v>
      </c>
    </row>
    <row r="12625" spans="1:12" x14ac:dyDescent="0.2">
      <c r="A12625" t="s">
        <v>231</v>
      </c>
      <c r="B12625">
        <v>146</v>
      </c>
      <c r="C12625">
        <v>104</v>
      </c>
      <c r="D12625">
        <v>2</v>
      </c>
      <c r="E12625" t="s">
        <v>239</v>
      </c>
      <c r="F12625">
        <v>0</v>
      </c>
      <c r="G12625">
        <v>2</v>
      </c>
      <c r="H12625">
        <v>0</v>
      </c>
      <c r="I12625">
        <v>4</v>
      </c>
      <c r="J12625">
        <v>3</v>
      </c>
      <c r="K12625">
        <v>0</v>
      </c>
      <c r="L12625" s="10">
        <v>43885</v>
      </c>
    </row>
    <row r="12626" spans="1:12" x14ac:dyDescent="0.2">
      <c r="A12626" t="s">
        <v>231</v>
      </c>
      <c r="B12626">
        <v>146</v>
      </c>
      <c r="C12626">
        <v>104</v>
      </c>
      <c r="D12626">
        <v>2</v>
      </c>
      <c r="E12626" t="s">
        <v>238</v>
      </c>
      <c r="F12626">
        <v>0</v>
      </c>
      <c r="G12626">
        <v>0</v>
      </c>
      <c r="H12626">
        <v>0</v>
      </c>
      <c r="I12626">
        <v>10</v>
      </c>
      <c r="J12626">
        <v>10</v>
      </c>
      <c r="K12626">
        <v>0</v>
      </c>
      <c r="L12626" s="10">
        <v>43885</v>
      </c>
    </row>
    <row r="12627" spans="1:12" x14ac:dyDescent="0.2">
      <c r="A12627" t="s">
        <v>231</v>
      </c>
      <c r="B12627">
        <v>146</v>
      </c>
      <c r="C12627">
        <v>104</v>
      </c>
      <c r="D12627">
        <v>2</v>
      </c>
      <c r="E12627" t="s">
        <v>236</v>
      </c>
      <c r="F12627">
        <v>0</v>
      </c>
      <c r="G12627">
        <v>2</v>
      </c>
      <c r="H12627">
        <v>0</v>
      </c>
      <c r="I12627">
        <v>10</v>
      </c>
      <c r="J12627">
        <v>10</v>
      </c>
      <c r="K12627">
        <v>0</v>
      </c>
      <c r="L12627" s="10">
        <v>43885</v>
      </c>
    </row>
    <row r="12628" spans="1:12" x14ac:dyDescent="0.2">
      <c r="A12628" t="s">
        <v>231</v>
      </c>
      <c r="B12628">
        <v>146</v>
      </c>
      <c r="C12628">
        <v>104</v>
      </c>
      <c r="D12628">
        <v>2</v>
      </c>
      <c r="E12628" t="s">
        <v>240</v>
      </c>
      <c r="F12628">
        <v>0</v>
      </c>
      <c r="G12628">
        <v>0</v>
      </c>
      <c r="H12628">
        <v>0</v>
      </c>
      <c r="I12628">
        <v>4</v>
      </c>
      <c r="J12628">
        <v>4</v>
      </c>
      <c r="K12628">
        <v>0</v>
      </c>
      <c r="L12628" s="10">
        <v>43885</v>
      </c>
    </row>
    <row r="12629" spans="1:12" x14ac:dyDescent="0.2">
      <c r="A12629" t="s">
        <v>231</v>
      </c>
      <c r="B12629">
        <v>146</v>
      </c>
      <c r="C12629">
        <v>104</v>
      </c>
      <c r="D12629">
        <v>2</v>
      </c>
      <c r="E12629" t="s">
        <v>28</v>
      </c>
      <c r="F12629">
        <v>0</v>
      </c>
      <c r="G12629">
        <v>-10</v>
      </c>
      <c r="H12629">
        <v>0</v>
      </c>
      <c r="I12629">
        <v>0</v>
      </c>
      <c r="J12629">
        <v>1</v>
      </c>
      <c r="K12629">
        <v>0</v>
      </c>
      <c r="L12629" s="10">
        <v>43885</v>
      </c>
    </row>
    <row r="12630" spans="1:12" x14ac:dyDescent="0.2">
      <c r="A12630" t="s">
        <v>50</v>
      </c>
      <c r="B12630">
        <v>1271</v>
      </c>
      <c r="C12630">
        <v>1033</v>
      </c>
      <c r="D12630">
        <v>19</v>
      </c>
      <c r="E12630" t="s">
        <v>51</v>
      </c>
      <c r="F12630">
        <v>0</v>
      </c>
      <c r="G12630">
        <v>22</v>
      </c>
      <c r="H12630">
        <v>0</v>
      </c>
      <c r="I12630">
        <v>274</v>
      </c>
      <c r="J12630">
        <v>219</v>
      </c>
      <c r="K12630">
        <v>2</v>
      </c>
      <c r="L12630" s="10">
        <v>43886</v>
      </c>
    </row>
    <row r="12631" spans="1:12" x14ac:dyDescent="0.2">
      <c r="A12631" t="s">
        <v>50</v>
      </c>
      <c r="B12631">
        <v>1271</v>
      </c>
      <c r="C12631">
        <v>1033</v>
      </c>
      <c r="D12631">
        <v>19</v>
      </c>
      <c r="E12631" t="s">
        <v>53</v>
      </c>
      <c r="F12631">
        <v>0</v>
      </c>
      <c r="G12631">
        <v>5</v>
      </c>
      <c r="H12631">
        <v>0</v>
      </c>
      <c r="I12631">
        <v>157</v>
      </c>
      <c r="J12631">
        <v>124</v>
      </c>
      <c r="K12631">
        <v>0</v>
      </c>
      <c r="L12631" s="10">
        <v>43886</v>
      </c>
    </row>
    <row r="12632" spans="1:12" x14ac:dyDescent="0.2">
      <c r="A12632" t="s">
        <v>50</v>
      </c>
      <c r="B12632">
        <v>1271</v>
      </c>
      <c r="C12632">
        <v>1033</v>
      </c>
      <c r="D12632">
        <v>19</v>
      </c>
      <c r="E12632" t="s">
        <v>52</v>
      </c>
      <c r="F12632">
        <v>0</v>
      </c>
      <c r="G12632">
        <v>0</v>
      </c>
      <c r="H12632">
        <v>0</v>
      </c>
      <c r="I12632">
        <v>155</v>
      </c>
      <c r="J12632">
        <v>129</v>
      </c>
      <c r="K12632">
        <v>3</v>
      </c>
      <c r="L12632" s="10">
        <v>43886</v>
      </c>
    </row>
    <row r="12633" spans="1:12" x14ac:dyDescent="0.2">
      <c r="A12633" t="s">
        <v>50</v>
      </c>
      <c r="B12633">
        <v>1271</v>
      </c>
      <c r="C12633">
        <v>1033</v>
      </c>
      <c r="D12633">
        <v>19</v>
      </c>
      <c r="E12633" t="s">
        <v>56</v>
      </c>
      <c r="F12633">
        <v>0</v>
      </c>
      <c r="G12633">
        <v>4</v>
      </c>
      <c r="H12633">
        <v>0</v>
      </c>
      <c r="I12633">
        <v>76</v>
      </c>
      <c r="J12633">
        <v>56</v>
      </c>
      <c r="K12633">
        <v>0</v>
      </c>
      <c r="L12633" s="10">
        <v>43886</v>
      </c>
    </row>
    <row r="12634" spans="1:12" x14ac:dyDescent="0.2">
      <c r="A12634" t="s">
        <v>50</v>
      </c>
      <c r="B12634">
        <v>1271</v>
      </c>
      <c r="C12634">
        <v>1033</v>
      </c>
      <c r="D12634">
        <v>19</v>
      </c>
      <c r="E12634" t="s">
        <v>54</v>
      </c>
      <c r="F12634">
        <v>0</v>
      </c>
      <c r="G12634">
        <v>2</v>
      </c>
      <c r="H12634">
        <v>0</v>
      </c>
      <c r="I12634">
        <v>139</v>
      </c>
      <c r="J12634">
        <v>126</v>
      </c>
      <c r="K12634">
        <v>0</v>
      </c>
      <c r="L12634" s="10">
        <v>43886</v>
      </c>
    </row>
    <row r="12635" spans="1:12" x14ac:dyDescent="0.2">
      <c r="A12635" t="s">
        <v>50</v>
      </c>
      <c r="B12635">
        <v>1271</v>
      </c>
      <c r="C12635">
        <v>1033</v>
      </c>
      <c r="D12635">
        <v>19</v>
      </c>
      <c r="E12635" t="s">
        <v>58</v>
      </c>
      <c r="F12635">
        <v>0</v>
      </c>
      <c r="G12635">
        <v>0</v>
      </c>
      <c r="H12635">
        <v>0</v>
      </c>
      <c r="I12635">
        <v>58</v>
      </c>
      <c r="J12635">
        <v>44</v>
      </c>
      <c r="K12635">
        <v>1</v>
      </c>
      <c r="L12635" s="10">
        <v>43886</v>
      </c>
    </row>
    <row r="12636" spans="1:12" x14ac:dyDescent="0.2">
      <c r="A12636" t="s">
        <v>50</v>
      </c>
      <c r="B12636">
        <v>1271</v>
      </c>
      <c r="C12636">
        <v>1033</v>
      </c>
      <c r="D12636">
        <v>19</v>
      </c>
      <c r="E12636" t="s">
        <v>59</v>
      </c>
      <c r="F12636">
        <v>0</v>
      </c>
      <c r="G12636">
        <v>2</v>
      </c>
      <c r="H12636">
        <v>0</v>
      </c>
      <c r="I12636">
        <v>53</v>
      </c>
      <c r="J12636">
        <v>43</v>
      </c>
      <c r="K12636">
        <v>0</v>
      </c>
      <c r="L12636" s="10">
        <v>43886</v>
      </c>
    </row>
    <row r="12637" spans="1:12" x14ac:dyDescent="0.2">
      <c r="A12637" t="s">
        <v>50</v>
      </c>
      <c r="B12637">
        <v>1271</v>
      </c>
      <c r="C12637">
        <v>1033</v>
      </c>
      <c r="D12637">
        <v>19</v>
      </c>
      <c r="E12637" t="s">
        <v>61</v>
      </c>
      <c r="F12637">
        <v>0</v>
      </c>
      <c r="G12637">
        <v>2</v>
      </c>
      <c r="H12637">
        <v>0</v>
      </c>
      <c r="I12637">
        <v>35</v>
      </c>
      <c r="J12637">
        <v>25</v>
      </c>
      <c r="K12637">
        <v>0</v>
      </c>
      <c r="L12637" s="10">
        <v>43886</v>
      </c>
    </row>
    <row r="12638" spans="1:12" x14ac:dyDescent="0.2">
      <c r="A12638" t="s">
        <v>50</v>
      </c>
      <c r="B12638">
        <v>1271</v>
      </c>
      <c r="C12638">
        <v>1033</v>
      </c>
      <c r="D12638">
        <v>19</v>
      </c>
      <c r="E12638" t="s">
        <v>64</v>
      </c>
      <c r="F12638">
        <v>0</v>
      </c>
      <c r="G12638">
        <v>0</v>
      </c>
      <c r="H12638">
        <v>0</v>
      </c>
      <c r="I12638">
        <v>26</v>
      </c>
      <c r="J12638">
        <v>16</v>
      </c>
      <c r="K12638">
        <v>0</v>
      </c>
      <c r="L12638" s="10">
        <v>43886</v>
      </c>
    </row>
    <row r="12639" spans="1:12" x14ac:dyDescent="0.2">
      <c r="A12639" t="s">
        <v>50</v>
      </c>
      <c r="B12639">
        <v>1271</v>
      </c>
      <c r="C12639">
        <v>1033</v>
      </c>
      <c r="D12639">
        <v>19</v>
      </c>
      <c r="E12639" t="s">
        <v>55</v>
      </c>
      <c r="F12639">
        <v>0</v>
      </c>
      <c r="G12639">
        <v>2</v>
      </c>
      <c r="H12639">
        <v>0</v>
      </c>
      <c r="I12639">
        <v>91</v>
      </c>
      <c r="J12639">
        <v>80</v>
      </c>
      <c r="K12639">
        <v>3</v>
      </c>
      <c r="L12639" s="10">
        <v>43886</v>
      </c>
    </row>
    <row r="12640" spans="1:12" x14ac:dyDescent="0.2">
      <c r="A12640" t="s">
        <v>50</v>
      </c>
      <c r="B12640">
        <v>1271</v>
      </c>
      <c r="C12640">
        <v>1033</v>
      </c>
      <c r="D12640">
        <v>19</v>
      </c>
      <c r="E12640" t="s">
        <v>60</v>
      </c>
      <c r="F12640">
        <v>0</v>
      </c>
      <c r="G12640">
        <v>0</v>
      </c>
      <c r="H12640">
        <v>0</v>
      </c>
      <c r="I12640">
        <v>39</v>
      </c>
      <c r="J12640">
        <v>32</v>
      </c>
      <c r="K12640">
        <v>0</v>
      </c>
      <c r="L12640" s="10">
        <v>43886</v>
      </c>
    </row>
    <row r="12641" spans="1:12" x14ac:dyDescent="0.2">
      <c r="A12641" t="s">
        <v>50</v>
      </c>
      <c r="B12641">
        <v>1271</v>
      </c>
      <c r="C12641">
        <v>1033</v>
      </c>
      <c r="D12641">
        <v>19</v>
      </c>
      <c r="E12641" t="s">
        <v>66</v>
      </c>
      <c r="F12641">
        <v>0</v>
      </c>
      <c r="G12641">
        <v>0</v>
      </c>
      <c r="H12641">
        <v>0</v>
      </c>
      <c r="I12641">
        <v>17</v>
      </c>
      <c r="J12641">
        <v>10</v>
      </c>
      <c r="K12641">
        <v>0</v>
      </c>
      <c r="L12641" s="10">
        <v>43886</v>
      </c>
    </row>
    <row r="12642" spans="1:12" x14ac:dyDescent="0.2">
      <c r="A12642" t="s">
        <v>50</v>
      </c>
      <c r="B12642">
        <v>1271</v>
      </c>
      <c r="C12642">
        <v>1033</v>
      </c>
      <c r="D12642">
        <v>19</v>
      </c>
      <c r="E12642" t="s">
        <v>62</v>
      </c>
      <c r="F12642">
        <v>0</v>
      </c>
      <c r="G12642">
        <v>3</v>
      </c>
      <c r="H12642">
        <v>0</v>
      </c>
      <c r="I12642">
        <v>31</v>
      </c>
      <c r="J12642">
        <v>24</v>
      </c>
      <c r="K12642">
        <v>1</v>
      </c>
      <c r="L12642" s="10">
        <v>43886</v>
      </c>
    </row>
    <row r="12643" spans="1:12" x14ac:dyDescent="0.2">
      <c r="A12643" t="s">
        <v>50</v>
      </c>
      <c r="B12643">
        <v>1271</v>
      </c>
      <c r="C12643">
        <v>1033</v>
      </c>
      <c r="D12643">
        <v>19</v>
      </c>
      <c r="E12643" t="s">
        <v>57</v>
      </c>
      <c r="F12643">
        <v>0</v>
      </c>
      <c r="G12643">
        <v>1</v>
      </c>
      <c r="H12643">
        <v>0</v>
      </c>
      <c r="I12643">
        <v>57</v>
      </c>
      <c r="J12643">
        <v>49</v>
      </c>
      <c r="K12643">
        <v>3</v>
      </c>
      <c r="L12643" s="10">
        <v>43886</v>
      </c>
    </row>
    <row r="12644" spans="1:12" x14ac:dyDescent="0.2">
      <c r="A12644" t="s">
        <v>50</v>
      </c>
      <c r="B12644">
        <v>1271</v>
      </c>
      <c r="C12644">
        <v>1033</v>
      </c>
      <c r="D12644">
        <v>19</v>
      </c>
      <c r="E12644" t="s">
        <v>65</v>
      </c>
      <c r="F12644">
        <v>0</v>
      </c>
      <c r="G12644">
        <v>2</v>
      </c>
      <c r="H12644">
        <v>0</v>
      </c>
      <c r="I12644">
        <v>19</v>
      </c>
      <c r="J12644">
        <v>15</v>
      </c>
      <c r="K12644">
        <v>0</v>
      </c>
      <c r="L12644" s="10">
        <v>43886</v>
      </c>
    </row>
    <row r="12645" spans="1:12" x14ac:dyDescent="0.2">
      <c r="A12645" t="s">
        <v>50</v>
      </c>
      <c r="B12645">
        <v>1271</v>
      </c>
      <c r="C12645">
        <v>1033</v>
      </c>
      <c r="D12645">
        <v>19</v>
      </c>
      <c r="E12645" t="s">
        <v>63</v>
      </c>
      <c r="F12645">
        <v>0</v>
      </c>
      <c r="G12645">
        <v>2</v>
      </c>
      <c r="H12645">
        <v>0</v>
      </c>
      <c r="I12645">
        <v>32</v>
      </c>
      <c r="J12645">
        <v>28</v>
      </c>
      <c r="K12645">
        <v>1</v>
      </c>
      <c r="L12645" s="10">
        <v>43886</v>
      </c>
    </row>
    <row r="12646" spans="1:12" x14ac:dyDescent="0.2">
      <c r="A12646" t="s">
        <v>50</v>
      </c>
      <c r="B12646">
        <v>1271</v>
      </c>
      <c r="C12646">
        <v>1033</v>
      </c>
      <c r="D12646">
        <v>19</v>
      </c>
      <c r="E12646" t="s">
        <v>68</v>
      </c>
      <c r="F12646">
        <v>0</v>
      </c>
      <c r="G12646">
        <v>0</v>
      </c>
      <c r="H12646">
        <v>0</v>
      </c>
      <c r="I12646">
        <v>5</v>
      </c>
      <c r="J12646">
        <v>3</v>
      </c>
      <c r="K12646">
        <v>0</v>
      </c>
      <c r="L12646" s="10">
        <v>43886</v>
      </c>
    </row>
    <row r="12647" spans="1:12" x14ac:dyDescent="0.2">
      <c r="A12647" t="s">
        <v>50</v>
      </c>
      <c r="B12647">
        <v>1271</v>
      </c>
      <c r="C12647">
        <v>1033</v>
      </c>
      <c r="D12647">
        <v>19</v>
      </c>
      <c r="E12647" t="s">
        <v>67</v>
      </c>
      <c r="F12647">
        <v>0</v>
      </c>
      <c r="G12647">
        <v>0</v>
      </c>
      <c r="H12647">
        <v>0</v>
      </c>
      <c r="I12647">
        <v>7</v>
      </c>
      <c r="J12647">
        <v>6</v>
      </c>
      <c r="K12647">
        <v>1</v>
      </c>
      <c r="L12647" s="10">
        <v>43886</v>
      </c>
    </row>
    <row r="12648" spans="1:12" x14ac:dyDescent="0.2">
      <c r="A12648" t="s">
        <v>50</v>
      </c>
      <c r="B12648">
        <v>1271</v>
      </c>
      <c r="C12648">
        <v>1033</v>
      </c>
      <c r="D12648">
        <v>19</v>
      </c>
      <c r="E12648" t="s">
        <v>28</v>
      </c>
      <c r="F12648">
        <v>0</v>
      </c>
      <c r="G12648">
        <v>-16</v>
      </c>
      <c r="H12648">
        <v>0</v>
      </c>
      <c r="I12648">
        <v>0</v>
      </c>
      <c r="J12648">
        <v>4</v>
      </c>
      <c r="K12648">
        <v>4</v>
      </c>
      <c r="L12648" s="10">
        <v>43886</v>
      </c>
    </row>
    <row r="12649" spans="1:12" x14ac:dyDescent="0.2">
      <c r="A12649" t="s">
        <v>145</v>
      </c>
      <c r="B12649">
        <v>65187</v>
      </c>
      <c r="C12649">
        <v>20969</v>
      </c>
      <c r="D12649">
        <v>2615</v>
      </c>
      <c r="E12649" t="s">
        <v>146</v>
      </c>
      <c r="F12649">
        <v>370</v>
      </c>
      <c r="G12649">
        <v>1458</v>
      </c>
      <c r="H12649">
        <v>42</v>
      </c>
      <c r="I12649">
        <v>47441</v>
      </c>
      <c r="J12649">
        <v>11826</v>
      </c>
      <c r="K12649">
        <v>2085</v>
      </c>
      <c r="L12649" s="10">
        <v>43886</v>
      </c>
    </row>
    <row r="12650" spans="1:12" x14ac:dyDescent="0.2">
      <c r="A12650" t="s">
        <v>145</v>
      </c>
      <c r="B12650">
        <v>65187</v>
      </c>
      <c r="C12650">
        <v>20969</v>
      </c>
      <c r="D12650">
        <v>2615</v>
      </c>
      <c r="E12650" t="s">
        <v>147</v>
      </c>
      <c r="F12650">
        <v>19</v>
      </c>
      <c r="G12650">
        <v>60</v>
      </c>
      <c r="H12650">
        <v>3</v>
      </c>
      <c r="I12650">
        <v>3501</v>
      </c>
      <c r="J12650">
        <v>1388</v>
      </c>
      <c r="K12650">
        <v>113</v>
      </c>
      <c r="L12650" s="10">
        <v>43886</v>
      </c>
    </row>
    <row r="12651" spans="1:12" x14ac:dyDescent="0.2">
      <c r="A12651" t="s">
        <v>145</v>
      </c>
      <c r="B12651">
        <v>65187</v>
      </c>
      <c r="C12651">
        <v>20969</v>
      </c>
      <c r="D12651">
        <v>2615</v>
      </c>
      <c r="E12651" t="s">
        <v>148</v>
      </c>
      <c r="F12651">
        <v>0</v>
      </c>
      <c r="G12651">
        <v>72</v>
      </c>
      <c r="H12651">
        <v>1</v>
      </c>
      <c r="I12651">
        <v>2904</v>
      </c>
      <c r="J12651">
        <v>1852</v>
      </c>
      <c r="K12651">
        <v>107</v>
      </c>
      <c r="L12651" s="10">
        <v>43886</v>
      </c>
    </row>
    <row r="12652" spans="1:12" x14ac:dyDescent="0.2">
      <c r="A12652" t="s">
        <v>145</v>
      </c>
      <c r="B12652">
        <v>65187</v>
      </c>
      <c r="C12652">
        <v>20969</v>
      </c>
      <c r="D12652">
        <v>2615</v>
      </c>
      <c r="E12652" t="s">
        <v>152</v>
      </c>
      <c r="F12652">
        <v>2</v>
      </c>
      <c r="G12652">
        <v>41</v>
      </c>
      <c r="H12652">
        <v>0</v>
      </c>
      <c r="I12652">
        <v>1387</v>
      </c>
      <c r="J12652">
        <v>543</v>
      </c>
      <c r="K12652">
        <v>41</v>
      </c>
      <c r="L12652" s="10">
        <v>43886</v>
      </c>
    </row>
    <row r="12653" spans="1:12" x14ac:dyDescent="0.2">
      <c r="A12653" t="s">
        <v>145</v>
      </c>
      <c r="B12653">
        <v>65187</v>
      </c>
      <c r="C12653">
        <v>20969</v>
      </c>
      <c r="D12653">
        <v>2615</v>
      </c>
      <c r="E12653" t="s">
        <v>149</v>
      </c>
      <c r="F12653">
        <v>1</v>
      </c>
      <c r="G12653">
        <v>41</v>
      </c>
      <c r="H12653">
        <v>2</v>
      </c>
      <c r="I12653">
        <v>1577</v>
      </c>
      <c r="J12653">
        <v>822</v>
      </c>
      <c r="K12653">
        <v>44</v>
      </c>
      <c r="L12653" s="10">
        <v>43886</v>
      </c>
    </row>
    <row r="12654" spans="1:12" x14ac:dyDescent="0.2">
      <c r="A12654" t="s">
        <v>145</v>
      </c>
      <c r="B12654">
        <v>65187</v>
      </c>
      <c r="C12654">
        <v>20969</v>
      </c>
      <c r="D12654">
        <v>2615</v>
      </c>
      <c r="E12654" t="s">
        <v>150</v>
      </c>
      <c r="F12654">
        <v>1</v>
      </c>
      <c r="G12654">
        <v>51</v>
      </c>
      <c r="H12654">
        <v>1</v>
      </c>
      <c r="I12654">
        <v>1306</v>
      </c>
      <c r="J12654">
        <v>652</v>
      </c>
      <c r="K12654">
        <v>37</v>
      </c>
      <c r="L12654" s="10">
        <v>43886</v>
      </c>
    </row>
    <row r="12655" spans="1:12" x14ac:dyDescent="0.2">
      <c r="A12655" t="s">
        <v>145</v>
      </c>
      <c r="B12655">
        <v>65187</v>
      </c>
      <c r="C12655">
        <v>20969</v>
      </c>
      <c r="D12655">
        <v>2615</v>
      </c>
      <c r="E12655" t="s">
        <v>154</v>
      </c>
      <c r="F12655">
        <v>1</v>
      </c>
      <c r="G12655">
        <v>15</v>
      </c>
      <c r="H12655">
        <v>1</v>
      </c>
      <c r="I12655">
        <v>927</v>
      </c>
      <c r="J12655">
        <v>362</v>
      </c>
      <c r="K12655">
        <v>30</v>
      </c>
      <c r="L12655" s="10">
        <v>43886</v>
      </c>
    </row>
    <row r="12656" spans="1:12" x14ac:dyDescent="0.2">
      <c r="A12656" t="s">
        <v>145</v>
      </c>
      <c r="B12656">
        <v>65187</v>
      </c>
      <c r="C12656">
        <v>20969</v>
      </c>
      <c r="D12656">
        <v>2615</v>
      </c>
      <c r="E12656" t="s">
        <v>151</v>
      </c>
      <c r="F12656">
        <v>0</v>
      </c>
      <c r="G12656">
        <v>60</v>
      </c>
      <c r="H12656">
        <v>0</v>
      </c>
      <c r="I12656">
        <v>1175</v>
      </c>
      <c r="J12656">
        <v>653</v>
      </c>
      <c r="K12656">
        <v>30</v>
      </c>
      <c r="L12656" s="10">
        <v>43886</v>
      </c>
    </row>
    <row r="12657" spans="1:12" x14ac:dyDescent="0.2">
      <c r="A12657" t="s">
        <v>145</v>
      </c>
      <c r="B12657">
        <v>65187</v>
      </c>
      <c r="C12657">
        <v>20969</v>
      </c>
      <c r="D12657">
        <v>2615</v>
      </c>
      <c r="E12657" t="s">
        <v>155</v>
      </c>
      <c r="F12657">
        <v>2</v>
      </c>
      <c r="G12657">
        <v>37</v>
      </c>
      <c r="H12657">
        <v>0</v>
      </c>
      <c r="I12657">
        <v>922</v>
      </c>
      <c r="J12657">
        <v>469</v>
      </c>
      <c r="K12657">
        <v>37</v>
      </c>
      <c r="L12657" s="10">
        <v>43886</v>
      </c>
    </row>
    <row r="12658" spans="1:12" x14ac:dyDescent="0.2">
      <c r="A12658" t="s">
        <v>145</v>
      </c>
      <c r="B12658">
        <v>65187</v>
      </c>
      <c r="C12658">
        <v>20969</v>
      </c>
      <c r="D12658">
        <v>2615</v>
      </c>
      <c r="E12658" t="s">
        <v>153</v>
      </c>
      <c r="F12658">
        <v>3</v>
      </c>
      <c r="G12658">
        <v>34</v>
      </c>
      <c r="H12658">
        <v>1</v>
      </c>
      <c r="I12658">
        <v>1011</v>
      </c>
      <c r="J12658">
        <v>602</v>
      </c>
      <c r="K12658">
        <v>32</v>
      </c>
      <c r="L12658" s="10">
        <v>43886</v>
      </c>
    </row>
    <row r="12659" spans="1:12" x14ac:dyDescent="0.2">
      <c r="A12659" t="s">
        <v>145</v>
      </c>
      <c r="B12659">
        <v>65187</v>
      </c>
      <c r="C12659">
        <v>20969</v>
      </c>
      <c r="D12659">
        <v>2615</v>
      </c>
      <c r="E12659" t="s">
        <v>157</v>
      </c>
      <c r="F12659">
        <v>0</v>
      </c>
      <c r="G12659">
        <v>31</v>
      </c>
      <c r="H12659">
        <v>0</v>
      </c>
      <c r="I12659">
        <v>671</v>
      </c>
      <c r="J12659">
        <v>348</v>
      </c>
      <c r="K12659">
        <v>3</v>
      </c>
      <c r="L12659" s="10">
        <v>43886</v>
      </c>
    </row>
    <row r="12660" spans="1:12" x14ac:dyDescent="0.2">
      <c r="A12660" t="s">
        <v>145</v>
      </c>
      <c r="B12660">
        <v>65187</v>
      </c>
      <c r="C12660">
        <v>20969</v>
      </c>
      <c r="D12660">
        <v>2615</v>
      </c>
      <c r="E12660" t="s">
        <v>156</v>
      </c>
      <c r="F12660">
        <v>0</v>
      </c>
      <c r="G12660">
        <v>63</v>
      </c>
      <c r="H12660">
        <v>0</v>
      </c>
      <c r="I12660">
        <v>836</v>
      </c>
      <c r="J12660">
        <v>567</v>
      </c>
      <c r="K12660">
        <v>11</v>
      </c>
      <c r="L12660" s="10">
        <v>43886</v>
      </c>
    </row>
    <row r="12661" spans="1:12" x14ac:dyDescent="0.2">
      <c r="A12661" t="s">
        <v>145</v>
      </c>
      <c r="B12661">
        <v>65187</v>
      </c>
      <c r="C12661">
        <v>20969</v>
      </c>
      <c r="D12661">
        <v>2615</v>
      </c>
      <c r="E12661" t="s">
        <v>158</v>
      </c>
      <c r="F12661">
        <v>0</v>
      </c>
      <c r="G12661">
        <v>21</v>
      </c>
      <c r="H12661">
        <v>0</v>
      </c>
      <c r="I12661">
        <v>575</v>
      </c>
      <c r="J12661">
        <v>337</v>
      </c>
      <c r="K12661">
        <v>19</v>
      </c>
      <c r="L12661" s="10">
        <v>43886</v>
      </c>
    </row>
    <row r="12662" spans="1:12" x14ac:dyDescent="0.2">
      <c r="A12662" t="s">
        <v>145</v>
      </c>
      <c r="B12662">
        <v>65187</v>
      </c>
      <c r="C12662">
        <v>20969</v>
      </c>
      <c r="D12662">
        <v>2615</v>
      </c>
      <c r="E12662" t="s">
        <v>159</v>
      </c>
      <c r="F12662">
        <v>1</v>
      </c>
      <c r="G12662">
        <v>4</v>
      </c>
      <c r="H12662">
        <v>0</v>
      </c>
      <c r="I12662">
        <v>496</v>
      </c>
      <c r="J12662">
        <v>286</v>
      </c>
      <c r="K12662">
        <v>13</v>
      </c>
      <c r="L12662" s="10">
        <v>43886</v>
      </c>
    </row>
    <row r="12663" spans="1:12" x14ac:dyDescent="0.2">
      <c r="A12663" t="s">
        <v>145</v>
      </c>
      <c r="B12663">
        <v>65187</v>
      </c>
      <c r="C12663">
        <v>20969</v>
      </c>
      <c r="D12663">
        <v>2615</v>
      </c>
      <c r="E12663" t="s">
        <v>161</v>
      </c>
      <c r="F12663">
        <v>1</v>
      </c>
      <c r="G12663">
        <v>3</v>
      </c>
      <c r="H12663">
        <v>1</v>
      </c>
      <c r="I12663">
        <v>196</v>
      </c>
      <c r="J12663">
        <v>94</v>
      </c>
      <c r="K12663">
        <v>9</v>
      </c>
      <c r="L12663" s="10">
        <v>43886</v>
      </c>
    </row>
    <row r="12664" spans="1:12" x14ac:dyDescent="0.2">
      <c r="A12664" t="s">
        <v>145</v>
      </c>
      <c r="B12664">
        <v>65187</v>
      </c>
      <c r="C12664">
        <v>20969</v>
      </c>
      <c r="D12664">
        <v>2615</v>
      </c>
      <c r="E12664" t="s">
        <v>160</v>
      </c>
      <c r="F12664">
        <v>0</v>
      </c>
      <c r="G12664">
        <v>7</v>
      </c>
      <c r="H12664">
        <v>0</v>
      </c>
      <c r="I12664">
        <v>251</v>
      </c>
      <c r="J12664">
        <v>158</v>
      </c>
      <c r="K12664">
        <v>4</v>
      </c>
      <c r="L12664" s="10">
        <v>43886</v>
      </c>
    </row>
    <row r="12665" spans="1:12" x14ac:dyDescent="0.2">
      <c r="A12665" t="s">
        <v>145</v>
      </c>
      <c r="B12665">
        <v>65187</v>
      </c>
      <c r="C12665">
        <v>20969</v>
      </c>
      <c r="D12665">
        <v>2615</v>
      </c>
      <c r="E12665" t="s">
        <v>162</v>
      </c>
      <c r="F12665">
        <v>0</v>
      </c>
      <c r="G12665">
        <v>0</v>
      </c>
      <c r="H12665">
        <v>0</v>
      </c>
      <c r="I12665">
        <v>11</v>
      </c>
      <c r="J12665">
        <v>10</v>
      </c>
      <c r="K12665">
        <v>0</v>
      </c>
      <c r="L12665" s="10">
        <v>43886</v>
      </c>
    </row>
    <row r="12666" spans="1:12" x14ac:dyDescent="0.2">
      <c r="A12666" t="s">
        <v>29</v>
      </c>
      <c r="B12666">
        <v>1347</v>
      </c>
      <c r="C12666">
        <v>851</v>
      </c>
      <c r="D12666">
        <v>7</v>
      </c>
      <c r="E12666" t="s">
        <v>30</v>
      </c>
      <c r="F12666">
        <v>0</v>
      </c>
      <c r="G12666">
        <v>0</v>
      </c>
      <c r="H12666">
        <v>0</v>
      </c>
      <c r="I12666">
        <v>417</v>
      </c>
      <c r="J12666">
        <v>262</v>
      </c>
      <c r="K12666">
        <v>3</v>
      </c>
      <c r="L12666" s="10">
        <v>43886</v>
      </c>
    </row>
    <row r="12667" spans="1:12" x14ac:dyDescent="0.2">
      <c r="A12667" t="s">
        <v>29</v>
      </c>
      <c r="B12667">
        <v>1347</v>
      </c>
      <c r="C12667">
        <v>851</v>
      </c>
      <c r="D12667">
        <v>7</v>
      </c>
      <c r="E12667" t="s">
        <v>31</v>
      </c>
      <c r="F12667">
        <v>0</v>
      </c>
      <c r="G12667">
        <v>12</v>
      </c>
      <c r="H12667">
        <v>0</v>
      </c>
      <c r="I12667">
        <v>346</v>
      </c>
      <c r="J12667">
        <v>222</v>
      </c>
      <c r="K12667">
        <v>1</v>
      </c>
      <c r="L12667" s="10">
        <v>43886</v>
      </c>
    </row>
    <row r="12668" spans="1:12" x14ac:dyDescent="0.2">
      <c r="A12668" t="s">
        <v>29</v>
      </c>
      <c r="B12668">
        <v>1347</v>
      </c>
      <c r="C12668">
        <v>851</v>
      </c>
      <c r="D12668">
        <v>7</v>
      </c>
      <c r="E12668" t="s">
        <v>32</v>
      </c>
      <c r="F12668">
        <v>0</v>
      </c>
      <c r="G12668">
        <v>0</v>
      </c>
      <c r="H12668">
        <v>0</v>
      </c>
      <c r="I12668">
        <v>97</v>
      </c>
      <c r="J12668">
        <v>40</v>
      </c>
      <c r="K12668">
        <v>1</v>
      </c>
      <c r="L12668" s="10">
        <v>43886</v>
      </c>
    </row>
    <row r="12669" spans="1:12" x14ac:dyDescent="0.2">
      <c r="A12669" t="s">
        <v>29</v>
      </c>
      <c r="B12669">
        <v>1347</v>
      </c>
      <c r="C12669">
        <v>851</v>
      </c>
      <c r="D12669">
        <v>7</v>
      </c>
      <c r="E12669" t="s">
        <v>34</v>
      </c>
      <c r="F12669">
        <v>0</v>
      </c>
      <c r="G12669">
        <v>0</v>
      </c>
      <c r="H12669">
        <v>0</v>
      </c>
      <c r="I12669">
        <v>84</v>
      </c>
      <c r="J12669">
        <v>36</v>
      </c>
      <c r="K12669">
        <v>0</v>
      </c>
      <c r="L12669" s="10">
        <v>43886</v>
      </c>
    </row>
    <row r="12670" spans="1:12" x14ac:dyDescent="0.2">
      <c r="A12670" t="s">
        <v>29</v>
      </c>
      <c r="B12670">
        <v>1347</v>
      </c>
      <c r="C12670">
        <v>851</v>
      </c>
      <c r="D12670">
        <v>7</v>
      </c>
      <c r="E12670" t="s">
        <v>33</v>
      </c>
      <c r="F12670">
        <v>0</v>
      </c>
      <c r="G12670">
        <v>3</v>
      </c>
      <c r="H12670">
        <v>0</v>
      </c>
      <c r="I12670">
        <v>98</v>
      </c>
      <c r="J12670">
        <v>59</v>
      </c>
      <c r="K12670">
        <v>1</v>
      </c>
      <c r="L12670" s="10">
        <v>43886</v>
      </c>
    </row>
    <row r="12671" spans="1:12" x14ac:dyDescent="0.2">
      <c r="A12671" t="s">
        <v>29</v>
      </c>
      <c r="B12671">
        <v>1347</v>
      </c>
      <c r="C12671">
        <v>851</v>
      </c>
      <c r="D12671">
        <v>7</v>
      </c>
      <c r="E12671" t="s">
        <v>37</v>
      </c>
      <c r="F12671">
        <v>0</v>
      </c>
      <c r="G12671">
        <v>1</v>
      </c>
      <c r="H12671">
        <v>0</v>
      </c>
      <c r="I12671">
        <v>23</v>
      </c>
      <c r="J12671">
        <v>11</v>
      </c>
      <c r="K12671">
        <v>0</v>
      </c>
      <c r="L12671" s="10">
        <v>43886</v>
      </c>
    </row>
    <row r="12672" spans="1:12" x14ac:dyDescent="0.2">
      <c r="A12672" t="s">
        <v>29</v>
      </c>
      <c r="B12672">
        <v>1347</v>
      </c>
      <c r="C12672">
        <v>851</v>
      </c>
      <c r="D12672">
        <v>7</v>
      </c>
      <c r="E12672" t="s">
        <v>36</v>
      </c>
      <c r="F12672">
        <v>0</v>
      </c>
      <c r="G12672">
        <v>2</v>
      </c>
      <c r="H12672">
        <v>0</v>
      </c>
      <c r="I12672">
        <v>66</v>
      </c>
      <c r="J12672">
        <v>55</v>
      </c>
      <c r="K12672">
        <v>0</v>
      </c>
      <c r="L12672" s="10">
        <v>43886</v>
      </c>
    </row>
    <row r="12673" spans="1:12" x14ac:dyDescent="0.2">
      <c r="A12673" t="s">
        <v>29</v>
      </c>
      <c r="B12673">
        <v>1347</v>
      </c>
      <c r="C12673">
        <v>851</v>
      </c>
      <c r="D12673">
        <v>7</v>
      </c>
      <c r="E12673" t="s">
        <v>35</v>
      </c>
      <c r="F12673">
        <v>0</v>
      </c>
      <c r="G12673">
        <v>3</v>
      </c>
      <c r="H12673">
        <v>0</v>
      </c>
      <c r="I12673">
        <v>62</v>
      </c>
      <c r="J12673">
        <v>52</v>
      </c>
      <c r="K12673">
        <v>0</v>
      </c>
      <c r="L12673" s="10">
        <v>43886</v>
      </c>
    </row>
    <row r="12674" spans="1:12" x14ac:dyDescent="0.2">
      <c r="A12674" t="s">
        <v>29</v>
      </c>
      <c r="B12674">
        <v>1347</v>
      </c>
      <c r="C12674">
        <v>851</v>
      </c>
      <c r="D12674">
        <v>7</v>
      </c>
      <c r="E12674" t="s">
        <v>39</v>
      </c>
      <c r="F12674">
        <v>0</v>
      </c>
      <c r="G12674">
        <v>0</v>
      </c>
      <c r="H12674">
        <v>0</v>
      </c>
      <c r="I12674">
        <v>22</v>
      </c>
      <c r="J12674">
        <v>14</v>
      </c>
      <c r="K12674">
        <v>0</v>
      </c>
      <c r="L12674" s="10">
        <v>43886</v>
      </c>
    </row>
    <row r="12675" spans="1:12" x14ac:dyDescent="0.2">
      <c r="A12675" t="s">
        <v>29</v>
      </c>
      <c r="B12675">
        <v>1347</v>
      </c>
      <c r="C12675">
        <v>851</v>
      </c>
      <c r="D12675">
        <v>7</v>
      </c>
      <c r="E12675" t="s">
        <v>40</v>
      </c>
      <c r="F12675">
        <v>0</v>
      </c>
      <c r="G12675">
        <v>0</v>
      </c>
      <c r="H12675">
        <v>0</v>
      </c>
      <c r="I12675">
        <v>14</v>
      </c>
      <c r="J12675">
        <v>7</v>
      </c>
      <c r="K12675">
        <v>0</v>
      </c>
      <c r="L12675" s="10">
        <v>43886</v>
      </c>
    </row>
    <row r="12676" spans="1:12" x14ac:dyDescent="0.2">
      <c r="A12676" t="s">
        <v>29</v>
      </c>
      <c r="B12676">
        <v>1347</v>
      </c>
      <c r="C12676">
        <v>851</v>
      </c>
      <c r="D12676">
        <v>7</v>
      </c>
      <c r="E12676" t="s">
        <v>41</v>
      </c>
      <c r="F12676">
        <v>0</v>
      </c>
      <c r="G12676">
        <v>3</v>
      </c>
      <c r="H12676">
        <v>0</v>
      </c>
      <c r="I12676">
        <v>19</v>
      </c>
      <c r="J12676">
        <v>13</v>
      </c>
      <c r="K12676">
        <v>1</v>
      </c>
      <c r="L12676" s="10">
        <v>43886</v>
      </c>
    </row>
    <row r="12677" spans="1:12" x14ac:dyDescent="0.2">
      <c r="A12677" t="s">
        <v>29</v>
      </c>
      <c r="B12677">
        <v>1347</v>
      </c>
      <c r="C12677">
        <v>851</v>
      </c>
      <c r="D12677">
        <v>7</v>
      </c>
      <c r="E12677" t="s">
        <v>43</v>
      </c>
      <c r="F12677">
        <v>0</v>
      </c>
      <c r="G12677">
        <v>1</v>
      </c>
      <c r="H12677">
        <v>0</v>
      </c>
      <c r="I12677">
        <v>16</v>
      </c>
      <c r="J12677">
        <v>12</v>
      </c>
      <c r="K12677">
        <v>0</v>
      </c>
      <c r="L12677" s="10">
        <v>43886</v>
      </c>
    </row>
    <row r="12678" spans="1:12" x14ac:dyDescent="0.2">
      <c r="A12678" t="s">
        <v>29</v>
      </c>
      <c r="B12678">
        <v>1347</v>
      </c>
      <c r="C12678">
        <v>851</v>
      </c>
      <c r="D12678">
        <v>7</v>
      </c>
      <c r="E12678" t="s">
        <v>42</v>
      </c>
      <c r="F12678">
        <v>0</v>
      </c>
      <c r="G12678">
        <v>0</v>
      </c>
      <c r="H12678">
        <v>0</v>
      </c>
      <c r="I12678">
        <v>14</v>
      </c>
      <c r="J12678">
        <v>10</v>
      </c>
      <c r="K12678">
        <v>0</v>
      </c>
      <c r="L12678" s="10">
        <v>43886</v>
      </c>
    </row>
    <row r="12679" spans="1:12" x14ac:dyDescent="0.2">
      <c r="A12679" t="s">
        <v>29</v>
      </c>
      <c r="B12679">
        <v>1347</v>
      </c>
      <c r="C12679">
        <v>851</v>
      </c>
      <c r="D12679">
        <v>7</v>
      </c>
      <c r="E12679" t="s">
        <v>38</v>
      </c>
      <c r="F12679">
        <v>0</v>
      </c>
      <c r="G12679">
        <v>1</v>
      </c>
      <c r="H12679">
        <v>0</v>
      </c>
      <c r="I12679">
        <v>25</v>
      </c>
      <c r="J12679">
        <v>22</v>
      </c>
      <c r="K12679">
        <v>0</v>
      </c>
      <c r="L12679" s="10">
        <v>43886</v>
      </c>
    </row>
    <row r="12680" spans="1:12" x14ac:dyDescent="0.2">
      <c r="A12680" t="s">
        <v>29</v>
      </c>
      <c r="B12680">
        <v>1347</v>
      </c>
      <c r="C12680">
        <v>851</v>
      </c>
      <c r="D12680">
        <v>7</v>
      </c>
      <c r="E12680" t="s">
        <v>45</v>
      </c>
      <c r="F12680">
        <v>0</v>
      </c>
      <c r="G12680">
        <v>0</v>
      </c>
      <c r="H12680">
        <v>0</v>
      </c>
      <c r="I12680">
        <v>10</v>
      </c>
      <c r="J12680">
        <v>7</v>
      </c>
      <c r="K12680">
        <v>0</v>
      </c>
      <c r="L12680" s="10">
        <v>43886</v>
      </c>
    </row>
    <row r="12681" spans="1:12" x14ac:dyDescent="0.2">
      <c r="A12681" t="s">
        <v>29</v>
      </c>
      <c r="B12681">
        <v>1347</v>
      </c>
      <c r="C12681">
        <v>851</v>
      </c>
      <c r="D12681">
        <v>7</v>
      </c>
      <c r="E12681" t="s">
        <v>47</v>
      </c>
      <c r="F12681">
        <v>0</v>
      </c>
      <c r="G12681">
        <v>0</v>
      </c>
      <c r="H12681">
        <v>0</v>
      </c>
      <c r="I12681">
        <v>8</v>
      </c>
      <c r="J12681">
        <v>5</v>
      </c>
      <c r="K12681">
        <v>0</v>
      </c>
      <c r="L12681" s="10">
        <v>43886</v>
      </c>
    </row>
    <row r="12682" spans="1:12" x14ac:dyDescent="0.2">
      <c r="A12682" t="s">
        <v>29</v>
      </c>
      <c r="B12682">
        <v>1347</v>
      </c>
      <c r="C12682">
        <v>851</v>
      </c>
      <c r="D12682">
        <v>7</v>
      </c>
      <c r="E12682" t="s">
        <v>48</v>
      </c>
      <c r="F12682">
        <v>0</v>
      </c>
      <c r="G12682">
        <v>0</v>
      </c>
      <c r="H12682">
        <v>0</v>
      </c>
      <c r="I12682">
        <v>5</v>
      </c>
      <c r="J12682">
        <v>4</v>
      </c>
      <c r="K12682">
        <v>0</v>
      </c>
      <c r="L12682" s="10">
        <v>43886</v>
      </c>
    </row>
    <row r="12683" spans="1:12" x14ac:dyDescent="0.2">
      <c r="A12683" t="s">
        <v>29</v>
      </c>
      <c r="B12683">
        <v>1347</v>
      </c>
      <c r="C12683">
        <v>851</v>
      </c>
      <c r="D12683">
        <v>7</v>
      </c>
      <c r="E12683" t="s">
        <v>46</v>
      </c>
      <c r="F12683">
        <v>0</v>
      </c>
      <c r="G12683">
        <v>0</v>
      </c>
      <c r="H12683">
        <v>0</v>
      </c>
      <c r="I12683">
        <v>5</v>
      </c>
      <c r="J12683">
        <v>4</v>
      </c>
      <c r="K12683">
        <v>0</v>
      </c>
      <c r="L12683" s="10">
        <v>43886</v>
      </c>
    </row>
    <row r="12684" spans="1:12" x14ac:dyDescent="0.2">
      <c r="A12684" t="s">
        <v>29</v>
      </c>
      <c r="B12684">
        <v>1347</v>
      </c>
      <c r="C12684">
        <v>851</v>
      </c>
      <c r="D12684">
        <v>7</v>
      </c>
      <c r="E12684" t="s">
        <v>44</v>
      </c>
      <c r="F12684">
        <v>0</v>
      </c>
      <c r="G12684">
        <v>0</v>
      </c>
      <c r="H12684">
        <v>0</v>
      </c>
      <c r="I12684">
        <v>12</v>
      </c>
      <c r="J12684">
        <v>12</v>
      </c>
      <c r="K12684">
        <v>0</v>
      </c>
      <c r="L12684" s="10">
        <v>43886</v>
      </c>
    </row>
    <row r="12685" spans="1:12" x14ac:dyDescent="0.2">
      <c r="A12685" t="s">
        <v>29</v>
      </c>
      <c r="B12685">
        <v>1347</v>
      </c>
      <c r="C12685">
        <v>851</v>
      </c>
      <c r="D12685">
        <v>7</v>
      </c>
      <c r="E12685" t="s">
        <v>49</v>
      </c>
      <c r="F12685">
        <v>0</v>
      </c>
      <c r="G12685">
        <v>3</v>
      </c>
      <c r="H12685">
        <v>0</v>
      </c>
      <c r="I12685">
        <v>4</v>
      </c>
      <c r="J12685">
        <v>4</v>
      </c>
      <c r="K12685">
        <v>0</v>
      </c>
      <c r="L12685" s="10">
        <v>43886</v>
      </c>
    </row>
    <row r="12686" spans="1:12" x14ac:dyDescent="0.2">
      <c r="A12686" t="s">
        <v>305</v>
      </c>
      <c r="B12686">
        <v>531</v>
      </c>
      <c r="C12686">
        <v>307</v>
      </c>
      <c r="D12686">
        <v>3</v>
      </c>
      <c r="E12686" t="s">
        <v>306</v>
      </c>
      <c r="F12686">
        <v>0</v>
      </c>
      <c r="G12686">
        <v>2</v>
      </c>
      <c r="H12686">
        <v>0</v>
      </c>
      <c r="I12686">
        <v>143</v>
      </c>
      <c r="J12686">
        <v>81</v>
      </c>
      <c r="K12686">
        <v>3</v>
      </c>
      <c r="L12686" s="10">
        <v>43886</v>
      </c>
    </row>
    <row r="12687" spans="1:12" x14ac:dyDescent="0.2">
      <c r="A12687" t="s">
        <v>305</v>
      </c>
      <c r="B12687">
        <v>531</v>
      </c>
      <c r="C12687">
        <v>307</v>
      </c>
      <c r="D12687">
        <v>3</v>
      </c>
      <c r="E12687" t="s">
        <v>307</v>
      </c>
      <c r="F12687">
        <v>2</v>
      </c>
      <c r="G12687">
        <v>0</v>
      </c>
      <c r="H12687">
        <v>0</v>
      </c>
      <c r="I12687">
        <v>71</v>
      </c>
      <c r="J12687">
        <v>18</v>
      </c>
      <c r="K12687">
        <v>0</v>
      </c>
      <c r="L12687" s="10">
        <v>43886</v>
      </c>
    </row>
    <row r="12688" spans="1:12" x14ac:dyDescent="0.2">
      <c r="A12688" t="s">
        <v>305</v>
      </c>
      <c r="B12688">
        <v>531</v>
      </c>
      <c r="C12688">
        <v>307</v>
      </c>
      <c r="D12688">
        <v>3</v>
      </c>
      <c r="E12688" t="s">
        <v>308</v>
      </c>
      <c r="F12688">
        <v>0</v>
      </c>
      <c r="G12688">
        <v>4</v>
      </c>
      <c r="H12688">
        <v>0</v>
      </c>
      <c r="I12688">
        <v>42</v>
      </c>
      <c r="J12688">
        <v>19</v>
      </c>
      <c r="K12688">
        <v>0</v>
      </c>
      <c r="L12688" s="10">
        <v>43886</v>
      </c>
    </row>
    <row r="12689" spans="1:12" x14ac:dyDescent="0.2">
      <c r="A12689" t="s">
        <v>305</v>
      </c>
      <c r="B12689">
        <v>531</v>
      </c>
      <c r="C12689">
        <v>307</v>
      </c>
      <c r="D12689">
        <v>3</v>
      </c>
      <c r="E12689" t="s">
        <v>309</v>
      </c>
      <c r="F12689">
        <v>0</v>
      </c>
      <c r="G12689">
        <v>0</v>
      </c>
      <c r="H12689">
        <v>0</v>
      </c>
      <c r="I12689">
        <v>39</v>
      </c>
      <c r="J12689">
        <v>23</v>
      </c>
      <c r="K12689">
        <v>0</v>
      </c>
      <c r="L12689" s="10">
        <v>43886</v>
      </c>
    </row>
    <row r="12690" spans="1:12" x14ac:dyDescent="0.2">
      <c r="A12690" t="s">
        <v>305</v>
      </c>
      <c r="B12690">
        <v>531</v>
      </c>
      <c r="C12690">
        <v>307</v>
      </c>
      <c r="D12690">
        <v>3</v>
      </c>
      <c r="E12690" t="s">
        <v>311</v>
      </c>
      <c r="F12690">
        <v>0</v>
      </c>
      <c r="G12690">
        <v>1</v>
      </c>
      <c r="H12690">
        <v>0</v>
      </c>
      <c r="I12690">
        <v>24</v>
      </c>
      <c r="J12690">
        <v>11</v>
      </c>
      <c r="K12690">
        <v>0</v>
      </c>
      <c r="L12690" s="10">
        <v>43886</v>
      </c>
    </row>
    <row r="12691" spans="1:12" x14ac:dyDescent="0.2">
      <c r="A12691" t="s">
        <v>305</v>
      </c>
      <c r="B12691">
        <v>531</v>
      </c>
      <c r="C12691">
        <v>307</v>
      </c>
      <c r="D12691">
        <v>3</v>
      </c>
      <c r="E12691" t="s">
        <v>310</v>
      </c>
      <c r="F12691">
        <v>0</v>
      </c>
      <c r="G12691">
        <v>0</v>
      </c>
      <c r="H12691">
        <v>0</v>
      </c>
      <c r="I12691">
        <v>30</v>
      </c>
      <c r="J12691">
        <v>20</v>
      </c>
      <c r="K12691">
        <v>0</v>
      </c>
      <c r="L12691" s="10">
        <v>43886</v>
      </c>
    </row>
    <row r="12692" spans="1:12" x14ac:dyDescent="0.2">
      <c r="A12692" t="s">
        <v>305</v>
      </c>
      <c r="B12692">
        <v>531</v>
      </c>
      <c r="C12692">
        <v>307</v>
      </c>
      <c r="D12692">
        <v>3</v>
      </c>
      <c r="E12692" t="s">
        <v>315</v>
      </c>
      <c r="F12692">
        <v>0</v>
      </c>
      <c r="G12692">
        <v>0</v>
      </c>
      <c r="H12692">
        <v>0</v>
      </c>
      <c r="I12692">
        <v>18</v>
      </c>
      <c r="J12692">
        <v>9</v>
      </c>
      <c r="K12692">
        <v>0</v>
      </c>
      <c r="L12692" s="10">
        <v>43886</v>
      </c>
    </row>
    <row r="12693" spans="1:12" x14ac:dyDescent="0.2">
      <c r="A12693" t="s">
        <v>305</v>
      </c>
      <c r="B12693">
        <v>531</v>
      </c>
      <c r="C12693">
        <v>307</v>
      </c>
      <c r="D12693">
        <v>3</v>
      </c>
      <c r="E12693" t="s">
        <v>313</v>
      </c>
      <c r="F12693">
        <v>0</v>
      </c>
      <c r="G12693">
        <v>1</v>
      </c>
      <c r="H12693">
        <v>0</v>
      </c>
      <c r="I12693">
        <v>22</v>
      </c>
      <c r="J12693">
        <v>14</v>
      </c>
      <c r="K12693">
        <v>0</v>
      </c>
      <c r="L12693" s="10">
        <v>43886</v>
      </c>
    </row>
    <row r="12694" spans="1:12" x14ac:dyDescent="0.2">
      <c r="A12694" t="s">
        <v>305</v>
      </c>
      <c r="B12694">
        <v>531</v>
      </c>
      <c r="C12694">
        <v>307</v>
      </c>
      <c r="D12694">
        <v>3</v>
      </c>
      <c r="E12694" t="s">
        <v>314</v>
      </c>
      <c r="F12694">
        <v>0</v>
      </c>
      <c r="G12694">
        <v>5</v>
      </c>
      <c r="H12694">
        <v>0</v>
      </c>
      <c r="I12694">
        <v>24</v>
      </c>
      <c r="J12694">
        <v>17</v>
      </c>
      <c r="K12694">
        <v>0</v>
      </c>
      <c r="L12694" s="10">
        <v>43886</v>
      </c>
    </row>
    <row r="12695" spans="1:12" x14ac:dyDescent="0.2">
      <c r="A12695" t="s">
        <v>305</v>
      </c>
      <c r="B12695">
        <v>531</v>
      </c>
      <c r="C12695">
        <v>307</v>
      </c>
      <c r="D12695">
        <v>3</v>
      </c>
      <c r="E12695" t="s">
        <v>312</v>
      </c>
      <c r="F12695">
        <v>0</v>
      </c>
      <c r="G12695">
        <v>2</v>
      </c>
      <c r="H12695">
        <v>0</v>
      </c>
      <c r="I12695">
        <v>22</v>
      </c>
      <c r="J12695">
        <v>15</v>
      </c>
      <c r="K12695">
        <v>0</v>
      </c>
      <c r="L12695" s="10">
        <v>43886</v>
      </c>
    </row>
    <row r="12696" spans="1:12" x14ac:dyDescent="0.2">
      <c r="A12696" t="s">
        <v>305</v>
      </c>
      <c r="B12696">
        <v>531</v>
      </c>
      <c r="C12696">
        <v>307</v>
      </c>
      <c r="D12696">
        <v>3</v>
      </c>
      <c r="E12696" t="s">
        <v>319</v>
      </c>
      <c r="F12696">
        <v>0</v>
      </c>
      <c r="G12696">
        <v>3</v>
      </c>
      <c r="H12696">
        <v>0</v>
      </c>
      <c r="I12696">
        <v>17</v>
      </c>
      <c r="J12696">
        <v>13</v>
      </c>
      <c r="K12696">
        <v>0</v>
      </c>
      <c r="L12696" s="10">
        <v>43886</v>
      </c>
    </row>
    <row r="12697" spans="1:12" x14ac:dyDescent="0.2">
      <c r="A12697" t="s">
        <v>305</v>
      </c>
      <c r="B12697">
        <v>531</v>
      </c>
      <c r="C12697">
        <v>307</v>
      </c>
      <c r="D12697">
        <v>3</v>
      </c>
      <c r="E12697" t="s">
        <v>317</v>
      </c>
      <c r="F12697">
        <v>0</v>
      </c>
      <c r="G12697">
        <v>0</v>
      </c>
      <c r="H12697">
        <v>0</v>
      </c>
      <c r="I12697">
        <v>13</v>
      </c>
      <c r="J12697">
        <v>9</v>
      </c>
      <c r="K12697">
        <v>0</v>
      </c>
      <c r="L12697" s="10">
        <v>43886</v>
      </c>
    </row>
    <row r="12698" spans="1:12" x14ac:dyDescent="0.2">
      <c r="A12698" t="s">
        <v>305</v>
      </c>
      <c r="B12698">
        <v>531</v>
      </c>
      <c r="C12698">
        <v>307</v>
      </c>
      <c r="D12698">
        <v>3</v>
      </c>
      <c r="E12698" t="s">
        <v>316</v>
      </c>
      <c r="F12698">
        <v>0</v>
      </c>
      <c r="G12698">
        <v>0</v>
      </c>
      <c r="H12698">
        <v>0</v>
      </c>
      <c r="I12698">
        <v>12</v>
      </c>
      <c r="J12698">
        <v>10</v>
      </c>
      <c r="K12698">
        <v>0</v>
      </c>
      <c r="L12698" s="10">
        <v>43886</v>
      </c>
    </row>
    <row r="12699" spans="1:12" x14ac:dyDescent="0.2">
      <c r="A12699" t="s">
        <v>305</v>
      </c>
      <c r="B12699">
        <v>531</v>
      </c>
      <c r="C12699">
        <v>307</v>
      </c>
      <c r="D12699">
        <v>3</v>
      </c>
      <c r="E12699" t="s">
        <v>320</v>
      </c>
      <c r="F12699">
        <v>0</v>
      </c>
      <c r="G12699">
        <v>0</v>
      </c>
      <c r="H12699">
        <v>0</v>
      </c>
      <c r="I12699">
        <v>8</v>
      </c>
      <c r="J12699">
        <v>6</v>
      </c>
      <c r="K12699">
        <v>0</v>
      </c>
      <c r="L12699" s="10">
        <v>43886</v>
      </c>
    </row>
    <row r="12700" spans="1:12" x14ac:dyDescent="0.2">
      <c r="A12700" t="s">
        <v>305</v>
      </c>
      <c r="B12700">
        <v>531</v>
      </c>
      <c r="C12700">
        <v>307</v>
      </c>
      <c r="D12700">
        <v>3</v>
      </c>
      <c r="E12700" t="s">
        <v>325</v>
      </c>
      <c r="F12700">
        <v>0</v>
      </c>
      <c r="G12700">
        <v>0</v>
      </c>
      <c r="H12700">
        <v>0</v>
      </c>
      <c r="I12700">
        <v>4</v>
      </c>
      <c r="J12700">
        <v>2</v>
      </c>
      <c r="K12700">
        <v>0</v>
      </c>
      <c r="L12700" s="10">
        <v>43886</v>
      </c>
    </row>
    <row r="12701" spans="1:12" x14ac:dyDescent="0.2">
      <c r="A12701" t="s">
        <v>305</v>
      </c>
      <c r="B12701">
        <v>531</v>
      </c>
      <c r="C12701">
        <v>307</v>
      </c>
      <c r="D12701">
        <v>3</v>
      </c>
      <c r="E12701" t="s">
        <v>318</v>
      </c>
      <c r="F12701">
        <v>0</v>
      </c>
      <c r="G12701">
        <v>0</v>
      </c>
      <c r="H12701">
        <v>0</v>
      </c>
      <c r="I12701">
        <v>9</v>
      </c>
      <c r="J12701">
        <v>8</v>
      </c>
      <c r="K12701">
        <v>0</v>
      </c>
      <c r="L12701" s="10">
        <v>43886</v>
      </c>
    </row>
    <row r="12702" spans="1:12" x14ac:dyDescent="0.2">
      <c r="A12702" t="s">
        <v>305</v>
      </c>
      <c r="B12702">
        <v>531</v>
      </c>
      <c r="C12702">
        <v>307</v>
      </c>
      <c r="D12702">
        <v>3</v>
      </c>
      <c r="E12702" t="s">
        <v>321</v>
      </c>
      <c r="F12702">
        <v>0</v>
      </c>
      <c r="G12702">
        <v>0</v>
      </c>
      <c r="H12702">
        <v>0</v>
      </c>
      <c r="I12702">
        <v>7</v>
      </c>
      <c r="J12702">
        <v>6</v>
      </c>
      <c r="K12702">
        <v>0</v>
      </c>
      <c r="L12702" s="10">
        <v>43886</v>
      </c>
    </row>
    <row r="12703" spans="1:12" x14ac:dyDescent="0.2">
      <c r="A12703" t="s">
        <v>305</v>
      </c>
      <c r="B12703">
        <v>531</v>
      </c>
      <c r="C12703">
        <v>307</v>
      </c>
      <c r="D12703">
        <v>3</v>
      </c>
      <c r="E12703" t="s">
        <v>323</v>
      </c>
      <c r="F12703">
        <v>0</v>
      </c>
      <c r="G12703">
        <v>0</v>
      </c>
      <c r="H12703">
        <v>0</v>
      </c>
      <c r="I12703">
        <v>16</v>
      </c>
      <c r="J12703">
        <v>16</v>
      </c>
      <c r="K12703">
        <v>0</v>
      </c>
      <c r="L12703" s="10">
        <v>43886</v>
      </c>
    </row>
    <row r="12704" spans="1:12" x14ac:dyDescent="0.2">
      <c r="A12704" t="s">
        <v>305</v>
      </c>
      <c r="B12704">
        <v>531</v>
      </c>
      <c r="C12704">
        <v>307</v>
      </c>
      <c r="D12704">
        <v>3</v>
      </c>
      <c r="E12704" t="s">
        <v>322</v>
      </c>
      <c r="F12704">
        <v>0</v>
      </c>
      <c r="G12704">
        <v>0</v>
      </c>
      <c r="H12704">
        <v>0</v>
      </c>
      <c r="I12704">
        <v>6</v>
      </c>
      <c r="J12704">
        <v>6</v>
      </c>
      <c r="K12704">
        <v>0</v>
      </c>
      <c r="L12704" s="10">
        <v>43886</v>
      </c>
    </row>
    <row r="12705" spans="1:12" x14ac:dyDescent="0.2">
      <c r="A12705" t="s">
        <v>305</v>
      </c>
      <c r="B12705">
        <v>531</v>
      </c>
      <c r="C12705">
        <v>307</v>
      </c>
      <c r="D12705">
        <v>3</v>
      </c>
      <c r="E12705" t="s">
        <v>324</v>
      </c>
      <c r="F12705">
        <v>0</v>
      </c>
      <c r="G12705">
        <v>0</v>
      </c>
      <c r="H12705">
        <v>0</v>
      </c>
      <c r="I12705">
        <v>3</v>
      </c>
      <c r="J12705">
        <v>3</v>
      </c>
      <c r="K12705">
        <v>0</v>
      </c>
      <c r="L12705" s="10">
        <v>43886</v>
      </c>
    </row>
    <row r="12706" spans="1:12" x14ac:dyDescent="0.2">
      <c r="A12706" t="s">
        <v>305</v>
      </c>
      <c r="B12706">
        <v>531</v>
      </c>
      <c r="C12706">
        <v>307</v>
      </c>
      <c r="D12706">
        <v>3</v>
      </c>
      <c r="E12706" t="s">
        <v>326</v>
      </c>
      <c r="F12706">
        <v>0</v>
      </c>
      <c r="G12706">
        <v>0</v>
      </c>
      <c r="H12706">
        <v>0</v>
      </c>
      <c r="I12706">
        <v>1</v>
      </c>
      <c r="J12706">
        <v>1</v>
      </c>
      <c r="K12706">
        <v>0</v>
      </c>
      <c r="L12706" s="10">
        <v>43886</v>
      </c>
    </row>
    <row r="12707" spans="1:12" x14ac:dyDescent="0.2">
      <c r="A12707" t="s">
        <v>364</v>
      </c>
      <c r="B12707">
        <v>480</v>
      </c>
      <c r="C12707">
        <v>249</v>
      </c>
      <c r="D12707">
        <v>12</v>
      </c>
      <c r="E12707" t="s">
        <v>365</v>
      </c>
      <c r="F12707">
        <v>0</v>
      </c>
      <c r="G12707">
        <v>0</v>
      </c>
      <c r="H12707">
        <v>0</v>
      </c>
      <c r="I12707">
        <v>198</v>
      </c>
      <c r="J12707">
        <v>77</v>
      </c>
      <c r="K12707">
        <v>3</v>
      </c>
      <c r="L12707" s="10">
        <v>43886</v>
      </c>
    </row>
    <row r="12708" spans="1:12" x14ac:dyDescent="0.2">
      <c r="A12708" t="s">
        <v>364</v>
      </c>
      <c r="B12708">
        <v>480</v>
      </c>
      <c r="C12708">
        <v>249</v>
      </c>
      <c r="D12708">
        <v>12</v>
      </c>
      <c r="E12708" t="s">
        <v>367</v>
      </c>
      <c r="F12708">
        <v>0</v>
      </c>
      <c r="G12708">
        <v>0</v>
      </c>
      <c r="H12708">
        <v>0</v>
      </c>
      <c r="I12708">
        <v>46</v>
      </c>
      <c r="J12708">
        <v>22</v>
      </c>
      <c r="K12708">
        <v>0</v>
      </c>
      <c r="L12708" s="10">
        <v>43886</v>
      </c>
    </row>
    <row r="12709" spans="1:12" x14ac:dyDescent="0.2">
      <c r="A12709" t="s">
        <v>364</v>
      </c>
      <c r="B12709">
        <v>480</v>
      </c>
      <c r="C12709">
        <v>249</v>
      </c>
      <c r="D12709">
        <v>12</v>
      </c>
      <c r="E12709" t="s">
        <v>366</v>
      </c>
      <c r="F12709">
        <v>0</v>
      </c>
      <c r="G12709">
        <v>5</v>
      </c>
      <c r="H12709">
        <v>0</v>
      </c>
      <c r="I12709">
        <v>52</v>
      </c>
      <c r="J12709">
        <v>28</v>
      </c>
      <c r="K12709">
        <v>3</v>
      </c>
      <c r="L12709" s="10">
        <v>43886</v>
      </c>
    </row>
    <row r="12710" spans="1:12" x14ac:dyDescent="0.2">
      <c r="A12710" t="s">
        <v>364</v>
      </c>
      <c r="B12710">
        <v>480</v>
      </c>
      <c r="C12710">
        <v>249</v>
      </c>
      <c r="D12710">
        <v>12</v>
      </c>
      <c r="E12710" t="s">
        <v>369</v>
      </c>
      <c r="F12710">
        <v>0</v>
      </c>
      <c r="G12710">
        <v>0</v>
      </c>
      <c r="H12710">
        <v>0</v>
      </c>
      <c r="I12710">
        <v>43</v>
      </c>
      <c r="J12710">
        <v>26</v>
      </c>
      <c r="K12710">
        <v>1</v>
      </c>
      <c r="L12710" s="10">
        <v>43886</v>
      </c>
    </row>
    <row r="12711" spans="1:12" x14ac:dyDescent="0.2">
      <c r="A12711" t="s">
        <v>364</v>
      </c>
      <c r="B12711">
        <v>480</v>
      </c>
      <c r="C12711">
        <v>249</v>
      </c>
      <c r="D12711">
        <v>12</v>
      </c>
      <c r="E12711" t="s">
        <v>370</v>
      </c>
      <c r="F12711">
        <v>0</v>
      </c>
      <c r="G12711">
        <v>0</v>
      </c>
      <c r="H12711">
        <v>0</v>
      </c>
      <c r="I12711">
        <v>26</v>
      </c>
      <c r="J12711">
        <v>12</v>
      </c>
      <c r="K12711">
        <v>1</v>
      </c>
      <c r="L12711" s="10">
        <v>43886</v>
      </c>
    </row>
    <row r="12712" spans="1:12" x14ac:dyDescent="0.2">
      <c r="A12712" t="s">
        <v>364</v>
      </c>
      <c r="B12712">
        <v>480</v>
      </c>
      <c r="C12712">
        <v>249</v>
      </c>
      <c r="D12712">
        <v>12</v>
      </c>
      <c r="E12712" t="s">
        <v>368</v>
      </c>
      <c r="F12712">
        <v>0</v>
      </c>
      <c r="G12712">
        <v>0</v>
      </c>
      <c r="H12712">
        <v>0</v>
      </c>
      <c r="I12712">
        <v>47</v>
      </c>
      <c r="J12712">
        <v>35</v>
      </c>
      <c r="K12712">
        <v>4</v>
      </c>
      <c r="L12712" s="10">
        <v>43886</v>
      </c>
    </row>
    <row r="12713" spans="1:12" x14ac:dyDescent="0.2">
      <c r="A12713" t="s">
        <v>364</v>
      </c>
      <c r="B12713">
        <v>480</v>
      </c>
      <c r="C12713">
        <v>249</v>
      </c>
      <c r="D12713">
        <v>12</v>
      </c>
      <c r="E12713" t="s">
        <v>371</v>
      </c>
      <c r="F12713">
        <v>0</v>
      </c>
      <c r="G12713">
        <v>1</v>
      </c>
      <c r="H12713">
        <v>0</v>
      </c>
      <c r="I12713">
        <v>17</v>
      </c>
      <c r="J12713">
        <v>11</v>
      </c>
      <c r="K12713">
        <v>0</v>
      </c>
      <c r="L12713" s="10">
        <v>43886</v>
      </c>
    </row>
    <row r="12714" spans="1:12" x14ac:dyDescent="0.2">
      <c r="A12714" t="s">
        <v>364</v>
      </c>
      <c r="B12714">
        <v>480</v>
      </c>
      <c r="C12714">
        <v>249</v>
      </c>
      <c r="D12714">
        <v>12</v>
      </c>
      <c r="E12714" t="s">
        <v>373</v>
      </c>
      <c r="F12714">
        <v>0</v>
      </c>
      <c r="G12714">
        <v>0</v>
      </c>
      <c r="H12714">
        <v>0</v>
      </c>
      <c r="I12714">
        <v>14</v>
      </c>
      <c r="J12714">
        <v>8</v>
      </c>
      <c r="K12714">
        <v>0</v>
      </c>
      <c r="L12714" s="10">
        <v>43886</v>
      </c>
    </row>
    <row r="12715" spans="1:12" x14ac:dyDescent="0.2">
      <c r="A12715" t="s">
        <v>364</v>
      </c>
      <c r="B12715">
        <v>480</v>
      </c>
      <c r="C12715">
        <v>249</v>
      </c>
      <c r="D12715">
        <v>12</v>
      </c>
      <c r="E12715" t="s">
        <v>372</v>
      </c>
      <c r="F12715">
        <v>0</v>
      </c>
      <c r="G12715">
        <v>0</v>
      </c>
      <c r="H12715">
        <v>0</v>
      </c>
      <c r="I12715">
        <v>14</v>
      </c>
      <c r="J12715">
        <v>9</v>
      </c>
      <c r="K12715">
        <v>0</v>
      </c>
      <c r="L12715" s="10">
        <v>43886</v>
      </c>
    </row>
    <row r="12716" spans="1:12" x14ac:dyDescent="0.2">
      <c r="A12716" t="s">
        <v>364</v>
      </c>
      <c r="B12716">
        <v>480</v>
      </c>
      <c r="C12716">
        <v>249</v>
      </c>
      <c r="D12716">
        <v>12</v>
      </c>
      <c r="E12716" t="s">
        <v>375</v>
      </c>
      <c r="F12716">
        <v>0</v>
      </c>
      <c r="G12716">
        <v>0</v>
      </c>
      <c r="H12716">
        <v>0</v>
      </c>
      <c r="I12716">
        <v>5</v>
      </c>
      <c r="J12716">
        <v>4</v>
      </c>
      <c r="K12716">
        <v>0</v>
      </c>
      <c r="L12716" s="10">
        <v>43886</v>
      </c>
    </row>
    <row r="12717" spans="1:12" x14ac:dyDescent="0.2">
      <c r="A12717" t="s">
        <v>364</v>
      </c>
      <c r="B12717">
        <v>480</v>
      </c>
      <c r="C12717">
        <v>249</v>
      </c>
      <c r="D12717">
        <v>12</v>
      </c>
      <c r="E12717" t="s">
        <v>553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 s="10">
        <v>43886</v>
      </c>
    </row>
    <row r="12718" spans="1:12" x14ac:dyDescent="0.2">
      <c r="A12718" t="s">
        <v>364</v>
      </c>
      <c r="B12718">
        <v>480</v>
      </c>
      <c r="C12718">
        <v>249</v>
      </c>
      <c r="D12718">
        <v>12</v>
      </c>
      <c r="E12718" t="s">
        <v>374</v>
      </c>
      <c r="F12718">
        <v>0</v>
      </c>
      <c r="G12718">
        <v>0</v>
      </c>
      <c r="H12718">
        <v>0</v>
      </c>
      <c r="I12718">
        <v>15</v>
      </c>
      <c r="J12718">
        <v>15</v>
      </c>
      <c r="K12718">
        <v>0</v>
      </c>
      <c r="L12718" s="10">
        <v>43886</v>
      </c>
    </row>
    <row r="12719" spans="1:12" x14ac:dyDescent="0.2">
      <c r="A12719" t="s">
        <v>364</v>
      </c>
      <c r="B12719">
        <v>480</v>
      </c>
      <c r="C12719">
        <v>249</v>
      </c>
      <c r="D12719">
        <v>12</v>
      </c>
      <c r="E12719" t="s">
        <v>376</v>
      </c>
      <c r="F12719">
        <v>0</v>
      </c>
      <c r="G12719">
        <v>0</v>
      </c>
      <c r="H12719">
        <v>0</v>
      </c>
      <c r="I12719">
        <v>2</v>
      </c>
      <c r="J12719">
        <v>2</v>
      </c>
      <c r="K12719">
        <v>0</v>
      </c>
      <c r="L12719" s="10">
        <v>43886</v>
      </c>
    </row>
    <row r="12720" spans="1:12" x14ac:dyDescent="0.2">
      <c r="A12720" t="s">
        <v>377</v>
      </c>
      <c r="B12720">
        <v>252</v>
      </c>
      <c r="C12720">
        <v>147</v>
      </c>
      <c r="D12720">
        <v>2</v>
      </c>
      <c r="E12720" t="s">
        <v>381</v>
      </c>
      <c r="F12720">
        <v>0</v>
      </c>
      <c r="G12720">
        <v>0</v>
      </c>
      <c r="H12720">
        <v>0</v>
      </c>
      <c r="I12720">
        <v>28</v>
      </c>
      <c r="J12720">
        <v>5</v>
      </c>
      <c r="K12720">
        <v>1</v>
      </c>
      <c r="L12720" s="10">
        <v>43886</v>
      </c>
    </row>
    <row r="12721" spans="1:12" x14ac:dyDescent="0.2">
      <c r="A12721" t="s">
        <v>377</v>
      </c>
      <c r="B12721">
        <v>252</v>
      </c>
      <c r="C12721">
        <v>147</v>
      </c>
      <c r="D12721">
        <v>2</v>
      </c>
      <c r="E12721" t="s">
        <v>379</v>
      </c>
      <c r="F12721">
        <v>0</v>
      </c>
      <c r="G12721">
        <v>3</v>
      </c>
      <c r="H12721">
        <v>0</v>
      </c>
      <c r="I12721">
        <v>44</v>
      </c>
      <c r="J12721">
        <v>24</v>
      </c>
      <c r="K12721">
        <v>1</v>
      </c>
      <c r="L12721" s="10">
        <v>43886</v>
      </c>
    </row>
    <row r="12722" spans="1:12" x14ac:dyDescent="0.2">
      <c r="A12722" t="s">
        <v>377</v>
      </c>
      <c r="B12722">
        <v>252</v>
      </c>
      <c r="C12722">
        <v>147</v>
      </c>
      <c r="D12722">
        <v>2</v>
      </c>
      <c r="E12722" t="s">
        <v>378</v>
      </c>
      <c r="F12722">
        <v>0</v>
      </c>
      <c r="G12722">
        <v>6</v>
      </c>
      <c r="H12722">
        <v>0</v>
      </c>
      <c r="I12722">
        <v>55</v>
      </c>
      <c r="J12722">
        <v>42</v>
      </c>
      <c r="K12722">
        <v>0</v>
      </c>
      <c r="L12722" s="10">
        <v>43886</v>
      </c>
    </row>
    <row r="12723" spans="1:12" x14ac:dyDescent="0.2">
      <c r="A12723" t="s">
        <v>377</v>
      </c>
      <c r="B12723">
        <v>252</v>
      </c>
      <c r="C12723">
        <v>147</v>
      </c>
      <c r="D12723">
        <v>2</v>
      </c>
      <c r="E12723" t="s">
        <v>382</v>
      </c>
      <c r="F12723">
        <v>0</v>
      </c>
      <c r="G12723">
        <v>0</v>
      </c>
      <c r="H12723">
        <v>0</v>
      </c>
      <c r="I12723">
        <v>19</v>
      </c>
      <c r="J12723">
        <v>8</v>
      </c>
      <c r="K12723">
        <v>0</v>
      </c>
      <c r="L12723" s="10">
        <v>43886</v>
      </c>
    </row>
    <row r="12724" spans="1:12" x14ac:dyDescent="0.2">
      <c r="A12724" t="s">
        <v>377</v>
      </c>
      <c r="B12724">
        <v>252</v>
      </c>
      <c r="C12724">
        <v>147</v>
      </c>
      <c r="D12724">
        <v>2</v>
      </c>
      <c r="E12724" t="s">
        <v>384</v>
      </c>
      <c r="F12724">
        <v>0</v>
      </c>
      <c r="G12724">
        <v>0</v>
      </c>
      <c r="H12724">
        <v>0</v>
      </c>
      <c r="I12724">
        <v>11</v>
      </c>
      <c r="J12724">
        <v>0</v>
      </c>
      <c r="K12724">
        <v>0</v>
      </c>
      <c r="L12724" s="10">
        <v>43886</v>
      </c>
    </row>
    <row r="12725" spans="1:12" x14ac:dyDescent="0.2">
      <c r="A12725" t="s">
        <v>377</v>
      </c>
      <c r="B12725">
        <v>252</v>
      </c>
      <c r="C12725">
        <v>147</v>
      </c>
      <c r="D12725">
        <v>2</v>
      </c>
      <c r="E12725" t="s">
        <v>380</v>
      </c>
      <c r="F12725">
        <v>0</v>
      </c>
      <c r="G12725">
        <v>0</v>
      </c>
      <c r="H12725">
        <v>0</v>
      </c>
      <c r="I12725">
        <v>32</v>
      </c>
      <c r="J12725">
        <v>23</v>
      </c>
      <c r="K12725">
        <v>0</v>
      </c>
      <c r="L12725" s="10">
        <v>43886</v>
      </c>
    </row>
    <row r="12726" spans="1:12" x14ac:dyDescent="0.2">
      <c r="A12726" t="s">
        <v>377</v>
      </c>
      <c r="B12726">
        <v>252</v>
      </c>
      <c r="C12726">
        <v>147</v>
      </c>
      <c r="D12726">
        <v>2</v>
      </c>
      <c r="E12726" t="s">
        <v>383</v>
      </c>
      <c r="F12726">
        <v>0</v>
      </c>
      <c r="G12726">
        <v>3</v>
      </c>
      <c r="H12726">
        <v>0</v>
      </c>
      <c r="I12726">
        <v>24</v>
      </c>
      <c r="J12726">
        <v>15</v>
      </c>
      <c r="K12726">
        <v>0</v>
      </c>
      <c r="L12726" s="10">
        <v>43886</v>
      </c>
    </row>
    <row r="12727" spans="1:12" x14ac:dyDescent="0.2">
      <c r="A12727" t="s">
        <v>377</v>
      </c>
      <c r="B12727">
        <v>252</v>
      </c>
      <c r="C12727">
        <v>147</v>
      </c>
      <c r="D12727">
        <v>2</v>
      </c>
      <c r="E12727" t="s">
        <v>385</v>
      </c>
      <c r="F12727">
        <v>0</v>
      </c>
      <c r="G12727">
        <v>1</v>
      </c>
      <c r="H12727">
        <v>0</v>
      </c>
      <c r="I12727">
        <v>11</v>
      </c>
      <c r="J12727">
        <v>7</v>
      </c>
      <c r="K12727">
        <v>0</v>
      </c>
      <c r="L12727" s="10">
        <v>43886</v>
      </c>
    </row>
    <row r="12728" spans="1:12" x14ac:dyDescent="0.2">
      <c r="A12728" t="s">
        <v>377</v>
      </c>
      <c r="B12728">
        <v>252</v>
      </c>
      <c r="C12728">
        <v>147</v>
      </c>
      <c r="D12728">
        <v>2</v>
      </c>
      <c r="E12728" t="s">
        <v>387</v>
      </c>
      <c r="F12728">
        <v>0</v>
      </c>
      <c r="G12728">
        <v>0</v>
      </c>
      <c r="H12728">
        <v>0</v>
      </c>
      <c r="I12728">
        <v>8</v>
      </c>
      <c r="J12728">
        <v>4</v>
      </c>
      <c r="K12728">
        <v>0</v>
      </c>
      <c r="L12728" s="10">
        <v>43886</v>
      </c>
    </row>
    <row r="12729" spans="1:12" x14ac:dyDescent="0.2">
      <c r="A12729" t="s">
        <v>377</v>
      </c>
      <c r="B12729">
        <v>252</v>
      </c>
      <c r="C12729">
        <v>147</v>
      </c>
      <c r="D12729">
        <v>2</v>
      </c>
      <c r="E12729" t="s">
        <v>386</v>
      </c>
      <c r="F12729">
        <v>0</v>
      </c>
      <c r="G12729">
        <v>0</v>
      </c>
      <c r="H12729">
        <v>0</v>
      </c>
      <c r="I12729">
        <v>8</v>
      </c>
      <c r="J12729">
        <v>7</v>
      </c>
      <c r="K12729">
        <v>0</v>
      </c>
      <c r="L12729" s="10">
        <v>43886</v>
      </c>
    </row>
    <row r="12730" spans="1:12" x14ac:dyDescent="0.2">
      <c r="A12730" t="s">
        <v>377</v>
      </c>
      <c r="B12730">
        <v>252</v>
      </c>
      <c r="C12730">
        <v>147</v>
      </c>
      <c r="D12730">
        <v>2</v>
      </c>
      <c r="E12730" t="s">
        <v>390</v>
      </c>
      <c r="F12730">
        <v>0</v>
      </c>
      <c r="G12730">
        <v>0</v>
      </c>
      <c r="H12730">
        <v>0</v>
      </c>
      <c r="I12730">
        <v>5</v>
      </c>
      <c r="J12730">
        <v>5</v>
      </c>
      <c r="K12730">
        <v>0</v>
      </c>
      <c r="L12730" s="10">
        <v>43886</v>
      </c>
    </row>
    <row r="12731" spans="1:12" x14ac:dyDescent="0.2">
      <c r="A12731" t="s">
        <v>377</v>
      </c>
      <c r="B12731">
        <v>252</v>
      </c>
      <c r="C12731">
        <v>147</v>
      </c>
      <c r="D12731">
        <v>2</v>
      </c>
      <c r="E12731" t="s">
        <v>388</v>
      </c>
      <c r="F12731">
        <v>0</v>
      </c>
      <c r="G12731">
        <v>0</v>
      </c>
      <c r="H12731">
        <v>0</v>
      </c>
      <c r="I12731">
        <v>4</v>
      </c>
      <c r="J12731">
        <v>4</v>
      </c>
      <c r="K12731">
        <v>0</v>
      </c>
      <c r="L12731" s="10">
        <v>43886</v>
      </c>
    </row>
    <row r="12732" spans="1:12" x14ac:dyDescent="0.2">
      <c r="A12732" t="s">
        <v>377</v>
      </c>
      <c r="B12732">
        <v>252</v>
      </c>
      <c r="C12732">
        <v>147</v>
      </c>
      <c r="D12732">
        <v>2</v>
      </c>
      <c r="E12732" t="s">
        <v>389</v>
      </c>
      <c r="F12732">
        <v>0</v>
      </c>
      <c r="G12732">
        <v>0</v>
      </c>
      <c r="H12732">
        <v>0</v>
      </c>
      <c r="I12732">
        <v>3</v>
      </c>
      <c r="J12732">
        <v>3</v>
      </c>
      <c r="K12732">
        <v>0</v>
      </c>
      <c r="L12732" s="10">
        <v>43886</v>
      </c>
    </row>
    <row r="12733" spans="1:12" x14ac:dyDescent="0.2">
      <c r="A12733" t="s">
        <v>12</v>
      </c>
      <c r="B12733">
        <v>135</v>
      </c>
      <c r="C12733">
        <v>96</v>
      </c>
      <c r="D12733">
        <v>3</v>
      </c>
      <c r="E12733" t="s">
        <v>13</v>
      </c>
      <c r="F12733">
        <v>0</v>
      </c>
      <c r="G12733">
        <v>4</v>
      </c>
      <c r="H12733">
        <v>0</v>
      </c>
      <c r="I12733">
        <v>60</v>
      </c>
      <c r="J12733">
        <v>34</v>
      </c>
      <c r="K12733">
        <v>2</v>
      </c>
      <c r="L12733" s="10">
        <v>43886</v>
      </c>
    </row>
    <row r="12734" spans="1:12" x14ac:dyDescent="0.2">
      <c r="A12734" t="s">
        <v>12</v>
      </c>
      <c r="B12734">
        <v>135</v>
      </c>
      <c r="C12734">
        <v>96</v>
      </c>
      <c r="D12734">
        <v>3</v>
      </c>
      <c r="E12734" t="s">
        <v>17</v>
      </c>
      <c r="F12734">
        <v>0</v>
      </c>
      <c r="G12734">
        <v>0</v>
      </c>
      <c r="H12734">
        <v>0</v>
      </c>
      <c r="I12734">
        <v>6</v>
      </c>
      <c r="J12734">
        <v>2</v>
      </c>
      <c r="K12734">
        <v>0</v>
      </c>
      <c r="L12734" s="10">
        <v>43886</v>
      </c>
    </row>
    <row r="12735" spans="1:12" x14ac:dyDescent="0.2">
      <c r="A12735" t="s">
        <v>12</v>
      </c>
      <c r="B12735">
        <v>135</v>
      </c>
      <c r="C12735">
        <v>96</v>
      </c>
      <c r="D12735">
        <v>3</v>
      </c>
      <c r="E12735" t="s">
        <v>14</v>
      </c>
      <c r="F12735">
        <v>0</v>
      </c>
      <c r="G12735">
        <v>0</v>
      </c>
      <c r="H12735">
        <v>0</v>
      </c>
      <c r="I12735">
        <v>15</v>
      </c>
      <c r="J12735">
        <v>11</v>
      </c>
      <c r="K12735">
        <v>1</v>
      </c>
      <c r="L12735" s="10">
        <v>43886</v>
      </c>
    </row>
    <row r="12736" spans="1:12" x14ac:dyDescent="0.2">
      <c r="A12736" t="s">
        <v>12</v>
      </c>
      <c r="B12736">
        <v>135</v>
      </c>
      <c r="C12736">
        <v>96</v>
      </c>
      <c r="D12736">
        <v>3</v>
      </c>
      <c r="E12736" t="s">
        <v>16</v>
      </c>
      <c r="F12736">
        <v>0</v>
      </c>
      <c r="G12736">
        <v>0</v>
      </c>
      <c r="H12736">
        <v>0</v>
      </c>
      <c r="I12736">
        <v>6</v>
      </c>
      <c r="J12736">
        <v>3</v>
      </c>
      <c r="K12736">
        <v>0</v>
      </c>
      <c r="L12736" s="10">
        <v>43886</v>
      </c>
    </row>
    <row r="12737" spans="1:12" x14ac:dyDescent="0.2">
      <c r="A12737" t="s">
        <v>12</v>
      </c>
      <c r="B12737">
        <v>135</v>
      </c>
      <c r="C12737">
        <v>96</v>
      </c>
      <c r="D12737">
        <v>3</v>
      </c>
      <c r="E12737" t="s">
        <v>20</v>
      </c>
      <c r="F12737">
        <v>0</v>
      </c>
      <c r="G12737">
        <v>0</v>
      </c>
      <c r="H12737">
        <v>0</v>
      </c>
      <c r="I12737">
        <v>4</v>
      </c>
      <c r="J12737">
        <v>1</v>
      </c>
      <c r="K12737">
        <v>0</v>
      </c>
      <c r="L12737" s="10">
        <v>43886</v>
      </c>
    </row>
    <row r="12738" spans="1:12" x14ac:dyDescent="0.2">
      <c r="A12738" t="s">
        <v>12</v>
      </c>
      <c r="B12738">
        <v>135</v>
      </c>
      <c r="C12738">
        <v>96</v>
      </c>
      <c r="D12738">
        <v>3</v>
      </c>
      <c r="E12738" t="s">
        <v>15</v>
      </c>
      <c r="F12738">
        <v>0</v>
      </c>
      <c r="G12738">
        <v>0</v>
      </c>
      <c r="H12738">
        <v>0</v>
      </c>
      <c r="I12738">
        <v>12</v>
      </c>
      <c r="J12738">
        <v>10</v>
      </c>
      <c r="K12738">
        <v>0</v>
      </c>
      <c r="L12738" s="10">
        <v>43886</v>
      </c>
    </row>
    <row r="12739" spans="1:12" x14ac:dyDescent="0.2">
      <c r="A12739" t="s">
        <v>12</v>
      </c>
      <c r="B12739">
        <v>135</v>
      </c>
      <c r="C12739">
        <v>96</v>
      </c>
      <c r="D12739">
        <v>3</v>
      </c>
      <c r="E12739" t="s">
        <v>18</v>
      </c>
      <c r="F12739">
        <v>0</v>
      </c>
      <c r="G12739">
        <v>0</v>
      </c>
      <c r="H12739">
        <v>0</v>
      </c>
      <c r="I12739">
        <v>6</v>
      </c>
      <c r="J12739">
        <v>5</v>
      </c>
      <c r="K12739">
        <v>0</v>
      </c>
      <c r="L12739" s="10">
        <v>43886</v>
      </c>
    </row>
    <row r="12740" spans="1:12" x14ac:dyDescent="0.2">
      <c r="A12740" t="s">
        <v>12</v>
      </c>
      <c r="B12740">
        <v>135</v>
      </c>
      <c r="C12740">
        <v>96</v>
      </c>
      <c r="D12740">
        <v>3</v>
      </c>
      <c r="E12740" t="s">
        <v>19</v>
      </c>
      <c r="F12740">
        <v>0</v>
      </c>
      <c r="G12740">
        <v>0</v>
      </c>
      <c r="H12740">
        <v>0</v>
      </c>
      <c r="I12740">
        <v>6</v>
      </c>
      <c r="J12740">
        <v>5</v>
      </c>
      <c r="K12740">
        <v>0</v>
      </c>
      <c r="L12740" s="10">
        <v>43886</v>
      </c>
    </row>
    <row r="12741" spans="1:12" x14ac:dyDescent="0.2">
      <c r="A12741" t="s">
        <v>12</v>
      </c>
      <c r="B12741">
        <v>135</v>
      </c>
      <c r="C12741">
        <v>96</v>
      </c>
      <c r="D12741">
        <v>3</v>
      </c>
      <c r="E12741" t="s">
        <v>21</v>
      </c>
      <c r="F12741">
        <v>0</v>
      </c>
      <c r="G12741">
        <v>0</v>
      </c>
      <c r="H12741">
        <v>0</v>
      </c>
      <c r="I12741">
        <v>4</v>
      </c>
      <c r="J12741">
        <v>4</v>
      </c>
      <c r="K12741">
        <v>0</v>
      </c>
      <c r="L12741" s="10">
        <v>43886</v>
      </c>
    </row>
    <row r="12742" spans="1:12" x14ac:dyDescent="0.2">
      <c r="A12742" t="s">
        <v>12</v>
      </c>
      <c r="B12742">
        <v>135</v>
      </c>
      <c r="C12742">
        <v>96</v>
      </c>
      <c r="D12742">
        <v>3</v>
      </c>
      <c r="E12742" t="s">
        <v>22</v>
      </c>
      <c r="F12742">
        <v>0</v>
      </c>
      <c r="G12742">
        <v>0</v>
      </c>
      <c r="H12742">
        <v>0</v>
      </c>
      <c r="I12742">
        <v>4</v>
      </c>
      <c r="J12742">
        <v>4</v>
      </c>
      <c r="K12742">
        <v>0</v>
      </c>
      <c r="L12742" s="10">
        <v>43886</v>
      </c>
    </row>
    <row r="12743" spans="1:12" x14ac:dyDescent="0.2">
      <c r="A12743" t="s">
        <v>12</v>
      </c>
      <c r="B12743">
        <v>135</v>
      </c>
      <c r="C12743">
        <v>96</v>
      </c>
      <c r="D12743">
        <v>3</v>
      </c>
      <c r="E12743" t="s">
        <v>24</v>
      </c>
      <c r="F12743">
        <v>0</v>
      </c>
      <c r="G12743">
        <v>0</v>
      </c>
      <c r="H12743">
        <v>0</v>
      </c>
      <c r="I12743">
        <v>4</v>
      </c>
      <c r="J12743">
        <v>4</v>
      </c>
      <c r="K12743">
        <v>0</v>
      </c>
      <c r="L12743" s="10">
        <v>43886</v>
      </c>
    </row>
    <row r="12744" spans="1:12" x14ac:dyDescent="0.2">
      <c r="A12744" t="s">
        <v>12</v>
      </c>
      <c r="B12744">
        <v>135</v>
      </c>
      <c r="C12744">
        <v>96</v>
      </c>
      <c r="D12744">
        <v>3</v>
      </c>
      <c r="E12744" t="s">
        <v>23</v>
      </c>
      <c r="F12744">
        <v>0</v>
      </c>
      <c r="G12744">
        <v>0</v>
      </c>
      <c r="H12744">
        <v>0</v>
      </c>
      <c r="I12744">
        <v>3</v>
      </c>
      <c r="J12744">
        <v>3</v>
      </c>
      <c r="K12744">
        <v>0</v>
      </c>
      <c r="L12744" s="10">
        <v>43886</v>
      </c>
    </row>
    <row r="12745" spans="1:12" x14ac:dyDescent="0.2">
      <c r="A12745" t="s">
        <v>12</v>
      </c>
      <c r="B12745">
        <v>135</v>
      </c>
      <c r="C12745">
        <v>96</v>
      </c>
      <c r="D12745">
        <v>3</v>
      </c>
      <c r="E12745" t="s">
        <v>25</v>
      </c>
      <c r="F12745">
        <v>0</v>
      </c>
      <c r="G12745">
        <v>0</v>
      </c>
      <c r="H12745">
        <v>0</v>
      </c>
      <c r="I12745">
        <v>2</v>
      </c>
      <c r="J12745">
        <v>2</v>
      </c>
      <c r="K12745">
        <v>0</v>
      </c>
      <c r="L12745" s="10">
        <v>43886</v>
      </c>
    </row>
    <row r="12746" spans="1:12" x14ac:dyDescent="0.2">
      <c r="A12746" t="s">
        <v>12</v>
      </c>
      <c r="B12746">
        <v>135</v>
      </c>
      <c r="C12746">
        <v>96</v>
      </c>
      <c r="D12746">
        <v>3</v>
      </c>
      <c r="E12746" t="s">
        <v>26</v>
      </c>
      <c r="F12746">
        <v>0</v>
      </c>
      <c r="G12746">
        <v>0</v>
      </c>
      <c r="H12746">
        <v>0</v>
      </c>
      <c r="I12746">
        <v>2</v>
      </c>
      <c r="J12746">
        <v>2</v>
      </c>
      <c r="K12746">
        <v>0</v>
      </c>
      <c r="L12746" s="10">
        <v>43886</v>
      </c>
    </row>
    <row r="12747" spans="1:12" x14ac:dyDescent="0.2">
      <c r="A12747" t="s">
        <v>12</v>
      </c>
      <c r="B12747">
        <v>135</v>
      </c>
      <c r="C12747">
        <v>96</v>
      </c>
      <c r="D12747">
        <v>3</v>
      </c>
      <c r="E12747" t="s">
        <v>27</v>
      </c>
      <c r="F12747">
        <v>0</v>
      </c>
      <c r="G12747">
        <v>0</v>
      </c>
      <c r="H12747">
        <v>0</v>
      </c>
      <c r="I12747">
        <v>1</v>
      </c>
      <c r="J12747">
        <v>1</v>
      </c>
      <c r="K12747">
        <v>0</v>
      </c>
      <c r="L12747" s="10">
        <v>43886</v>
      </c>
    </row>
    <row r="12748" spans="1:12" x14ac:dyDescent="0.2">
      <c r="A12748" t="s">
        <v>12</v>
      </c>
      <c r="B12748">
        <v>135</v>
      </c>
      <c r="C12748">
        <v>96</v>
      </c>
      <c r="D12748">
        <v>3</v>
      </c>
      <c r="E12748" t="s">
        <v>28</v>
      </c>
      <c r="F12748">
        <v>0</v>
      </c>
      <c r="G12748">
        <v>1</v>
      </c>
      <c r="H12748">
        <v>0</v>
      </c>
      <c r="I12748">
        <v>0</v>
      </c>
      <c r="J12748">
        <v>5</v>
      </c>
      <c r="K12748">
        <v>0</v>
      </c>
      <c r="L12748" s="10">
        <v>43886</v>
      </c>
    </row>
    <row r="12749" spans="1:12" x14ac:dyDescent="0.2">
      <c r="A12749" t="s">
        <v>276</v>
      </c>
      <c r="B12749">
        <v>76</v>
      </c>
      <c r="C12749">
        <v>34</v>
      </c>
      <c r="D12749">
        <v>2</v>
      </c>
      <c r="E12749" t="s">
        <v>277</v>
      </c>
      <c r="F12749">
        <v>0</v>
      </c>
      <c r="G12749">
        <v>0</v>
      </c>
      <c r="H12749">
        <v>0</v>
      </c>
      <c r="I12749">
        <v>23</v>
      </c>
      <c r="J12749">
        <v>13</v>
      </c>
      <c r="K12749">
        <v>0</v>
      </c>
      <c r="L12749" s="10">
        <v>43886</v>
      </c>
    </row>
    <row r="12750" spans="1:12" x14ac:dyDescent="0.2">
      <c r="A12750" t="s">
        <v>276</v>
      </c>
      <c r="B12750">
        <v>76</v>
      </c>
      <c r="C12750">
        <v>34</v>
      </c>
      <c r="D12750">
        <v>2</v>
      </c>
      <c r="E12750" t="s">
        <v>278</v>
      </c>
      <c r="F12750">
        <v>0</v>
      </c>
      <c r="G12750">
        <v>2</v>
      </c>
      <c r="H12750">
        <v>0</v>
      </c>
      <c r="I12750">
        <v>18</v>
      </c>
      <c r="J12750">
        <v>8</v>
      </c>
      <c r="K12750">
        <v>0</v>
      </c>
      <c r="L12750" s="10">
        <v>43886</v>
      </c>
    </row>
    <row r="12751" spans="1:12" x14ac:dyDescent="0.2">
      <c r="A12751" t="s">
        <v>276</v>
      </c>
      <c r="B12751">
        <v>76</v>
      </c>
      <c r="C12751">
        <v>34</v>
      </c>
      <c r="D12751">
        <v>2</v>
      </c>
      <c r="E12751" t="s">
        <v>279</v>
      </c>
      <c r="F12751">
        <v>0</v>
      </c>
      <c r="G12751">
        <v>1</v>
      </c>
      <c r="H12751">
        <v>0</v>
      </c>
      <c r="I12751">
        <v>10</v>
      </c>
      <c r="J12751">
        <v>1</v>
      </c>
      <c r="K12751">
        <v>0</v>
      </c>
      <c r="L12751" s="10">
        <v>43886</v>
      </c>
    </row>
    <row r="12752" spans="1:12" x14ac:dyDescent="0.2">
      <c r="A12752" t="s">
        <v>276</v>
      </c>
      <c r="B12752">
        <v>76</v>
      </c>
      <c r="C12752">
        <v>34</v>
      </c>
      <c r="D12752">
        <v>2</v>
      </c>
      <c r="E12752" t="s">
        <v>280</v>
      </c>
      <c r="F12752">
        <v>0</v>
      </c>
      <c r="G12752">
        <v>0</v>
      </c>
      <c r="H12752">
        <v>0</v>
      </c>
      <c r="I12752">
        <v>4</v>
      </c>
      <c r="J12752">
        <v>1</v>
      </c>
      <c r="K12752">
        <v>1</v>
      </c>
      <c r="L12752" s="10">
        <v>43886</v>
      </c>
    </row>
    <row r="12753" spans="1:12" x14ac:dyDescent="0.2">
      <c r="A12753" t="s">
        <v>276</v>
      </c>
      <c r="B12753">
        <v>76</v>
      </c>
      <c r="C12753">
        <v>34</v>
      </c>
      <c r="D12753">
        <v>2</v>
      </c>
      <c r="E12753" t="s">
        <v>286</v>
      </c>
      <c r="F12753">
        <v>0</v>
      </c>
      <c r="G12753">
        <v>0</v>
      </c>
      <c r="H12753">
        <v>0</v>
      </c>
      <c r="I12753">
        <v>3</v>
      </c>
      <c r="J12753">
        <v>1</v>
      </c>
      <c r="K12753">
        <v>0</v>
      </c>
      <c r="L12753" s="10">
        <v>43886</v>
      </c>
    </row>
    <row r="12754" spans="1:12" x14ac:dyDescent="0.2">
      <c r="A12754" t="s">
        <v>276</v>
      </c>
      <c r="B12754">
        <v>76</v>
      </c>
      <c r="C12754">
        <v>34</v>
      </c>
      <c r="D12754">
        <v>2</v>
      </c>
      <c r="E12754" t="s">
        <v>283</v>
      </c>
      <c r="F12754">
        <v>0</v>
      </c>
      <c r="G12754">
        <v>0</v>
      </c>
      <c r="H12754">
        <v>0</v>
      </c>
      <c r="I12754">
        <v>4</v>
      </c>
      <c r="J12754">
        <v>1</v>
      </c>
      <c r="K12754">
        <v>1</v>
      </c>
      <c r="L12754" s="10">
        <v>43886</v>
      </c>
    </row>
    <row r="12755" spans="1:12" x14ac:dyDescent="0.2">
      <c r="A12755" t="s">
        <v>276</v>
      </c>
      <c r="B12755">
        <v>76</v>
      </c>
      <c r="C12755">
        <v>34</v>
      </c>
      <c r="D12755">
        <v>2</v>
      </c>
      <c r="E12755" t="s">
        <v>285</v>
      </c>
      <c r="F12755">
        <v>0</v>
      </c>
      <c r="G12755">
        <v>0</v>
      </c>
      <c r="H12755">
        <v>0</v>
      </c>
      <c r="I12755">
        <v>3</v>
      </c>
      <c r="J12755">
        <v>1</v>
      </c>
      <c r="K12755">
        <v>0</v>
      </c>
      <c r="L12755" s="10">
        <v>43886</v>
      </c>
    </row>
    <row r="12756" spans="1:12" x14ac:dyDescent="0.2">
      <c r="A12756" t="s">
        <v>276</v>
      </c>
      <c r="B12756">
        <v>76</v>
      </c>
      <c r="C12756">
        <v>34</v>
      </c>
      <c r="D12756">
        <v>2</v>
      </c>
      <c r="E12756" t="s">
        <v>284</v>
      </c>
      <c r="F12756">
        <v>0</v>
      </c>
      <c r="G12756">
        <v>0</v>
      </c>
      <c r="H12756">
        <v>0</v>
      </c>
      <c r="I12756">
        <v>2</v>
      </c>
      <c r="J12756">
        <v>0</v>
      </c>
      <c r="K12756">
        <v>0</v>
      </c>
      <c r="L12756" s="10">
        <v>43886</v>
      </c>
    </row>
    <row r="12757" spans="1:12" x14ac:dyDescent="0.2">
      <c r="A12757" t="s">
        <v>276</v>
      </c>
      <c r="B12757">
        <v>76</v>
      </c>
      <c r="C12757">
        <v>34</v>
      </c>
      <c r="D12757">
        <v>2</v>
      </c>
      <c r="E12757" t="s">
        <v>281</v>
      </c>
      <c r="F12757">
        <v>0</v>
      </c>
      <c r="G12757">
        <v>0</v>
      </c>
      <c r="H12757">
        <v>0</v>
      </c>
      <c r="I12757">
        <v>4</v>
      </c>
      <c r="J12757">
        <v>3</v>
      </c>
      <c r="K12757">
        <v>0</v>
      </c>
      <c r="L12757" s="10">
        <v>43886</v>
      </c>
    </row>
    <row r="12758" spans="1:12" x14ac:dyDescent="0.2">
      <c r="A12758" t="s">
        <v>276</v>
      </c>
      <c r="B12758">
        <v>76</v>
      </c>
      <c r="C12758">
        <v>34</v>
      </c>
      <c r="D12758">
        <v>2</v>
      </c>
      <c r="E12758" t="s">
        <v>282</v>
      </c>
      <c r="F12758">
        <v>0</v>
      </c>
      <c r="G12758">
        <v>1</v>
      </c>
      <c r="H12758">
        <v>0</v>
      </c>
      <c r="I12758">
        <v>3</v>
      </c>
      <c r="J12758">
        <v>3</v>
      </c>
      <c r="K12758">
        <v>0</v>
      </c>
      <c r="L12758" s="10">
        <v>43886</v>
      </c>
    </row>
    <row r="12759" spans="1:12" x14ac:dyDescent="0.2">
      <c r="A12759" t="s">
        <v>276</v>
      </c>
      <c r="B12759">
        <v>76</v>
      </c>
      <c r="C12759">
        <v>34</v>
      </c>
      <c r="D12759">
        <v>2</v>
      </c>
      <c r="E12759" t="s">
        <v>287</v>
      </c>
      <c r="F12759">
        <v>0</v>
      </c>
      <c r="G12759">
        <v>0</v>
      </c>
      <c r="H12759">
        <v>0</v>
      </c>
      <c r="I12759">
        <v>1</v>
      </c>
      <c r="J12759">
        <v>1</v>
      </c>
      <c r="K12759">
        <v>0</v>
      </c>
      <c r="L12759" s="10">
        <v>43886</v>
      </c>
    </row>
    <row r="12760" spans="1:12" x14ac:dyDescent="0.2">
      <c r="A12760" t="s">
        <v>276</v>
      </c>
      <c r="B12760">
        <v>76</v>
      </c>
      <c r="C12760">
        <v>34</v>
      </c>
      <c r="D12760">
        <v>2</v>
      </c>
      <c r="E12760" t="s">
        <v>288</v>
      </c>
      <c r="F12760">
        <v>0</v>
      </c>
      <c r="G12760">
        <v>0</v>
      </c>
      <c r="H12760">
        <v>0</v>
      </c>
      <c r="I12760">
        <v>1</v>
      </c>
      <c r="J12760">
        <v>1</v>
      </c>
      <c r="K12760">
        <v>0</v>
      </c>
      <c r="L12760" s="10">
        <v>43886</v>
      </c>
    </row>
    <row r="12761" spans="1:12" x14ac:dyDescent="0.2">
      <c r="A12761" t="s">
        <v>289</v>
      </c>
      <c r="B12761">
        <v>168</v>
      </c>
      <c r="C12761">
        <v>129</v>
      </c>
      <c r="D12761">
        <v>5</v>
      </c>
      <c r="E12761" t="s">
        <v>290</v>
      </c>
      <c r="F12761">
        <v>0</v>
      </c>
      <c r="G12761">
        <v>3</v>
      </c>
      <c r="H12761">
        <v>0</v>
      </c>
      <c r="I12761">
        <v>54</v>
      </c>
      <c r="J12761">
        <v>42</v>
      </c>
      <c r="K12761">
        <v>1</v>
      </c>
      <c r="L12761" s="10">
        <v>43886</v>
      </c>
    </row>
    <row r="12762" spans="1:12" x14ac:dyDescent="0.2">
      <c r="A12762" t="s">
        <v>289</v>
      </c>
      <c r="B12762">
        <v>168</v>
      </c>
      <c r="C12762">
        <v>129</v>
      </c>
      <c r="D12762">
        <v>5</v>
      </c>
      <c r="E12762" t="s">
        <v>291</v>
      </c>
      <c r="F12762">
        <v>0</v>
      </c>
      <c r="G12762">
        <v>0</v>
      </c>
      <c r="H12762">
        <v>0</v>
      </c>
      <c r="I12762">
        <v>39</v>
      </c>
      <c r="J12762">
        <v>28</v>
      </c>
      <c r="K12762">
        <v>0</v>
      </c>
      <c r="L12762" s="10">
        <v>43886</v>
      </c>
    </row>
    <row r="12763" spans="1:12" x14ac:dyDescent="0.2">
      <c r="A12763" t="s">
        <v>289</v>
      </c>
      <c r="B12763">
        <v>168</v>
      </c>
      <c r="C12763">
        <v>129</v>
      </c>
      <c r="D12763">
        <v>5</v>
      </c>
      <c r="E12763" t="s">
        <v>294</v>
      </c>
      <c r="F12763">
        <v>0</v>
      </c>
      <c r="G12763">
        <v>0</v>
      </c>
      <c r="H12763">
        <v>0</v>
      </c>
      <c r="I12763">
        <v>7</v>
      </c>
      <c r="J12763">
        <v>3</v>
      </c>
      <c r="K12763">
        <v>0</v>
      </c>
      <c r="L12763" s="10">
        <v>43886</v>
      </c>
    </row>
    <row r="12764" spans="1:12" x14ac:dyDescent="0.2">
      <c r="A12764" t="s">
        <v>289</v>
      </c>
      <c r="B12764">
        <v>168</v>
      </c>
      <c r="C12764">
        <v>129</v>
      </c>
      <c r="D12764">
        <v>5</v>
      </c>
      <c r="E12764" t="s">
        <v>292</v>
      </c>
      <c r="F12764">
        <v>0</v>
      </c>
      <c r="G12764">
        <v>0</v>
      </c>
      <c r="H12764">
        <v>0</v>
      </c>
      <c r="I12764">
        <v>15</v>
      </c>
      <c r="J12764">
        <v>12</v>
      </c>
      <c r="K12764">
        <v>1</v>
      </c>
      <c r="L12764" s="10">
        <v>43886</v>
      </c>
    </row>
    <row r="12765" spans="1:12" x14ac:dyDescent="0.2">
      <c r="A12765" t="s">
        <v>289</v>
      </c>
      <c r="B12765">
        <v>168</v>
      </c>
      <c r="C12765">
        <v>129</v>
      </c>
      <c r="D12765">
        <v>5</v>
      </c>
      <c r="E12765" t="s">
        <v>293</v>
      </c>
      <c r="F12765">
        <v>0</v>
      </c>
      <c r="G12765">
        <v>0</v>
      </c>
      <c r="H12765">
        <v>0</v>
      </c>
      <c r="I12765">
        <v>13</v>
      </c>
      <c r="J12765">
        <v>11</v>
      </c>
      <c r="K12765">
        <v>0</v>
      </c>
      <c r="L12765" s="10">
        <v>43886</v>
      </c>
    </row>
    <row r="12766" spans="1:12" x14ac:dyDescent="0.2">
      <c r="A12766" t="s">
        <v>289</v>
      </c>
      <c r="B12766">
        <v>168</v>
      </c>
      <c r="C12766">
        <v>129</v>
      </c>
      <c r="D12766">
        <v>5</v>
      </c>
      <c r="E12766" t="s">
        <v>295</v>
      </c>
      <c r="F12766">
        <v>0</v>
      </c>
      <c r="G12766">
        <v>0</v>
      </c>
      <c r="H12766">
        <v>0</v>
      </c>
      <c r="I12766">
        <v>9</v>
      </c>
      <c r="J12766">
        <v>6</v>
      </c>
      <c r="K12766">
        <v>1</v>
      </c>
      <c r="L12766" s="10">
        <v>43886</v>
      </c>
    </row>
    <row r="12767" spans="1:12" x14ac:dyDescent="0.2">
      <c r="A12767" t="s">
        <v>289</v>
      </c>
      <c r="B12767">
        <v>168</v>
      </c>
      <c r="C12767">
        <v>129</v>
      </c>
      <c r="D12767">
        <v>5</v>
      </c>
      <c r="E12767" t="s">
        <v>299</v>
      </c>
      <c r="F12767">
        <v>0</v>
      </c>
      <c r="G12767">
        <v>0</v>
      </c>
      <c r="H12767">
        <v>0</v>
      </c>
      <c r="I12767">
        <v>3</v>
      </c>
      <c r="J12767">
        <v>1</v>
      </c>
      <c r="K12767">
        <v>0</v>
      </c>
      <c r="L12767" s="10">
        <v>43886</v>
      </c>
    </row>
    <row r="12768" spans="1:12" x14ac:dyDescent="0.2">
      <c r="A12768" t="s">
        <v>289</v>
      </c>
      <c r="B12768">
        <v>168</v>
      </c>
      <c r="C12768">
        <v>129</v>
      </c>
      <c r="D12768">
        <v>5</v>
      </c>
      <c r="E12768" t="s">
        <v>296</v>
      </c>
      <c r="F12768">
        <v>0</v>
      </c>
      <c r="G12768">
        <v>0</v>
      </c>
      <c r="H12768">
        <v>0</v>
      </c>
      <c r="I12768">
        <v>6</v>
      </c>
      <c r="J12768">
        <v>4</v>
      </c>
      <c r="K12768">
        <v>1</v>
      </c>
      <c r="L12768" s="10">
        <v>43886</v>
      </c>
    </row>
    <row r="12769" spans="1:12" x14ac:dyDescent="0.2">
      <c r="A12769" t="s">
        <v>289</v>
      </c>
      <c r="B12769">
        <v>168</v>
      </c>
      <c r="C12769">
        <v>129</v>
      </c>
      <c r="D12769">
        <v>5</v>
      </c>
      <c r="E12769" t="s">
        <v>300</v>
      </c>
      <c r="F12769">
        <v>0</v>
      </c>
      <c r="G12769">
        <v>0</v>
      </c>
      <c r="H12769">
        <v>0</v>
      </c>
      <c r="I12769">
        <v>3</v>
      </c>
      <c r="J12769">
        <v>2</v>
      </c>
      <c r="K12769">
        <v>0</v>
      </c>
      <c r="L12769" s="10">
        <v>43886</v>
      </c>
    </row>
    <row r="12770" spans="1:12" x14ac:dyDescent="0.2">
      <c r="A12770" t="s">
        <v>289</v>
      </c>
      <c r="B12770">
        <v>168</v>
      </c>
      <c r="C12770">
        <v>129</v>
      </c>
      <c r="D12770">
        <v>5</v>
      </c>
      <c r="E12770" t="s">
        <v>297</v>
      </c>
      <c r="F12770">
        <v>0</v>
      </c>
      <c r="G12770">
        <v>1</v>
      </c>
      <c r="H12770">
        <v>0</v>
      </c>
      <c r="I12770">
        <v>6</v>
      </c>
      <c r="J12770">
        <v>6</v>
      </c>
      <c r="K12770">
        <v>0</v>
      </c>
      <c r="L12770" s="10">
        <v>43886</v>
      </c>
    </row>
    <row r="12771" spans="1:12" x14ac:dyDescent="0.2">
      <c r="A12771" t="s">
        <v>289</v>
      </c>
      <c r="B12771">
        <v>168</v>
      </c>
      <c r="C12771">
        <v>129</v>
      </c>
      <c r="D12771">
        <v>5</v>
      </c>
      <c r="E12771" t="s">
        <v>298</v>
      </c>
      <c r="F12771">
        <v>0</v>
      </c>
      <c r="G12771">
        <v>0</v>
      </c>
      <c r="H12771">
        <v>0</v>
      </c>
      <c r="I12771">
        <v>4</v>
      </c>
      <c r="J12771">
        <v>4</v>
      </c>
      <c r="K12771">
        <v>0</v>
      </c>
      <c r="L12771" s="10">
        <v>43886</v>
      </c>
    </row>
    <row r="12772" spans="1:12" x14ac:dyDescent="0.2">
      <c r="A12772" t="s">
        <v>289</v>
      </c>
      <c r="B12772">
        <v>168</v>
      </c>
      <c r="C12772">
        <v>129</v>
      </c>
      <c r="D12772">
        <v>5</v>
      </c>
      <c r="E12772" t="s">
        <v>303</v>
      </c>
      <c r="F12772">
        <v>0</v>
      </c>
      <c r="G12772">
        <v>0</v>
      </c>
      <c r="H12772">
        <v>0</v>
      </c>
      <c r="I12772">
        <v>3</v>
      </c>
      <c r="J12772">
        <v>2</v>
      </c>
      <c r="K12772">
        <v>1</v>
      </c>
      <c r="L12772" s="10">
        <v>43886</v>
      </c>
    </row>
    <row r="12773" spans="1:12" x14ac:dyDescent="0.2">
      <c r="A12773" t="s">
        <v>289</v>
      </c>
      <c r="B12773">
        <v>168</v>
      </c>
      <c r="C12773">
        <v>129</v>
      </c>
      <c r="D12773">
        <v>5</v>
      </c>
      <c r="E12773" t="s">
        <v>301</v>
      </c>
      <c r="F12773">
        <v>0</v>
      </c>
      <c r="G12773">
        <v>0</v>
      </c>
      <c r="H12773">
        <v>0</v>
      </c>
      <c r="I12773">
        <v>3</v>
      </c>
      <c r="J12773">
        <v>3</v>
      </c>
      <c r="K12773">
        <v>0</v>
      </c>
      <c r="L12773" s="10">
        <v>43886</v>
      </c>
    </row>
    <row r="12774" spans="1:12" x14ac:dyDescent="0.2">
      <c r="A12774" t="s">
        <v>289</v>
      </c>
      <c r="B12774">
        <v>168</v>
      </c>
      <c r="C12774">
        <v>129</v>
      </c>
      <c r="D12774">
        <v>5</v>
      </c>
      <c r="E12774" t="s">
        <v>302</v>
      </c>
      <c r="F12774">
        <v>0</v>
      </c>
      <c r="G12774">
        <v>0</v>
      </c>
      <c r="H12774">
        <v>0</v>
      </c>
      <c r="I12774">
        <v>2</v>
      </c>
      <c r="J12774">
        <v>2</v>
      </c>
      <c r="K12774">
        <v>0</v>
      </c>
      <c r="L12774" s="10">
        <v>43886</v>
      </c>
    </row>
    <row r="12775" spans="1:12" x14ac:dyDescent="0.2">
      <c r="A12775" t="s">
        <v>289</v>
      </c>
      <c r="B12775">
        <v>168</v>
      </c>
      <c r="C12775">
        <v>129</v>
      </c>
      <c r="D12775">
        <v>5</v>
      </c>
      <c r="E12775" t="s">
        <v>304</v>
      </c>
      <c r="F12775">
        <v>0</v>
      </c>
      <c r="G12775">
        <v>0</v>
      </c>
      <c r="H12775">
        <v>0</v>
      </c>
      <c r="I12775">
        <v>1</v>
      </c>
      <c r="J12775">
        <v>1</v>
      </c>
      <c r="K12775">
        <v>0</v>
      </c>
      <c r="L12775" s="10">
        <v>43886</v>
      </c>
    </row>
    <row r="12776" spans="1:12" x14ac:dyDescent="0.2">
      <c r="A12776" t="s">
        <v>289</v>
      </c>
      <c r="B12776">
        <v>168</v>
      </c>
      <c r="C12776">
        <v>129</v>
      </c>
      <c r="D12776">
        <v>5</v>
      </c>
      <c r="E12776" t="s">
        <v>28</v>
      </c>
      <c r="F12776">
        <v>0</v>
      </c>
      <c r="G12776">
        <v>1</v>
      </c>
      <c r="H12776">
        <v>0</v>
      </c>
      <c r="I12776">
        <v>0</v>
      </c>
      <c r="J12776">
        <v>2</v>
      </c>
      <c r="K12776">
        <v>0</v>
      </c>
      <c r="L12776" s="10">
        <v>43886</v>
      </c>
    </row>
    <row r="12777" spans="1:12" x14ac:dyDescent="0.2">
      <c r="A12777" t="s">
        <v>327</v>
      </c>
      <c r="B12777">
        <v>294</v>
      </c>
      <c r="C12777">
        <v>218</v>
      </c>
      <c r="D12777">
        <v>1</v>
      </c>
      <c r="E12777" t="s">
        <v>330</v>
      </c>
      <c r="F12777">
        <v>0</v>
      </c>
      <c r="G12777">
        <v>1</v>
      </c>
      <c r="H12777">
        <v>0</v>
      </c>
      <c r="I12777">
        <v>47</v>
      </c>
      <c r="J12777">
        <v>23</v>
      </c>
      <c r="K12777">
        <v>0</v>
      </c>
      <c r="L12777" s="10">
        <v>43886</v>
      </c>
    </row>
    <row r="12778" spans="1:12" x14ac:dyDescent="0.2">
      <c r="A12778" t="s">
        <v>327</v>
      </c>
      <c r="B12778">
        <v>294</v>
      </c>
      <c r="C12778">
        <v>218</v>
      </c>
      <c r="D12778">
        <v>1</v>
      </c>
      <c r="E12778" t="s">
        <v>329</v>
      </c>
      <c r="F12778">
        <v>0</v>
      </c>
      <c r="G12778">
        <v>6</v>
      </c>
      <c r="H12778">
        <v>0</v>
      </c>
      <c r="I12778">
        <v>55</v>
      </c>
      <c r="J12778">
        <v>36</v>
      </c>
      <c r="K12778">
        <v>0</v>
      </c>
      <c r="L12778" s="10">
        <v>43886</v>
      </c>
    </row>
    <row r="12779" spans="1:12" x14ac:dyDescent="0.2">
      <c r="A12779" t="s">
        <v>327</v>
      </c>
      <c r="B12779">
        <v>294</v>
      </c>
      <c r="C12779">
        <v>218</v>
      </c>
      <c r="D12779">
        <v>1</v>
      </c>
      <c r="E12779" t="s">
        <v>333</v>
      </c>
      <c r="F12779">
        <v>0</v>
      </c>
      <c r="G12779">
        <v>0</v>
      </c>
      <c r="H12779">
        <v>0</v>
      </c>
      <c r="I12779">
        <v>20</v>
      </c>
      <c r="J12779">
        <v>12</v>
      </c>
      <c r="K12779">
        <v>0</v>
      </c>
      <c r="L12779" s="10">
        <v>43886</v>
      </c>
    </row>
    <row r="12780" spans="1:12" x14ac:dyDescent="0.2">
      <c r="A12780" t="s">
        <v>327</v>
      </c>
      <c r="B12780">
        <v>294</v>
      </c>
      <c r="C12780">
        <v>218</v>
      </c>
      <c r="D12780">
        <v>1</v>
      </c>
      <c r="E12780" t="s">
        <v>335</v>
      </c>
      <c r="F12780">
        <v>0</v>
      </c>
      <c r="G12780">
        <v>0</v>
      </c>
      <c r="H12780">
        <v>0</v>
      </c>
      <c r="I12780">
        <v>14</v>
      </c>
      <c r="J12780">
        <v>8</v>
      </c>
      <c r="K12780">
        <v>0</v>
      </c>
      <c r="L12780" s="10">
        <v>43886</v>
      </c>
    </row>
    <row r="12781" spans="1:12" x14ac:dyDescent="0.2">
      <c r="A12781" t="s">
        <v>327</v>
      </c>
      <c r="B12781">
        <v>294</v>
      </c>
      <c r="C12781">
        <v>218</v>
      </c>
      <c r="D12781">
        <v>1</v>
      </c>
      <c r="E12781" t="s">
        <v>328</v>
      </c>
      <c r="F12781">
        <v>0</v>
      </c>
      <c r="G12781">
        <v>4</v>
      </c>
      <c r="H12781">
        <v>0</v>
      </c>
      <c r="I12781">
        <v>71</v>
      </c>
      <c r="J12781">
        <v>65</v>
      </c>
      <c r="K12781">
        <v>1</v>
      </c>
      <c r="L12781" s="10">
        <v>43886</v>
      </c>
    </row>
    <row r="12782" spans="1:12" x14ac:dyDescent="0.2">
      <c r="A12782" t="s">
        <v>327</v>
      </c>
      <c r="B12782">
        <v>294</v>
      </c>
      <c r="C12782">
        <v>218</v>
      </c>
      <c r="D12782">
        <v>1</v>
      </c>
      <c r="E12782" t="s">
        <v>331</v>
      </c>
      <c r="F12782">
        <v>0</v>
      </c>
      <c r="G12782">
        <v>3</v>
      </c>
      <c r="H12782">
        <v>0</v>
      </c>
      <c r="I12782">
        <v>35</v>
      </c>
      <c r="J12782">
        <v>30</v>
      </c>
      <c r="K12782">
        <v>0</v>
      </c>
      <c r="L12782" s="10">
        <v>43886</v>
      </c>
    </row>
    <row r="12783" spans="1:12" x14ac:dyDescent="0.2">
      <c r="A12783" t="s">
        <v>327</v>
      </c>
      <c r="B12783">
        <v>294</v>
      </c>
      <c r="C12783">
        <v>218</v>
      </c>
      <c r="D12783">
        <v>1</v>
      </c>
      <c r="E12783" t="s">
        <v>334</v>
      </c>
      <c r="F12783">
        <v>0</v>
      </c>
      <c r="G12783">
        <v>1</v>
      </c>
      <c r="H12783">
        <v>0</v>
      </c>
      <c r="I12783">
        <v>20</v>
      </c>
      <c r="J12783">
        <v>15</v>
      </c>
      <c r="K12783">
        <v>0</v>
      </c>
      <c r="L12783" s="10">
        <v>43886</v>
      </c>
    </row>
    <row r="12784" spans="1:12" x14ac:dyDescent="0.2">
      <c r="A12784" t="s">
        <v>327</v>
      </c>
      <c r="B12784">
        <v>294</v>
      </c>
      <c r="C12784">
        <v>218</v>
      </c>
      <c r="D12784">
        <v>1</v>
      </c>
      <c r="E12784" t="s">
        <v>332</v>
      </c>
      <c r="F12784">
        <v>0</v>
      </c>
      <c r="G12784">
        <v>3</v>
      </c>
      <c r="H12784">
        <v>0</v>
      </c>
      <c r="I12784">
        <v>26</v>
      </c>
      <c r="J12784">
        <v>23</v>
      </c>
      <c r="K12784">
        <v>0</v>
      </c>
      <c r="L12784" s="10">
        <v>43886</v>
      </c>
    </row>
    <row r="12785" spans="1:12" x14ac:dyDescent="0.2">
      <c r="A12785" t="s">
        <v>327</v>
      </c>
      <c r="B12785">
        <v>294</v>
      </c>
      <c r="C12785">
        <v>218</v>
      </c>
      <c r="D12785">
        <v>1</v>
      </c>
      <c r="E12785" t="s">
        <v>336</v>
      </c>
      <c r="F12785">
        <v>0</v>
      </c>
      <c r="G12785">
        <v>1</v>
      </c>
      <c r="H12785">
        <v>0</v>
      </c>
      <c r="I12785">
        <v>6</v>
      </c>
      <c r="J12785">
        <v>6</v>
      </c>
      <c r="K12785">
        <v>0</v>
      </c>
      <c r="L12785" s="10">
        <v>43886</v>
      </c>
    </row>
    <row r="12786" spans="1:12" x14ac:dyDescent="0.2">
      <c r="A12786" t="s">
        <v>337</v>
      </c>
      <c r="B12786">
        <v>756</v>
      </c>
      <c r="C12786">
        <v>377</v>
      </c>
      <c r="D12786">
        <v>6</v>
      </c>
      <c r="E12786" t="s">
        <v>344</v>
      </c>
      <c r="F12786">
        <v>0</v>
      </c>
      <c r="G12786">
        <v>8</v>
      </c>
      <c r="H12786">
        <v>0</v>
      </c>
      <c r="I12786">
        <v>258</v>
      </c>
      <c r="J12786">
        <v>43</v>
      </c>
      <c r="K12786">
        <v>0</v>
      </c>
      <c r="L12786" s="10">
        <v>43886</v>
      </c>
    </row>
    <row r="12787" spans="1:12" x14ac:dyDescent="0.2">
      <c r="A12787" t="s">
        <v>337</v>
      </c>
      <c r="B12787">
        <v>756</v>
      </c>
      <c r="C12787">
        <v>377</v>
      </c>
      <c r="D12787">
        <v>6</v>
      </c>
      <c r="E12787" t="s">
        <v>339</v>
      </c>
      <c r="F12787">
        <v>0</v>
      </c>
      <c r="G12787">
        <v>1</v>
      </c>
      <c r="H12787">
        <v>0</v>
      </c>
      <c r="I12787">
        <v>47</v>
      </c>
      <c r="J12787">
        <v>25</v>
      </c>
      <c r="K12787">
        <v>0</v>
      </c>
      <c r="L12787" s="10">
        <v>43886</v>
      </c>
    </row>
    <row r="12788" spans="1:12" x14ac:dyDescent="0.2">
      <c r="A12788" t="s">
        <v>337</v>
      </c>
      <c r="B12788">
        <v>756</v>
      </c>
      <c r="C12788">
        <v>377</v>
      </c>
      <c r="D12788">
        <v>6</v>
      </c>
      <c r="E12788" t="s">
        <v>340</v>
      </c>
      <c r="F12788">
        <v>0</v>
      </c>
      <c r="G12788">
        <v>3</v>
      </c>
      <c r="H12788">
        <v>0</v>
      </c>
      <c r="I12788">
        <v>47</v>
      </c>
      <c r="J12788">
        <v>26</v>
      </c>
      <c r="K12788">
        <v>0</v>
      </c>
      <c r="L12788" s="10">
        <v>43886</v>
      </c>
    </row>
    <row r="12789" spans="1:12" x14ac:dyDescent="0.2">
      <c r="A12789" t="s">
        <v>337</v>
      </c>
      <c r="B12789">
        <v>756</v>
      </c>
      <c r="C12789">
        <v>377</v>
      </c>
      <c r="D12789">
        <v>6</v>
      </c>
      <c r="E12789" t="s">
        <v>338</v>
      </c>
      <c r="F12789">
        <v>0</v>
      </c>
      <c r="G12789">
        <v>1</v>
      </c>
      <c r="H12789">
        <v>0</v>
      </c>
      <c r="I12789">
        <v>60</v>
      </c>
      <c r="J12789">
        <v>39</v>
      </c>
      <c r="K12789">
        <v>1</v>
      </c>
      <c r="L12789" s="10">
        <v>43886</v>
      </c>
    </row>
    <row r="12790" spans="1:12" x14ac:dyDescent="0.2">
      <c r="A12790" t="s">
        <v>337</v>
      </c>
      <c r="B12790">
        <v>756</v>
      </c>
      <c r="C12790">
        <v>377</v>
      </c>
      <c r="D12790">
        <v>6</v>
      </c>
      <c r="E12790" t="s">
        <v>341</v>
      </c>
      <c r="F12790">
        <v>0</v>
      </c>
      <c r="G12790">
        <v>0</v>
      </c>
      <c r="H12790">
        <v>0</v>
      </c>
      <c r="I12790">
        <v>44</v>
      </c>
      <c r="J12790">
        <v>24</v>
      </c>
      <c r="K12790">
        <v>0</v>
      </c>
      <c r="L12790" s="10">
        <v>43886</v>
      </c>
    </row>
    <row r="12791" spans="1:12" x14ac:dyDescent="0.2">
      <c r="A12791" t="s">
        <v>337</v>
      </c>
      <c r="B12791">
        <v>756</v>
      </c>
      <c r="C12791">
        <v>377</v>
      </c>
      <c r="D12791">
        <v>6</v>
      </c>
      <c r="E12791" t="s">
        <v>346</v>
      </c>
      <c r="F12791">
        <v>0</v>
      </c>
      <c r="G12791">
        <v>0</v>
      </c>
      <c r="H12791">
        <v>0</v>
      </c>
      <c r="I12791">
        <v>37</v>
      </c>
      <c r="J12791">
        <v>15</v>
      </c>
      <c r="K12791">
        <v>2</v>
      </c>
      <c r="L12791" s="10">
        <v>43886</v>
      </c>
    </row>
    <row r="12792" spans="1:12" x14ac:dyDescent="0.2">
      <c r="A12792" t="s">
        <v>337</v>
      </c>
      <c r="B12792">
        <v>756</v>
      </c>
      <c r="C12792">
        <v>377</v>
      </c>
      <c r="D12792">
        <v>6</v>
      </c>
      <c r="E12792" t="s">
        <v>345</v>
      </c>
      <c r="F12792">
        <v>0</v>
      </c>
      <c r="G12792">
        <v>0</v>
      </c>
      <c r="H12792">
        <v>0</v>
      </c>
      <c r="I12792">
        <v>38</v>
      </c>
      <c r="J12792">
        <v>27</v>
      </c>
      <c r="K12792">
        <v>0</v>
      </c>
      <c r="L12792" s="10">
        <v>43886</v>
      </c>
    </row>
    <row r="12793" spans="1:12" x14ac:dyDescent="0.2">
      <c r="A12793" t="s">
        <v>337</v>
      </c>
      <c r="B12793">
        <v>756</v>
      </c>
      <c r="C12793">
        <v>377</v>
      </c>
      <c r="D12793">
        <v>6</v>
      </c>
      <c r="E12793" t="s">
        <v>348</v>
      </c>
      <c r="F12793">
        <v>0</v>
      </c>
      <c r="G12793">
        <v>2</v>
      </c>
      <c r="H12793">
        <v>0</v>
      </c>
      <c r="I12793">
        <v>30</v>
      </c>
      <c r="J12793">
        <v>18</v>
      </c>
      <c r="K12793">
        <v>1</v>
      </c>
      <c r="L12793" s="10">
        <v>43886</v>
      </c>
    </row>
    <row r="12794" spans="1:12" x14ac:dyDescent="0.2">
      <c r="A12794" t="s">
        <v>337</v>
      </c>
      <c r="B12794">
        <v>756</v>
      </c>
      <c r="C12794">
        <v>377</v>
      </c>
      <c r="D12794">
        <v>6</v>
      </c>
      <c r="E12794" t="s">
        <v>347</v>
      </c>
      <c r="F12794">
        <v>0</v>
      </c>
      <c r="G12794">
        <v>1</v>
      </c>
      <c r="H12794">
        <v>0</v>
      </c>
      <c r="I12794">
        <v>35</v>
      </c>
      <c r="J12794">
        <v>23</v>
      </c>
      <c r="K12794">
        <v>2</v>
      </c>
      <c r="L12794" s="10">
        <v>43886</v>
      </c>
    </row>
    <row r="12795" spans="1:12" x14ac:dyDescent="0.2">
      <c r="A12795" t="s">
        <v>337</v>
      </c>
      <c r="B12795">
        <v>756</v>
      </c>
      <c r="C12795">
        <v>377</v>
      </c>
      <c r="D12795">
        <v>6</v>
      </c>
      <c r="E12795" t="s">
        <v>342</v>
      </c>
      <c r="F12795">
        <v>0</v>
      </c>
      <c r="G12795">
        <v>2</v>
      </c>
      <c r="H12795">
        <v>0</v>
      </c>
      <c r="I12795">
        <v>38</v>
      </c>
      <c r="J12795">
        <v>30</v>
      </c>
      <c r="K12795">
        <v>0</v>
      </c>
      <c r="L12795" s="10">
        <v>43886</v>
      </c>
    </row>
    <row r="12796" spans="1:12" x14ac:dyDescent="0.2">
      <c r="A12796" t="s">
        <v>337</v>
      </c>
      <c r="B12796">
        <v>756</v>
      </c>
      <c r="C12796">
        <v>377</v>
      </c>
      <c r="D12796">
        <v>6</v>
      </c>
      <c r="E12796" t="s">
        <v>350</v>
      </c>
      <c r="F12796">
        <v>0</v>
      </c>
      <c r="G12796">
        <v>0</v>
      </c>
      <c r="H12796">
        <v>0</v>
      </c>
      <c r="I12796">
        <v>16</v>
      </c>
      <c r="J12796">
        <v>11</v>
      </c>
      <c r="K12796">
        <v>0</v>
      </c>
      <c r="L12796" s="10">
        <v>43886</v>
      </c>
    </row>
    <row r="12797" spans="1:12" x14ac:dyDescent="0.2">
      <c r="A12797" t="s">
        <v>337</v>
      </c>
      <c r="B12797">
        <v>756</v>
      </c>
      <c r="C12797">
        <v>377</v>
      </c>
      <c r="D12797">
        <v>6</v>
      </c>
      <c r="E12797" t="s">
        <v>343</v>
      </c>
      <c r="F12797">
        <v>0</v>
      </c>
      <c r="G12797">
        <v>1</v>
      </c>
      <c r="H12797">
        <v>0</v>
      </c>
      <c r="I12797">
        <v>49</v>
      </c>
      <c r="J12797">
        <v>45</v>
      </c>
      <c r="K12797">
        <v>0</v>
      </c>
      <c r="L12797" s="10">
        <v>43886</v>
      </c>
    </row>
    <row r="12798" spans="1:12" x14ac:dyDescent="0.2">
      <c r="A12798" t="s">
        <v>337</v>
      </c>
      <c r="B12798">
        <v>756</v>
      </c>
      <c r="C12798">
        <v>377</v>
      </c>
      <c r="D12798">
        <v>6</v>
      </c>
      <c r="E12798" t="s">
        <v>352</v>
      </c>
      <c r="F12798">
        <v>0</v>
      </c>
      <c r="G12798">
        <v>1</v>
      </c>
      <c r="H12798">
        <v>0</v>
      </c>
      <c r="I12798">
        <v>15</v>
      </c>
      <c r="J12798">
        <v>12</v>
      </c>
      <c r="K12798">
        <v>0</v>
      </c>
      <c r="L12798" s="10">
        <v>43886</v>
      </c>
    </row>
    <row r="12799" spans="1:12" x14ac:dyDescent="0.2">
      <c r="A12799" t="s">
        <v>337</v>
      </c>
      <c r="B12799">
        <v>756</v>
      </c>
      <c r="C12799">
        <v>377</v>
      </c>
      <c r="D12799">
        <v>6</v>
      </c>
      <c r="E12799" t="s">
        <v>349</v>
      </c>
      <c r="F12799">
        <v>0</v>
      </c>
      <c r="G12799">
        <v>2</v>
      </c>
      <c r="H12799">
        <v>0</v>
      </c>
      <c r="I12799">
        <v>24</v>
      </c>
      <c r="J12799">
        <v>22</v>
      </c>
      <c r="K12799">
        <v>0</v>
      </c>
      <c r="L12799" s="10">
        <v>43886</v>
      </c>
    </row>
    <row r="12800" spans="1:12" x14ac:dyDescent="0.2">
      <c r="A12800" t="s">
        <v>337</v>
      </c>
      <c r="B12800">
        <v>756</v>
      </c>
      <c r="C12800">
        <v>377</v>
      </c>
      <c r="D12800">
        <v>6</v>
      </c>
      <c r="E12800" t="s">
        <v>351</v>
      </c>
      <c r="F12800">
        <v>0</v>
      </c>
      <c r="G12800">
        <v>0</v>
      </c>
      <c r="H12800">
        <v>0</v>
      </c>
      <c r="I12800">
        <v>18</v>
      </c>
      <c r="J12800">
        <v>17</v>
      </c>
      <c r="K12800">
        <v>0</v>
      </c>
      <c r="L12800" s="10">
        <v>43886</v>
      </c>
    </row>
    <row r="12801" spans="1:12" x14ac:dyDescent="0.2">
      <c r="A12801" t="s">
        <v>248</v>
      </c>
      <c r="B12801">
        <v>1016</v>
      </c>
      <c r="C12801">
        <v>783</v>
      </c>
      <c r="D12801">
        <v>4</v>
      </c>
      <c r="E12801" t="s">
        <v>249</v>
      </c>
      <c r="F12801">
        <v>0</v>
      </c>
      <c r="G12801">
        <v>7</v>
      </c>
      <c r="H12801">
        <v>0</v>
      </c>
      <c r="I12801">
        <v>242</v>
      </c>
      <c r="J12801">
        <v>159</v>
      </c>
      <c r="K12801">
        <v>2</v>
      </c>
      <c r="L12801" s="10">
        <v>43886</v>
      </c>
    </row>
    <row r="12802" spans="1:12" x14ac:dyDescent="0.2">
      <c r="A12802" t="s">
        <v>248</v>
      </c>
      <c r="B12802">
        <v>1016</v>
      </c>
      <c r="C12802">
        <v>783</v>
      </c>
      <c r="D12802">
        <v>4</v>
      </c>
      <c r="E12802" t="s">
        <v>250</v>
      </c>
      <c r="F12802">
        <v>0</v>
      </c>
      <c r="G12802">
        <v>0</v>
      </c>
      <c r="H12802">
        <v>0</v>
      </c>
      <c r="I12802">
        <v>156</v>
      </c>
      <c r="J12802">
        <v>106</v>
      </c>
      <c r="K12802">
        <v>1</v>
      </c>
      <c r="L12802" s="10">
        <v>43886</v>
      </c>
    </row>
    <row r="12803" spans="1:12" x14ac:dyDescent="0.2">
      <c r="A12803" t="s">
        <v>248</v>
      </c>
      <c r="B12803">
        <v>1016</v>
      </c>
      <c r="C12803">
        <v>783</v>
      </c>
      <c r="D12803">
        <v>4</v>
      </c>
      <c r="E12803" t="s">
        <v>252</v>
      </c>
      <c r="F12803">
        <v>0</v>
      </c>
      <c r="G12803">
        <v>0</v>
      </c>
      <c r="H12803">
        <v>0</v>
      </c>
      <c r="I12803">
        <v>80</v>
      </c>
      <c r="J12803">
        <v>54</v>
      </c>
      <c r="K12803">
        <v>0</v>
      </c>
      <c r="L12803" s="10">
        <v>43886</v>
      </c>
    </row>
    <row r="12804" spans="1:12" x14ac:dyDescent="0.2">
      <c r="A12804" t="s">
        <v>248</v>
      </c>
      <c r="B12804">
        <v>1016</v>
      </c>
      <c r="C12804">
        <v>783</v>
      </c>
      <c r="D12804">
        <v>4</v>
      </c>
      <c r="E12804" t="s">
        <v>254</v>
      </c>
      <c r="F12804">
        <v>0</v>
      </c>
      <c r="G12804">
        <v>1</v>
      </c>
      <c r="H12804">
        <v>0</v>
      </c>
      <c r="I12804">
        <v>76</v>
      </c>
      <c r="J12804">
        <v>57</v>
      </c>
      <c r="K12804">
        <v>0</v>
      </c>
      <c r="L12804" s="10">
        <v>43886</v>
      </c>
    </row>
    <row r="12805" spans="1:12" x14ac:dyDescent="0.2">
      <c r="A12805" t="s">
        <v>248</v>
      </c>
      <c r="B12805">
        <v>1016</v>
      </c>
      <c r="C12805">
        <v>783</v>
      </c>
      <c r="D12805">
        <v>4</v>
      </c>
      <c r="E12805" t="s">
        <v>253</v>
      </c>
      <c r="F12805">
        <v>0</v>
      </c>
      <c r="G12805">
        <v>1</v>
      </c>
      <c r="H12805">
        <v>0</v>
      </c>
      <c r="I12805">
        <v>82</v>
      </c>
      <c r="J12805">
        <v>67</v>
      </c>
      <c r="K12805">
        <v>0</v>
      </c>
      <c r="L12805" s="10">
        <v>43886</v>
      </c>
    </row>
    <row r="12806" spans="1:12" x14ac:dyDescent="0.2">
      <c r="A12806" t="s">
        <v>248</v>
      </c>
      <c r="B12806">
        <v>1016</v>
      </c>
      <c r="C12806">
        <v>783</v>
      </c>
      <c r="D12806">
        <v>4</v>
      </c>
      <c r="E12806" t="s">
        <v>251</v>
      </c>
      <c r="F12806">
        <v>0</v>
      </c>
      <c r="G12806">
        <v>0</v>
      </c>
      <c r="H12806">
        <v>0</v>
      </c>
      <c r="I12806">
        <v>102</v>
      </c>
      <c r="J12806">
        <v>90</v>
      </c>
      <c r="K12806">
        <v>1</v>
      </c>
      <c r="L12806" s="10">
        <v>43886</v>
      </c>
    </row>
    <row r="12807" spans="1:12" x14ac:dyDescent="0.2">
      <c r="A12807" t="s">
        <v>248</v>
      </c>
      <c r="B12807">
        <v>1016</v>
      </c>
      <c r="C12807">
        <v>783</v>
      </c>
      <c r="D12807">
        <v>4</v>
      </c>
      <c r="E12807" t="s">
        <v>258</v>
      </c>
      <c r="F12807">
        <v>0</v>
      </c>
      <c r="G12807">
        <v>0</v>
      </c>
      <c r="H12807">
        <v>0</v>
      </c>
      <c r="I12807">
        <v>48</v>
      </c>
      <c r="J12807">
        <v>38</v>
      </c>
      <c r="K12807">
        <v>0</v>
      </c>
      <c r="L12807" s="10">
        <v>43886</v>
      </c>
    </row>
    <row r="12808" spans="1:12" x14ac:dyDescent="0.2">
      <c r="A12808" t="s">
        <v>248</v>
      </c>
      <c r="B12808">
        <v>1016</v>
      </c>
      <c r="C12808">
        <v>783</v>
      </c>
      <c r="D12808">
        <v>4</v>
      </c>
      <c r="E12808" t="s">
        <v>257</v>
      </c>
      <c r="F12808">
        <v>0</v>
      </c>
      <c r="G12808">
        <v>3</v>
      </c>
      <c r="H12808">
        <v>0</v>
      </c>
      <c r="I12808">
        <v>36</v>
      </c>
      <c r="J12808">
        <v>29</v>
      </c>
      <c r="K12808">
        <v>0</v>
      </c>
      <c r="L12808" s="10">
        <v>43886</v>
      </c>
    </row>
    <row r="12809" spans="1:12" x14ac:dyDescent="0.2">
      <c r="A12809" t="s">
        <v>248</v>
      </c>
      <c r="B12809">
        <v>1016</v>
      </c>
      <c r="C12809">
        <v>783</v>
      </c>
      <c r="D12809">
        <v>4</v>
      </c>
      <c r="E12809" t="s">
        <v>256</v>
      </c>
      <c r="F12809">
        <v>0</v>
      </c>
      <c r="G12809">
        <v>2</v>
      </c>
      <c r="H12809">
        <v>0</v>
      </c>
      <c r="I12809">
        <v>39</v>
      </c>
      <c r="J12809">
        <v>33</v>
      </c>
      <c r="K12809">
        <v>0</v>
      </c>
      <c r="L12809" s="10">
        <v>43886</v>
      </c>
    </row>
    <row r="12810" spans="1:12" x14ac:dyDescent="0.2">
      <c r="A12810" t="s">
        <v>248</v>
      </c>
      <c r="B12810">
        <v>1016</v>
      </c>
      <c r="C12810">
        <v>783</v>
      </c>
      <c r="D12810">
        <v>4</v>
      </c>
      <c r="E12810" t="s">
        <v>255</v>
      </c>
      <c r="F12810">
        <v>0</v>
      </c>
      <c r="G12810">
        <v>0</v>
      </c>
      <c r="H12810">
        <v>0</v>
      </c>
      <c r="I12810">
        <v>59</v>
      </c>
      <c r="J12810">
        <v>56</v>
      </c>
      <c r="K12810">
        <v>0</v>
      </c>
      <c r="L12810" s="10">
        <v>43886</v>
      </c>
    </row>
    <row r="12811" spans="1:12" x14ac:dyDescent="0.2">
      <c r="A12811" t="s">
        <v>248</v>
      </c>
      <c r="B12811">
        <v>1016</v>
      </c>
      <c r="C12811">
        <v>783</v>
      </c>
      <c r="D12811">
        <v>4</v>
      </c>
      <c r="E12811" t="s">
        <v>259</v>
      </c>
      <c r="F12811">
        <v>0</v>
      </c>
      <c r="G12811">
        <v>0</v>
      </c>
      <c r="H12811">
        <v>0</v>
      </c>
      <c r="I12811">
        <v>43</v>
      </c>
      <c r="J12811">
        <v>41</v>
      </c>
      <c r="K12811">
        <v>0</v>
      </c>
      <c r="L12811" s="10">
        <v>43886</v>
      </c>
    </row>
    <row r="12812" spans="1:12" x14ac:dyDescent="0.2">
      <c r="A12812" t="s">
        <v>248</v>
      </c>
      <c r="B12812">
        <v>1016</v>
      </c>
      <c r="C12812">
        <v>783</v>
      </c>
      <c r="D12812">
        <v>4</v>
      </c>
      <c r="E12812" t="s">
        <v>260</v>
      </c>
      <c r="F12812">
        <v>0</v>
      </c>
      <c r="G12812">
        <v>1</v>
      </c>
      <c r="H12812">
        <v>0</v>
      </c>
      <c r="I12812">
        <v>40</v>
      </c>
      <c r="J12812">
        <v>40</v>
      </c>
      <c r="K12812">
        <v>0</v>
      </c>
      <c r="L12812" s="10">
        <v>43886</v>
      </c>
    </row>
    <row r="12813" spans="1:12" x14ac:dyDescent="0.2">
      <c r="A12813" t="s">
        <v>248</v>
      </c>
      <c r="B12813">
        <v>1016</v>
      </c>
      <c r="C12813">
        <v>783</v>
      </c>
      <c r="D12813">
        <v>4</v>
      </c>
      <c r="E12813" t="s">
        <v>261</v>
      </c>
      <c r="F12813">
        <v>0</v>
      </c>
      <c r="G12813">
        <v>0</v>
      </c>
      <c r="H12813">
        <v>0</v>
      </c>
      <c r="I12813">
        <v>8</v>
      </c>
      <c r="J12813">
        <v>8</v>
      </c>
      <c r="K12813">
        <v>0</v>
      </c>
      <c r="L12813" s="10">
        <v>43886</v>
      </c>
    </row>
    <row r="12814" spans="1:12" x14ac:dyDescent="0.2">
      <c r="A12814" t="s">
        <v>248</v>
      </c>
      <c r="B12814">
        <v>1016</v>
      </c>
      <c r="C12814">
        <v>783</v>
      </c>
      <c r="D12814">
        <v>4</v>
      </c>
      <c r="E12814" t="s">
        <v>262</v>
      </c>
      <c r="F12814">
        <v>0</v>
      </c>
      <c r="G12814">
        <v>0</v>
      </c>
      <c r="H12814">
        <v>0</v>
      </c>
      <c r="I12814">
        <v>5</v>
      </c>
      <c r="J12814">
        <v>5</v>
      </c>
      <c r="K12814">
        <v>0</v>
      </c>
      <c r="L12814" s="10">
        <v>43886</v>
      </c>
    </row>
    <row r="12815" spans="1:12" x14ac:dyDescent="0.2">
      <c r="A12815" t="s">
        <v>69</v>
      </c>
      <c r="B12815">
        <v>1205</v>
      </c>
      <c r="C12815">
        <v>867</v>
      </c>
      <c r="D12815">
        <v>1</v>
      </c>
      <c r="E12815" t="s">
        <v>70</v>
      </c>
      <c r="F12815">
        <v>0</v>
      </c>
      <c r="G12815">
        <v>37</v>
      </c>
      <c r="H12815">
        <v>0</v>
      </c>
      <c r="I12815">
        <v>504</v>
      </c>
      <c r="J12815">
        <v>354</v>
      </c>
      <c r="K12815">
        <v>1</v>
      </c>
      <c r="L12815" s="10">
        <v>43886</v>
      </c>
    </row>
    <row r="12816" spans="1:12" x14ac:dyDescent="0.2">
      <c r="A12816" t="s">
        <v>69</v>
      </c>
      <c r="B12816">
        <v>1205</v>
      </c>
      <c r="C12816">
        <v>867</v>
      </c>
      <c r="D12816">
        <v>1</v>
      </c>
      <c r="E12816" t="s">
        <v>73</v>
      </c>
      <c r="F12816">
        <v>0</v>
      </c>
      <c r="G12816">
        <v>3</v>
      </c>
      <c r="H12816">
        <v>0</v>
      </c>
      <c r="I12816">
        <v>146</v>
      </c>
      <c r="J12816">
        <v>101</v>
      </c>
      <c r="K12816">
        <v>0</v>
      </c>
      <c r="L12816" s="10">
        <v>43886</v>
      </c>
    </row>
    <row r="12817" spans="1:12" x14ac:dyDescent="0.2">
      <c r="A12817" t="s">
        <v>69</v>
      </c>
      <c r="B12817">
        <v>1205</v>
      </c>
      <c r="C12817">
        <v>867</v>
      </c>
      <c r="D12817">
        <v>1</v>
      </c>
      <c r="E12817" t="s">
        <v>71</v>
      </c>
      <c r="F12817">
        <v>0</v>
      </c>
      <c r="G12817">
        <v>-1</v>
      </c>
      <c r="H12817">
        <v>0</v>
      </c>
      <c r="I12817">
        <v>157</v>
      </c>
      <c r="J12817">
        <v>122</v>
      </c>
      <c r="K12817">
        <v>0</v>
      </c>
      <c r="L12817" s="10">
        <v>43886</v>
      </c>
    </row>
    <row r="12818" spans="1:12" x14ac:dyDescent="0.2">
      <c r="A12818" t="s">
        <v>69</v>
      </c>
      <c r="B12818">
        <v>1205</v>
      </c>
      <c r="C12818">
        <v>867</v>
      </c>
      <c r="D12818">
        <v>1</v>
      </c>
      <c r="E12818" t="s">
        <v>560</v>
      </c>
      <c r="F12818">
        <v>0</v>
      </c>
      <c r="G12818">
        <v>3</v>
      </c>
      <c r="H12818">
        <v>0</v>
      </c>
      <c r="I12818">
        <v>36</v>
      </c>
      <c r="J12818">
        <v>3</v>
      </c>
      <c r="K12818">
        <v>0</v>
      </c>
      <c r="L12818" s="10">
        <v>43886</v>
      </c>
    </row>
    <row r="12819" spans="1:12" x14ac:dyDescent="0.2">
      <c r="A12819" t="s">
        <v>69</v>
      </c>
      <c r="B12819">
        <v>1205</v>
      </c>
      <c r="C12819">
        <v>867</v>
      </c>
      <c r="D12819">
        <v>1</v>
      </c>
      <c r="E12819" t="s">
        <v>72</v>
      </c>
      <c r="F12819">
        <v>0</v>
      </c>
      <c r="G12819">
        <v>2</v>
      </c>
      <c r="H12819">
        <v>0</v>
      </c>
      <c r="I12819">
        <v>169</v>
      </c>
      <c r="J12819">
        <v>139</v>
      </c>
      <c r="K12819">
        <v>0</v>
      </c>
      <c r="L12819" s="10">
        <v>43886</v>
      </c>
    </row>
    <row r="12820" spans="1:12" x14ac:dyDescent="0.2">
      <c r="A12820" t="s">
        <v>69</v>
      </c>
      <c r="B12820">
        <v>1205</v>
      </c>
      <c r="C12820">
        <v>867</v>
      </c>
      <c r="D12820">
        <v>1</v>
      </c>
      <c r="E12820" t="s">
        <v>74</v>
      </c>
      <c r="F12820">
        <v>0</v>
      </c>
      <c r="G12820">
        <v>2</v>
      </c>
      <c r="H12820">
        <v>0</v>
      </c>
      <c r="I12820">
        <v>45</v>
      </c>
      <c r="J12820">
        <v>30</v>
      </c>
      <c r="K12820">
        <v>0</v>
      </c>
      <c r="L12820" s="10">
        <v>43886</v>
      </c>
    </row>
    <row r="12821" spans="1:12" x14ac:dyDescent="0.2">
      <c r="A12821" t="s">
        <v>69</v>
      </c>
      <c r="B12821">
        <v>1205</v>
      </c>
      <c r="C12821">
        <v>867</v>
      </c>
      <c r="D12821">
        <v>1</v>
      </c>
      <c r="E12821" t="s">
        <v>75</v>
      </c>
      <c r="F12821">
        <v>0</v>
      </c>
      <c r="G12821">
        <v>4</v>
      </c>
      <c r="H12821">
        <v>0</v>
      </c>
      <c r="I12821">
        <v>55</v>
      </c>
      <c r="J12821">
        <v>43</v>
      </c>
      <c r="K12821">
        <v>0</v>
      </c>
      <c r="L12821" s="10">
        <v>43886</v>
      </c>
    </row>
    <row r="12822" spans="1:12" x14ac:dyDescent="0.2">
      <c r="A12822" t="s">
        <v>69</v>
      </c>
      <c r="B12822">
        <v>1205</v>
      </c>
      <c r="C12822">
        <v>867</v>
      </c>
      <c r="D12822">
        <v>1</v>
      </c>
      <c r="E12822" t="s">
        <v>76</v>
      </c>
      <c r="F12822">
        <v>0</v>
      </c>
      <c r="G12822">
        <v>0</v>
      </c>
      <c r="H12822">
        <v>0</v>
      </c>
      <c r="I12822">
        <v>42</v>
      </c>
      <c r="J12822">
        <v>30</v>
      </c>
      <c r="K12822">
        <v>0</v>
      </c>
      <c r="L12822" s="10">
        <v>43886</v>
      </c>
    </row>
    <row r="12823" spans="1:12" x14ac:dyDescent="0.2">
      <c r="A12823" t="s">
        <v>69</v>
      </c>
      <c r="B12823">
        <v>1205</v>
      </c>
      <c r="C12823">
        <v>867</v>
      </c>
      <c r="D12823">
        <v>1</v>
      </c>
      <c r="E12823" t="s">
        <v>80</v>
      </c>
      <c r="F12823">
        <v>0</v>
      </c>
      <c r="G12823">
        <v>1</v>
      </c>
      <c r="H12823">
        <v>0</v>
      </c>
      <c r="I12823">
        <v>10</v>
      </c>
      <c r="J12823">
        <v>6</v>
      </c>
      <c r="K12823">
        <v>0</v>
      </c>
      <c r="L12823" s="10">
        <v>43886</v>
      </c>
    </row>
    <row r="12824" spans="1:12" x14ac:dyDescent="0.2">
      <c r="A12824" t="s">
        <v>69</v>
      </c>
      <c r="B12824">
        <v>1205</v>
      </c>
      <c r="C12824">
        <v>867</v>
      </c>
      <c r="D12824">
        <v>1</v>
      </c>
      <c r="E12824" t="s">
        <v>78</v>
      </c>
      <c r="F12824">
        <v>0</v>
      </c>
      <c r="G12824">
        <v>0</v>
      </c>
      <c r="H12824">
        <v>0</v>
      </c>
      <c r="I12824">
        <v>17</v>
      </c>
      <c r="J12824">
        <v>14</v>
      </c>
      <c r="K12824">
        <v>0</v>
      </c>
      <c r="L12824" s="10">
        <v>43886</v>
      </c>
    </row>
    <row r="12825" spans="1:12" x14ac:dyDescent="0.2">
      <c r="A12825" t="s">
        <v>69</v>
      </c>
      <c r="B12825">
        <v>1205</v>
      </c>
      <c r="C12825">
        <v>867</v>
      </c>
      <c r="D12825">
        <v>1</v>
      </c>
      <c r="E12825" t="s">
        <v>77</v>
      </c>
      <c r="F12825">
        <v>0</v>
      </c>
      <c r="G12825">
        <v>1</v>
      </c>
      <c r="H12825">
        <v>0</v>
      </c>
      <c r="I12825">
        <v>14</v>
      </c>
      <c r="J12825">
        <v>11</v>
      </c>
      <c r="K12825">
        <v>0</v>
      </c>
      <c r="L12825" s="10">
        <v>43886</v>
      </c>
    </row>
    <row r="12826" spans="1:12" x14ac:dyDescent="0.2">
      <c r="A12826" t="s">
        <v>69</v>
      </c>
      <c r="B12826">
        <v>1205</v>
      </c>
      <c r="C12826">
        <v>867</v>
      </c>
      <c r="D12826">
        <v>1</v>
      </c>
      <c r="E12826" t="s">
        <v>79</v>
      </c>
      <c r="F12826">
        <v>0</v>
      </c>
      <c r="G12826">
        <v>0</v>
      </c>
      <c r="H12826">
        <v>0</v>
      </c>
      <c r="I12826">
        <v>10</v>
      </c>
      <c r="J12826">
        <v>7</v>
      </c>
      <c r="K12826">
        <v>0</v>
      </c>
      <c r="L12826" s="10">
        <v>43886</v>
      </c>
    </row>
    <row r="12827" spans="1:12" x14ac:dyDescent="0.2">
      <c r="A12827" t="s">
        <v>69</v>
      </c>
      <c r="B12827">
        <v>1205</v>
      </c>
      <c r="C12827">
        <v>867</v>
      </c>
      <c r="D12827">
        <v>1</v>
      </c>
      <c r="E12827" t="s">
        <v>28</v>
      </c>
      <c r="F12827">
        <v>0</v>
      </c>
      <c r="G12827">
        <v>7</v>
      </c>
      <c r="H12827">
        <v>0</v>
      </c>
      <c r="I12827">
        <v>0</v>
      </c>
      <c r="J12827">
        <v>7</v>
      </c>
      <c r="K12827">
        <v>0</v>
      </c>
      <c r="L12827" s="10">
        <v>43886</v>
      </c>
    </row>
    <row r="12828" spans="1:12" x14ac:dyDescent="0.2">
      <c r="A12828" t="s">
        <v>353</v>
      </c>
      <c r="B12828">
        <v>93</v>
      </c>
      <c r="C12828">
        <v>65</v>
      </c>
      <c r="D12828">
        <v>1</v>
      </c>
      <c r="E12828" t="s">
        <v>354</v>
      </c>
      <c r="F12828">
        <v>0</v>
      </c>
      <c r="G12828">
        <v>0</v>
      </c>
      <c r="H12828">
        <v>0</v>
      </c>
      <c r="I12828">
        <v>45</v>
      </c>
      <c r="J12828">
        <v>33</v>
      </c>
      <c r="K12828">
        <v>0</v>
      </c>
      <c r="L12828" s="10">
        <v>43886</v>
      </c>
    </row>
    <row r="12829" spans="1:12" x14ac:dyDescent="0.2">
      <c r="A12829" t="s">
        <v>353</v>
      </c>
      <c r="B12829">
        <v>93</v>
      </c>
      <c r="C12829">
        <v>65</v>
      </c>
      <c r="D12829">
        <v>1</v>
      </c>
      <c r="E12829" t="s">
        <v>356</v>
      </c>
      <c r="F12829">
        <v>0</v>
      </c>
      <c r="G12829">
        <v>0</v>
      </c>
      <c r="H12829">
        <v>0</v>
      </c>
      <c r="I12829">
        <v>7</v>
      </c>
      <c r="J12829">
        <v>2</v>
      </c>
      <c r="K12829">
        <v>0</v>
      </c>
      <c r="L12829" s="10">
        <v>43886</v>
      </c>
    </row>
    <row r="12830" spans="1:12" x14ac:dyDescent="0.2">
      <c r="A12830" t="s">
        <v>353</v>
      </c>
      <c r="B12830">
        <v>93</v>
      </c>
      <c r="C12830">
        <v>65</v>
      </c>
      <c r="D12830">
        <v>1</v>
      </c>
      <c r="E12830" t="s">
        <v>359</v>
      </c>
      <c r="F12830">
        <v>0</v>
      </c>
      <c r="G12830">
        <v>0</v>
      </c>
      <c r="H12830">
        <v>0</v>
      </c>
      <c r="I12830">
        <v>6</v>
      </c>
      <c r="J12830">
        <v>2</v>
      </c>
      <c r="K12830">
        <v>0</v>
      </c>
      <c r="L12830" s="10">
        <v>43886</v>
      </c>
    </row>
    <row r="12831" spans="1:12" x14ac:dyDescent="0.2">
      <c r="A12831" t="s">
        <v>353</v>
      </c>
      <c r="B12831">
        <v>93</v>
      </c>
      <c r="C12831">
        <v>65</v>
      </c>
      <c r="D12831">
        <v>1</v>
      </c>
      <c r="E12831" t="s">
        <v>355</v>
      </c>
      <c r="F12831">
        <v>0</v>
      </c>
      <c r="G12831">
        <v>1</v>
      </c>
      <c r="H12831">
        <v>0</v>
      </c>
      <c r="I12831">
        <v>15</v>
      </c>
      <c r="J12831">
        <v>11</v>
      </c>
      <c r="K12831">
        <v>1</v>
      </c>
      <c r="L12831" s="10">
        <v>43886</v>
      </c>
    </row>
    <row r="12832" spans="1:12" x14ac:dyDescent="0.2">
      <c r="A12832" t="s">
        <v>353</v>
      </c>
      <c r="B12832">
        <v>93</v>
      </c>
      <c r="C12832">
        <v>65</v>
      </c>
      <c r="D12832">
        <v>1</v>
      </c>
      <c r="E12832" t="s">
        <v>357</v>
      </c>
      <c r="F12832">
        <v>0</v>
      </c>
      <c r="G12832">
        <v>1</v>
      </c>
      <c r="H12832">
        <v>0</v>
      </c>
      <c r="I12832">
        <v>6</v>
      </c>
      <c r="J12832">
        <v>4</v>
      </c>
      <c r="K12832">
        <v>0</v>
      </c>
      <c r="L12832" s="10">
        <v>43886</v>
      </c>
    </row>
    <row r="12833" spans="1:12" x14ac:dyDescent="0.2">
      <c r="A12833" t="s">
        <v>353</v>
      </c>
      <c r="B12833">
        <v>93</v>
      </c>
      <c r="C12833">
        <v>65</v>
      </c>
      <c r="D12833">
        <v>1</v>
      </c>
      <c r="E12833" t="s">
        <v>362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 s="10">
        <v>43886</v>
      </c>
    </row>
    <row r="12834" spans="1:12" x14ac:dyDescent="0.2">
      <c r="A12834" t="s">
        <v>353</v>
      </c>
      <c r="B12834">
        <v>93</v>
      </c>
      <c r="C12834">
        <v>65</v>
      </c>
      <c r="D12834">
        <v>1</v>
      </c>
      <c r="E12834" t="s">
        <v>360</v>
      </c>
      <c r="F12834">
        <v>0</v>
      </c>
      <c r="G12834">
        <v>0</v>
      </c>
      <c r="H12834">
        <v>0</v>
      </c>
      <c r="I12834">
        <v>5</v>
      </c>
      <c r="J12834">
        <v>5</v>
      </c>
      <c r="K12834">
        <v>0</v>
      </c>
      <c r="L12834" s="10">
        <v>43886</v>
      </c>
    </row>
    <row r="12835" spans="1:12" x14ac:dyDescent="0.2">
      <c r="A12835" t="s">
        <v>353</v>
      </c>
      <c r="B12835">
        <v>93</v>
      </c>
      <c r="C12835">
        <v>65</v>
      </c>
      <c r="D12835">
        <v>1</v>
      </c>
      <c r="E12835" t="s">
        <v>358</v>
      </c>
      <c r="F12835">
        <v>0</v>
      </c>
      <c r="G12835">
        <v>0</v>
      </c>
      <c r="H12835">
        <v>0</v>
      </c>
      <c r="I12835">
        <v>5</v>
      </c>
      <c r="J12835">
        <v>5</v>
      </c>
      <c r="K12835">
        <v>0</v>
      </c>
      <c r="L12835" s="10">
        <v>43886</v>
      </c>
    </row>
    <row r="12836" spans="1:12" x14ac:dyDescent="0.2">
      <c r="A12836" t="s">
        <v>353</v>
      </c>
      <c r="B12836">
        <v>93</v>
      </c>
      <c r="C12836">
        <v>65</v>
      </c>
      <c r="D12836">
        <v>1</v>
      </c>
      <c r="E12836" t="s">
        <v>361</v>
      </c>
      <c r="F12836">
        <v>0</v>
      </c>
      <c r="G12836">
        <v>0</v>
      </c>
      <c r="H12836">
        <v>0</v>
      </c>
      <c r="I12836">
        <v>2</v>
      </c>
      <c r="J12836">
        <v>2</v>
      </c>
      <c r="K12836">
        <v>0</v>
      </c>
      <c r="L12836" s="10">
        <v>43886</v>
      </c>
    </row>
    <row r="12837" spans="1:12" x14ac:dyDescent="0.2">
      <c r="A12837" t="s">
        <v>353</v>
      </c>
      <c r="B12837">
        <v>93</v>
      </c>
      <c r="C12837">
        <v>65</v>
      </c>
      <c r="D12837">
        <v>1</v>
      </c>
      <c r="E12837" t="s">
        <v>363</v>
      </c>
      <c r="F12837">
        <v>0</v>
      </c>
      <c r="G12837">
        <v>0</v>
      </c>
      <c r="H12837">
        <v>0</v>
      </c>
      <c r="I12837">
        <v>1</v>
      </c>
      <c r="J12837">
        <v>1</v>
      </c>
      <c r="K12837">
        <v>0</v>
      </c>
      <c r="L12837" s="10">
        <v>43886</v>
      </c>
    </row>
    <row r="12838" spans="1:12" x14ac:dyDescent="0.2">
      <c r="A12838" t="s">
        <v>178</v>
      </c>
      <c r="B12838">
        <v>245</v>
      </c>
      <c r="C12838">
        <v>192</v>
      </c>
      <c r="D12838">
        <v>1</v>
      </c>
      <c r="E12838" t="s">
        <v>179</v>
      </c>
      <c r="F12838">
        <v>0</v>
      </c>
      <c r="G12838">
        <v>3</v>
      </c>
      <c r="H12838">
        <v>0</v>
      </c>
      <c r="I12838">
        <v>120</v>
      </c>
      <c r="J12838">
        <v>94</v>
      </c>
      <c r="K12838">
        <v>1</v>
      </c>
      <c r="L12838" s="10">
        <v>43886</v>
      </c>
    </row>
    <row r="12839" spans="1:12" x14ac:dyDescent="0.2">
      <c r="A12839" t="s">
        <v>178</v>
      </c>
      <c r="B12839">
        <v>245</v>
      </c>
      <c r="C12839">
        <v>192</v>
      </c>
      <c r="D12839">
        <v>1</v>
      </c>
      <c r="E12839" t="s">
        <v>180</v>
      </c>
      <c r="F12839">
        <v>0</v>
      </c>
      <c r="G12839">
        <v>3</v>
      </c>
      <c r="H12839">
        <v>0</v>
      </c>
      <c r="I12839">
        <v>26</v>
      </c>
      <c r="J12839">
        <v>17</v>
      </c>
      <c r="K12839">
        <v>0</v>
      </c>
      <c r="L12839" s="10">
        <v>43886</v>
      </c>
    </row>
    <row r="12840" spans="1:12" x14ac:dyDescent="0.2">
      <c r="A12840" t="s">
        <v>178</v>
      </c>
      <c r="B12840">
        <v>245</v>
      </c>
      <c r="C12840">
        <v>192</v>
      </c>
      <c r="D12840">
        <v>1</v>
      </c>
      <c r="E12840" t="s">
        <v>181</v>
      </c>
      <c r="F12840">
        <v>0</v>
      </c>
      <c r="G12840">
        <v>0</v>
      </c>
      <c r="H12840">
        <v>0</v>
      </c>
      <c r="I12840">
        <v>26</v>
      </c>
      <c r="J12840">
        <v>20</v>
      </c>
      <c r="K12840">
        <v>0</v>
      </c>
      <c r="L12840" s="10">
        <v>43886</v>
      </c>
    </row>
    <row r="12841" spans="1:12" x14ac:dyDescent="0.2">
      <c r="A12841" t="s">
        <v>178</v>
      </c>
      <c r="B12841">
        <v>245</v>
      </c>
      <c r="C12841">
        <v>192</v>
      </c>
      <c r="D12841">
        <v>1</v>
      </c>
      <c r="E12841" t="s">
        <v>182</v>
      </c>
      <c r="F12841">
        <v>0</v>
      </c>
      <c r="G12841">
        <v>0</v>
      </c>
      <c r="H12841">
        <v>0</v>
      </c>
      <c r="I12841">
        <v>15</v>
      </c>
      <c r="J12841">
        <v>9</v>
      </c>
      <c r="K12841">
        <v>0</v>
      </c>
      <c r="L12841" s="10">
        <v>43886</v>
      </c>
    </row>
    <row r="12842" spans="1:12" x14ac:dyDescent="0.2">
      <c r="A12842" t="s">
        <v>178</v>
      </c>
      <c r="B12842">
        <v>245</v>
      </c>
      <c r="C12842">
        <v>192</v>
      </c>
      <c r="D12842">
        <v>1</v>
      </c>
      <c r="E12842" t="s">
        <v>186</v>
      </c>
      <c r="F12842">
        <v>0</v>
      </c>
      <c r="G12842">
        <v>0</v>
      </c>
      <c r="H12842">
        <v>0</v>
      </c>
      <c r="I12842">
        <v>8</v>
      </c>
      <c r="J12842">
        <v>6</v>
      </c>
      <c r="K12842">
        <v>0</v>
      </c>
      <c r="L12842" s="10">
        <v>43886</v>
      </c>
    </row>
    <row r="12843" spans="1:12" x14ac:dyDescent="0.2">
      <c r="A12843" t="s">
        <v>178</v>
      </c>
      <c r="B12843">
        <v>245</v>
      </c>
      <c r="C12843">
        <v>192</v>
      </c>
      <c r="D12843">
        <v>1</v>
      </c>
      <c r="E12843" t="s">
        <v>185</v>
      </c>
      <c r="F12843">
        <v>0</v>
      </c>
      <c r="G12843">
        <v>0</v>
      </c>
      <c r="H12843">
        <v>0</v>
      </c>
      <c r="I12843">
        <v>7</v>
      </c>
      <c r="J12843">
        <v>5</v>
      </c>
      <c r="K12843">
        <v>0</v>
      </c>
      <c r="L12843" s="10">
        <v>43886</v>
      </c>
    </row>
    <row r="12844" spans="1:12" x14ac:dyDescent="0.2">
      <c r="A12844" t="s">
        <v>178</v>
      </c>
      <c r="B12844">
        <v>245</v>
      </c>
      <c r="C12844">
        <v>192</v>
      </c>
      <c r="D12844">
        <v>1</v>
      </c>
      <c r="E12844" t="s">
        <v>183</v>
      </c>
      <c r="F12844">
        <v>0</v>
      </c>
      <c r="G12844">
        <v>0</v>
      </c>
      <c r="H12844">
        <v>0</v>
      </c>
      <c r="I12844">
        <v>17</v>
      </c>
      <c r="J12844">
        <v>16</v>
      </c>
      <c r="K12844">
        <v>0</v>
      </c>
      <c r="L12844" s="10">
        <v>43886</v>
      </c>
    </row>
    <row r="12845" spans="1:12" x14ac:dyDescent="0.2">
      <c r="A12845" t="s">
        <v>178</v>
      </c>
      <c r="B12845">
        <v>245</v>
      </c>
      <c r="C12845">
        <v>192</v>
      </c>
      <c r="D12845">
        <v>1</v>
      </c>
      <c r="E12845" t="s">
        <v>184</v>
      </c>
      <c r="F12845">
        <v>0</v>
      </c>
      <c r="G12845">
        <v>0</v>
      </c>
      <c r="H12845">
        <v>0</v>
      </c>
      <c r="I12845">
        <v>13</v>
      </c>
      <c r="J12845">
        <v>12</v>
      </c>
      <c r="K12845">
        <v>0</v>
      </c>
      <c r="L12845" s="10">
        <v>43886</v>
      </c>
    </row>
    <row r="12846" spans="1:12" x14ac:dyDescent="0.2">
      <c r="A12846" t="s">
        <v>178</v>
      </c>
      <c r="B12846">
        <v>245</v>
      </c>
      <c r="C12846">
        <v>192</v>
      </c>
      <c r="D12846">
        <v>1</v>
      </c>
      <c r="E12846" t="s">
        <v>187</v>
      </c>
      <c r="F12846">
        <v>0</v>
      </c>
      <c r="G12846">
        <v>0</v>
      </c>
      <c r="H12846">
        <v>0</v>
      </c>
      <c r="I12846">
        <v>8</v>
      </c>
      <c r="J12846">
        <v>8</v>
      </c>
      <c r="K12846">
        <v>0</v>
      </c>
      <c r="L12846" s="10">
        <v>43886</v>
      </c>
    </row>
    <row r="12847" spans="1:12" x14ac:dyDescent="0.2">
      <c r="A12847" t="s">
        <v>178</v>
      </c>
      <c r="B12847">
        <v>245</v>
      </c>
      <c r="C12847">
        <v>192</v>
      </c>
      <c r="D12847">
        <v>1</v>
      </c>
      <c r="E12847" t="s">
        <v>188</v>
      </c>
      <c r="F12847">
        <v>0</v>
      </c>
      <c r="G12847">
        <v>0</v>
      </c>
      <c r="H12847">
        <v>0</v>
      </c>
      <c r="I12847">
        <v>3</v>
      </c>
      <c r="J12847">
        <v>3</v>
      </c>
      <c r="K12847">
        <v>0</v>
      </c>
      <c r="L12847" s="10">
        <v>43886</v>
      </c>
    </row>
    <row r="12848" spans="1:12" x14ac:dyDescent="0.2">
      <c r="A12848" t="s">
        <v>178</v>
      </c>
      <c r="B12848">
        <v>245</v>
      </c>
      <c r="C12848">
        <v>192</v>
      </c>
      <c r="D12848">
        <v>1</v>
      </c>
      <c r="E12848" t="s">
        <v>189</v>
      </c>
      <c r="F12848">
        <v>0</v>
      </c>
      <c r="G12848">
        <v>0</v>
      </c>
      <c r="H12848">
        <v>0</v>
      </c>
      <c r="I12848">
        <v>1</v>
      </c>
      <c r="J12848">
        <v>1</v>
      </c>
      <c r="K12848">
        <v>0</v>
      </c>
      <c r="L12848" s="10">
        <v>43886</v>
      </c>
    </row>
    <row r="12849" spans="1:12" x14ac:dyDescent="0.2">
      <c r="A12849" t="s">
        <v>178</v>
      </c>
      <c r="B12849">
        <v>245</v>
      </c>
      <c r="C12849">
        <v>192</v>
      </c>
      <c r="D12849">
        <v>1</v>
      </c>
      <c r="E12849" t="s">
        <v>190</v>
      </c>
      <c r="F12849">
        <v>0</v>
      </c>
      <c r="G12849">
        <v>0</v>
      </c>
      <c r="H12849">
        <v>0</v>
      </c>
      <c r="I12849">
        <v>1</v>
      </c>
      <c r="J12849">
        <v>1</v>
      </c>
      <c r="K12849">
        <v>0</v>
      </c>
      <c r="L12849" s="10">
        <v>43886</v>
      </c>
    </row>
    <row r="12850" spans="1:12" x14ac:dyDescent="0.2">
      <c r="A12850" t="s">
        <v>219</v>
      </c>
      <c r="B12850">
        <v>75</v>
      </c>
      <c r="C12850">
        <v>38</v>
      </c>
      <c r="D12850">
        <v>0</v>
      </c>
      <c r="E12850" t="s">
        <v>227</v>
      </c>
      <c r="F12850">
        <v>0</v>
      </c>
      <c r="G12850">
        <v>0</v>
      </c>
      <c r="H12850">
        <v>0</v>
      </c>
      <c r="I12850">
        <v>9</v>
      </c>
      <c r="J12850">
        <v>2</v>
      </c>
      <c r="K12850">
        <v>0</v>
      </c>
      <c r="L12850" s="10">
        <v>43886</v>
      </c>
    </row>
    <row r="12851" spans="1:12" x14ac:dyDescent="0.2">
      <c r="A12851" t="s">
        <v>219</v>
      </c>
      <c r="B12851">
        <v>75</v>
      </c>
      <c r="C12851">
        <v>38</v>
      </c>
      <c r="D12851">
        <v>0</v>
      </c>
      <c r="E12851" t="s">
        <v>220</v>
      </c>
      <c r="F12851">
        <v>0</v>
      </c>
      <c r="G12851">
        <v>0</v>
      </c>
      <c r="H12851">
        <v>0</v>
      </c>
      <c r="I12851">
        <v>11</v>
      </c>
      <c r="J12851">
        <v>5</v>
      </c>
      <c r="K12851">
        <v>0</v>
      </c>
      <c r="L12851" s="10">
        <v>43886</v>
      </c>
    </row>
    <row r="12852" spans="1:12" x14ac:dyDescent="0.2">
      <c r="A12852" t="s">
        <v>219</v>
      </c>
      <c r="B12852">
        <v>75</v>
      </c>
      <c r="C12852">
        <v>38</v>
      </c>
      <c r="D12852">
        <v>0</v>
      </c>
      <c r="E12852" t="s">
        <v>222</v>
      </c>
      <c r="F12852">
        <v>0</v>
      </c>
      <c r="G12852">
        <v>0</v>
      </c>
      <c r="H12852">
        <v>0</v>
      </c>
      <c r="I12852">
        <v>7</v>
      </c>
      <c r="J12852">
        <v>2</v>
      </c>
      <c r="K12852">
        <v>0</v>
      </c>
      <c r="L12852" s="10">
        <v>43886</v>
      </c>
    </row>
    <row r="12853" spans="1:12" x14ac:dyDescent="0.2">
      <c r="A12853" t="s">
        <v>219</v>
      </c>
      <c r="B12853">
        <v>75</v>
      </c>
      <c r="C12853">
        <v>38</v>
      </c>
      <c r="D12853">
        <v>0</v>
      </c>
      <c r="E12853" t="s">
        <v>223</v>
      </c>
      <c r="F12853">
        <v>0</v>
      </c>
      <c r="G12853">
        <v>1</v>
      </c>
      <c r="H12853">
        <v>0</v>
      </c>
      <c r="I12853">
        <v>7</v>
      </c>
      <c r="J12853">
        <v>2</v>
      </c>
      <c r="K12853">
        <v>0</v>
      </c>
      <c r="L12853" s="10">
        <v>43886</v>
      </c>
    </row>
    <row r="12854" spans="1:12" x14ac:dyDescent="0.2">
      <c r="A12854" t="s">
        <v>219</v>
      </c>
      <c r="B12854">
        <v>75</v>
      </c>
      <c r="C12854">
        <v>38</v>
      </c>
      <c r="D12854">
        <v>0</v>
      </c>
      <c r="E12854" t="s">
        <v>226</v>
      </c>
      <c r="F12854">
        <v>0</v>
      </c>
      <c r="G12854">
        <v>2</v>
      </c>
      <c r="H12854">
        <v>0</v>
      </c>
      <c r="I12854">
        <v>9</v>
      </c>
      <c r="J12854">
        <v>5</v>
      </c>
      <c r="K12854">
        <v>0</v>
      </c>
      <c r="L12854" s="10">
        <v>43886</v>
      </c>
    </row>
    <row r="12855" spans="1:12" x14ac:dyDescent="0.2">
      <c r="A12855" t="s">
        <v>219</v>
      </c>
      <c r="B12855">
        <v>75</v>
      </c>
      <c r="C12855">
        <v>38</v>
      </c>
      <c r="D12855">
        <v>0</v>
      </c>
      <c r="E12855" t="s">
        <v>225</v>
      </c>
      <c r="F12855">
        <v>0</v>
      </c>
      <c r="G12855">
        <v>0</v>
      </c>
      <c r="H12855">
        <v>0</v>
      </c>
      <c r="I12855">
        <v>7</v>
      </c>
      <c r="J12855">
        <v>4</v>
      </c>
      <c r="K12855">
        <v>0</v>
      </c>
      <c r="L12855" s="10">
        <v>43886</v>
      </c>
    </row>
    <row r="12856" spans="1:12" x14ac:dyDescent="0.2">
      <c r="A12856" t="s">
        <v>219</v>
      </c>
      <c r="B12856">
        <v>75</v>
      </c>
      <c r="C12856">
        <v>38</v>
      </c>
      <c r="D12856">
        <v>0</v>
      </c>
      <c r="E12856" t="s">
        <v>221</v>
      </c>
      <c r="F12856">
        <v>0</v>
      </c>
      <c r="G12856">
        <v>0</v>
      </c>
      <c r="H12856">
        <v>0</v>
      </c>
      <c r="I12856">
        <v>11</v>
      </c>
      <c r="J12856">
        <v>9</v>
      </c>
      <c r="K12856">
        <v>0</v>
      </c>
      <c r="L12856" s="10">
        <v>43886</v>
      </c>
    </row>
    <row r="12857" spans="1:12" x14ac:dyDescent="0.2">
      <c r="A12857" t="s">
        <v>219</v>
      </c>
      <c r="B12857">
        <v>75</v>
      </c>
      <c r="C12857">
        <v>38</v>
      </c>
      <c r="D12857">
        <v>0</v>
      </c>
      <c r="E12857" t="s">
        <v>224</v>
      </c>
      <c r="F12857">
        <v>0</v>
      </c>
      <c r="G12857">
        <v>0</v>
      </c>
      <c r="H12857">
        <v>0</v>
      </c>
      <c r="I12857">
        <v>8</v>
      </c>
      <c r="J12857">
        <v>6</v>
      </c>
      <c r="K12857">
        <v>0</v>
      </c>
      <c r="L12857" s="10">
        <v>43886</v>
      </c>
    </row>
    <row r="12858" spans="1:12" x14ac:dyDescent="0.2">
      <c r="A12858" t="s">
        <v>219</v>
      </c>
      <c r="B12858">
        <v>75</v>
      </c>
      <c r="C12858">
        <v>38</v>
      </c>
      <c r="D12858">
        <v>0</v>
      </c>
      <c r="E12858" t="s">
        <v>228</v>
      </c>
      <c r="F12858">
        <v>0</v>
      </c>
      <c r="G12858">
        <v>1</v>
      </c>
      <c r="H12858">
        <v>0</v>
      </c>
      <c r="I12858">
        <v>3</v>
      </c>
      <c r="J12858">
        <v>2</v>
      </c>
      <c r="K12858">
        <v>0</v>
      </c>
      <c r="L12858" s="10">
        <v>43886</v>
      </c>
    </row>
    <row r="12859" spans="1:12" x14ac:dyDescent="0.2">
      <c r="A12859" t="s">
        <v>219</v>
      </c>
      <c r="B12859">
        <v>75</v>
      </c>
      <c r="C12859">
        <v>38</v>
      </c>
      <c r="D12859">
        <v>0</v>
      </c>
      <c r="E12859" t="s">
        <v>229</v>
      </c>
      <c r="F12859">
        <v>0</v>
      </c>
      <c r="G12859">
        <v>0</v>
      </c>
      <c r="H12859">
        <v>0</v>
      </c>
      <c r="I12859">
        <v>2</v>
      </c>
      <c r="J12859">
        <v>1</v>
      </c>
      <c r="K12859">
        <v>0</v>
      </c>
      <c r="L12859" s="10">
        <v>43886</v>
      </c>
    </row>
    <row r="12860" spans="1:12" x14ac:dyDescent="0.2">
      <c r="A12860" t="s">
        <v>219</v>
      </c>
      <c r="B12860">
        <v>75</v>
      </c>
      <c r="C12860">
        <v>38</v>
      </c>
      <c r="D12860">
        <v>0</v>
      </c>
      <c r="E12860" t="s">
        <v>230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 s="10">
        <v>43886</v>
      </c>
    </row>
    <row r="12861" spans="1:12" x14ac:dyDescent="0.2">
      <c r="A12861" t="s">
        <v>133</v>
      </c>
      <c r="B12861">
        <v>312</v>
      </c>
      <c r="C12861">
        <v>261</v>
      </c>
      <c r="D12861">
        <v>6</v>
      </c>
      <c r="E12861" t="s">
        <v>134</v>
      </c>
      <c r="F12861">
        <v>0</v>
      </c>
      <c r="G12861">
        <v>6</v>
      </c>
      <c r="H12861">
        <v>0</v>
      </c>
      <c r="I12861">
        <v>58</v>
      </c>
      <c r="J12861">
        <v>36</v>
      </c>
      <c r="K12861">
        <v>1</v>
      </c>
      <c r="L12861" s="10">
        <v>43886</v>
      </c>
    </row>
    <row r="12862" spans="1:12" x14ac:dyDescent="0.2">
      <c r="A12862" t="s">
        <v>133</v>
      </c>
      <c r="B12862">
        <v>312</v>
      </c>
      <c r="C12862">
        <v>261</v>
      </c>
      <c r="D12862">
        <v>6</v>
      </c>
      <c r="E12862" t="s">
        <v>135</v>
      </c>
      <c r="F12862">
        <v>0</v>
      </c>
      <c r="G12862">
        <v>2</v>
      </c>
      <c r="H12862">
        <v>0</v>
      </c>
      <c r="I12862">
        <v>48</v>
      </c>
      <c r="J12862">
        <v>35</v>
      </c>
      <c r="K12862">
        <v>3</v>
      </c>
      <c r="L12862" s="10">
        <v>43886</v>
      </c>
    </row>
    <row r="12863" spans="1:12" x14ac:dyDescent="0.2">
      <c r="A12863" t="s">
        <v>133</v>
      </c>
      <c r="B12863">
        <v>312</v>
      </c>
      <c r="C12863">
        <v>261</v>
      </c>
      <c r="D12863">
        <v>6</v>
      </c>
      <c r="E12863" t="s">
        <v>139</v>
      </c>
      <c r="F12863">
        <v>0</v>
      </c>
      <c r="G12863">
        <v>0</v>
      </c>
      <c r="H12863">
        <v>0</v>
      </c>
      <c r="I12863">
        <v>29</v>
      </c>
      <c r="J12863">
        <v>22</v>
      </c>
      <c r="K12863">
        <v>0</v>
      </c>
      <c r="L12863" s="10">
        <v>43886</v>
      </c>
    </row>
    <row r="12864" spans="1:12" x14ac:dyDescent="0.2">
      <c r="A12864" t="s">
        <v>133</v>
      </c>
      <c r="B12864">
        <v>312</v>
      </c>
      <c r="C12864">
        <v>261</v>
      </c>
      <c r="D12864">
        <v>6</v>
      </c>
      <c r="E12864" t="s">
        <v>136</v>
      </c>
      <c r="F12864">
        <v>1</v>
      </c>
      <c r="G12864">
        <v>0</v>
      </c>
      <c r="H12864">
        <v>0</v>
      </c>
      <c r="I12864">
        <v>35</v>
      </c>
      <c r="J12864">
        <v>32</v>
      </c>
      <c r="K12864">
        <v>0</v>
      </c>
      <c r="L12864" s="10">
        <v>43886</v>
      </c>
    </row>
    <row r="12865" spans="1:12" x14ac:dyDescent="0.2">
      <c r="A12865" t="s">
        <v>133</v>
      </c>
      <c r="B12865">
        <v>312</v>
      </c>
      <c r="C12865">
        <v>261</v>
      </c>
      <c r="D12865">
        <v>6</v>
      </c>
      <c r="E12865" t="s">
        <v>137</v>
      </c>
      <c r="F12865">
        <v>0</v>
      </c>
      <c r="G12865">
        <v>1</v>
      </c>
      <c r="H12865">
        <v>0</v>
      </c>
      <c r="I12865">
        <v>32</v>
      </c>
      <c r="J12865">
        <v>29</v>
      </c>
      <c r="K12865">
        <v>0</v>
      </c>
      <c r="L12865" s="10">
        <v>43886</v>
      </c>
    </row>
    <row r="12866" spans="1:12" x14ac:dyDescent="0.2">
      <c r="A12866" t="s">
        <v>133</v>
      </c>
      <c r="B12866">
        <v>312</v>
      </c>
      <c r="C12866">
        <v>261</v>
      </c>
      <c r="D12866">
        <v>6</v>
      </c>
      <c r="E12866" t="s">
        <v>142</v>
      </c>
      <c r="F12866">
        <v>0</v>
      </c>
      <c r="G12866">
        <v>0</v>
      </c>
      <c r="H12866">
        <v>0</v>
      </c>
      <c r="I12866">
        <v>10</v>
      </c>
      <c r="J12866">
        <v>8</v>
      </c>
      <c r="K12866">
        <v>1</v>
      </c>
      <c r="L12866" s="10">
        <v>43886</v>
      </c>
    </row>
    <row r="12867" spans="1:12" x14ac:dyDescent="0.2">
      <c r="A12867" t="s">
        <v>133</v>
      </c>
      <c r="B12867">
        <v>312</v>
      </c>
      <c r="C12867">
        <v>261</v>
      </c>
      <c r="D12867">
        <v>6</v>
      </c>
      <c r="E12867" t="s">
        <v>138</v>
      </c>
      <c r="F12867">
        <v>0</v>
      </c>
      <c r="G12867">
        <v>0</v>
      </c>
      <c r="H12867">
        <v>0</v>
      </c>
      <c r="I12867">
        <v>32</v>
      </c>
      <c r="J12867">
        <v>32</v>
      </c>
      <c r="K12867">
        <v>0</v>
      </c>
      <c r="L12867" s="10">
        <v>43886</v>
      </c>
    </row>
    <row r="12868" spans="1:12" x14ac:dyDescent="0.2">
      <c r="A12868" t="s">
        <v>133</v>
      </c>
      <c r="B12868">
        <v>312</v>
      </c>
      <c r="C12868">
        <v>261</v>
      </c>
      <c r="D12868">
        <v>6</v>
      </c>
      <c r="E12868" t="s">
        <v>140</v>
      </c>
      <c r="F12868">
        <v>0</v>
      </c>
      <c r="G12868">
        <v>2</v>
      </c>
      <c r="H12868">
        <v>0</v>
      </c>
      <c r="I12868">
        <v>30</v>
      </c>
      <c r="J12868">
        <v>30</v>
      </c>
      <c r="K12868">
        <v>0</v>
      </c>
      <c r="L12868" s="10">
        <v>43886</v>
      </c>
    </row>
    <row r="12869" spans="1:12" x14ac:dyDescent="0.2">
      <c r="A12869" t="s">
        <v>133</v>
      </c>
      <c r="B12869">
        <v>312</v>
      </c>
      <c r="C12869">
        <v>261</v>
      </c>
      <c r="D12869">
        <v>6</v>
      </c>
      <c r="E12869" t="s">
        <v>141</v>
      </c>
      <c r="F12869">
        <v>0</v>
      </c>
      <c r="G12869">
        <v>2</v>
      </c>
      <c r="H12869">
        <v>0</v>
      </c>
      <c r="I12869">
        <v>23</v>
      </c>
      <c r="J12869">
        <v>22</v>
      </c>
      <c r="K12869">
        <v>1</v>
      </c>
      <c r="L12869" s="10">
        <v>43886</v>
      </c>
    </row>
    <row r="12870" spans="1:12" x14ac:dyDescent="0.2">
      <c r="A12870" t="s">
        <v>133</v>
      </c>
      <c r="B12870">
        <v>312</v>
      </c>
      <c r="C12870">
        <v>261</v>
      </c>
      <c r="D12870">
        <v>6</v>
      </c>
      <c r="E12870" t="s">
        <v>144</v>
      </c>
      <c r="F12870">
        <v>0</v>
      </c>
      <c r="G12870">
        <v>0</v>
      </c>
      <c r="H12870">
        <v>0</v>
      </c>
      <c r="I12870">
        <v>8</v>
      </c>
      <c r="J12870">
        <v>8</v>
      </c>
      <c r="K12870">
        <v>0</v>
      </c>
      <c r="L12870" s="10">
        <v>43886</v>
      </c>
    </row>
    <row r="12871" spans="1:12" x14ac:dyDescent="0.2">
      <c r="A12871" t="s">
        <v>133</v>
      </c>
      <c r="B12871">
        <v>312</v>
      </c>
      <c r="C12871">
        <v>261</v>
      </c>
      <c r="D12871">
        <v>6</v>
      </c>
      <c r="E12871" t="s">
        <v>143</v>
      </c>
      <c r="F12871">
        <v>0</v>
      </c>
      <c r="G12871">
        <v>0</v>
      </c>
      <c r="H12871">
        <v>0</v>
      </c>
      <c r="I12871">
        <v>7</v>
      </c>
      <c r="J12871">
        <v>7</v>
      </c>
      <c r="K12871">
        <v>0</v>
      </c>
      <c r="L12871" s="10">
        <v>43886</v>
      </c>
    </row>
    <row r="12872" spans="1:12" x14ac:dyDescent="0.2">
      <c r="A12872" t="s">
        <v>191</v>
      </c>
      <c r="B12872">
        <v>631</v>
      </c>
      <c r="C12872">
        <v>478</v>
      </c>
      <c r="D12872">
        <v>0</v>
      </c>
      <c r="E12872" t="s">
        <v>193</v>
      </c>
      <c r="F12872">
        <v>0</v>
      </c>
      <c r="G12872">
        <v>1</v>
      </c>
      <c r="H12872">
        <v>0</v>
      </c>
      <c r="I12872">
        <v>93</v>
      </c>
      <c r="J12872">
        <v>58</v>
      </c>
      <c r="K12872">
        <v>0</v>
      </c>
      <c r="L12872" s="10">
        <v>43886</v>
      </c>
    </row>
    <row r="12873" spans="1:12" x14ac:dyDescent="0.2">
      <c r="A12873" t="s">
        <v>191</v>
      </c>
      <c r="B12873">
        <v>631</v>
      </c>
      <c r="C12873">
        <v>478</v>
      </c>
      <c r="D12873">
        <v>0</v>
      </c>
      <c r="E12873" t="s">
        <v>192</v>
      </c>
      <c r="F12873">
        <v>0</v>
      </c>
      <c r="G12873">
        <v>2</v>
      </c>
      <c r="H12873">
        <v>0</v>
      </c>
      <c r="I12873">
        <v>87</v>
      </c>
      <c r="J12873">
        <v>59</v>
      </c>
      <c r="K12873">
        <v>0</v>
      </c>
      <c r="L12873" s="10">
        <v>43886</v>
      </c>
    </row>
    <row r="12874" spans="1:12" x14ac:dyDescent="0.2">
      <c r="A12874" t="s">
        <v>191</v>
      </c>
      <c r="B12874">
        <v>631</v>
      </c>
      <c r="C12874">
        <v>478</v>
      </c>
      <c r="D12874">
        <v>0</v>
      </c>
      <c r="E12874" t="s">
        <v>197</v>
      </c>
      <c r="F12874">
        <v>0</v>
      </c>
      <c r="G12874">
        <v>2</v>
      </c>
      <c r="H12874">
        <v>0</v>
      </c>
      <c r="I12874">
        <v>48</v>
      </c>
      <c r="J12874">
        <v>27</v>
      </c>
      <c r="K12874">
        <v>0</v>
      </c>
      <c r="L12874" s="10">
        <v>43886</v>
      </c>
    </row>
    <row r="12875" spans="1:12" x14ac:dyDescent="0.2">
      <c r="A12875" t="s">
        <v>191</v>
      </c>
      <c r="B12875">
        <v>631</v>
      </c>
      <c r="C12875">
        <v>478</v>
      </c>
      <c r="D12875">
        <v>0</v>
      </c>
      <c r="E12875" t="s">
        <v>195</v>
      </c>
      <c r="F12875">
        <v>0</v>
      </c>
      <c r="G12875">
        <v>4</v>
      </c>
      <c r="H12875">
        <v>0</v>
      </c>
      <c r="I12875">
        <v>66</v>
      </c>
      <c r="J12875">
        <v>50</v>
      </c>
      <c r="K12875">
        <v>0</v>
      </c>
      <c r="L12875" s="10">
        <v>43886</v>
      </c>
    </row>
    <row r="12876" spans="1:12" x14ac:dyDescent="0.2">
      <c r="A12876" t="s">
        <v>191</v>
      </c>
      <c r="B12876">
        <v>631</v>
      </c>
      <c r="C12876">
        <v>478</v>
      </c>
      <c r="D12876">
        <v>0</v>
      </c>
      <c r="E12876" t="s">
        <v>196</v>
      </c>
      <c r="F12876">
        <v>0</v>
      </c>
      <c r="G12876">
        <v>1</v>
      </c>
      <c r="H12876">
        <v>0</v>
      </c>
      <c r="I12876">
        <v>55</v>
      </c>
      <c r="J12876">
        <v>42</v>
      </c>
      <c r="K12876">
        <v>0</v>
      </c>
      <c r="L12876" s="10">
        <v>43886</v>
      </c>
    </row>
    <row r="12877" spans="1:12" x14ac:dyDescent="0.2">
      <c r="A12877" t="s">
        <v>191</v>
      </c>
      <c r="B12877">
        <v>631</v>
      </c>
      <c r="C12877">
        <v>478</v>
      </c>
      <c r="D12877">
        <v>0</v>
      </c>
      <c r="E12877" t="s">
        <v>194</v>
      </c>
      <c r="F12877">
        <v>0</v>
      </c>
      <c r="G12877">
        <v>2</v>
      </c>
      <c r="H12877">
        <v>0</v>
      </c>
      <c r="I12877">
        <v>79</v>
      </c>
      <c r="J12877">
        <v>69</v>
      </c>
      <c r="K12877">
        <v>0</v>
      </c>
      <c r="L12877" s="10">
        <v>43886</v>
      </c>
    </row>
    <row r="12878" spans="1:12" x14ac:dyDescent="0.2">
      <c r="A12878" t="s">
        <v>191</v>
      </c>
      <c r="B12878">
        <v>631</v>
      </c>
      <c r="C12878">
        <v>478</v>
      </c>
      <c r="D12878">
        <v>0</v>
      </c>
      <c r="E12878" t="s">
        <v>200</v>
      </c>
      <c r="F12878">
        <v>0</v>
      </c>
      <c r="G12878">
        <v>0</v>
      </c>
      <c r="H12878">
        <v>0</v>
      </c>
      <c r="I12878">
        <v>37</v>
      </c>
      <c r="J12878">
        <v>28</v>
      </c>
      <c r="K12878">
        <v>0</v>
      </c>
      <c r="L12878" s="10">
        <v>43886</v>
      </c>
    </row>
    <row r="12879" spans="1:12" x14ac:dyDescent="0.2">
      <c r="A12879" t="s">
        <v>191</v>
      </c>
      <c r="B12879">
        <v>631</v>
      </c>
      <c r="C12879">
        <v>478</v>
      </c>
      <c r="D12879">
        <v>0</v>
      </c>
      <c r="E12879" t="s">
        <v>202</v>
      </c>
      <c r="F12879">
        <v>0</v>
      </c>
      <c r="G12879">
        <v>0</v>
      </c>
      <c r="H12879">
        <v>0</v>
      </c>
      <c r="I12879">
        <v>23</v>
      </c>
      <c r="J12879">
        <v>17</v>
      </c>
      <c r="K12879">
        <v>0</v>
      </c>
      <c r="L12879" s="10">
        <v>43886</v>
      </c>
    </row>
    <row r="12880" spans="1:12" x14ac:dyDescent="0.2">
      <c r="A12880" t="s">
        <v>191</v>
      </c>
      <c r="B12880">
        <v>631</v>
      </c>
      <c r="C12880">
        <v>478</v>
      </c>
      <c r="D12880">
        <v>0</v>
      </c>
      <c r="E12880" t="s">
        <v>199</v>
      </c>
      <c r="F12880">
        <v>0</v>
      </c>
      <c r="G12880">
        <v>1</v>
      </c>
      <c r="H12880">
        <v>0</v>
      </c>
      <c r="I12880">
        <v>40</v>
      </c>
      <c r="J12880">
        <v>35</v>
      </c>
      <c r="K12880">
        <v>0</v>
      </c>
      <c r="L12880" s="10">
        <v>43886</v>
      </c>
    </row>
    <row r="12881" spans="1:12" x14ac:dyDescent="0.2">
      <c r="A12881" t="s">
        <v>191</v>
      </c>
      <c r="B12881">
        <v>631</v>
      </c>
      <c r="C12881">
        <v>478</v>
      </c>
      <c r="D12881">
        <v>0</v>
      </c>
      <c r="E12881" t="s">
        <v>198</v>
      </c>
      <c r="F12881">
        <v>0</v>
      </c>
      <c r="G12881">
        <v>7</v>
      </c>
      <c r="H12881">
        <v>0</v>
      </c>
      <c r="I12881">
        <v>51</v>
      </c>
      <c r="J12881">
        <v>48</v>
      </c>
      <c r="K12881">
        <v>0</v>
      </c>
      <c r="L12881" s="10">
        <v>43886</v>
      </c>
    </row>
    <row r="12882" spans="1:12" x14ac:dyDescent="0.2">
      <c r="A12882" t="s">
        <v>191</v>
      </c>
      <c r="B12882">
        <v>631</v>
      </c>
      <c r="C12882">
        <v>478</v>
      </c>
      <c r="D12882">
        <v>0</v>
      </c>
      <c r="E12882" t="s">
        <v>201</v>
      </c>
      <c r="F12882">
        <v>0</v>
      </c>
      <c r="G12882">
        <v>0</v>
      </c>
      <c r="H12882">
        <v>0</v>
      </c>
      <c r="I12882">
        <v>27</v>
      </c>
      <c r="J12882">
        <v>24</v>
      </c>
      <c r="K12882">
        <v>0</v>
      </c>
      <c r="L12882" s="10">
        <v>43886</v>
      </c>
    </row>
    <row r="12883" spans="1:12" x14ac:dyDescent="0.2">
      <c r="A12883" t="s">
        <v>191</v>
      </c>
      <c r="B12883">
        <v>631</v>
      </c>
      <c r="C12883">
        <v>478</v>
      </c>
      <c r="D12883">
        <v>0</v>
      </c>
      <c r="E12883" t="s">
        <v>204</v>
      </c>
      <c r="F12883">
        <v>0</v>
      </c>
      <c r="G12883">
        <v>0</v>
      </c>
      <c r="H12883">
        <v>0</v>
      </c>
      <c r="I12883">
        <v>13</v>
      </c>
      <c r="J12883">
        <v>11</v>
      </c>
      <c r="K12883">
        <v>0</v>
      </c>
      <c r="L12883" s="10">
        <v>43886</v>
      </c>
    </row>
    <row r="12884" spans="1:12" x14ac:dyDescent="0.2">
      <c r="A12884" t="s">
        <v>191</v>
      </c>
      <c r="B12884">
        <v>631</v>
      </c>
      <c r="C12884">
        <v>478</v>
      </c>
      <c r="D12884">
        <v>0</v>
      </c>
      <c r="E12884" t="s">
        <v>203</v>
      </c>
      <c r="F12884">
        <v>0</v>
      </c>
      <c r="G12884">
        <v>0</v>
      </c>
      <c r="H12884">
        <v>0</v>
      </c>
      <c r="I12884">
        <v>12</v>
      </c>
      <c r="J12884">
        <v>10</v>
      </c>
      <c r="K12884">
        <v>0</v>
      </c>
      <c r="L12884" s="10">
        <v>43886</v>
      </c>
    </row>
    <row r="12885" spans="1:12" x14ac:dyDescent="0.2">
      <c r="A12885" t="s">
        <v>115</v>
      </c>
      <c r="B12885">
        <v>336</v>
      </c>
      <c r="C12885">
        <v>272</v>
      </c>
      <c r="D12885">
        <v>3</v>
      </c>
      <c r="E12885" t="s">
        <v>116</v>
      </c>
      <c r="F12885">
        <v>0</v>
      </c>
      <c r="G12885">
        <v>3</v>
      </c>
      <c r="H12885">
        <v>0</v>
      </c>
      <c r="I12885">
        <v>111</v>
      </c>
      <c r="J12885">
        <v>89</v>
      </c>
      <c r="K12885">
        <v>1</v>
      </c>
      <c r="L12885" s="10">
        <v>43886</v>
      </c>
    </row>
    <row r="12886" spans="1:12" x14ac:dyDescent="0.2">
      <c r="A12886" t="s">
        <v>115</v>
      </c>
      <c r="B12886">
        <v>336</v>
      </c>
      <c r="C12886">
        <v>272</v>
      </c>
      <c r="D12886">
        <v>3</v>
      </c>
      <c r="E12886" t="s">
        <v>117</v>
      </c>
      <c r="F12886">
        <v>0</v>
      </c>
      <c r="G12886">
        <v>1</v>
      </c>
      <c r="H12886">
        <v>0</v>
      </c>
      <c r="I12886">
        <v>60</v>
      </c>
      <c r="J12886">
        <v>50</v>
      </c>
      <c r="K12886">
        <v>0</v>
      </c>
      <c r="L12886" s="10">
        <v>43886</v>
      </c>
    </row>
    <row r="12887" spans="1:12" x14ac:dyDescent="0.2">
      <c r="A12887" t="s">
        <v>115</v>
      </c>
      <c r="B12887">
        <v>336</v>
      </c>
      <c r="C12887">
        <v>272</v>
      </c>
      <c r="D12887">
        <v>3</v>
      </c>
      <c r="E12887" t="s">
        <v>118</v>
      </c>
      <c r="F12887">
        <v>0</v>
      </c>
      <c r="G12887">
        <v>0</v>
      </c>
      <c r="H12887">
        <v>0</v>
      </c>
      <c r="I12887">
        <v>21</v>
      </c>
      <c r="J12887">
        <v>12</v>
      </c>
      <c r="K12887">
        <v>0</v>
      </c>
      <c r="L12887" s="10">
        <v>43886</v>
      </c>
    </row>
    <row r="12888" spans="1:12" x14ac:dyDescent="0.2">
      <c r="A12888" t="s">
        <v>115</v>
      </c>
      <c r="B12888">
        <v>336</v>
      </c>
      <c r="C12888">
        <v>272</v>
      </c>
      <c r="D12888">
        <v>3</v>
      </c>
      <c r="E12888" t="s">
        <v>121</v>
      </c>
      <c r="F12888">
        <v>0</v>
      </c>
      <c r="G12888">
        <v>0</v>
      </c>
      <c r="H12888">
        <v>0</v>
      </c>
      <c r="I12888">
        <v>16</v>
      </c>
      <c r="J12888">
        <v>12</v>
      </c>
      <c r="K12888">
        <v>0</v>
      </c>
      <c r="L12888" s="10">
        <v>43886</v>
      </c>
    </row>
    <row r="12889" spans="1:12" x14ac:dyDescent="0.2">
      <c r="A12889" t="s">
        <v>115</v>
      </c>
      <c r="B12889">
        <v>336</v>
      </c>
      <c r="C12889">
        <v>272</v>
      </c>
      <c r="D12889">
        <v>3</v>
      </c>
      <c r="E12889" t="s">
        <v>119</v>
      </c>
      <c r="F12889">
        <v>0</v>
      </c>
      <c r="G12889">
        <v>0</v>
      </c>
      <c r="H12889">
        <v>0</v>
      </c>
      <c r="I12889">
        <v>18</v>
      </c>
      <c r="J12889">
        <v>15</v>
      </c>
      <c r="K12889">
        <v>0</v>
      </c>
      <c r="L12889" s="10">
        <v>43886</v>
      </c>
    </row>
    <row r="12890" spans="1:12" x14ac:dyDescent="0.2">
      <c r="A12890" t="s">
        <v>115</v>
      </c>
      <c r="B12890">
        <v>336</v>
      </c>
      <c r="C12890">
        <v>272</v>
      </c>
      <c r="D12890">
        <v>3</v>
      </c>
      <c r="E12890" t="s">
        <v>122</v>
      </c>
      <c r="F12890">
        <v>0</v>
      </c>
      <c r="G12890">
        <v>0</v>
      </c>
      <c r="H12890">
        <v>0</v>
      </c>
      <c r="I12890">
        <v>14</v>
      </c>
      <c r="J12890">
        <v>11</v>
      </c>
      <c r="K12890">
        <v>0</v>
      </c>
      <c r="L12890" s="10">
        <v>43886</v>
      </c>
    </row>
    <row r="12891" spans="1:12" x14ac:dyDescent="0.2">
      <c r="A12891" t="s">
        <v>115</v>
      </c>
      <c r="B12891">
        <v>336</v>
      </c>
      <c r="C12891">
        <v>272</v>
      </c>
      <c r="D12891">
        <v>3</v>
      </c>
      <c r="E12891" t="s">
        <v>126</v>
      </c>
      <c r="F12891">
        <v>0</v>
      </c>
      <c r="G12891">
        <v>0</v>
      </c>
      <c r="H12891">
        <v>0</v>
      </c>
      <c r="I12891">
        <v>9</v>
      </c>
      <c r="J12891">
        <v>6</v>
      </c>
      <c r="K12891">
        <v>0</v>
      </c>
      <c r="L12891" s="10">
        <v>43886</v>
      </c>
    </row>
    <row r="12892" spans="1:12" x14ac:dyDescent="0.2">
      <c r="A12892" t="s">
        <v>115</v>
      </c>
      <c r="B12892">
        <v>336</v>
      </c>
      <c r="C12892">
        <v>272</v>
      </c>
      <c r="D12892">
        <v>3</v>
      </c>
      <c r="E12892" t="s">
        <v>120</v>
      </c>
      <c r="F12892">
        <v>0</v>
      </c>
      <c r="G12892">
        <v>0</v>
      </c>
      <c r="H12892">
        <v>0</v>
      </c>
      <c r="I12892">
        <v>19</v>
      </c>
      <c r="J12892">
        <v>17</v>
      </c>
      <c r="K12892">
        <v>0</v>
      </c>
      <c r="L12892" s="10">
        <v>43886</v>
      </c>
    </row>
    <row r="12893" spans="1:12" x14ac:dyDescent="0.2">
      <c r="A12893" t="s">
        <v>115</v>
      </c>
      <c r="B12893">
        <v>336</v>
      </c>
      <c r="C12893">
        <v>272</v>
      </c>
      <c r="D12893">
        <v>3</v>
      </c>
      <c r="E12893" t="s">
        <v>123</v>
      </c>
      <c r="F12893">
        <v>0</v>
      </c>
      <c r="G12893">
        <v>0</v>
      </c>
      <c r="H12893">
        <v>0</v>
      </c>
      <c r="I12893">
        <v>11</v>
      </c>
      <c r="J12893">
        <v>9</v>
      </c>
      <c r="K12893">
        <v>0</v>
      </c>
      <c r="L12893" s="10">
        <v>43886</v>
      </c>
    </row>
    <row r="12894" spans="1:12" x14ac:dyDescent="0.2">
      <c r="A12894" t="s">
        <v>115</v>
      </c>
      <c r="B12894">
        <v>336</v>
      </c>
      <c r="C12894">
        <v>272</v>
      </c>
      <c r="D12894">
        <v>3</v>
      </c>
      <c r="E12894" t="s">
        <v>125</v>
      </c>
      <c r="F12894">
        <v>0</v>
      </c>
      <c r="G12894">
        <v>0</v>
      </c>
      <c r="H12894">
        <v>0</v>
      </c>
      <c r="I12894">
        <v>9</v>
      </c>
      <c r="J12894">
        <v>7</v>
      </c>
      <c r="K12894">
        <v>0</v>
      </c>
      <c r="L12894" s="10">
        <v>43886</v>
      </c>
    </row>
    <row r="12895" spans="1:12" x14ac:dyDescent="0.2">
      <c r="A12895" t="s">
        <v>115</v>
      </c>
      <c r="B12895">
        <v>336</v>
      </c>
      <c r="C12895">
        <v>272</v>
      </c>
      <c r="D12895">
        <v>3</v>
      </c>
      <c r="E12895" t="s">
        <v>127</v>
      </c>
      <c r="F12895">
        <v>0</v>
      </c>
      <c r="G12895">
        <v>0</v>
      </c>
      <c r="H12895">
        <v>0</v>
      </c>
      <c r="I12895">
        <v>9</v>
      </c>
      <c r="J12895">
        <v>7</v>
      </c>
      <c r="K12895">
        <v>0</v>
      </c>
      <c r="L12895" s="10">
        <v>43886</v>
      </c>
    </row>
    <row r="12896" spans="1:12" x14ac:dyDescent="0.2">
      <c r="A12896" t="s">
        <v>115</v>
      </c>
      <c r="B12896">
        <v>336</v>
      </c>
      <c r="C12896">
        <v>272</v>
      </c>
      <c r="D12896">
        <v>3</v>
      </c>
      <c r="E12896" t="s">
        <v>129</v>
      </c>
      <c r="F12896">
        <v>0</v>
      </c>
      <c r="G12896">
        <v>0</v>
      </c>
      <c r="H12896">
        <v>0</v>
      </c>
      <c r="I12896">
        <v>6</v>
      </c>
      <c r="J12896">
        <v>4</v>
      </c>
      <c r="K12896">
        <v>0</v>
      </c>
      <c r="L12896" s="10">
        <v>43886</v>
      </c>
    </row>
    <row r="12897" spans="1:12" x14ac:dyDescent="0.2">
      <c r="A12897" t="s">
        <v>115</v>
      </c>
      <c r="B12897">
        <v>336</v>
      </c>
      <c r="C12897">
        <v>272</v>
      </c>
      <c r="D12897">
        <v>3</v>
      </c>
      <c r="E12897" t="s">
        <v>131</v>
      </c>
      <c r="F12897">
        <v>0</v>
      </c>
      <c r="G12897">
        <v>0</v>
      </c>
      <c r="H12897">
        <v>0</v>
      </c>
      <c r="I12897">
        <v>4</v>
      </c>
      <c r="J12897">
        <v>2</v>
      </c>
      <c r="K12897">
        <v>0</v>
      </c>
      <c r="L12897" s="10">
        <v>43886</v>
      </c>
    </row>
    <row r="12898" spans="1:12" x14ac:dyDescent="0.2">
      <c r="A12898" t="s">
        <v>115</v>
      </c>
      <c r="B12898">
        <v>336</v>
      </c>
      <c r="C12898">
        <v>272</v>
      </c>
      <c r="D12898">
        <v>3</v>
      </c>
      <c r="E12898" t="s">
        <v>128</v>
      </c>
      <c r="F12898">
        <v>0</v>
      </c>
      <c r="G12898">
        <v>1</v>
      </c>
      <c r="H12898">
        <v>0</v>
      </c>
      <c r="I12898">
        <v>7</v>
      </c>
      <c r="J12898">
        <v>6</v>
      </c>
      <c r="K12898">
        <v>0</v>
      </c>
      <c r="L12898" s="10">
        <v>43886</v>
      </c>
    </row>
    <row r="12899" spans="1:12" x14ac:dyDescent="0.2">
      <c r="A12899" t="s">
        <v>115</v>
      </c>
      <c r="B12899">
        <v>336</v>
      </c>
      <c r="C12899">
        <v>272</v>
      </c>
      <c r="D12899">
        <v>3</v>
      </c>
      <c r="E12899" t="s">
        <v>130</v>
      </c>
      <c r="F12899">
        <v>0</v>
      </c>
      <c r="G12899">
        <v>0</v>
      </c>
      <c r="H12899">
        <v>0</v>
      </c>
      <c r="I12899">
        <v>6</v>
      </c>
      <c r="J12899">
        <v>5</v>
      </c>
      <c r="K12899">
        <v>0</v>
      </c>
      <c r="L12899" s="10">
        <v>43886</v>
      </c>
    </row>
    <row r="12900" spans="1:12" x14ac:dyDescent="0.2">
      <c r="A12900" t="s">
        <v>115</v>
      </c>
      <c r="B12900">
        <v>336</v>
      </c>
      <c r="C12900">
        <v>272</v>
      </c>
      <c r="D12900">
        <v>3</v>
      </c>
      <c r="E12900" t="s">
        <v>124</v>
      </c>
      <c r="F12900">
        <v>0</v>
      </c>
      <c r="G12900">
        <v>1</v>
      </c>
      <c r="H12900">
        <v>0</v>
      </c>
      <c r="I12900">
        <v>13</v>
      </c>
      <c r="J12900">
        <v>13</v>
      </c>
      <c r="K12900">
        <v>0</v>
      </c>
      <c r="L12900" s="10">
        <v>43886</v>
      </c>
    </row>
    <row r="12901" spans="1:12" x14ac:dyDescent="0.2">
      <c r="A12901" t="s">
        <v>115</v>
      </c>
      <c r="B12901">
        <v>336</v>
      </c>
      <c r="C12901">
        <v>272</v>
      </c>
      <c r="D12901">
        <v>3</v>
      </c>
      <c r="E12901" t="s">
        <v>132</v>
      </c>
      <c r="F12901">
        <v>0</v>
      </c>
      <c r="G12901">
        <v>1</v>
      </c>
      <c r="H12901">
        <v>0</v>
      </c>
      <c r="I12901">
        <v>3</v>
      </c>
      <c r="J12901">
        <v>3</v>
      </c>
      <c r="K12901">
        <v>0</v>
      </c>
      <c r="L12901" s="10">
        <v>43886</v>
      </c>
    </row>
    <row r="12902" spans="1:12" x14ac:dyDescent="0.2">
      <c r="A12902" t="s">
        <v>115</v>
      </c>
      <c r="B12902">
        <v>336</v>
      </c>
      <c r="C12902">
        <v>272</v>
      </c>
      <c r="D12902">
        <v>3</v>
      </c>
      <c r="E12902" t="s">
        <v>28</v>
      </c>
      <c r="F12902">
        <v>0</v>
      </c>
      <c r="G12902">
        <v>-3</v>
      </c>
      <c r="H12902">
        <v>0</v>
      </c>
      <c r="I12902">
        <v>0</v>
      </c>
      <c r="J12902">
        <v>4</v>
      </c>
      <c r="K12902">
        <v>2</v>
      </c>
      <c r="L12902" s="10">
        <v>43886</v>
      </c>
    </row>
    <row r="12903" spans="1:12" x14ac:dyDescent="0.2">
      <c r="A12903" t="s">
        <v>241</v>
      </c>
      <c r="B12903">
        <v>71</v>
      </c>
      <c r="C12903">
        <v>65</v>
      </c>
      <c r="D12903">
        <v>0</v>
      </c>
      <c r="E12903" t="s">
        <v>242</v>
      </c>
      <c r="F12903">
        <v>0</v>
      </c>
      <c r="G12903">
        <v>0</v>
      </c>
      <c r="H12903">
        <v>0</v>
      </c>
      <c r="I12903">
        <v>33</v>
      </c>
      <c r="J12903">
        <v>30</v>
      </c>
      <c r="K12903">
        <v>0</v>
      </c>
      <c r="L12903" s="10">
        <v>43886</v>
      </c>
    </row>
    <row r="12904" spans="1:12" x14ac:dyDescent="0.2">
      <c r="A12904" t="s">
        <v>241</v>
      </c>
      <c r="B12904">
        <v>71</v>
      </c>
      <c r="C12904">
        <v>65</v>
      </c>
      <c r="D12904">
        <v>0</v>
      </c>
      <c r="E12904" t="s">
        <v>243</v>
      </c>
      <c r="F12904">
        <v>0</v>
      </c>
      <c r="G12904">
        <v>3</v>
      </c>
      <c r="H12904">
        <v>0</v>
      </c>
      <c r="I12904">
        <v>28</v>
      </c>
      <c r="J12904">
        <v>25</v>
      </c>
      <c r="K12904">
        <v>0</v>
      </c>
      <c r="L12904" s="10">
        <v>43886</v>
      </c>
    </row>
    <row r="12905" spans="1:12" x14ac:dyDescent="0.2">
      <c r="A12905" t="s">
        <v>241</v>
      </c>
      <c r="B12905">
        <v>71</v>
      </c>
      <c r="C12905">
        <v>65</v>
      </c>
      <c r="D12905">
        <v>0</v>
      </c>
      <c r="E12905" t="s">
        <v>244</v>
      </c>
      <c r="F12905">
        <v>0</v>
      </c>
      <c r="G12905">
        <v>1</v>
      </c>
      <c r="H12905">
        <v>0</v>
      </c>
      <c r="I12905">
        <v>5</v>
      </c>
      <c r="J12905">
        <v>5</v>
      </c>
      <c r="K12905">
        <v>0</v>
      </c>
      <c r="L12905" s="10">
        <v>43886</v>
      </c>
    </row>
    <row r="12906" spans="1:12" x14ac:dyDescent="0.2">
      <c r="A12906" t="s">
        <v>241</v>
      </c>
      <c r="B12906">
        <v>71</v>
      </c>
      <c r="C12906">
        <v>65</v>
      </c>
      <c r="D12906">
        <v>0</v>
      </c>
      <c r="E12906" t="s">
        <v>245</v>
      </c>
      <c r="F12906">
        <v>0</v>
      </c>
      <c r="G12906">
        <v>0</v>
      </c>
      <c r="H12906">
        <v>0</v>
      </c>
      <c r="I12906">
        <v>3</v>
      </c>
      <c r="J12906">
        <v>3</v>
      </c>
      <c r="K12906">
        <v>0</v>
      </c>
      <c r="L12906" s="10">
        <v>43886</v>
      </c>
    </row>
    <row r="12907" spans="1:12" x14ac:dyDescent="0.2">
      <c r="A12907" t="s">
        <v>241</v>
      </c>
      <c r="B12907">
        <v>71</v>
      </c>
      <c r="C12907">
        <v>65</v>
      </c>
      <c r="D12907">
        <v>0</v>
      </c>
      <c r="E12907" t="s">
        <v>246</v>
      </c>
      <c r="F12907">
        <v>0</v>
      </c>
      <c r="G12907">
        <v>0</v>
      </c>
      <c r="H12907">
        <v>0</v>
      </c>
      <c r="I12907">
        <v>1</v>
      </c>
      <c r="J12907">
        <v>1</v>
      </c>
      <c r="K12907">
        <v>0</v>
      </c>
      <c r="L12907" s="10">
        <v>43886</v>
      </c>
    </row>
    <row r="12908" spans="1:12" x14ac:dyDescent="0.2">
      <c r="A12908" t="s">
        <v>241</v>
      </c>
      <c r="B12908">
        <v>71</v>
      </c>
      <c r="C12908">
        <v>65</v>
      </c>
      <c r="D12908">
        <v>0</v>
      </c>
      <c r="E12908" t="s">
        <v>247</v>
      </c>
      <c r="F12908">
        <v>0</v>
      </c>
      <c r="G12908">
        <v>0</v>
      </c>
      <c r="H12908">
        <v>0</v>
      </c>
      <c r="I12908">
        <v>1</v>
      </c>
      <c r="J12908">
        <v>1</v>
      </c>
      <c r="K12908">
        <v>0</v>
      </c>
      <c r="L12908" s="10">
        <v>43886</v>
      </c>
    </row>
    <row r="12909" spans="1:12" x14ac:dyDescent="0.2">
      <c r="A12909" t="s">
        <v>391</v>
      </c>
      <c r="B12909">
        <v>576</v>
      </c>
      <c r="C12909">
        <v>373</v>
      </c>
      <c r="D12909">
        <v>6</v>
      </c>
      <c r="E12909" t="s">
        <v>392</v>
      </c>
      <c r="F12909">
        <v>0</v>
      </c>
      <c r="G12909">
        <v>3</v>
      </c>
      <c r="H12909">
        <v>0</v>
      </c>
      <c r="I12909">
        <v>118</v>
      </c>
      <c r="J12909">
        <v>75</v>
      </c>
      <c r="K12909">
        <v>4</v>
      </c>
      <c r="L12909" s="10">
        <v>43886</v>
      </c>
    </row>
    <row r="12910" spans="1:12" x14ac:dyDescent="0.2">
      <c r="A12910" t="s">
        <v>391</v>
      </c>
      <c r="B12910">
        <v>576</v>
      </c>
      <c r="C12910">
        <v>373</v>
      </c>
      <c r="D12910">
        <v>6</v>
      </c>
      <c r="E12910" t="s">
        <v>393</v>
      </c>
      <c r="F12910">
        <v>0</v>
      </c>
      <c r="G12910">
        <v>3</v>
      </c>
      <c r="H12910">
        <v>0</v>
      </c>
      <c r="I12910">
        <v>28</v>
      </c>
      <c r="J12910">
        <v>14</v>
      </c>
      <c r="K12910">
        <v>0</v>
      </c>
      <c r="L12910" s="10">
        <v>43886</v>
      </c>
    </row>
    <row r="12911" spans="1:12" x14ac:dyDescent="0.2">
      <c r="A12911" t="s">
        <v>391</v>
      </c>
      <c r="B12911">
        <v>576</v>
      </c>
      <c r="C12911">
        <v>373</v>
      </c>
      <c r="D12911">
        <v>6</v>
      </c>
      <c r="E12911" t="s">
        <v>400</v>
      </c>
      <c r="F12911">
        <v>0</v>
      </c>
      <c r="G12911">
        <v>0</v>
      </c>
      <c r="H12911">
        <v>0</v>
      </c>
      <c r="I12911">
        <v>18</v>
      </c>
      <c r="J12911">
        <v>7</v>
      </c>
      <c r="K12911">
        <v>0</v>
      </c>
      <c r="L12911" s="10">
        <v>43886</v>
      </c>
    </row>
    <row r="12912" spans="1:12" x14ac:dyDescent="0.2">
      <c r="A12912" t="s">
        <v>391</v>
      </c>
      <c r="B12912">
        <v>576</v>
      </c>
      <c r="C12912">
        <v>373</v>
      </c>
      <c r="D12912">
        <v>6</v>
      </c>
      <c r="E12912" t="s">
        <v>394</v>
      </c>
      <c r="F12912">
        <v>0</v>
      </c>
      <c r="G12912">
        <v>0</v>
      </c>
      <c r="H12912">
        <v>0</v>
      </c>
      <c r="I12912">
        <v>23</v>
      </c>
      <c r="J12912">
        <v>13</v>
      </c>
      <c r="K12912">
        <v>0</v>
      </c>
      <c r="L12912" s="10">
        <v>43886</v>
      </c>
    </row>
    <row r="12913" spans="1:12" x14ac:dyDescent="0.2">
      <c r="A12913" t="s">
        <v>391</v>
      </c>
      <c r="B12913">
        <v>576</v>
      </c>
      <c r="C12913">
        <v>373</v>
      </c>
      <c r="D12913">
        <v>6</v>
      </c>
      <c r="E12913" t="s">
        <v>396</v>
      </c>
      <c r="F12913">
        <v>0</v>
      </c>
      <c r="G12913">
        <v>0</v>
      </c>
      <c r="H12913">
        <v>0</v>
      </c>
      <c r="I12913">
        <v>20</v>
      </c>
      <c r="J12913">
        <v>10</v>
      </c>
      <c r="K12913">
        <v>0</v>
      </c>
      <c r="L12913" s="10">
        <v>43886</v>
      </c>
    </row>
    <row r="12914" spans="1:12" x14ac:dyDescent="0.2">
      <c r="A12914" t="s">
        <v>391</v>
      </c>
      <c r="B12914">
        <v>576</v>
      </c>
      <c r="C12914">
        <v>373</v>
      </c>
      <c r="D12914">
        <v>6</v>
      </c>
      <c r="E12914" t="s">
        <v>408</v>
      </c>
      <c r="F12914">
        <v>0</v>
      </c>
      <c r="G12914">
        <v>2</v>
      </c>
      <c r="H12914">
        <v>0</v>
      </c>
      <c r="I12914">
        <v>22</v>
      </c>
      <c r="J12914">
        <v>13</v>
      </c>
      <c r="K12914">
        <v>0</v>
      </c>
      <c r="L12914" s="10">
        <v>43886</v>
      </c>
    </row>
    <row r="12915" spans="1:12" x14ac:dyDescent="0.2">
      <c r="A12915" t="s">
        <v>391</v>
      </c>
      <c r="B12915">
        <v>576</v>
      </c>
      <c r="C12915">
        <v>373</v>
      </c>
      <c r="D12915">
        <v>6</v>
      </c>
      <c r="E12915" t="s">
        <v>397</v>
      </c>
      <c r="F12915">
        <v>0</v>
      </c>
      <c r="G12915">
        <v>1</v>
      </c>
      <c r="H12915">
        <v>0</v>
      </c>
      <c r="I12915">
        <v>22</v>
      </c>
      <c r="J12915">
        <v>13</v>
      </c>
      <c r="K12915">
        <v>0</v>
      </c>
      <c r="L12915" s="10">
        <v>43886</v>
      </c>
    </row>
    <row r="12916" spans="1:12" x14ac:dyDescent="0.2">
      <c r="A12916" t="s">
        <v>391</v>
      </c>
      <c r="B12916">
        <v>576</v>
      </c>
      <c r="C12916">
        <v>373</v>
      </c>
      <c r="D12916">
        <v>6</v>
      </c>
      <c r="E12916" t="s">
        <v>395</v>
      </c>
      <c r="F12916">
        <v>0</v>
      </c>
      <c r="G12916">
        <v>1</v>
      </c>
      <c r="H12916">
        <v>0</v>
      </c>
      <c r="I12916">
        <v>23</v>
      </c>
      <c r="J12916">
        <v>15</v>
      </c>
      <c r="K12916">
        <v>0</v>
      </c>
      <c r="L12916" s="10">
        <v>43886</v>
      </c>
    </row>
    <row r="12917" spans="1:12" x14ac:dyDescent="0.2">
      <c r="A12917" t="s">
        <v>391</v>
      </c>
      <c r="B12917">
        <v>576</v>
      </c>
      <c r="C12917">
        <v>373</v>
      </c>
      <c r="D12917">
        <v>6</v>
      </c>
      <c r="E12917" t="s">
        <v>399</v>
      </c>
      <c r="F12917">
        <v>0</v>
      </c>
      <c r="G12917">
        <v>1</v>
      </c>
      <c r="H12917">
        <v>0</v>
      </c>
      <c r="I12917">
        <v>21</v>
      </c>
      <c r="J12917">
        <v>12</v>
      </c>
      <c r="K12917">
        <v>1</v>
      </c>
      <c r="L12917" s="10">
        <v>43886</v>
      </c>
    </row>
    <row r="12918" spans="1:12" x14ac:dyDescent="0.2">
      <c r="A12918" t="s">
        <v>391</v>
      </c>
      <c r="B12918">
        <v>576</v>
      </c>
      <c r="C12918">
        <v>373</v>
      </c>
      <c r="D12918">
        <v>6</v>
      </c>
      <c r="E12918" t="s">
        <v>402</v>
      </c>
      <c r="F12918">
        <v>0</v>
      </c>
      <c r="G12918">
        <v>0</v>
      </c>
      <c r="H12918">
        <v>0</v>
      </c>
      <c r="I12918">
        <v>17</v>
      </c>
      <c r="J12918">
        <v>10</v>
      </c>
      <c r="K12918">
        <v>0</v>
      </c>
      <c r="L12918" s="10">
        <v>43886</v>
      </c>
    </row>
    <row r="12919" spans="1:12" x14ac:dyDescent="0.2">
      <c r="A12919" t="s">
        <v>391</v>
      </c>
      <c r="B12919">
        <v>576</v>
      </c>
      <c r="C12919">
        <v>373</v>
      </c>
      <c r="D12919">
        <v>6</v>
      </c>
      <c r="E12919" t="s">
        <v>401</v>
      </c>
      <c r="F12919">
        <v>0</v>
      </c>
      <c r="G12919">
        <v>3</v>
      </c>
      <c r="H12919">
        <v>0</v>
      </c>
      <c r="I12919">
        <v>15</v>
      </c>
      <c r="J12919">
        <v>8</v>
      </c>
      <c r="K12919">
        <v>0</v>
      </c>
      <c r="L12919" s="10">
        <v>43886</v>
      </c>
    </row>
    <row r="12920" spans="1:12" x14ac:dyDescent="0.2">
      <c r="A12920" t="s">
        <v>391</v>
      </c>
      <c r="B12920">
        <v>576</v>
      </c>
      <c r="C12920">
        <v>373</v>
      </c>
      <c r="D12920">
        <v>6</v>
      </c>
      <c r="E12920" t="s">
        <v>411</v>
      </c>
      <c r="F12920">
        <v>0</v>
      </c>
      <c r="G12920">
        <v>1</v>
      </c>
      <c r="H12920">
        <v>0</v>
      </c>
      <c r="I12920">
        <v>9</v>
      </c>
      <c r="J12920">
        <v>2</v>
      </c>
      <c r="K12920">
        <v>0</v>
      </c>
      <c r="L12920" s="10">
        <v>43886</v>
      </c>
    </row>
    <row r="12921" spans="1:12" x14ac:dyDescent="0.2">
      <c r="A12921" t="s">
        <v>391</v>
      </c>
      <c r="B12921">
        <v>576</v>
      </c>
      <c r="C12921">
        <v>373</v>
      </c>
      <c r="D12921">
        <v>6</v>
      </c>
      <c r="E12921" t="s">
        <v>405</v>
      </c>
      <c r="F12921">
        <v>0</v>
      </c>
      <c r="G12921">
        <v>1</v>
      </c>
      <c r="H12921">
        <v>0</v>
      </c>
      <c r="I12921">
        <v>17</v>
      </c>
      <c r="J12921">
        <v>11</v>
      </c>
      <c r="K12921">
        <v>0</v>
      </c>
      <c r="L12921" s="10">
        <v>43886</v>
      </c>
    </row>
    <row r="12922" spans="1:12" x14ac:dyDescent="0.2">
      <c r="A12922" t="s">
        <v>391</v>
      </c>
      <c r="B12922">
        <v>576</v>
      </c>
      <c r="C12922">
        <v>373</v>
      </c>
      <c r="D12922">
        <v>6</v>
      </c>
      <c r="E12922" t="s">
        <v>413</v>
      </c>
      <c r="F12922">
        <v>0</v>
      </c>
      <c r="G12922">
        <v>0</v>
      </c>
      <c r="H12922">
        <v>0</v>
      </c>
      <c r="I12922">
        <v>10</v>
      </c>
      <c r="J12922">
        <v>4</v>
      </c>
      <c r="K12922">
        <v>0</v>
      </c>
      <c r="L12922" s="10">
        <v>43886</v>
      </c>
    </row>
    <row r="12923" spans="1:12" x14ac:dyDescent="0.2">
      <c r="A12923" t="s">
        <v>391</v>
      </c>
      <c r="B12923">
        <v>576</v>
      </c>
      <c r="C12923">
        <v>373</v>
      </c>
      <c r="D12923">
        <v>6</v>
      </c>
      <c r="E12923" t="s">
        <v>409</v>
      </c>
      <c r="F12923">
        <v>0</v>
      </c>
      <c r="G12923">
        <v>0</v>
      </c>
      <c r="H12923">
        <v>0</v>
      </c>
      <c r="I12923">
        <v>10</v>
      </c>
      <c r="J12923">
        <v>4</v>
      </c>
      <c r="K12923">
        <v>0</v>
      </c>
      <c r="L12923" s="10">
        <v>43886</v>
      </c>
    </row>
    <row r="12924" spans="1:12" x14ac:dyDescent="0.2">
      <c r="A12924" t="s">
        <v>391</v>
      </c>
      <c r="B12924">
        <v>576</v>
      </c>
      <c r="C12924">
        <v>373</v>
      </c>
      <c r="D12924">
        <v>6</v>
      </c>
      <c r="E12924" t="s">
        <v>407</v>
      </c>
      <c r="F12924">
        <v>0</v>
      </c>
      <c r="G12924">
        <v>0</v>
      </c>
      <c r="H12924">
        <v>0</v>
      </c>
      <c r="I12924">
        <v>25</v>
      </c>
      <c r="J12924">
        <v>21</v>
      </c>
      <c r="K12924">
        <v>0</v>
      </c>
      <c r="L12924" s="10">
        <v>43886</v>
      </c>
    </row>
    <row r="12925" spans="1:12" x14ac:dyDescent="0.2">
      <c r="A12925" t="s">
        <v>391</v>
      </c>
      <c r="B12925">
        <v>576</v>
      </c>
      <c r="C12925">
        <v>373</v>
      </c>
      <c r="D12925">
        <v>6</v>
      </c>
      <c r="E12925" t="s">
        <v>398</v>
      </c>
      <c r="F12925">
        <v>0</v>
      </c>
      <c r="G12925">
        <v>0</v>
      </c>
      <c r="H12925">
        <v>0</v>
      </c>
      <c r="I12925">
        <v>20</v>
      </c>
      <c r="J12925">
        <v>16</v>
      </c>
      <c r="K12925">
        <v>0</v>
      </c>
      <c r="L12925" s="10">
        <v>43886</v>
      </c>
    </row>
    <row r="12926" spans="1:12" x14ac:dyDescent="0.2">
      <c r="A12926" t="s">
        <v>391</v>
      </c>
      <c r="B12926">
        <v>576</v>
      </c>
      <c r="C12926">
        <v>373</v>
      </c>
      <c r="D12926">
        <v>6</v>
      </c>
      <c r="E12926" t="s">
        <v>406</v>
      </c>
      <c r="F12926">
        <v>0</v>
      </c>
      <c r="G12926">
        <v>0</v>
      </c>
      <c r="H12926">
        <v>0</v>
      </c>
      <c r="I12926">
        <v>15</v>
      </c>
      <c r="J12926">
        <v>11</v>
      </c>
      <c r="K12926">
        <v>0</v>
      </c>
      <c r="L12926" s="10">
        <v>43886</v>
      </c>
    </row>
    <row r="12927" spans="1:12" x14ac:dyDescent="0.2">
      <c r="A12927" t="s">
        <v>391</v>
      </c>
      <c r="B12927">
        <v>576</v>
      </c>
      <c r="C12927">
        <v>373</v>
      </c>
      <c r="D12927">
        <v>6</v>
      </c>
      <c r="E12927" t="s">
        <v>403</v>
      </c>
      <c r="F12927">
        <v>0</v>
      </c>
      <c r="G12927">
        <v>1</v>
      </c>
      <c r="H12927">
        <v>0</v>
      </c>
      <c r="I12927">
        <v>14</v>
      </c>
      <c r="J12927">
        <v>10</v>
      </c>
      <c r="K12927">
        <v>0</v>
      </c>
      <c r="L12927" s="10">
        <v>43886</v>
      </c>
    </row>
    <row r="12928" spans="1:12" x14ac:dyDescent="0.2">
      <c r="A12928" t="s">
        <v>391</v>
      </c>
      <c r="B12928">
        <v>576</v>
      </c>
      <c r="C12928">
        <v>373</v>
      </c>
      <c r="D12928">
        <v>6</v>
      </c>
      <c r="E12928" t="s">
        <v>404</v>
      </c>
      <c r="F12928">
        <v>0</v>
      </c>
      <c r="G12928">
        <v>0</v>
      </c>
      <c r="H12928">
        <v>0</v>
      </c>
      <c r="I12928">
        <v>21</v>
      </c>
      <c r="J12928">
        <v>18</v>
      </c>
      <c r="K12928">
        <v>0</v>
      </c>
      <c r="L12928" s="10">
        <v>43886</v>
      </c>
    </row>
    <row r="12929" spans="1:12" x14ac:dyDescent="0.2">
      <c r="A12929" t="s">
        <v>391</v>
      </c>
      <c r="B12929">
        <v>576</v>
      </c>
      <c r="C12929">
        <v>373</v>
      </c>
      <c r="D12929">
        <v>6</v>
      </c>
      <c r="E12929" t="s">
        <v>414</v>
      </c>
      <c r="F12929">
        <v>0</v>
      </c>
      <c r="G12929">
        <v>1</v>
      </c>
      <c r="H12929">
        <v>0</v>
      </c>
      <c r="I12929">
        <v>14</v>
      </c>
      <c r="J12929">
        <v>11</v>
      </c>
      <c r="K12929">
        <v>0</v>
      </c>
      <c r="L12929" s="10">
        <v>43886</v>
      </c>
    </row>
    <row r="12930" spans="1:12" x14ac:dyDescent="0.2">
      <c r="A12930" t="s">
        <v>391</v>
      </c>
      <c r="B12930">
        <v>576</v>
      </c>
      <c r="C12930">
        <v>373</v>
      </c>
      <c r="D12930">
        <v>6</v>
      </c>
      <c r="E12930" t="s">
        <v>410</v>
      </c>
      <c r="F12930">
        <v>0</v>
      </c>
      <c r="G12930">
        <v>1</v>
      </c>
      <c r="H12930">
        <v>0</v>
      </c>
      <c r="I12930">
        <v>9</v>
      </c>
      <c r="J12930">
        <v>6</v>
      </c>
      <c r="K12930">
        <v>0</v>
      </c>
      <c r="L12930" s="10">
        <v>43886</v>
      </c>
    </row>
    <row r="12931" spans="1:12" x14ac:dyDescent="0.2">
      <c r="A12931" t="s">
        <v>391</v>
      </c>
      <c r="B12931">
        <v>576</v>
      </c>
      <c r="C12931">
        <v>373</v>
      </c>
      <c r="D12931">
        <v>6</v>
      </c>
      <c r="E12931" t="s">
        <v>417</v>
      </c>
      <c r="F12931">
        <v>0</v>
      </c>
      <c r="G12931">
        <v>0</v>
      </c>
      <c r="H12931">
        <v>0</v>
      </c>
      <c r="I12931">
        <v>6</v>
      </c>
      <c r="J12931">
        <v>3</v>
      </c>
      <c r="K12931">
        <v>0</v>
      </c>
      <c r="L12931" s="10">
        <v>43886</v>
      </c>
    </row>
    <row r="12932" spans="1:12" x14ac:dyDescent="0.2">
      <c r="A12932" t="s">
        <v>391</v>
      </c>
      <c r="B12932">
        <v>576</v>
      </c>
      <c r="C12932">
        <v>373</v>
      </c>
      <c r="D12932">
        <v>6</v>
      </c>
      <c r="E12932" t="s">
        <v>423</v>
      </c>
      <c r="F12932">
        <v>0</v>
      </c>
      <c r="G12932">
        <v>0</v>
      </c>
      <c r="H12932">
        <v>0</v>
      </c>
      <c r="I12932">
        <v>5</v>
      </c>
      <c r="J12932">
        <v>2</v>
      </c>
      <c r="K12932">
        <v>0</v>
      </c>
      <c r="L12932" s="10">
        <v>43886</v>
      </c>
    </row>
    <row r="12933" spans="1:12" x14ac:dyDescent="0.2">
      <c r="A12933" t="s">
        <v>391</v>
      </c>
      <c r="B12933">
        <v>576</v>
      </c>
      <c r="C12933">
        <v>373</v>
      </c>
      <c r="D12933">
        <v>6</v>
      </c>
      <c r="E12933" t="s">
        <v>412</v>
      </c>
      <c r="F12933">
        <v>0</v>
      </c>
      <c r="G12933">
        <v>0</v>
      </c>
      <c r="H12933">
        <v>0</v>
      </c>
      <c r="I12933">
        <v>21</v>
      </c>
      <c r="J12933">
        <v>18</v>
      </c>
      <c r="K12933">
        <v>1</v>
      </c>
      <c r="L12933" s="10">
        <v>43886</v>
      </c>
    </row>
    <row r="12934" spans="1:12" x14ac:dyDescent="0.2">
      <c r="A12934" t="s">
        <v>391</v>
      </c>
      <c r="B12934">
        <v>576</v>
      </c>
      <c r="C12934">
        <v>373</v>
      </c>
      <c r="D12934">
        <v>6</v>
      </c>
      <c r="E12934" t="s">
        <v>415</v>
      </c>
      <c r="F12934">
        <v>0</v>
      </c>
      <c r="G12934">
        <v>1</v>
      </c>
      <c r="H12934">
        <v>0</v>
      </c>
      <c r="I12934">
        <v>10</v>
      </c>
      <c r="J12934">
        <v>8</v>
      </c>
      <c r="K12934">
        <v>0</v>
      </c>
      <c r="L12934" s="10">
        <v>43886</v>
      </c>
    </row>
    <row r="12935" spans="1:12" x14ac:dyDescent="0.2">
      <c r="A12935" t="s">
        <v>391</v>
      </c>
      <c r="B12935">
        <v>576</v>
      </c>
      <c r="C12935">
        <v>373</v>
      </c>
      <c r="D12935">
        <v>6</v>
      </c>
      <c r="E12935" t="s">
        <v>416</v>
      </c>
      <c r="F12935">
        <v>0</v>
      </c>
      <c r="G12935">
        <v>1</v>
      </c>
      <c r="H12935">
        <v>0</v>
      </c>
      <c r="I12935">
        <v>9</v>
      </c>
      <c r="J12935">
        <v>8</v>
      </c>
      <c r="K12935">
        <v>0</v>
      </c>
      <c r="L12935" s="10">
        <v>43886</v>
      </c>
    </row>
    <row r="12936" spans="1:12" x14ac:dyDescent="0.2">
      <c r="A12936" t="s">
        <v>391</v>
      </c>
      <c r="B12936">
        <v>576</v>
      </c>
      <c r="C12936">
        <v>373</v>
      </c>
      <c r="D12936">
        <v>6</v>
      </c>
      <c r="E12936" t="s">
        <v>419</v>
      </c>
      <c r="F12936">
        <v>0</v>
      </c>
      <c r="G12936">
        <v>0</v>
      </c>
      <c r="H12936">
        <v>0</v>
      </c>
      <c r="I12936">
        <v>7</v>
      </c>
      <c r="J12936">
        <v>6</v>
      </c>
      <c r="K12936">
        <v>0</v>
      </c>
      <c r="L12936" s="10">
        <v>43886</v>
      </c>
    </row>
    <row r="12937" spans="1:12" x14ac:dyDescent="0.2">
      <c r="A12937" t="s">
        <v>391</v>
      </c>
      <c r="B12937">
        <v>576</v>
      </c>
      <c r="C12937">
        <v>373</v>
      </c>
      <c r="D12937">
        <v>6</v>
      </c>
      <c r="E12937" t="s">
        <v>424</v>
      </c>
      <c r="F12937">
        <v>0</v>
      </c>
      <c r="G12937">
        <v>1</v>
      </c>
      <c r="H12937">
        <v>0</v>
      </c>
      <c r="I12937">
        <v>2</v>
      </c>
      <c r="J12937">
        <v>1</v>
      </c>
      <c r="K12937">
        <v>0</v>
      </c>
      <c r="L12937" s="10">
        <v>43886</v>
      </c>
    </row>
    <row r="12938" spans="1:12" x14ac:dyDescent="0.2">
      <c r="A12938" t="s">
        <v>391</v>
      </c>
      <c r="B12938">
        <v>576</v>
      </c>
      <c r="C12938">
        <v>373</v>
      </c>
      <c r="D12938">
        <v>6</v>
      </c>
      <c r="E12938" t="s">
        <v>443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 s="10">
        <v>43886</v>
      </c>
    </row>
    <row r="12939" spans="1:12" x14ac:dyDescent="0.2">
      <c r="A12939" t="s">
        <v>391</v>
      </c>
      <c r="B12939">
        <v>576</v>
      </c>
      <c r="C12939">
        <v>373</v>
      </c>
      <c r="D12939">
        <v>6</v>
      </c>
      <c r="E12939" t="s">
        <v>427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 s="10">
        <v>43886</v>
      </c>
    </row>
    <row r="12940" spans="1:12" x14ac:dyDescent="0.2">
      <c r="A12940" t="s">
        <v>391</v>
      </c>
      <c r="B12940">
        <v>576</v>
      </c>
      <c r="C12940">
        <v>373</v>
      </c>
      <c r="D12940">
        <v>6</v>
      </c>
      <c r="E12940" t="s">
        <v>418</v>
      </c>
      <c r="F12940">
        <v>0</v>
      </c>
      <c r="G12940">
        <v>1</v>
      </c>
      <c r="H12940">
        <v>0</v>
      </c>
      <c r="I12940">
        <v>5</v>
      </c>
      <c r="J12940">
        <v>5</v>
      </c>
      <c r="K12940">
        <v>0</v>
      </c>
      <c r="L12940" s="10">
        <v>43886</v>
      </c>
    </row>
    <row r="12941" spans="1:12" x14ac:dyDescent="0.2">
      <c r="A12941" t="s">
        <v>391</v>
      </c>
      <c r="B12941">
        <v>576</v>
      </c>
      <c r="C12941">
        <v>373</v>
      </c>
      <c r="D12941">
        <v>6</v>
      </c>
      <c r="E12941" t="s">
        <v>420</v>
      </c>
      <c r="F12941">
        <v>0</v>
      </c>
      <c r="G12941">
        <v>0</v>
      </c>
      <c r="H12941">
        <v>0</v>
      </c>
      <c r="I12941">
        <v>4</v>
      </c>
      <c r="J12941">
        <v>4</v>
      </c>
      <c r="K12941">
        <v>0</v>
      </c>
      <c r="L12941" s="10">
        <v>43886</v>
      </c>
    </row>
    <row r="12942" spans="1:12" x14ac:dyDescent="0.2">
      <c r="A12942" t="s">
        <v>391</v>
      </c>
      <c r="B12942">
        <v>576</v>
      </c>
      <c r="C12942">
        <v>373</v>
      </c>
      <c r="D12942">
        <v>6</v>
      </c>
      <c r="E12942" t="s">
        <v>422</v>
      </c>
      <c r="F12942">
        <v>0</v>
      </c>
      <c r="G12942">
        <v>0</v>
      </c>
      <c r="H12942">
        <v>0</v>
      </c>
      <c r="I12942">
        <v>4</v>
      </c>
      <c r="J12942">
        <v>4</v>
      </c>
      <c r="K12942">
        <v>0</v>
      </c>
      <c r="L12942" s="10">
        <v>43886</v>
      </c>
    </row>
    <row r="12943" spans="1:12" x14ac:dyDescent="0.2">
      <c r="A12943" t="s">
        <v>391</v>
      </c>
      <c r="B12943">
        <v>576</v>
      </c>
      <c r="C12943">
        <v>373</v>
      </c>
      <c r="D12943">
        <v>6</v>
      </c>
      <c r="E12943" t="s">
        <v>421</v>
      </c>
      <c r="F12943">
        <v>0</v>
      </c>
      <c r="G12943">
        <v>1</v>
      </c>
      <c r="H12943">
        <v>0</v>
      </c>
      <c r="I12943">
        <v>4</v>
      </c>
      <c r="J12943">
        <v>4</v>
      </c>
      <c r="K12943">
        <v>0</v>
      </c>
      <c r="L12943" s="10">
        <v>43886</v>
      </c>
    </row>
    <row r="12944" spans="1:12" x14ac:dyDescent="0.2">
      <c r="A12944" t="s">
        <v>391</v>
      </c>
      <c r="B12944">
        <v>576</v>
      </c>
      <c r="C12944">
        <v>373</v>
      </c>
      <c r="D12944">
        <v>6</v>
      </c>
      <c r="E12944" t="s">
        <v>429</v>
      </c>
      <c r="F12944">
        <v>0</v>
      </c>
      <c r="G12944">
        <v>0</v>
      </c>
      <c r="H12944">
        <v>0</v>
      </c>
      <c r="I12944">
        <v>2</v>
      </c>
      <c r="J12944">
        <v>2</v>
      </c>
      <c r="K12944">
        <v>0</v>
      </c>
      <c r="L12944" s="10">
        <v>43886</v>
      </c>
    </row>
    <row r="12945" spans="1:12" x14ac:dyDescent="0.2">
      <c r="A12945" t="s">
        <v>391</v>
      </c>
      <c r="B12945">
        <v>576</v>
      </c>
      <c r="C12945">
        <v>373</v>
      </c>
      <c r="D12945">
        <v>6</v>
      </c>
      <c r="E12945" t="s">
        <v>428</v>
      </c>
      <c r="F12945">
        <v>0</v>
      </c>
      <c r="G12945">
        <v>0</v>
      </c>
      <c r="H12945">
        <v>0</v>
      </c>
      <c r="I12945">
        <v>2</v>
      </c>
      <c r="J12945">
        <v>2</v>
      </c>
      <c r="K12945">
        <v>0</v>
      </c>
      <c r="L12945" s="10">
        <v>43886</v>
      </c>
    </row>
    <row r="12946" spans="1:12" x14ac:dyDescent="0.2">
      <c r="A12946" t="s">
        <v>391</v>
      </c>
      <c r="B12946">
        <v>576</v>
      </c>
      <c r="C12946">
        <v>373</v>
      </c>
      <c r="D12946">
        <v>6</v>
      </c>
      <c r="E12946" t="s">
        <v>425</v>
      </c>
      <c r="F12946">
        <v>0</v>
      </c>
      <c r="G12946">
        <v>0</v>
      </c>
      <c r="H12946">
        <v>0</v>
      </c>
      <c r="I12946">
        <v>1</v>
      </c>
      <c r="J12946">
        <v>1</v>
      </c>
      <c r="K12946">
        <v>0</v>
      </c>
      <c r="L12946" s="10">
        <v>43886</v>
      </c>
    </row>
    <row r="12947" spans="1:12" x14ac:dyDescent="0.2">
      <c r="A12947" t="s">
        <v>391</v>
      </c>
      <c r="B12947">
        <v>576</v>
      </c>
      <c r="C12947">
        <v>373</v>
      </c>
      <c r="D12947">
        <v>6</v>
      </c>
      <c r="E12947" t="s">
        <v>430</v>
      </c>
      <c r="F12947">
        <v>0</v>
      </c>
      <c r="G12947">
        <v>0</v>
      </c>
      <c r="H12947">
        <v>0</v>
      </c>
      <c r="I12947">
        <v>1</v>
      </c>
      <c r="J12947">
        <v>1</v>
      </c>
      <c r="K12947">
        <v>0</v>
      </c>
      <c r="L12947" s="10">
        <v>43886</v>
      </c>
    </row>
    <row r="12948" spans="1:12" x14ac:dyDescent="0.2">
      <c r="A12948" t="s">
        <v>98</v>
      </c>
      <c r="B12948">
        <v>400</v>
      </c>
      <c r="C12948">
        <v>235</v>
      </c>
      <c r="D12948">
        <v>4</v>
      </c>
      <c r="E12948" t="s">
        <v>100</v>
      </c>
      <c r="F12948">
        <v>0</v>
      </c>
      <c r="G12948">
        <v>0</v>
      </c>
      <c r="H12948">
        <v>0</v>
      </c>
      <c r="I12948">
        <v>62</v>
      </c>
      <c r="J12948">
        <v>0</v>
      </c>
      <c r="K12948">
        <v>0</v>
      </c>
      <c r="L12948" s="10">
        <v>43886</v>
      </c>
    </row>
    <row r="12949" spans="1:12" x14ac:dyDescent="0.2">
      <c r="A12949" t="s">
        <v>98</v>
      </c>
      <c r="B12949">
        <v>400</v>
      </c>
      <c r="C12949">
        <v>235</v>
      </c>
      <c r="D12949">
        <v>4</v>
      </c>
      <c r="E12949" t="s">
        <v>99</v>
      </c>
      <c r="F12949">
        <v>0</v>
      </c>
      <c r="G12949">
        <v>0</v>
      </c>
      <c r="H12949">
        <v>0</v>
      </c>
      <c r="I12949">
        <v>61</v>
      </c>
      <c r="J12949">
        <v>0</v>
      </c>
      <c r="K12949">
        <v>0</v>
      </c>
      <c r="L12949" s="10">
        <v>43886</v>
      </c>
    </row>
    <row r="12950" spans="1:12" x14ac:dyDescent="0.2">
      <c r="A12950" t="s">
        <v>98</v>
      </c>
      <c r="B12950">
        <v>400</v>
      </c>
      <c r="C12950">
        <v>235</v>
      </c>
      <c r="D12950">
        <v>4</v>
      </c>
      <c r="E12950" t="s">
        <v>101</v>
      </c>
      <c r="F12950">
        <v>0</v>
      </c>
      <c r="G12950">
        <v>0</v>
      </c>
      <c r="H12950">
        <v>0</v>
      </c>
      <c r="I12950">
        <v>53</v>
      </c>
      <c r="J12950">
        <v>0</v>
      </c>
      <c r="K12950">
        <v>0</v>
      </c>
      <c r="L12950" s="10">
        <v>43886</v>
      </c>
    </row>
    <row r="12951" spans="1:12" x14ac:dyDescent="0.2">
      <c r="A12951" t="s">
        <v>98</v>
      </c>
      <c r="B12951">
        <v>400</v>
      </c>
      <c r="C12951">
        <v>235</v>
      </c>
      <c r="D12951">
        <v>4</v>
      </c>
      <c r="E12951" t="s">
        <v>103</v>
      </c>
      <c r="F12951">
        <v>0</v>
      </c>
      <c r="G12951">
        <v>0</v>
      </c>
      <c r="H12951">
        <v>0</v>
      </c>
      <c r="I12951">
        <v>41</v>
      </c>
      <c r="J12951">
        <v>3</v>
      </c>
      <c r="K12951">
        <v>0</v>
      </c>
      <c r="L12951" s="10">
        <v>43886</v>
      </c>
    </row>
    <row r="12952" spans="1:12" x14ac:dyDescent="0.2">
      <c r="A12952" t="s">
        <v>98</v>
      </c>
      <c r="B12952">
        <v>400</v>
      </c>
      <c r="C12952">
        <v>235</v>
      </c>
      <c r="D12952">
        <v>4</v>
      </c>
      <c r="E12952" t="s">
        <v>102</v>
      </c>
      <c r="F12952">
        <v>0</v>
      </c>
      <c r="G12952">
        <v>0</v>
      </c>
      <c r="H12952">
        <v>0</v>
      </c>
      <c r="I12952">
        <v>39</v>
      </c>
      <c r="J12952">
        <v>2</v>
      </c>
      <c r="K12952">
        <v>0</v>
      </c>
      <c r="L12952" s="10">
        <v>43886</v>
      </c>
    </row>
    <row r="12953" spans="1:12" x14ac:dyDescent="0.2">
      <c r="A12953" t="s">
        <v>98</v>
      </c>
      <c r="B12953">
        <v>400</v>
      </c>
      <c r="C12953">
        <v>235</v>
      </c>
      <c r="D12953">
        <v>4</v>
      </c>
      <c r="E12953" t="s">
        <v>105</v>
      </c>
      <c r="F12953">
        <v>0</v>
      </c>
      <c r="G12953">
        <v>0</v>
      </c>
      <c r="H12953">
        <v>0</v>
      </c>
      <c r="I12953">
        <v>29</v>
      </c>
      <c r="J12953">
        <v>0</v>
      </c>
      <c r="K12953">
        <v>0</v>
      </c>
      <c r="L12953" s="10">
        <v>43886</v>
      </c>
    </row>
    <row r="12954" spans="1:12" x14ac:dyDescent="0.2">
      <c r="A12954" t="s">
        <v>98</v>
      </c>
      <c r="B12954">
        <v>400</v>
      </c>
      <c r="C12954">
        <v>235</v>
      </c>
      <c r="D12954">
        <v>4</v>
      </c>
      <c r="E12954" t="s">
        <v>104</v>
      </c>
      <c r="F12954">
        <v>0</v>
      </c>
      <c r="G12954">
        <v>0</v>
      </c>
      <c r="H12954">
        <v>0</v>
      </c>
      <c r="I12954">
        <v>25</v>
      </c>
      <c r="J12954">
        <v>2</v>
      </c>
      <c r="K12954">
        <v>0</v>
      </c>
      <c r="L12954" s="10">
        <v>43886</v>
      </c>
    </row>
    <row r="12955" spans="1:12" x14ac:dyDescent="0.2">
      <c r="A12955" t="s">
        <v>98</v>
      </c>
      <c r="B12955">
        <v>400</v>
      </c>
      <c r="C12955">
        <v>235</v>
      </c>
      <c r="D12955">
        <v>4</v>
      </c>
      <c r="E12955" t="s">
        <v>106</v>
      </c>
      <c r="F12955">
        <v>0</v>
      </c>
      <c r="G12955">
        <v>0</v>
      </c>
      <c r="H12955">
        <v>0</v>
      </c>
      <c r="I12955">
        <v>19</v>
      </c>
      <c r="J12955">
        <v>1</v>
      </c>
      <c r="K12955">
        <v>0</v>
      </c>
      <c r="L12955" s="10">
        <v>43886</v>
      </c>
    </row>
    <row r="12956" spans="1:12" x14ac:dyDescent="0.2">
      <c r="A12956" t="s">
        <v>98</v>
      </c>
      <c r="B12956">
        <v>400</v>
      </c>
      <c r="C12956">
        <v>235</v>
      </c>
      <c r="D12956">
        <v>4</v>
      </c>
      <c r="E12956" t="s">
        <v>108</v>
      </c>
      <c r="F12956">
        <v>0</v>
      </c>
      <c r="G12956">
        <v>0</v>
      </c>
      <c r="H12956">
        <v>0</v>
      </c>
      <c r="I12956">
        <v>16</v>
      </c>
      <c r="J12956">
        <v>3</v>
      </c>
      <c r="K12956">
        <v>0</v>
      </c>
      <c r="L12956" s="10">
        <v>43886</v>
      </c>
    </row>
    <row r="12957" spans="1:12" x14ac:dyDescent="0.2">
      <c r="A12957" t="s">
        <v>98</v>
      </c>
      <c r="B12957">
        <v>400</v>
      </c>
      <c r="C12957">
        <v>235</v>
      </c>
      <c r="D12957">
        <v>4</v>
      </c>
      <c r="E12957" t="s">
        <v>107</v>
      </c>
      <c r="F12957">
        <v>0</v>
      </c>
      <c r="G12957">
        <v>0</v>
      </c>
      <c r="H12957">
        <v>0</v>
      </c>
      <c r="I12957">
        <v>14</v>
      </c>
      <c r="J12957">
        <v>1</v>
      </c>
      <c r="K12957">
        <v>0</v>
      </c>
      <c r="L12957" s="10">
        <v>43886</v>
      </c>
    </row>
    <row r="12958" spans="1:12" x14ac:dyDescent="0.2">
      <c r="A12958" t="s">
        <v>98</v>
      </c>
      <c r="B12958">
        <v>400</v>
      </c>
      <c r="C12958">
        <v>235</v>
      </c>
      <c r="D12958">
        <v>4</v>
      </c>
      <c r="E12958" t="s">
        <v>109</v>
      </c>
      <c r="F12958">
        <v>0</v>
      </c>
      <c r="G12958">
        <v>0</v>
      </c>
      <c r="H12958">
        <v>0</v>
      </c>
      <c r="I12958">
        <v>13</v>
      </c>
      <c r="J12958">
        <v>1</v>
      </c>
      <c r="K12958">
        <v>0</v>
      </c>
      <c r="L12958" s="10">
        <v>43886</v>
      </c>
    </row>
    <row r="12959" spans="1:12" x14ac:dyDescent="0.2">
      <c r="A12959" t="s">
        <v>98</v>
      </c>
      <c r="B12959">
        <v>400</v>
      </c>
      <c r="C12959">
        <v>235</v>
      </c>
      <c r="D12959">
        <v>4</v>
      </c>
      <c r="E12959" t="s">
        <v>110</v>
      </c>
      <c r="F12959">
        <v>0</v>
      </c>
      <c r="G12959">
        <v>0</v>
      </c>
      <c r="H12959">
        <v>0</v>
      </c>
      <c r="I12959">
        <v>10</v>
      </c>
      <c r="J12959">
        <v>0</v>
      </c>
      <c r="K12959">
        <v>0</v>
      </c>
      <c r="L12959" s="10">
        <v>43886</v>
      </c>
    </row>
    <row r="12960" spans="1:12" x14ac:dyDescent="0.2">
      <c r="A12960" t="s">
        <v>98</v>
      </c>
      <c r="B12960">
        <v>400</v>
      </c>
      <c r="C12960">
        <v>235</v>
      </c>
      <c r="D12960">
        <v>4</v>
      </c>
      <c r="E12960" t="s">
        <v>111</v>
      </c>
      <c r="F12960">
        <v>0</v>
      </c>
      <c r="G12960">
        <v>0</v>
      </c>
      <c r="H12960">
        <v>0</v>
      </c>
      <c r="I12960">
        <v>7</v>
      </c>
      <c r="J12960">
        <v>0</v>
      </c>
      <c r="K12960">
        <v>0</v>
      </c>
      <c r="L12960" s="10">
        <v>43886</v>
      </c>
    </row>
    <row r="12961" spans="1:12" x14ac:dyDescent="0.2">
      <c r="A12961" t="s">
        <v>98</v>
      </c>
      <c r="B12961">
        <v>400</v>
      </c>
      <c r="C12961">
        <v>235</v>
      </c>
      <c r="D12961">
        <v>4</v>
      </c>
      <c r="E12961" t="s">
        <v>112</v>
      </c>
      <c r="F12961">
        <v>0</v>
      </c>
      <c r="G12961">
        <v>0</v>
      </c>
      <c r="H12961">
        <v>0</v>
      </c>
      <c r="I12961">
        <v>7</v>
      </c>
      <c r="J12961">
        <v>0</v>
      </c>
      <c r="K12961">
        <v>0</v>
      </c>
      <c r="L12961" s="10">
        <v>43886</v>
      </c>
    </row>
    <row r="12962" spans="1:12" x14ac:dyDescent="0.2">
      <c r="A12962" t="s">
        <v>98</v>
      </c>
      <c r="B12962">
        <v>400</v>
      </c>
      <c r="C12962">
        <v>235</v>
      </c>
      <c r="D12962">
        <v>4</v>
      </c>
      <c r="E12962" t="s">
        <v>113</v>
      </c>
      <c r="F12962">
        <v>0</v>
      </c>
      <c r="G12962">
        <v>0</v>
      </c>
      <c r="H12962">
        <v>0</v>
      </c>
      <c r="I12962">
        <v>3</v>
      </c>
      <c r="J12962">
        <v>2</v>
      </c>
      <c r="K12962">
        <v>0</v>
      </c>
      <c r="L12962" s="10">
        <v>43886</v>
      </c>
    </row>
    <row r="12963" spans="1:12" x14ac:dyDescent="0.2">
      <c r="A12963" t="s">
        <v>98</v>
      </c>
      <c r="B12963">
        <v>400</v>
      </c>
      <c r="C12963">
        <v>235</v>
      </c>
      <c r="D12963">
        <v>4</v>
      </c>
      <c r="E12963" t="s">
        <v>114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 s="10">
        <v>43886</v>
      </c>
    </row>
    <row r="12964" spans="1:12" x14ac:dyDescent="0.2">
      <c r="A12964" t="s">
        <v>98</v>
      </c>
      <c r="B12964">
        <v>400</v>
      </c>
      <c r="C12964">
        <v>235</v>
      </c>
      <c r="D12964">
        <v>4</v>
      </c>
      <c r="E12964" t="s">
        <v>28</v>
      </c>
      <c r="F12964">
        <v>0</v>
      </c>
      <c r="G12964">
        <v>20</v>
      </c>
      <c r="H12964">
        <v>0</v>
      </c>
      <c r="I12964">
        <v>0</v>
      </c>
      <c r="J12964">
        <v>220</v>
      </c>
      <c r="K12964">
        <v>4</v>
      </c>
      <c r="L12964" s="10">
        <v>43886</v>
      </c>
    </row>
    <row r="12965" spans="1:12" x14ac:dyDescent="0.2">
      <c r="A12965" t="s">
        <v>263</v>
      </c>
      <c r="B12965">
        <v>934</v>
      </c>
      <c r="C12965">
        <v>719</v>
      </c>
      <c r="D12965">
        <v>1</v>
      </c>
      <c r="E12965" t="s">
        <v>266</v>
      </c>
      <c r="F12965">
        <v>0</v>
      </c>
      <c r="G12965">
        <v>9</v>
      </c>
      <c r="H12965">
        <v>0</v>
      </c>
      <c r="I12965">
        <v>118</v>
      </c>
      <c r="J12965">
        <v>71</v>
      </c>
      <c r="K12965">
        <v>0</v>
      </c>
      <c r="L12965" s="10">
        <v>43886</v>
      </c>
    </row>
    <row r="12966" spans="1:12" x14ac:dyDescent="0.2">
      <c r="A12966" t="s">
        <v>263</v>
      </c>
      <c r="B12966">
        <v>934</v>
      </c>
      <c r="C12966">
        <v>719</v>
      </c>
      <c r="D12966">
        <v>1</v>
      </c>
      <c r="E12966" t="s">
        <v>264</v>
      </c>
      <c r="F12966">
        <v>0</v>
      </c>
      <c r="G12966">
        <v>3</v>
      </c>
      <c r="H12966">
        <v>0</v>
      </c>
      <c r="I12966">
        <v>229</v>
      </c>
      <c r="J12966">
        <v>187</v>
      </c>
      <c r="K12966">
        <v>0</v>
      </c>
      <c r="L12966" s="10">
        <v>43886</v>
      </c>
    </row>
    <row r="12967" spans="1:12" x14ac:dyDescent="0.2">
      <c r="A12967" t="s">
        <v>263</v>
      </c>
      <c r="B12967">
        <v>934</v>
      </c>
      <c r="C12967">
        <v>719</v>
      </c>
      <c r="D12967">
        <v>1</v>
      </c>
      <c r="E12967" t="s">
        <v>265</v>
      </c>
      <c r="F12967">
        <v>0</v>
      </c>
      <c r="G12967">
        <v>4</v>
      </c>
      <c r="H12967">
        <v>0</v>
      </c>
      <c r="I12967">
        <v>123</v>
      </c>
      <c r="J12967">
        <v>101</v>
      </c>
      <c r="K12967">
        <v>0</v>
      </c>
      <c r="L12967" s="10">
        <v>43886</v>
      </c>
    </row>
    <row r="12968" spans="1:12" x14ac:dyDescent="0.2">
      <c r="A12968" t="s">
        <v>263</v>
      </c>
      <c r="B12968">
        <v>934</v>
      </c>
      <c r="C12968">
        <v>719</v>
      </c>
      <c r="D12968">
        <v>1</v>
      </c>
      <c r="E12968" t="s">
        <v>267</v>
      </c>
      <c r="F12968">
        <v>0</v>
      </c>
      <c r="G12968">
        <v>2</v>
      </c>
      <c r="H12968">
        <v>0</v>
      </c>
      <c r="I12968">
        <v>130</v>
      </c>
      <c r="J12968">
        <v>111</v>
      </c>
      <c r="K12968">
        <v>0</v>
      </c>
      <c r="L12968" s="10">
        <v>43886</v>
      </c>
    </row>
    <row r="12969" spans="1:12" x14ac:dyDescent="0.2">
      <c r="A12969" t="s">
        <v>263</v>
      </c>
      <c r="B12969">
        <v>934</v>
      </c>
      <c r="C12969">
        <v>719</v>
      </c>
      <c r="D12969">
        <v>1</v>
      </c>
      <c r="E12969" t="s">
        <v>269</v>
      </c>
      <c r="F12969">
        <v>0</v>
      </c>
      <c r="G12969">
        <v>4</v>
      </c>
      <c r="H12969">
        <v>0</v>
      </c>
      <c r="I12969">
        <v>76</v>
      </c>
      <c r="J12969">
        <v>57</v>
      </c>
      <c r="K12969">
        <v>1</v>
      </c>
      <c r="L12969" s="10">
        <v>43886</v>
      </c>
    </row>
    <row r="12970" spans="1:12" x14ac:dyDescent="0.2">
      <c r="A12970" t="s">
        <v>263</v>
      </c>
      <c r="B12970">
        <v>934</v>
      </c>
      <c r="C12970">
        <v>719</v>
      </c>
      <c r="D12970">
        <v>1</v>
      </c>
      <c r="E12970" t="s">
        <v>268</v>
      </c>
      <c r="F12970">
        <v>0</v>
      </c>
      <c r="G12970">
        <v>6</v>
      </c>
      <c r="H12970">
        <v>0</v>
      </c>
      <c r="I12970">
        <v>106</v>
      </c>
      <c r="J12970">
        <v>90</v>
      </c>
      <c r="K12970">
        <v>0</v>
      </c>
      <c r="L12970" s="10">
        <v>43886</v>
      </c>
    </row>
    <row r="12971" spans="1:12" x14ac:dyDescent="0.2">
      <c r="A12971" t="s">
        <v>263</v>
      </c>
      <c r="B12971">
        <v>934</v>
      </c>
      <c r="C12971">
        <v>719</v>
      </c>
      <c r="D12971">
        <v>1</v>
      </c>
      <c r="E12971" t="s">
        <v>271</v>
      </c>
      <c r="F12971">
        <v>0</v>
      </c>
      <c r="G12971">
        <v>2</v>
      </c>
      <c r="H12971">
        <v>0</v>
      </c>
      <c r="I12971">
        <v>33</v>
      </c>
      <c r="J12971">
        <v>18</v>
      </c>
      <c r="K12971">
        <v>0</v>
      </c>
      <c r="L12971" s="10">
        <v>43886</v>
      </c>
    </row>
    <row r="12972" spans="1:12" x14ac:dyDescent="0.2">
      <c r="A12972" t="s">
        <v>263</v>
      </c>
      <c r="B12972">
        <v>934</v>
      </c>
      <c r="C12972">
        <v>719</v>
      </c>
      <c r="D12972">
        <v>1</v>
      </c>
      <c r="E12972" t="s">
        <v>270</v>
      </c>
      <c r="F12972">
        <v>0</v>
      </c>
      <c r="G12972">
        <v>6</v>
      </c>
      <c r="H12972">
        <v>0</v>
      </c>
      <c r="I12972">
        <v>72</v>
      </c>
      <c r="J12972">
        <v>58</v>
      </c>
      <c r="K12972">
        <v>0</v>
      </c>
      <c r="L12972" s="10">
        <v>43886</v>
      </c>
    </row>
    <row r="12973" spans="1:12" x14ac:dyDescent="0.2">
      <c r="A12973" t="s">
        <v>263</v>
      </c>
      <c r="B12973">
        <v>934</v>
      </c>
      <c r="C12973">
        <v>719</v>
      </c>
      <c r="D12973">
        <v>1</v>
      </c>
      <c r="E12973" t="s">
        <v>273</v>
      </c>
      <c r="F12973">
        <v>0</v>
      </c>
      <c r="G12973">
        <v>1</v>
      </c>
      <c r="H12973">
        <v>0</v>
      </c>
      <c r="I12973">
        <v>22</v>
      </c>
      <c r="J12973">
        <v>13</v>
      </c>
      <c r="K12973">
        <v>0</v>
      </c>
      <c r="L12973" s="10">
        <v>43886</v>
      </c>
    </row>
    <row r="12974" spans="1:12" x14ac:dyDescent="0.2">
      <c r="A12974" t="s">
        <v>263</v>
      </c>
      <c r="B12974">
        <v>934</v>
      </c>
      <c r="C12974">
        <v>719</v>
      </c>
      <c r="D12974">
        <v>1</v>
      </c>
      <c r="E12974" t="s">
        <v>272</v>
      </c>
      <c r="F12974">
        <v>0</v>
      </c>
      <c r="G12974">
        <v>-1</v>
      </c>
      <c r="H12974">
        <v>0</v>
      </c>
      <c r="I12974">
        <v>18</v>
      </c>
      <c r="J12974">
        <v>10</v>
      </c>
      <c r="K12974">
        <v>0</v>
      </c>
      <c r="L12974" s="10">
        <v>43886</v>
      </c>
    </row>
    <row r="12975" spans="1:12" x14ac:dyDescent="0.2">
      <c r="A12975" t="s">
        <v>263</v>
      </c>
      <c r="B12975">
        <v>934</v>
      </c>
      <c r="C12975">
        <v>719</v>
      </c>
      <c r="D12975">
        <v>1</v>
      </c>
      <c r="E12975" t="s">
        <v>274</v>
      </c>
      <c r="F12975">
        <v>0</v>
      </c>
      <c r="G12975">
        <v>0</v>
      </c>
      <c r="H12975">
        <v>0</v>
      </c>
      <c r="I12975">
        <v>6</v>
      </c>
      <c r="J12975">
        <v>3</v>
      </c>
      <c r="K12975">
        <v>0</v>
      </c>
      <c r="L12975" s="10">
        <v>43886</v>
      </c>
    </row>
    <row r="12976" spans="1:12" x14ac:dyDescent="0.2">
      <c r="A12976" t="s">
        <v>263</v>
      </c>
      <c r="B12976">
        <v>934</v>
      </c>
      <c r="C12976">
        <v>719</v>
      </c>
      <c r="D12976">
        <v>1</v>
      </c>
      <c r="E12976" t="s">
        <v>275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 s="10">
        <v>43886</v>
      </c>
    </row>
    <row r="12977" spans="1:12" x14ac:dyDescent="0.2">
      <c r="A12977" t="s">
        <v>81</v>
      </c>
      <c r="B12977">
        <v>989</v>
      </c>
      <c r="C12977">
        <v>744</v>
      </c>
      <c r="D12977">
        <v>6</v>
      </c>
      <c r="E12977" t="s">
        <v>83</v>
      </c>
      <c r="F12977">
        <v>0</v>
      </c>
      <c r="G12977">
        <v>8</v>
      </c>
      <c r="H12977">
        <v>0</v>
      </c>
      <c r="I12977">
        <v>174</v>
      </c>
      <c r="J12977">
        <v>127</v>
      </c>
      <c r="K12977">
        <v>1</v>
      </c>
      <c r="L12977" s="10">
        <v>43886</v>
      </c>
    </row>
    <row r="12978" spans="1:12" x14ac:dyDescent="0.2">
      <c r="A12978" t="s">
        <v>81</v>
      </c>
      <c r="B12978">
        <v>989</v>
      </c>
      <c r="C12978">
        <v>744</v>
      </c>
      <c r="D12978">
        <v>6</v>
      </c>
      <c r="E12978" t="s">
        <v>84</v>
      </c>
      <c r="F12978">
        <v>0</v>
      </c>
      <c r="G12978">
        <v>3</v>
      </c>
      <c r="H12978">
        <v>0</v>
      </c>
      <c r="I12978">
        <v>155</v>
      </c>
      <c r="J12978">
        <v>112</v>
      </c>
      <c r="K12978">
        <v>0</v>
      </c>
      <c r="L12978" s="10">
        <v>43886</v>
      </c>
    </row>
    <row r="12979" spans="1:12" x14ac:dyDescent="0.2">
      <c r="A12979" t="s">
        <v>81</v>
      </c>
      <c r="B12979">
        <v>989</v>
      </c>
      <c r="C12979">
        <v>744</v>
      </c>
      <c r="D12979">
        <v>6</v>
      </c>
      <c r="E12979" t="s">
        <v>82</v>
      </c>
      <c r="F12979">
        <v>0</v>
      </c>
      <c r="G12979">
        <v>6</v>
      </c>
      <c r="H12979">
        <v>0</v>
      </c>
      <c r="I12979">
        <v>160</v>
      </c>
      <c r="J12979">
        <v>119</v>
      </c>
      <c r="K12979">
        <v>5</v>
      </c>
      <c r="L12979" s="10">
        <v>43886</v>
      </c>
    </row>
    <row r="12980" spans="1:12" x14ac:dyDescent="0.2">
      <c r="A12980" t="s">
        <v>81</v>
      </c>
      <c r="B12980">
        <v>989</v>
      </c>
      <c r="C12980">
        <v>744</v>
      </c>
      <c r="D12980">
        <v>6</v>
      </c>
      <c r="E12980" t="s">
        <v>86</v>
      </c>
      <c r="F12980">
        <v>0</v>
      </c>
      <c r="G12980">
        <v>1</v>
      </c>
      <c r="H12980">
        <v>0</v>
      </c>
      <c r="I12980">
        <v>69</v>
      </c>
      <c r="J12980">
        <v>46</v>
      </c>
      <c r="K12980">
        <v>0</v>
      </c>
      <c r="L12980" s="10">
        <v>43886</v>
      </c>
    </row>
    <row r="12981" spans="1:12" x14ac:dyDescent="0.2">
      <c r="A12981" t="s">
        <v>81</v>
      </c>
      <c r="B12981">
        <v>989</v>
      </c>
      <c r="C12981">
        <v>744</v>
      </c>
      <c r="D12981">
        <v>6</v>
      </c>
      <c r="E12981" t="s">
        <v>85</v>
      </c>
      <c r="F12981">
        <v>0</v>
      </c>
      <c r="G12981">
        <v>2</v>
      </c>
      <c r="H12981">
        <v>0</v>
      </c>
      <c r="I12981">
        <v>108</v>
      </c>
      <c r="J12981">
        <v>89</v>
      </c>
      <c r="K12981">
        <v>0</v>
      </c>
      <c r="L12981" s="10">
        <v>43886</v>
      </c>
    </row>
    <row r="12982" spans="1:12" x14ac:dyDescent="0.2">
      <c r="A12982" t="s">
        <v>81</v>
      </c>
      <c r="B12982">
        <v>989</v>
      </c>
      <c r="C12982">
        <v>744</v>
      </c>
      <c r="D12982">
        <v>6</v>
      </c>
      <c r="E12982" t="s">
        <v>89</v>
      </c>
      <c r="F12982">
        <v>0</v>
      </c>
      <c r="G12982">
        <v>4</v>
      </c>
      <c r="H12982">
        <v>0</v>
      </c>
      <c r="I12982">
        <v>38</v>
      </c>
      <c r="J12982">
        <v>25</v>
      </c>
      <c r="K12982">
        <v>0</v>
      </c>
      <c r="L12982" s="10">
        <v>43886</v>
      </c>
    </row>
    <row r="12983" spans="1:12" x14ac:dyDescent="0.2">
      <c r="A12983" t="s">
        <v>81</v>
      </c>
      <c r="B12983">
        <v>989</v>
      </c>
      <c r="C12983">
        <v>744</v>
      </c>
      <c r="D12983">
        <v>6</v>
      </c>
      <c r="E12983" t="s">
        <v>88</v>
      </c>
      <c r="F12983">
        <v>0</v>
      </c>
      <c r="G12983">
        <v>1</v>
      </c>
      <c r="H12983">
        <v>0</v>
      </c>
      <c r="I12983">
        <v>41</v>
      </c>
      <c r="J12983">
        <v>30</v>
      </c>
      <c r="K12983">
        <v>0</v>
      </c>
      <c r="L12983" s="10">
        <v>43886</v>
      </c>
    </row>
    <row r="12984" spans="1:12" x14ac:dyDescent="0.2">
      <c r="A12984" t="s">
        <v>81</v>
      </c>
      <c r="B12984">
        <v>989</v>
      </c>
      <c r="C12984">
        <v>744</v>
      </c>
      <c r="D12984">
        <v>6</v>
      </c>
      <c r="E12984" t="s">
        <v>87</v>
      </c>
      <c r="F12984">
        <v>0</v>
      </c>
      <c r="G12984">
        <v>5</v>
      </c>
      <c r="H12984">
        <v>0</v>
      </c>
      <c r="I12984">
        <v>83</v>
      </c>
      <c r="J12984">
        <v>74</v>
      </c>
      <c r="K12984">
        <v>0</v>
      </c>
      <c r="L12984" s="10">
        <v>43886</v>
      </c>
    </row>
    <row r="12985" spans="1:12" x14ac:dyDescent="0.2">
      <c r="A12985" t="s">
        <v>81</v>
      </c>
      <c r="B12985">
        <v>989</v>
      </c>
      <c r="C12985">
        <v>744</v>
      </c>
      <c r="D12985">
        <v>6</v>
      </c>
      <c r="E12985" t="s">
        <v>93</v>
      </c>
      <c r="F12985">
        <v>0</v>
      </c>
      <c r="G12985">
        <v>0</v>
      </c>
      <c r="H12985">
        <v>0</v>
      </c>
      <c r="I12985">
        <v>27</v>
      </c>
      <c r="J12985">
        <v>18</v>
      </c>
      <c r="K12985">
        <v>0</v>
      </c>
      <c r="L12985" s="10">
        <v>43886</v>
      </c>
    </row>
    <row r="12986" spans="1:12" x14ac:dyDescent="0.2">
      <c r="A12986" t="s">
        <v>81</v>
      </c>
      <c r="B12986">
        <v>989</v>
      </c>
      <c r="C12986">
        <v>744</v>
      </c>
      <c r="D12986">
        <v>6</v>
      </c>
      <c r="E12986" t="s">
        <v>92</v>
      </c>
      <c r="F12986">
        <v>0</v>
      </c>
      <c r="G12986">
        <v>0</v>
      </c>
      <c r="H12986">
        <v>0</v>
      </c>
      <c r="I12986">
        <v>29</v>
      </c>
      <c r="J12986">
        <v>22</v>
      </c>
      <c r="K12986">
        <v>0</v>
      </c>
      <c r="L12986" s="10">
        <v>43886</v>
      </c>
    </row>
    <row r="12987" spans="1:12" x14ac:dyDescent="0.2">
      <c r="A12987" t="s">
        <v>81</v>
      </c>
      <c r="B12987">
        <v>989</v>
      </c>
      <c r="C12987">
        <v>744</v>
      </c>
      <c r="D12987">
        <v>6</v>
      </c>
      <c r="E12987" t="s">
        <v>90</v>
      </c>
      <c r="F12987">
        <v>0</v>
      </c>
      <c r="G12987">
        <v>0</v>
      </c>
      <c r="H12987">
        <v>0</v>
      </c>
      <c r="I12987">
        <v>33</v>
      </c>
      <c r="J12987">
        <v>28</v>
      </c>
      <c r="K12987">
        <v>0</v>
      </c>
      <c r="L12987" s="10">
        <v>43886</v>
      </c>
    </row>
    <row r="12988" spans="1:12" x14ac:dyDescent="0.2">
      <c r="A12988" t="s">
        <v>81</v>
      </c>
      <c r="B12988">
        <v>989</v>
      </c>
      <c r="C12988">
        <v>744</v>
      </c>
      <c r="D12988">
        <v>6</v>
      </c>
      <c r="E12988" t="s">
        <v>91</v>
      </c>
      <c r="F12988">
        <v>0</v>
      </c>
      <c r="G12988">
        <v>2</v>
      </c>
      <c r="H12988">
        <v>0</v>
      </c>
      <c r="I12988">
        <v>27</v>
      </c>
      <c r="J12988">
        <v>22</v>
      </c>
      <c r="K12988">
        <v>0</v>
      </c>
      <c r="L12988" s="10">
        <v>43886</v>
      </c>
    </row>
    <row r="12989" spans="1:12" x14ac:dyDescent="0.2">
      <c r="A12989" t="s">
        <v>81</v>
      </c>
      <c r="B12989">
        <v>989</v>
      </c>
      <c r="C12989">
        <v>744</v>
      </c>
      <c r="D12989">
        <v>6</v>
      </c>
      <c r="E12989" t="s">
        <v>94</v>
      </c>
      <c r="F12989">
        <v>0</v>
      </c>
      <c r="G12989">
        <v>0</v>
      </c>
      <c r="H12989">
        <v>0</v>
      </c>
      <c r="I12989">
        <v>17</v>
      </c>
      <c r="J12989">
        <v>13</v>
      </c>
      <c r="K12989">
        <v>0</v>
      </c>
      <c r="L12989" s="10">
        <v>43886</v>
      </c>
    </row>
    <row r="12990" spans="1:12" x14ac:dyDescent="0.2">
      <c r="A12990" t="s">
        <v>81</v>
      </c>
      <c r="B12990">
        <v>989</v>
      </c>
      <c r="C12990">
        <v>744</v>
      </c>
      <c r="D12990">
        <v>6</v>
      </c>
      <c r="E12990" t="s">
        <v>95</v>
      </c>
      <c r="F12990">
        <v>0</v>
      </c>
      <c r="G12990">
        <v>0</v>
      </c>
      <c r="H12990">
        <v>0</v>
      </c>
      <c r="I12990">
        <v>13</v>
      </c>
      <c r="J12990">
        <v>9</v>
      </c>
      <c r="K12990">
        <v>0</v>
      </c>
      <c r="L12990" s="10">
        <v>43886</v>
      </c>
    </row>
    <row r="12991" spans="1:12" x14ac:dyDescent="0.2">
      <c r="A12991" t="s">
        <v>81</v>
      </c>
      <c r="B12991">
        <v>989</v>
      </c>
      <c r="C12991">
        <v>744</v>
      </c>
      <c r="D12991">
        <v>6</v>
      </c>
      <c r="E12991" t="s">
        <v>96</v>
      </c>
      <c r="F12991">
        <v>0</v>
      </c>
      <c r="G12991">
        <v>0</v>
      </c>
      <c r="H12991">
        <v>0</v>
      </c>
      <c r="I12991">
        <v>9</v>
      </c>
      <c r="J12991">
        <v>6</v>
      </c>
      <c r="K12991">
        <v>0</v>
      </c>
      <c r="L12991" s="10">
        <v>43886</v>
      </c>
    </row>
    <row r="12992" spans="1:12" x14ac:dyDescent="0.2">
      <c r="A12992" t="s">
        <v>81</v>
      </c>
      <c r="B12992">
        <v>989</v>
      </c>
      <c r="C12992">
        <v>744</v>
      </c>
      <c r="D12992">
        <v>6</v>
      </c>
      <c r="E12992" t="s">
        <v>97</v>
      </c>
      <c r="F12992">
        <v>0</v>
      </c>
      <c r="G12992">
        <v>0</v>
      </c>
      <c r="H12992">
        <v>0</v>
      </c>
      <c r="I12992">
        <v>6</v>
      </c>
      <c r="J12992">
        <v>4</v>
      </c>
      <c r="K12992">
        <v>0</v>
      </c>
      <c r="L12992" s="10">
        <v>43886</v>
      </c>
    </row>
    <row r="12993" spans="1:12" x14ac:dyDescent="0.2">
      <c r="A12993" t="s">
        <v>205</v>
      </c>
      <c r="B12993">
        <v>121</v>
      </c>
      <c r="C12993">
        <v>88</v>
      </c>
      <c r="D12993">
        <v>1</v>
      </c>
      <c r="E12993" t="s">
        <v>207</v>
      </c>
      <c r="F12993">
        <v>0</v>
      </c>
      <c r="G12993">
        <v>0</v>
      </c>
      <c r="H12993">
        <v>0</v>
      </c>
      <c r="I12993">
        <v>19</v>
      </c>
      <c r="J12993">
        <v>11</v>
      </c>
      <c r="K12993">
        <v>0</v>
      </c>
      <c r="L12993" s="10">
        <v>43886</v>
      </c>
    </row>
    <row r="12994" spans="1:12" x14ac:dyDescent="0.2">
      <c r="A12994" t="s">
        <v>205</v>
      </c>
      <c r="B12994">
        <v>121</v>
      </c>
      <c r="C12994">
        <v>88</v>
      </c>
      <c r="D12994">
        <v>1</v>
      </c>
      <c r="E12994" t="s">
        <v>210</v>
      </c>
      <c r="F12994">
        <v>0</v>
      </c>
      <c r="G12994">
        <v>1</v>
      </c>
      <c r="H12994">
        <v>0</v>
      </c>
      <c r="I12994">
        <v>12</v>
      </c>
      <c r="J12994">
        <v>6</v>
      </c>
      <c r="K12994">
        <v>1</v>
      </c>
      <c r="L12994" s="10">
        <v>43886</v>
      </c>
    </row>
    <row r="12995" spans="1:12" x14ac:dyDescent="0.2">
      <c r="A12995" t="s">
        <v>205</v>
      </c>
      <c r="B12995">
        <v>121</v>
      </c>
      <c r="C12995">
        <v>88</v>
      </c>
      <c r="D12995">
        <v>1</v>
      </c>
      <c r="E12995" t="s">
        <v>215</v>
      </c>
      <c r="F12995">
        <v>0</v>
      </c>
      <c r="G12995">
        <v>0</v>
      </c>
      <c r="H12995">
        <v>0</v>
      </c>
      <c r="I12995">
        <v>4</v>
      </c>
      <c r="J12995">
        <v>0</v>
      </c>
      <c r="K12995">
        <v>0</v>
      </c>
      <c r="L12995" s="10">
        <v>43886</v>
      </c>
    </row>
    <row r="12996" spans="1:12" x14ac:dyDescent="0.2">
      <c r="A12996" t="s">
        <v>205</v>
      </c>
      <c r="B12996">
        <v>121</v>
      </c>
      <c r="C12996">
        <v>88</v>
      </c>
      <c r="D12996">
        <v>1</v>
      </c>
      <c r="E12996" t="s">
        <v>211</v>
      </c>
      <c r="F12996">
        <v>0</v>
      </c>
      <c r="G12996">
        <v>0</v>
      </c>
      <c r="H12996">
        <v>0</v>
      </c>
      <c r="I12996">
        <v>8</v>
      </c>
      <c r="J12996">
        <v>5</v>
      </c>
      <c r="K12996">
        <v>0</v>
      </c>
      <c r="L12996" s="10">
        <v>43886</v>
      </c>
    </row>
    <row r="12997" spans="1:12" x14ac:dyDescent="0.2">
      <c r="A12997" t="s">
        <v>205</v>
      </c>
      <c r="B12997">
        <v>121</v>
      </c>
      <c r="C12997">
        <v>88</v>
      </c>
      <c r="D12997">
        <v>1</v>
      </c>
      <c r="E12997" t="s">
        <v>212</v>
      </c>
      <c r="F12997">
        <v>0</v>
      </c>
      <c r="G12997">
        <v>0</v>
      </c>
      <c r="H12997">
        <v>0</v>
      </c>
      <c r="I12997">
        <v>7</v>
      </c>
      <c r="J12997">
        <v>4</v>
      </c>
      <c r="K12997">
        <v>0</v>
      </c>
      <c r="L12997" s="10">
        <v>43886</v>
      </c>
    </row>
    <row r="12998" spans="1:12" x14ac:dyDescent="0.2">
      <c r="A12998" t="s">
        <v>205</v>
      </c>
      <c r="B12998">
        <v>121</v>
      </c>
      <c r="C12998">
        <v>88</v>
      </c>
      <c r="D12998">
        <v>1</v>
      </c>
      <c r="E12998" t="s">
        <v>213</v>
      </c>
      <c r="F12998">
        <v>0</v>
      </c>
      <c r="G12998">
        <v>0</v>
      </c>
      <c r="H12998">
        <v>0</v>
      </c>
      <c r="I12998">
        <v>6</v>
      </c>
      <c r="J12998">
        <v>3</v>
      </c>
      <c r="K12998">
        <v>0</v>
      </c>
      <c r="L12998" s="10">
        <v>43886</v>
      </c>
    </row>
    <row r="12999" spans="1:12" x14ac:dyDescent="0.2">
      <c r="A12999" t="s">
        <v>205</v>
      </c>
      <c r="B12999">
        <v>121</v>
      </c>
      <c r="C12999">
        <v>88</v>
      </c>
      <c r="D12999">
        <v>1</v>
      </c>
      <c r="E12999" t="s">
        <v>206</v>
      </c>
      <c r="F12999">
        <v>0</v>
      </c>
      <c r="G12999">
        <v>2</v>
      </c>
      <c r="H12999">
        <v>0</v>
      </c>
      <c r="I12999">
        <v>28</v>
      </c>
      <c r="J12999">
        <v>26</v>
      </c>
      <c r="K12999">
        <v>0</v>
      </c>
      <c r="L12999" s="10">
        <v>43886</v>
      </c>
    </row>
    <row r="13000" spans="1:12" x14ac:dyDescent="0.2">
      <c r="A13000" t="s">
        <v>205</v>
      </c>
      <c r="B13000">
        <v>121</v>
      </c>
      <c r="C13000">
        <v>88</v>
      </c>
      <c r="D13000">
        <v>1</v>
      </c>
      <c r="E13000" t="s">
        <v>209</v>
      </c>
      <c r="F13000">
        <v>0</v>
      </c>
      <c r="G13000">
        <v>0</v>
      </c>
      <c r="H13000">
        <v>0</v>
      </c>
      <c r="I13000">
        <v>11</v>
      </c>
      <c r="J13000">
        <v>9</v>
      </c>
      <c r="K13000">
        <v>0</v>
      </c>
      <c r="L13000" s="10">
        <v>43886</v>
      </c>
    </row>
    <row r="13001" spans="1:12" x14ac:dyDescent="0.2">
      <c r="A13001" t="s">
        <v>205</v>
      </c>
      <c r="B13001">
        <v>121</v>
      </c>
      <c r="C13001">
        <v>88</v>
      </c>
      <c r="D13001">
        <v>1</v>
      </c>
      <c r="E13001" t="s">
        <v>208</v>
      </c>
      <c r="F13001">
        <v>0</v>
      </c>
      <c r="G13001">
        <v>2</v>
      </c>
      <c r="H13001">
        <v>0</v>
      </c>
      <c r="I13001">
        <v>12</v>
      </c>
      <c r="J13001">
        <v>11</v>
      </c>
      <c r="K13001">
        <v>0</v>
      </c>
      <c r="L13001" s="10">
        <v>43886</v>
      </c>
    </row>
    <row r="13002" spans="1:12" x14ac:dyDescent="0.2">
      <c r="A13002" t="s">
        <v>205</v>
      </c>
      <c r="B13002">
        <v>121</v>
      </c>
      <c r="C13002">
        <v>88</v>
      </c>
      <c r="D13002">
        <v>1</v>
      </c>
      <c r="E13002" t="s">
        <v>214</v>
      </c>
      <c r="F13002">
        <v>0</v>
      </c>
      <c r="G13002">
        <v>0</v>
      </c>
      <c r="H13002">
        <v>0</v>
      </c>
      <c r="I13002">
        <v>7</v>
      </c>
      <c r="J13002">
        <v>6</v>
      </c>
      <c r="K13002">
        <v>0</v>
      </c>
      <c r="L13002" s="10">
        <v>43886</v>
      </c>
    </row>
    <row r="13003" spans="1:12" x14ac:dyDescent="0.2">
      <c r="A13003" t="s">
        <v>205</v>
      </c>
      <c r="B13003">
        <v>121</v>
      </c>
      <c r="C13003">
        <v>88</v>
      </c>
      <c r="D13003">
        <v>1</v>
      </c>
      <c r="E13003" t="s">
        <v>216</v>
      </c>
      <c r="F13003">
        <v>0</v>
      </c>
      <c r="G13003">
        <v>0</v>
      </c>
      <c r="H13003">
        <v>0</v>
      </c>
      <c r="I13003">
        <v>3</v>
      </c>
      <c r="J13003">
        <v>3</v>
      </c>
      <c r="K13003">
        <v>0</v>
      </c>
      <c r="L13003" s="10">
        <v>43886</v>
      </c>
    </row>
    <row r="13004" spans="1:12" x14ac:dyDescent="0.2">
      <c r="A13004" t="s">
        <v>205</v>
      </c>
      <c r="B13004">
        <v>121</v>
      </c>
      <c r="C13004">
        <v>88</v>
      </c>
      <c r="D13004">
        <v>1</v>
      </c>
      <c r="E13004" t="s">
        <v>217</v>
      </c>
      <c r="F13004">
        <v>0</v>
      </c>
      <c r="G13004">
        <v>0</v>
      </c>
      <c r="H13004">
        <v>0</v>
      </c>
      <c r="I13004">
        <v>3</v>
      </c>
      <c r="J13004">
        <v>3</v>
      </c>
      <c r="K13004">
        <v>0</v>
      </c>
      <c r="L13004" s="10">
        <v>43886</v>
      </c>
    </row>
    <row r="13005" spans="1:12" x14ac:dyDescent="0.2">
      <c r="A13005" t="s">
        <v>205</v>
      </c>
      <c r="B13005">
        <v>121</v>
      </c>
      <c r="C13005">
        <v>88</v>
      </c>
      <c r="D13005">
        <v>1</v>
      </c>
      <c r="E13005" t="s">
        <v>218</v>
      </c>
      <c r="F13005">
        <v>0</v>
      </c>
      <c r="G13005">
        <v>0</v>
      </c>
      <c r="H13005">
        <v>0</v>
      </c>
      <c r="I13005">
        <v>1</v>
      </c>
      <c r="J13005">
        <v>1</v>
      </c>
      <c r="K13005">
        <v>0</v>
      </c>
      <c r="L13005" s="10">
        <v>43886</v>
      </c>
    </row>
    <row r="13006" spans="1:12" x14ac:dyDescent="0.2">
      <c r="A13006" t="s">
        <v>431</v>
      </c>
      <c r="B13006">
        <v>133</v>
      </c>
      <c r="C13006">
        <v>104</v>
      </c>
      <c r="D13006">
        <v>0</v>
      </c>
      <c r="E13006" t="s">
        <v>432</v>
      </c>
      <c r="F13006">
        <v>0</v>
      </c>
      <c r="G13006">
        <v>2</v>
      </c>
      <c r="H13006">
        <v>0</v>
      </c>
      <c r="I13006">
        <v>37</v>
      </c>
      <c r="J13006">
        <v>25</v>
      </c>
      <c r="K13006">
        <v>0</v>
      </c>
      <c r="L13006" s="10">
        <v>43886</v>
      </c>
    </row>
    <row r="13007" spans="1:12" x14ac:dyDescent="0.2">
      <c r="A13007" t="s">
        <v>431</v>
      </c>
      <c r="B13007">
        <v>133</v>
      </c>
      <c r="C13007">
        <v>104</v>
      </c>
      <c r="D13007">
        <v>0</v>
      </c>
      <c r="E13007" t="s">
        <v>433</v>
      </c>
      <c r="F13007">
        <v>0</v>
      </c>
      <c r="G13007">
        <v>2</v>
      </c>
      <c r="H13007">
        <v>0</v>
      </c>
      <c r="I13007">
        <v>20</v>
      </c>
      <c r="J13007">
        <v>16</v>
      </c>
      <c r="K13007">
        <v>0</v>
      </c>
      <c r="L13007" s="10">
        <v>43886</v>
      </c>
    </row>
    <row r="13008" spans="1:12" x14ac:dyDescent="0.2">
      <c r="A13008" t="s">
        <v>431</v>
      </c>
      <c r="B13008">
        <v>133</v>
      </c>
      <c r="C13008">
        <v>104</v>
      </c>
      <c r="D13008">
        <v>0</v>
      </c>
      <c r="E13008" t="s">
        <v>435</v>
      </c>
      <c r="F13008">
        <v>0</v>
      </c>
      <c r="G13008">
        <v>0</v>
      </c>
      <c r="H13008">
        <v>0</v>
      </c>
      <c r="I13008">
        <v>12</v>
      </c>
      <c r="J13008">
        <v>8</v>
      </c>
      <c r="K13008">
        <v>0</v>
      </c>
      <c r="L13008" s="10">
        <v>43886</v>
      </c>
    </row>
    <row r="13009" spans="1:12" x14ac:dyDescent="0.2">
      <c r="A13009" t="s">
        <v>431</v>
      </c>
      <c r="B13009">
        <v>133</v>
      </c>
      <c r="C13009">
        <v>104</v>
      </c>
      <c r="D13009">
        <v>0</v>
      </c>
      <c r="E13009" t="s">
        <v>438</v>
      </c>
      <c r="F13009">
        <v>0</v>
      </c>
      <c r="G13009">
        <v>2</v>
      </c>
      <c r="H13009">
        <v>0</v>
      </c>
      <c r="I13009">
        <v>10</v>
      </c>
      <c r="J13009">
        <v>7</v>
      </c>
      <c r="K13009">
        <v>0</v>
      </c>
      <c r="L13009" s="10">
        <v>43886</v>
      </c>
    </row>
    <row r="13010" spans="1:12" x14ac:dyDescent="0.2">
      <c r="A13010" t="s">
        <v>431</v>
      </c>
      <c r="B13010">
        <v>133</v>
      </c>
      <c r="C13010">
        <v>104</v>
      </c>
      <c r="D13010">
        <v>0</v>
      </c>
      <c r="E13010" t="s">
        <v>439</v>
      </c>
      <c r="F13010">
        <v>0</v>
      </c>
      <c r="G13010">
        <v>0</v>
      </c>
      <c r="H13010">
        <v>0</v>
      </c>
      <c r="I13010">
        <v>8</v>
      </c>
      <c r="J13010">
        <v>6</v>
      </c>
      <c r="K13010">
        <v>0</v>
      </c>
      <c r="L13010" s="10">
        <v>43886</v>
      </c>
    </row>
    <row r="13011" spans="1:12" x14ac:dyDescent="0.2">
      <c r="A13011" t="s">
        <v>431</v>
      </c>
      <c r="B13011">
        <v>133</v>
      </c>
      <c r="C13011">
        <v>104</v>
      </c>
      <c r="D13011">
        <v>0</v>
      </c>
      <c r="E13011" t="s">
        <v>437</v>
      </c>
      <c r="F13011">
        <v>0</v>
      </c>
      <c r="G13011">
        <v>0</v>
      </c>
      <c r="H13011">
        <v>0</v>
      </c>
      <c r="I13011">
        <v>7</v>
      </c>
      <c r="J13011">
        <v>5</v>
      </c>
      <c r="K13011">
        <v>0</v>
      </c>
      <c r="L13011" s="10">
        <v>43886</v>
      </c>
    </row>
    <row r="13012" spans="1:12" x14ac:dyDescent="0.2">
      <c r="A13012" t="s">
        <v>431</v>
      </c>
      <c r="B13012">
        <v>133</v>
      </c>
      <c r="C13012">
        <v>104</v>
      </c>
      <c r="D13012">
        <v>0</v>
      </c>
      <c r="E13012" t="s">
        <v>434</v>
      </c>
      <c r="F13012">
        <v>0</v>
      </c>
      <c r="G13012">
        <v>0</v>
      </c>
      <c r="H13012">
        <v>0</v>
      </c>
      <c r="I13012">
        <v>19</v>
      </c>
      <c r="J13012">
        <v>18</v>
      </c>
      <c r="K13012">
        <v>0</v>
      </c>
      <c r="L13012" s="10">
        <v>43886</v>
      </c>
    </row>
    <row r="13013" spans="1:12" x14ac:dyDescent="0.2">
      <c r="A13013" t="s">
        <v>431</v>
      </c>
      <c r="B13013">
        <v>133</v>
      </c>
      <c r="C13013">
        <v>104</v>
      </c>
      <c r="D13013">
        <v>0</v>
      </c>
      <c r="E13013" t="s">
        <v>436</v>
      </c>
      <c r="F13013">
        <v>0</v>
      </c>
      <c r="G13013">
        <v>2</v>
      </c>
      <c r="H13013">
        <v>0</v>
      </c>
      <c r="I13013">
        <v>8</v>
      </c>
      <c r="J13013">
        <v>7</v>
      </c>
      <c r="K13013">
        <v>0</v>
      </c>
      <c r="L13013" s="10">
        <v>43886</v>
      </c>
    </row>
    <row r="13014" spans="1:12" x14ac:dyDescent="0.2">
      <c r="A13014" t="s">
        <v>431</v>
      </c>
      <c r="B13014">
        <v>133</v>
      </c>
      <c r="C13014">
        <v>104</v>
      </c>
      <c r="D13014">
        <v>0</v>
      </c>
      <c r="E13014" t="s">
        <v>441</v>
      </c>
      <c r="F13014">
        <v>0</v>
      </c>
      <c r="G13014">
        <v>0</v>
      </c>
      <c r="H13014">
        <v>0</v>
      </c>
      <c r="I13014">
        <v>6</v>
      </c>
      <c r="J13014">
        <v>6</v>
      </c>
      <c r="K13014">
        <v>0</v>
      </c>
      <c r="L13014" s="10">
        <v>43886</v>
      </c>
    </row>
    <row r="13015" spans="1:12" x14ac:dyDescent="0.2">
      <c r="A13015" t="s">
        <v>431</v>
      </c>
      <c r="B13015">
        <v>133</v>
      </c>
      <c r="C13015">
        <v>104</v>
      </c>
      <c r="D13015">
        <v>0</v>
      </c>
      <c r="E13015" t="s">
        <v>440</v>
      </c>
      <c r="F13015">
        <v>0</v>
      </c>
      <c r="G13015">
        <v>0</v>
      </c>
      <c r="H13015">
        <v>0</v>
      </c>
      <c r="I13015">
        <v>4</v>
      </c>
      <c r="J13015">
        <v>4</v>
      </c>
      <c r="K13015">
        <v>0</v>
      </c>
      <c r="L13015" s="10">
        <v>43886</v>
      </c>
    </row>
    <row r="13016" spans="1:12" x14ac:dyDescent="0.2">
      <c r="A13016" t="s">
        <v>431</v>
      </c>
      <c r="B13016">
        <v>133</v>
      </c>
      <c r="C13016">
        <v>104</v>
      </c>
      <c r="D13016">
        <v>0</v>
      </c>
      <c r="E13016" t="s">
        <v>442</v>
      </c>
      <c r="F13016">
        <v>0</v>
      </c>
      <c r="G13016">
        <v>0</v>
      </c>
      <c r="H13016">
        <v>0</v>
      </c>
      <c r="I13016">
        <v>2</v>
      </c>
      <c r="J13016">
        <v>2</v>
      </c>
      <c r="K13016">
        <v>0</v>
      </c>
      <c r="L13016" s="10">
        <v>43886</v>
      </c>
    </row>
    <row r="13017" spans="1:12" x14ac:dyDescent="0.2">
      <c r="A13017" t="s">
        <v>163</v>
      </c>
      <c r="B13017">
        <v>174</v>
      </c>
      <c r="C13017">
        <v>144</v>
      </c>
      <c r="D13017">
        <v>2</v>
      </c>
      <c r="E13017" t="s">
        <v>165</v>
      </c>
      <c r="F13017">
        <v>0</v>
      </c>
      <c r="G13017">
        <v>0</v>
      </c>
      <c r="H13017">
        <v>0</v>
      </c>
      <c r="I13017">
        <v>25</v>
      </c>
      <c r="J13017">
        <v>15</v>
      </c>
      <c r="K13017">
        <v>0</v>
      </c>
      <c r="L13017" s="10">
        <v>43886</v>
      </c>
    </row>
    <row r="13018" spans="1:12" x14ac:dyDescent="0.2">
      <c r="A13018" t="s">
        <v>163</v>
      </c>
      <c r="B13018">
        <v>174</v>
      </c>
      <c r="C13018">
        <v>144</v>
      </c>
      <c r="D13018">
        <v>2</v>
      </c>
      <c r="E13018" t="s">
        <v>164</v>
      </c>
      <c r="F13018">
        <v>0</v>
      </c>
      <c r="G13018">
        <v>12</v>
      </c>
      <c r="H13018">
        <v>0</v>
      </c>
      <c r="I13018">
        <v>53</v>
      </c>
      <c r="J13018">
        <v>48</v>
      </c>
      <c r="K13018">
        <v>0</v>
      </c>
      <c r="L13018" s="10">
        <v>43886</v>
      </c>
    </row>
    <row r="13019" spans="1:12" x14ac:dyDescent="0.2">
      <c r="A13019" t="s">
        <v>163</v>
      </c>
      <c r="B13019">
        <v>174</v>
      </c>
      <c r="C13019">
        <v>144</v>
      </c>
      <c r="D13019">
        <v>2</v>
      </c>
      <c r="E13019" t="s">
        <v>171</v>
      </c>
      <c r="F13019">
        <v>0</v>
      </c>
      <c r="G13019">
        <v>0</v>
      </c>
      <c r="H13019">
        <v>0</v>
      </c>
      <c r="I13019">
        <v>9</v>
      </c>
      <c r="J13019">
        <v>5</v>
      </c>
      <c r="K13019">
        <v>0</v>
      </c>
      <c r="L13019" s="10">
        <v>43886</v>
      </c>
    </row>
    <row r="13020" spans="1:12" x14ac:dyDescent="0.2">
      <c r="A13020" t="s">
        <v>163</v>
      </c>
      <c r="B13020">
        <v>174</v>
      </c>
      <c r="C13020">
        <v>144</v>
      </c>
      <c r="D13020">
        <v>2</v>
      </c>
      <c r="E13020" t="s">
        <v>167</v>
      </c>
      <c r="F13020">
        <v>0</v>
      </c>
      <c r="G13020">
        <v>0</v>
      </c>
      <c r="H13020">
        <v>0</v>
      </c>
      <c r="I13020">
        <v>13</v>
      </c>
      <c r="J13020">
        <v>10</v>
      </c>
      <c r="K13020">
        <v>0</v>
      </c>
      <c r="L13020" s="10">
        <v>43886</v>
      </c>
    </row>
    <row r="13021" spans="1:12" x14ac:dyDescent="0.2">
      <c r="A13021" t="s">
        <v>163</v>
      </c>
      <c r="B13021">
        <v>174</v>
      </c>
      <c r="C13021">
        <v>144</v>
      </c>
      <c r="D13021">
        <v>2</v>
      </c>
      <c r="E13021" t="s">
        <v>166</v>
      </c>
      <c r="F13021">
        <v>0</v>
      </c>
      <c r="G13021">
        <v>0</v>
      </c>
      <c r="H13021">
        <v>0</v>
      </c>
      <c r="I13021">
        <v>15</v>
      </c>
      <c r="J13021">
        <v>12</v>
      </c>
      <c r="K13021">
        <v>1</v>
      </c>
      <c r="L13021" s="10">
        <v>43886</v>
      </c>
    </row>
    <row r="13022" spans="1:12" x14ac:dyDescent="0.2">
      <c r="A13022" t="s">
        <v>163</v>
      </c>
      <c r="B13022">
        <v>174</v>
      </c>
      <c r="C13022">
        <v>144</v>
      </c>
      <c r="D13022">
        <v>2</v>
      </c>
      <c r="E13022" t="s">
        <v>168</v>
      </c>
      <c r="F13022">
        <v>0</v>
      </c>
      <c r="G13022">
        <v>0</v>
      </c>
      <c r="H13022">
        <v>0</v>
      </c>
      <c r="I13022">
        <v>14</v>
      </c>
      <c r="J13022">
        <v>12</v>
      </c>
      <c r="K13022">
        <v>1</v>
      </c>
      <c r="L13022" s="10">
        <v>43886</v>
      </c>
    </row>
    <row r="13023" spans="1:12" x14ac:dyDescent="0.2">
      <c r="A13023" t="s">
        <v>163</v>
      </c>
      <c r="B13023">
        <v>174</v>
      </c>
      <c r="C13023">
        <v>144</v>
      </c>
      <c r="D13023">
        <v>2</v>
      </c>
      <c r="E13023" t="s">
        <v>169</v>
      </c>
      <c r="F13023">
        <v>0</v>
      </c>
      <c r="G13023">
        <v>0</v>
      </c>
      <c r="H13023">
        <v>0</v>
      </c>
      <c r="I13023">
        <v>13</v>
      </c>
      <c r="J13023">
        <v>12</v>
      </c>
      <c r="K13023">
        <v>0</v>
      </c>
      <c r="L13023" s="10">
        <v>43886</v>
      </c>
    </row>
    <row r="13024" spans="1:12" x14ac:dyDescent="0.2">
      <c r="A13024" t="s">
        <v>163</v>
      </c>
      <c r="B13024">
        <v>174</v>
      </c>
      <c r="C13024">
        <v>144</v>
      </c>
      <c r="D13024">
        <v>2</v>
      </c>
      <c r="E13024" t="s">
        <v>170</v>
      </c>
      <c r="F13024">
        <v>0</v>
      </c>
      <c r="G13024">
        <v>1</v>
      </c>
      <c r="H13024">
        <v>0</v>
      </c>
      <c r="I13024">
        <v>9</v>
      </c>
      <c r="J13024">
        <v>8</v>
      </c>
      <c r="K13024">
        <v>0</v>
      </c>
      <c r="L13024" s="10">
        <v>43886</v>
      </c>
    </row>
    <row r="13025" spans="1:12" x14ac:dyDescent="0.2">
      <c r="A13025" t="s">
        <v>163</v>
      </c>
      <c r="B13025">
        <v>174</v>
      </c>
      <c r="C13025">
        <v>144</v>
      </c>
      <c r="D13025">
        <v>2</v>
      </c>
      <c r="E13025" t="s">
        <v>174</v>
      </c>
      <c r="F13025">
        <v>0</v>
      </c>
      <c r="G13025">
        <v>2</v>
      </c>
      <c r="H13025">
        <v>0</v>
      </c>
      <c r="I13025">
        <v>5</v>
      </c>
      <c r="J13025">
        <v>4</v>
      </c>
      <c r="K13025">
        <v>0</v>
      </c>
      <c r="L13025" s="10">
        <v>43886</v>
      </c>
    </row>
    <row r="13026" spans="1:12" x14ac:dyDescent="0.2">
      <c r="A13026" t="s">
        <v>163</v>
      </c>
      <c r="B13026">
        <v>174</v>
      </c>
      <c r="C13026">
        <v>144</v>
      </c>
      <c r="D13026">
        <v>2</v>
      </c>
      <c r="E13026" t="s">
        <v>172</v>
      </c>
      <c r="F13026">
        <v>0</v>
      </c>
      <c r="G13026">
        <v>0</v>
      </c>
      <c r="H13026">
        <v>0</v>
      </c>
      <c r="I13026">
        <v>7</v>
      </c>
      <c r="J13026">
        <v>7</v>
      </c>
      <c r="K13026">
        <v>0</v>
      </c>
      <c r="L13026" s="10">
        <v>43886</v>
      </c>
    </row>
    <row r="13027" spans="1:12" x14ac:dyDescent="0.2">
      <c r="A13027" t="s">
        <v>163</v>
      </c>
      <c r="B13027">
        <v>174</v>
      </c>
      <c r="C13027">
        <v>144</v>
      </c>
      <c r="D13027">
        <v>2</v>
      </c>
      <c r="E13027" t="s">
        <v>173</v>
      </c>
      <c r="F13027">
        <v>0</v>
      </c>
      <c r="G13027">
        <v>0</v>
      </c>
      <c r="H13027">
        <v>0</v>
      </c>
      <c r="I13027">
        <v>4</v>
      </c>
      <c r="J13027">
        <v>4</v>
      </c>
      <c r="K13027">
        <v>0</v>
      </c>
      <c r="L13027" s="10">
        <v>43886</v>
      </c>
    </row>
    <row r="13028" spans="1:12" x14ac:dyDescent="0.2">
      <c r="A13028" t="s">
        <v>163</v>
      </c>
      <c r="B13028">
        <v>174</v>
      </c>
      <c r="C13028">
        <v>144</v>
      </c>
      <c r="D13028">
        <v>2</v>
      </c>
      <c r="E13028" t="s">
        <v>175</v>
      </c>
      <c r="F13028">
        <v>0</v>
      </c>
      <c r="G13028">
        <v>0</v>
      </c>
      <c r="H13028">
        <v>0</v>
      </c>
      <c r="I13028">
        <v>4</v>
      </c>
      <c r="J13028">
        <v>4</v>
      </c>
      <c r="K13028">
        <v>0</v>
      </c>
      <c r="L13028" s="10">
        <v>43886</v>
      </c>
    </row>
    <row r="13029" spans="1:12" x14ac:dyDescent="0.2">
      <c r="A13029" t="s">
        <v>163</v>
      </c>
      <c r="B13029">
        <v>174</v>
      </c>
      <c r="C13029">
        <v>144</v>
      </c>
      <c r="D13029">
        <v>2</v>
      </c>
      <c r="E13029" t="s">
        <v>176</v>
      </c>
      <c r="F13029">
        <v>0</v>
      </c>
      <c r="G13029">
        <v>0</v>
      </c>
      <c r="H13029">
        <v>0</v>
      </c>
      <c r="I13029">
        <v>2</v>
      </c>
      <c r="J13029">
        <v>2</v>
      </c>
      <c r="K13029">
        <v>0</v>
      </c>
      <c r="L13029" s="10">
        <v>43886</v>
      </c>
    </row>
    <row r="13030" spans="1:12" x14ac:dyDescent="0.2">
      <c r="A13030" t="s">
        <v>163</v>
      </c>
      <c r="B13030">
        <v>174</v>
      </c>
      <c r="C13030">
        <v>144</v>
      </c>
      <c r="D13030">
        <v>2</v>
      </c>
      <c r="E13030" t="s">
        <v>177</v>
      </c>
      <c r="F13030">
        <v>0</v>
      </c>
      <c r="G13030">
        <v>0</v>
      </c>
      <c r="H13030">
        <v>0</v>
      </c>
      <c r="I13030">
        <v>1</v>
      </c>
      <c r="J13030">
        <v>1</v>
      </c>
      <c r="K13030">
        <v>0</v>
      </c>
      <c r="L13030" s="10">
        <v>43886</v>
      </c>
    </row>
    <row r="13031" spans="1:12" x14ac:dyDescent="0.2">
      <c r="A13031" t="s">
        <v>444</v>
      </c>
      <c r="B13031">
        <v>91</v>
      </c>
      <c r="C13031">
        <v>81</v>
      </c>
      <c r="D13031">
        <v>2</v>
      </c>
      <c r="E13031" t="s">
        <v>445</v>
      </c>
      <c r="F13031">
        <v>0</v>
      </c>
      <c r="G13031">
        <v>0</v>
      </c>
      <c r="H13031">
        <v>0</v>
      </c>
      <c r="I13031">
        <v>36</v>
      </c>
      <c r="J13031">
        <v>31</v>
      </c>
      <c r="K13031">
        <v>2</v>
      </c>
      <c r="L13031" s="10">
        <v>43886</v>
      </c>
    </row>
    <row r="13032" spans="1:12" x14ac:dyDescent="0.2">
      <c r="A13032" t="s">
        <v>444</v>
      </c>
      <c r="B13032">
        <v>91</v>
      </c>
      <c r="C13032">
        <v>81</v>
      </c>
      <c r="D13032">
        <v>2</v>
      </c>
      <c r="E13032" t="s">
        <v>446</v>
      </c>
      <c r="F13032">
        <v>0</v>
      </c>
      <c r="G13032">
        <v>0</v>
      </c>
      <c r="H13032">
        <v>0</v>
      </c>
      <c r="I13032">
        <v>9</v>
      </c>
      <c r="J13032">
        <v>6</v>
      </c>
      <c r="K13032">
        <v>0</v>
      </c>
      <c r="L13032" s="10">
        <v>43886</v>
      </c>
    </row>
    <row r="13033" spans="1:12" x14ac:dyDescent="0.2">
      <c r="A13033" t="s">
        <v>444</v>
      </c>
      <c r="B13033">
        <v>91</v>
      </c>
      <c r="C13033">
        <v>81</v>
      </c>
      <c r="D13033">
        <v>2</v>
      </c>
      <c r="E13033" t="s">
        <v>449</v>
      </c>
      <c r="F13033">
        <v>0</v>
      </c>
      <c r="G13033">
        <v>0</v>
      </c>
      <c r="H13033">
        <v>0</v>
      </c>
      <c r="I13033">
        <v>9</v>
      </c>
      <c r="J13033">
        <v>8</v>
      </c>
      <c r="K13033">
        <v>0</v>
      </c>
      <c r="L13033" s="10">
        <v>43886</v>
      </c>
    </row>
    <row r="13034" spans="1:12" x14ac:dyDescent="0.2">
      <c r="A13034" t="s">
        <v>444</v>
      </c>
      <c r="B13034">
        <v>91</v>
      </c>
      <c r="C13034">
        <v>81</v>
      </c>
      <c r="D13034">
        <v>2</v>
      </c>
      <c r="E13034" t="s">
        <v>450</v>
      </c>
      <c r="F13034">
        <v>0</v>
      </c>
      <c r="G13034">
        <v>0</v>
      </c>
      <c r="H13034">
        <v>0</v>
      </c>
      <c r="I13034">
        <v>4</v>
      </c>
      <c r="J13034">
        <v>3</v>
      </c>
      <c r="K13034">
        <v>0</v>
      </c>
      <c r="L13034" s="10">
        <v>43886</v>
      </c>
    </row>
    <row r="13035" spans="1:12" x14ac:dyDescent="0.2">
      <c r="A13035" t="s">
        <v>444</v>
      </c>
      <c r="B13035">
        <v>91</v>
      </c>
      <c r="C13035">
        <v>81</v>
      </c>
      <c r="D13035">
        <v>2</v>
      </c>
      <c r="E13035" t="s">
        <v>452</v>
      </c>
      <c r="F13035">
        <v>0</v>
      </c>
      <c r="G13035">
        <v>0</v>
      </c>
      <c r="H13035">
        <v>0</v>
      </c>
      <c r="I13035">
        <v>3</v>
      </c>
      <c r="J13035">
        <v>2</v>
      </c>
      <c r="K13035">
        <v>0</v>
      </c>
      <c r="L13035" s="10">
        <v>43886</v>
      </c>
    </row>
    <row r="13036" spans="1:12" x14ac:dyDescent="0.2">
      <c r="A13036" t="s">
        <v>444</v>
      </c>
      <c r="B13036">
        <v>91</v>
      </c>
      <c r="C13036">
        <v>81</v>
      </c>
      <c r="D13036">
        <v>2</v>
      </c>
      <c r="E13036" t="s">
        <v>448</v>
      </c>
      <c r="F13036">
        <v>0</v>
      </c>
      <c r="G13036">
        <v>0</v>
      </c>
      <c r="H13036">
        <v>0</v>
      </c>
      <c r="I13036">
        <v>12</v>
      </c>
      <c r="J13036">
        <v>12</v>
      </c>
      <c r="K13036">
        <v>0</v>
      </c>
      <c r="L13036" s="10">
        <v>43886</v>
      </c>
    </row>
    <row r="13037" spans="1:12" x14ac:dyDescent="0.2">
      <c r="A13037" t="s">
        <v>444</v>
      </c>
      <c r="B13037">
        <v>91</v>
      </c>
      <c r="C13037">
        <v>81</v>
      </c>
      <c r="D13037">
        <v>2</v>
      </c>
      <c r="E13037" t="s">
        <v>447</v>
      </c>
      <c r="F13037">
        <v>0</v>
      </c>
      <c r="G13037">
        <v>0</v>
      </c>
      <c r="H13037">
        <v>0</v>
      </c>
      <c r="I13037">
        <v>8</v>
      </c>
      <c r="J13037">
        <v>8</v>
      </c>
      <c r="K13037">
        <v>0</v>
      </c>
      <c r="L13037" s="10">
        <v>43886</v>
      </c>
    </row>
    <row r="13038" spans="1:12" x14ac:dyDescent="0.2">
      <c r="A13038" t="s">
        <v>444</v>
      </c>
      <c r="B13038">
        <v>91</v>
      </c>
      <c r="C13038">
        <v>81</v>
      </c>
      <c r="D13038">
        <v>2</v>
      </c>
      <c r="E13038" t="s">
        <v>451</v>
      </c>
      <c r="F13038">
        <v>0</v>
      </c>
      <c r="G13038">
        <v>0</v>
      </c>
      <c r="H13038">
        <v>0</v>
      </c>
      <c r="I13038">
        <v>4</v>
      </c>
      <c r="J13038">
        <v>4</v>
      </c>
      <c r="K13038">
        <v>0</v>
      </c>
      <c r="L13038" s="10">
        <v>43886</v>
      </c>
    </row>
    <row r="13039" spans="1:12" x14ac:dyDescent="0.2">
      <c r="A13039" t="s">
        <v>444</v>
      </c>
      <c r="B13039">
        <v>91</v>
      </c>
      <c r="C13039">
        <v>81</v>
      </c>
      <c r="D13039">
        <v>2</v>
      </c>
      <c r="E13039" t="s">
        <v>453</v>
      </c>
      <c r="F13039">
        <v>0</v>
      </c>
      <c r="G13039">
        <v>0</v>
      </c>
      <c r="H13039">
        <v>0</v>
      </c>
      <c r="I13039">
        <v>3</v>
      </c>
      <c r="J13039">
        <v>3</v>
      </c>
      <c r="K13039">
        <v>0</v>
      </c>
      <c r="L13039" s="10">
        <v>43886</v>
      </c>
    </row>
    <row r="13040" spans="1:12" x14ac:dyDescent="0.2">
      <c r="A13040" t="s">
        <v>444</v>
      </c>
      <c r="B13040">
        <v>91</v>
      </c>
      <c r="C13040">
        <v>81</v>
      </c>
      <c r="D13040">
        <v>2</v>
      </c>
      <c r="E13040" t="s">
        <v>454</v>
      </c>
      <c r="F13040">
        <v>0</v>
      </c>
      <c r="G13040">
        <v>0</v>
      </c>
      <c r="H13040">
        <v>0</v>
      </c>
      <c r="I13040">
        <v>2</v>
      </c>
      <c r="J13040">
        <v>2</v>
      </c>
      <c r="K13040">
        <v>0</v>
      </c>
      <c r="L13040" s="10">
        <v>43886</v>
      </c>
    </row>
    <row r="13041" spans="1:12" x14ac:dyDescent="0.2">
      <c r="A13041" t="s">
        <v>444</v>
      </c>
      <c r="B13041">
        <v>91</v>
      </c>
      <c r="C13041">
        <v>81</v>
      </c>
      <c r="D13041">
        <v>2</v>
      </c>
      <c r="E13041" t="s">
        <v>455</v>
      </c>
      <c r="F13041">
        <v>0</v>
      </c>
      <c r="G13041">
        <v>0</v>
      </c>
      <c r="H13041">
        <v>0</v>
      </c>
      <c r="I13041">
        <v>1</v>
      </c>
      <c r="J13041">
        <v>1</v>
      </c>
      <c r="K13041">
        <v>0</v>
      </c>
      <c r="L13041" s="10">
        <v>43886</v>
      </c>
    </row>
    <row r="13042" spans="1:12" x14ac:dyDescent="0.2">
      <c r="A13042" t="s">
        <v>444</v>
      </c>
      <c r="B13042">
        <v>91</v>
      </c>
      <c r="C13042">
        <v>81</v>
      </c>
      <c r="D13042">
        <v>2</v>
      </c>
      <c r="E13042" t="s">
        <v>28</v>
      </c>
      <c r="F13042">
        <v>0</v>
      </c>
      <c r="G13042">
        <v>1</v>
      </c>
      <c r="H13042">
        <v>0</v>
      </c>
      <c r="I13042">
        <v>0</v>
      </c>
      <c r="J13042">
        <v>1</v>
      </c>
      <c r="K13042">
        <v>0</v>
      </c>
      <c r="L13042" s="10">
        <v>43886</v>
      </c>
    </row>
    <row r="13043" spans="1:12" x14ac:dyDescent="0.2">
      <c r="A13043" t="s">
        <v>50</v>
      </c>
      <c r="B13043">
        <v>1272</v>
      </c>
      <c r="C13043">
        <v>1068</v>
      </c>
      <c r="D13043">
        <v>20</v>
      </c>
      <c r="E13043" t="s">
        <v>51</v>
      </c>
      <c r="F13043">
        <v>0</v>
      </c>
      <c r="G13043">
        <v>8</v>
      </c>
      <c r="H13043">
        <v>0</v>
      </c>
      <c r="I13043">
        <v>274</v>
      </c>
      <c r="J13043">
        <v>227</v>
      </c>
      <c r="K13043">
        <v>2</v>
      </c>
      <c r="L13043" s="10">
        <v>43887</v>
      </c>
    </row>
    <row r="13044" spans="1:12" x14ac:dyDescent="0.2">
      <c r="A13044" t="s">
        <v>50</v>
      </c>
      <c r="B13044">
        <v>1272</v>
      </c>
      <c r="C13044">
        <v>1068</v>
      </c>
      <c r="D13044">
        <v>20</v>
      </c>
      <c r="E13044" t="s">
        <v>53</v>
      </c>
      <c r="F13044">
        <v>0</v>
      </c>
      <c r="G13044">
        <v>2</v>
      </c>
      <c r="H13044">
        <v>0</v>
      </c>
      <c r="I13044">
        <v>157</v>
      </c>
      <c r="J13044">
        <v>126</v>
      </c>
      <c r="K13044">
        <v>0</v>
      </c>
      <c r="L13044" s="10">
        <v>43887</v>
      </c>
    </row>
    <row r="13045" spans="1:12" x14ac:dyDescent="0.2">
      <c r="A13045" t="s">
        <v>50</v>
      </c>
      <c r="B13045">
        <v>1272</v>
      </c>
      <c r="C13045">
        <v>1068</v>
      </c>
      <c r="D13045">
        <v>20</v>
      </c>
      <c r="E13045" t="s">
        <v>56</v>
      </c>
      <c r="F13045">
        <v>0</v>
      </c>
      <c r="G13045">
        <v>0</v>
      </c>
      <c r="H13045">
        <v>1</v>
      </c>
      <c r="I13045">
        <v>76</v>
      </c>
      <c r="J13045">
        <v>56</v>
      </c>
      <c r="K13045">
        <v>1</v>
      </c>
      <c r="L13045" s="10">
        <v>43887</v>
      </c>
    </row>
    <row r="13046" spans="1:12" x14ac:dyDescent="0.2">
      <c r="A13046" t="s">
        <v>50</v>
      </c>
      <c r="B13046">
        <v>1272</v>
      </c>
      <c r="C13046">
        <v>1068</v>
      </c>
      <c r="D13046">
        <v>20</v>
      </c>
      <c r="E13046" t="s">
        <v>52</v>
      </c>
      <c r="F13046">
        <v>1</v>
      </c>
      <c r="G13046">
        <v>9</v>
      </c>
      <c r="H13046">
        <v>0</v>
      </c>
      <c r="I13046">
        <v>156</v>
      </c>
      <c r="J13046">
        <v>138</v>
      </c>
      <c r="K13046">
        <v>3</v>
      </c>
      <c r="L13046" s="10">
        <v>43887</v>
      </c>
    </row>
    <row r="13047" spans="1:12" x14ac:dyDescent="0.2">
      <c r="A13047" t="s">
        <v>50</v>
      </c>
      <c r="B13047">
        <v>1272</v>
      </c>
      <c r="C13047">
        <v>1068</v>
      </c>
      <c r="D13047">
        <v>20</v>
      </c>
      <c r="E13047" t="s">
        <v>54</v>
      </c>
      <c r="F13047">
        <v>0</v>
      </c>
      <c r="G13047">
        <v>2</v>
      </c>
      <c r="H13047">
        <v>0</v>
      </c>
      <c r="I13047">
        <v>139</v>
      </c>
      <c r="J13047">
        <v>128</v>
      </c>
      <c r="K13047">
        <v>0</v>
      </c>
      <c r="L13047" s="10">
        <v>43887</v>
      </c>
    </row>
    <row r="13048" spans="1:12" x14ac:dyDescent="0.2">
      <c r="A13048" t="s">
        <v>50</v>
      </c>
      <c r="B13048">
        <v>1272</v>
      </c>
      <c r="C13048">
        <v>1068</v>
      </c>
      <c r="D13048">
        <v>20</v>
      </c>
      <c r="E13048" t="s">
        <v>59</v>
      </c>
      <c r="F13048">
        <v>0</v>
      </c>
      <c r="G13048">
        <v>1</v>
      </c>
      <c r="H13048">
        <v>0</v>
      </c>
      <c r="I13048">
        <v>53</v>
      </c>
      <c r="J13048">
        <v>44</v>
      </c>
      <c r="K13048">
        <v>0</v>
      </c>
      <c r="L13048" s="10">
        <v>43887</v>
      </c>
    </row>
    <row r="13049" spans="1:12" x14ac:dyDescent="0.2">
      <c r="A13049" t="s">
        <v>50</v>
      </c>
      <c r="B13049">
        <v>1272</v>
      </c>
      <c r="C13049">
        <v>1068</v>
      </c>
      <c r="D13049">
        <v>20</v>
      </c>
      <c r="E13049" t="s">
        <v>64</v>
      </c>
      <c r="F13049">
        <v>0</v>
      </c>
      <c r="G13049">
        <v>1</v>
      </c>
      <c r="H13049">
        <v>0</v>
      </c>
      <c r="I13049">
        <v>26</v>
      </c>
      <c r="J13049">
        <v>17</v>
      </c>
      <c r="K13049">
        <v>0</v>
      </c>
      <c r="L13049" s="10">
        <v>43887</v>
      </c>
    </row>
    <row r="13050" spans="1:12" x14ac:dyDescent="0.2">
      <c r="A13050" t="s">
        <v>50</v>
      </c>
      <c r="B13050">
        <v>1272</v>
      </c>
      <c r="C13050">
        <v>1068</v>
      </c>
      <c r="D13050">
        <v>20</v>
      </c>
      <c r="E13050" t="s">
        <v>61</v>
      </c>
      <c r="F13050">
        <v>0</v>
      </c>
      <c r="G13050">
        <v>2</v>
      </c>
      <c r="H13050">
        <v>0</v>
      </c>
      <c r="I13050">
        <v>35</v>
      </c>
      <c r="J13050">
        <v>27</v>
      </c>
      <c r="K13050">
        <v>0</v>
      </c>
      <c r="L13050" s="10">
        <v>43887</v>
      </c>
    </row>
    <row r="13051" spans="1:12" x14ac:dyDescent="0.2">
      <c r="A13051" t="s">
        <v>50</v>
      </c>
      <c r="B13051">
        <v>1272</v>
      </c>
      <c r="C13051">
        <v>1068</v>
      </c>
      <c r="D13051">
        <v>20</v>
      </c>
      <c r="E13051" t="s">
        <v>55</v>
      </c>
      <c r="F13051">
        <v>0</v>
      </c>
      <c r="G13051">
        <v>2</v>
      </c>
      <c r="H13051">
        <v>0</v>
      </c>
      <c r="I13051">
        <v>91</v>
      </c>
      <c r="J13051">
        <v>82</v>
      </c>
      <c r="K13051">
        <v>3</v>
      </c>
      <c r="L13051" s="10">
        <v>43887</v>
      </c>
    </row>
    <row r="13052" spans="1:12" x14ac:dyDescent="0.2">
      <c r="A13052" t="s">
        <v>50</v>
      </c>
      <c r="B13052">
        <v>1272</v>
      </c>
      <c r="C13052">
        <v>1068</v>
      </c>
      <c r="D13052">
        <v>20</v>
      </c>
      <c r="E13052" t="s">
        <v>58</v>
      </c>
      <c r="F13052">
        <v>0</v>
      </c>
      <c r="G13052">
        <v>7</v>
      </c>
      <c r="H13052">
        <v>0</v>
      </c>
      <c r="I13052">
        <v>58</v>
      </c>
      <c r="J13052">
        <v>51</v>
      </c>
      <c r="K13052">
        <v>1</v>
      </c>
      <c r="L13052" s="10">
        <v>43887</v>
      </c>
    </row>
    <row r="13053" spans="1:12" x14ac:dyDescent="0.2">
      <c r="A13053" t="s">
        <v>50</v>
      </c>
      <c r="B13053">
        <v>1272</v>
      </c>
      <c r="C13053">
        <v>1068</v>
      </c>
      <c r="D13053">
        <v>20</v>
      </c>
      <c r="E13053" t="s">
        <v>60</v>
      </c>
      <c r="F13053">
        <v>0</v>
      </c>
      <c r="G13053">
        <v>1</v>
      </c>
      <c r="H13053">
        <v>0</v>
      </c>
      <c r="I13053">
        <v>39</v>
      </c>
      <c r="J13053">
        <v>33</v>
      </c>
      <c r="K13053">
        <v>0</v>
      </c>
      <c r="L13053" s="10">
        <v>43887</v>
      </c>
    </row>
    <row r="13054" spans="1:12" x14ac:dyDescent="0.2">
      <c r="A13054" t="s">
        <v>50</v>
      </c>
      <c r="B13054">
        <v>1272</v>
      </c>
      <c r="C13054">
        <v>1068</v>
      </c>
      <c r="D13054">
        <v>20</v>
      </c>
      <c r="E13054" t="s">
        <v>66</v>
      </c>
      <c r="F13054">
        <v>0</v>
      </c>
      <c r="G13054">
        <v>1</v>
      </c>
      <c r="H13054">
        <v>0</v>
      </c>
      <c r="I13054">
        <v>17</v>
      </c>
      <c r="J13054">
        <v>11</v>
      </c>
      <c r="K13054">
        <v>0</v>
      </c>
      <c r="L13054" s="10">
        <v>43887</v>
      </c>
    </row>
    <row r="13055" spans="1:12" x14ac:dyDescent="0.2">
      <c r="A13055" t="s">
        <v>50</v>
      </c>
      <c r="B13055">
        <v>1272</v>
      </c>
      <c r="C13055">
        <v>1068</v>
      </c>
      <c r="D13055">
        <v>20</v>
      </c>
      <c r="E13055" t="s">
        <v>57</v>
      </c>
      <c r="F13055">
        <v>0</v>
      </c>
      <c r="G13055">
        <v>0</v>
      </c>
      <c r="H13055">
        <v>0</v>
      </c>
      <c r="I13055">
        <v>57</v>
      </c>
      <c r="J13055">
        <v>49</v>
      </c>
      <c r="K13055">
        <v>3</v>
      </c>
      <c r="L13055" s="10">
        <v>43887</v>
      </c>
    </row>
    <row r="13056" spans="1:12" x14ac:dyDescent="0.2">
      <c r="A13056" t="s">
        <v>50</v>
      </c>
      <c r="B13056">
        <v>1272</v>
      </c>
      <c r="C13056">
        <v>1068</v>
      </c>
      <c r="D13056">
        <v>20</v>
      </c>
      <c r="E13056" t="s">
        <v>62</v>
      </c>
      <c r="F13056">
        <v>0</v>
      </c>
      <c r="G13056">
        <v>2</v>
      </c>
      <c r="H13056">
        <v>0</v>
      </c>
      <c r="I13056">
        <v>31</v>
      </c>
      <c r="J13056">
        <v>26</v>
      </c>
      <c r="K13056">
        <v>1</v>
      </c>
      <c r="L13056" s="10">
        <v>43887</v>
      </c>
    </row>
    <row r="13057" spans="1:12" x14ac:dyDescent="0.2">
      <c r="A13057" t="s">
        <v>50</v>
      </c>
      <c r="B13057">
        <v>1272</v>
      </c>
      <c r="C13057">
        <v>1068</v>
      </c>
      <c r="D13057">
        <v>20</v>
      </c>
      <c r="E13057" t="s">
        <v>65</v>
      </c>
      <c r="F13057">
        <v>0</v>
      </c>
      <c r="G13057">
        <v>0</v>
      </c>
      <c r="H13057">
        <v>0</v>
      </c>
      <c r="I13057">
        <v>19</v>
      </c>
      <c r="J13057">
        <v>15</v>
      </c>
      <c r="K13057">
        <v>0</v>
      </c>
      <c r="L13057" s="10">
        <v>43887</v>
      </c>
    </row>
    <row r="13058" spans="1:12" x14ac:dyDescent="0.2">
      <c r="A13058" t="s">
        <v>50</v>
      </c>
      <c r="B13058">
        <v>1272</v>
      </c>
      <c r="C13058">
        <v>1068</v>
      </c>
      <c r="D13058">
        <v>20</v>
      </c>
      <c r="E13058" t="s">
        <v>63</v>
      </c>
      <c r="F13058">
        <v>0</v>
      </c>
      <c r="G13058">
        <v>1</v>
      </c>
      <c r="H13058">
        <v>0</v>
      </c>
      <c r="I13058">
        <v>32</v>
      </c>
      <c r="J13058">
        <v>29</v>
      </c>
      <c r="K13058">
        <v>1</v>
      </c>
      <c r="L13058" s="10">
        <v>43887</v>
      </c>
    </row>
    <row r="13059" spans="1:12" x14ac:dyDescent="0.2">
      <c r="A13059" t="s">
        <v>50</v>
      </c>
      <c r="B13059">
        <v>1272</v>
      </c>
      <c r="C13059">
        <v>1068</v>
      </c>
      <c r="D13059">
        <v>20</v>
      </c>
      <c r="E13059" t="s">
        <v>68</v>
      </c>
      <c r="F13059">
        <v>0</v>
      </c>
      <c r="G13059">
        <v>0</v>
      </c>
      <c r="H13059">
        <v>0</v>
      </c>
      <c r="I13059">
        <v>5</v>
      </c>
      <c r="J13059">
        <v>3</v>
      </c>
      <c r="K13059">
        <v>0</v>
      </c>
      <c r="L13059" s="10">
        <v>43887</v>
      </c>
    </row>
    <row r="13060" spans="1:12" x14ac:dyDescent="0.2">
      <c r="A13060" t="s">
        <v>50</v>
      </c>
      <c r="B13060">
        <v>1272</v>
      </c>
      <c r="C13060">
        <v>1068</v>
      </c>
      <c r="D13060">
        <v>20</v>
      </c>
      <c r="E13060" t="s">
        <v>67</v>
      </c>
      <c r="F13060">
        <v>0</v>
      </c>
      <c r="G13060">
        <v>0</v>
      </c>
      <c r="H13060">
        <v>0</v>
      </c>
      <c r="I13060">
        <v>7</v>
      </c>
      <c r="J13060">
        <v>6</v>
      </c>
      <c r="K13060">
        <v>1</v>
      </c>
      <c r="L13060" s="10">
        <v>43887</v>
      </c>
    </row>
    <row r="13061" spans="1:12" x14ac:dyDescent="0.2">
      <c r="A13061" t="s">
        <v>50</v>
      </c>
      <c r="B13061">
        <v>1272</v>
      </c>
      <c r="C13061">
        <v>1068</v>
      </c>
      <c r="D13061">
        <v>20</v>
      </c>
      <c r="E13061" t="s">
        <v>28</v>
      </c>
      <c r="F13061">
        <v>0</v>
      </c>
      <c r="G13061">
        <v>-4</v>
      </c>
      <c r="H13061">
        <v>0</v>
      </c>
      <c r="I13061">
        <v>0</v>
      </c>
      <c r="J13061">
        <v>0</v>
      </c>
      <c r="K13061">
        <v>4</v>
      </c>
      <c r="L13061" s="10">
        <v>43887</v>
      </c>
    </row>
    <row r="13062" spans="1:12" x14ac:dyDescent="0.2">
      <c r="A13062" t="s">
        <v>145</v>
      </c>
      <c r="B13062">
        <v>65596</v>
      </c>
      <c r="C13062">
        <v>23383</v>
      </c>
      <c r="D13062">
        <v>2641</v>
      </c>
      <c r="E13062" t="s">
        <v>146</v>
      </c>
      <c r="F13062">
        <v>383</v>
      </c>
      <c r="G13062">
        <v>1646</v>
      </c>
      <c r="H13062">
        <v>19</v>
      </c>
      <c r="I13062">
        <v>47824</v>
      </c>
      <c r="J13062">
        <v>13472</v>
      </c>
      <c r="K13062">
        <v>2104</v>
      </c>
      <c r="L13062" s="10">
        <v>43887</v>
      </c>
    </row>
    <row r="13063" spans="1:12" x14ac:dyDescent="0.2">
      <c r="A13063" t="s">
        <v>145</v>
      </c>
      <c r="B13063">
        <v>65596</v>
      </c>
      <c r="C13063">
        <v>23383</v>
      </c>
      <c r="D13063">
        <v>2641</v>
      </c>
      <c r="E13063" t="s">
        <v>147</v>
      </c>
      <c r="F13063">
        <v>15</v>
      </c>
      <c r="G13063">
        <v>237</v>
      </c>
      <c r="H13063">
        <v>0</v>
      </c>
      <c r="I13063">
        <v>3516</v>
      </c>
      <c r="J13063">
        <v>1625</v>
      </c>
      <c r="K13063">
        <v>113</v>
      </c>
      <c r="L13063" s="10">
        <v>43887</v>
      </c>
    </row>
    <row r="13064" spans="1:12" x14ac:dyDescent="0.2">
      <c r="A13064" t="s">
        <v>145</v>
      </c>
      <c r="B13064">
        <v>65596</v>
      </c>
      <c r="C13064">
        <v>23383</v>
      </c>
      <c r="D13064">
        <v>2641</v>
      </c>
      <c r="E13064" t="s">
        <v>148</v>
      </c>
      <c r="F13064">
        <v>0</v>
      </c>
      <c r="G13064">
        <v>100</v>
      </c>
      <c r="H13064">
        <v>3</v>
      </c>
      <c r="I13064">
        <v>2904</v>
      </c>
      <c r="J13064">
        <v>1952</v>
      </c>
      <c r="K13064">
        <v>110</v>
      </c>
      <c r="L13064" s="10">
        <v>43887</v>
      </c>
    </row>
    <row r="13065" spans="1:12" x14ac:dyDescent="0.2">
      <c r="A13065" t="s">
        <v>145</v>
      </c>
      <c r="B13065">
        <v>65596</v>
      </c>
      <c r="C13065">
        <v>23383</v>
      </c>
      <c r="D13065">
        <v>2641</v>
      </c>
      <c r="E13065" t="s">
        <v>152</v>
      </c>
      <c r="F13065">
        <v>2</v>
      </c>
      <c r="G13065">
        <v>70</v>
      </c>
      <c r="H13065">
        <v>1</v>
      </c>
      <c r="I13065">
        <v>1389</v>
      </c>
      <c r="J13065">
        <v>613</v>
      </c>
      <c r="K13065">
        <v>42</v>
      </c>
      <c r="L13065" s="10">
        <v>43887</v>
      </c>
    </row>
    <row r="13066" spans="1:12" x14ac:dyDescent="0.2">
      <c r="A13066" t="s">
        <v>145</v>
      </c>
      <c r="B13066">
        <v>65596</v>
      </c>
      <c r="C13066">
        <v>23383</v>
      </c>
      <c r="D13066">
        <v>2641</v>
      </c>
      <c r="E13066" t="s">
        <v>149</v>
      </c>
      <c r="F13066">
        <v>2</v>
      </c>
      <c r="G13066">
        <v>55</v>
      </c>
      <c r="H13066">
        <v>1</v>
      </c>
      <c r="I13066">
        <v>1579</v>
      </c>
      <c r="J13066">
        <v>877</v>
      </c>
      <c r="K13066">
        <v>45</v>
      </c>
      <c r="L13066" s="10">
        <v>43887</v>
      </c>
    </row>
    <row r="13067" spans="1:12" x14ac:dyDescent="0.2">
      <c r="A13067" t="s">
        <v>145</v>
      </c>
      <c r="B13067">
        <v>65596</v>
      </c>
      <c r="C13067">
        <v>23383</v>
      </c>
      <c r="D13067">
        <v>2641</v>
      </c>
      <c r="E13067" t="s">
        <v>150</v>
      </c>
      <c r="F13067">
        <v>1</v>
      </c>
      <c r="G13067">
        <v>41</v>
      </c>
      <c r="H13067">
        <v>0</v>
      </c>
      <c r="I13067">
        <v>1307</v>
      </c>
      <c r="J13067">
        <v>693</v>
      </c>
      <c r="K13067">
        <v>37</v>
      </c>
      <c r="L13067" s="10">
        <v>43887</v>
      </c>
    </row>
    <row r="13068" spans="1:12" x14ac:dyDescent="0.2">
      <c r="A13068" t="s">
        <v>145</v>
      </c>
      <c r="B13068">
        <v>65596</v>
      </c>
      <c r="C13068">
        <v>23383</v>
      </c>
      <c r="D13068">
        <v>2641</v>
      </c>
      <c r="E13068" t="s">
        <v>154</v>
      </c>
      <c r="F13068">
        <v>2</v>
      </c>
      <c r="G13068">
        <v>34</v>
      </c>
      <c r="H13068">
        <v>0</v>
      </c>
      <c r="I13068">
        <v>929</v>
      </c>
      <c r="J13068">
        <v>396</v>
      </c>
      <c r="K13068">
        <v>30</v>
      </c>
      <c r="L13068" s="10">
        <v>43887</v>
      </c>
    </row>
    <row r="13069" spans="1:12" x14ac:dyDescent="0.2">
      <c r="A13069" t="s">
        <v>145</v>
      </c>
      <c r="B13069">
        <v>65596</v>
      </c>
      <c r="C13069">
        <v>23383</v>
      </c>
      <c r="D13069">
        <v>2641</v>
      </c>
      <c r="E13069" t="s">
        <v>151</v>
      </c>
      <c r="F13069">
        <v>0</v>
      </c>
      <c r="G13069">
        <v>48</v>
      </c>
      <c r="H13069">
        <v>1</v>
      </c>
      <c r="I13069">
        <v>1175</v>
      </c>
      <c r="J13069">
        <v>701</v>
      </c>
      <c r="K13069">
        <v>31</v>
      </c>
      <c r="L13069" s="10">
        <v>43887</v>
      </c>
    </row>
    <row r="13070" spans="1:12" x14ac:dyDescent="0.2">
      <c r="A13070" t="s">
        <v>145</v>
      </c>
      <c r="B13070">
        <v>65596</v>
      </c>
      <c r="C13070">
        <v>23383</v>
      </c>
      <c r="D13070">
        <v>2641</v>
      </c>
      <c r="E13070" t="s">
        <v>155</v>
      </c>
      <c r="F13070">
        <v>1</v>
      </c>
      <c r="G13070">
        <v>39</v>
      </c>
      <c r="H13070">
        <v>0</v>
      </c>
      <c r="I13070">
        <v>923</v>
      </c>
      <c r="J13070">
        <v>508</v>
      </c>
      <c r="K13070">
        <v>37</v>
      </c>
      <c r="L13070" s="10">
        <v>43887</v>
      </c>
    </row>
    <row r="13071" spans="1:12" x14ac:dyDescent="0.2">
      <c r="A13071" t="s">
        <v>145</v>
      </c>
      <c r="B13071">
        <v>65596</v>
      </c>
      <c r="C13071">
        <v>23383</v>
      </c>
      <c r="D13071">
        <v>2641</v>
      </c>
      <c r="E13071" t="s">
        <v>153</v>
      </c>
      <c r="F13071">
        <v>2</v>
      </c>
      <c r="G13071">
        <v>22</v>
      </c>
      <c r="H13071">
        <v>1</v>
      </c>
      <c r="I13071">
        <v>1013</v>
      </c>
      <c r="J13071">
        <v>624</v>
      </c>
      <c r="K13071">
        <v>33</v>
      </c>
      <c r="L13071" s="10">
        <v>43887</v>
      </c>
    </row>
    <row r="13072" spans="1:12" x14ac:dyDescent="0.2">
      <c r="A13072" t="s">
        <v>145</v>
      </c>
      <c r="B13072">
        <v>65596</v>
      </c>
      <c r="C13072">
        <v>23383</v>
      </c>
      <c r="D13072">
        <v>2641</v>
      </c>
      <c r="E13072" t="s">
        <v>157</v>
      </c>
      <c r="F13072">
        <v>0</v>
      </c>
      <c r="G13072">
        <v>24</v>
      </c>
      <c r="H13072">
        <v>0</v>
      </c>
      <c r="I13072">
        <v>671</v>
      </c>
      <c r="J13072">
        <v>372</v>
      </c>
      <c r="K13072">
        <v>3</v>
      </c>
      <c r="L13072" s="10">
        <v>43887</v>
      </c>
    </row>
    <row r="13073" spans="1:12" x14ac:dyDescent="0.2">
      <c r="A13073" t="s">
        <v>145</v>
      </c>
      <c r="B13073">
        <v>65596</v>
      </c>
      <c r="C13073">
        <v>23383</v>
      </c>
      <c r="D13073">
        <v>2641</v>
      </c>
      <c r="E13073" t="s">
        <v>156</v>
      </c>
      <c r="F13073">
        <v>0</v>
      </c>
      <c r="G13073">
        <v>49</v>
      </c>
      <c r="H13073">
        <v>0</v>
      </c>
      <c r="I13073">
        <v>836</v>
      </c>
      <c r="J13073">
        <v>616</v>
      </c>
      <c r="K13073">
        <v>11</v>
      </c>
      <c r="L13073" s="10">
        <v>43887</v>
      </c>
    </row>
    <row r="13074" spans="1:12" x14ac:dyDescent="0.2">
      <c r="A13074" t="s">
        <v>145</v>
      </c>
      <c r="B13074">
        <v>65596</v>
      </c>
      <c r="C13074">
        <v>23383</v>
      </c>
      <c r="D13074">
        <v>2641</v>
      </c>
      <c r="E13074" t="s">
        <v>158</v>
      </c>
      <c r="F13074">
        <v>0</v>
      </c>
      <c r="G13074">
        <v>19</v>
      </c>
      <c r="H13074">
        <v>0</v>
      </c>
      <c r="I13074">
        <v>575</v>
      </c>
      <c r="J13074">
        <v>356</v>
      </c>
      <c r="K13074">
        <v>19</v>
      </c>
      <c r="L13074" s="10">
        <v>43887</v>
      </c>
    </row>
    <row r="13075" spans="1:12" x14ac:dyDescent="0.2">
      <c r="A13075" t="s">
        <v>145</v>
      </c>
      <c r="B13075">
        <v>65596</v>
      </c>
      <c r="C13075">
        <v>23383</v>
      </c>
      <c r="D13075">
        <v>2641</v>
      </c>
      <c r="E13075" t="s">
        <v>159</v>
      </c>
      <c r="F13075">
        <v>0</v>
      </c>
      <c r="G13075">
        <v>21</v>
      </c>
      <c r="H13075">
        <v>0</v>
      </c>
      <c r="I13075">
        <v>496</v>
      </c>
      <c r="J13075">
        <v>307</v>
      </c>
      <c r="K13075">
        <v>13</v>
      </c>
      <c r="L13075" s="10">
        <v>43887</v>
      </c>
    </row>
    <row r="13076" spans="1:12" x14ac:dyDescent="0.2">
      <c r="A13076" t="s">
        <v>145</v>
      </c>
      <c r="B13076">
        <v>65596</v>
      </c>
      <c r="C13076">
        <v>23383</v>
      </c>
      <c r="D13076">
        <v>2641</v>
      </c>
      <c r="E13076" t="s">
        <v>161</v>
      </c>
      <c r="F13076">
        <v>1</v>
      </c>
      <c r="G13076">
        <v>3</v>
      </c>
      <c r="H13076">
        <v>0</v>
      </c>
      <c r="I13076">
        <v>197</v>
      </c>
      <c r="J13076">
        <v>97</v>
      </c>
      <c r="K13076">
        <v>9</v>
      </c>
      <c r="L13076" s="10">
        <v>43887</v>
      </c>
    </row>
    <row r="13077" spans="1:12" x14ac:dyDescent="0.2">
      <c r="A13077" t="s">
        <v>145</v>
      </c>
      <c r="B13077">
        <v>65596</v>
      </c>
      <c r="C13077">
        <v>23383</v>
      </c>
      <c r="D13077">
        <v>2641</v>
      </c>
      <c r="E13077" t="s">
        <v>160</v>
      </c>
      <c r="F13077">
        <v>0</v>
      </c>
      <c r="G13077">
        <v>6</v>
      </c>
      <c r="H13077">
        <v>0</v>
      </c>
      <c r="I13077">
        <v>251</v>
      </c>
      <c r="J13077">
        <v>164</v>
      </c>
      <c r="K13077">
        <v>4</v>
      </c>
      <c r="L13077" s="10">
        <v>43887</v>
      </c>
    </row>
    <row r="13078" spans="1:12" x14ac:dyDescent="0.2">
      <c r="A13078" t="s">
        <v>145</v>
      </c>
      <c r="B13078">
        <v>65596</v>
      </c>
      <c r="C13078">
        <v>23383</v>
      </c>
      <c r="D13078">
        <v>2641</v>
      </c>
      <c r="E13078" t="s">
        <v>162</v>
      </c>
      <c r="F13078">
        <v>0</v>
      </c>
      <c r="G13078">
        <v>0</v>
      </c>
      <c r="H13078">
        <v>0</v>
      </c>
      <c r="I13078">
        <v>11</v>
      </c>
      <c r="J13078">
        <v>10</v>
      </c>
      <c r="K13078">
        <v>0</v>
      </c>
      <c r="L13078" s="10">
        <v>43887</v>
      </c>
    </row>
    <row r="13079" spans="1:12" x14ac:dyDescent="0.2">
      <c r="A13079" t="s">
        <v>29</v>
      </c>
      <c r="B13079">
        <v>1347</v>
      </c>
      <c r="C13079">
        <v>890</v>
      </c>
      <c r="D13079">
        <v>7</v>
      </c>
      <c r="E13079" t="s">
        <v>30</v>
      </c>
      <c r="F13079">
        <v>0</v>
      </c>
      <c r="G13079">
        <v>9</v>
      </c>
      <c r="H13079">
        <v>0</v>
      </c>
      <c r="I13079">
        <v>417</v>
      </c>
      <c r="J13079">
        <v>271</v>
      </c>
      <c r="K13079">
        <v>3</v>
      </c>
      <c r="L13079" s="10">
        <v>43887</v>
      </c>
    </row>
    <row r="13080" spans="1:12" x14ac:dyDescent="0.2">
      <c r="A13080" t="s">
        <v>29</v>
      </c>
      <c r="B13080">
        <v>1347</v>
      </c>
      <c r="C13080">
        <v>890</v>
      </c>
      <c r="D13080">
        <v>7</v>
      </c>
      <c r="E13080" t="s">
        <v>31</v>
      </c>
      <c r="F13080">
        <v>0</v>
      </c>
      <c r="G13080">
        <v>8</v>
      </c>
      <c r="H13080">
        <v>0</v>
      </c>
      <c r="I13080">
        <v>346</v>
      </c>
      <c r="J13080">
        <v>230</v>
      </c>
      <c r="K13080">
        <v>1</v>
      </c>
      <c r="L13080" s="10">
        <v>43887</v>
      </c>
    </row>
    <row r="13081" spans="1:12" x14ac:dyDescent="0.2">
      <c r="A13081" t="s">
        <v>29</v>
      </c>
      <c r="B13081">
        <v>1347</v>
      </c>
      <c r="C13081">
        <v>890</v>
      </c>
      <c r="D13081">
        <v>7</v>
      </c>
      <c r="E13081" t="s">
        <v>32</v>
      </c>
      <c r="F13081">
        <v>0</v>
      </c>
      <c r="G13081">
        <v>3</v>
      </c>
      <c r="H13081">
        <v>0</v>
      </c>
      <c r="I13081">
        <v>97</v>
      </c>
      <c r="J13081">
        <v>43</v>
      </c>
      <c r="K13081">
        <v>1</v>
      </c>
      <c r="L13081" s="10">
        <v>43887</v>
      </c>
    </row>
    <row r="13082" spans="1:12" x14ac:dyDescent="0.2">
      <c r="A13082" t="s">
        <v>29</v>
      </c>
      <c r="B13082">
        <v>1347</v>
      </c>
      <c r="C13082">
        <v>890</v>
      </c>
      <c r="D13082">
        <v>7</v>
      </c>
      <c r="E13082" t="s">
        <v>34</v>
      </c>
      <c r="F13082">
        <v>0</v>
      </c>
      <c r="G13082">
        <v>10</v>
      </c>
      <c r="H13082">
        <v>0</v>
      </c>
      <c r="I13082">
        <v>84</v>
      </c>
      <c r="J13082">
        <v>46</v>
      </c>
      <c r="K13082">
        <v>0</v>
      </c>
      <c r="L13082" s="10">
        <v>43887</v>
      </c>
    </row>
    <row r="13083" spans="1:12" x14ac:dyDescent="0.2">
      <c r="A13083" t="s">
        <v>29</v>
      </c>
      <c r="B13083">
        <v>1347</v>
      </c>
      <c r="C13083">
        <v>890</v>
      </c>
      <c r="D13083">
        <v>7</v>
      </c>
      <c r="E13083" t="s">
        <v>33</v>
      </c>
      <c r="F13083">
        <v>0</v>
      </c>
      <c r="G13083">
        <v>2</v>
      </c>
      <c r="H13083">
        <v>0</v>
      </c>
      <c r="I13083">
        <v>98</v>
      </c>
      <c r="J13083">
        <v>61</v>
      </c>
      <c r="K13083">
        <v>1</v>
      </c>
      <c r="L13083" s="10">
        <v>43887</v>
      </c>
    </row>
    <row r="13084" spans="1:12" x14ac:dyDescent="0.2">
      <c r="A13084" t="s">
        <v>29</v>
      </c>
      <c r="B13084">
        <v>1347</v>
      </c>
      <c r="C13084">
        <v>890</v>
      </c>
      <c r="D13084">
        <v>7</v>
      </c>
      <c r="E13084" t="s">
        <v>37</v>
      </c>
      <c r="F13084">
        <v>0</v>
      </c>
      <c r="G13084">
        <v>0</v>
      </c>
      <c r="H13084">
        <v>0</v>
      </c>
      <c r="I13084">
        <v>23</v>
      </c>
      <c r="J13084">
        <v>11</v>
      </c>
      <c r="K13084">
        <v>0</v>
      </c>
      <c r="L13084" s="10">
        <v>43887</v>
      </c>
    </row>
    <row r="13085" spans="1:12" x14ac:dyDescent="0.2">
      <c r="A13085" t="s">
        <v>29</v>
      </c>
      <c r="B13085">
        <v>1347</v>
      </c>
      <c r="C13085">
        <v>890</v>
      </c>
      <c r="D13085">
        <v>7</v>
      </c>
      <c r="E13085" t="s">
        <v>36</v>
      </c>
      <c r="F13085">
        <v>0</v>
      </c>
      <c r="G13085">
        <v>0</v>
      </c>
      <c r="H13085">
        <v>0</v>
      </c>
      <c r="I13085">
        <v>66</v>
      </c>
      <c r="J13085">
        <v>55</v>
      </c>
      <c r="K13085">
        <v>0</v>
      </c>
      <c r="L13085" s="10">
        <v>43887</v>
      </c>
    </row>
    <row r="13086" spans="1:12" x14ac:dyDescent="0.2">
      <c r="A13086" t="s">
        <v>29</v>
      </c>
      <c r="B13086">
        <v>1347</v>
      </c>
      <c r="C13086">
        <v>890</v>
      </c>
      <c r="D13086">
        <v>7</v>
      </c>
      <c r="E13086" t="s">
        <v>35</v>
      </c>
      <c r="F13086">
        <v>0</v>
      </c>
      <c r="G13086">
        <v>2</v>
      </c>
      <c r="H13086">
        <v>0</v>
      </c>
      <c r="I13086">
        <v>62</v>
      </c>
      <c r="J13086">
        <v>54</v>
      </c>
      <c r="K13086">
        <v>0</v>
      </c>
      <c r="L13086" s="10">
        <v>43887</v>
      </c>
    </row>
    <row r="13087" spans="1:12" x14ac:dyDescent="0.2">
      <c r="A13087" t="s">
        <v>29</v>
      </c>
      <c r="B13087">
        <v>1347</v>
      </c>
      <c r="C13087">
        <v>890</v>
      </c>
      <c r="D13087">
        <v>7</v>
      </c>
      <c r="E13087" t="s">
        <v>39</v>
      </c>
      <c r="F13087">
        <v>0</v>
      </c>
      <c r="G13087">
        <v>3</v>
      </c>
      <c r="H13087">
        <v>0</v>
      </c>
      <c r="I13087">
        <v>22</v>
      </c>
      <c r="J13087">
        <v>17</v>
      </c>
      <c r="K13087">
        <v>0</v>
      </c>
      <c r="L13087" s="10">
        <v>43887</v>
      </c>
    </row>
    <row r="13088" spans="1:12" x14ac:dyDescent="0.2">
      <c r="A13088" t="s">
        <v>29</v>
      </c>
      <c r="B13088">
        <v>1347</v>
      </c>
      <c r="C13088">
        <v>890</v>
      </c>
      <c r="D13088">
        <v>7</v>
      </c>
      <c r="E13088" t="s">
        <v>41</v>
      </c>
      <c r="F13088">
        <v>0</v>
      </c>
      <c r="G13088">
        <v>0</v>
      </c>
      <c r="H13088">
        <v>0</v>
      </c>
      <c r="I13088">
        <v>19</v>
      </c>
      <c r="J13088">
        <v>13</v>
      </c>
      <c r="K13088">
        <v>1</v>
      </c>
      <c r="L13088" s="10">
        <v>43887</v>
      </c>
    </row>
    <row r="13089" spans="1:12" x14ac:dyDescent="0.2">
      <c r="A13089" t="s">
        <v>29</v>
      </c>
      <c r="B13089">
        <v>1347</v>
      </c>
      <c r="C13089">
        <v>890</v>
      </c>
      <c r="D13089">
        <v>7</v>
      </c>
      <c r="E13089" t="s">
        <v>40</v>
      </c>
      <c r="F13089">
        <v>0</v>
      </c>
      <c r="G13089">
        <v>2</v>
      </c>
      <c r="H13089">
        <v>0</v>
      </c>
      <c r="I13089">
        <v>14</v>
      </c>
      <c r="J13089">
        <v>9</v>
      </c>
      <c r="K13089">
        <v>0</v>
      </c>
      <c r="L13089" s="10">
        <v>43887</v>
      </c>
    </row>
    <row r="13090" spans="1:12" x14ac:dyDescent="0.2">
      <c r="A13090" t="s">
        <v>29</v>
      </c>
      <c r="B13090">
        <v>1347</v>
      </c>
      <c r="C13090">
        <v>890</v>
      </c>
      <c r="D13090">
        <v>7</v>
      </c>
      <c r="E13090" t="s">
        <v>43</v>
      </c>
      <c r="F13090">
        <v>0</v>
      </c>
      <c r="G13090">
        <v>0</v>
      </c>
      <c r="H13090">
        <v>0</v>
      </c>
      <c r="I13090">
        <v>16</v>
      </c>
      <c r="J13090">
        <v>12</v>
      </c>
      <c r="K13090">
        <v>0</v>
      </c>
      <c r="L13090" s="10">
        <v>43887</v>
      </c>
    </row>
    <row r="13091" spans="1:12" x14ac:dyDescent="0.2">
      <c r="A13091" t="s">
        <v>29</v>
      </c>
      <c r="B13091">
        <v>1347</v>
      </c>
      <c r="C13091">
        <v>890</v>
      </c>
      <c r="D13091">
        <v>7</v>
      </c>
      <c r="E13091" t="s">
        <v>42</v>
      </c>
      <c r="F13091">
        <v>0</v>
      </c>
      <c r="G13091">
        <v>0</v>
      </c>
      <c r="H13091">
        <v>0</v>
      </c>
      <c r="I13091">
        <v>14</v>
      </c>
      <c r="J13091">
        <v>10</v>
      </c>
      <c r="K13091">
        <v>0</v>
      </c>
      <c r="L13091" s="10">
        <v>43887</v>
      </c>
    </row>
    <row r="13092" spans="1:12" x14ac:dyDescent="0.2">
      <c r="A13092" t="s">
        <v>29</v>
      </c>
      <c r="B13092">
        <v>1347</v>
      </c>
      <c r="C13092">
        <v>890</v>
      </c>
      <c r="D13092">
        <v>7</v>
      </c>
      <c r="E13092" t="s">
        <v>38</v>
      </c>
      <c r="F13092">
        <v>0</v>
      </c>
      <c r="G13092">
        <v>0</v>
      </c>
      <c r="H13092">
        <v>0</v>
      </c>
      <c r="I13092">
        <v>25</v>
      </c>
      <c r="J13092">
        <v>22</v>
      </c>
      <c r="K13092">
        <v>0</v>
      </c>
      <c r="L13092" s="10">
        <v>43887</v>
      </c>
    </row>
    <row r="13093" spans="1:12" x14ac:dyDescent="0.2">
      <c r="A13093" t="s">
        <v>29</v>
      </c>
      <c r="B13093">
        <v>1347</v>
      </c>
      <c r="C13093">
        <v>890</v>
      </c>
      <c r="D13093">
        <v>7</v>
      </c>
      <c r="E13093" t="s">
        <v>45</v>
      </c>
      <c r="F13093">
        <v>0</v>
      </c>
      <c r="G13093">
        <v>0</v>
      </c>
      <c r="H13093">
        <v>0</v>
      </c>
      <c r="I13093">
        <v>10</v>
      </c>
      <c r="J13093">
        <v>7</v>
      </c>
      <c r="K13093">
        <v>0</v>
      </c>
      <c r="L13093" s="10">
        <v>43887</v>
      </c>
    </row>
    <row r="13094" spans="1:12" x14ac:dyDescent="0.2">
      <c r="A13094" t="s">
        <v>29</v>
      </c>
      <c r="B13094">
        <v>1347</v>
      </c>
      <c r="C13094">
        <v>890</v>
      </c>
      <c r="D13094">
        <v>7</v>
      </c>
      <c r="E13094" t="s">
        <v>47</v>
      </c>
      <c r="F13094">
        <v>0</v>
      </c>
      <c r="G13094">
        <v>0</v>
      </c>
      <c r="H13094">
        <v>0</v>
      </c>
      <c r="I13094">
        <v>8</v>
      </c>
      <c r="J13094">
        <v>5</v>
      </c>
      <c r="K13094">
        <v>0</v>
      </c>
      <c r="L13094" s="10">
        <v>43887</v>
      </c>
    </row>
    <row r="13095" spans="1:12" x14ac:dyDescent="0.2">
      <c r="A13095" t="s">
        <v>29</v>
      </c>
      <c r="B13095">
        <v>1347</v>
      </c>
      <c r="C13095">
        <v>890</v>
      </c>
      <c r="D13095">
        <v>7</v>
      </c>
      <c r="E13095" t="s">
        <v>48</v>
      </c>
      <c r="F13095">
        <v>0</v>
      </c>
      <c r="G13095">
        <v>0</v>
      </c>
      <c r="H13095">
        <v>0</v>
      </c>
      <c r="I13095">
        <v>5</v>
      </c>
      <c r="J13095">
        <v>4</v>
      </c>
      <c r="K13095">
        <v>0</v>
      </c>
      <c r="L13095" s="10">
        <v>43887</v>
      </c>
    </row>
    <row r="13096" spans="1:12" x14ac:dyDescent="0.2">
      <c r="A13096" t="s">
        <v>29</v>
      </c>
      <c r="B13096">
        <v>1347</v>
      </c>
      <c r="C13096">
        <v>890</v>
      </c>
      <c r="D13096">
        <v>7</v>
      </c>
      <c r="E13096" t="s">
        <v>46</v>
      </c>
      <c r="F13096">
        <v>0</v>
      </c>
      <c r="G13096">
        <v>0</v>
      </c>
      <c r="H13096">
        <v>0</v>
      </c>
      <c r="I13096">
        <v>5</v>
      </c>
      <c r="J13096">
        <v>4</v>
      </c>
      <c r="K13096">
        <v>0</v>
      </c>
      <c r="L13096" s="10">
        <v>43887</v>
      </c>
    </row>
    <row r="13097" spans="1:12" x14ac:dyDescent="0.2">
      <c r="A13097" t="s">
        <v>29</v>
      </c>
      <c r="B13097">
        <v>1347</v>
      </c>
      <c r="C13097">
        <v>890</v>
      </c>
      <c r="D13097">
        <v>7</v>
      </c>
      <c r="E13097" t="s">
        <v>44</v>
      </c>
      <c r="F13097">
        <v>0</v>
      </c>
      <c r="G13097">
        <v>0</v>
      </c>
      <c r="H13097">
        <v>0</v>
      </c>
      <c r="I13097">
        <v>12</v>
      </c>
      <c r="J13097">
        <v>12</v>
      </c>
      <c r="K13097">
        <v>0</v>
      </c>
      <c r="L13097" s="10">
        <v>43887</v>
      </c>
    </row>
    <row r="13098" spans="1:12" x14ac:dyDescent="0.2">
      <c r="A13098" t="s">
        <v>29</v>
      </c>
      <c r="B13098">
        <v>1347</v>
      </c>
      <c r="C13098">
        <v>890</v>
      </c>
      <c r="D13098">
        <v>7</v>
      </c>
      <c r="E13098" t="s">
        <v>49</v>
      </c>
      <c r="F13098">
        <v>0</v>
      </c>
      <c r="G13098">
        <v>0</v>
      </c>
      <c r="H13098">
        <v>0</v>
      </c>
      <c r="I13098">
        <v>4</v>
      </c>
      <c r="J13098">
        <v>4</v>
      </c>
      <c r="K13098">
        <v>0</v>
      </c>
      <c r="L13098" s="10">
        <v>43887</v>
      </c>
    </row>
    <row r="13099" spans="1:12" x14ac:dyDescent="0.2">
      <c r="A13099" t="s">
        <v>305</v>
      </c>
      <c r="B13099">
        <v>534</v>
      </c>
      <c r="C13099">
        <v>321</v>
      </c>
      <c r="D13099">
        <v>3</v>
      </c>
      <c r="E13099" t="s">
        <v>306</v>
      </c>
      <c r="F13099">
        <v>0</v>
      </c>
      <c r="G13099">
        <v>2</v>
      </c>
      <c r="H13099">
        <v>0</v>
      </c>
      <c r="I13099">
        <v>143</v>
      </c>
      <c r="J13099">
        <v>83</v>
      </c>
      <c r="K13099">
        <v>3</v>
      </c>
      <c r="L13099" s="10">
        <v>43887</v>
      </c>
    </row>
    <row r="13100" spans="1:12" x14ac:dyDescent="0.2">
      <c r="A13100" t="s">
        <v>305</v>
      </c>
      <c r="B13100">
        <v>534</v>
      </c>
      <c r="C13100">
        <v>321</v>
      </c>
      <c r="D13100">
        <v>3</v>
      </c>
      <c r="E13100" t="s">
        <v>307</v>
      </c>
      <c r="F13100">
        <v>3</v>
      </c>
      <c r="G13100">
        <v>0</v>
      </c>
      <c r="H13100">
        <v>0</v>
      </c>
      <c r="I13100">
        <v>74</v>
      </c>
      <c r="J13100">
        <v>18</v>
      </c>
      <c r="K13100">
        <v>0</v>
      </c>
      <c r="L13100" s="10">
        <v>43887</v>
      </c>
    </row>
    <row r="13101" spans="1:12" x14ac:dyDescent="0.2">
      <c r="A13101" t="s">
        <v>305</v>
      </c>
      <c r="B13101">
        <v>534</v>
      </c>
      <c r="C13101">
        <v>321</v>
      </c>
      <c r="D13101">
        <v>3</v>
      </c>
      <c r="E13101" t="s">
        <v>308</v>
      </c>
      <c r="F13101">
        <v>0</v>
      </c>
      <c r="G13101">
        <v>1</v>
      </c>
      <c r="H13101">
        <v>0</v>
      </c>
      <c r="I13101">
        <v>42</v>
      </c>
      <c r="J13101">
        <v>20</v>
      </c>
      <c r="K13101">
        <v>0</v>
      </c>
      <c r="L13101" s="10">
        <v>43887</v>
      </c>
    </row>
    <row r="13102" spans="1:12" x14ac:dyDescent="0.2">
      <c r="A13102" t="s">
        <v>305</v>
      </c>
      <c r="B13102">
        <v>534</v>
      </c>
      <c r="C13102">
        <v>321</v>
      </c>
      <c r="D13102">
        <v>3</v>
      </c>
      <c r="E13102" t="s">
        <v>309</v>
      </c>
      <c r="F13102">
        <v>0</v>
      </c>
      <c r="G13102">
        <v>0</v>
      </c>
      <c r="H13102">
        <v>0</v>
      </c>
      <c r="I13102">
        <v>39</v>
      </c>
      <c r="J13102">
        <v>23</v>
      </c>
      <c r="K13102">
        <v>0</v>
      </c>
      <c r="L13102" s="10">
        <v>43887</v>
      </c>
    </row>
    <row r="13103" spans="1:12" x14ac:dyDescent="0.2">
      <c r="A13103" t="s">
        <v>305</v>
      </c>
      <c r="B13103">
        <v>534</v>
      </c>
      <c r="C13103">
        <v>321</v>
      </c>
      <c r="D13103">
        <v>3</v>
      </c>
      <c r="E13103" t="s">
        <v>311</v>
      </c>
      <c r="F13103">
        <v>0</v>
      </c>
      <c r="G13103">
        <v>0</v>
      </c>
      <c r="H13103">
        <v>0</v>
      </c>
      <c r="I13103">
        <v>24</v>
      </c>
      <c r="J13103">
        <v>11</v>
      </c>
      <c r="K13103">
        <v>0</v>
      </c>
      <c r="L13103" s="10">
        <v>43887</v>
      </c>
    </row>
    <row r="13104" spans="1:12" x14ac:dyDescent="0.2">
      <c r="A13104" t="s">
        <v>305</v>
      </c>
      <c r="B13104">
        <v>534</v>
      </c>
      <c r="C13104">
        <v>321</v>
      </c>
      <c r="D13104">
        <v>3</v>
      </c>
      <c r="E13104" t="s">
        <v>310</v>
      </c>
      <c r="F13104">
        <v>0</v>
      </c>
      <c r="G13104">
        <v>1</v>
      </c>
      <c r="H13104">
        <v>0</v>
      </c>
      <c r="I13104">
        <v>30</v>
      </c>
      <c r="J13104">
        <v>21</v>
      </c>
      <c r="K13104">
        <v>0</v>
      </c>
      <c r="L13104" s="10">
        <v>43887</v>
      </c>
    </row>
    <row r="13105" spans="1:12" x14ac:dyDescent="0.2">
      <c r="A13105" t="s">
        <v>305</v>
      </c>
      <c r="B13105">
        <v>534</v>
      </c>
      <c r="C13105">
        <v>321</v>
      </c>
      <c r="D13105">
        <v>3</v>
      </c>
      <c r="E13105" t="s">
        <v>313</v>
      </c>
      <c r="F13105">
        <v>0</v>
      </c>
      <c r="G13105">
        <v>0</v>
      </c>
      <c r="H13105">
        <v>0</v>
      </c>
      <c r="I13105">
        <v>22</v>
      </c>
      <c r="J13105">
        <v>14</v>
      </c>
      <c r="K13105">
        <v>0</v>
      </c>
      <c r="L13105" s="10">
        <v>43887</v>
      </c>
    </row>
    <row r="13106" spans="1:12" x14ac:dyDescent="0.2">
      <c r="A13106" t="s">
        <v>305</v>
      </c>
      <c r="B13106">
        <v>534</v>
      </c>
      <c r="C13106">
        <v>321</v>
      </c>
      <c r="D13106">
        <v>3</v>
      </c>
      <c r="E13106" t="s">
        <v>315</v>
      </c>
      <c r="F13106">
        <v>0</v>
      </c>
      <c r="G13106">
        <v>1</v>
      </c>
      <c r="H13106">
        <v>0</v>
      </c>
      <c r="I13106">
        <v>18</v>
      </c>
      <c r="J13106">
        <v>10</v>
      </c>
      <c r="K13106">
        <v>0</v>
      </c>
      <c r="L13106" s="10">
        <v>43887</v>
      </c>
    </row>
    <row r="13107" spans="1:12" x14ac:dyDescent="0.2">
      <c r="A13107" t="s">
        <v>305</v>
      </c>
      <c r="B13107">
        <v>534</v>
      </c>
      <c r="C13107">
        <v>321</v>
      </c>
      <c r="D13107">
        <v>3</v>
      </c>
      <c r="E13107" t="s">
        <v>314</v>
      </c>
      <c r="F13107">
        <v>0</v>
      </c>
      <c r="G13107">
        <v>3</v>
      </c>
      <c r="H13107">
        <v>0</v>
      </c>
      <c r="I13107">
        <v>24</v>
      </c>
      <c r="J13107">
        <v>20</v>
      </c>
      <c r="K13107">
        <v>0</v>
      </c>
      <c r="L13107" s="10">
        <v>43887</v>
      </c>
    </row>
    <row r="13108" spans="1:12" x14ac:dyDescent="0.2">
      <c r="A13108" t="s">
        <v>305</v>
      </c>
      <c r="B13108">
        <v>534</v>
      </c>
      <c r="C13108">
        <v>321</v>
      </c>
      <c r="D13108">
        <v>3</v>
      </c>
      <c r="E13108" t="s">
        <v>312</v>
      </c>
      <c r="F13108">
        <v>0</v>
      </c>
      <c r="G13108">
        <v>3</v>
      </c>
      <c r="H13108">
        <v>0</v>
      </c>
      <c r="I13108">
        <v>22</v>
      </c>
      <c r="J13108">
        <v>18</v>
      </c>
      <c r="K13108">
        <v>0</v>
      </c>
      <c r="L13108" s="10">
        <v>43887</v>
      </c>
    </row>
    <row r="13109" spans="1:12" x14ac:dyDescent="0.2">
      <c r="A13109" t="s">
        <v>305</v>
      </c>
      <c r="B13109">
        <v>534</v>
      </c>
      <c r="C13109">
        <v>321</v>
      </c>
      <c r="D13109">
        <v>3</v>
      </c>
      <c r="E13109" t="s">
        <v>317</v>
      </c>
      <c r="F13109">
        <v>0</v>
      </c>
      <c r="G13109">
        <v>0</v>
      </c>
      <c r="H13109">
        <v>0</v>
      </c>
      <c r="I13109">
        <v>13</v>
      </c>
      <c r="J13109">
        <v>9</v>
      </c>
      <c r="K13109">
        <v>0</v>
      </c>
      <c r="L13109" s="10">
        <v>43887</v>
      </c>
    </row>
    <row r="13110" spans="1:12" x14ac:dyDescent="0.2">
      <c r="A13110" t="s">
        <v>305</v>
      </c>
      <c r="B13110">
        <v>534</v>
      </c>
      <c r="C13110">
        <v>321</v>
      </c>
      <c r="D13110">
        <v>3</v>
      </c>
      <c r="E13110" t="s">
        <v>319</v>
      </c>
      <c r="F13110">
        <v>0</v>
      </c>
      <c r="G13110">
        <v>2</v>
      </c>
      <c r="H13110">
        <v>0</v>
      </c>
      <c r="I13110">
        <v>17</v>
      </c>
      <c r="J13110">
        <v>15</v>
      </c>
      <c r="K13110">
        <v>0</v>
      </c>
      <c r="L13110" s="10">
        <v>43887</v>
      </c>
    </row>
    <row r="13111" spans="1:12" x14ac:dyDescent="0.2">
      <c r="A13111" t="s">
        <v>305</v>
      </c>
      <c r="B13111">
        <v>534</v>
      </c>
      <c r="C13111">
        <v>321</v>
      </c>
      <c r="D13111">
        <v>3</v>
      </c>
      <c r="E13111" t="s">
        <v>316</v>
      </c>
      <c r="F13111">
        <v>0</v>
      </c>
      <c r="G13111">
        <v>0</v>
      </c>
      <c r="H13111">
        <v>0</v>
      </c>
      <c r="I13111">
        <v>12</v>
      </c>
      <c r="J13111">
        <v>10</v>
      </c>
      <c r="K13111">
        <v>0</v>
      </c>
      <c r="L13111" s="10">
        <v>43887</v>
      </c>
    </row>
    <row r="13112" spans="1:12" x14ac:dyDescent="0.2">
      <c r="A13112" t="s">
        <v>305</v>
      </c>
      <c r="B13112">
        <v>534</v>
      </c>
      <c r="C13112">
        <v>321</v>
      </c>
      <c r="D13112">
        <v>3</v>
      </c>
      <c r="E13112" t="s">
        <v>320</v>
      </c>
      <c r="F13112">
        <v>0</v>
      </c>
      <c r="G13112">
        <v>0</v>
      </c>
      <c r="H13112">
        <v>0</v>
      </c>
      <c r="I13112">
        <v>8</v>
      </c>
      <c r="J13112">
        <v>6</v>
      </c>
      <c r="K13112">
        <v>0</v>
      </c>
      <c r="L13112" s="10">
        <v>43887</v>
      </c>
    </row>
    <row r="13113" spans="1:12" x14ac:dyDescent="0.2">
      <c r="A13113" t="s">
        <v>305</v>
      </c>
      <c r="B13113">
        <v>534</v>
      </c>
      <c r="C13113">
        <v>321</v>
      </c>
      <c r="D13113">
        <v>3</v>
      </c>
      <c r="E13113" t="s">
        <v>325</v>
      </c>
      <c r="F13113">
        <v>0</v>
      </c>
      <c r="G13113">
        <v>0</v>
      </c>
      <c r="H13113">
        <v>0</v>
      </c>
      <c r="I13113">
        <v>4</v>
      </c>
      <c r="J13113">
        <v>2</v>
      </c>
      <c r="K13113">
        <v>0</v>
      </c>
      <c r="L13113" s="10">
        <v>43887</v>
      </c>
    </row>
    <row r="13114" spans="1:12" x14ac:dyDescent="0.2">
      <c r="A13114" t="s">
        <v>305</v>
      </c>
      <c r="B13114">
        <v>534</v>
      </c>
      <c r="C13114">
        <v>321</v>
      </c>
      <c r="D13114">
        <v>3</v>
      </c>
      <c r="E13114" t="s">
        <v>321</v>
      </c>
      <c r="F13114">
        <v>0</v>
      </c>
      <c r="G13114">
        <v>0</v>
      </c>
      <c r="H13114">
        <v>0</v>
      </c>
      <c r="I13114">
        <v>7</v>
      </c>
      <c r="J13114">
        <v>6</v>
      </c>
      <c r="K13114">
        <v>0</v>
      </c>
      <c r="L13114" s="10">
        <v>43887</v>
      </c>
    </row>
    <row r="13115" spans="1:12" x14ac:dyDescent="0.2">
      <c r="A13115" t="s">
        <v>305</v>
      </c>
      <c r="B13115">
        <v>534</v>
      </c>
      <c r="C13115">
        <v>321</v>
      </c>
      <c r="D13115">
        <v>3</v>
      </c>
      <c r="E13115" t="s">
        <v>323</v>
      </c>
      <c r="F13115">
        <v>0</v>
      </c>
      <c r="G13115">
        <v>0</v>
      </c>
      <c r="H13115">
        <v>0</v>
      </c>
      <c r="I13115">
        <v>16</v>
      </c>
      <c r="J13115">
        <v>16</v>
      </c>
      <c r="K13115">
        <v>0</v>
      </c>
      <c r="L13115" s="10">
        <v>43887</v>
      </c>
    </row>
    <row r="13116" spans="1:12" x14ac:dyDescent="0.2">
      <c r="A13116" t="s">
        <v>305</v>
      </c>
      <c r="B13116">
        <v>534</v>
      </c>
      <c r="C13116">
        <v>321</v>
      </c>
      <c r="D13116">
        <v>3</v>
      </c>
      <c r="E13116" t="s">
        <v>318</v>
      </c>
      <c r="F13116">
        <v>0</v>
      </c>
      <c r="G13116">
        <v>1</v>
      </c>
      <c r="H13116">
        <v>0</v>
      </c>
      <c r="I13116">
        <v>9</v>
      </c>
      <c r="J13116">
        <v>9</v>
      </c>
      <c r="K13116">
        <v>0</v>
      </c>
      <c r="L13116" s="10">
        <v>43887</v>
      </c>
    </row>
    <row r="13117" spans="1:12" x14ac:dyDescent="0.2">
      <c r="A13117" t="s">
        <v>305</v>
      </c>
      <c r="B13117">
        <v>534</v>
      </c>
      <c r="C13117">
        <v>321</v>
      </c>
      <c r="D13117">
        <v>3</v>
      </c>
      <c r="E13117" t="s">
        <v>322</v>
      </c>
      <c r="F13117">
        <v>0</v>
      </c>
      <c r="G13117">
        <v>0</v>
      </c>
      <c r="H13117">
        <v>0</v>
      </c>
      <c r="I13117">
        <v>6</v>
      </c>
      <c r="J13117">
        <v>6</v>
      </c>
      <c r="K13117">
        <v>0</v>
      </c>
      <c r="L13117" s="10">
        <v>43887</v>
      </c>
    </row>
    <row r="13118" spans="1:12" x14ac:dyDescent="0.2">
      <c r="A13118" t="s">
        <v>305</v>
      </c>
      <c r="B13118">
        <v>534</v>
      </c>
      <c r="C13118">
        <v>321</v>
      </c>
      <c r="D13118">
        <v>3</v>
      </c>
      <c r="E13118" t="s">
        <v>324</v>
      </c>
      <c r="F13118">
        <v>0</v>
      </c>
      <c r="G13118">
        <v>0</v>
      </c>
      <c r="H13118">
        <v>0</v>
      </c>
      <c r="I13118">
        <v>3</v>
      </c>
      <c r="J13118">
        <v>3</v>
      </c>
      <c r="K13118">
        <v>0</v>
      </c>
      <c r="L13118" s="10">
        <v>43887</v>
      </c>
    </row>
    <row r="13119" spans="1:12" x14ac:dyDescent="0.2">
      <c r="A13119" t="s">
        <v>305</v>
      </c>
      <c r="B13119">
        <v>534</v>
      </c>
      <c r="C13119">
        <v>321</v>
      </c>
      <c r="D13119">
        <v>3</v>
      </c>
      <c r="E13119" t="s">
        <v>326</v>
      </c>
      <c r="F13119">
        <v>0</v>
      </c>
      <c r="G13119">
        <v>0</v>
      </c>
      <c r="H13119">
        <v>0</v>
      </c>
      <c r="I13119">
        <v>1</v>
      </c>
      <c r="J13119">
        <v>1</v>
      </c>
      <c r="K13119">
        <v>0</v>
      </c>
      <c r="L13119" s="10">
        <v>43887</v>
      </c>
    </row>
    <row r="13120" spans="1:12" x14ac:dyDescent="0.2">
      <c r="A13120" t="s">
        <v>364</v>
      </c>
      <c r="B13120">
        <v>480</v>
      </c>
      <c r="C13120">
        <v>270</v>
      </c>
      <c r="D13120">
        <v>13</v>
      </c>
      <c r="E13120" t="s">
        <v>365</v>
      </c>
      <c r="F13120">
        <v>0</v>
      </c>
      <c r="G13120">
        <v>7</v>
      </c>
      <c r="H13120">
        <v>1</v>
      </c>
      <c r="I13120">
        <v>198</v>
      </c>
      <c r="J13120">
        <v>84</v>
      </c>
      <c r="K13120">
        <v>4</v>
      </c>
      <c r="L13120" s="10">
        <v>43887</v>
      </c>
    </row>
    <row r="13121" spans="1:12" x14ac:dyDescent="0.2">
      <c r="A13121" t="s">
        <v>364</v>
      </c>
      <c r="B13121">
        <v>480</v>
      </c>
      <c r="C13121">
        <v>270</v>
      </c>
      <c r="D13121">
        <v>13</v>
      </c>
      <c r="E13121" t="s">
        <v>366</v>
      </c>
      <c r="F13121">
        <v>0</v>
      </c>
      <c r="G13121">
        <v>1</v>
      </c>
      <c r="H13121">
        <v>0</v>
      </c>
      <c r="I13121">
        <v>52</v>
      </c>
      <c r="J13121">
        <v>29</v>
      </c>
      <c r="K13121">
        <v>3</v>
      </c>
      <c r="L13121" s="10">
        <v>43887</v>
      </c>
    </row>
    <row r="13122" spans="1:12" x14ac:dyDescent="0.2">
      <c r="A13122" t="s">
        <v>364</v>
      </c>
      <c r="B13122">
        <v>480</v>
      </c>
      <c r="C13122">
        <v>270</v>
      </c>
      <c r="D13122">
        <v>13</v>
      </c>
      <c r="E13122" t="s">
        <v>367</v>
      </c>
      <c r="F13122">
        <v>0</v>
      </c>
      <c r="G13122">
        <v>6</v>
      </c>
      <c r="H13122">
        <v>0</v>
      </c>
      <c r="I13122">
        <v>46</v>
      </c>
      <c r="J13122">
        <v>28</v>
      </c>
      <c r="K13122">
        <v>0</v>
      </c>
      <c r="L13122" s="10">
        <v>43887</v>
      </c>
    </row>
    <row r="13123" spans="1:12" x14ac:dyDescent="0.2">
      <c r="A13123" t="s">
        <v>364</v>
      </c>
      <c r="B13123">
        <v>480</v>
      </c>
      <c r="C13123">
        <v>270</v>
      </c>
      <c r="D13123">
        <v>13</v>
      </c>
      <c r="E13123" t="s">
        <v>369</v>
      </c>
      <c r="F13123">
        <v>0</v>
      </c>
      <c r="G13123">
        <v>2</v>
      </c>
      <c r="H13123">
        <v>0</v>
      </c>
      <c r="I13123">
        <v>43</v>
      </c>
      <c r="J13123">
        <v>28</v>
      </c>
      <c r="K13123">
        <v>1</v>
      </c>
      <c r="L13123" s="10">
        <v>43887</v>
      </c>
    </row>
    <row r="13124" spans="1:12" x14ac:dyDescent="0.2">
      <c r="A13124" t="s">
        <v>364</v>
      </c>
      <c r="B13124">
        <v>480</v>
      </c>
      <c r="C13124">
        <v>270</v>
      </c>
      <c r="D13124">
        <v>13</v>
      </c>
      <c r="E13124" t="s">
        <v>370</v>
      </c>
      <c r="F13124">
        <v>0</v>
      </c>
      <c r="G13124">
        <v>2</v>
      </c>
      <c r="H13124">
        <v>0</v>
      </c>
      <c r="I13124">
        <v>26</v>
      </c>
      <c r="J13124">
        <v>14</v>
      </c>
      <c r="K13124">
        <v>1</v>
      </c>
      <c r="L13124" s="10">
        <v>43887</v>
      </c>
    </row>
    <row r="13125" spans="1:12" x14ac:dyDescent="0.2">
      <c r="A13125" t="s">
        <v>364</v>
      </c>
      <c r="B13125">
        <v>480</v>
      </c>
      <c r="C13125">
        <v>270</v>
      </c>
      <c r="D13125">
        <v>13</v>
      </c>
      <c r="E13125" t="s">
        <v>368</v>
      </c>
      <c r="F13125">
        <v>0</v>
      </c>
      <c r="G13125">
        <v>0</v>
      </c>
      <c r="H13125">
        <v>0</v>
      </c>
      <c r="I13125">
        <v>47</v>
      </c>
      <c r="J13125">
        <v>35</v>
      </c>
      <c r="K13125">
        <v>4</v>
      </c>
      <c r="L13125" s="10">
        <v>43887</v>
      </c>
    </row>
    <row r="13126" spans="1:12" x14ac:dyDescent="0.2">
      <c r="A13126" t="s">
        <v>364</v>
      </c>
      <c r="B13126">
        <v>480</v>
      </c>
      <c r="C13126">
        <v>270</v>
      </c>
      <c r="D13126">
        <v>13</v>
      </c>
      <c r="E13126" t="s">
        <v>371</v>
      </c>
      <c r="F13126">
        <v>0</v>
      </c>
      <c r="G13126">
        <v>1</v>
      </c>
      <c r="H13126">
        <v>0</v>
      </c>
      <c r="I13126">
        <v>17</v>
      </c>
      <c r="J13126">
        <v>12</v>
      </c>
      <c r="K13126">
        <v>0</v>
      </c>
      <c r="L13126" s="10">
        <v>43887</v>
      </c>
    </row>
    <row r="13127" spans="1:12" x14ac:dyDescent="0.2">
      <c r="A13127" t="s">
        <v>364</v>
      </c>
      <c r="B13127">
        <v>480</v>
      </c>
      <c r="C13127">
        <v>270</v>
      </c>
      <c r="D13127">
        <v>13</v>
      </c>
      <c r="E13127" t="s">
        <v>372</v>
      </c>
      <c r="F13127">
        <v>0</v>
      </c>
      <c r="G13127">
        <v>0</v>
      </c>
      <c r="H13127">
        <v>0</v>
      </c>
      <c r="I13127">
        <v>14</v>
      </c>
      <c r="J13127">
        <v>9</v>
      </c>
      <c r="K13127">
        <v>0</v>
      </c>
      <c r="L13127" s="10">
        <v>43887</v>
      </c>
    </row>
    <row r="13128" spans="1:12" x14ac:dyDescent="0.2">
      <c r="A13128" t="s">
        <v>364</v>
      </c>
      <c r="B13128">
        <v>480</v>
      </c>
      <c r="C13128">
        <v>270</v>
      </c>
      <c r="D13128">
        <v>13</v>
      </c>
      <c r="E13128" t="s">
        <v>373</v>
      </c>
      <c r="F13128">
        <v>0</v>
      </c>
      <c r="G13128">
        <v>1</v>
      </c>
      <c r="H13128">
        <v>0</v>
      </c>
      <c r="I13128">
        <v>14</v>
      </c>
      <c r="J13128">
        <v>9</v>
      </c>
      <c r="K13128">
        <v>0</v>
      </c>
      <c r="L13128" s="10">
        <v>43887</v>
      </c>
    </row>
    <row r="13129" spans="1:12" x14ac:dyDescent="0.2">
      <c r="A13129" t="s">
        <v>364</v>
      </c>
      <c r="B13129">
        <v>480</v>
      </c>
      <c r="C13129">
        <v>270</v>
      </c>
      <c r="D13129">
        <v>13</v>
      </c>
      <c r="E13129" t="s">
        <v>375</v>
      </c>
      <c r="F13129">
        <v>0</v>
      </c>
      <c r="G13129">
        <v>0</v>
      </c>
      <c r="H13129">
        <v>0</v>
      </c>
      <c r="I13129">
        <v>5</v>
      </c>
      <c r="J13129">
        <v>4</v>
      </c>
      <c r="K13129">
        <v>0</v>
      </c>
      <c r="L13129" s="10">
        <v>43887</v>
      </c>
    </row>
    <row r="13130" spans="1:12" x14ac:dyDescent="0.2">
      <c r="A13130" t="s">
        <v>364</v>
      </c>
      <c r="B13130">
        <v>480</v>
      </c>
      <c r="C13130">
        <v>270</v>
      </c>
      <c r="D13130">
        <v>13</v>
      </c>
      <c r="E13130" t="s">
        <v>374</v>
      </c>
      <c r="F13130">
        <v>0</v>
      </c>
      <c r="G13130">
        <v>0</v>
      </c>
      <c r="H13130">
        <v>0</v>
      </c>
      <c r="I13130">
        <v>15</v>
      </c>
      <c r="J13130">
        <v>15</v>
      </c>
      <c r="K13130">
        <v>0</v>
      </c>
      <c r="L13130" s="10">
        <v>43887</v>
      </c>
    </row>
    <row r="13131" spans="1:12" x14ac:dyDescent="0.2">
      <c r="A13131" t="s">
        <v>364</v>
      </c>
      <c r="B13131">
        <v>480</v>
      </c>
      <c r="C13131">
        <v>270</v>
      </c>
      <c r="D13131">
        <v>13</v>
      </c>
      <c r="E13131" t="s">
        <v>376</v>
      </c>
      <c r="F13131">
        <v>0</v>
      </c>
      <c r="G13131">
        <v>0</v>
      </c>
      <c r="H13131">
        <v>0</v>
      </c>
      <c r="I13131">
        <v>2</v>
      </c>
      <c r="J13131">
        <v>2</v>
      </c>
      <c r="K13131">
        <v>0</v>
      </c>
      <c r="L13131" s="10">
        <v>43887</v>
      </c>
    </row>
    <row r="13132" spans="1:12" x14ac:dyDescent="0.2">
      <c r="A13132" t="s">
        <v>364</v>
      </c>
      <c r="B13132">
        <v>480</v>
      </c>
      <c r="C13132">
        <v>270</v>
      </c>
      <c r="D13132">
        <v>13</v>
      </c>
      <c r="E13132" t="s">
        <v>553</v>
      </c>
      <c r="F13132">
        <v>0</v>
      </c>
      <c r="G13132">
        <v>1</v>
      </c>
      <c r="H13132">
        <v>0</v>
      </c>
      <c r="I13132">
        <v>1</v>
      </c>
      <c r="J13132">
        <v>1</v>
      </c>
      <c r="K13132">
        <v>0</v>
      </c>
      <c r="L13132" s="10">
        <v>43887</v>
      </c>
    </row>
    <row r="13133" spans="1:12" x14ac:dyDescent="0.2">
      <c r="A13133" t="s">
        <v>377</v>
      </c>
      <c r="B13133">
        <v>252</v>
      </c>
      <c r="C13133">
        <v>161</v>
      </c>
      <c r="D13133">
        <v>2</v>
      </c>
      <c r="E13133" t="s">
        <v>381</v>
      </c>
      <c r="F13133">
        <v>0</v>
      </c>
      <c r="G13133">
        <v>3</v>
      </c>
      <c r="H13133">
        <v>0</v>
      </c>
      <c r="I13133">
        <v>28</v>
      </c>
      <c r="J13133">
        <v>8</v>
      </c>
      <c r="K13133">
        <v>1</v>
      </c>
      <c r="L13133" s="10">
        <v>43887</v>
      </c>
    </row>
    <row r="13134" spans="1:12" x14ac:dyDescent="0.2">
      <c r="A13134" t="s">
        <v>377</v>
      </c>
      <c r="B13134">
        <v>252</v>
      </c>
      <c r="C13134">
        <v>161</v>
      </c>
      <c r="D13134">
        <v>2</v>
      </c>
      <c r="E13134" t="s">
        <v>379</v>
      </c>
      <c r="F13134">
        <v>0</v>
      </c>
      <c r="G13134">
        <v>5</v>
      </c>
      <c r="H13134">
        <v>0</v>
      </c>
      <c r="I13134">
        <v>44</v>
      </c>
      <c r="J13134">
        <v>29</v>
      </c>
      <c r="K13134">
        <v>1</v>
      </c>
      <c r="L13134" s="10">
        <v>43887</v>
      </c>
    </row>
    <row r="13135" spans="1:12" x14ac:dyDescent="0.2">
      <c r="A13135" t="s">
        <v>377</v>
      </c>
      <c r="B13135">
        <v>252</v>
      </c>
      <c r="C13135">
        <v>161</v>
      </c>
      <c r="D13135">
        <v>2</v>
      </c>
      <c r="E13135" t="s">
        <v>378</v>
      </c>
      <c r="F13135">
        <v>0</v>
      </c>
      <c r="G13135">
        <v>2</v>
      </c>
      <c r="H13135">
        <v>0</v>
      </c>
      <c r="I13135">
        <v>55</v>
      </c>
      <c r="J13135">
        <v>44</v>
      </c>
      <c r="K13135">
        <v>0</v>
      </c>
      <c r="L13135" s="10">
        <v>43887</v>
      </c>
    </row>
    <row r="13136" spans="1:12" x14ac:dyDescent="0.2">
      <c r="A13136" t="s">
        <v>377</v>
      </c>
      <c r="B13136">
        <v>252</v>
      </c>
      <c r="C13136">
        <v>161</v>
      </c>
      <c r="D13136">
        <v>2</v>
      </c>
      <c r="E13136" t="s">
        <v>382</v>
      </c>
      <c r="F13136">
        <v>0</v>
      </c>
      <c r="G13136">
        <v>0</v>
      </c>
      <c r="H13136">
        <v>0</v>
      </c>
      <c r="I13136">
        <v>19</v>
      </c>
      <c r="J13136">
        <v>8</v>
      </c>
      <c r="K13136">
        <v>0</v>
      </c>
      <c r="L13136" s="10">
        <v>43887</v>
      </c>
    </row>
    <row r="13137" spans="1:12" x14ac:dyDescent="0.2">
      <c r="A13137" t="s">
        <v>377</v>
      </c>
      <c r="B13137">
        <v>252</v>
      </c>
      <c r="C13137">
        <v>161</v>
      </c>
      <c r="D13137">
        <v>2</v>
      </c>
      <c r="E13137" t="s">
        <v>383</v>
      </c>
      <c r="F13137">
        <v>0</v>
      </c>
      <c r="G13137">
        <v>0</v>
      </c>
      <c r="H13137">
        <v>0</v>
      </c>
      <c r="I13137">
        <v>24</v>
      </c>
      <c r="J13137">
        <v>15</v>
      </c>
      <c r="K13137">
        <v>0</v>
      </c>
      <c r="L13137" s="10">
        <v>43887</v>
      </c>
    </row>
    <row r="13138" spans="1:12" x14ac:dyDescent="0.2">
      <c r="A13138" t="s">
        <v>377</v>
      </c>
      <c r="B13138">
        <v>252</v>
      </c>
      <c r="C13138">
        <v>161</v>
      </c>
      <c r="D13138">
        <v>2</v>
      </c>
      <c r="E13138" t="s">
        <v>384</v>
      </c>
      <c r="F13138">
        <v>0</v>
      </c>
      <c r="G13138">
        <v>2</v>
      </c>
      <c r="H13138">
        <v>0</v>
      </c>
      <c r="I13138">
        <v>11</v>
      </c>
      <c r="J13138">
        <v>2</v>
      </c>
      <c r="K13138">
        <v>0</v>
      </c>
      <c r="L13138" s="10">
        <v>43887</v>
      </c>
    </row>
    <row r="13139" spans="1:12" x14ac:dyDescent="0.2">
      <c r="A13139" t="s">
        <v>377</v>
      </c>
      <c r="B13139">
        <v>252</v>
      </c>
      <c r="C13139">
        <v>161</v>
      </c>
      <c r="D13139">
        <v>2</v>
      </c>
      <c r="E13139" t="s">
        <v>380</v>
      </c>
      <c r="F13139">
        <v>0</v>
      </c>
      <c r="G13139">
        <v>1</v>
      </c>
      <c r="H13139">
        <v>0</v>
      </c>
      <c r="I13139">
        <v>32</v>
      </c>
      <c r="J13139">
        <v>24</v>
      </c>
      <c r="K13139">
        <v>0</v>
      </c>
      <c r="L13139" s="10">
        <v>43887</v>
      </c>
    </row>
    <row r="13140" spans="1:12" x14ac:dyDescent="0.2">
      <c r="A13140" t="s">
        <v>377</v>
      </c>
      <c r="B13140">
        <v>252</v>
      </c>
      <c r="C13140">
        <v>161</v>
      </c>
      <c r="D13140">
        <v>2</v>
      </c>
      <c r="E13140" t="s">
        <v>385</v>
      </c>
      <c r="F13140">
        <v>0</v>
      </c>
      <c r="G13140">
        <v>0</v>
      </c>
      <c r="H13140">
        <v>0</v>
      </c>
      <c r="I13140">
        <v>11</v>
      </c>
      <c r="J13140">
        <v>7</v>
      </c>
      <c r="K13140">
        <v>0</v>
      </c>
      <c r="L13140" s="10">
        <v>43887</v>
      </c>
    </row>
    <row r="13141" spans="1:12" x14ac:dyDescent="0.2">
      <c r="A13141" t="s">
        <v>377</v>
      </c>
      <c r="B13141">
        <v>252</v>
      </c>
      <c r="C13141">
        <v>161</v>
      </c>
      <c r="D13141">
        <v>2</v>
      </c>
      <c r="E13141" t="s">
        <v>387</v>
      </c>
      <c r="F13141">
        <v>0</v>
      </c>
      <c r="G13141">
        <v>1</v>
      </c>
      <c r="H13141">
        <v>0</v>
      </c>
      <c r="I13141">
        <v>8</v>
      </c>
      <c r="J13141">
        <v>5</v>
      </c>
      <c r="K13141">
        <v>0</v>
      </c>
      <c r="L13141" s="10">
        <v>43887</v>
      </c>
    </row>
    <row r="13142" spans="1:12" x14ac:dyDescent="0.2">
      <c r="A13142" t="s">
        <v>377</v>
      </c>
      <c r="B13142">
        <v>252</v>
      </c>
      <c r="C13142">
        <v>161</v>
      </c>
      <c r="D13142">
        <v>2</v>
      </c>
      <c r="E13142" t="s">
        <v>386</v>
      </c>
      <c r="F13142">
        <v>0</v>
      </c>
      <c r="G13142">
        <v>0</v>
      </c>
      <c r="H13142">
        <v>0</v>
      </c>
      <c r="I13142">
        <v>8</v>
      </c>
      <c r="J13142">
        <v>7</v>
      </c>
      <c r="K13142">
        <v>0</v>
      </c>
      <c r="L13142" s="10">
        <v>43887</v>
      </c>
    </row>
    <row r="13143" spans="1:12" x14ac:dyDescent="0.2">
      <c r="A13143" t="s">
        <v>377</v>
      </c>
      <c r="B13143">
        <v>252</v>
      </c>
      <c r="C13143">
        <v>161</v>
      </c>
      <c r="D13143">
        <v>2</v>
      </c>
      <c r="E13143" t="s">
        <v>390</v>
      </c>
      <c r="F13143">
        <v>0</v>
      </c>
      <c r="G13143">
        <v>0</v>
      </c>
      <c r="H13143">
        <v>0</v>
      </c>
      <c r="I13143">
        <v>5</v>
      </c>
      <c r="J13143">
        <v>5</v>
      </c>
      <c r="K13143">
        <v>0</v>
      </c>
      <c r="L13143" s="10">
        <v>43887</v>
      </c>
    </row>
    <row r="13144" spans="1:12" x14ac:dyDescent="0.2">
      <c r="A13144" t="s">
        <v>377</v>
      </c>
      <c r="B13144">
        <v>252</v>
      </c>
      <c r="C13144">
        <v>161</v>
      </c>
      <c r="D13144">
        <v>2</v>
      </c>
      <c r="E13144" t="s">
        <v>388</v>
      </c>
      <c r="F13144">
        <v>0</v>
      </c>
      <c r="G13144">
        <v>0</v>
      </c>
      <c r="H13144">
        <v>0</v>
      </c>
      <c r="I13144">
        <v>4</v>
      </c>
      <c r="J13144">
        <v>4</v>
      </c>
      <c r="K13144">
        <v>0</v>
      </c>
      <c r="L13144" s="10">
        <v>43887</v>
      </c>
    </row>
    <row r="13145" spans="1:12" x14ac:dyDescent="0.2">
      <c r="A13145" t="s">
        <v>377</v>
      </c>
      <c r="B13145">
        <v>252</v>
      </c>
      <c r="C13145">
        <v>161</v>
      </c>
      <c r="D13145">
        <v>2</v>
      </c>
      <c r="E13145" t="s">
        <v>389</v>
      </c>
      <c r="F13145">
        <v>0</v>
      </c>
      <c r="G13145">
        <v>0</v>
      </c>
      <c r="H13145">
        <v>0</v>
      </c>
      <c r="I13145">
        <v>3</v>
      </c>
      <c r="J13145">
        <v>3</v>
      </c>
      <c r="K13145">
        <v>0</v>
      </c>
      <c r="L13145" s="10">
        <v>43887</v>
      </c>
    </row>
    <row r="13146" spans="1:12" x14ac:dyDescent="0.2">
      <c r="A13146" t="s">
        <v>12</v>
      </c>
      <c r="B13146">
        <v>135</v>
      </c>
      <c r="C13146">
        <v>102</v>
      </c>
      <c r="D13146">
        <v>3</v>
      </c>
      <c r="E13146" t="s">
        <v>13</v>
      </c>
      <c r="F13146">
        <v>0</v>
      </c>
      <c r="G13146">
        <v>5</v>
      </c>
      <c r="H13146">
        <v>0</v>
      </c>
      <c r="I13146">
        <v>60</v>
      </c>
      <c r="J13146">
        <v>39</v>
      </c>
      <c r="K13146">
        <v>2</v>
      </c>
      <c r="L13146" s="10">
        <v>43887</v>
      </c>
    </row>
    <row r="13147" spans="1:12" x14ac:dyDescent="0.2">
      <c r="A13147" t="s">
        <v>12</v>
      </c>
      <c r="B13147">
        <v>135</v>
      </c>
      <c r="C13147">
        <v>102</v>
      </c>
      <c r="D13147">
        <v>3</v>
      </c>
      <c r="E13147" t="s">
        <v>17</v>
      </c>
      <c r="F13147">
        <v>0</v>
      </c>
      <c r="G13147">
        <v>0</v>
      </c>
      <c r="H13147">
        <v>0</v>
      </c>
      <c r="I13147">
        <v>6</v>
      </c>
      <c r="J13147">
        <v>2</v>
      </c>
      <c r="K13147">
        <v>0</v>
      </c>
      <c r="L13147" s="10">
        <v>43887</v>
      </c>
    </row>
    <row r="13148" spans="1:12" x14ac:dyDescent="0.2">
      <c r="A13148" t="s">
        <v>12</v>
      </c>
      <c r="B13148">
        <v>135</v>
      </c>
      <c r="C13148">
        <v>102</v>
      </c>
      <c r="D13148">
        <v>3</v>
      </c>
      <c r="E13148" t="s">
        <v>14</v>
      </c>
      <c r="F13148">
        <v>0</v>
      </c>
      <c r="G13148">
        <v>0</v>
      </c>
      <c r="H13148">
        <v>0</v>
      </c>
      <c r="I13148">
        <v>15</v>
      </c>
      <c r="J13148">
        <v>11</v>
      </c>
      <c r="K13148">
        <v>1</v>
      </c>
      <c r="L13148" s="10">
        <v>43887</v>
      </c>
    </row>
    <row r="13149" spans="1:12" x14ac:dyDescent="0.2">
      <c r="A13149" t="s">
        <v>12</v>
      </c>
      <c r="B13149">
        <v>135</v>
      </c>
      <c r="C13149">
        <v>102</v>
      </c>
      <c r="D13149">
        <v>3</v>
      </c>
      <c r="E13149" t="s">
        <v>16</v>
      </c>
      <c r="F13149">
        <v>0</v>
      </c>
      <c r="G13149">
        <v>0</v>
      </c>
      <c r="H13149">
        <v>0</v>
      </c>
      <c r="I13149">
        <v>6</v>
      </c>
      <c r="J13149">
        <v>3</v>
      </c>
      <c r="K13149">
        <v>0</v>
      </c>
      <c r="L13149" s="10">
        <v>43887</v>
      </c>
    </row>
    <row r="13150" spans="1:12" x14ac:dyDescent="0.2">
      <c r="A13150" t="s">
        <v>12</v>
      </c>
      <c r="B13150">
        <v>135</v>
      </c>
      <c r="C13150">
        <v>102</v>
      </c>
      <c r="D13150">
        <v>3</v>
      </c>
      <c r="E13150" t="s">
        <v>20</v>
      </c>
      <c r="F13150">
        <v>0</v>
      </c>
      <c r="G13150">
        <v>0</v>
      </c>
      <c r="H13150">
        <v>0</v>
      </c>
      <c r="I13150">
        <v>4</v>
      </c>
      <c r="J13150">
        <v>1</v>
      </c>
      <c r="K13150">
        <v>0</v>
      </c>
      <c r="L13150" s="10">
        <v>43887</v>
      </c>
    </row>
    <row r="13151" spans="1:12" x14ac:dyDescent="0.2">
      <c r="A13151" t="s">
        <v>12</v>
      </c>
      <c r="B13151">
        <v>135</v>
      </c>
      <c r="C13151">
        <v>102</v>
      </c>
      <c r="D13151">
        <v>3</v>
      </c>
      <c r="E13151" t="s">
        <v>15</v>
      </c>
      <c r="F13151">
        <v>0</v>
      </c>
      <c r="G13151">
        <v>0</v>
      </c>
      <c r="H13151">
        <v>0</v>
      </c>
      <c r="I13151">
        <v>12</v>
      </c>
      <c r="J13151">
        <v>10</v>
      </c>
      <c r="K13151">
        <v>0</v>
      </c>
      <c r="L13151" s="10">
        <v>43887</v>
      </c>
    </row>
    <row r="13152" spans="1:12" x14ac:dyDescent="0.2">
      <c r="A13152" t="s">
        <v>12</v>
      </c>
      <c r="B13152">
        <v>135</v>
      </c>
      <c r="C13152">
        <v>102</v>
      </c>
      <c r="D13152">
        <v>3</v>
      </c>
      <c r="E13152" t="s">
        <v>18</v>
      </c>
      <c r="F13152">
        <v>0</v>
      </c>
      <c r="G13152">
        <v>0</v>
      </c>
      <c r="H13152">
        <v>0</v>
      </c>
      <c r="I13152">
        <v>6</v>
      </c>
      <c r="J13152">
        <v>5</v>
      </c>
      <c r="K13152">
        <v>0</v>
      </c>
      <c r="L13152" s="10">
        <v>43887</v>
      </c>
    </row>
    <row r="13153" spans="1:12" x14ac:dyDescent="0.2">
      <c r="A13153" t="s">
        <v>12</v>
      </c>
      <c r="B13153">
        <v>135</v>
      </c>
      <c r="C13153">
        <v>102</v>
      </c>
      <c r="D13153">
        <v>3</v>
      </c>
      <c r="E13153" t="s">
        <v>19</v>
      </c>
      <c r="F13153">
        <v>0</v>
      </c>
      <c r="G13153">
        <v>0</v>
      </c>
      <c r="H13153">
        <v>0</v>
      </c>
      <c r="I13153">
        <v>6</v>
      </c>
      <c r="J13153">
        <v>5</v>
      </c>
      <c r="K13153">
        <v>0</v>
      </c>
      <c r="L13153" s="10">
        <v>43887</v>
      </c>
    </row>
    <row r="13154" spans="1:12" x14ac:dyDescent="0.2">
      <c r="A13154" t="s">
        <v>12</v>
      </c>
      <c r="B13154">
        <v>135</v>
      </c>
      <c r="C13154">
        <v>102</v>
      </c>
      <c r="D13154">
        <v>3</v>
      </c>
      <c r="E13154" t="s">
        <v>21</v>
      </c>
      <c r="F13154">
        <v>0</v>
      </c>
      <c r="G13154">
        <v>0</v>
      </c>
      <c r="H13154">
        <v>0</v>
      </c>
      <c r="I13154">
        <v>4</v>
      </c>
      <c r="J13154">
        <v>4</v>
      </c>
      <c r="K13154">
        <v>0</v>
      </c>
      <c r="L13154" s="10">
        <v>43887</v>
      </c>
    </row>
    <row r="13155" spans="1:12" x14ac:dyDescent="0.2">
      <c r="A13155" t="s">
        <v>12</v>
      </c>
      <c r="B13155">
        <v>135</v>
      </c>
      <c r="C13155">
        <v>102</v>
      </c>
      <c r="D13155">
        <v>3</v>
      </c>
      <c r="E13155" t="s">
        <v>22</v>
      </c>
      <c r="F13155">
        <v>0</v>
      </c>
      <c r="G13155">
        <v>0</v>
      </c>
      <c r="H13155">
        <v>0</v>
      </c>
      <c r="I13155">
        <v>4</v>
      </c>
      <c r="J13155">
        <v>4</v>
      </c>
      <c r="K13155">
        <v>0</v>
      </c>
      <c r="L13155" s="10">
        <v>43887</v>
      </c>
    </row>
    <row r="13156" spans="1:12" x14ac:dyDescent="0.2">
      <c r="A13156" t="s">
        <v>12</v>
      </c>
      <c r="B13156">
        <v>135</v>
      </c>
      <c r="C13156">
        <v>102</v>
      </c>
      <c r="D13156">
        <v>3</v>
      </c>
      <c r="E13156" t="s">
        <v>24</v>
      </c>
      <c r="F13156">
        <v>0</v>
      </c>
      <c r="G13156">
        <v>0</v>
      </c>
      <c r="H13156">
        <v>0</v>
      </c>
      <c r="I13156">
        <v>4</v>
      </c>
      <c r="J13156">
        <v>4</v>
      </c>
      <c r="K13156">
        <v>0</v>
      </c>
      <c r="L13156" s="10">
        <v>43887</v>
      </c>
    </row>
    <row r="13157" spans="1:12" x14ac:dyDescent="0.2">
      <c r="A13157" t="s">
        <v>12</v>
      </c>
      <c r="B13157">
        <v>135</v>
      </c>
      <c r="C13157">
        <v>102</v>
      </c>
      <c r="D13157">
        <v>3</v>
      </c>
      <c r="E13157" t="s">
        <v>23</v>
      </c>
      <c r="F13157">
        <v>0</v>
      </c>
      <c r="G13157">
        <v>0</v>
      </c>
      <c r="H13157">
        <v>0</v>
      </c>
      <c r="I13157">
        <v>3</v>
      </c>
      <c r="J13157">
        <v>3</v>
      </c>
      <c r="K13157">
        <v>0</v>
      </c>
      <c r="L13157" s="10">
        <v>43887</v>
      </c>
    </row>
    <row r="13158" spans="1:12" x14ac:dyDescent="0.2">
      <c r="A13158" t="s">
        <v>12</v>
      </c>
      <c r="B13158">
        <v>135</v>
      </c>
      <c r="C13158">
        <v>102</v>
      </c>
      <c r="D13158">
        <v>3</v>
      </c>
      <c r="E13158" t="s">
        <v>25</v>
      </c>
      <c r="F13158">
        <v>0</v>
      </c>
      <c r="G13158">
        <v>0</v>
      </c>
      <c r="H13158">
        <v>0</v>
      </c>
      <c r="I13158">
        <v>2</v>
      </c>
      <c r="J13158">
        <v>2</v>
      </c>
      <c r="K13158">
        <v>0</v>
      </c>
      <c r="L13158" s="10">
        <v>43887</v>
      </c>
    </row>
    <row r="13159" spans="1:12" x14ac:dyDescent="0.2">
      <c r="A13159" t="s">
        <v>12</v>
      </c>
      <c r="B13159">
        <v>135</v>
      </c>
      <c r="C13159">
        <v>102</v>
      </c>
      <c r="D13159">
        <v>3</v>
      </c>
      <c r="E13159" t="s">
        <v>26</v>
      </c>
      <c r="F13159">
        <v>0</v>
      </c>
      <c r="G13159">
        <v>0</v>
      </c>
      <c r="H13159">
        <v>0</v>
      </c>
      <c r="I13159">
        <v>2</v>
      </c>
      <c r="J13159">
        <v>2</v>
      </c>
      <c r="K13159">
        <v>0</v>
      </c>
      <c r="L13159" s="10">
        <v>43887</v>
      </c>
    </row>
    <row r="13160" spans="1:12" x14ac:dyDescent="0.2">
      <c r="A13160" t="s">
        <v>12</v>
      </c>
      <c r="B13160">
        <v>135</v>
      </c>
      <c r="C13160">
        <v>102</v>
      </c>
      <c r="D13160">
        <v>3</v>
      </c>
      <c r="E13160" t="s">
        <v>27</v>
      </c>
      <c r="F13160">
        <v>0</v>
      </c>
      <c r="G13160">
        <v>0</v>
      </c>
      <c r="H13160">
        <v>0</v>
      </c>
      <c r="I13160">
        <v>1</v>
      </c>
      <c r="J13160">
        <v>1</v>
      </c>
      <c r="K13160">
        <v>0</v>
      </c>
      <c r="L13160" s="10">
        <v>43887</v>
      </c>
    </row>
    <row r="13161" spans="1:12" x14ac:dyDescent="0.2">
      <c r="A13161" t="s">
        <v>12</v>
      </c>
      <c r="B13161">
        <v>135</v>
      </c>
      <c r="C13161">
        <v>102</v>
      </c>
      <c r="D13161">
        <v>3</v>
      </c>
      <c r="E13161" t="s">
        <v>28</v>
      </c>
      <c r="F13161">
        <v>0</v>
      </c>
      <c r="G13161">
        <v>1</v>
      </c>
      <c r="H13161">
        <v>0</v>
      </c>
      <c r="I13161">
        <v>0</v>
      </c>
      <c r="J13161">
        <v>6</v>
      </c>
      <c r="K13161">
        <v>0</v>
      </c>
      <c r="L13161" s="10">
        <v>43887</v>
      </c>
    </row>
    <row r="13162" spans="1:12" x14ac:dyDescent="0.2">
      <c r="A13162" t="s">
        <v>276</v>
      </c>
      <c r="B13162">
        <v>76</v>
      </c>
      <c r="C13162">
        <v>43</v>
      </c>
      <c r="D13162">
        <v>2</v>
      </c>
      <c r="E13162" t="s">
        <v>277</v>
      </c>
      <c r="F13162">
        <v>0</v>
      </c>
      <c r="G13162">
        <v>1</v>
      </c>
      <c r="H13162">
        <v>0</v>
      </c>
      <c r="I13162">
        <v>23</v>
      </c>
      <c r="J13162">
        <v>14</v>
      </c>
      <c r="K13162">
        <v>0</v>
      </c>
      <c r="L13162" s="10">
        <v>43887</v>
      </c>
    </row>
    <row r="13163" spans="1:12" x14ac:dyDescent="0.2">
      <c r="A13163" t="s">
        <v>276</v>
      </c>
      <c r="B13163">
        <v>76</v>
      </c>
      <c r="C13163">
        <v>43</v>
      </c>
      <c r="D13163">
        <v>2</v>
      </c>
      <c r="E13163" t="s">
        <v>278</v>
      </c>
      <c r="F13163">
        <v>0</v>
      </c>
      <c r="G13163">
        <v>2</v>
      </c>
      <c r="H13163">
        <v>0</v>
      </c>
      <c r="I13163">
        <v>18</v>
      </c>
      <c r="J13163">
        <v>10</v>
      </c>
      <c r="K13163">
        <v>0</v>
      </c>
      <c r="L13163" s="10">
        <v>43887</v>
      </c>
    </row>
    <row r="13164" spans="1:12" x14ac:dyDescent="0.2">
      <c r="A13164" t="s">
        <v>276</v>
      </c>
      <c r="B13164">
        <v>76</v>
      </c>
      <c r="C13164">
        <v>43</v>
      </c>
      <c r="D13164">
        <v>2</v>
      </c>
      <c r="E13164" t="s">
        <v>279</v>
      </c>
      <c r="F13164">
        <v>0</v>
      </c>
      <c r="G13164">
        <v>3</v>
      </c>
      <c r="H13164">
        <v>0</v>
      </c>
      <c r="I13164">
        <v>10</v>
      </c>
      <c r="J13164">
        <v>4</v>
      </c>
      <c r="K13164">
        <v>0</v>
      </c>
      <c r="L13164" s="10">
        <v>43887</v>
      </c>
    </row>
    <row r="13165" spans="1:12" x14ac:dyDescent="0.2">
      <c r="A13165" t="s">
        <v>276</v>
      </c>
      <c r="B13165">
        <v>76</v>
      </c>
      <c r="C13165">
        <v>43</v>
      </c>
      <c r="D13165">
        <v>2</v>
      </c>
      <c r="E13165" t="s">
        <v>280</v>
      </c>
      <c r="F13165">
        <v>0</v>
      </c>
      <c r="G13165">
        <v>0</v>
      </c>
      <c r="H13165">
        <v>0</v>
      </c>
      <c r="I13165">
        <v>4</v>
      </c>
      <c r="J13165">
        <v>1</v>
      </c>
      <c r="K13165">
        <v>1</v>
      </c>
      <c r="L13165" s="10">
        <v>43887</v>
      </c>
    </row>
    <row r="13166" spans="1:12" x14ac:dyDescent="0.2">
      <c r="A13166" t="s">
        <v>276</v>
      </c>
      <c r="B13166">
        <v>76</v>
      </c>
      <c r="C13166">
        <v>43</v>
      </c>
      <c r="D13166">
        <v>2</v>
      </c>
      <c r="E13166" t="s">
        <v>286</v>
      </c>
      <c r="F13166">
        <v>0</v>
      </c>
      <c r="G13166">
        <v>0</v>
      </c>
      <c r="H13166">
        <v>0</v>
      </c>
      <c r="I13166">
        <v>3</v>
      </c>
      <c r="J13166">
        <v>1</v>
      </c>
      <c r="K13166">
        <v>0</v>
      </c>
      <c r="L13166" s="10">
        <v>43887</v>
      </c>
    </row>
    <row r="13167" spans="1:12" x14ac:dyDescent="0.2">
      <c r="A13167" t="s">
        <v>276</v>
      </c>
      <c r="B13167">
        <v>76</v>
      </c>
      <c r="C13167">
        <v>43</v>
      </c>
      <c r="D13167">
        <v>2</v>
      </c>
      <c r="E13167" t="s">
        <v>283</v>
      </c>
      <c r="F13167">
        <v>0</v>
      </c>
      <c r="G13167">
        <v>0</v>
      </c>
      <c r="H13167">
        <v>0</v>
      </c>
      <c r="I13167">
        <v>4</v>
      </c>
      <c r="J13167">
        <v>1</v>
      </c>
      <c r="K13167">
        <v>1</v>
      </c>
      <c r="L13167" s="10">
        <v>43887</v>
      </c>
    </row>
    <row r="13168" spans="1:12" x14ac:dyDescent="0.2">
      <c r="A13168" t="s">
        <v>276</v>
      </c>
      <c r="B13168">
        <v>76</v>
      </c>
      <c r="C13168">
        <v>43</v>
      </c>
      <c r="D13168">
        <v>2</v>
      </c>
      <c r="E13168" t="s">
        <v>281</v>
      </c>
      <c r="F13168">
        <v>0</v>
      </c>
      <c r="G13168">
        <v>0</v>
      </c>
      <c r="H13168">
        <v>0</v>
      </c>
      <c r="I13168">
        <v>4</v>
      </c>
      <c r="J13168">
        <v>3</v>
      </c>
      <c r="K13168">
        <v>0</v>
      </c>
      <c r="L13168" s="10">
        <v>43887</v>
      </c>
    </row>
    <row r="13169" spans="1:12" x14ac:dyDescent="0.2">
      <c r="A13169" t="s">
        <v>276</v>
      </c>
      <c r="B13169">
        <v>76</v>
      </c>
      <c r="C13169">
        <v>43</v>
      </c>
      <c r="D13169">
        <v>2</v>
      </c>
      <c r="E13169" t="s">
        <v>284</v>
      </c>
      <c r="F13169">
        <v>0</v>
      </c>
      <c r="G13169">
        <v>1</v>
      </c>
      <c r="H13169">
        <v>0</v>
      </c>
      <c r="I13169">
        <v>2</v>
      </c>
      <c r="J13169">
        <v>1</v>
      </c>
      <c r="K13169">
        <v>0</v>
      </c>
      <c r="L13169" s="10">
        <v>43887</v>
      </c>
    </row>
    <row r="13170" spans="1:12" x14ac:dyDescent="0.2">
      <c r="A13170" t="s">
        <v>276</v>
      </c>
      <c r="B13170">
        <v>76</v>
      </c>
      <c r="C13170">
        <v>43</v>
      </c>
      <c r="D13170">
        <v>2</v>
      </c>
      <c r="E13170" t="s">
        <v>282</v>
      </c>
      <c r="F13170">
        <v>0</v>
      </c>
      <c r="G13170">
        <v>0</v>
      </c>
      <c r="H13170">
        <v>0</v>
      </c>
      <c r="I13170">
        <v>3</v>
      </c>
      <c r="J13170">
        <v>3</v>
      </c>
      <c r="K13170">
        <v>0</v>
      </c>
      <c r="L13170" s="10">
        <v>43887</v>
      </c>
    </row>
    <row r="13171" spans="1:12" x14ac:dyDescent="0.2">
      <c r="A13171" t="s">
        <v>276</v>
      </c>
      <c r="B13171">
        <v>76</v>
      </c>
      <c r="C13171">
        <v>43</v>
      </c>
      <c r="D13171">
        <v>2</v>
      </c>
      <c r="E13171" t="s">
        <v>285</v>
      </c>
      <c r="F13171">
        <v>0</v>
      </c>
      <c r="G13171">
        <v>2</v>
      </c>
      <c r="H13171">
        <v>0</v>
      </c>
      <c r="I13171">
        <v>3</v>
      </c>
      <c r="J13171">
        <v>3</v>
      </c>
      <c r="K13171">
        <v>0</v>
      </c>
      <c r="L13171" s="10">
        <v>43887</v>
      </c>
    </row>
    <row r="13172" spans="1:12" x14ac:dyDescent="0.2">
      <c r="A13172" t="s">
        <v>276</v>
      </c>
      <c r="B13172">
        <v>76</v>
      </c>
      <c r="C13172">
        <v>43</v>
      </c>
      <c r="D13172">
        <v>2</v>
      </c>
      <c r="E13172" t="s">
        <v>287</v>
      </c>
      <c r="F13172">
        <v>0</v>
      </c>
      <c r="G13172">
        <v>0</v>
      </c>
      <c r="H13172">
        <v>0</v>
      </c>
      <c r="I13172">
        <v>1</v>
      </c>
      <c r="J13172">
        <v>1</v>
      </c>
      <c r="K13172">
        <v>0</v>
      </c>
      <c r="L13172" s="10">
        <v>43887</v>
      </c>
    </row>
    <row r="13173" spans="1:12" x14ac:dyDescent="0.2">
      <c r="A13173" t="s">
        <v>276</v>
      </c>
      <c r="B13173">
        <v>76</v>
      </c>
      <c r="C13173">
        <v>43</v>
      </c>
      <c r="D13173">
        <v>2</v>
      </c>
      <c r="E13173" t="s">
        <v>288</v>
      </c>
      <c r="F13173">
        <v>0</v>
      </c>
      <c r="G13173">
        <v>0</v>
      </c>
      <c r="H13173">
        <v>0</v>
      </c>
      <c r="I13173">
        <v>1</v>
      </c>
      <c r="J13173">
        <v>1</v>
      </c>
      <c r="K13173">
        <v>0</v>
      </c>
      <c r="L13173" s="10">
        <v>43887</v>
      </c>
    </row>
    <row r="13174" spans="1:12" x14ac:dyDescent="0.2">
      <c r="A13174" t="s">
        <v>289</v>
      </c>
      <c r="B13174">
        <v>168</v>
      </c>
      <c r="C13174">
        <v>131</v>
      </c>
      <c r="D13174">
        <v>5</v>
      </c>
      <c r="E13174" t="s">
        <v>290</v>
      </c>
      <c r="F13174">
        <v>0</v>
      </c>
      <c r="G13174">
        <v>1</v>
      </c>
      <c r="H13174">
        <v>0</v>
      </c>
      <c r="I13174">
        <v>54</v>
      </c>
      <c r="J13174">
        <v>43</v>
      </c>
      <c r="K13174">
        <v>1</v>
      </c>
      <c r="L13174" s="10">
        <v>43887</v>
      </c>
    </row>
    <row r="13175" spans="1:12" x14ac:dyDescent="0.2">
      <c r="A13175" t="s">
        <v>289</v>
      </c>
      <c r="B13175">
        <v>168</v>
      </c>
      <c r="C13175">
        <v>131</v>
      </c>
      <c r="D13175">
        <v>5</v>
      </c>
      <c r="E13175" t="s">
        <v>291</v>
      </c>
      <c r="F13175">
        <v>0</v>
      </c>
      <c r="G13175">
        <v>1</v>
      </c>
      <c r="H13175">
        <v>0</v>
      </c>
      <c r="I13175">
        <v>39</v>
      </c>
      <c r="J13175">
        <v>29</v>
      </c>
      <c r="K13175">
        <v>0</v>
      </c>
      <c r="L13175" s="10">
        <v>43887</v>
      </c>
    </row>
    <row r="13176" spans="1:12" x14ac:dyDescent="0.2">
      <c r="A13176" t="s">
        <v>289</v>
      </c>
      <c r="B13176">
        <v>168</v>
      </c>
      <c r="C13176">
        <v>131</v>
      </c>
      <c r="D13176">
        <v>5</v>
      </c>
      <c r="E13176" t="s">
        <v>294</v>
      </c>
      <c r="F13176">
        <v>0</v>
      </c>
      <c r="G13176">
        <v>0</v>
      </c>
      <c r="H13176">
        <v>0</v>
      </c>
      <c r="I13176">
        <v>7</v>
      </c>
      <c r="J13176">
        <v>3</v>
      </c>
      <c r="K13176">
        <v>0</v>
      </c>
      <c r="L13176" s="10">
        <v>43887</v>
      </c>
    </row>
    <row r="13177" spans="1:12" x14ac:dyDescent="0.2">
      <c r="A13177" t="s">
        <v>289</v>
      </c>
      <c r="B13177">
        <v>168</v>
      </c>
      <c r="C13177">
        <v>131</v>
      </c>
      <c r="D13177">
        <v>5</v>
      </c>
      <c r="E13177" t="s">
        <v>292</v>
      </c>
      <c r="F13177">
        <v>0</v>
      </c>
      <c r="G13177">
        <v>0</v>
      </c>
      <c r="H13177">
        <v>0</v>
      </c>
      <c r="I13177">
        <v>15</v>
      </c>
      <c r="J13177">
        <v>12</v>
      </c>
      <c r="K13177">
        <v>1</v>
      </c>
      <c r="L13177" s="10">
        <v>43887</v>
      </c>
    </row>
    <row r="13178" spans="1:12" x14ac:dyDescent="0.2">
      <c r="A13178" t="s">
        <v>289</v>
      </c>
      <c r="B13178">
        <v>168</v>
      </c>
      <c r="C13178">
        <v>131</v>
      </c>
      <c r="D13178">
        <v>5</v>
      </c>
      <c r="E13178" t="s">
        <v>293</v>
      </c>
      <c r="F13178">
        <v>0</v>
      </c>
      <c r="G13178">
        <v>0</v>
      </c>
      <c r="H13178">
        <v>0</v>
      </c>
      <c r="I13178">
        <v>13</v>
      </c>
      <c r="J13178">
        <v>11</v>
      </c>
      <c r="K13178">
        <v>0</v>
      </c>
      <c r="L13178" s="10">
        <v>43887</v>
      </c>
    </row>
    <row r="13179" spans="1:12" x14ac:dyDescent="0.2">
      <c r="A13179" t="s">
        <v>289</v>
      </c>
      <c r="B13179">
        <v>168</v>
      </c>
      <c r="C13179">
        <v>131</v>
      </c>
      <c r="D13179">
        <v>5</v>
      </c>
      <c r="E13179" t="s">
        <v>295</v>
      </c>
      <c r="F13179">
        <v>0</v>
      </c>
      <c r="G13179">
        <v>0</v>
      </c>
      <c r="H13179">
        <v>0</v>
      </c>
      <c r="I13179">
        <v>9</v>
      </c>
      <c r="J13179">
        <v>6</v>
      </c>
      <c r="K13179">
        <v>1</v>
      </c>
      <c r="L13179" s="10">
        <v>43887</v>
      </c>
    </row>
    <row r="13180" spans="1:12" x14ac:dyDescent="0.2">
      <c r="A13180" t="s">
        <v>289</v>
      </c>
      <c r="B13180">
        <v>168</v>
      </c>
      <c r="C13180">
        <v>131</v>
      </c>
      <c r="D13180">
        <v>5</v>
      </c>
      <c r="E13180" t="s">
        <v>299</v>
      </c>
      <c r="F13180">
        <v>0</v>
      </c>
      <c r="G13180">
        <v>0</v>
      </c>
      <c r="H13180">
        <v>0</v>
      </c>
      <c r="I13180">
        <v>3</v>
      </c>
      <c r="J13180">
        <v>1</v>
      </c>
      <c r="K13180">
        <v>0</v>
      </c>
      <c r="L13180" s="10">
        <v>43887</v>
      </c>
    </row>
    <row r="13181" spans="1:12" x14ac:dyDescent="0.2">
      <c r="A13181" t="s">
        <v>289</v>
      </c>
      <c r="B13181">
        <v>168</v>
      </c>
      <c r="C13181">
        <v>131</v>
      </c>
      <c r="D13181">
        <v>5</v>
      </c>
      <c r="E13181" t="s">
        <v>296</v>
      </c>
      <c r="F13181">
        <v>0</v>
      </c>
      <c r="G13181">
        <v>0</v>
      </c>
      <c r="H13181">
        <v>0</v>
      </c>
      <c r="I13181">
        <v>6</v>
      </c>
      <c r="J13181">
        <v>4</v>
      </c>
      <c r="K13181">
        <v>1</v>
      </c>
      <c r="L13181" s="10">
        <v>43887</v>
      </c>
    </row>
    <row r="13182" spans="1:12" x14ac:dyDescent="0.2">
      <c r="A13182" t="s">
        <v>289</v>
      </c>
      <c r="B13182">
        <v>168</v>
      </c>
      <c r="C13182">
        <v>131</v>
      </c>
      <c r="D13182">
        <v>5</v>
      </c>
      <c r="E13182" t="s">
        <v>300</v>
      </c>
      <c r="F13182">
        <v>0</v>
      </c>
      <c r="G13182">
        <v>0</v>
      </c>
      <c r="H13182">
        <v>0</v>
      </c>
      <c r="I13182">
        <v>3</v>
      </c>
      <c r="J13182">
        <v>2</v>
      </c>
      <c r="K13182">
        <v>0</v>
      </c>
      <c r="L13182" s="10">
        <v>43887</v>
      </c>
    </row>
    <row r="13183" spans="1:12" x14ac:dyDescent="0.2">
      <c r="A13183" t="s">
        <v>289</v>
      </c>
      <c r="B13183">
        <v>168</v>
      </c>
      <c r="C13183">
        <v>131</v>
      </c>
      <c r="D13183">
        <v>5</v>
      </c>
      <c r="E13183" t="s">
        <v>297</v>
      </c>
      <c r="F13183">
        <v>0</v>
      </c>
      <c r="G13183">
        <v>0</v>
      </c>
      <c r="H13183">
        <v>0</v>
      </c>
      <c r="I13183">
        <v>6</v>
      </c>
      <c r="J13183">
        <v>6</v>
      </c>
      <c r="K13183">
        <v>0</v>
      </c>
      <c r="L13183" s="10">
        <v>43887</v>
      </c>
    </row>
    <row r="13184" spans="1:12" x14ac:dyDescent="0.2">
      <c r="A13184" t="s">
        <v>289</v>
      </c>
      <c r="B13184">
        <v>168</v>
      </c>
      <c r="C13184">
        <v>131</v>
      </c>
      <c r="D13184">
        <v>5</v>
      </c>
      <c r="E13184" t="s">
        <v>298</v>
      </c>
      <c r="F13184">
        <v>0</v>
      </c>
      <c r="G13184">
        <v>0</v>
      </c>
      <c r="H13184">
        <v>0</v>
      </c>
      <c r="I13184">
        <v>4</v>
      </c>
      <c r="J13184">
        <v>4</v>
      </c>
      <c r="K13184">
        <v>0</v>
      </c>
      <c r="L13184" s="10">
        <v>43887</v>
      </c>
    </row>
    <row r="13185" spans="1:12" x14ac:dyDescent="0.2">
      <c r="A13185" t="s">
        <v>289</v>
      </c>
      <c r="B13185">
        <v>168</v>
      </c>
      <c r="C13185">
        <v>131</v>
      </c>
      <c r="D13185">
        <v>5</v>
      </c>
      <c r="E13185" t="s">
        <v>303</v>
      </c>
      <c r="F13185">
        <v>0</v>
      </c>
      <c r="G13185">
        <v>0</v>
      </c>
      <c r="H13185">
        <v>0</v>
      </c>
      <c r="I13185">
        <v>3</v>
      </c>
      <c r="J13185">
        <v>2</v>
      </c>
      <c r="K13185">
        <v>1</v>
      </c>
      <c r="L13185" s="10">
        <v>43887</v>
      </c>
    </row>
    <row r="13186" spans="1:12" x14ac:dyDescent="0.2">
      <c r="A13186" t="s">
        <v>289</v>
      </c>
      <c r="B13186">
        <v>168</v>
      </c>
      <c r="C13186">
        <v>131</v>
      </c>
      <c r="D13186">
        <v>5</v>
      </c>
      <c r="E13186" t="s">
        <v>301</v>
      </c>
      <c r="F13186">
        <v>0</v>
      </c>
      <c r="G13186">
        <v>0</v>
      </c>
      <c r="H13186">
        <v>0</v>
      </c>
      <c r="I13186">
        <v>3</v>
      </c>
      <c r="J13186">
        <v>3</v>
      </c>
      <c r="K13186">
        <v>0</v>
      </c>
      <c r="L13186" s="10">
        <v>43887</v>
      </c>
    </row>
    <row r="13187" spans="1:12" x14ac:dyDescent="0.2">
      <c r="A13187" t="s">
        <v>289</v>
      </c>
      <c r="B13187">
        <v>168</v>
      </c>
      <c r="C13187">
        <v>131</v>
      </c>
      <c r="D13187">
        <v>5</v>
      </c>
      <c r="E13187" t="s">
        <v>302</v>
      </c>
      <c r="F13187">
        <v>0</v>
      </c>
      <c r="G13187">
        <v>0</v>
      </c>
      <c r="H13187">
        <v>0</v>
      </c>
      <c r="I13187">
        <v>2</v>
      </c>
      <c r="J13187">
        <v>2</v>
      </c>
      <c r="K13187">
        <v>0</v>
      </c>
      <c r="L13187" s="10">
        <v>43887</v>
      </c>
    </row>
    <row r="13188" spans="1:12" x14ac:dyDescent="0.2">
      <c r="A13188" t="s">
        <v>289</v>
      </c>
      <c r="B13188">
        <v>168</v>
      </c>
      <c r="C13188">
        <v>131</v>
      </c>
      <c r="D13188">
        <v>5</v>
      </c>
      <c r="E13188" t="s">
        <v>304</v>
      </c>
      <c r="F13188">
        <v>0</v>
      </c>
      <c r="G13188">
        <v>0</v>
      </c>
      <c r="H13188">
        <v>0</v>
      </c>
      <c r="I13188">
        <v>1</v>
      </c>
      <c r="J13188">
        <v>1</v>
      </c>
      <c r="K13188">
        <v>0</v>
      </c>
      <c r="L13188" s="10">
        <v>43887</v>
      </c>
    </row>
    <row r="13189" spans="1:12" x14ac:dyDescent="0.2">
      <c r="A13189" t="s">
        <v>289</v>
      </c>
      <c r="B13189">
        <v>168</v>
      </c>
      <c r="C13189">
        <v>131</v>
      </c>
      <c r="D13189">
        <v>5</v>
      </c>
      <c r="E13189" t="s">
        <v>28</v>
      </c>
      <c r="F13189">
        <v>0</v>
      </c>
      <c r="G13189">
        <v>0</v>
      </c>
      <c r="H13189">
        <v>0</v>
      </c>
      <c r="I13189">
        <v>0</v>
      </c>
      <c r="J13189">
        <v>2</v>
      </c>
      <c r="K13189">
        <v>0</v>
      </c>
      <c r="L13189" s="10">
        <v>43887</v>
      </c>
    </row>
    <row r="13190" spans="1:12" x14ac:dyDescent="0.2">
      <c r="A13190" t="s">
        <v>327</v>
      </c>
      <c r="B13190">
        <v>296</v>
      </c>
      <c r="C13190">
        <v>228</v>
      </c>
      <c r="D13190">
        <v>1</v>
      </c>
      <c r="E13190" t="s">
        <v>329</v>
      </c>
      <c r="F13190">
        <v>1</v>
      </c>
      <c r="G13190">
        <v>0</v>
      </c>
      <c r="H13190">
        <v>0</v>
      </c>
      <c r="I13190">
        <v>56</v>
      </c>
      <c r="J13190">
        <v>36</v>
      </c>
      <c r="K13190">
        <v>0</v>
      </c>
      <c r="L13190" s="10">
        <v>43887</v>
      </c>
    </row>
    <row r="13191" spans="1:12" x14ac:dyDescent="0.2">
      <c r="A13191" t="s">
        <v>327</v>
      </c>
      <c r="B13191">
        <v>296</v>
      </c>
      <c r="C13191">
        <v>228</v>
      </c>
      <c r="D13191">
        <v>1</v>
      </c>
      <c r="E13191" t="s">
        <v>330</v>
      </c>
      <c r="F13191">
        <v>0</v>
      </c>
      <c r="G13191">
        <v>6</v>
      </c>
      <c r="H13191">
        <v>0</v>
      </c>
      <c r="I13191">
        <v>47</v>
      </c>
      <c r="J13191">
        <v>29</v>
      </c>
      <c r="K13191">
        <v>0</v>
      </c>
      <c r="L13191" s="10">
        <v>43887</v>
      </c>
    </row>
    <row r="13192" spans="1:12" x14ac:dyDescent="0.2">
      <c r="A13192" t="s">
        <v>327</v>
      </c>
      <c r="B13192">
        <v>296</v>
      </c>
      <c r="C13192">
        <v>228</v>
      </c>
      <c r="D13192">
        <v>1</v>
      </c>
      <c r="E13192" t="s">
        <v>333</v>
      </c>
      <c r="F13192">
        <v>0</v>
      </c>
      <c r="G13192">
        <v>1</v>
      </c>
      <c r="H13192">
        <v>0</v>
      </c>
      <c r="I13192">
        <v>20</v>
      </c>
      <c r="J13192">
        <v>13</v>
      </c>
      <c r="K13192">
        <v>0</v>
      </c>
      <c r="L13192" s="10">
        <v>43887</v>
      </c>
    </row>
    <row r="13193" spans="1:12" x14ac:dyDescent="0.2">
      <c r="A13193" t="s">
        <v>327</v>
      </c>
      <c r="B13193">
        <v>296</v>
      </c>
      <c r="C13193">
        <v>228</v>
      </c>
      <c r="D13193">
        <v>1</v>
      </c>
      <c r="E13193" t="s">
        <v>335</v>
      </c>
      <c r="F13193">
        <v>0</v>
      </c>
      <c r="G13193">
        <v>0</v>
      </c>
      <c r="H13193">
        <v>0</v>
      </c>
      <c r="I13193">
        <v>14</v>
      </c>
      <c r="J13193">
        <v>8</v>
      </c>
      <c r="K13193">
        <v>0</v>
      </c>
      <c r="L13193" s="10">
        <v>43887</v>
      </c>
    </row>
    <row r="13194" spans="1:12" x14ac:dyDescent="0.2">
      <c r="A13194" t="s">
        <v>327</v>
      </c>
      <c r="B13194">
        <v>296</v>
      </c>
      <c r="C13194">
        <v>228</v>
      </c>
      <c r="D13194">
        <v>1</v>
      </c>
      <c r="E13194" t="s">
        <v>334</v>
      </c>
      <c r="F13194">
        <v>0</v>
      </c>
      <c r="G13194">
        <v>0</v>
      </c>
      <c r="H13194">
        <v>0</v>
      </c>
      <c r="I13194">
        <v>20</v>
      </c>
      <c r="J13194">
        <v>15</v>
      </c>
      <c r="K13194">
        <v>0</v>
      </c>
      <c r="L13194" s="10">
        <v>43887</v>
      </c>
    </row>
    <row r="13195" spans="1:12" x14ac:dyDescent="0.2">
      <c r="A13195" t="s">
        <v>327</v>
      </c>
      <c r="B13195">
        <v>296</v>
      </c>
      <c r="C13195">
        <v>228</v>
      </c>
      <c r="D13195">
        <v>1</v>
      </c>
      <c r="E13195" t="s">
        <v>328</v>
      </c>
      <c r="F13195">
        <v>1</v>
      </c>
      <c r="G13195">
        <v>2</v>
      </c>
      <c r="H13195">
        <v>0</v>
      </c>
      <c r="I13195">
        <v>72</v>
      </c>
      <c r="J13195">
        <v>67</v>
      </c>
      <c r="K13195">
        <v>1</v>
      </c>
      <c r="L13195" s="10">
        <v>43887</v>
      </c>
    </row>
    <row r="13196" spans="1:12" x14ac:dyDescent="0.2">
      <c r="A13196" t="s">
        <v>327</v>
      </c>
      <c r="B13196">
        <v>296</v>
      </c>
      <c r="C13196">
        <v>228</v>
      </c>
      <c r="D13196">
        <v>1</v>
      </c>
      <c r="E13196" t="s">
        <v>331</v>
      </c>
      <c r="F13196">
        <v>0</v>
      </c>
      <c r="G13196">
        <v>1</v>
      </c>
      <c r="H13196">
        <v>0</v>
      </c>
      <c r="I13196">
        <v>35</v>
      </c>
      <c r="J13196">
        <v>31</v>
      </c>
      <c r="K13196">
        <v>0</v>
      </c>
      <c r="L13196" s="10">
        <v>43887</v>
      </c>
    </row>
    <row r="13197" spans="1:12" x14ac:dyDescent="0.2">
      <c r="A13197" t="s">
        <v>327</v>
      </c>
      <c r="B13197">
        <v>296</v>
      </c>
      <c r="C13197">
        <v>228</v>
      </c>
      <c r="D13197">
        <v>1</v>
      </c>
      <c r="E13197" t="s">
        <v>332</v>
      </c>
      <c r="F13197">
        <v>0</v>
      </c>
      <c r="G13197">
        <v>0</v>
      </c>
      <c r="H13197">
        <v>0</v>
      </c>
      <c r="I13197">
        <v>26</v>
      </c>
      <c r="J13197">
        <v>23</v>
      </c>
      <c r="K13197">
        <v>0</v>
      </c>
      <c r="L13197" s="10">
        <v>43887</v>
      </c>
    </row>
    <row r="13198" spans="1:12" x14ac:dyDescent="0.2">
      <c r="A13198" t="s">
        <v>327</v>
      </c>
      <c r="B13198">
        <v>296</v>
      </c>
      <c r="C13198">
        <v>228</v>
      </c>
      <c r="D13198">
        <v>1</v>
      </c>
      <c r="E13198" t="s">
        <v>336</v>
      </c>
      <c r="F13198">
        <v>0</v>
      </c>
      <c r="G13198">
        <v>0</v>
      </c>
      <c r="H13198">
        <v>0</v>
      </c>
      <c r="I13198">
        <v>6</v>
      </c>
      <c r="J13198">
        <v>6</v>
      </c>
      <c r="K13198">
        <v>0</v>
      </c>
      <c r="L13198" s="10">
        <v>43887</v>
      </c>
    </row>
    <row r="13199" spans="1:12" x14ac:dyDescent="0.2">
      <c r="A13199" t="s">
        <v>337</v>
      </c>
      <c r="B13199">
        <v>756</v>
      </c>
      <c r="C13199">
        <v>387</v>
      </c>
      <c r="D13199">
        <v>6</v>
      </c>
      <c r="E13199" t="s">
        <v>344</v>
      </c>
      <c r="F13199">
        <v>0</v>
      </c>
      <c r="G13199">
        <v>0</v>
      </c>
      <c r="H13199">
        <v>0</v>
      </c>
      <c r="I13199">
        <v>258</v>
      </c>
      <c r="J13199">
        <v>43</v>
      </c>
      <c r="K13199">
        <v>0</v>
      </c>
      <c r="L13199" s="10">
        <v>43887</v>
      </c>
    </row>
    <row r="13200" spans="1:12" x14ac:dyDescent="0.2">
      <c r="A13200" t="s">
        <v>337</v>
      </c>
      <c r="B13200">
        <v>756</v>
      </c>
      <c r="C13200">
        <v>387</v>
      </c>
      <c r="D13200">
        <v>6</v>
      </c>
      <c r="E13200" t="s">
        <v>339</v>
      </c>
      <c r="F13200">
        <v>0</v>
      </c>
      <c r="G13200">
        <v>0</v>
      </c>
      <c r="H13200">
        <v>0</v>
      </c>
      <c r="I13200">
        <v>47</v>
      </c>
      <c r="J13200">
        <v>25</v>
      </c>
      <c r="K13200">
        <v>0</v>
      </c>
      <c r="L13200" s="10">
        <v>43887</v>
      </c>
    </row>
    <row r="13201" spans="1:12" x14ac:dyDescent="0.2">
      <c r="A13201" t="s">
        <v>337</v>
      </c>
      <c r="B13201">
        <v>756</v>
      </c>
      <c r="C13201">
        <v>387</v>
      </c>
      <c r="D13201">
        <v>6</v>
      </c>
      <c r="E13201" t="s">
        <v>341</v>
      </c>
      <c r="F13201">
        <v>0</v>
      </c>
      <c r="G13201">
        <v>0</v>
      </c>
      <c r="H13201">
        <v>0</v>
      </c>
      <c r="I13201">
        <v>44</v>
      </c>
      <c r="J13201">
        <v>24</v>
      </c>
      <c r="K13201">
        <v>0</v>
      </c>
      <c r="L13201" s="10">
        <v>43887</v>
      </c>
    </row>
    <row r="13202" spans="1:12" x14ac:dyDescent="0.2">
      <c r="A13202" t="s">
        <v>337</v>
      </c>
      <c r="B13202">
        <v>756</v>
      </c>
      <c r="C13202">
        <v>387</v>
      </c>
      <c r="D13202">
        <v>6</v>
      </c>
      <c r="E13202" t="s">
        <v>346</v>
      </c>
      <c r="F13202">
        <v>0</v>
      </c>
      <c r="G13202">
        <v>0</v>
      </c>
      <c r="H13202">
        <v>0</v>
      </c>
      <c r="I13202">
        <v>37</v>
      </c>
      <c r="J13202">
        <v>15</v>
      </c>
      <c r="K13202">
        <v>2</v>
      </c>
      <c r="L13202" s="10">
        <v>43887</v>
      </c>
    </row>
    <row r="13203" spans="1:12" x14ac:dyDescent="0.2">
      <c r="A13203" t="s">
        <v>337</v>
      </c>
      <c r="B13203">
        <v>756</v>
      </c>
      <c r="C13203">
        <v>387</v>
      </c>
      <c r="D13203">
        <v>6</v>
      </c>
      <c r="E13203" t="s">
        <v>340</v>
      </c>
      <c r="F13203">
        <v>0</v>
      </c>
      <c r="G13203">
        <v>2</v>
      </c>
      <c r="H13203">
        <v>0</v>
      </c>
      <c r="I13203">
        <v>47</v>
      </c>
      <c r="J13203">
        <v>28</v>
      </c>
      <c r="K13203">
        <v>0</v>
      </c>
      <c r="L13203" s="10">
        <v>43887</v>
      </c>
    </row>
    <row r="13204" spans="1:12" x14ac:dyDescent="0.2">
      <c r="A13204" t="s">
        <v>337</v>
      </c>
      <c r="B13204">
        <v>756</v>
      </c>
      <c r="C13204">
        <v>387</v>
      </c>
      <c r="D13204">
        <v>6</v>
      </c>
      <c r="E13204" t="s">
        <v>338</v>
      </c>
      <c r="F13204">
        <v>0</v>
      </c>
      <c r="G13204">
        <v>5</v>
      </c>
      <c r="H13204">
        <v>0</v>
      </c>
      <c r="I13204">
        <v>60</v>
      </c>
      <c r="J13204">
        <v>44</v>
      </c>
      <c r="K13204">
        <v>1</v>
      </c>
      <c r="L13204" s="10">
        <v>43887</v>
      </c>
    </row>
    <row r="13205" spans="1:12" x14ac:dyDescent="0.2">
      <c r="A13205" t="s">
        <v>337</v>
      </c>
      <c r="B13205">
        <v>756</v>
      </c>
      <c r="C13205">
        <v>387</v>
      </c>
      <c r="D13205">
        <v>6</v>
      </c>
      <c r="E13205" t="s">
        <v>345</v>
      </c>
      <c r="F13205">
        <v>0</v>
      </c>
      <c r="G13205">
        <v>0</v>
      </c>
      <c r="H13205">
        <v>0</v>
      </c>
      <c r="I13205">
        <v>38</v>
      </c>
      <c r="J13205">
        <v>27</v>
      </c>
      <c r="K13205">
        <v>0</v>
      </c>
      <c r="L13205" s="10">
        <v>43887</v>
      </c>
    </row>
    <row r="13206" spans="1:12" x14ac:dyDescent="0.2">
      <c r="A13206" t="s">
        <v>337</v>
      </c>
      <c r="B13206">
        <v>756</v>
      </c>
      <c r="C13206">
        <v>387</v>
      </c>
      <c r="D13206">
        <v>6</v>
      </c>
      <c r="E13206" t="s">
        <v>348</v>
      </c>
      <c r="F13206">
        <v>0</v>
      </c>
      <c r="G13206">
        <v>0</v>
      </c>
      <c r="H13206">
        <v>0</v>
      </c>
      <c r="I13206">
        <v>30</v>
      </c>
      <c r="J13206">
        <v>18</v>
      </c>
      <c r="K13206">
        <v>1</v>
      </c>
      <c r="L13206" s="10">
        <v>43887</v>
      </c>
    </row>
    <row r="13207" spans="1:12" x14ac:dyDescent="0.2">
      <c r="A13207" t="s">
        <v>337</v>
      </c>
      <c r="B13207">
        <v>756</v>
      </c>
      <c r="C13207">
        <v>387</v>
      </c>
      <c r="D13207">
        <v>6</v>
      </c>
      <c r="E13207" t="s">
        <v>347</v>
      </c>
      <c r="F13207">
        <v>0</v>
      </c>
      <c r="G13207">
        <v>0</v>
      </c>
      <c r="H13207">
        <v>0</v>
      </c>
      <c r="I13207">
        <v>35</v>
      </c>
      <c r="J13207">
        <v>23</v>
      </c>
      <c r="K13207">
        <v>2</v>
      </c>
      <c r="L13207" s="10">
        <v>43887</v>
      </c>
    </row>
    <row r="13208" spans="1:12" x14ac:dyDescent="0.2">
      <c r="A13208" t="s">
        <v>337</v>
      </c>
      <c r="B13208">
        <v>756</v>
      </c>
      <c r="C13208">
        <v>387</v>
      </c>
      <c r="D13208">
        <v>6</v>
      </c>
      <c r="E13208" t="s">
        <v>342</v>
      </c>
      <c r="F13208">
        <v>0</v>
      </c>
      <c r="G13208">
        <v>2</v>
      </c>
      <c r="H13208">
        <v>0</v>
      </c>
      <c r="I13208">
        <v>38</v>
      </c>
      <c r="J13208">
        <v>32</v>
      </c>
      <c r="K13208">
        <v>0</v>
      </c>
      <c r="L13208" s="10">
        <v>43887</v>
      </c>
    </row>
    <row r="13209" spans="1:12" x14ac:dyDescent="0.2">
      <c r="A13209" t="s">
        <v>337</v>
      </c>
      <c r="B13209">
        <v>756</v>
      </c>
      <c r="C13209">
        <v>387</v>
      </c>
      <c r="D13209">
        <v>6</v>
      </c>
      <c r="E13209" t="s">
        <v>343</v>
      </c>
      <c r="F13209">
        <v>0</v>
      </c>
      <c r="G13209">
        <v>0</v>
      </c>
      <c r="H13209">
        <v>0</v>
      </c>
      <c r="I13209">
        <v>49</v>
      </c>
      <c r="J13209">
        <v>45</v>
      </c>
      <c r="K13209">
        <v>0</v>
      </c>
      <c r="L13209" s="10">
        <v>43887</v>
      </c>
    </row>
    <row r="13210" spans="1:12" x14ac:dyDescent="0.2">
      <c r="A13210" t="s">
        <v>337</v>
      </c>
      <c r="B13210">
        <v>756</v>
      </c>
      <c r="C13210">
        <v>387</v>
      </c>
      <c r="D13210">
        <v>6</v>
      </c>
      <c r="E13210" t="s">
        <v>350</v>
      </c>
      <c r="F13210">
        <v>0</v>
      </c>
      <c r="G13210">
        <v>1</v>
      </c>
      <c r="H13210">
        <v>0</v>
      </c>
      <c r="I13210">
        <v>16</v>
      </c>
      <c r="J13210">
        <v>12</v>
      </c>
      <c r="K13210">
        <v>0</v>
      </c>
      <c r="L13210" s="10">
        <v>43887</v>
      </c>
    </row>
    <row r="13211" spans="1:12" x14ac:dyDescent="0.2">
      <c r="A13211" t="s">
        <v>337</v>
      </c>
      <c r="B13211">
        <v>756</v>
      </c>
      <c r="C13211">
        <v>387</v>
      </c>
      <c r="D13211">
        <v>6</v>
      </c>
      <c r="E13211" t="s">
        <v>352</v>
      </c>
      <c r="F13211">
        <v>0</v>
      </c>
      <c r="G13211">
        <v>0</v>
      </c>
      <c r="H13211">
        <v>0</v>
      </c>
      <c r="I13211">
        <v>15</v>
      </c>
      <c r="J13211">
        <v>12</v>
      </c>
      <c r="K13211">
        <v>0</v>
      </c>
      <c r="L13211" s="10">
        <v>43887</v>
      </c>
    </row>
    <row r="13212" spans="1:12" x14ac:dyDescent="0.2">
      <c r="A13212" t="s">
        <v>337</v>
      </c>
      <c r="B13212">
        <v>756</v>
      </c>
      <c r="C13212">
        <v>387</v>
      </c>
      <c r="D13212">
        <v>6</v>
      </c>
      <c r="E13212" t="s">
        <v>349</v>
      </c>
      <c r="F13212">
        <v>0</v>
      </c>
      <c r="G13212">
        <v>0</v>
      </c>
      <c r="H13212">
        <v>0</v>
      </c>
      <c r="I13212">
        <v>24</v>
      </c>
      <c r="J13212">
        <v>22</v>
      </c>
      <c r="K13212">
        <v>0</v>
      </c>
      <c r="L13212" s="10">
        <v>43887</v>
      </c>
    </row>
    <row r="13213" spans="1:12" x14ac:dyDescent="0.2">
      <c r="A13213" t="s">
        <v>337</v>
      </c>
      <c r="B13213">
        <v>756</v>
      </c>
      <c r="C13213">
        <v>387</v>
      </c>
      <c r="D13213">
        <v>6</v>
      </c>
      <c r="E13213" t="s">
        <v>351</v>
      </c>
      <c r="F13213">
        <v>0</v>
      </c>
      <c r="G13213">
        <v>0</v>
      </c>
      <c r="H13213">
        <v>0</v>
      </c>
      <c r="I13213">
        <v>18</v>
      </c>
      <c r="J13213">
        <v>17</v>
      </c>
      <c r="K13213">
        <v>0</v>
      </c>
      <c r="L13213" s="10">
        <v>43887</v>
      </c>
    </row>
    <row r="13214" spans="1:12" x14ac:dyDescent="0.2">
      <c r="A13214" t="s">
        <v>248</v>
      </c>
      <c r="B13214">
        <v>1017</v>
      </c>
      <c r="C13214">
        <v>804</v>
      </c>
      <c r="D13214">
        <v>4</v>
      </c>
      <c r="E13214" t="s">
        <v>249</v>
      </c>
      <c r="F13214">
        <v>0</v>
      </c>
      <c r="G13214">
        <v>5</v>
      </c>
      <c r="H13214">
        <v>0</v>
      </c>
      <c r="I13214">
        <v>242</v>
      </c>
      <c r="J13214">
        <v>164</v>
      </c>
      <c r="K13214">
        <v>2</v>
      </c>
      <c r="L13214" s="10">
        <v>43887</v>
      </c>
    </row>
    <row r="13215" spans="1:12" x14ac:dyDescent="0.2">
      <c r="A13215" t="s">
        <v>248</v>
      </c>
      <c r="B13215">
        <v>1017</v>
      </c>
      <c r="C13215">
        <v>804</v>
      </c>
      <c r="D13215">
        <v>4</v>
      </c>
      <c r="E13215" t="s">
        <v>250</v>
      </c>
      <c r="F13215">
        <v>0</v>
      </c>
      <c r="G13215">
        <v>5</v>
      </c>
      <c r="H13215">
        <v>0</v>
      </c>
      <c r="I13215">
        <v>156</v>
      </c>
      <c r="J13215">
        <v>111</v>
      </c>
      <c r="K13215">
        <v>1</v>
      </c>
      <c r="L13215" s="10">
        <v>43887</v>
      </c>
    </row>
    <row r="13216" spans="1:12" x14ac:dyDescent="0.2">
      <c r="A13216" t="s">
        <v>248</v>
      </c>
      <c r="B13216">
        <v>1017</v>
      </c>
      <c r="C13216">
        <v>804</v>
      </c>
      <c r="D13216">
        <v>4</v>
      </c>
      <c r="E13216" t="s">
        <v>252</v>
      </c>
      <c r="F13216">
        <v>0</v>
      </c>
      <c r="G13216">
        <v>2</v>
      </c>
      <c r="H13216">
        <v>0</v>
      </c>
      <c r="I13216">
        <v>80</v>
      </c>
      <c r="J13216">
        <v>56</v>
      </c>
      <c r="K13216">
        <v>0</v>
      </c>
      <c r="L13216" s="10">
        <v>43887</v>
      </c>
    </row>
    <row r="13217" spans="1:12" x14ac:dyDescent="0.2">
      <c r="A13217" t="s">
        <v>248</v>
      </c>
      <c r="B13217">
        <v>1017</v>
      </c>
      <c r="C13217">
        <v>804</v>
      </c>
      <c r="D13217">
        <v>4</v>
      </c>
      <c r="E13217" t="s">
        <v>254</v>
      </c>
      <c r="F13217">
        <v>0</v>
      </c>
      <c r="G13217">
        <v>1</v>
      </c>
      <c r="H13217">
        <v>0</v>
      </c>
      <c r="I13217">
        <v>76</v>
      </c>
      <c r="J13217">
        <v>58</v>
      </c>
      <c r="K13217">
        <v>0</v>
      </c>
      <c r="L13217" s="10">
        <v>43887</v>
      </c>
    </row>
    <row r="13218" spans="1:12" x14ac:dyDescent="0.2">
      <c r="A13218" t="s">
        <v>248</v>
      </c>
      <c r="B13218">
        <v>1017</v>
      </c>
      <c r="C13218">
        <v>804</v>
      </c>
      <c r="D13218">
        <v>4</v>
      </c>
      <c r="E13218" t="s">
        <v>253</v>
      </c>
      <c r="F13218">
        <v>0</v>
      </c>
      <c r="G13218">
        <v>2</v>
      </c>
      <c r="H13218">
        <v>0</v>
      </c>
      <c r="I13218">
        <v>82</v>
      </c>
      <c r="J13218">
        <v>69</v>
      </c>
      <c r="K13218">
        <v>0</v>
      </c>
      <c r="L13218" s="10">
        <v>43887</v>
      </c>
    </row>
    <row r="13219" spans="1:12" x14ac:dyDescent="0.2">
      <c r="A13219" t="s">
        <v>248</v>
      </c>
      <c r="B13219">
        <v>1017</v>
      </c>
      <c r="C13219">
        <v>804</v>
      </c>
      <c r="D13219">
        <v>4</v>
      </c>
      <c r="E13219" t="s">
        <v>258</v>
      </c>
      <c r="F13219">
        <v>0</v>
      </c>
      <c r="G13219">
        <v>0</v>
      </c>
      <c r="H13219">
        <v>0</v>
      </c>
      <c r="I13219">
        <v>48</v>
      </c>
      <c r="J13219">
        <v>38</v>
      </c>
      <c r="K13219">
        <v>0</v>
      </c>
      <c r="L13219" s="10">
        <v>43887</v>
      </c>
    </row>
    <row r="13220" spans="1:12" x14ac:dyDescent="0.2">
      <c r="A13220" t="s">
        <v>248</v>
      </c>
      <c r="B13220">
        <v>1017</v>
      </c>
      <c r="C13220">
        <v>804</v>
      </c>
      <c r="D13220">
        <v>4</v>
      </c>
      <c r="E13220" t="s">
        <v>251</v>
      </c>
      <c r="F13220">
        <v>0</v>
      </c>
      <c r="G13220">
        <v>2</v>
      </c>
      <c r="H13220">
        <v>0</v>
      </c>
      <c r="I13220">
        <v>102</v>
      </c>
      <c r="J13220">
        <v>92</v>
      </c>
      <c r="K13220">
        <v>1</v>
      </c>
      <c r="L13220" s="10">
        <v>43887</v>
      </c>
    </row>
    <row r="13221" spans="1:12" x14ac:dyDescent="0.2">
      <c r="A13221" t="s">
        <v>248</v>
      </c>
      <c r="B13221">
        <v>1017</v>
      </c>
      <c r="C13221">
        <v>804</v>
      </c>
      <c r="D13221">
        <v>4</v>
      </c>
      <c r="E13221" t="s">
        <v>257</v>
      </c>
      <c r="F13221">
        <v>0</v>
      </c>
      <c r="G13221">
        <v>0</v>
      </c>
      <c r="H13221">
        <v>0</v>
      </c>
      <c r="I13221">
        <v>36</v>
      </c>
      <c r="J13221">
        <v>29</v>
      </c>
      <c r="K13221">
        <v>0</v>
      </c>
      <c r="L13221" s="10">
        <v>43887</v>
      </c>
    </row>
    <row r="13222" spans="1:12" x14ac:dyDescent="0.2">
      <c r="A13222" t="s">
        <v>248</v>
      </c>
      <c r="B13222">
        <v>1017</v>
      </c>
      <c r="C13222">
        <v>804</v>
      </c>
      <c r="D13222">
        <v>4</v>
      </c>
      <c r="E13222" t="s">
        <v>256</v>
      </c>
      <c r="F13222">
        <v>0</v>
      </c>
      <c r="G13222">
        <v>1</v>
      </c>
      <c r="H13222">
        <v>0</v>
      </c>
      <c r="I13222">
        <v>39</v>
      </c>
      <c r="J13222">
        <v>34</v>
      </c>
      <c r="K13222">
        <v>0</v>
      </c>
      <c r="L13222" s="10">
        <v>43887</v>
      </c>
    </row>
    <row r="13223" spans="1:12" x14ac:dyDescent="0.2">
      <c r="A13223" t="s">
        <v>248</v>
      </c>
      <c r="B13223">
        <v>1017</v>
      </c>
      <c r="C13223">
        <v>804</v>
      </c>
      <c r="D13223">
        <v>4</v>
      </c>
      <c r="E13223" t="s">
        <v>259</v>
      </c>
      <c r="F13223">
        <v>1</v>
      </c>
      <c r="G13223">
        <v>1</v>
      </c>
      <c r="H13223">
        <v>0</v>
      </c>
      <c r="I13223">
        <v>44</v>
      </c>
      <c r="J13223">
        <v>42</v>
      </c>
      <c r="K13223">
        <v>0</v>
      </c>
      <c r="L13223" s="10">
        <v>43887</v>
      </c>
    </row>
    <row r="13224" spans="1:12" x14ac:dyDescent="0.2">
      <c r="A13224" t="s">
        <v>248</v>
      </c>
      <c r="B13224">
        <v>1017</v>
      </c>
      <c r="C13224">
        <v>804</v>
      </c>
      <c r="D13224">
        <v>4</v>
      </c>
      <c r="E13224" t="s">
        <v>255</v>
      </c>
      <c r="F13224">
        <v>0</v>
      </c>
      <c r="G13224">
        <v>2</v>
      </c>
      <c r="H13224">
        <v>0</v>
      </c>
      <c r="I13224">
        <v>59</v>
      </c>
      <c r="J13224">
        <v>58</v>
      </c>
      <c r="K13224">
        <v>0</v>
      </c>
      <c r="L13224" s="10">
        <v>43887</v>
      </c>
    </row>
    <row r="13225" spans="1:12" x14ac:dyDescent="0.2">
      <c r="A13225" t="s">
        <v>248</v>
      </c>
      <c r="B13225">
        <v>1017</v>
      </c>
      <c r="C13225">
        <v>804</v>
      </c>
      <c r="D13225">
        <v>4</v>
      </c>
      <c r="E13225" t="s">
        <v>260</v>
      </c>
      <c r="F13225">
        <v>0</v>
      </c>
      <c r="G13225">
        <v>0</v>
      </c>
      <c r="H13225">
        <v>0</v>
      </c>
      <c r="I13225">
        <v>40</v>
      </c>
      <c r="J13225">
        <v>40</v>
      </c>
      <c r="K13225">
        <v>0</v>
      </c>
      <c r="L13225" s="10">
        <v>43887</v>
      </c>
    </row>
    <row r="13226" spans="1:12" x14ac:dyDescent="0.2">
      <c r="A13226" t="s">
        <v>248</v>
      </c>
      <c r="B13226">
        <v>1017</v>
      </c>
      <c r="C13226">
        <v>804</v>
      </c>
      <c r="D13226">
        <v>4</v>
      </c>
      <c r="E13226" t="s">
        <v>261</v>
      </c>
      <c r="F13226">
        <v>0</v>
      </c>
      <c r="G13226">
        <v>0</v>
      </c>
      <c r="H13226">
        <v>0</v>
      </c>
      <c r="I13226">
        <v>8</v>
      </c>
      <c r="J13226">
        <v>8</v>
      </c>
      <c r="K13226">
        <v>0</v>
      </c>
      <c r="L13226" s="10">
        <v>43887</v>
      </c>
    </row>
    <row r="13227" spans="1:12" x14ac:dyDescent="0.2">
      <c r="A13227" t="s">
        <v>248</v>
      </c>
      <c r="B13227">
        <v>1017</v>
      </c>
      <c r="C13227">
        <v>804</v>
      </c>
      <c r="D13227">
        <v>4</v>
      </c>
      <c r="E13227" t="s">
        <v>262</v>
      </c>
      <c r="F13227">
        <v>0</v>
      </c>
      <c r="G13227">
        <v>0</v>
      </c>
      <c r="H13227">
        <v>0</v>
      </c>
      <c r="I13227">
        <v>5</v>
      </c>
      <c r="J13227">
        <v>5</v>
      </c>
      <c r="K13227">
        <v>0</v>
      </c>
      <c r="L13227" s="10">
        <v>43887</v>
      </c>
    </row>
    <row r="13228" spans="1:12" x14ac:dyDescent="0.2">
      <c r="A13228" t="s">
        <v>69</v>
      </c>
      <c r="B13228">
        <v>1205</v>
      </c>
      <c r="C13228">
        <v>932</v>
      </c>
      <c r="D13228">
        <v>1</v>
      </c>
      <c r="E13228" t="s">
        <v>70</v>
      </c>
      <c r="F13228">
        <v>0</v>
      </c>
      <c r="G13228">
        <v>30</v>
      </c>
      <c r="H13228">
        <v>0</v>
      </c>
      <c r="I13228">
        <v>504</v>
      </c>
      <c r="J13228">
        <v>384</v>
      </c>
      <c r="K13228">
        <v>1</v>
      </c>
      <c r="L13228" s="10">
        <v>43887</v>
      </c>
    </row>
    <row r="13229" spans="1:12" x14ac:dyDescent="0.2">
      <c r="A13229" t="s">
        <v>69</v>
      </c>
      <c r="B13229">
        <v>1205</v>
      </c>
      <c r="C13229">
        <v>932</v>
      </c>
      <c r="D13229">
        <v>1</v>
      </c>
      <c r="E13229" t="s">
        <v>73</v>
      </c>
      <c r="F13229">
        <v>0</v>
      </c>
      <c r="G13229">
        <v>2</v>
      </c>
      <c r="H13229">
        <v>0</v>
      </c>
      <c r="I13229">
        <v>146</v>
      </c>
      <c r="J13229">
        <v>103</v>
      </c>
      <c r="K13229">
        <v>0</v>
      </c>
      <c r="L13229" s="10">
        <v>43887</v>
      </c>
    </row>
    <row r="13230" spans="1:12" x14ac:dyDescent="0.2">
      <c r="A13230" t="s">
        <v>69</v>
      </c>
      <c r="B13230">
        <v>1205</v>
      </c>
      <c r="C13230">
        <v>932</v>
      </c>
      <c r="D13230">
        <v>1</v>
      </c>
      <c r="E13230" t="s">
        <v>560</v>
      </c>
      <c r="F13230">
        <v>0</v>
      </c>
      <c r="G13230">
        <v>0</v>
      </c>
      <c r="H13230">
        <v>0</v>
      </c>
      <c r="I13230">
        <v>36</v>
      </c>
      <c r="J13230">
        <v>3</v>
      </c>
      <c r="K13230">
        <v>0</v>
      </c>
      <c r="L13230" s="10">
        <v>43887</v>
      </c>
    </row>
    <row r="13231" spans="1:12" x14ac:dyDescent="0.2">
      <c r="A13231" t="s">
        <v>69</v>
      </c>
      <c r="B13231">
        <v>1205</v>
      </c>
      <c r="C13231">
        <v>932</v>
      </c>
      <c r="D13231">
        <v>1</v>
      </c>
      <c r="E13231" t="s">
        <v>72</v>
      </c>
      <c r="F13231">
        <v>0</v>
      </c>
      <c r="G13231">
        <v>10</v>
      </c>
      <c r="H13231">
        <v>0</v>
      </c>
      <c r="I13231">
        <v>169</v>
      </c>
      <c r="J13231">
        <v>149</v>
      </c>
      <c r="K13231">
        <v>0</v>
      </c>
      <c r="L13231" s="10">
        <v>43887</v>
      </c>
    </row>
    <row r="13232" spans="1:12" x14ac:dyDescent="0.2">
      <c r="A13232" t="s">
        <v>69</v>
      </c>
      <c r="B13232">
        <v>1205</v>
      </c>
      <c r="C13232">
        <v>932</v>
      </c>
      <c r="D13232">
        <v>1</v>
      </c>
      <c r="E13232" t="s">
        <v>71</v>
      </c>
      <c r="F13232">
        <v>0</v>
      </c>
      <c r="G13232">
        <v>15</v>
      </c>
      <c r="H13232">
        <v>0</v>
      </c>
      <c r="I13232">
        <v>157</v>
      </c>
      <c r="J13232">
        <v>137</v>
      </c>
      <c r="K13232">
        <v>0</v>
      </c>
      <c r="L13232" s="10">
        <v>43887</v>
      </c>
    </row>
    <row r="13233" spans="1:12" x14ac:dyDescent="0.2">
      <c r="A13233" t="s">
        <v>69</v>
      </c>
      <c r="B13233">
        <v>1205</v>
      </c>
      <c r="C13233">
        <v>932</v>
      </c>
      <c r="D13233">
        <v>1</v>
      </c>
      <c r="E13233" t="s">
        <v>74</v>
      </c>
      <c r="F13233">
        <v>0</v>
      </c>
      <c r="G13233">
        <v>2</v>
      </c>
      <c r="H13233">
        <v>0</v>
      </c>
      <c r="I13233">
        <v>45</v>
      </c>
      <c r="J13233">
        <v>32</v>
      </c>
      <c r="K13233">
        <v>0</v>
      </c>
      <c r="L13233" s="10">
        <v>43887</v>
      </c>
    </row>
    <row r="13234" spans="1:12" x14ac:dyDescent="0.2">
      <c r="A13234" t="s">
        <v>69</v>
      </c>
      <c r="B13234">
        <v>1205</v>
      </c>
      <c r="C13234">
        <v>932</v>
      </c>
      <c r="D13234">
        <v>1</v>
      </c>
      <c r="E13234" t="s">
        <v>76</v>
      </c>
      <c r="F13234">
        <v>0</v>
      </c>
      <c r="G13234">
        <v>1</v>
      </c>
      <c r="H13234">
        <v>0</v>
      </c>
      <c r="I13234">
        <v>42</v>
      </c>
      <c r="J13234">
        <v>31</v>
      </c>
      <c r="K13234">
        <v>0</v>
      </c>
      <c r="L13234" s="10">
        <v>43887</v>
      </c>
    </row>
    <row r="13235" spans="1:12" x14ac:dyDescent="0.2">
      <c r="A13235" t="s">
        <v>69</v>
      </c>
      <c r="B13235">
        <v>1205</v>
      </c>
      <c r="C13235">
        <v>932</v>
      </c>
      <c r="D13235">
        <v>1</v>
      </c>
      <c r="E13235" t="s">
        <v>75</v>
      </c>
      <c r="F13235">
        <v>0</v>
      </c>
      <c r="G13235">
        <v>7</v>
      </c>
      <c r="H13235">
        <v>0</v>
      </c>
      <c r="I13235">
        <v>55</v>
      </c>
      <c r="J13235">
        <v>50</v>
      </c>
      <c r="K13235">
        <v>0</v>
      </c>
      <c r="L13235" s="10">
        <v>43887</v>
      </c>
    </row>
    <row r="13236" spans="1:12" x14ac:dyDescent="0.2">
      <c r="A13236" t="s">
        <v>69</v>
      </c>
      <c r="B13236">
        <v>1205</v>
      </c>
      <c r="C13236">
        <v>932</v>
      </c>
      <c r="D13236">
        <v>1</v>
      </c>
      <c r="E13236" t="s">
        <v>80</v>
      </c>
      <c r="F13236">
        <v>0</v>
      </c>
      <c r="G13236">
        <v>0</v>
      </c>
      <c r="H13236">
        <v>0</v>
      </c>
      <c r="I13236">
        <v>10</v>
      </c>
      <c r="J13236">
        <v>6</v>
      </c>
      <c r="K13236">
        <v>0</v>
      </c>
      <c r="L13236" s="10">
        <v>43887</v>
      </c>
    </row>
    <row r="13237" spans="1:12" x14ac:dyDescent="0.2">
      <c r="A13237" t="s">
        <v>69</v>
      </c>
      <c r="B13237">
        <v>1205</v>
      </c>
      <c r="C13237">
        <v>932</v>
      </c>
      <c r="D13237">
        <v>1</v>
      </c>
      <c r="E13237" t="s">
        <v>77</v>
      </c>
      <c r="F13237">
        <v>0</v>
      </c>
      <c r="G13237">
        <v>0</v>
      </c>
      <c r="H13237">
        <v>0</v>
      </c>
      <c r="I13237">
        <v>14</v>
      </c>
      <c r="J13237">
        <v>11</v>
      </c>
      <c r="K13237">
        <v>0</v>
      </c>
      <c r="L13237" s="10">
        <v>43887</v>
      </c>
    </row>
    <row r="13238" spans="1:12" x14ac:dyDescent="0.2">
      <c r="A13238" t="s">
        <v>69</v>
      </c>
      <c r="B13238">
        <v>1205</v>
      </c>
      <c r="C13238">
        <v>932</v>
      </c>
      <c r="D13238">
        <v>1</v>
      </c>
      <c r="E13238" t="s">
        <v>79</v>
      </c>
      <c r="F13238">
        <v>0</v>
      </c>
      <c r="G13238">
        <v>2</v>
      </c>
      <c r="H13238">
        <v>0</v>
      </c>
      <c r="I13238">
        <v>10</v>
      </c>
      <c r="J13238">
        <v>9</v>
      </c>
      <c r="K13238">
        <v>0</v>
      </c>
      <c r="L13238" s="10">
        <v>43887</v>
      </c>
    </row>
    <row r="13239" spans="1:12" x14ac:dyDescent="0.2">
      <c r="A13239" t="s">
        <v>69</v>
      </c>
      <c r="B13239">
        <v>1205</v>
      </c>
      <c r="C13239">
        <v>932</v>
      </c>
      <c r="D13239">
        <v>1</v>
      </c>
      <c r="E13239" t="s">
        <v>78</v>
      </c>
      <c r="F13239">
        <v>0</v>
      </c>
      <c r="G13239">
        <v>3</v>
      </c>
      <c r="H13239">
        <v>0</v>
      </c>
      <c r="I13239">
        <v>17</v>
      </c>
      <c r="J13239">
        <v>17</v>
      </c>
      <c r="K13239">
        <v>0</v>
      </c>
      <c r="L13239" s="10">
        <v>43887</v>
      </c>
    </row>
    <row r="13240" spans="1:12" x14ac:dyDescent="0.2">
      <c r="A13240" t="s">
        <v>353</v>
      </c>
      <c r="B13240">
        <v>93</v>
      </c>
      <c r="C13240">
        <v>67</v>
      </c>
      <c r="D13240">
        <v>1</v>
      </c>
      <c r="E13240" t="s">
        <v>354</v>
      </c>
      <c r="F13240">
        <v>0</v>
      </c>
      <c r="G13240">
        <v>2</v>
      </c>
      <c r="H13240">
        <v>0</v>
      </c>
      <c r="I13240">
        <v>45</v>
      </c>
      <c r="J13240">
        <v>35</v>
      </c>
      <c r="K13240">
        <v>0</v>
      </c>
      <c r="L13240" s="10">
        <v>43887</v>
      </c>
    </row>
    <row r="13241" spans="1:12" x14ac:dyDescent="0.2">
      <c r="A13241" t="s">
        <v>353</v>
      </c>
      <c r="B13241">
        <v>93</v>
      </c>
      <c r="C13241">
        <v>67</v>
      </c>
      <c r="D13241">
        <v>1</v>
      </c>
      <c r="E13241" t="s">
        <v>356</v>
      </c>
      <c r="F13241">
        <v>0</v>
      </c>
      <c r="G13241">
        <v>0</v>
      </c>
      <c r="H13241">
        <v>0</v>
      </c>
      <c r="I13241">
        <v>7</v>
      </c>
      <c r="J13241">
        <v>2</v>
      </c>
      <c r="K13241">
        <v>0</v>
      </c>
      <c r="L13241" s="10">
        <v>43887</v>
      </c>
    </row>
    <row r="13242" spans="1:12" x14ac:dyDescent="0.2">
      <c r="A13242" t="s">
        <v>353</v>
      </c>
      <c r="B13242">
        <v>93</v>
      </c>
      <c r="C13242">
        <v>67</v>
      </c>
      <c r="D13242">
        <v>1</v>
      </c>
      <c r="E13242" t="s">
        <v>359</v>
      </c>
      <c r="F13242">
        <v>0</v>
      </c>
      <c r="G13242">
        <v>0</v>
      </c>
      <c r="H13242">
        <v>0</v>
      </c>
      <c r="I13242">
        <v>6</v>
      </c>
      <c r="J13242">
        <v>2</v>
      </c>
      <c r="K13242">
        <v>0</v>
      </c>
      <c r="L13242" s="10">
        <v>43887</v>
      </c>
    </row>
    <row r="13243" spans="1:12" x14ac:dyDescent="0.2">
      <c r="A13243" t="s">
        <v>353</v>
      </c>
      <c r="B13243">
        <v>93</v>
      </c>
      <c r="C13243">
        <v>67</v>
      </c>
      <c r="D13243">
        <v>1</v>
      </c>
      <c r="E13243" t="s">
        <v>355</v>
      </c>
      <c r="F13243">
        <v>0</v>
      </c>
      <c r="G13243">
        <v>0</v>
      </c>
      <c r="H13243">
        <v>0</v>
      </c>
      <c r="I13243">
        <v>15</v>
      </c>
      <c r="J13243">
        <v>11</v>
      </c>
      <c r="K13243">
        <v>1</v>
      </c>
      <c r="L13243" s="10">
        <v>43887</v>
      </c>
    </row>
    <row r="13244" spans="1:12" x14ac:dyDescent="0.2">
      <c r="A13244" t="s">
        <v>353</v>
      </c>
      <c r="B13244">
        <v>93</v>
      </c>
      <c r="C13244">
        <v>67</v>
      </c>
      <c r="D13244">
        <v>1</v>
      </c>
      <c r="E13244" t="s">
        <v>357</v>
      </c>
      <c r="F13244">
        <v>0</v>
      </c>
      <c r="G13244">
        <v>0</v>
      </c>
      <c r="H13244">
        <v>0</v>
      </c>
      <c r="I13244">
        <v>6</v>
      </c>
      <c r="J13244">
        <v>4</v>
      </c>
      <c r="K13244">
        <v>0</v>
      </c>
      <c r="L13244" s="10">
        <v>43887</v>
      </c>
    </row>
    <row r="13245" spans="1:12" x14ac:dyDescent="0.2">
      <c r="A13245" t="s">
        <v>353</v>
      </c>
      <c r="B13245">
        <v>93</v>
      </c>
      <c r="C13245">
        <v>67</v>
      </c>
      <c r="D13245">
        <v>1</v>
      </c>
      <c r="E13245" t="s">
        <v>362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 s="10">
        <v>43887</v>
      </c>
    </row>
    <row r="13246" spans="1:12" x14ac:dyDescent="0.2">
      <c r="A13246" t="s">
        <v>353</v>
      </c>
      <c r="B13246">
        <v>93</v>
      </c>
      <c r="C13246">
        <v>67</v>
      </c>
      <c r="D13246">
        <v>1</v>
      </c>
      <c r="E13246" t="s">
        <v>360</v>
      </c>
      <c r="F13246">
        <v>0</v>
      </c>
      <c r="G13246">
        <v>0</v>
      </c>
      <c r="H13246">
        <v>0</v>
      </c>
      <c r="I13246">
        <v>5</v>
      </c>
      <c r="J13246">
        <v>5</v>
      </c>
      <c r="K13246">
        <v>0</v>
      </c>
      <c r="L13246" s="10">
        <v>43887</v>
      </c>
    </row>
    <row r="13247" spans="1:12" x14ac:dyDescent="0.2">
      <c r="A13247" t="s">
        <v>353</v>
      </c>
      <c r="B13247">
        <v>93</v>
      </c>
      <c r="C13247">
        <v>67</v>
      </c>
      <c r="D13247">
        <v>1</v>
      </c>
      <c r="E13247" t="s">
        <v>358</v>
      </c>
      <c r="F13247">
        <v>0</v>
      </c>
      <c r="G13247">
        <v>0</v>
      </c>
      <c r="H13247">
        <v>0</v>
      </c>
      <c r="I13247">
        <v>5</v>
      </c>
      <c r="J13247">
        <v>5</v>
      </c>
      <c r="K13247">
        <v>0</v>
      </c>
      <c r="L13247" s="10">
        <v>43887</v>
      </c>
    </row>
    <row r="13248" spans="1:12" x14ac:dyDescent="0.2">
      <c r="A13248" t="s">
        <v>353</v>
      </c>
      <c r="B13248">
        <v>93</v>
      </c>
      <c r="C13248">
        <v>67</v>
      </c>
      <c r="D13248">
        <v>1</v>
      </c>
      <c r="E13248" t="s">
        <v>361</v>
      </c>
      <c r="F13248">
        <v>0</v>
      </c>
      <c r="G13248">
        <v>0</v>
      </c>
      <c r="H13248">
        <v>0</v>
      </c>
      <c r="I13248">
        <v>2</v>
      </c>
      <c r="J13248">
        <v>2</v>
      </c>
      <c r="K13248">
        <v>0</v>
      </c>
      <c r="L13248" s="10">
        <v>43887</v>
      </c>
    </row>
    <row r="13249" spans="1:12" x14ac:dyDescent="0.2">
      <c r="A13249" t="s">
        <v>353</v>
      </c>
      <c r="B13249">
        <v>93</v>
      </c>
      <c r="C13249">
        <v>67</v>
      </c>
      <c r="D13249">
        <v>1</v>
      </c>
      <c r="E13249" t="s">
        <v>363</v>
      </c>
      <c r="F13249">
        <v>0</v>
      </c>
      <c r="G13249">
        <v>0</v>
      </c>
      <c r="H13249">
        <v>0</v>
      </c>
      <c r="I13249">
        <v>1</v>
      </c>
      <c r="J13249">
        <v>1</v>
      </c>
      <c r="K13249">
        <v>0</v>
      </c>
      <c r="L13249" s="10">
        <v>43887</v>
      </c>
    </row>
    <row r="13250" spans="1:12" x14ac:dyDescent="0.2">
      <c r="A13250" t="s">
        <v>178</v>
      </c>
      <c r="B13250">
        <v>245</v>
      </c>
      <c r="C13250">
        <v>195</v>
      </c>
      <c r="D13250">
        <v>1</v>
      </c>
      <c r="E13250" t="s">
        <v>179</v>
      </c>
      <c r="F13250">
        <v>0</v>
      </c>
      <c r="G13250">
        <v>1</v>
      </c>
      <c r="H13250">
        <v>0</v>
      </c>
      <c r="I13250">
        <v>120</v>
      </c>
      <c r="J13250">
        <v>95</v>
      </c>
      <c r="K13250">
        <v>1</v>
      </c>
      <c r="L13250" s="10">
        <v>43887</v>
      </c>
    </row>
    <row r="13251" spans="1:12" x14ac:dyDescent="0.2">
      <c r="A13251" t="s">
        <v>178</v>
      </c>
      <c r="B13251">
        <v>245</v>
      </c>
      <c r="C13251">
        <v>195</v>
      </c>
      <c r="D13251">
        <v>1</v>
      </c>
      <c r="E13251" t="s">
        <v>180</v>
      </c>
      <c r="F13251">
        <v>0</v>
      </c>
      <c r="G13251">
        <v>0</v>
      </c>
      <c r="H13251">
        <v>0</v>
      </c>
      <c r="I13251">
        <v>26</v>
      </c>
      <c r="J13251">
        <v>17</v>
      </c>
      <c r="K13251">
        <v>0</v>
      </c>
      <c r="L13251" s="10">
        <v>43887</v>
      </c>
    </row>
    <row r="13252" spans="1:12" x14ac:dyDescent="0.2">
      <c r="A13252" t="s">
        <v>178</v>
      </c>
      <c r="B13252">
        <v>245</v>
      </c>
      <c r="C13252">
        <v>195</v>
      </c>
      <c r="D13252">
        <v>1</v>
      </c>
      <c r="E13252" t="s">
        <v>181</v>
      </c>
      <c r="F13252">
        <v>0</v>
      </c>
      <c r="G13252">
        <v>0</v>
      </c>
      <c r="H13252">
        <v>0</v>
      </c>
      <c r="I13252">
        <v>26</v>
      </c>
      <c r="J13252">
        <v>20</v>
      </c>
      <c r="K13252">
        <v>0</v>
      </c>
      <c r="L13252" s="10">
        <v>43887</v>
      </c>
    </row>
    <row r="13253" spans="1:12" x14ac:dyDescent="0.2">
      <c r="A13253" t="s">
        <v>178</v>
      </c>
      <c r="B13253">
        <v>245</v>
      </c>
      <c r="C13253">
        <v>195</v>
      </c>
      <c r="D13253">
        <v>1</v>
      </c>
      <c r="E13253" t="s">
        <v>182</v>
      </c>
      <c r="F13253">
        <v>0</v>
      </c>
      <c r="G13253">
        <v>0</v>
      </c>
      <c r="H13253">
        <v>0</v>
      </c>
      <c r="I13253">
        <v>15</v>
      </c>
      <c r="J13253">
        <v>9</v>
      </c>
      <c r="K13253">
        <v>0</v>
      </c>
      <c r="L13253" s="10">
        <v>43887</v>
      </c>
    </row>
    <row r="13254" spans="1:12" x14ac:dyDescent="0.2">
      <c r="A13254" t="s">
        <v>178</v>
      </c>
      <c r="B13254">
        <v>245</v>
      </c>
      <c r="C13254">
        <v>195</v>
      </c>
      <c r="D13254">
        <v>1</v>
      </c>
      <c r="E13254" t="s">
        <v>186</v>
      </c>
      <c r="F13254">
        <v>0</v>
      </c>
      <c r="G13254">
        <v>0</v>
      </c>
      <c r="H13254">
        <v>0</v>
      </c>
      <c r="I13254">
        <v>8</v>
      </c>
      <c r="J13254">
        <v>6</v>
      </c>
      <c r="K13254">
        <v>0</v>
      </c>
      <c r="L13254" s="10">
        <v>43887</v>
      </c>
    </row>
    <row r="13255" spans="1:12" x14ac:dyDescent="0.2">
      <c r="A13255" t="s">
        <v>178</v>
      </c>
      <c r="B13255">
        <v>245</v>
      </c>
      <c r="C13255">
        <v>195</v>
      </c>
      <c r="D13255">
        <v>1</v>
      </c>
      <c r="E13255" t="s">
        <v>183</v>
      </c>
      <c r="F13255">
        <v>0</v>
      </c>
      <c r="G13255">
        <v>0</v>
      </c>
      <c r="H13255">
        <v>0</v>
      </c>
      <c r="I13255">
        <v>17</v>
      </c>
      <c r="J13255">
        <v>16</v>
      </c>
      <c r="K13255">
        <v>0</v>
      </c>
      <c r="L13255" s="10">
        <v>43887</v>
      </c>
    </row>
    <row r="13256" spans="1:12" x14ac:dyDescent="0.2">
      <c r="A13256" t="s">
        <v>178</v>
      </c>
      <c r="B13256">
        <v>245</v>
      </c>
      <c r="C13256">
        <v>195</v>
      </c>
      <c r="D13256">
        <v>1</v>
      </c>
      <c r="E13256" t="s">
        <v>184</v>
      </c>
      <c r="F13256">
        <v>0</v>
      </c>
      <c r="G13256">
        <v>0</v>
      </c>
      <c r="H13256">
        <v>0</v>
      </c>
      <c r="I13256">
        <v>13</v>
      </c>
      <c r="J13256">
        <v>12</v>
      </c>
      <c r="K13256">
        <v>0</v>
      </c>
      <c r="L13256" s="10">
        <v>43887</v>
      </c>
    </row>
    <row r="13257" spans="1:12" x14ac:dyDescent="0.2">
      <c r="A13257" t="s">
        <v>178</v>
      </c>
      <c r="B13257">
        <v>245</v>
      </c>
      <c r="C13257">
        <v>195</v>
      </c>
      <c r="D13257">
        <v>1</v>
      </c>
      <c r="E13257" t="s">
        <v>185</v>
      </c>
      <c r="F13257">
        <v>0</v>
      </c>
      <c r="G13257">
        <v>1</v>
      </c>
      <c r="H13257">
        <v>0</v>
      </c>
      <c r="I13257">
        <v>7</v>
      </c>
      <c r="J13257">
        <v>6</v>
      </c>
      <c r="K13257">
        <v>0</v>
      </c>
      <c r="L13257" s="10">
        <v>43887</v>
      </c>
    </row>
    <row r="13258" spans="1:12" x14ac:dyDescent="0.2">
      <c r="A13258" t="s">
        <v>178</v>
      </c>
      <c r="B13258">
        <v>245</v>
      </c>
      <c r="C13258">
        <v>195</v>
      </c>
      <c r="D13258">
        <v>1</v>
      </c>
      <c r="E13258" t="s">
        <v>187</v>
      </c>
      <c r="F13258">
        <v>0</v>
      </c>
      <c r="G13258">
        <v>0</v>
      </c>
      <c r="H13258">
        <v>0</v>
      </c>
      <c r="I13258">
        <v>8</v>
      </c>
      <c r="J13258">
        <v>8</v>
      </c>
      <c r="K13258">
        <v>0</v>
      </c>
      <c r="L13258" s="10">
        <v>43887</v>
      </c>
    </row>
    <row r="13259" spans="1:12" x14ac:dyDescent="0.2">
      <c r="A13259" t="s">
        <v>178</v>
      </c>
      <c r="B13259">
        <v>245</v>
      </c>
      <c r="C13259">
        <v>195</v>
      </c>
      <c r="D13259">
        <v>1</v>
      </c>
      <c r="E13259" t="s">
        <v>188</v>
      </c>
      <c r="F13259">
        <v>0</v>
      </c>
      <c r="G13259">
        <v>0</v>
      </c>
      <c r="H13259">
        <v>0</v>
      </c>
      <c r="I13259">
        <v>3</v>
      </c>
      <c r="J13259">
        <v>3</v>
      </c>
      <c r="K13259">
        <v>0</v>
      </c>
      <c r="L13259" s="10">
        <v>43887</v>
      </c>
    </row>
    <row r="13260" spans="1:12" x14ac:dyDescent="0.2">
      <c r="A13260" t="s">
        <v>178</v>
      </c>
      <c r="B13260">
        <v>245</v>
      </c>
      <c r="C13260">
        <v>195</v>
      </c>
      <c r="D13260">
        <v>1</v>
      </c>
      <c r="E13260" t="s">
        <v>189</v>
      </c>
      <c r="F13260">
        <v>0</v>
      </c>
      <c r="G13260">
        <v>0</v>
      </c>
      <c r="H13260">
        <v>0</v>
      </c>
      <c r="I13260">
        <v>1</v>
      </c>
      <c r="J13260">
        <v>1</v>
      </c>
      <c r="K13260">
        <v>0</v>
      </c>
      <c r="L13260" s="10">
        <v>43887</v>
      </c>
    </row>
    <row r="13261" spans="1:12" x14ac:dyDescent="0.2">
      <c r="A13261" t="s">
        <v>178</v>
      </c>
      <c r="B13261">
        <v>245</v>
      </c>
      <c r="C13261">
        <v>195</v>
      </c>
      <c r="D13261">
        <v>1</v>
      </c>
      <c r="E13261" t="s">
        <v>190</v>
      </c>
      <c r="F13261">
        <v>0</v>
      </c>
      <c r="G13261">
        <v>0</v>
      </c>
      <c r="H13261">
        <v>0</v>
      </c>
      <c r="I13261">
        <v>1</v>
      </c>
      <c r="J13261">
        <v>1</v>
      </c>
      <c r="K13261">
        <v>0</v>
      </c>
      <c r="L13261" s="10">
        <v>43887</v>
      </c>
    </row>
    <row r="13262" spans="1:12" x14ac:dyDescent="0.2">
      <c r="A13262" t="s">
        <v>178</v>
      </c>
      <c r="B13262">
        <v>245</v>
      </c>
      <c r="C13262">
        <v>195</v>
      </c>
      <c r="D13262">
        <v>1</v>
      </c>
      <c r="E13262" t="s">
        <v>28</v>
      </c>
      <c r="F13262">
        <v>0</v>
      </c>
      <c r="G13262">
        <v>1</v>
      </c>
      <c r="H13262">
        <v>0</v>
      </c>
      <c r="I13262">
        <v>0</v>
      </c>
      <c r="J13262">
        <v>1</v>
      </c>
      <c r="K13262">
        <v>0</v>
      </c>
      <c r="L13262" s="10">
        <v>43887</v>
      </c>
    </row>
    <row r="13263" spans="1:12" x14ac:dyDescent="0.2">
      <c r="A13263" t="s">
        <v>219</v>
      </c>
      <c r="B13263">
        <v>75</v>
      </c>
      <c r="C13263">
        <v>42</v>
      </c>
      <c r="D13263">
        <v>0</v>
      </c>
      <c r="E13263" t="s">
        <v>227</v>
      </c>
      <c r="F13263">
        <v>0</v>
      </c>
      <c r="G13263">
        <v>0</v>
      </c>
      <c r="H13263">
        <v>0</v>
      </c>
      <c r="I13263">
        <v>9</v>
      </c>
      <c r="J13263">
        <v>2</v>
      </c>
      <c r="K13263">
        <v>0</v>
      </c>
      <c r="L13263" s="10">
        <v>43887</v>
      </c>
    </row>
    <row r="13264" spans="1:12" x14ac:dyDescent="0.2">
      <c r="A13264" t="s">
        <v>219</v>
      </c>
      <c r="B13264">
        <v>75</v>
      </c>
      <c r="C13264">
        <v>42</v>
      </c>
      <c r="D13264">
        <v>0</v>
      </c>
      <c r="E13264" t="s">
        <v>220</v>
      </c>
      <c r="F13264">
        <v>0</v>
      </c>
      <c r="G13264">
        <v>0</v>
      </c>
      <c r="H13264">
        <v>0</v>
      </c>
      <c r="I13264">
        <v>11</v>
      </c>
      <c r="J13264">
        <v>5</v>
      </c>
      <c r="K13264">
        <v>0</v>
      </c>
      <c r="L13264" s="10">
        <v>43887</v>
      </c>
    </row>
    <row r="13265" spans="1:12" x14ac:dyDescent="0.2">
      <c r="A13265" t="s">
        <v>219</v>
      </c>
      <c r="B13265">
        <v>75</v>
      </c>
      <c r="C13265">
        <v>42</v>
      </c>
      <c r="D13265">
        <v>0</v>
      </c>
      <c r="E13265" t="s">
        <v>222</v>
      </c>
      <c r="F13265">
        <v>0</v>
      </c>
      <c r="G13265">
        <v>0</v>
      </c>
      <c r="H13265">
        <v>0</v>
      </c>
      <c r="I13265">
        <v>7</v>
      </c>
      <c r="J13265">
        <v>2</v>
      </c>
      <c r="K13265">
        <v>0</v>
      </c>
      <c r="L13265" s="10">
        <v>43887</v>
      </c>
    </row>
    <row r="13266" spans="1:12" x14ac:dyDescent="0.2">
      <c r="A13266" t="s">
        <v>219</v>
      </c>
      <c r="B13266">
        <v>75</v>
      </c>
      <c r="C13266">
        <v>42</v>
      </c>
      <c r="D13266">
        <v>0</v>
      </c>
      <c r="E13266" t="s">
        <v>223</v>
      </c>
      <c r="F13266">
        <v>0</v>
      </c>
      <c r="G13266">
        <v>0</v>
      </c>
      <c r="H13266">
        <v>0</v>
      </c>
      <c r="I13266">
        <v>7</v>
      </c>
      <c r="J13266">
        <v>2</v>
      </c>
      <c r="K13266">
        <v>0</v>
      </c>
      <c r="L13266" s="10">
        <v>43887</v>
      </c>
    </row>
    <row r="13267" spans="1:12" x14ac:dyDescent="0.2">
      <c r="A13267" t="s">
        <v>219</v>
      </c>
      <c r="B13267">
        <v>75</v>
      </c>
      <c r="C13267">
        <v>42</v>
      </c>
      <c r="D13267">
        <v>0</v>
      </c>
      <c r="E13267" t="s">
        <v>225</v>
      </c>
      <c r="F13267">
        <v>0</v>
      </c>
      <c r="G13267">
        <v>0</v>
      </c>
      <c r="H13267">
        <v>0</v>
      </c>
      <c r="I13267">
        <v>7</v>
      </c>
      <c r="J13267">
        <v>4</v>
      </c>
      <c r="K13267">
        <v>0</v>
      </c>
      <c r="L13267" s="10">
        <v>43887</v>
      </c>
    </row>
    <row r="13268" spans="1:12" x14ac:dyDescent="0.2">
      <c r="A13268" t="s">
        <v>219</v>
      </c>
      <c r="B13268">
        <v>75</v>
      </c>
      <c r="C13268">
        <v>42</v>
      </c>
      <c r="D13268">
        <v>0</v>
      </c>
      <c r="E13268" t="s">
        <v>221</v>
      </c>
      <c r="F13268">
        <v>0</v>
      </c>
      <c r="G13268">
        <v>0</v>
      </c>
      <c r="H13268">
        <v>0</v>
      </c>
      <c r="I13268">
        <v>11</v>
      </c>
      <c r="J13268">
        <v>9</v>
      </c>
      <c r="K13268">
        <v>0</v>
      </c>
      <c r="L13268" s="10">
        <v>43887</v>
      </c>
    </row>
    <row r="13269" spans="1:12" x14ac:dyDescent="0.2">
      <c r="A13269" t="s">
        <v>219</v>
      </c>
      <c r="B13269">
        <v>75</v>
      </c>
      <c r="C13269">
        <v>42</v>
      </c>
      <c r="D13269">
        <v>0</v>
      </c>
      <c r="E13269" t="s">
        <v>224</v>
      </c>
      <c r="F13269">
        <v>0</v>
      </c>
      <c r="G13269">
        <v>0</v>
      </c>
      <c r="H13269">
        <v>0</v>
      </c>
      <c r="I13269">
        <v>8</v>
      </c>
      <c r="J13269">
        <v>6</v>
      </c>
      <c r="K13269">
        <v>0</v>
      </c>
      <c r="L13269" s="10">
        <v>43887</v>
      </c>
    </row>
    <row r="13270" spans="1:12" x14ac:dyDescent="0.2">
      <c r="A13270" t="s">
        <v>219</v>
      </c>
      <c r="B13270">
        <v>75</v>
      </c>
      <c r="C13270">
        <v>42</v>
      </c>
      <c r="D13270">
        <v>0</v>
      </c>
      <c r="E13270" t="s">
        <v>226</v>
      </c>
      <c r="F13270">
        <v>0</v>
      </c>
      <c r="G13270">
        <v>3</v>
      </c>
      <c r="H13270">
        <v>0</v>
      </c>
      <c r="I13270">
        <v>9</v>
      </c>
      <c r="J13270">
        <v>8</v>
      </c>
      <c r="K13270">
        <v>0</v>
      </c>
      <c r="L13270" s="10">
        <v>43887</v>
      </c>
    </row>
    <row r="13271" spans="1:12" x14ac:dyDescent="0.2">
      <c r="A13271" t="s">
        <v>219</v>
      </c>
      <c r="B13271">
        <v>75</v>
      </c>
      <c r="C13271">
        <v>42</v>
      </c>
      <c r="D13271">
        <v>0</v>
      </c>
      <c r="E13271" t="s">
        <v>228</v>
      </c>
      <c r="F13271">
        <v>0</v>
      </c>
      <c r="G13271">
        <v>0</v>
      </c>
      <c r="H13271">
        <v>0</v>
      </c>
      <c r="I13271">
        <v>3</v>
      </c>
      <c r="J13271">
        <v>2</v>
      </c>
      <c r="K13271">
        <v>0</v>
      </c>
      <c r="L13271" s="10">
        <v>43887</v>
      </c>
    </row>
    <row r="13272" spans="1:12" x14ac:dyDescent="0.2">
      <c r="A13272" t="s">
        <v>219</v>
      </c>
      <c r="B13272">
        <v>75</v>
      </c>
      <c r="C13272">
        <v>42</v>
      </c>
      <c r="D13272">
        <v>0</v>
      </c>
      <c r="E13272" t="s">
        <v>230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 s="10">
        <v>43887</v>
      </c>
    </row>
    <row r="13273" spans="1:12" x14ac:dyDescent="0.2">
      <c r="A13273" t="s">
        <v>219</v>
      </c>
      <c r="B13273">
        <v>75</v>
      </c>
      <c r="C13273">
        <v>42</v>
      </c>
      <c r="D13273">
        <v>0</v>
      </c>
      <c r="E13273" t="s">
        <v>229</v>
      </c>
      <c r="F13273">
        <v>0</v>
      </c>
      <c r="G13273">
        <v>1</v>
      </c>
      <c r="H13273">
        <v>0</v>
      </c>
      <c r="I13273">
        <v>2</v>
      </c>
      <c r="J13273">
        <v>2</v>
      </c>
      <c r="K13273">
        <v>0</v>
      </c>
      <c r="L13273" s="10">
        <v>43887</v>
      </c>
    </row>
    <row r="13274" spans="1:12" x14ac:dyDescent="0.2">
      <c r="A13274" t="s">
        <v>133</v>
      </c>
      <c r="B13274">
        <v>317</v>
      </c>
      <c r="C13274">
        <v>274</v>
      </c>
      <c r="D13274">
        <v>6</v>
      </c>
      <c r="E13274" t="s">
        <v>134</v>
      </c>
      <c r="F13274">
        <v>0</v>
      </c>
      <c r="G13274">
        <v>4</v>
      </c>
      <c r="H13274">
        <v>0</v>
      </c>
      <c r="I13274">
        <v>58</v>
      </c>
      <c r="J13274">
        <v>40</v>
      </c>
      <c r="K13274">
        <v>1</v>
      </c>
      <c r="L13274" s="10">
        <v>43887</v>
      </c>
    </row>
    <row r="13275" spans="1:12" x14ac:dyDescent="0.2">
      <c r="A13275" t="s">
        <v>133</v>
      </c>
      <c r="B13275">
        <v>317</v>
      </c>
      <c r="C13275">
        <v>274</v>
      </c>
      <c r="D13275">
        <v>6</v>
      </c>
      <c r="E13275" t="s">
        <v>136</v>
      </c>
      <c r="F13275">
        <v>5</v>
      </c>
      <c r="G13275">
        <v>1</v>
      </c>
      <c r="H13275">
        <v>0</v>
      </c>
      <c r="I13275">
        <v>40</v>
      </c>
      <c r="J13275">
        <v>33</v>
      </c>
      <c r="K13275">
        <v>0</v>
      </c>
      <c r="L13275" s="10">
        <v>43887</v>
      </c>
    </row>
    <row r="13276" spans="1:12" x14ac:dyDescent="0.2">
      <c r="A13276" t="s">
        <v>133</v>
      </c>
      <c r="B13276">
        <v>317</v>
      </c>
      <c r="C13276">
        <v>274</v>
      </c>
      <c r="D13276">
        <v>6</v>
      </c>
      <c r="E13276" t="s">
        <v>135</v>
      </c>
      <c r="F13276">
        <v>0</v>
      </c>
      <c r="G13276">
        <v>4</v>
      </c>
      <c r="H13276">
        <v>0</v>
      </c>
      <c r="I13276">
        <v>48</v>
      </c>
      <c r="J13276">
        <v>39</v>
      </c>
      <c r="K13276">
        <v>3</v>
      </c>
      <c r="L13276" s="10">
        <v>43887</v>
      </c>
    </row>
    <row r="13277" spans="1:12" x14ac:dyDescent="0.2">
      <c r="A13277" t="s">
        <v>133</v>
      </c>
      <c r="B13277">
        <v>317</v>
      </c>
      <c r="C13277">
        <v>274</v>
      </c>
      <c r="D13277">
        <v>6</v>
      </c>
      <c r="E13277" t="s">
        <v>139</v>
      </c>
      <c r="F13277">
        <v>0</v>
      </c>
      <c r="G13277">
        <v>2</v>
      </c>
      <c r="H13277">
        <v>0</v>
      </c>
      <c r="I13277">
        <v>29</v>
      </c>
      <c r="J13277">
        <v>24</v>
      </c>
      <c r="K13277">
        <v>0</v>
      </c>
      <c r="L13277" s="10">
        <v>43887</v>
      </c>
    </row>
    <row r="13278" spans="1:12" x14ac:dyDescent="0.2">
      <c r="A13278" t="s">
        <v>133</v>
      </c>
      <c r="B13278">
        <v>317</v>
      </c>
      <c r="C13278">
        <v>274</v>
      </c>
      <c r="D13278">
        <v>6</v>
      </c>
      <c r="E13278" t="s">
        <v>137</v>
      </c>
      <c r="F13278">
        <v>0</v>
      </c>
      <c r="G13278">
        <v>1</v>
      </c>
      <c r="H13278">
        <v>0</v>
      </c>
      <c r="I13278">
        <v>32</v>
      </c>
      <c r="J13278">
        <v>30</v>
      </c>
      <c r="K13278">
        <v>0</v>
      </c>
      <c r="L13278" s="10">
        <v>43887</v>
      </c>
    </row>
    <row r="13279" spans="1:12" x14ac:dyDescent="0.2">
      <c r="A13279" t="s">
        <v>133</v>
      </c>
      <c r="B13279">
        <v>317</v>
      </c>
      <c r="C13279">
        <v>274</v>
      </c>
      <c r="D13279">
        <v>6</v>
      </c>
      <c r="E13279" t="s">
        <v>138</v>
      </c>
      <c r="F13279">
        <v>0</v>
      </c>
      <c r="G13279">
        <v>0</v>
      </c>
      <c r="H13279">
        <v>0</v>
      </c>
      <c r="I13279">
        <v>32</v>
      </c>
      <c r="J13279">
        <v>32</v>
      </c>
      <c r="K13279">
        <v>0</v>
      </c>
      <c r="L13279" s="10">
        <v>43887</v>
      </c>
    </row>
    <row r="13280" spans="1:12" x14ac:dyDescent="0.2">
      <c r="A13280" t="s">
        <v>133</v>
      </c>
      <c r="B13280">
        <v>317</v>
      </c>
      <c r="C13280">
        <v>274</v>
      </c>
      <c r="D13280">
        <v>6</v>
      </c>
      <c r="E13280" t="s">
        <v>140</v>
      </c>
      <c r="F13280">
        <v>0</v>
      </c>
      <c r="G13280">
        <v>0</v>
      </c>
      <c r="H13280">
        <v>0</v>
      </c>
      <c r="I13280">
        <v>30</v>
      </c>
      <c r="J13280">
        <v>30</v>
      </c>
      <c r="K13280">
        <v>0</v>
      </c>
      <c r="L13280" s="10">
        <v>43887</v>
      </c>
    </row>
    <row r="13281" spans="1:12" x14ac:dyDescent="0.2">
      <c r="A13281" t="s">
        <v>133</v>
      </c>
      <c r="B13281">
        <v>317</v>
      </c>
      <c r="C13281">
        <v>274</v>
      </c>
      <c r="D13281">
        <v>6</v>
      </c>
      <c r="E13281" t="s">
        <v>141</v>
      </c>
      <c r="F13281">
        <v>0</v>
      </c>
      <c r="G13281">
        <v>0</v>
      </c>
      <c r="H13281">
        <v>0</v>
      </c>
      <c r="I13281">
        <v>23</v>
      </c>
      <c r="J13281">
        <v>22</v>
      </c>
      <c r="K13281">
        <v>1</v>
      </c>
      <c r="L13281" s="10">
        <v>43887</v>
      </c>
    </row>
    <row r="13282" spans="1:12" x14ac:dyDescent="0.2">
      <c r="A13282" t="s">
        <v>133</v>
      </c>
      <c r="B13282">
        <v>317</v>
      </c>
      <c r="C13282">
        <v>274</v>
      </c>
      <c r="D13282">
        <v>6</v>
      </c>
      <c r="E13282" t="s">
        <v>142</v>
      </c>
      <c r="F13282">
        <v>0</v>
      </c>
      <c r="G13282">
        <v>1</v>
      </c>
      <c r="H13282">
        <v>0</v>
      </c>
      <c r="I13282">
        <v>10</v>
      </c>
      <c r="J13282">
        <v>9</v>
      </c>
      <c r="K13282">
        <v>1</v>
      </c>
      <c r="L13282" s="10">
        <v>43887</v>
      </c>
    </row>
    <row r="13283" spans="1:12" x14ac:dyDescent="0.2">
      <c r="A13283" t="s">
        <v>133</v>
      </c>
      <c r="B13283">
        <v>317</v>
      </c>
      <c r="C13283">
        <v>274</v>
      </c>
      <c r="D13283">
        <v>6</v>
      </c>
      <c r="E13283" t="s">
        <v>144</v>
      </c>
      <c r="F13283">
        <v>0</v>
      </c>
      <c r="G13283">
        <v>0</v>
      </c>
      <c r="H13283">
        <v>0</v>
      </c>
      <c r="I13283">
        <v>8</v>
      </c>
      <c r="J13283">
        <v>8</v>
      </c>
      <c r="K13283">
        <v>0</v>
      </c>
      <c r="L13283" s="10">
        <v>43887</v>
      </c>
    </row>
    <row r="13284" spans="1:12" x14ac:dyDescent="0.2">
      <c r="A13284" t="s">
        <v>133</v>
      </c>
      <c r="B13284">
        <v>317</v>
      </c>
      <c r="C13284">
        <v>274</v>
      </c>
      <c r="D13284">
        <v>6</v>
      </c>
      <c r="E13284" t="s">
        <v>143</v>
      </c>
      <c r="F13284">
        <v>0</v>
      </c>
      <c r="G13284">
        <v>0</v>
      </c>
      <c r="H13284">
        <v>0</v>
      </c>
      <c r="I13284">
        <v>7</v>
      </c>
      <c r="J13284">
        <v>7</v>
      </c>
      <c r="K13284">
        <v>0</v>
      </c>
      <c r="L13284" s="10">
        <v>43887</v>
      </c>
    </row>
    <row r="13285" spans="1:12" x14ac:dyDescent="0.2">
      <c r="A13285" t="s">
        <v>191</v>
      </c>
      <c r="B13285">
        <v>631</v>
      </c>
      <c r="C13285">
        <v>498</v>
      </c>
      <c r="D13285">
        <v>0</v>
      </c>
      <c r="E13285" t="s">
        <v>193</v>
      </c>
      <c r="F13285">
        <v>0</v>
      </c>
      <c r="G13285">
        <v>0</v>
      </c>
      <c r="H13285">
        <v>0</v>
      </c>
      <c r="I13285">
        <v>93</v>
      </c>
      <c r="J13285">
        <v>58</v>
      </c>
      <c r="K13285">
        <v>0</v>
      </c>
      <c r="L13285" s="10">
        <v>43887</v>
      </c>
    </row>
    <row r="13286" spans="1:12" x14ac:dyDescent="0.2">
      <c r="A13286" t="s">
        <v>191</v>
      </c>
      <c r="B13286">
        <v>631</v>
      </c>
      <c r="C13286">
        <v>498</v>
      </c>
      <c r="D13286">
        <v>0</v>
      </c>
      <c r="E13286" t="s">
        <v>192</v>
      </c>
      <c r="F13286">
        <v>0</v>
      </c>
      <c r="G13286">
        <v>0</v>
      </c>
      <c r="H13286">
        <v>0</v>
      </c>
      <c r="I13286">
        <v>87</v>
      </c>
      <c r="J13286">
        <v>59</v>
      </c>
      <c r="K13286">
        <v>0</v>
      </c>
      <c r="L13286" s="10">
        <v>43887</v>
      </c>
    </row>
    <row r="13287" spans="1:12" x14ac:dyDescent="0.2">
      <c r="A13287" t="s">
        <v>191</v>
      </c>
      <c r="B13287">
        <v>631</v>
      </c>
      <c r="C13287">
        <v>498</v>
      </c>
      <c r="D13287">
        <v>0</v>
      </c>
      <c r="E13287" t="s">
        <v>195</v>
      </c>
      <c r="F13287">
        <v>0</v>
      </c>
      <c r="G13287">
        <v>0</v>
      </c>
      <c r="H13287">
        <v>0</v>
      </c>
      <c r="I13287">
        <v>66</v>
      </c>
      <c r="J13287">
        <v>50</v>
      </c>
      <c r="K13287">
        <v>0</v>
      </c>
      <c r="L13287" s="10">
        <v>43887</v>
      </c>
    </row>
    <row r="13288" spans="1:12" x14ac:dyDescent="0.2">
      <c r="A13288" t="s">
        <v>191</v>
      </c>
      <c r="B13288">
        <v>631</v>
      </c>
      <c r="C13288">
        <v>498</v>
      </c>
      <c r="D13288">
        <v>0</v>
      </c>
      <c r="E13288" t="s">
        <v>197</v>
      </c>
      <c r="F13288">
        <v>0</v>
      </c>
      <c r="G13288">
        <v>6</v>
      </c>
      <c r="H13288">
        <v>0</v>
      </c>
      <c r="I13288">
        <v>48</v>
      </c>
      <c r="J13288">
        <v>33</v>
      </c>
      <c r="K13288">
        <v>0</v>
      </c>
      <c r="L13288" s="10">
        <v>43887</v>
      </c>
    </row>
    <row r="13289" spans="1:12" x14ac:dyDescent="0.2">
      <c r="A13289" t="s">
        <v>191</v>
      </c>
      <c r="B13289">
        <v>631</v>
      </c>
      <c r="C13289">
        <v>498</v>
      </c>
      <c r="D13289">
        <v>0</v>
      </c>
      <c r="E13289" t="s">
        <v>194</v>
      </c>
      <c r="F13289">
        <v>0</v>
      </c>
      <c r="G13289">
        <v>2</v>
      </c>
      <c r="H13289">
        <v>0</v>
      </c>
      <c r="I13289">
        <v>79</v>
      </c>
      <c r="J13289">
        <v>71</v>
      </c>
      <c r="K13289">
        <v>0</v>
      </c>
      <c r="L13289" s="10">
        <v>43887</v>
      </c>
    </row>
    <row r="13290" spans="1:12" x14ac:dyDescent="0.2">
      <c r="A13290" t="s">
        <v>191</v>
      </c>
      <c r="B13290">
        <v>631</v>
      </c>
      <c r="C13290">
        <v>498</v>
      </c>
      <c r="D13290">
        <v>0</v>
      </c>
      <c r="E13290" t="s">
        <v>196</v>
      </c>
      <c r="F13290">
        <v>0</v>
      </c>
      <c r="G13290">
        <v>5</v>
      </c>
      <c r="H13290">
        <v>0</v>
      </c>
      <c r="I13290">
        <v>55</v>
      </c>
      <c r="J13290">
        <v>47</v>
      </c>
      <c r="K13290">
        <v>0</v>
      </c>
      <c r="L13290" s="10">
        <v>43887</v>
      </c>
    </row>
    <row r="13291" spans="1:12" x14ac:dyDescent="0.2">
      <c r="A13291" t="s">
        <v>191</v>
      </c>
      <c r="B13291">
        <v>631</v>
      </c>
      <c r="C13291">
        <v>498</v>
      </c>
      <c r="D13291">
        <v>0</v>
      </c>
      <c r="E13291" t="s">
        <v>202</v>
      </c>
      <c r="F13291">
        <v>0</v>
      </c>
      <c r="G13291">
        <v>0</v>
      </c>
      <c r="H13291">
        <v>0</v>
      </c>
      <c r="I13291">
        <v>23</v>
      </c>
      <c r="J13291">
        <v>17</v>
      </c>
      <c r="K13291">
        <v>0</v>
      </c>
      <c r="L13291" s="10">
        <v>43887</v>
      </c>
    </row>
    <row r="13292" spans="1:12" x14ac:dyDescent="0.2">
      <c r="A13292" t="s">
        <v>191</v>
      </c>
      <c r="B13292">
        <v>631</v>
      </c>
      <c r="C13292">
        <v>498</v>
      </c>
      <c r="D13292">
        <v>0</v>
      </c>
      <c r="E13292" t="s">
        <v>200</v>
      </c>
      <c r="F13292">
        <v>0</v>
      </c>
      <c r="G13292">
        <v>4</v>
      </c>
      <c r="H13292">
        <v>0</v>
      </c>
      <c r="I13292">
        <v>37</v>
      </c>
      <c r="J13292">
        <v>32</v>
      </c>
      <c r="K13292">
        <v>0</v>
      </c>
      <c r="L13292" s="10">
        <v>43887</v>
      </c>
    </row>
    <row r="13293" spans="1:12" x14ac:dyDescent="0.2">
      <c r="A13293" t="s">
        <v>191</v>
      </c>
      <c r="B13293">
        <v>631</v>
      </c>
      <c r="C13293">
        <v>498</v>
      </c>
      <c r="D13293">
        <v>0</v>
      </c>
      <c r="E13293" t="s">
        <v>198</v>
      </c>
      <c r="F13293">
        <v>0</v>
      </c>
      <c r="G13293">
        <v>0</v>
      </c>
      <c r="H13293">
        <v>0</v>
      </c>
      <c r="I13293">
        <v>51</v>
      </c>
      <c r="J13293">
        <v>48</v>
      </c>
      <c r="K13293">
        <v>0</v>
      </c>
      <c r="L13293" s="10">
        <v>43887</v>
      </c>
    </row>
    <row r="13294" spans="1:12" x14ac:dyDescent="0.2">
      <c r="A13294" t="s">
        <v>191</v>
      </c>
      <c r="B13294">
        <v>631</v>
      </c>
      <c r="C13294">
        <v>498</v>
      </c>
      <c r="D13294">
        <v>0</v>
      </c>
      <c r="E13294" t="s">
        <v>199</v>
      </c>
      <c r="F13294">
        <v>0</v>
      </c>
      <c r="G13294">
        <v>2</v>
      </c>
      <c r="H13294">
        <v>0</v>
      </c>
      <c r="I13294">
        <v>40</v>
      </c>
      <c r="J13294">
        <v>37</v>
      </c>
      <c r="K13294">
        <v>0</v>
      </c>
      <c r="L13294" s="10">
        <v>43887</v>
      </c>
    </row>
    <row r="13295" spans="1:12" x14ac:dyDescent="0.2">
      <c r="A13295" t="s">
        <v>191</v>
      </c>
      <c r="B13295">
        <v>631</v>
      </c>
      <c r="C13295">
        <v>498</v>
      </c>
      <c r="D13295">
        <v>0</v>
      </c>
      <c r="E13295" t="s">
        <v>201</v>
      </c>
      <c r="F13295">
        <v>0</v>
      </c>
      <c r="G13295">
        <v>1</v>
      </c>
      <c r="H13295">
        <v>0</v>
      </c>
      <c r="I13295">
        <v>27</v>
      </c>
      <c r="J13295">
        <v>25</v>
      </c>
      <c r="K13295">
        <v>0</v>
      </c>
      <c r="L13295" s="10">
        <v>43887</v>
      </c>
    </row>
    <row r="13296" spans="1:12" x14ac:dyDescent="0.2">
      <c r="A13296" t="s">
        <v>191</v>
      </c>
      <c r="B13296">
        <v>631</v>
      </c>
      <c r="C13296">
        <v>498</v>
      </c>
      <c r="D13296">
        <v>0</v>
      </c>
      <c r="E13296" t="s">
        <v>204</v>
      </c>
      <c r="F13296">
        <v>0</v>
      </c>
      <c r="G13296">
        <v>0</v>
      </c>
      <c r="H13296">
        <v>0</v>
      </c>
      <c r="I13296">
        <v>13</v>
      </c>
      <c r="J13296">
        <v>11</v>
      </c>
      <c r="K13296">
        <v>0</v>
      </c>
      <c r="L13296" s="10">
        <v>43887</v>
      </c>
    </row>
    <row r="13297" spans="1:12" x14ac:dyDescent="0.2">
      <c r="A13297" t="s">
        <v>191</v>
      </c>
      <c r="B13297">
        <v>631</v>
      </c>
      <c r="C13297">
        <v>498</v>
      </c>
      <c r="D13297">
        <v>0</v>
      </c>
      <c r="E13297" t="s">
        <v>203</v>
      </c>
      <c r="F13297">
        <v>0</v>
      </c>
      <c r="G13297">
        <v>0</v>
      </c>
      <c r="H13297">
        <v>0</v>
      </c>
      <c r="I13297">
        <v>12</v>
      </c>
      <c r="J13297">
        <v>10</v>
      </c>
      <c r="K13297">
        <v>0</v>
      </c>
      <c r="L13297" s="10">
        <v>43887</v>
      </c>
    </row>
    <row r="13298" spans="1:12" x14ac:dyDescent="0.2">
      <c r="A13298" t="s">
        <v>115</v>
      </c>
      <c r="B13298">
        <v>337</v>
      </c>
      <c r="C13298">
        <v>276</v>
      </c>
      <c r="D13298">
        <v>3</v>
      </c>
      <c r="E13298" t="s">
        <v>116</v>
      </c>
      <c r="F13298">
        <v>0</v>
      </c>
      <c r="G13298">
        <v>0</v>
      </c>
      <c r="H13298">
        <v>0</v>
      </c>
      <c r="I13298">
        <v>111</v>
      </c>
      <c r="J13298">
        <v>89</v>
      </c>
      <c r="K13298">
        <v>1</v>
      </c>
      <c r="L13298" s="10">
        <v>43887</v>
      </c>
    </row>
    <row r="13299" spans="1:12" x14ac:dyDescent="0.2">
      <c r="A13299" t="s">
        <v>115</v>
      </c>
      <c r="B13299">
        <v>337</v>
      </c>
      <c r="C13299">
        <v>276</v>
      </c>
      <c r="D13299">
        <v>3</v>
      </c>
      <c r="E13299" t="s">
        <v>117</v>
      </c>
      <c r="F13299">
        <v>0</v>
      </c>
      <c r="G13299">
        <v>0</v>
      </c>
      <c r="H13299">
        <v>0</v>
      </c>
      <c r="I13299">
        <v>60</v>
      </c>
      <c r="J13299">
        <v>50</v>
      </c>
      <c r="K13299">
        <v>0</v>
      </c>
      <c r="L13299" s="10">
        <v>43887</v>
      </c>
    </row>
    <row r="13300" spans="1:12" x14ac:dyDescent="0.2">
      <c r="A13300" t="s">
        <v>115</v>
      </c>
      <c r="B13300">
        <v>337</v>
      </c>
      <c r="C13300">
        <v>276</v>
      </c>
      <c r="D13300">
        <v>3</v>
      </c>
      <c r="E13300" t="s">
        <v>118</v>
      </c>
      <c r="F13300">
        <v>0</v>
      </c>
      <c r="G13300">
        <v>1</v>
      </c>
      <c r="H13300">
        <v>0</v>
      </c>
      <c r="I13300">
        <v>21</v>
      </c>
      <c r="J13300">
        <v>13</v>
      </c>
      <c r="K13300">
        <v>0</v>
      </c>
      <c r="L13300" s="10">
        <v>43887</v>
      </c>
    </row>
    <row r="13301" spans="1:12" x14ac:dyDescent="0.2">
      <c r="A13301" t="s">
        <v>115</v>
      </c>
      <c r="B13301">
        <v>337</v>
      </c>
      <c r="C13301">
        <v>276</v>
      </c>
      <c r="D13301">
        <v>3</v>
      </c>
      <c r="E13301" t="s">
        <v>119</v>
      </c>
      <c r="F13301">
        <v>0</v>
      </c>
      <c r="G13301">
        <v>0</v>
      </c>
      <c r="H13301">
        <v>0</v>
      </c>
      <c r="I13301">
        <v>18</v>
      </c>
      <c r="J13301">
        <v>15</v>
      </c>
      <c r="K13301">
        <v>0</v>
      </c>
      <c r="L13301" s="10">
        <v>43887</v>
      </c>
    </row>
    <row r="13302" spans="1:12" x14ac:dyDescent="0.2">
      <c r="A13302" t="s">
        <v>115</v>
      </c>
      <c r="B13302">
        <v>337</v>
      </c>
      <c r="C13302">
        <v>276</v>
      </c>
      <c r="D13302">
        <v>3</v>
      </c>
      <c r="E13302" t="s">
        <v>121</v>
      </c>
      <c r="F13302">
        <v>0</v>
      </c>
      <c r="G13302">
        <v>1</v>
      </c>
      <c r="H13302">
        <v>0</v>
      </c>
      <c r="I13302">
        <v>16</v>
      </c>
      <c r="J13302">
        <v>13</v>
      </c>
      <c r="K13302">
        <v>0</v>
      </c>
      <c r="L13302" s="10">
        <v>43887</v>
      </c>
    </row>
    <row r="13303" spans="1:12" x14ac:dyDescent="0.2">
      <c r="A13303" t="s">
        <v>115</v>
      </c>
      <c r="B13303">
        <v>337</v>
      </c>
      <c r="C13303">
        <v>276</v>
      </c>
      <c r="D13303">
        <v>3</v>
      </c>
      <c r="E13303" t="s">
        <v>122</v>
      </c>
      <c r="F13303">
        <v>0</v>
      </c>
      <c r="G13303">
        <v>0</v>
      </c>
      <c r="H13303">
        <v>0</v>
      </c>
      <c r="I13303">
        <v>14</v>
      </c>
      <c r="J13303">
        <v>11</v>
      </c>
      <c r="K13303">
        <v>0</v>
      </c>
      <c r="L13303" s="10">
        <v>43887</v>
      </c>
    </row>
    <row r="13304" spans="1:12" x14ac:dyDescent="0.2">
      <c r="A13304" t="s">
        <v>115</v>
      </c>
      <c r="B13304">
        <v>337</v>
      </c>
      <c r="C13304">
        <v>276</v>
      </c>
      <c r="D13304">
        <v>3</v>
      </c>
      <c r="E13304" t="s">
        <v>126</v>
      </c>
      <c r="F13304">
        <v>0</v>
      </c>
      <c r="G13304">
        <v>0</v>
      </c>
      <c r="H13304">
        <v>0</v>
      </c>
      <c r="I13304">
        <v>9</v>
      </c>
      <c r="J13304">
        <v>6</v>
      </c>
      <c r="K13304">
        <v>0</v>
      </c>
      <c r="L13304" s="10">
        <v>43887</v>
      </c>
    </row>
    <row r="13305" spans="1:12" x14ac:dyDescent="0.2">
      <c r="A13305" t="s">
        <v>115</v>
      </c>
      <c r="B13305">
        <v>337</v>
      </c>
      <c r="C13305">
        <v>276</v>
      </c>
      <c r="D13305">
        <v>3</v>
      </c>
      <c r="E13305" t="s">
        <v>120</v>
      </c>
      <c r="F13305">
        <v>0</v>
      </c>
      <c r="G13305">
        <v>0</v>
      </c>
      <c r="H13305">
        <v>0</v>
      </c>
      <c r="I13305">
        <v>19</v>
      </c>
      <c r="J13305">
        <v>17</v>
      </c>
      <c r="K13305">
        <v>0</v>
      </c>
      <c r="L13305" s="10">
        <v>43887</v>
      </c>
    </row>
    <row r="13306" spans="1:12" x14ac:dyDescent="0.2">
      <c r="A13306" t="s">
        <v>115</v>
      </c>
      <c r="B13306">
        <v>337</v>
      </c>
      <c r="C13306">
        <v>276</v>
      </c>
      <c r="D13306">
        <v>3</v>
      </c>
      <c r="E13306" t="s">
        <v>123</v>
      </c>
      <c r="F13306">
        <v>0</v>
      </c>
      <c r="G13306">
        <v>0</v>
      </c>
      <c r="H13306">
        <v>0</v>
      </c>
      <c r="I13306">
        <v>11</v>
      </c>
      <c r="J13306">
        <v>9</v>
      </c>
      <c r="K13306">
        <v>0</v>
      </c>
      <c r="L13306" s="10">
        <v>43887</v>
      </c>
    </row>
    <row r="13307" spans="1:12" x14ac:dyDescent="0.2">
      <c r="A13307" t="s">
        <v>115</v>
      </c>
      <c r="B13307">
        <v>337</v>
      </c>
      <c r="C13307">
        <v>276</v>
      </c>
      <c r="D13307">
        <v>3</v>
      </c>
      <c r="E13307" t="s">
        <v>125</v>
      </c>
      <c r="F13307">
        <v>0</v>
      </c>
      <c r="G13307">
        <v>0</v>
      </c>
      <c r="H13307">
        <v>0</v>
      </c>
      <c r="I13307">
        <v>9</v>
      </c>
      <c r="J13307">
        <v>7</v>
      </c>
      <c r="K13307">
        <v>0</v>
      </c>
      <c r="L13307" s="10">
        <v>43887</v>
      </c>
    </row>
    <row r="13308" spans="1:12" x14ac:dyDescent="0.2">
      <c r="A13308" t="s">
        <v>115</v>
      </c>
      <c r="B13308">
        <v>337</v>
      </c>
      <c r="C13308">
        <v>276</v>
      </c>
      <c r="D13308">
        <v>3</v>
      </c>
      <c r="E13308" t="s">
        <v>129</v>
      </c>
      <c r="F13308">
        <v>0</v>
      </c>
      <c r="G13308">
        <v>0</v>
      </c>
      <c r="H13308">
        <v>0</v>
      </c>
      <c r="I13308">
        <v>6</v>
      </c>
      <c r="J13308">
        <v>4</v>
      </c>
      <c r="K13308">
        <v>0</v>
      </c>
      <c r="L13308" s="10">
        <v>43887</v>
      </c>
    </row>
    <row r="13309" spans="1:12" x14ac:dyDescent="0.2">
      <c r="A13309" t="s">
        <v>115</v>
      </c>
      <c r="B13309">
        <v>337</v>
      </c>
      <c r="C13309">
        <v>276</v>
      </c>
      <c r="D13309">
        <v>3</v>
      </c>
      <c r="E13309" t="s">
        <v>127</v>
      </c>
      <c r="F13309">
        <v>0</v>
      </c>
      <c r="G13309">
        <v>1</v>
      </c>
      <c r="H13309">
        <v>0</v>
      </c>
      <c r="I13309">
        <v>9</v>
      </c>
      <c r="J13309">
        <v>8</v>
      </c>
      <c r="K13309">
        <v>0</v>
      </c>
      <c r="L13309" s="10">
        <v>43887</v>
      </c>
    </row>
    <row r="13310" spans="1:12" x14ac:dyDescent="0.2">
      <c r="A13310" t="s">
        <v>115</v>
      </c>
      <c r="B13310">
        <v>337</v>
      </c>
      <c r="C13310">
        <v>276</v>
      </c>
      <c r="D13310">
        <v>3</v>
      </c>
      <c r="E13310" t="s">
        <v>128</v>
      </c>
      <c r="F13310">
        <v>0</v>
      </c>
      <c r="G13310">
        <v>0</v>
      </c>
      <c r="H13310">
        <v>0</v>
      </c>
      <c r="I13310">
        <v>7</v>
      </c>
      <c r="J13310">
        <v>6</v>
      </c>
      <c r="K13310">
        <v>0</v>
      </c>
      <c r="L13310" s="10">
        <v>43887</v>
      </c>
    </row>
    <row r="13311" spans="1:12" x14ac:dyDescent="0.2">
      <c r="A13311" t="s">
        <v>115</v>
      </c>
      <c r="B13311">
        <v>337</v>
      </c>
      <c r="C13311">
        <v>276</v>
      </c>
      <c r="D13311">
        <v>3</v>
      </c>
      <c r="E13311" t="s">
        <v>130</v>
      </c>
      <c r="F13311">
        <v>0</v>
      </c>
      <c r="G13311">
        <v>0</v>
      </c>
      <c r="H13311">
        <v>0</v>
      </c>
      <c r="I13311">
        <v>6</v>
      </c>
      <c r="J13311">
        <v>5</v>
      </c>
      <c r="K13311">
        <v>0</v>
      </c>
      <c r="L13311" s="10">
        <v>43887</v>
      </c>
    </row>
    <row r="13312" spans="1:12" x14ac:dyDescent="0.2">
      <c r="A13312" t="s">
        <v>115</v>
      </c>
      <c r="B13312">
        <v>337</v>
      </c>
      <c r="C13312">
        <v>276</v>
      </c>
      <c r="D13312">
        <v>3</v>
      </c>
      <c r="E13312" t="s">
        <v>132</v>
      </c>
      <c r="F13312">
        <v>1</v>
      </c>
      <c r="G13312">
        <v>0</v>
      </c>
      <c r="H13312">
        <v>0</v>
      </c>
      <c r="I13312">
        <v>4</v>
      </c>
      <c r="J13312">
        <v>3</v>
      </c>
      <c r="K13312">
        <v>0</v>
      </c>
      <c r="L13312" s="10">
        <v>43887</v>
      </c>
    </row>
    <row r="13313" spans="1:12" x14ac:dyDescent="0.2">
      <c r="A13313" t="s">
        <v>115</v>
      </c>
      <c r="B13313">
        <v>337</v>
      </c>
      <c r="C13313">
        <v>276</v>
      </c>
      <c r="D13313">
        <v>3</v>
      </c>
      <c r="E13313" t="s">
        <v>131</v>
      </c>
      <c r="F13313">
        <v>0</v>
      </c>
      <c r="G13313">
        <v>1</v>
      </c>
      <c r="H13313">
        <v>0</v>
      </c>
      <c r="I13313">
        <v>4</v>
      </c>
      <c r="J13313">
        <v>3</v>
      </c>
      <c r="K13313">
        <v>0</v>
      </c>
      <c r="L13313" s="10">
        <v>43887</v>
      </c>
    </row>
    <row r="13314" spans="1:12" x14ac:dyDescent="0.2">
      <c r="A13314" t="s">
        <v>115</v>
      </c>
      <c r="B13314">
        <v>337</v>
      </c>
      <c r="C13314">
        <v>276</v>
      </c>
      <c r="D13314">
        <v>3</v>
      </c>
      <c r="E13314" t="s">
        <v>124</v>
      </c>
      <c r="F13314">
        <v>0</v>
      </c>
      <c r="G13314">
        <v>0</v>
      </c>
      <c r="H13314">
        <v>0</v>
      </c>
      <c r="I13314">
        <v>13</v>
      </c>
      <c r="J13314">
        <v>13</v>
      </c>
      <c r="K13314">
        <v>0</v>
      </c>
      <c r="L13314" s="10">
        <v>43887</v>
      </c>
    </row>
    <row r="13315" spans="1:12" x14ac:dyDescent="0.2">
      <c r="A13315" t="s">
        <v>115</v>
      </c>
      <c r="B13315">
        <v>337</v>
      </c>
      <c r="C13315">
        <v>276</v>
      </c>
      <c r="D13315">
        <v>3</v>
      </c>
      <c r="E13315" t="s">
        <v>28</v>
      </c>
      <c r="F13315">
        <v>0</v>
      </c>
      <c r="G13315">
        <v>0</v>
      </c>
      <c r="H13315">
        <v>0</v>
      </c>
      <c r="I13315">
        <v>0</v>
      </c>
      <c r="J13315">
        <v>4</v>
      </c>
      <c r="K13315">
        <v>2</v>
      </c>
      <c r="L13315" s="10">
        <v>43887</v>
      </c>
    </row>
    <row r="13316" spans="1:12" x14ac:dyDescent="0.2">
      <c r="A13316" t="s">
        <v>241</v>
      </c>
      <c r="B13316">
        <v>72</v>
      </c>
      <c r="C13316">
        <v>68</v>
      </c>
      <c r="D13316">
        <v>0</v>
      </c>
      <c r="E13316" t="s">
        <v>243</v>
      </c>
      <c r="F13316">
        <v>0</v>
      </c>
      <c r="G13316">
        <v>1</v>
      </c>
      <c r="H13316">
        <v>0</v>
      </c>
      <c r="I13316">
        <v>28</v>
      </c>
      <c r="J13316">
        <v>26</v>
      </c>
      <c r="K13316">
        <v>0</v>
      </c>
      <c r="L13316" s="10">
        <v>43887</v>
      </c>
    </row>
    <row r="13317" spans="1:12" x14ac:dyDescent="0.2">
      <c r="A13317" t="s">
        <v>241</v>
      </c>
      <c r="B13317">
        <v>72</v>
      </c>
      <c r="C13317">
        <v>68</v>
      </c>
      <c r="D13317">
        <v>0</v>
      </c>
      <c r="E13317" t="s">
        <v>242</v>
      </c>
      <c r="F13317">
        <v>0</v>
      </c>
      <c r="G13317">
        <v>2</v>
      </c>
      <c r="H13317">
        <v>0</v>
      </c>
      <c r="I13317">
        <v>33</v>
      </c>
      <c r="J13317">
        <v>32</v>
      </c>
      <c r="K13317">
        <v>0</v>
      </c>
      <c r="L13317" s="10">
        <v>43887</v>
      </c>
    </row>
    <row r="13318" spans="1:12" x14ac:dyDescent="0.2">
      <c r="A13318" t="s">
        <v>241</v>
      </c>
      <c r="B13318">
        <v>72</v>
      </c>
      <c r="C13318">
        <v>68</v>
      </c>
      <c r="D13318">
        <v>0</v>
      </c>
      <c r="E13318" t="s">
        <v>245</v>
      </c>
      <c r="F13318">
        <v>1</v>
      </c>
      <c r="G13318">
        <v>0</v>
      </c>
      <c r="H13318">
        <v>0</v>
      </c>
      <c r="I13318">
        <v>4</v>
      </c>
      <c r="J13318">
        <v>3</v>
      </c>
      <c r="K13318">
        <v>0</v>
      </c>
      <c r="L13318" s="10">
        <v>43887</v>
      </c>
    </row>
    <row r="13319" spans="1:12" x14ac:dyDescent="0.2">
      <c r="A13319" t="s">
        <v>241</v>
      </c>
      <c r="B13319">
        <v>72</v>
      </c>
      <c r="C13319">
        <v>68</v>
      </c>
      <c r="D13319">
        <v>0</v>
      </c>
      <c r="E13319" t="s">
        <v>244</v>
      </c>
      <c r="F13319">
        <v>0</v>
      </c>
      <c r="G13319">
        <v>0</v>
      </c>
      <c r="H13319">
        <v>0</v>
      </c>
      <c r="I13319">
        <v>5</v>
      </c>
      <c r="J13319">
        <v>5</v>
      </c>
      <c r="K13319">
        <v>0</v>
      </c>
      <c r="L13319" s="10">
        <v>43887</v>
      </c>
    </row>
    <row r="13320" spans="1:12" x14ac:dyDescent="0.2">
      <c r="A13320" t="s">
        <v>241</v>
      </c>
      <c r="B13320">
        <v>72</v>
      </c>
      <c r="C13320">
        <v>68</v>
      </c>
      <c r="D13320">
        <v>0</v>
      </c>
      <c r="E13320" t="s">
        <v>246</v>
      </c>
      <c r="F13320">
        <v>0</v>
      </c>
      <c r="G13320">
        <v>0</v>
      </c>
      <c r="H13320">
        <v>0</v>
      </c>
      <c r="I13320">
        <v>1</v>
      </c>
      <c r="J13320">
        <v>1</v>
      </c>
      <c r="K13320">
        <v>0</v>
      </c>
      <c r="L13320" s="10">
        <v>43887</v>
      </c>
    </row>
    <row r="13321" spans="1:12" x14ac:dyDescent="0.2">
      <c r="A13321" t="s">
        <v>241</v>
      </c>
      <c r="B13321">
        <v>72</v>
      </c>
      <c r="C13321">
        <v>68</v>
      </c>
      <c r="D13321">
        <v>0</v>
      </c>
      <c r="E13321" t="s">
        <v>247</v>
      </c>
      <c r="F13321">
        <v>0</v>
      </c>
      <c r="G13321">
        <v>0</v>
      </c>
      <c r="H13321">
        <v>0</v>
      </c>
      <c r="I13321">
        <v>1</v>
      </c>
      <c r="J13321">
        <v>1</v>
      </c>
      <c r="K13321">
        <v>0</v>
      </c>
      <c r="L13321" s="10">
        <v>43887</v>
      </c>
    </row>
    <row r="13322" spans="1:12" x14ac:dyDescent="0.2">
      <c r="A13322" t="s">
        <v>391</v>
      </c>
      <c r="B13322">
        <v>576</v>
      </c>
      <c r="C13322">
        <v>384</v>
      </c>
      <c r="D13322">
        <v>6</v>
      </c>
      <c r="E13322" t="s">
        <v>392</v>
      </c>
      <c r="F13322">
        <v>0</v>
      </c>
      <c r="G13322">
        <v>4</v>
      </c>
      <c r="H13322">
        <v>0</v>
      </c>
      <c r="I13322">
        <v>118</v>
      </c>
      <c r="J13322">
        <v>79</v>
      </c>
      <c r="K13322">
        <v>4</v>
      </c>
      <c r="L13322" s="10">
        <v>43887</v>
      </c>
    </row>
    <row r="13323" spans="1:12" x14ac:dyDescent="0.2">
      <c r="A13323" t="s">
        <v>391</v>
      </c>
      <c r="B13323">
        <v>576</v>
      </c>
      <c r="C13323">
        <v>384</v>
      </c>
      <c r="D13323">
        <v>6</v>
      </c>
      <c r="E13323" t="s">
        <v>393</v>
      </c>
      <c r="F13323">
        <v>0</v>
      </c>
      <c r="G13323">
        <v>2</v>
      </c>
      <c r="H13323">
        <v>0</v>
      </c>
      <c r="I13323">
        <v>28</v>
      </c>
      <c r="J13323">
        <v>16</v>
      </c>
      <c r="K13323">
        <v>0</v>
      </c>
      <c r="L13323" s="10">
        <v>43887</v>
      </c>
    </row>
    <row r="13324" spans="1:12" x14ac:dyDescent="0.2">
      <c r="A13324" t="s">
        <v>391</v>
      </c>
      <c r="B13324">
        <v>576</v>
      </c>
      <c r="C13324">
        <v>384</v>
      </c>
      <c r="D13324">
        <v>6</v>
      </c>
      <c r="E13324" t="s">
        <v>400</v>
      </c>
      <c r="F13324">
        <v>0</v>
      </c>
      <c r="G13324">
        <v>0</v>
      </c>
      <c r="H13324">
        <v>0</v>
      </c>
      <c r="I13324">
        <v>18</v>
      </c>
      <c r="J13324">
        <v>7</v>
      </c>
      <c r="K13324">
        <v>0</v>
      </c>
      <c r="L13324" s="10">
        <v>43887</v>
      </c>
    </row>
    <row r="13325" spans="1:12" x14ac:dyDescent="0.2">
      <c r="A13325" t="s">
        <v>391</v>
      </c>
      <c r="B13325">
        <v>576</v>
      </c>
      <c r="C13325">
        <v>384</v>
      </c>
      <c r="D13325">
        <v>6</v>
      </c>
      <c r="E13325" t="s">
        <v>394</v>
      </c>
      <c r="F13325">
        <v>0</v>
      </c>
      <c r="G13325">
        <v>0</v>
      </c>
      <c r="H13325">
        <v>0</v>
      </c>
      <c r="I13325">
        <v>23</v>
      </c>
      <c r="J13325">
        <v>13</v>
      </c>
      <c r="K13325">
        <v>0</v>
      </c>
      <c r="L13325" s="10">
        <v>43887</v>
      </c>
    </row>
    <row r="13326" spans="1:12" x14ac:dyDescent="0.2">
      <c r="A13326" t="s">
        <v>391</v>
      </c>
      <c r="B13326">
        <v>576</v>
      </c>
      <c r="C13326">
        <v>384</v>
      </c>
      <c r="D13326">
        <v>6</v>
      </c>
      <c r="E13326" t="s">
        <v>396</v>
      </c>
      <c r="F13326">
        <v>0</v>
      </c>
      <c r="G13326">
        <v>0</v>
      </c>
      <c r="H13326">
        <v>0</v>
      </c>
      <c r="I13326">
        <v>20</v>
      </c>
      <c r="J13326">
        <v>10</v>
      </c>
      <c r="K13326">
        <v>0</v>
      </c>
      <c r="L13326" s="10">
        <v>43887</v>
      </c>
    </row>
    <row r="13327" spans="1:12" x14ac:dyDescent="0.2">
      <c r="A13327" t="s">
        <v>391</v>
      </c>
      <c r="B13327">
        <v>576</v>
      </c>
      <c r="C13327">
        <v>384</v>
      </c>
      <c r="D13327">
        <v>6</v>
      </c>
      <c r="E13327" t="s">
        <v>397</v>
      </c>
      <c r="F13327">
        <v>0</v>
      </c>
      <c r="G13327">
        <v>0</v>
      </c>
      <c r="H13327">
        <v>0</v>
      </c>
      <c r="I13327">
        <v>22</v>
      </c>
      <c r="J13327">
        <v>13</v>
      </c>
      <c r="K13327">
        <v>0</v>
      </c>
      <c r="L13327" s="10">
        <v>43887</v>
      </c>
    </row>
    <row r="13328" spans="1:12" x14ac:dyDescent="0.2">
      <c r="A13328" t="s">
        <v>391</v>
      </c>
      <c r="B13328">
        <v>576</v>
      </c>
      <c r="C13328">
        <v>384</v>
      </c>
      <c r="D13328">
        <v>6</v>
      </c>
      <c r="E13328" t="s">
        <v>395</v>
      </c>
      <c r="F13328">
        <v>0</v>
      </c>
      <c r="G13328">
        <v>0</v>
      </c>
      <c r="H13328">
        <v>0</v>
      </c>
      <c r="I13328">
        <v>23</v>
      </c>
      <c r="J13328">
        <v>15</v>
      </c>
      <c r="K13328">
        <v>0</v>
      </c>
      <c r="L13328" s="10">
        <v>43887</v>
      </c>
    </row>
    <row r="13329" spans="1:12" x14ac:dyDescent="0.2">
      <c r="A13329" t="s">
        <v>391</v>
      </c>
      <c r="B13329">
        <v>576</v>
      </c>
      <c r="C13329">
        <v>384</v>
      </c>
      <c r="D13329">
        <v>6</v>
      </c>
      <c r="E13329" t="s">
        <v>408</v>
      </c>
      <c r="F13329">
        <v>0</v>
      </c>
      <c r="G13329">
        <v>1</v>
      </c>
      <c r="H13329">
        <v>0</v>
      </c>
      <c r="I13329">
        <v>22</v>
      </c>
      <c r="J13329">
        <v>14</v>
      </c>
      <c r="K13329">
        <v>0</v>
      </c>
      <c r="L13329" s="10">
        <v>43887</v>
      </c>
    </row>
    <row r="13330" spans="1:12" x14ac:dyDescent="0.2">
      <c r="A13330" t="s">
        <v>391</v>
      </c>
      <c r="B13330">
        <v>576</v>
      </c>
      <c r="C13330">
        <v>384</v>
      </c>
      <c r="D13330">
        <v>6</v>
      </c>
      <c r="E13330" t="s">
        <v>399</v>
      </c>
      <c r="F13330">
        <v>0</v>
      </c>
      <c r="G13330">
        <v>0</v>
      </c>
      <c r="H13330">
        <v>0</v>
      </c>
      <c r="I13330">
        <v>21</v>
      </c>
      <c r="J13330">
        <v>12</v>
      </c>
      <c r="K13330">
        <v>1</v>
      </c>
      <c r="L13330" s="10">
        <v>43887</v>
      </c>
    </row>
    <row r="13331" spans="1:12" x14ac:dyDescent="0.2">
      <c r="A13331" t="s">
        <v>391</v>
      </c>
      <c r="B13331">
        <v>576</v>
      </c>
      <c r="C13331">
        <v>384</v>
      </c>
      <c r="D13331">
        <v>6</v>
      </c>
      <c r="E13331" t="s">
        <v>401</v>
      </c>
      <c r="F13331">
        <v>0</v>
      </c>
      <c r="G13331">
        <v>0</v>
      </c>
      <c r="H13331">
        <v>0</v>
      </c>
      <c r="I13331">
        <v>15</v>
      </c>
      <c r="J13331">
        <v>8</v>
      </c>
      <c r="K13331">
        <v>0</v>
      </c>
      <c r="L13331" s="10">
        <v>43887</v>
      </c>
    </row>
    <row r="13332" spans="1:12" x14ac:dyDescent="0.2">
      <c r="A13332" t="s">
        <v>391</v>
      </c>
      <c r="B13332">
        <v>576</v>
      </c>
      <c r="C13332">
        <v>384</v>
      </c>
      <c r="D13332">
        <v>6</v>
      </c>
      <c r="E13332" t="s">
        <v>405</v>
      </c>
      <c r="F13332">
        <v>0</v>
      </c>
      <c r="G13332">
        <v>0</v>
      </c>
      <c r="H13332">
        <v>0</v>
      </c>
      <c r="I13332">
        <v>17</v>
      </c>
      <c r="J13332">
        <v>11</v>
      </c>
      <c r="K13332">
        <v>0</v>
      </c>
      <c r="L13332" s="10">
        <v>43887</v>
      </c>
    </row>
    <row r="13333" spans="1:12" x14ac:dyDescent="0.2">
      <c r="A13333" t="s">
        <v>391</v>
      </c>
      <c r="B13333">
        <v>576</v>
      </c>
      <c r="C13333">
        <v>384</v>
      </c>
      <c r="D13333">
        <v>6</v>
      </c>
      <c r="E13333" t="s">
        <v>413</v>
      </c>
      <c r="F13333">
        <v>0</v>
      </c>
      <c r="G13333">
        <v>0</v>
      </c>
      <c r="H13333">
        <v>0</v>
      </c>
      <c r="I13333">
        <v>10</v>
      </c>
      <c r="J13333">
        <v>4</v>
      </c>
      <c r="K13333">
        <v>0</v>
      </c>
      <c r="L13333" s="10">
        <v>43887</v>
      </c>
    </row>
    <row r="13334" spans="1:12" x14ac:dyDescent="0.2">
      <c r="A13334" t="s">
        <v>391</v>
      </c>
      <c r="B13334">
        <v>576</v>
      </c>
      <c r="C13334">
        <v>384</v>
      </c>
      <c r="D13334">
        <v>6</v>
      </c>
      <c r="E13334" t="s">
        <v>409</v>
      </c>
      <c r="F13334">
        <v>0</v>
      </c>
      <c r="G13334">
        <v>0</v>
      </c>
      <c r="H13334">
        <v>0</v>
      </c>
      <c r="I13334">
        <v>10</v>
      </c>
      <c r="J13334">
        <v>4</v>
      </c>
      <c r="K13334">
        <v>0</v>
      </c>
      <c r="L13334" s="10">
        <v>43887</v>
      </c>
    </row>
    <row r="13335" spans="1:12" x14ac:dyDescent="0.2">
      <c r="A13335" t="s">
        <v>391</v>
      </c>
      <c r="B13335">
        <v>576</v>
      </c>
      <c r="C13335">
        <v>384</v>
      </c>
      <c r="D13335">
        <v>6</v>
      </c>
      <c r="E13335" t="s">
        <v>411</v>
      </c>
      <c r="F13335">
        <v>0</v>
      </c>
      <c r="G13335">
        <v>1</v>
      </c>
      <c r="H13335">
        <v>0</v>
      </c>
      <c r="I13335">
        <v>9</v>
      </c>
      <c r="J13335">
        <v>3</v>
      </c>
      <c r="K13335">
        <v>0</v>
      </c>
      <c r="L13335" s="10">
        <v>43887</v>
      </c>
    </row>
    <row r="13336" spans="1:12" x14ac:dyDescent="0.2">
      <c r="A13336" t="s">
        <v>391</v>
      </c>
      <c r="B13336">
        <v>576</v>
      </c>
      <c r="C13336">
        <v>384</v>
      </c>
      <c r="D13336">
        <v>6</v>
      </c>
      <c r="E13336" t="s">
        <v>402</v>
      </c>
      <c r="F13336">
        <v>0</v>
      </c>
      <c r="G13336">
        <v>2</v>
      </c>
      <c r="H13336">
        <v>0</v>
      </c>
      <c r="I13336">
        <v>17</v>
      </c>
      <c r="J13336">
        <v>12</v>
      </c>
      <c r="K13336">
        <v>0</v>
      </c>
      <c r="L13336" s="10">
        <v>43887</v>
      </c>
    </row>
    <row r="13337" spans="1:12" x14ac:dyDescent="0.2">
      <c r="A13337" t="s">
        <v>391</v>
      </c>
      <c r="B13337">
        <v>576</v>
      </c>
      <c r="C13337">
        <v>384</v>
      </c>
      <c r="D13337">
        <v>6</v>
      </c>
      <c r="E13337" t="s">
        <v>407</v>
      </c>
      <c r="F13337">
        <v>0</v>
      </c>
      <c r="G13337">
        <v>0</v>
      </c>
      <c r="H13337">
        <v>0</v>
      </c>
      <c r="I13337">
        <v>25</v>
      </c>
      <c r="J13337">
        <v>21</v>
      </c>
      <c r="K13337">
        <v>0</v>
      </c>
      <c r="L13337" s="10">
        <v>43887</v>
      </c>
    </row>
    <row r="13338" spans="1:12" x14ac:dyDescent="0.2">
      <c r="A13338" t="s">
        <v>391</v>
      </c>
      <c r="B13338">
        <v>576</v>
      </c>
      <c r="C13338">
        <v>384</v>
      </c>
      <c r="D13338">
        <v>6</v>
      </c>
      <c r="E13338" t="s">
        <v>398</v>
      </c>
      <c r="F13338">
        <v>0</v>
      </c>
      <c r="G13338">
        <v>0</v>
      </c>
      <c r="H13338">
        <v>0</v>
      </c>
      <c r="I13338">
        <v>20</v>
      </c>
      <c r="J13338">
        <v>16</v>
      </c>
      <c r="K13338">
        <v>0</v>
      </c>
      <c r="L13338" s="10">
        <v>43887</v>
      </c>
    </row>
    <row r="13339" spans="1:12" x14ac:dyDescent="0.2">
      <c r="A13339" t="s">
        <v>391</v>
      </c>
      <c r="B13339">
        <v>576</v>
      </c>
      <c r="C13339">
        <v>384</v>
      </c>
      <c r="D13339">
        <v>6</v>
      </c>
      <c r="E13339" t="s">
        <v>406</v>
      </c>
      <c r="F13339">
        <v>0</v>
      </c>
      <c r="G13339">
        <v>0</v>
      </c>
      <c r="H13339">
        <v>0</v>
      </c>
      <c r="I13339">
        <v>15</v>
      </c>
      <c r="J13339">
        <v>11</v>
      </c>
      <c r="K13339">
        <v>0</v>
      </c>
      <c r="L13339" s="10">
        <v>43887</v>
      </c>
    </row>
    <row r="13340" spans="1:12" x14ac:dyDescent="0.2">
      <c r="A13340" t="s">
        <v>391</v>
      </c>
      <c r="B13340">
        <v>576</v>
      </c>
      <c r="C13340">
        <v>384</v>
      </c>
      <c r="D13340">
        <v>6</v>
      </c>
      <c r="E13340" t="s">
        <v>403</v>
      </c>
      <c r="F13340">
        <v>0</v>
      </c>
      <c r="G13340">
        <v>0</v>
      </c>
      <c r="H13340">
        <v>0</v>
      </c>
      <c r="I13340">
        <v>14</v>
      </c>
      <c r="J13340">
        <v>10</v>
      </c>
      <c r="K13340">
        <v>0</v>
      </c>
      <c r="L13340" s="10">
        <v>43887</v>
      </c>
    </row>
    <row r="13341" spans="1:12" x14ac:dyDescent="0.2">
      <c r="A13341" t="s">
        <v>391</v>
      </c>
      <c r="B13341">
        <v>576</v>
      </c>
      <c r="C13341">
        <v>384</v>
      </c>
      <c r="D13341">
        <v>6</v>
      </c>
      <c r="E13341" t="s">
        <v>404</v>
      </c>
      <c r="F13341">
        <v>0</v>
      </c>
      <c r="G13341">
        <v>0</v>
      </c>
      <c r="H13341">
        <v>0</v>
      </c>
      <c r="I13341">
        <v>21</v>
      </c>
      <c r="J13341">
        <v>18</v>
      </c>
      <c r="K13341">
        <v>0</v>
      </c>
      <c r="L13341" s="10">
        <v>43887</v>
      </c>
    </row>
    <row r="13342" spans="1:12" x14ac:dyDescent="0.2">
      <c r="A13342" t="s">
        <v>391</v>
      </c>
      <c r="B13342">
        <v>576</v>
      </c>
      <c r="C13342">
        <v>384</v>
      </c>
      <c r="D13342">
        <v>6</v>
      </c>
      <c r="E13342" t="s">
        <v>410</v>
      </c>
      <c r="F13342">
        <v>0</v>
      </c>
      <c r="G13342">
        <v>0</v>
      </c>
      <c r="H13342">
        <v>0</v>
      </c>
      <c r="I13342">
        <v>9</v>
      </c>
      <c r="J13342">
        <v>6</v>
      </c>
      <c r="K13342">
        <v>0</v>
      </c>
      <c r="L13342" s="10">
        <v>43887</v>
      </c>
    </row>
    <row r="13343" spans="1:12" x14ac:dyDescent="0.2">
      <c r="A13343" t="s">
        <v>391</v>
      </c>
      <c r="B13343">
        <v>576</v>
      </c>
      <c r="C13343">
        <v>384</v>
      </c>
      <c r="D13343">
        <v>6</v>
      </c>
      <c r="E13343" t="s">
        <v>417</v>
      </c>
      <c r="F13343">
        <v>0</v>
      </c>
      <c r="G13343">
        <v>0</v>
      </c>
      <c r="H13343">
        <v>0</v>
      </c>
      <c r="I13343">
        <v>6</v>
      </c>
      <c r="J13343">
        <v>3</v>
      </c>
      <c r="K13343">
        <v>0</v>
      </c>
      <c r="L13343" s="10">
        <v>43887</v>
      </c>
    </row>
    <row r="13344" spans="1:12" x14ac:dyDescent="0.2">
      <c r="A13344" t="s">
        <v>391</v>
      </c>
      <c r="B13344">
        <v>576</v>
      </c>
      <c r="C13344">
        <v>384</v>
      </c>
      <c r="D13344">
        <v>6</v>
      </c>
      <c r="E13344" t="s">
        <v>423</v>
      </c>
      <c r="F13344">
        <v>0</v>
      </c>
      <c r="G13344">
        <v>0</v>
      </c>
      <c r="H13344">
        <v>0</v>
      </c>
      <c r="I13344">
        <v>5</v>
      </c>
      <c r="J13344">
        <v>2</v>
      </c>
      <c r="K13344">
        <v>0</v>
      </c>
      <c r="L13344" s="10">
        <v>43887</v>
      </c>
    </row>
    <row r="13345" spans="1:12" x14ac:dyDescent="0.2">
      <c r="A13345" t="s">
        <v>391</v>
      </c>
      <c r="B13345">
        <v>576</v>
      </c>
      <c r="C13345">
        <v>384</v>
      </c>
      <c r="D13345">
        <v>6</v>
      </c>
      <c r="E13345" t="s">
        <v>412</v>
      </c>
      <c r="F13345">
        <v>0</v>
      </c>
      <c r="G13345">
        <v>0</v>
      </c>
      <c r="H13345">
        <v>0</v>
      </c>
      <c r="I13345">
        <v>21</v>
      </c>
      <c r="J13345">
        <v>18</v>
      </c>
      <c r="K13345">
        <v>1</v>
      </c>
      <c r="L13345" s="10">
        <v>43887</v>
      </c>
    </row>
    <row r="13346" spans="1:12" x14ac:dyDescent="0.2">
      <c r="A13346" t="s">
        <v>391</v>
      </c>
      <c r="B13346">
        <v>576</v>
      </c>
      <c r="C13346">
        <v>384</v>
      </c>
      <c r="D13346">
        <v>6</v>
      </c>
      <c r="E13346" t="s">
        <v>414</v>
      </c>
      <c r="F13346">
        <v>0</v>
      </c>
      <c r="G13346">
        <v>1</v>
      </c>
      <c r="H13346">
        <v>0</v>
      </c>
      <c r="I13346">
        <v>14</v>
      </c>
      <c r="J13346">
        <v>12</v>
      </c>
      <c r="K13346">
        <v>0</v>
      </c>
      <c r="L13346" s="10">
        <v>43887</v>
      </c>
    </row>
    <row r="13347" spans="1:12" x14ac:dyDescent="0.2">
      <c r="A13347" t="s">
        <v>391</v>
      </c>
      <c r="B13347">
        <v>576</v>
      </c>
      <c r="C13347">
        <v>384</v>
      </c>
      <c r="D13347">
        <v>6</v>
      </c>
      <c r="E13347" t="s">
        <v>415</v>
      </c>
      <c r="F13347">
        <v>0</v>
      </c>
      <c r="G13347">
        <v>0</v>
      </c>
      <c r="H13347">
        <v>0</v>
      </c>
      <c r="I13347">
        <v>10</v>
      </c>
      <c r="J13347">
        <v>8</v>
      </c>
      <c r="K13347">
        <v>0</v>
      </c>
      <c r="L13347" s="10">
        <v>43887</v>
      </c>
    </row>
    <row r="13348" spans="1:12" x14ac:dyDescent="0.2">
      <c r="A13348" t="s">
        <v>391</v>
      </c>
      <c r="B13348">
        <v>576</v>
      </c>
      <c r="C13348">
        <v>384</v>
      </c>
      <c r="D13348">
        <v>6</v>
      </c>
      <c r="E13348" t="s">
        <v>416</v>
      </c>
      <c r="F13348">
        <v>0</v>
      </c>
      <c r="G13348">
        <v>0</v>
      </c>
      <c r="H13348">
        <v>0</v>
      </c>
      <c r="I13348">
        <v>9</v>
      </c>
      <c r="J13348">
        <v>8</v>
      </c>
      <c r="K13348">
        <v>0</v>
      </c>
      <c r="L13348" s="10">
        <v>43887</v>
      </c>
    </row>
    <row r="13349" spans="1:12" x14ac:dyDescent="0.2">
      <c r="A13349" t="s">
        <v>391</v>
      </c>
      <c r="B13349">
        <v>576</v>
      </c>
      <c r="C13349">
        <v>384</v>
      </c>
      <c r="D13349">
        <v>6</v>
      </c>
      <c r="E13349" t="s">
        <v>419</v>
      </c>
      <c r="F13349">
        <v>0</v>
      </c>
      <c r="G13349">
        <v>0</v>
      </c>
      <c r="H13349">
        <v>0</v>
      </c>
      <c r="I13349">
        <v>7</v>
      </c>
      <c r="J13349">
        <v>6</v>
      </c>
      <c r="K13349">
        <v>0</v>
      </c>
      <c r="L13349" s="10">
        <v>43887</v>
      </c>
    </row>
    <row r="13350" spans="1:12" x14ac:dyDescent="0.2">
      <c r="A13350" t="s">
        <v>391</v>
      </c>
      <c r="B13350">
        <v>576</v>
      </c>
      <c r="C13350">
        <v>384</v>
      </c>
      <c r="D13350">
        <v>6</v>
      </c>
      <c r="E13350" t="s">
        <v>424</v>
      </c>
      <c r="F13350">
        <v>0</v>
      </c>
      <c r="G13350">
        <v>0</v>
      </c>
      <c r="H13350">
        <v>0</v>
      </c>
      <c r="I13350">
        <v>2</v>
      </c>
      <c r="J13350">
        <v>1</v>
      </c>
      <c r="K13350">
        <v>0</v>
      </c>
      <c r="L13350" s="10">
        <v>43887</v>
      </c>
    </row>
    <row r="13351" spans="1:12" x14ac:dyDescent="0.2">
      <c r="A13351" t="s">
        <v>391</v>
      </c>
      <c r="B13351">
        <v>576</v>
      </c>
      <c r="C13351">
        <v>384</v>
      </c>
      <c r="D13351">
        <v>6</v>
      </c>
      <c r="E13351" t="s">
        <v>443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 s="10">
        <v>43887</v>
      </c>
    </row>
    <row r="13352" spans="1:12" x14ac:dyDescent="0.2">
      <c r="A13352" t="s">
        <v>391</v>
      </c>
      <c r="B13352">
        <v>576</v>
      </c>
      <c r="C13352">
        <v>384</v>
      </c>
      <c r="D13352">
        <v>6</v>
      </c>
      <c r="E13352" t="s">
        <v>427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 s="10">
        <v>43887</v>
      </c>
    </row>
    <row r="13353" spans="1:12" x14ac:dyDescent="0.2">
      <c r="A13353" t="s">
        <v>391</v>
      </c>
      <c r="B13353">
        <v>576</v>
      </c>
      <c r="C13353">
        <v>384</v>
      </c>
      <c r="D13353">
        <v>6</v>
      </c>
      <c r="E13353" t="s">
        <v>418</v>
      </c>
      <c r="F13353">
        <v>0</v>
      </c>
      <c r="G13353">
        <v>0</v>
      </c>
      <c r="H13353">
        <v>0</v>
      </c>
      <c r="I13353">
        <v>5</v>
      </c>
      <c r="J13353">
        <v>5</v>
      </c>
      <c r="K13353">
        <v>0</v>
      </c>
      <c r="L13353" s="10">
        <v>43887</v>
      </c>
    </row>
    <row r="13354" spans="1:12" x14ac:dyDescent="0.2">
      <c r="A13354" t="s">
        <v>391</v>
      </c>
      <c r="B13354">
        <v>576</v>
      </c>
      <c r="C13354">
        <v>384</v>
      </c>
      <c r="D13354">
        <v>6</v>
      </c>
      <c r="E13354" t="s">
        <v>420</v>
      </c>
      <c r="F13354">
        <v>0</v>
      </c>
      <c r="G13354">
        <v>0</v>
      </c>
      <c r="H13354">
        <v>0</v>
      </c>
      <c r="I13354">
        <v>4</v>
      </c>
      <c r="J13354">
        <v>4</v>
      </c>
      <c r="K13354">
        <v>0</v>
      </c>
      <c r="L13354" s="10">
        <v>43887</v>
      </c>
    </row>
    <row r="13355" spans="1:12" x14ac:dyDescent="0.2">
      <c r="A13355" t="s">
        <v>391</v>
      </c>
      <c r="B13355">
        <v>576</v>
      </c>
      <c r="C13355">
        <v>384</v>
      </c>
      <c r="D13355">
        <v>6</v>
      </c>
      <c r="E13355" t="s">
        <v>422</v>
      </c>
      <c r="F13355">
        <v>0</v>
      </c>
      <c r="G13355">
        <v>0</v>
      </c>
      <c r="H13355">
        <v>0</v>
      </c>
      <c r="I13355">
        <v>4</v>
      </c>
      <c r="J13355">
        <v>4</v>
      </c>
      <c r="K13355">
        <v>0</v>
      </c>
      <c r="L13355" s="10">
        <v>43887</v>
      </c>
    </row>
    <row r="13356" spans="1:12" x14ac:dyDescent="0.2">
      <c r="A13356" t="s">
        <v>391</v>
      </c>
      <c r="B13356">
        <v>576</v>
      </c>
      <c r="C13356">
        <v>384</v>
      </c>
      <c r="D13356">
        <v>6</v>
      </c>
      <c r="E13356" t="s">
        <v>421</v>
      </c>
      <c r="F13356">
        <v>0</v>
      </c>
      <c r="G13356">
        <v>0</v>
      </c>
      <c r="H13356">
        <v>0</v>
      </c>
      <c r="I13356">
        <v>4</v>
      </c>
      <c r="J13356">
        <v>4</v>
      </c>
      <c r="K13356">
        <v>0</v>
      </c>
      <c r="L13356" s="10">
        <v>43887</v>
      </c>
    </row>
    <row r="13357" spans="1:12" x14ac:dyDescent="0.2">
      <c r="A13357" t="s">
        <v>391</v>
      </c>
      <c r="B13357">
        <v>576</v>
      </c>
      <c r="C13357">
        <v>384</v>
      </c>
      <c r="D13357">
        <v>6</v>
      </c>
      <c r="E13357" t="s">
        <v>429</v>
      </c>
      <c r="F13357">
        <v>0</v>
      </c>
      <c r="G13357">
        <v>0</v>
      </c>
      <c r="H13357">
        <v>0</v>
      </c>
      <c r="I13357">
        <v>2</v>
      </c>
      <c r="J13357">
        <v>2</v>
      </c>
      <c r="K13357">
        <v>0</v>
      </c>
      <c r="L13357" s="10">
        <v>43887</v>
      </c>
    </row>
    <row r="13358" spans="1:12" x14ac:dyDescent="0.2">
      <c r="A13358" t="s">
        <v>391</v>
      </c>
      <c r="B13358">
        <v>576</v>
      </c>
      <c r="C13358">
        <v>384</v>
      </c>
      <c r="D13358">
        <v>6</v>
      </c>
      <c r="E13358" t="s">
        <v>428</v>
      </c>
      <c r="F13358">
        <v>0</v>
      </c>
      <c r="G13358">
        <v>0</v>
      </c>
      <c r="H13358">
        <v>0</v>
      </c>
      <c r="I13358">
        <v>2</v>
      </c>
      <c r="J13358">
        <v>2</v>
      </c>
      <c r="K13358">
        <v>0</v>
      </c>
      <c r="L13358" s="10">
        <v>43887</v>
      </c>
    </row>
    <row r="13359" spans="1:12" x14ac:dyDescent="0.2">
      <c r="A13359" t="s">
        <v>391</v>
      </c>
      <c r="B13359">
        <v>576</v>
      </c>
      <c r="C13359">
        <v>384</v>
      </c>
      <c r="D13359">
        <v>6</v>
      </c>
      <c r="E13359" t="s">
        <v>425</v>
      </c>
      <c r="F13359">
        <v>0</v>
      </c>
      <c r="G13359">
        <v>0</v>
      </c>
      <c r="H13359">
        <v>0</v>
      </c>
      <c r="I13359">
        <v>1</v>
      </c>
      <c r="J13359">
        <v>1</v>
      </c>
      <c r="K13359">
        <v>0</v>
      </c>
      <c r="L13359" s="10">
        <v>43887</v>
      </c>
    </row>
    <row r="13360" spans="1:12" x14ac:dyDescent="0.2">
      <c r="A13360" t="s">
        <v>391</v>
      </c>
      <c r="B13360">
        <v>576</v>
      </c>
      <c r="C13360">
        <v>384</v>
      </c>
      <c r="D13360">
        <v>6</v>
      </c>
      <c r="E13360" t="s">
        <v>430</v>
      </c>
      <c r="F13360">
        <v>0</v>
      </c>
      <c r="G13360">
        <v>0</v>
      </c>
      <c r="H13360">
        <v>0</v>
      </c>
      <c r="I13360">
        <v>1</v>
      </c>
      <c r="J13360">
        <v>1</v>
      </c>
      <c r="K13360">
        <v>0</v>
      </c>
      <c r="L13360" s="10">
        <v>43887</v>
      </c>
    </row>
    <row r="13361" spans="1:12" x14ac:dyDescent="0.2">
      <c r="A13361" t="s">
        <v>98</v>
      </c>
      <c r="B13361">
        <v>410</v>
      </c>
      <c r="C13361">
        <v>248</v>
      </c>
      <c r="D13361">
        <v>5</v>
      </c>
      <c r="E13361" t="s">
        <v>99</v>
      </c>
      <c r="F13361">
        <v>9</v>
      </c>
      <c r="G13361">
        <v>0</v>
      </c>
      <c r="H13361">
        <v>0</v>
      </c>
      <c r="I13361">
        <v>70</v>
      </c>
      <c r="J13361">
        <v>0</v>
      </c>
      <c r="K13361">
        <v>0</v>
      </c>
      <c r="L13361" s="10">
        <v>43887</v>
      </c>
    </row>
    <row r="13362" spans="1:12" x14ac:dyDescent="0.2">
      <c r="A13362" t="s">
        <v>98</v>
      </c>
      <c r="B13362">
        <v>410</v>
      </c>
      <c r="C13362">
        <v>248</v>
      </c>
      <c r="D13362">
        <v>5</v>
      </c>
      <c r="E13362" t="s">
        <v>100</v>
      </c>
      <c r="F13362">
        <v>0</v>
      </c>
      <c r="G13362">
        <v>0</v>
      </c>
      <c r="H13362">
        <v>0</v>
      </c>
      <c r="I13362">
        <v>62</v>
      </c>
      <c r="J13362">
        <v>0</v>
      </c>
      <c r="K13362">
        <v>0</v>
      </c>
      <c r="L13362" s="10">
        <v>43887</v>
      </c>
    </row>
    <row r="13363" spans="1:12" x14ac:dyDescent="0.2">
      <c r="A13363" t="s">
        <v>98</v>
      </c>
      <c r="B13363">
        <v>410</v>
      </c>
      <c r="C13363">
        <v>248</v>
      </c>
      <c r="D13363">
        <v>5</v>
      </c>
      <c r="E13363" t="s">
        <v>101</v>
      </c>
      <c r="F13363">
        <v>0</v>
      </c>
      <c r="G13363">
        <v>0</v>
      </c>
      <c r="H13363">
        <v>0</v>
      </c>
      <c r="I13363">
        <v>53</v>
      </c>
      <c r="J13363">
        <v>0</v>
      </c>
      <c r="K13363">
        <v>0</v>
      </c>
      <c r="L13363" s="10">
        <v>43887</v>
      </c>
    </row>
    <row r="13364" spans="1:12" x14ac:dyDescent="0.2">
      <c r="A13364" t="s">
        <v>98</v>
      </c>
      <c r="B13364">
        <v>410</v>
      </c>
      <c r="C13364">
        <v>248</v>
      </c>
      <c r="D13364">
        <v>5</v>
      </c>
      <c r="E13364" t="s">
        <v>103</v>
      </c>
      <c r="F13364">
        <v>1</v>
      </c>
      <c r="G13364">
        <v>0</v>
      </c>
      <c r="H13364">
        <v>0</v>
      </c>
      <c r="I13364">
        <v>42</v>
      </c>
      <c r="J13364">
        <v>3</v>
      </c>
      <c r="K13364">
        <v>0</v>
      </c>
      <c r="L13364" s="10">
        <v>43887</v>
      </c>
    </row>
    <row r="13365" spans="1:12" x14ac:dyDescent="0.2">
      <c r="A13365" t="s">
        <v>98</v>
      </c>
      <c r="B13365">
        <v>410</v>
      </c>
      <c r="C13365">
        <v>248</v>
      </c>
      <c r="D13365">
        <v>5</v>
      </c>
      <c r="E13365" t="s">
        <v>102</v>
      </c>
      <c r="F13365">
        <v>0</v>
      </c>
      <c r="G13365">
        <v>0</v>
      </c>
      <c r="H13365">
        <v>0</v>
      </c>
      <c r="I13365">
        <v>39</v>
      </c>
      <c r="J13365">
        <v>2</v>
      </c>
      <c r="K13365">
        <v>0</v>
      </c>
      <c r="L13365" s="10">
        <v>43887</v>
      </c>
    </row>
    <row r="13366" spans="1:12" x14ac:dyDescent="0.2">
      <c r="A13366" t="s">
        <v>98</v>
      </c>
      <c r="B13366">
        <v>410</v>
      </c>
      <c r="C13366">
        <v>248</v>
      </c>
      <c r="D13366">
        <v>5</v>
      </c>
      <c r="E13366" t="s">
        <v>105</v>
      </c>
      <c r="F13366">
        <v>0</v>
      </c>
      <c r="G13366">
        <v>0</v>
      </c>
      <c r="H13366">
        <v>0</v>
      </c>
      <c r="I13366">
        <v>29</v>
      </c>
      <c r="J13366">
        <v>0</v>
      </c>
      <c r="K13366">
        <v>0</v>
      </c>
      <c r="L13366" s="10">
        <v>43887</v>
      </c>
    </row>
    <row r="13367" spans="1:12" x14ac:dyDescent="0.2">
      <c r="A13367" t="s">
        <v>98</v>
      </c>
      <c r="B13367">
        <v>410</v>
      </c>
      <c r="C13367">
        <v>248</v>
      </c>
      <c r="D13367">
        <v>5</v>
      </c>
      <c r="E13367" t="s">
        <v>104</v>
      </c>
      <c r="F13367">
        <v>0</v>
      </c>
      <c r="G13367">
        <v>0</v>
      </c>
      <c r="H13367">
        <v>0</v>
      </c>
      <c r="I13367">
        <v>25</v>
      </c>
      <c r="J13367">
        <v>2</v>
      </c>
      <c r="K13367">
        <v>0</v>
      </c>
      <c r="L13367" s="10">
        <v>43887</v>
      </c>
    </row>
    <row r="13368" spans="1:12" x14ac:dyDescent="0.2">
      <c r="A13368" t="s">
        <v>98</v>
      </c>
      <c r="B13368">
        <v>410</v>
      </c>
      <c r="C13368">
        <v>248</v>
      </c>
      <c r="D13368">
        <v>5</v>
      </c>
      <c r="E13368" t="s">
        <v>106</v>
      </c>
      <c r="F13368">
        <v>0</v>
      </c>
      <c r="G13368">
        <v>0</v>
      </c>
      <c r="H13368">
        <v>0</v>
      </c>
      <c r="I13368">
        <v>19</v>
      </c>
      <c r="J13368">
        <v>1</v>
      </c>
      <c r="K13368">
        <v>0</v>
      </c>
      <c r="L13368" s="10">
        <v>43887</v>
      </c>
    </row>
    <row r="13369" spans="1:12" x14ac:dyDescent="0.2">
      <c r="A13369" t="s">
        <v>98</v>
      </c>
      <c r="B13369">
        <v>410</v>
      </c>
      <c r="C13369">
        <v>248</v>
      </c>
      <c r="D13369">
        <v>5</v>
      </c>
      <c r="E13369" t="s">
        <v>108</v>
      </c>
      <c r="F13369">
        <v>0</v>
      </c>
      <c r="G13369">
        <v>0</v>
      </c>
      <c r="H13369">
        <v>0</v>
      </c>
      <c r="I13369">
        <v>16</v>
      </c>
      <c r="J13369">
        <v>3</v>
      </c>
      <c r="K13369">
        <v>0</v>
      </c>
      <c r="L13369" s="10">
        <v>43887</v>
      </c>
    </row>
    <row r="13370" spans="1:12" x14ac:dyDescent="0.2">
      <c r="A13370" t="s">
        <v>98</v>
      </c>
      <c r="B13370">
        <v>410</v>
      </c>
      <c r="C13370">
        <v>248</v>
      </c>
      <c r="D13370">
        <v>5</v>
      </c>
      <c r="E13370" t="s">
        <v>107</v>
      </c>
      <c r="F13370">
        <v>0</v>
      </c>
      <c r="G13370">
        <v>0</v>
      </c>
      <c r="H13370">
        <v>0</v>
      </c>
      <c r="I13370">
        <v>14</v>
      </c>
      <c r="J13370">
        <v>1</v>
      </c>
      <c r="K13370">
        <v>0</v>
      </c>
      <c r="L13370" s="10">
        <v>43887</v>
      </c>
    </row>
    <row r="13371" spans="1:12" x14ac:dyDescent="0.2">
      <c r="A13371" t="s">
        <v>98</v>
      </c>
      <c r="B13371">
        <v>410</v>
      </c>
      <c r="C13371">
        <v>248</v>
      </c>
      <c r="D13371">
        <v>5</v>
      </c>
      <c r="E13371" t="s">
        <v>109</v>
      </c>
      <c r="F13371">
        <v>0</v>
      </c>
      <c r="G13371">
        <v>0</v>
      </c>
      <c r="H13371">
        <v>0</v>
      </c>
      <c r="I13371">
        <v>13</v>
      </c>
      <c r="J13371">
        <v>1</v>
      </c>
      <c r="K13371">
        <v>0</v>
      </c>
      <c r="L13371" s="10">
        <v>43887</v>
      </c>
    </row>
    <row r="13372" spans="1:12" x14ac:dyDescent="0.2">
      <c r="A13372" t="s">
        <v>98</v>
      </c>
      <c r="B13372">
        <v>410</v>
      </c>
      <c r="C13372">
        <v>248</v>
      </c>
      <c r="D13372">
        <v>5</v>
      </c>
      <c r="E13372" t="s">
        <v>110</v>
      </c>
      <c r="F13372">
        <v>0</v>
      </c>
      <c r="G13372">
        <v>0</v>
      </c>
      <c r="H13372">
        <v>0</v>
      </c>
      <c r="I13372">
        <v>10</v>
      </c>
      <c r="J13372">
        <v>0</v>
      </c>
      <c r="K13372">
        <v>0</v>
      </c>
      <c r="L13372" s="10">
        <v>43887</v>
      </c>
    </row>
    <row r="13373" spans="1:12" x14ac:dyDescent="0.2">
      <c r="A13373" t="s">
        <v>98</v>
      </c>
      <c r="B13373">
        <v>410</v>
      </c>
      <c r="C13373">
        <v>248</v>
      </c>
      <c r="D13373">
        <v>5</v>
      </c>
      <c r="E13373" t="s">
        <v>111</v>
      </c>
      <c r="F13373">
        <v>0</v>
      </c>
      <c r="G13373">
        <v>0</v>
      </c>
      <c r="H13373">
        <v>0</v>
      </c>
      <c r="I13373">
        <v>7</v>
      </c>
      <c r="J13373">
        <v>0</v>
      </c>
      <c r="K13373">
        <v>0</v>
      </c>
      <c r="L13373" s="10">
        <v>43887</v>
      </c>
    </row>
    <row r="13374" spans="1:12" x14ac:dyDescent="0.2">
      <c r="A13374" t="s">
        <v>98</v>
      </c>
      <c r="B13374">
        <v>410</v>
      </c>
      <c r="C13374">
        <v>248</v>
      </c>
      <c r="D13374">
        <v>5</v>
      </c>
      <c r="E13374" t="s">
        <v>112</v>
      </c>
      <c r="F13374">
        <v>0</v>
      </c>
      <c r="G13374">
        <v>0</v>
      </c>
      <c r="H13374">
        <v>0</v>
      </c>
      <c r="I13374">
        <v>7</v>
      </c>
      <c r="J13374">
        <v>0</v>
      </c>
      <c r="K13374">
        <v>0</v>
      </c>
      <c r="L13374" s="10">
        <v>43887</v>
      </c>
    </row>
    <row r="13375" spans="1:12" x14ac:dyDescent="0.2">
      <c r="A13375" t="s">
        <v>98</v>
      </c>
      <c r="B13375">
        <v>410</v>
      </c>
      <c r="C13375">
        <v>248</v>
      </c>
      <c r="D13375">
        <v>5</v>
      </c>
      <c r="E13375" t="s">
        <v>113</v>
      </c>
      <c r="F13375">
        <v>0</v>
      </c>
      <c r="G13375">
        <v>0</v>
      </c>
      <c r="H13375">
        <v>0</v>
      </c>
      <c r="I13375">
        <v>3</v>
      </c>
      <c r="J13375">
        <v>2</v>
      </c>
      <c r="K13375">
        <v>0</v>
      </c>
      <c r="L13375" s="10">
        <v>43887</v>
      </c>
    </row>
    <row r="13376" spans="1:12" x14ac:dyDescent="0.2">
      <c r="A13376" t="s">
        <v>98</v>
      </c>
      <c r="B13376">
        <v>410</v>
      </c>
      <c r="C13376">
        <v>248</v>
      </c>
      <c r="D13376">
        <v>5</v>
      </c>
      <c r="E13376" t="s">
        <v>114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 s="10">
        <v>43887</v>
      </c>
    </row>
    <row r="13377" spans="1:12" x14ac:dyDescent="0.2">
      <c r="A13377" t="s">
        <v>98</v>
      </c>
      <c r="B13377">
        <v>410</v>
      </c>
      <c r="C13377">
        <v>248</v>
      </c>
      <c r="D13377">
        <v>5</v>
      </c>
      <c r="E13377" t="s">
        <v>28</v>
      </c>
      <c r="F13377">
        <v>0</v>
      </c>
      <c r="G13377">
        <v>13</v>
      </c>
      <c r="H13377">
        <v>1</v>
      </c>
      <c r="I13377">
        <v>0</v>
      </c>
      <c r="J13377">
        <v>233</v>
      </c>
      <c r="K13377">
        <v>5</v>
      </c>
      <c r="L13377" s="10">
        <v>43887</v>
      </c>
    </row>
    <row r="13378" spans="1:12" x14ac:dyDescent="0.2">
      <c r="A13378" t="s">
        <v>263</v>
      </c>
      <c r="B13378">
        <v>934</v>
      </c>
      <c r="C13378">
        <v>754</v>
      </c>
      <c r="D13378">
        <v>1</v>
      </c>
      <c r="E13378" t="s">
        <v>266</v>
      </c>
      <c r="F13378">
        <v>0</v>
      </c>
      <c r="G13378">
        <v>9</v>
      </c>
      <c r="H13378">
        <v>0</v>
      </c>
      <c r="I13378">
        <v>118</v>
      </c>
      <c r="J13378">
        <v>80</v>
      </c>
      <c r="K13378">
        <v>0</v>
      </c>
      <c r="L13378" s="10">
        <v>43887</v>
      </c>
    </row>
    <row r="13379" spans="1:12" x14ac:dyDescent="0.2">
      <c r="A13379" t="s">
        <v>263</v>
      </c>
      <c r="B13379">
        <v>934</v>
      </c>
      <c r="C13379">
        <v>754</v>
      </c>
      <c r="D13379">
        <v>1</v>
      </c>
      <c r="E13379" t="s">
        <v>264</v>
      </c>
      <c r="F13379">
        <v>0</v>
      </c>
      <c r="G13379">
        <v>6</v>
      </c>
      <c r="H13379">
        <v>0</v>
      </c>
      <c r="I13379">
        <v>229</v>
      </c>
      <c r="J13379">
        <v>193</v>
      </c>
      <c r="K13379">
        <v>0</v>
      </c>
      <c r="L13379" s="10">
        <v>43887</v>
      </c>
    </row>
    <row r="13380" spans="1:12" x14ac:dyDescent="0.2">
      <c r="A13380" t="s">
        <v>263</v>
      </c>
      <c r="B13380">
        <v>934</v>
      </c>
      <c r="C13380">
        <v>754</v>
      </c>
      <c r="D13380">
        <v>1</v>
      </c>
      <c r="E13380" t="s">
        <v>265</v>
      </c>
      <c r="F13380">
        <v>0</v>
      </c>
      <c r="G13380">
        <v>0</v>
      </c>
      <c r="H13380">
        <v>0</v>
      </c>
      <c r="I13380">
        <v>123</v>
      </c>
      <c r="J13380">
        <v>101</v>
      </c>
      <c r="K13380">
        <v>0</v>
      </c>
      <c r="L13380" s="10">
        <v>43887</v>
      </c>
    </row>
    <row r="13381" spans="1:12" x14ac:dyDescent="0.2">
      <c r="A13381" t="s">
        <v>263</v>
      </c>
      <c r="B13381">
        <v>934</v>
      </c>
      <c r="C13381">
        <v>754</v>
      </c>
      <c r="D13381">
        <v>1</v>
      </c>
      <c r="E13381" t="s">
        <v>267</v>
      </c>
      <c r="F13381">
        <v>0</v>
      </c>
      <c r="G13381">
        <v>4</v>
      </c>
      <c r="H13381">
        <v>0</v>
      </c>
      <c r="I13381">
        <v>130</v>
      </c>
      <c r="J13381">
        <v>115</v>
      </c>
      <c r="K13381">
        <v>0</v>
      </c>
      <c r="L13381" s="10">
        <v>43887</v>
      </c>
    </row>
    <row r="13382" spans="1:12" x14ac:dyDescent="0.2">
      <c r="A13382" t="s">
        <v>263</v>
      </c>
      <c r="B13382">
        <v>934</v>
      </c>
      <c r="C13382">
        <v>754</v>
      </c>
      <c r="D13382">
        <v>1</v>
      </c>
      <c r="E13382" t="s">
        <v>269</v>
      </c>
      <c r="F13382">
        <v>0</v>
      </c>
      <c r="G13382">
        <v>4</v>
      </c>
      <c r="H13382">
        <v>0</v>
      </c>
      <c r="I13382">
        <v>76</v>
      </c>
      <c r="J13382">
        <v>61</v>
      </c>
      <c r="K13382">
        <v>1</v>
      </c>
      <c r="L13382" s="10">
        <v>43887</v>
      </c>
    </row>
    <row r="13383" spans="1:12" x14ac:dyDescent="0.2">
      <c r="A13383" t="s">
        <v>263</v>
      </c>
      <c r="B13383">
        <v>934</v>
      </c>
      <c r="C13383">
        <v>754</v>
      </c>
      <c r="D13383">
        <v>1</v>
      </c>
      <c r="E13383" t="s">
        <v>271</v>
      </c>
      <c r="F13383">
        <v>0</v>
      </c>
      <c r="G13383">
        <v>2</v>
      </c>
      <c r="H13383">
        <v>0</v>
      </c>
      <c r="I13383">
        <v>33</v>
      </c>
      <c r="J13383">
        <v>20</v>
      </c>
      <c r="K13383">
        <v>0</v>
      </c>
      <c r="L13383" s="10">
        <v>43887</v>
      </c>
    </row>
    <row r="13384" spans="1:12" x14ac:dyDescent="0.2">
      <c r="A13384" t="s">
        <v>263</v>
      </c>
      <c r="B13384">
        <v>934</v>
      </c>
      <c r="C13384">
        <v>754</v>
      </c>
      <c r="D13384">
        <v>1</v>
      </c>
      <c r="E13384" t="s">
        <v>268</v>
      </c>
      <c r="F13384">
        <v>0</v>
      </c>
      <c r="G13384">
        <v>5</v>
      </c>
      <c r="H13384">
        <v>0</v>
      </c>
      <c r="I13384">
        <v>106</v>
      </c>
      <c r="J13384">
        <v>95</v>
      </c>
      <c r="K13384">
        <v>0</v>
      </c>
      <c r="L13384" s="10">
        <v>43887</v>
      </c>
    </row>
    <row r="13385" spans="1:12" x14ac:dyDescent="0.2">
      <c r="A13385" t="s">
        <v>263</v>
      </c>
      <c r="B13385">
        <v>934</v>
      </c>
      <c r="C13385">
        <v>754</v>
      </c>
      <c r="D13385">
        <v>1</v>
      </c>
      <c r="E13385" t="s">
        <v>270</v>
      </c>
      <c r="F13385">
        <v>0</v>
      </c>
      <c r="G13385">
        <v>3</v>
      </c>
      <c r="H13385">
        <v>0</v>
      </c>
      <c r="I13385">
        <v>72</v>
      </c>
      <c r="J13385">
        <v>61</v>
      </c>
      <c r="K13385">
        <v>0</v>
      </c>
      <c r="L13385" s="10">
        <v>43887</v>
      </c>
    </row>
    <row r="13386" spans="1:12" x14ac:dyDescent="0.2">
      <c r="A13386" t="s">
        <v>263</v>
      </c>
      <c r="B13386">
        <v>934</v>
      </c>
      <c r="C13386">
        <v>754</v>
      </c>
      <c r="D13386">
        <v>1</v>
      </c>
      <c r="E13386" t="s">
        <v>273</v>
      </c>
      <c r="F13386">
        <v>0</v>
      </c>
      <c r="G13386">
        <v>0</v>
      </c>
      <c r="H13386">
        <v>0</v>
      </c>
      <c r="I13386">
        <v>22</v>
      </c>
      <c r="J13386">
        <v>13</v>
      </c>
      <c r="K13386">
        <v>0</v>
      </c>
      <c r="L13386" s="10">
        <v>43887</v>
      </c>
    </row>
    <row r="13387" spans="1:12" x14ac:dyDescent="0.2">
      <c r="A13387" t="s">
        <v>263</v>
      </c>
      <c r="B13387">
        <v>934</v>
      </c>
      <c r="C13387">
        <v>754</v>
      </c>
      <c r="D13387">
        <v>1</v>
      </c>
      <c r="E13387" t="s">
        <v>272</v>
      </c>
      <c r="F13387">
        <v>0</v>
      </c>
      <c r="G13387">
        <v>1</v>
      </c>
      <c r="H13387">
        <v>0</v>
      </c>
      <c r="I13387">
        <v>18</v>
      </c>
      <c r="J13387">
        <v>11</v>
      </c>
      <c r="K13387">
        <v>0</v>
      </c>
      <c r="L13387" s="10">
        <v>43887</v>
      </c>
    </row>
    <row r="13388" spans="1:12" x14ac:dyDescent="0.2">
      <c r="A13388" t="s">
        <v>263</v>
      </c>
      <c r="B13388">
        <v>934</v>
      </c>
      <c r="C13388">
        <v>754</v>
      </c>
      <c r="D13388">
        <v>1</v>
      </c>
      <c r="E13388" t="s">
        <v>274</v>
      </c>
      <c r="F13388">
        <v>0</v>
      </c>
      <c r="G13388">
        <v>0</v>
      </c>
      <c r="H13388">
        <v>0</v>
      </c>
      <c r="I13388">
        <v>6</v>
      </c>
      <c r="J13388">
        <v>3</v>
      </c>
      <c r="K13388">
        <v>0</v>
      </c>
      <c r="L13388" s="10">
        <v>43887</v>
      </c>
    </row>
    <row r="13389" spans="1:12" x14ac:dyDescent="0.2">
      <c r="A13389" t="s">
        <v>263</v>
      </c>
      <c r="B13389">
        <v>934</v>
      </c>
      <c r="C13389">
        <v>754</v>
      </c>
      <c r="D13389">
        <v>1</v>
      </c>
      <c r="E13389" t="s">
        <v>275</v>
      </c>
      <c r="F13389">
        <v>0</v>
      </c>
      <c r="G13389">
        <v>1</v>
      </c>
      <c r="H13389">
        <v>0</v>
      </c>
      <c r="I13389">
        <v>1</v>
      </c>
      <c r="J13389">
        <v>1</v>
      </c>
      <c r="K13389">
        <v>0</v>
      </c>
      <c r="L13389" s="10">
        <v>43887</v>
      </c>
    </row>
    <row r="13390" spans="1:12" x14ac:dyDescent="0.2">
      <c r="A13390" t="s">
        <v>81</v>
      </c>
      <c r="B13390">
        <v>989</v>
      </c>
      <c r="C13390">
        <v>792</v>
      </c>
      <c r="D13390">
        <v>6</v>
      </c>
      <c r="E13390" t="s">
        <v>83</v>
      </c>
      <c r="F13390">
        <v>0</v>
      </c>
      <c r="G13390">
        <v>8</v>
      </c>
      <c r="H13390">
        <v>0</v>
      </c>
      <c r="I13390">
        <v>174</v>
      </c>
      <c r="J13390">
        <v>135</v>
      </c>
      <c r="K13390">
        <v>1</v>
      </c>
      <c r="L13390" s="10">
        <v>43887</v>
      </c>
    </row>
    <row r="13391" spans="1:12" x14ac:dyDescent="0.2">
      <c r="A13391" t="s">
        <v>81</v>
      </c>
      <c r="B13391">
        <v>989</v>
      </c>
      <c r="C13391">
        <v>792</v>
      </c>
      <c r="D13391">
        <v>6</v>
      </c>
      <c r="E13391" t="s">
        <v>84</v>
      </c>
      <c r="F13391">
        <v>0</v>
      </c>
      <c r="G13391">
        <v>7</v>
      </c>
      <c r="H13391">
        <v>0</v>
      </c>
      <c r="I13391">
        <v>155</v>
      </c>
      <c r="J13391">
        <v>119</v>
      </c>
      <c r="K13391">
        <v>0</v>
      </c>
      <c r="L13391" s="10">
        <v>43887</v>
      </c>
    </row>
    <row r="13392" spans="1:12" x14ac:dyDescent="0.2">
      <c r="A13392" t="s">
        <v>81</v>
      </c>
      <c r="B13392">
        <v>989</v>
      </c>
      <c r="C13392">
        <v>792</v>
      </c>
      <c r="D13392">
        <v>6</v>
      </c>
      <c r="E13392" t="s">
        <v>82</v>
      </c>
      <c r="F13392">
        <v>0</v>
      </c>
      <c r="G13392">
        <v>8</v>
      </c>
      <c r="H13392">
        <v>0</v>
      </c>
      <c r="I13392">
        <v>160</v>
      </c>
      <c r="J13392">
        <v>127</v>
      </c>
      <c r="K13392">
        <v>5</v>
      </c>
      <c r="L13392" s="10">
        <v>43887</v>
      </c>
    </row>
    <row r="13393" spans="1:12" x14ac:dyDescent="0.2">
      <c r="A13393" t="s">
        <v>81</v>
      </c>
      <c r="B13393">
        <v>989</v>
      </c>
      <c r="C13393">
        <v>792</v>
      </c>
      <c r="D13393">
        <v>6</v>
      </c>
      <c r="E13393" t="s">
        <v>86</v>
      </c>
      <c r="F13393">
        <v>0</v>
      </c>
      <c r="G13393">
        <v>2</v>
      </c>
      <c r="H13393">
        <v>0</v>
      </c>
      <c r="I13393">
        <v>69</v>
      </c>
      <c r="J13393">
        <v>48</v>
      </c>
      <c r="K13393">
        <v>0</v>
      </c>
      <c r="L13393" s="10">
        <v>43887</v>
      </c>
    </row>
    <row r="13394" spans="1:12" x14ac:dyDescent="0.2">
      <c r="A13394" t="s">
        <v>81</v>
      </c>
      <c r="B13394">
        <v>989</v>
      </c>
      <c r="C13394">
        <v>792</v>
      </c>
      <c r="D13394">
        <v>6</v>
      </c>
      <c r="E13394" t="s">
        <v>89</v>
      </c>
      <c r="F13394">
        <v>0</v>
      </c>
      <c r="G13394">
        <v>0</v>
      </c>
      <c r="H13394">
        <v>0</v>
      </c>
      <c r="I13394">
        <v>38</v>
      </c>
      <c r="J13394">
        <v>25</v>
      </c>
      <c r="K13394">
        <v>0</v>
      </c>
      <c r="L13394" s="10">
        <v>43887</v>
      </c>
    </row>
    <row r="13395" spans="1:12" x14ac:dyDescent="0.2">
      <c r="A13395" t="s">
        <v>81</v>
      </c>
      <c r="B13395">
        <v>989</v>
      </c>
      <c r="C13395">
        <v>792</v>
      </c>
      <c r="D13395">
        <v>6</v>
      </c>
      <c r="E13395" t="s">
        <v>88</v>
      </c>
      <c r="F13395">
        <v>0</v>
      </c>
      <c r="G13395">
        <v>0</v>
      </c>
      <c r="H13395">
        <v>0</v>
      </c>
      <c r="I13395">
        <v>41</v>
      </c>
      <c r="J13395">
        <v>30</v>
      </c>
      <c r="K13395">
        <v>0</v>
      </c>
      <c r="L13395" s="10">
        <v>43887</v>
      </c>
    </row>
    <row r="13396" spans="1:12" x14ac:dyDescent="0.2">
      <c r="A13396" t="s">
        <v>81</v>
      </c>
      <c r="B13396">
        <v>989</v>
      </c>
      <c r="C13396">
        <v>792</v>
      </c>
      <c r="D13396">
        <v>6</v>
      </c>
      <c r="E13396" t="s">
        <v>85</v>
      </c>
      <c r="F13396">
        <v>0</v>
      </c>
      <c r="G13396">
        <v>10</v>
      </c>
      <c r="H13396">
        <v>0</v>
      </c>
      <c r="I13396">
        <v>108</v>
      </c>
      <c r="J13396">
        <v>99</v>
      </c>
      <c r="K13396">
        <v>0</v>
      </c>
      <c r="L13396" s="10">
        <v>43887</v>
      </c>
    </row>
    <row r="13397" spans="1:12" x14ac:dyDescent="0.2">
      <c r="A13397" t="s">
        <v>81</v>
      </c>
      <c r="B13397">
        <v>989</v>
      </c>
      <c r="C13397">
        <v>792</v>
      </c>
      <c r="D13397">
        <v>6</v>
      </c>
      <c r="E13397" t="s">
        <v>93</v>
      </c>
      <c r="F13397">
        <v>0</v>
      </c>
      <c r="G13397">
        <v>2</v>
      </c>
      <c r="H13397">
        <v>0</v>
      </c>
      <c r="I13397">
        <v>27</v>
      </c>
      <c r="J13397">
        <v>20</v>
      </c>
      <c r="K13397">
        <v>0</v>
      </c>
      <c r="L13397" s="10">
        <v>43887</v>
      </c>
    </row>
    <row r="13398" spans="1:12" x14ac:dyDescent="0.2">
      <c r="A13398" t="s">
        <v>81</v>
      </c>
      <c r="B13398">
        <v>989</v>
      </c>
      <c r="C13398">
        <v>792</v>
      </c>
      <c r="D13398">
        <v>6</v>
      </c>
      <c r="E13398" t="s">
        <v>91</v>
      </c>
      <c r="F13398">
        <v>0</v>
      </c>
      <c r="G13398">
        <v>0</v>
      </c>
      <c r="H13398">
        <v>0</v>
      </c>
      <c r="I13398">
        <v>27</v>
      </c>
      <c r="J13398">
        <v>22</v>
      </c>
      <c r="K13398">
        <v>0</v>
      </c>
      <c r="L13398" s="10">
        <v>43887</v>
      </c>
    </row>
    <row r="13399" spans="1:12" x14ac:dyDescent="0.2">
      <c r="A13399" t="s">
        <v>81</v>
      </c>
      <c r="B13399">
        <v>989</v>
      </c>
      <c r="C13399">
        <v>792</v>
      </c>
      <c r="D13399">
        <v>6</v>
      </c>
      <c r="E13399" t="s">
        <v>87</v>
      </c>
      <c r="F13399">
        <v>0</v>
      </c>
      <c r="G13399">
        <v>5</v>
      </c>
      <c r="H13399">
        <v>0</v>
      </c>
      <c r="I13399">
        <v>83</v>
      </c>
      <c r="J13399">
        <v>79</v>
      </c>
      <c r="K13399">
        <v>0</v>
      </c>
      <c r="L13399" s="10">
        <v>43887</v>
      </c>
    </row>
    <row r="13400" spans="1:12" x14ac:dyDescent="0.2">
      <c r="A13400" t="s">
        <v>81</v>
      </c>
      <c r="B13400">
        <v>989</v>
      </c>
      <c r="C13400">
        <v>792</v>
      </c>
      <c r="D13400">
        <v>6</v>
      </c>
      <c r="E13400" t="s">
        <v>94</v>
      </c>
      <c r="F13400">
        <v>0</v>
      </c>
      <c r="G13400">
        <v>0</v>
      </c>
      <c r="H13400">
        <v>0</v>
      </c>
      <c r="I13400">
        <v>17</v>
      </c>
      <c r="J13400">
        <v>13</v>
      </c>
      <c r="K13400">
        <v>0</v>
      </c>
      <c r="L13400" s="10">
        <v>43887</v>
      </c>
    </row>
    <row r="13401" spans="1:12" x14ac:dyDescent="0.2">
      <c r="A13401" t="s">
        <v>81</v>
      </c>
      <c r="B13401">
        <v>989</v>
      </c>
      <c r="C13401">
        <v>792</v>
      </c>
      <c r="D13401">
        <v>6</v>
      </c>
      <c r="E13401" t="s">
        <v>95</v>
      </c>
      <c r="F13401">
        <v>0</v>
      </c>
      <c r="G13401">
        <v>0</v>
      </c>
      <c r="H13401">
        <v>0</v>
      </c>
      <c r="I13401">
        <v>13</v>
      </c>
      <c r="J13401">
        <v>9</v>
      </c>
      <c r="K13401">
        <v>0</v>
      </c>
      <c r="L13401" s="10">
        <v>43887</v>
      </c>
    </row>
    <row r="13402" spans="1:12" x14ac:dyDescent="0.2">
      <c r="A13402" t="s">
        <v>81</v>
      </c>
      <c r="B13402">
        <v>989</v>
      </c>
      <c r="C13402">
        <v>792</v>
      </c>
      <c r="D13402">
        <v>6</v>
      </c>
      <c r="E13402" t="s">
        <v>90</v>
      </c>
      <c r="F13402">
        <v>0</v>
      </c>
      <c r="G13402">
        <v>2</v>
      </c>
      <c r="H13402">
        <v>0</v>
      </c>
      <c r="I13402">
        <v>33</v>
      </c>
      <c r="J13402">
        <v>30</v>
      </c>
      <c r="K13402">
        <v>0</v>
      </c>
      <c r="L13402" s="10">
        <v>43887</v>
      </c>
    </row>
    <row r="13403" spans="1:12" x14ac:dyDescent="0.2">
      <c r="A13403" t="s">
        <v>81</v>
      </c>
      <c r="B13403">
        <v>989</v>
      </c>
      <c r="C13403">
        <v>792</v>
      </c>
      <c r="D13403">
        <v>6</v>
      </c>
      <c r="E13403" t="s">
        <v>92</v>
      </c>
      <c r="F13403">
        <v>0</v>
      </c>
      <c r="G13403">
        <v>4</v>
      </c>
      <c r="H13403">
        <v>0</v>
      </c>
      <c r="I13403">
        <v>29</v>
      </c>
      <c r="J13403">
        <v>26</v>
      </c>
      <c r="K13403">
        <v>0</v>
      </c>
      <c r="L13403" s="10">
        <v>43887</v>
      </c>
    </row>
    <row r="13404" spans="1:12" x14ac:dyDescent="0.2">
      <c r="A13404" t="s">
        <v>81</v>
      </c>
      <c r="B13404">
        <v>989</v>
      </c>
      <c r="C13404">
        <v>792</v>
      </c>
      <c r="D13404">
        <v>6</v>
      </c>
      <c r="E13404" t="s">
        <v>96</v>
      </c>
      <c r="F13404">
        <v>0</v>
      </c>
      <c r="G13404">
        <v>0</v>
      </c>
      <c r="H13404">
        <v>0</v>
      </c>
      <c r="I13404">
        <v>9</v>
      </c>
      <c r="J13404">
        <v>6</v>
      </c>
      <c r="K13404">
        <v>0</v>
      </c>
      <c r="L13404" s="10">
        <v>43887</v>
      </c>
    </row>
    <row r="13405" spans="1:12" x14ac:dyDescent="0.2">
      <c r="A13405" t="s">
        <v>81</v>
      </c>
      <c r="B13405">
        <v>989</v>
      </c>
      <c r="C13405">
        <v>792</v>
      </c>
      <c r="D13405">
        <v>6</v>
      </c>
      <c r="E13405" t="s">
        <v>97</v>
      </c>
      <c r="F13405">
        <v>0</v>
      </c>
      <c r="G13405">
        <v>0</v>
      </c>
      <c r="H13405">
        <v>0</v>
      </c>
      <c r="I13405">
        <v>6</v>
      </c>
      <c r="J13405">
        <v>4</v>
      </c>
      <c r="K13405">
        <v>0</v>
      </c>
      <c r="L13405" s="10">
        <v>43887</v>
      </c>
    </row>
    <row r="13406" spans="1:12" x14ac:dyDescent="0.2">
      <c r="A13406" t="s">
        <v>205</v>
      </c>
      <c r="B13406">
        <v>121</v>
      </c>
      <c r="C13406">
        <v>93</v>
      </c>
      <c r="D13406">
        <v>1</v>
      </c>
      <c r="E13406" t="s">
        <v>207</v>
      </c>
      <c r="F13406">
        <v>0</v>
      </c>
      <c r="G13406">
        <v>1</v>
      </c>
      <c r="H13406">
        <v>0</v>
      </c>
      <c r="I13406">
        <v>19</v>
      </c>
      <c r="J13406">
        <v>12</v>
      </c>
      <c r="K13406">
        <v>0</v>
      </c>
      <c r="L13406" s="10">
        <v>43887</v>
      </c>
    </row>
    <row r="13407" spans="1:12" x14ac:dyDescent="0.2">
      <c r="A13407" t="s">
        <v>205</v>
      </c>
      <c r="B13407">
        <v>121</v>
      </c>
      <c r="C13407">
        <v>93</v>
      </c>
      <c r="D13407">
        <v>1</v>
      </c>
      <c r="E13407" t="s">
        <v>206</v>
      </c>
      <c r="F13407">
        <v>0</v>
      </c>
      <c r="G13407">
        <v>-3</v>
      </c>
      <c r="H13407">
        <v>0</v>
      </c>
      <c r="I13407">
        <v>28</v>
      </c>
      <c r="J13407">
        <v>23</v>
      </c>
      <c r="K13407">
        <v>0</v>
      </c>
      <c r="L13407" s="10">
        <v>43887</v>
      </c>
    </row>
    <row r="13408" spans="1:12" x14ac:dyDescent="0.2">
      <c r="A13408" t="s">
        <v>205</v>
      </c>
      <c r="B13408">
        <v>121</v>
      </c>
      <c r="C13408">
        <v>93</v>
      </c>
      <c r="D13408">
        <v>1</v>
      </c>
      <c r="E13408" t="s">
        <v>210</v>
      </c>
      <c r="F13408">
        <v>0</v>
      </c>
      <c r="G13408">
        <v>0</v>
      </c>
      <c r="H13408">
        <v>0</v>
      </c>
      <c r="I13408">
        <v>12</v>
      </c>
      <c r="J13408">
        <v>6</v>
      </c>
      <c r="K13408">
        <v>1</v>
      </c>
      <c r="L13408" s="10">
        <v>43887</v>
      </c>
    </row>
    <row r="13409" spans="1:12" x14ac:dyDescent="0.2">
      <c r="A13409" t="s">
        <v>205</v>
      </c>
      <c r="B13409">
        <v>121</v>
      </c>
      <c r="C13409">
        <v>93</v>
      </c>
      <c r="D13409">
        <v>1</v>
      </c>
      <c r="E13409" t="s">
        <v>213</v>
      </c>
      <c r="F13409">
        <v>0</v>
      </c>
      <c r="G13409">
        <v>0</v>
      </c>
      <c r="H13409">
        <v>0</v>
      </c>
      <c r="I13409">
        <v>6</v>
      </c>
      <c r="J13409">
        <v>3</v>
      </c>
      <c r="K13409">
        <v>0</v>
      </c>
      <c r="L13409" s="10">
        <v>43887</v>
      </c>
    </row>
    <row r="13410" spans="1:12" x14ac:dyDescent="0.2">
      <c r="A13410" t="s">
        <v>205</v>
      </c>
      <c r="B13410">
        <v>121</v>
      </c>
      <c r="C13410">
        <v>93</v>
      </c>
      <c r="D13410">
        <v>1</v>
      </c>
      <c r="E13410" t="s">
        <v>215</v>
      </c>
      <c r="F13410">
        <v>0</v>
      </c>
      <c r="G13410">
        <v>1</v>
      </c>
      <c r="H13410">
        <v>0</v>
      </c>
      <c r="I13410">
        <v>4</v>
      </c>
      <c r="J13410">
        <v>1</v>
      </c>
      <c r="K13410">
        <v>0</v>
      </c>
      <c r="L13410" s="10">
        <v>43887</v>
      </c>
    </row>
    <row r="13411" spans="1:12" x14ac:dyDescent="0.2">
      <c r="A13411" t="s">
        <v>205</v>
      </c>
      <c r="B13411">
        <v>121</v>
      </c>
      <c r="C13411">
        <v>93</v>
      </c>
      <c r="D13411">
        <v>1</v>
      </c>
      <c r="E13411" t="s">
        <v>212</v>
      </c>
      <c r="F13411">
        <v>0</v>
      </c>
      <c r="G13411">
        <v>1</v>
      </c>
      <c r="H13411">
        <v>0</v>
      </c>
      <c r="I13411">
        <v>7</v>
      </c>
      <c r="J13411">
        <v>5</v>
      </c>
      <c r="K13411">
        <v>0</v>
      </c>
      <c r="L13411" s="10">
        <v>43887</v>
      </c>
    </row>
    <row r="13412" spans="1:12" x14ac:dyDescent="0.2">
      <c r="A13412" t="s">
        <v>205</v>
      </c>
      <c r="B13412">
        <v>121</v>
      </c>
      <c r="C13412">
        <v>93</v>
      </c>
      <c r="D13412">
        <v>1</v>
      </c>
      <c r="E13412" t="s">
        <v>208</v>
      </c>
      <c r="F13412">
        <v>0</v>
      </c>
      <c r="G13412">
        <v>0</v>
      </c>
      <c r="H13412">
        <v>0</v>
      </c>
      <c r="I13412">
        <v>12</v>
      </c>
      <c r="J13412">
        <v>11</v>
      </c>
      <c r="K13412">
        <v>0</v>
      </c>
      <c r="L13412" s="10">
        <v>43887</v>
      </c>
    </row>
    <row r="13413" spans="1:12" x14ac:dyDescent="0.2">
      <c r="A13413" t="s">
        <v>205</v>
      </c>
      <c r="B13413">
        <v>121</v>
      </c>
      <c r="C13413">
        <v>93</v>
      </c>
      <c r="D13413">
        <v>1</v>
      </c>
      <c r="E13413" t="s">
        <v>214</v>
      </c>
      <c r="F13413">
        <v>0</v>
      </c>
      <c r="G13413">
        <v>0</v>
      </c>
      <c r="H13413">
        <v>0</v>
      </c>
      <c r="I13413">
        <v>7</v>
      </c>
      <c r="J13413">
        <v>6</v>
      </c>
      <c r="K13413">
        <v>0</v>
      </c>
      <c r="L13413" s="10">
        <v>43887</v>
      </c>
    </row>
    <row r="13414" spans="1:12" x14ac:dyDescent="0.2">
      <c r="A13414" t="s">
        <v>205</v>
      </c>
      <c r="B13414">
        <v>121</v>
      </c>
      <c r="C13414">
        <v>93</v>
      </c>
      <c r="D13414">
        <v>1</v>
      </c>
      <c r="E13414" t="s">
        <v>209</v>
      </c>
      <c r="F13414">
        <v>0</v>
      </c>
      <c r="G13414">
        <v>2</v>
      </c>
      <c r="H13414">
        <v>0</v>
      </c>
      <c r="I13414">
        <v>11</v>
      </c>
      <c r="J13414">
        <v>11</v>
      </c>
      <c r="K13414">
        <v>0</v>
      </c>
      <c r="L13414" s="10">
        <v>43887</v>
      </c>
    </row>
    <row r="13415" spans="1:12" x14ac:dyDescent="0.2">
      <c r="A13415" t="s">
        <v>205</v>
      </c>
      <c r="B13415">
        <v>121</v>
      </c>
      <c r="C13415">
        <v>93</v>
      </c>
      <c r="D13415">
        <v>1</v>
      </c>
      <c r="E13415" t="s">
        <v>211</v>
      </c>
      <c r="F13415">
        <v>0</v>
      </c>
      <c r="G13415">
        <v>3</v>
      </c>
      <c r="H13415">
        <v>0</v>
      </c>
      <c r="I13415">
        <v>8</v>
      </c>
      <c r="J13415">
        <v>8</v>
      </c>
      <c r="K13415">
        <v>0</v>
      </c>
      <c r="L13415" s="10">
        <v>43887</v>
      </c>
    </row>
    <row r="13416" spans="1:12" x14ac:dyDescent="0.2">
      <c r="A13416" t="s">
        <v>205</v>
      </c>
      <c r="B13416">
        <v>121</v>
      </c>
      <c r="C13416">
        <v>93</v>
      </c>
      <c r="D13416">
        <v>1</v>
      </c>
      <c r="E13416" t="s">
        <v>216</v>
      </c>
      <c r="F13416">
        <v>0</v>
      </c>
      <c r="G13416">
        <v>0</v>
      </c>
      <c r="H13416">
        <v>0</v>
      </c>
      <c r="I13416">
        <v>3</v>
      </c>
      <c r="J13416">
        <v>3</v>
      </c>
      <c r="K13416">
        <v>0</v>
      </c>
      <c r="L13416" s="10">
        <v>43887</v>
      </c>
    </row>
    <row r="13417" spans="1:12" x14ac:dyDescent="0.2">
      <c r="A13417" t="s">
        <v>205</v>
      </c>
      <c r="B13417">
        <v>121</v>
      </c>
      <c r="C13417">
        <v>93</v>
      </c>
      <c r="D13417">
        <v>1</v>
      </c>
      <c r="E13417" t="s">
        <v>217</v>
      </c>
      <c r="F13417">
        <v>0</v>
      </c>
      <c r="G13417">
        <v>0</v>
      </c>
      <c r="H13417">
        <v>0</v>
      </c>
      <c r="I13417">
        <v>3</v>
      </c>
      <c r="J13417">
        <v>3</v>
      </c>
      <c r="K13417">
        <v>0</v>
      </c>
      <c r="L13417" s="10">
        <v>43887</v>
      </c>
    </row>
    <row r="13418" spans="1:12" x14ac:dyDescent="0.2">
      <c r="A13418" t="s">
        <v>205</v>
      </c>
      <c r="B13418">
        <v>121</v>
      </c>
      <c r="C13418">
        <v>93</v>
      </c>
      <c r="D13418">
        <v>1</v>
      </c>
      <c r="E13418" t="s">
        <v>218</v>
      </c>
      <c r="F13418">
        <v>0</v>
      </c>
      <c r="G13418">
        <v>0</v>
      </c>
      <c r="H13418">
        <v>0</v>
      </c>
      <c r="I13418">
        <v>1</v>
      </c>
      <c r="J13418">
        <v>1</v>
      </c>
      <c r="K13418">
        <v>0</v>
      </c>
      <c r="L13418" s="10">
        <v>43887</v>
      </c>
    </row>
    <row r="13419" spans="1:12" x14ac:dyDescent="0.2">
      <c r="A13419" t="s">
        <v>431</v>
      </c>
      <c r="B13419">
        <v>133</v>
      </c>
      <c r="C13419">
        <v>106</v>
      </c>
      <c r="D13419">
        <v>0</v>
      </c>
      <c r="E13419" t="s">
        <v>432</v>
      </c>
      <c r="F13419">
        <v>0</v>
      </c>
      <c r="G13419">
        <v>0</v>
      </c>
      <c r="H13419">
        <v>0</v>
      </c>
      <c r="I13419">
        <v>37</v>
      </c>
      <c r="J13419">
        <v>25</v>
      </c>
      <c r="K13419">
        <v>0</v>
      </c>
      <c r="L13419" s="10">
        <v>43887</v>
      </c>
    </row>
    <row r="13420" spans="1:12" x14ac:dyDescent="0.2">
      <c r="A13420" t="s">
        <v>431</v>
      </c>
      <c r="B13420">
        <v>133</v>
      </c>
      <c r="C13420">
        <v>106</v>
      </c>
      <c r="D13420">
        <v>0</v>
      </c>
      <c r="E13420" t="s">
        <v>435</v>
      </c>
      <c r="F13420">
        <v>0</v>
      </c>
      <c r="G13420">
        <v>0</v>
      </c>
      <c r="H13420">
        <v>0</v>
      </c>
      <c r="I13420">
        <v>12</v>
      </c>
      <c r="J13420">
        <v>8</v>
      </c>
      <c r="K13420">
        <v>0</v>
      </c>
      <c r="L13420" s="10">
        <v>43887</v>
      </c>
    </row>
    <row r="13421" spans="1:12" x14ac:dyDescent="0.2">
      <c r="A13421" t="s">
        <v>431</v>
      </c>
      <c r="B13421">
        <v>133</v>
      </c>
      <c r="C13421">
        <v>106</v>
      </c>
      <c r="D13421">
        <v>0</v>
      </c>
      <c r="E13421" t="s">
        <v>438</v>
      </c>
      <c r="F13421">
        <v>0</v>
      </c>
      <c r="G13421">
        <v>0</v>
      </c>
      <c r="H13421">
        <v>0</v>
      </c>
      <c r="I13421">
        <v>10</v>
      </c>
      <c r="J13421">
        <v>7</v>
      </c>
      <c r="K13421">
        <v>0</v>
      </c>
      <c r="L13421" s="10">
        <v>43887</v>
      </c>
    </row>
    <row r="13422" spans="1:12" x14ac:dyDescent="0.2">
      <c r="A13422" t="s">
        <v>431</v>
      </c>
      <c r="B13422">
        <v>133</v>
      </c>
      <c r="C13422">
        <v>106</v>
      </c>
      <c r="D13422">
        <v>0</v>
      </c>
      <c r="E13422" t="s">
        <v>433</v>
      </c>
      <c r="F13422">
        <v>0</v>
      </c>
      <c r="G13422">
        <v>2</v>
      </c>
      <c r="H13422">
        <v>0</v>
      </c>
      <c r="I13422">
        <v>20</v>
      </c>
      <c r="J13422">
        <v>18</v>
      </c>
      <c r="K13422">
        <v>0</v>
      </c>
      <c r="L13422" s="10">
        <v>43887</v>
      </c>
    </row>
    <row r="13423" spans="1:12" x14ac:dyDescent="0.2">
      <c r="A13423" t="s">
        <v>431</v>
      </c>
      <c r="B13423">
        <v>133</v>
      </c>
      <c r="C13423">
        <v>106</v>
      </c>
      <c r="D13423">
        <v>0</v>
      </c>
      <c r="E13423" t="s">
        <v>439</v>
      </c>
      <c r="F13423">
        <v>0</v>
      </c>
      <c r="G13423">
        <v>0</v>
      </c>
      <c r="H13423">
        <v>0</v>
      </c>
      <c r="I13423">
        <v>8</v>
      </c>
      <c r="J13423">
        <v>6</v>
      </c>
      <c r="K13423">
        <v>0</v>
      </c>
      <c r="L13423" s="10">
        <v>43887</v>
      </c>
    </row>
    <row r="13424" spans="1:12" x14ac:dyDescent="0.2">
      <c r="A13424" t="s">
        <v>431</v>
      </c>
      <c r="B13424">
        <v>133</v>
      </c>
      <c r="C13424">
        <v>106</v>
      </c>
      <c r="D13424">
        <v>0</v>
      </c>
      <c r="E13424" t="s">
        <v>437</v>
      </c>
      <c r="F13424">
        <v>0</v>
      </c>
      <c r="G13424">
        <v>0</v>
      </c>
      <c r="H13424">
        <v>0</v>
      </c>
      <c r="I13424">
        <v>7</v>
      </c>
      <c r="J13424">
        <v>5</v>
      </c>
      <c r="K13424">
        <v>0</v>
      </c>
      <c r="L13424" s="10">
        <v>43887</v>
      </c>
    </row>
    <row r="13425" spans="1:12" x14ac:dyDescent="0.2">
      <c r="A13425" t="s">
        <v>431</v>
      </c>
      <c r="B13425">
        <v>133</v>
      </c>
      <c r="C13425">
        <v>106</v>
      </c>
      <c r="D13425">
        <v>0</v>
      </c>
      <c r="E13425" t="s">
        <v>434</v>
      </c>
      <c r="F13425">
        <v>0</v>
      </c>
      <c r="G13425">
        <v>0</v>
      </c>
      <c r="H13425">
        <v>0</v>
      </c>
      <c r="I13425">
        <v>19</v>
      </c>
      <c r="J13425">
        <v>18</v>
      </c>
      <c r="K13425">
        <v>0</v>
      </c>
      <c r="L13425" s="10">
        <v>43887</v>
      </c>
    </row>
    <row r="13426" spans="1:12" x14ac:dyDescent="0.2">
      <c r="A13426" t="s">
        <v>431</v>
      </c>
      <c r="B13426">
        <v>133</v>
      </c>
      <c r="C13426">
        <v>106</v>
      </c>
      <c r="D13426">
        <v>0</v>
      </c>
      <c r="E13426" t="s">
        <v>436</v>
      </c>
      <c r="F13426">
        <v>0</v>
      </c>
      <c r="G13426">
        <v>0</v>
      </c>
      <c r="H13426">
        <v>0</v>
      </c>
      <c r="I13426">
        <v>8</v>
      </c>
      <c r="J13426">
        <v>7</v>
      </c>
      <c r="K13426">
        <v>0</v>
      </c>
      <c r="L13426" s="10">
        <v>43887</v>
      </c>
    </row>
    <row r="13427" spans="1:12" x14ac:dyDescent="0.2">
      <c r="A13427" t="s">
        <v>431</v>
      </c>
      <c r="B13427">
        <v>133</v>
      </c>
      <c r="C13427">
        <v>106</v>
      </c>
      <c r="D13427">
        <v>0</v>
      </c>
      <c r="E13427" t="s">
        <v>441</v>
      </c>
      <c r="F13427">
        <v>0</v>
      </c>
      <c r="G13427">
        <v>0</v>
      </c>
      <c r="H13427">
        <v>0</v>
      </c>
      <c r="I13427">
        <v>6</v>
      </c>
      <c r="J13427">
        <v>6</v>
      </c>
      <c r="K13427">
        <v>0</v>
      </c>
      <c r="L13427" s="10">
        <v>43887</v>
      </c>
    </row>
    <row r="13428" spans="1:12" x14ac:dyDescent="0.2">
      <c r="A13428" t="s">
        <v>431</v>
      </c>
      <c r="B13428">
        <v>133</v>
      </c>
      <c r="C13428">
        <v>106</v>
      </c>
      <c r="D13428">
        <v>0</v>
      </c>
      <c r="E13428" t="s">
        <v>440</v>
      </c>
      <c r="F13428">
        <v>0</v>
      </c>
      <c r="G13428">
        <v>0</v>
      </c>
      <c r="H13428">
        <v>0</v>
      </c>
      <c r="I13428">
        <v>4</v>
      </c>
      <c r="J13428">
        <v>4</v>
      </c>
      <c r="K13428">
        <v>0</v>
      </c>
      <c r="L13428" s="10">
        <v>43887</v>
      </c>
    </row>
    <row r="13429" spans="1:12" x14ac:dyDescent="0.2">
      <c r="A13429" t="s">
        <v>431</v>
      </c>
      <c r="B13429">
        <v>133</v>
      </c>
      <c r="C13429">
        <v>106</v>
      </c>
      <c r="D13429">
        <v>0</v>
      </c>
      <c r="E13429" t="s">
        <v>442</v>
      </c>
      <c r="F13429">
        <v>0</v>
      </c>
      <c r="G13429">
        <v>0</v>
      </c>
      <c r="H13429">
        <v>0</v>
      </c>
      <c r="I13429">
        <v>2</v>
      </c>
      <c r="J13429">
        <v>2</v>
      </c>
      <c r="K13429">
        <v>0</v>
      </c>
      <c r="L13429" s="10">
        <v>43887</v>
      </c>
    </row>
    <row r="13430" spans="1:12" x14ac:dyDescent="0.2">
      <c r="A13430" t="s">
        <v>163</v>
      </c>
      <c r="B13430">
        <v>174</v>
      </c>
      <c r="C13430">
        <v>150</v>
      </c>
      <c r="D13430">
        <v>2</v>
      </c>
      <c r="E13430" t="s">
        <v>165</v>
      </c>
      <c r="F13430">
        <v>0</v>
      </c>
      <c r="G13430">
        <v>0</v>
      </c>
      <c r="H13430">
        <v>0</v>
      </c>
      <c r="I13430">
        <v>25</v>
      </c>
      <c r="J13430">
        <v>15</v>
      </c>
      <c r="K13430">
        <v>0</v>
      </c>
      <c r="L13430" s="10">
        <v>43887</v>
      </c>
    </row>
    <row r="13431" spans="1:12" x14ac:dyDescent="0.2">
      <c r="A13431" t="s">
        <v>163</v>
      </c>
      <c r="B13431">
        <v>174</v>
      </c>
      <c r="C13431">
        <v>150</v>
      </c>
      <c r="D13431">
        <v>2</v>
      </c>
      <c r="E13431" t="s">
        <v>164</v>
      </c>
      <c r="F13431">
        <v>0</v>
      </c>
      <c r="G13431">
        <v>0</v>
      </c>
      <c r="H13431">
        <v>0</v>
      </c>
      <c r="I13431">
        <v>53</v>
      </c>
      <c r="J13431">
        <v>48</v>
      </c>
      <c r="K13431">
        <v>0</v>
      </c>
      <c r="L13431" s="10">
        <v>43887</v>
      </c>
    </row>
    <row r="13432" spans="1:12" x14ac:dyDescent="0.2">
      <c r="A13432" t="s">
        <v>163</v>
      </c>
      <c r="B13432">
        <v>174</v>
      </c>
      <c r="C13432">
        <v>150</v>
      </c>
      <c r="D13432">
        <v>2</v>
      </c>
      <c r="E13432" t="s">
        <v>171</v>
      </c>
      <c r="F13432">
        <v>0</v>
      </c>
      <c r="G13432">
        <v>2</v>
      </c>
      <c r="H13432">
        <v>0</v>
      </c>
      <c r="I13432">
        <v>9</v>
      </c>
      <c r="J13432">
        <v>7</v>
      </c>
      <c r="K13432">
        <v>0</v>
      </c>
      <c r="L13432" s="10">
        <v>43887</v>
      </c>
    </row>
    <row r="13433" spans="1:12" x14ac:dyDescent="0.2">
      <c r="A13433" t="s">
        <v>163</v>
      </c>
      <c r="B13433">
        <v>174</v>
      </c>
      <c r="C13433">
        <v>150</v>
      </c>
      <c r="D13433">
        <v>2</v>
      </c>
      <c r="E13433" t="s">
        <v>168</v>
      </c>
      <c r="F13433">
        <v>0</v>
      </c>
      <c r="G13433">
        <v>0</v>
      </c>
      <c r="H13433">
        <v>0</v>
      </c>
      <c r="I13433">
        <v>14</v>
      </c>
      <c r="J13433">
        <v>12</v>
      </c>
      <c r="K13433">
        <v>1</v>
      </c>
      <c r="L13433" s="10">
        <v>43887</v>
      </c>
    </row>
    <row r="13434" spans="1:12" x14ac:dyDescent="0.2">
      <c r="A13434" t="s">
        <v>163</v>
      </c>
      <c r="B13434">
        <v>174</v>
      </c>
      <c r="C13434">
        <v>150</v>
      </c>
      <c r="D13434">
        <v>2</v>
      </c>
      <c r="E13434" t="s">
        <v>167</v>
      </c>
      <c r="F13434">
        <v>0</v>
      </c>
      <c r="G13434">
        <v>2</v>
      </c>
      <c r="H13434">
        <v>0</v>
      </c>
      <c r="I13434">
        <v>13</v>
      </c>
      <c r="J13434">
        <v>12</v>
      </c>
      <c r="K13434">
        <v>0</v>
      </c>
      <c r="L13434" s="10">
        <v>43887</v>
      </c>
    </row>
    <row r="13435" spans="1:12" x14ac:dyDescent="0.2">
      <c r="A13435" t="s">
        <v>163</v>
      </c>
      <c r="B13435">
        <v>174</v>
      </c>
      <c r="C13435">
        <v>150</v>
      </c>
      <c r="D13435">
        <v>2</v>
      </c>
      <c r="E13435" t="s">
        <v>169</v>
      </c>
      <c r="F13435">
        <v>0</v>
      </c>
      <c r="G13435">
        <v>0</v>
      </c>
      <c r="H13435">
        <v>0</v>
      </c>
      <c r="I13435">
        <v>13</v>
      </c>
      <c r="J13435">
        <v>12</v>
      </c>
      <c r="K13435">
        <v>0</v>
      </c>
      <c r="L13435" s="10">
        <v>43887</v>
      </c>
    </row>
    <row r="13436" spans="1:12" x14ac:dyDescent="0.2">
      <c r="A13436" t="s">
        <v>163</v>
      </c>
      <c r="B13436">
        <v>174</v>
      </c>
      <c r="C13436">
        <v>150</v>
      </c>
      <c r="D13436">
        <v>2</v>
      </c>
      <c r="E13436" t="s">
        <v>170</v>
      </c>
      <c r="F13436">
        <v>0</v>
      </c>
      <c r="G13436">
        <v>0</v>
      </c>
      <c r="H13436">
        <v>0</v>
      </c>
      <c r="I13436">
        <v>9</v>
      </c>
      <c r="J13436">
        <v>8</v>
      </c>
      <c r="K13436">
        <v>0</v>
      </c>
      <c r="L13436" s="10">
        <v>43887</v>
      </c>
    </row>
    <row r="13437" spans="1:12" x14ac:dyDescent="0.2">
      <c r="A13437" t="s">
        <v>163</v>
      </c>
      <c r="B13437">
        <v>174</v>
      </c>
      <c r="C13437">
        <v>150</v>
      </c>
      <c r="D13437">
        <v>2</v>
      </c>
      <c r="E13437" t="s">
        <v>174</v>
      </c>
      <c r="F13437">
        <v>0</v>
      </c>
      <c r="G13437">
        <v>0</v>
      </c>
      <c r="H13437">
        <v>0</v>
      </c>
      <c r="I13437">
        <v>5</v>
      </c>
      <c r="J13437">
        <v>4</v>
      </c>
      <c r="K13437">
        <v>0</v>
      </c>
      <c r="L13437" s="10">
        <v>43887</v>
      </c>
    </row>
    <row r="13438" spans="1:12" x14ac:dyDescent="0.2">
      <c r="A13438" t="s">
        <v>163</v>
      </c>
      <c r="B13438">
        <v>174</v>
      </c>
      <c r="C13438">
        <v>150</v>
      </c>
      <c r="D13438">
        <v>2</v>
      </c>
      <c r="E13438" t="s">
        <v>166</v>
      </c>
      <c r="F13438">
        <v>0</v>
      </c>
      <c r="G13438">
        <v>2</v>
      </c>
      <c r="H13438">
        <v>0</v>
      </c>
      <c r="I13438">
        <v>15</v>
      </c>
      <c r="J13438">
        <v>14</v>
      </c>
      <c r="K13438">
        <v>1</v>
      </c>
      <c r="L13438" s="10">
        <v>43887</v>
      </c>
    </row>
    <row r="13439" spans="1:12" x14ac:dyDescent="0.2">
      <c r="A13439" t="s">
        <v>163</v>
      </c>
      <c r="B13439">
        <v>174</v>
      </c>
      <c r="C13439">
        <v>150</v>
      </c>
      <c r="D13439">
        <v>2</v>
      </c>
      <c r="E13439" t="s">
        <v>172</v>
      </c>
      <c r="F13439">
        <v>0</v>
      </c>
      <c r="G13439">
        <v>0</v>
      </c>
      <c r="H13439">
        <v>0</v>
      </c>
      <c r="I13439">
        <v>7</v>
      </c>
      <c r="J13439">
        <v>7</v>
      </c>
      <c r="K13439">
        <v>0</v>
      </c>
      <c r="L13439" s="10">
        <v>43887</v>
      </c>
    </row>
    <row r="13440" spans="1:12" x14ac:dyDescent="0.2">
      <c r="A13440" t="s">
        <v>163</v>
      </c>
      <c r="B13440">
        <v>174</v>
      </c>
      <c r="C13440">
        <v>150</v>
      </c>
      <c r="D13440">
        <v>2</v>
      </c>
      <c r="E13440" t="s">
        <v>173</v>
      </c>
      <c r="F13440">
        <v>0</v>
      </c>
      <c r="G13440">
        <v>0</v>
      </c>
      <c r="H13440">
        <v>0</v>
      </c>
      <c r="I13440">
        <v>4</v>
      </c>
      <c r="J13440">
        <v>4</v>
      </c>
      <c r="K13440">
        <v>0</v>
      </c>
      <c r="L13440" s="10">
        <v>43887</v>
      </c>
    </row>
    <row r="13441" spans="1:12" x14ac:dyDescent="0.2">
      <c r="A13441" t="s">
        <v>163</v>
      </c>
      <c r="B13441">
        <v>174</v>
      </c>
      <c r="C13441">
        <v>150</v>
      </c>
      <c r="D13441">
        <v>2</v>
      </c>
      <c r="E13441" t="s">
        <v>175</v>
      </c>
      <c r="F13441">
        <v>0</v>
      </c>
      <c r="G13441">
        <v>0</v>
      </c>
      <c r="H13441">
        <v>0</v>
      </c>
      <c r="I13441">
        <v>4</v>
      </c>
      <c r="J13441">
        <v>4</v>
      </c>
      <c r="K13441">
        <v>0</v>
      </c>
      <c r="L13441" s="10">
        <v>43887</v>
      </c>
    </row>
    <row r="13442" spans="1:12" x14ac:dyDescent="0.2">
      <c r="A13442" t="s">
        <v>163</v>
      </c>
      <c r="B13442">
        <v>174</v>
      </c>
      <c r="C13442">
        <v>150</v>
      </c>
      <c r="D13442">
        <v>2</v>
      </c>
      <c r="E13442" t="s">
        <v>176</v>
      </c>
      <c r="F13442">
        <v>0</v>
      </c>
      <c r="G13442">
        <v>0</v>
      </c>
      <c r="H13442">
        <v>0</v>
      </c>
      <c r="I13442">
        <v>2</v>
      </c>
      <c r="J13442">
        <v>2</v>
      </c>
      <c r="K13442">
        <v>0</v>
      </c>
      <c r="L13442" s="10">
        <v>43887</v>
      </c>
    </row>
    <row r="13443" spans="1:12" x14ac:dyDescent="0.2">
      <c r="A13443" t="s">
        <v>163</v>
      </c>
      <c r="B13443">
        <v>174</v>
      </c>
      <c r="C13443">
        <v>150</v>
      </c>
      <c r="D13443">
        <v>2</v>
      </c>
      <c r="E13443" t="s">
        <v>177</v>
      </c>
      <c r="F13443">
        <v>0</v>
      </c>
      <c r="G13443">
        <v>0</v>
      </c>
      <c r="H13443">
        <v>0</v>
      </c>
      <c r="I13443">
        <v>1</v>
      </c>
      <c r="J13443">
        <v>1</v>
      </c>
      <c r="K13443">
        <v>0</v>
      </c>
      <c r="L13443" s="10">
        <v>43887</v>
      </c>
    </row>
    <row r="13444" spans="1:12" x14ac:dyDescent="0.2">
      <c r="A13444" t="s">
        <v>231</v>
      </c>
      <c r="B13444">
        <v>146</v>
      </c>
      <c r="C13444">
        <v>112</v>
      </c>
      <c r="D13444">
        <v>2</v>
      </c>
      <c r="E13444" t="s">
        <v>233</v>
      </c>
      <c r="F13444">
        <v>0</v>
      </c>
      <c r="G13444">
        <v>1</v>
      </c>
      <c r="H13444">
        <v>0</v>
      </c>
      <c r="I13444">
        <v>32</v>
      </c>
      <c r="J13444">
        <v>19</v>
      </c>
      <c r="K13444">
        <v>0</v>
      </c>
      <c r="L13444" s="10">
        <v>43887</v>
      </c>
    </row>
    <row r="13445" spans="1:12" x14ac:dyDescent="0.2">
      <c r="A13445" t="s">
        <v>231</v>
      </c>
      <c r="B13445">
        <v>146</v>
      </c>
      <c r="C13445">
        <v>112</v>
      </c>
      <c r="D13445">
        <v>2</v>
      </c>
      <c r="E13445" t="s">
        <v>232</v>
      </c>
      <c r="F13445">
        <v>0</v>
      </c>
      <c r="G13445">
        <v>4</v>
      </c>
      <c r="H13445">
        <v>0</v>
      </c>
      <c r="I13445">
        <v>36</v>
      </c>
      <c r="J13445">
        <v>27</v>
      </c>
      <c r="K13445">
        <v>1</v>
      </c>
      <c r="L13445" s="10">
        <v>43887</v>
      </c>
    </row>
    <row r="13446" spans="1:12" x14ac:dyDescent="0.2">
      <c r="A13446" t="s">
        <v>231</v>
      </c>
      <c r="B13446">
        <v>146</v>
      </c>
      <c r="C13446">
        <v>112</v>
      </c>
      <c r="D13446">
        <v>2</v>
      </c>
      <c r="E13446" t="s">
        <v>234</v>
      </c>
      <c r="F13446">
        <v>0</v>
      </c>
      <c r="G13446">
        <v>1</v>
      </c>
      <c r="H13446">
        <v>0</v>
      </c>
      <c r="I13446">
        <v>23</v>
      </c>
      <c r="J13446">
        <v>15</v>
      </c>
      <c r="K13446">
        <v>0</v>
      </c>
      <c r="L13446" s="10">
        <v>43887</v>
      </c>
    </row>
    <row r="13447" spans="1:12" x14ac:dyDescent="0.2">
      <c r="A13447" t="s">
        <v>231</v>
      </c>
      <c r="B13447">
        <v>146</v>
      </c>
      <c r="C13447">
        <v>112</v>
      </c>
      <c r="D13447">
        <v>2</v>
      </c>
      <c r="E13447" t="s">
        <v>235</v>
      </c>
      <c r="F13447">
        <v>0</v>
      </c>
      <c r="G13447">
        <v>2</v>
      </c>
      <c r="H13447">
        <v>0</v>
      </c>
      <c r="I13447">
        <v>17</v>
      </c>
      <c r="J13447">
        <v>15</v>
      </c>
      <c r="K13447">
        <v>0</v>
      </c>
      <c r="L13447" s="10">
        <v>43887</v>
      </c>
    </row>
    <row r="13448" spans="1:12" x14ac:dyDescent="0.2">
      <c r="A13448" t="s">
        <v>231</v>
      </c>
      <c r="B13448">
        <v>146</v>
      </c>
      <c r="C13448">
        <v>112</v>
      </c>
      <c r="D13448">
        <v>2</v>
      </c>
      <c r="E13448" t="s">
        <v>237</v>
      </c>
      <c r="F13448">
        <v>0</v>
      </c>
      <c r="G13448">
        <v>0</v>
      </c>
      <c r="H13448">
        <v>0</v>
      </c>
      <c r="I13448">
        <v>10</v>
      </c>
      <c r="J13448">
        <v>8</v>
      </c>
      <c r="K13448">
        <v>1</v>
      </c>
      <c r="L13448" s="10">
        <v>43887</v>
      </c>
    </row>
    <row r="13449" spans="1:12" x14ac:dyDescent="0.2">
      <c r="A13449" t="s">
        <v>231</v>
      </c>
      <c r="B13449">
        <v>146</v>
      </c>
      <c r="C13449">
        <v>112</v>
      </c>
      <c r="D13449">
        <v>2</v>
      </c>
      <c r="E13449" t="s">
        <v>238</v>
      </c>
      <c r="F13449">
        <v>0</v>
      </c>
      <c r="G13449">
        <v>0</v>
      </c>
      <c r="H13449">
        <v>0</v>
      </c>
      <c r="I13449">
        <v>10</v>
      </c>
      <c r="J13449">
        <v>10</v>
      </c>
      <c r="K13449">
        <v>0</v>
      </c>
      <c r="L13449" s="10">
        <v>43887</v>
      </c>
    </row>
    <row r="13450" spans="1:12" x14ac:dyDescent="0.2">
      <c r="A13450" t="s">
        <v>231</v>
      </c>
      <c r="B13450">
        <v>146</v>
      </c>
      <c r="C13450">
        <v>112</v>
      </c>
      <c r="D13450">
        <v>2</v>
      </c>
      <c r="E13450" t="s">
        <v>236</v>
      </c>
      <c r="F13450">
        <v>0</v>
      </c>
      <c r="G13450">
        <v>0</v>
      </c>
      <c r="H13450">
        <v>0</v>
      </c>
      <c r="I13450">
        <v>10</v>
      </c>
      <c r="J13450">
        <v>10</v>
      </c>
      <c r="K13450">
        <v>0</v>
      </c>
      <c r="L13450" s="10">
        <v>43887</v>
      </c>
    </row>
    <row r="13451" spans="1:12" x14ac:dyDescent="0.2">
      <c r="A13451" t="s">
        <v>231</v>
      </c>
      <c r="B13451">
        <v>146</v>
      </c>
      <c r="C13451">
        <v>112</v>
      </c>
      <c r="D13451">
        <v>2</v>
      </c>
      <c r="E13451" t="s">
        <v>239</v>
      </c>
      <c r="F13451">
        <v>0</v>
      </c>
      <c r="G13451">
        <v>1</v>
      </c>
      <c r="H13451">
        <v>0</v>
      </c>
      <c r="I13451">
        <v>4</v>
      </c>
      <c r="J13451">
        <v>4</v>
      </c>
      <c r="K13451">
        <v>0</v>
      </c>
      <c r="L13451" s="10">
        <v>43887</v>
      </c>
    </row>
    <row r="13452" spans="1:12" x14ac:dyDescent="0.2">
      <c r="A13452" t="s">
        <v>231</v>
      </c>
      <c r="B13452">
        <v>146</v>
      </c>
      <c r="C13452">
        <v>112</v>
      </c>
      <c r="D13452">
        <v>2</v>
      </c>
      <c r="E13452" t="s">
        <v>240</v>
      </c>
      <c r="F13452">
        <v>0</v>
      </c>
      <c r="G13452">
        <v>0</v>
      </c>
      <c r="H13452">
        <v>0</v>
      </c>
      <c r="I13452">
        <v>4</v>
      </c>
      <c r="J13452">
        <v>4</v>
      </c>
      <c r="K13452">
        <v>0</v>
      </c>
      <c r="L13452" s="10">
        <v>43887</v>
      </c>
    </row>
    <row r="13453" spans="1:12" x14ac:dyDescent="0.2">
      <c r="A13453" t="s">
        <v>50</v>
      </c>
      <c r="B13453">
        <v>1272</v>
      </c>
      <c r="C13453">
        <v>1112</v>
      </c>
      <c r="D13453">
        <v>20</v>
      </c>
      <c r="E13453" t="s">
        <v>51</v>
      </c>
      <c r="F13453">
        <v>0</v>
      </c>
      <c r="G13453">
        <v>5</v>
      </c>
      <c r="H13453">
        <v>0</v>
      </c>
      <c r="I13453">
        <v>274</v>
      </c>
      <c r="J13453">
        <v>232</v>
      </c>
      <c r="K13453">
        <v>2</v>
      </c>
      <c r="L13453" s="10">
        <v>43888</v>
      </c>
    </row>
    <row r="13454" spans="1:12" x14ac:dyDescent="0.2">
      <c r="A13454" t="s">
        <v>50</v>
      </c>
      <c r="B13454">
        <v>1272</v>
      </c>
      <c r="C13454">
        <v>1112</v>
      </c>
      <c r="D13454">
        <v>20</v>
      </c>
      <c r="E13454" t="s">
        <v>53</v>
      </c>
      <c r="F13454">
        <v>0</v>
      </c>
      <c r="G13454">
        <v>4</v>
      </c>
      <c r="H13454">
        <v>0</v>
      </c>
      <c r="I13454">
        <v>157</v>
      </c>
      <c r="J13454">
        <v>130</v>
      </c>
      <c r="K13454">
        <v>0</v>
      </c>
      <c r="L13454" s="10">
        <v>43888</v>
      </c>
    </row>
    <row r="13455" spans="1:12" x14ac:dyDescent="0.2">
      <c r="A13455" t="s">
        <v>50</v>
      </c>
      <c r="B13455">
        <v>1272</v>
      </c>
      <c r="C13455">
        <v>1112</v>
      </c>
      <c r="D13455">
        <v>20</v>
      </c>
      <c r="E13455" t="s">
        <v>56</v>
      </c>
      <c r="F13455">
        <v>0</v>
      </c>
      <c r="G13455">
        <v>0</v>
      </c>
      <c r="H13455">
        <v>0</v>
      </c>
      <c r="I13455">
        <v>76</v>
      </c>
      <c r="J13455">
        <v>56</v>
      </c>
      <c r="K13455">
        <v>1</v>
      </c>
      <c r="L13455" s="10">
        <v>43888</v>
      </c>
    </row>
    <row r="13456" spans="1:12" x14ac:dyDescent="0.2">
      <c r="A13456" t="s">
        <v>50</v>
      </c>
      <c r="B13456">
        <v>1272</v>
      </c>
      <c r="C13456">
        <v>1112</v>
      </c>
      <c r="D13456">
        <v>20</v>
      </c>
      <c r="E13456" t="s">
        <v>52</v>
      </c>
      <c r="F13456">
        <v>0</v>
      </c>
      <c r="G13456">
        <v>1</v>
      </c>
      <c r="H13456">
        <v>0</v>
      </c>
      <c r="I13456">
        <v>156</v>
      </c>
      <c r="J13456">
        <v>139</v>
      </c>
      <c r="K13456">
        <v>3</v>
      </c>
      <c r="L13456" s="10">
        <v>43888</v>
      </c>
    </row>
    <row r="13457" spans="1:12" x14ac:dyDescent="0.2">
      <c r="A13457" t="s">
        <v>50</v>
      </c>
      <c r="B13457">
        <v>1272</v>
      </c>
      <c r="C13457">
        <v>1112</v>
      </c>
      <c r="D13457">
        <v>20</v>
      </c>
      <c r="E13457" t="s">
        <v>59</v>
      </c>
      <c r="F13457">
        <v>0</v>
      </c>
      <c r="G13457">
        <v>0</v>
      </c>
      <c r="H13457">
        <v>0</v>
      </c>
      <c r="I13457">
        <v>53</v>
      </c>
      <c r="J13457">
        <v>44</v>
      </c>
      <c r="K13457">
        <v>0</v>
      </c>
      <c r="L13457" s="10">
        <v>43888</v>
      </c>
    </row>
    <row r="13458" spans="1:12" x14ac:dyDescent="0.2">
      <c r="A13458" t="s">
        <v>50</v>
      </c>
      <c r="B13458">
        <v>1272</v>
      </c>
      <c r="C13458">
        <v>1112</v>
      </c>
      <c r="D13458">
        <v>20</v>
      </c>
      <c r="E13458" t="s">
        <v>64</v>
      </c>
      <c r="F13458">
        <v>0</v>
      </c>
      <c r="G13458">
        <v>1</v>
      </c>
      <c r="H13458">
        <v>0</v>
      </c>
      <c r="I13458">
        <v>26</v>
      </c>
      <c r="J13458">
        <v>18</v>
      </c>
      <c r="K13458">
        <v>0</v>
      </c>
      <c r="L13458" s="10">
        <v>43888</v>
      </c>
    </row>
    <row r="13459" spans="1:12" x14ac:dyDescent="0.2">
      <c r="A13459" t="s">
        <v>50</v>
      </c>
      <c r="B13459">
        <v>1272</v>
      </c>
      <c r="C13459">
        <v>1112</v>
      </c>
      <c r="D13459">
        <v>20</v>
      </c>
      <c r="E13459" t="s">
        <v>61</v>
      </c>
      <c r="F13459">
        <v>0</v>
      </c>
      <c r="G13459">
        <v>1</v>
      </c>
      <c r="H13459">
        <v>0</v>
      </c>
      <c r="I13459">
        <v>35</v>
      </c>
      <c r="J13459">
        <v>28</v>
      </c>
      <c r="K13459">
        <v>0</v>
      </c>
      <c r="L13459" s="10">
        <v>43888</v>
      </c>
    </row>
    <row r="13460" spans="1:12" x14ac:dyDescent="0.2">
      <c r="A13460" t="s">
        <v>50</v>
      </c>
      <c r="B13460">
        <v>1272</v>
      </c>
      <c r="C13460">
        <v>1112</v>
      </c>
      <c r="D13460">
        <v>20</v>
      </c>
      <c r="E13460" t="s">
        <v>55</v>
      </c>
      <c r="F13460">
        <v>0</v>
      </c>
      <c r="G13460">
        <v>0</v>
      </c>
      <c r="H13460">
        <v>0</v>
      </c>
      <c r="I13460">
        <v>91</v>
      </c>
      <c r="J13460">
        <v>82</v>
      </c>
      <c r="K13460">
        <v>3</v>
      </c>
      <c r="L13460" s="10">
        <v>43888</v>
      </c>
    </row>
    <row r="13461" spans="1:12" x14ac:dyDescent="0.2">
      <c r="A13461" t="s">
        <v>50</v>
      </c>
      <c r="B13461">
        <v>1272</v>
      </c>
      <c r="C13461">
        <v>1112</v>
      </c>
      <c r="D13461">
        <v>20</v>
      </c>
      <c r="E13461" t="s">
        <v>66</v>
      </c>
      <c r="F13461">
        <v>0</v>
      </c>
      <c r="G13461">
        <v>0</v>
      </c>
      <c r="H13461">
        <v>0</v>
      </c>
      <c r="I13461">
        <v>17</v>
      </c>
      <c r="J13461">
        <v>11</v>
      </c>
      <c r="K13461">
        <v>0</v>
      </c>
      <c r="L13461" s="10">
        <v>43888</v>
      </c>
    </row>
    <row r="13462" spans="1:12" x14ac:dyDescent="0.2">
      <c r="A13462" t="s">
        <v>50</v>
      </c>
      <c r="B13462">
        <v>1272</v>
      </c>
      <c r="C13462">
        <v>1112</v>
      </c>
      <c r="D13462">
        <v>20</v>
      </c>
      <c r="E13462" t="s">
        <v>58</v>
      </c>
      <c r="F13462">
        <v>0</v>
      </c>
      <c r="G13462">
        <v>2</v>
      </c>
      <c r="H13462">
        <v>0</v>
      </c>
      <c r="I13462">
        <v>58</v>
      </c>
      <c r="J13462">
        <v>53</v>
      </c>
      <c r="K13462">
        <v>1</v>
      </c>
      <c r="L13462" s="10">
        <v>43888</v>
      </c>
    </row>
    <row r="13463" spans="1:12" x14ac:dyDescent="0.2">
      <c r="A13463" t="s">
        <v>50</v>
      </c>
      <c r="B13463">
        <v>1272</v>
      </c>
      <c r="C13463">
        <v>1112</v>
      </c>
      <c r="D13463">
        <v>20</v>
      </c>
      <c r="E13463" t="s">
        <v>62</v>
      </c>
      <c r="F13463">
        <v>0</v>
      </c>
      <c r="G13463">
        <v>0</v>
      </c>
      <c r="H13463">
        <v>0</v>
      </c>
      <c r="I13463">
        <v>31</v>
      </c>
      <c r="J13463">
        <v>26</v>
      </c>
      <c r="K13463">
        <v>1</v>
      </c>
      <c r="L13463" s="10">
        <v>43888</v>
      </c>
    </row>
    <row r="13464" spans="1:12" x14ac:dyDescent="0.2">
      <c r="A13464" t="s">
        <v>50</v>
      </c>
      <c r="B13464">
        <v>1272</v>
      </c>
      <c r="C13464">
        <v>1112</v>
      </c>
      <c r="D13464">
        <v>20</v>
      </c>
      <c r="E13464" t="s">
        <v>57</v>
      </c>
      <c r="F13464">
        <v>0</v>
      </c>
      <c r="G13464">
        <v>2</v>
      </c>
      <c r="H13464">
        <v>0</v>
      </c>
      <c r="I13464">
        <v>57</v>
      </c>
      <c r="J13464">
        <v>51</v>
      </c>
      <c r="K13464">
        <v>3</v>
      </c>
      <c r="L13464" s="10">
        <v>43888</v>
      </c>
    </row>
    <row r="13465" spans="1:12" x14ac:dyDescent="0.2">
      <c r="A13465" t="s">
        <v>50</v>
      </c>
      <c r="B13465">
        <v>1272</v>
      </c>
      <c r="C13465">
        <v>1112</v>
      </c>
      <c r="D13465">
        <v>20</v>
      </c>
      <c r="E13465" t="s">
        <v>60</v>
      </c>
      <c r="F13465">
        <v>0</v>
      </c>
      <c r="G13465">
        <v>3</v>
      </c>
      <c r="H13465">
        <v>0</v>
      </c>
      <c r="I13465">
        <v>39</v>
      </c>
      <c r="J13465">
        <v>36</v>
      </c>
      <c r="K13465">
        <v>0</v>
      </c>
      <c r="L13465" s="10">
        <v>43888</v>
      </c>
    </row>
    <row r="13466" spans="1:12" x14ac:dyDescent="0.2">
      <c r="A13466" t="s">
        <v>50</v>
      </c>
      <c r="B13466">
        <v>1272</v>
      </c>
      <c r="C13466">
        <v>1112</v>
      </c>
      <c r="D13466">
        <v>20</v>
      </c>
      <c r="E13466" t="s">
        <v>54</v>
      </c>
      <c r="F13466">
        <v>0</v>
      </c>
      <c r="G13466">
        <v>9</v>
      </c>
      <c r="H13466">
        <v>0</v>
      </c>
      <c r="I13466">
        <v>139</v>
      </c>
      <c r="J13466">
        <v>137</v>
      </c>
      <c r="K13466">
        <v>0</v>
      </c>
      <c r="L13466" s="10">
        <v>43888</v>
      </c>
    </row>
    <row r="13467" spans="1:12" x14ac:dyDescent="0.2">
      <c r="A13467" t="s">
        <v>50</v>
      </c>
      <c r="B13467">
        <v>1272</v>
      </c>
      <c r="C13467">
        <v>1112</v>
      </c>
      <c r="D13467">
        <v>20</v>
      </c>
      <c r="E13467" t="s">
        <v>65</v>
      </c>
      <c r="F13467">
        <v>0</v>
      </c>
      <c r="G13467">
        <v>2</v>
      </c>
      <c r="H13467">
        <v>0</v>
      </c>
      <c r="I13467">
        <v>19</v>
      </c>
      <c r="J13467">
        <v>17</v>
      </c>
      <c r="K13467">
        <v>0</v>
      </c>
      <c r="L13467" s="10">
        <v>43888</v>
      </c>
    </row>
    <row r="13468" spans="1:12" x14ac:dyDescent="0.2">
      <c r="A13468" t="s">
        <v>50</v>
      </c>
      <c r="B13468">
        <v>1272</v>
      </c>
      <c r="C13468">
        <v>1112</v>
      </c>
      <c r="D13468">
        <v>20</v>
      </c>
      <c r="E13468" t="s">
        <v>68</v>
      </c>
      <c r="F13468">
        <v>0</v>
      </c>
      <c r="G13468">
        <v>0</v>
      </c>
      <c r="H13468">
        <v>0</v>
      </c>
      <c r="I13468">
        <v>5</v>
      </c>
      <c r="J13468">
        <v>3</v>
      </c>
      <c r="K13468">
        <v>0</v>
      </c>
      <c r="L13468" s="10">
        <v>43888</v>
      </c>
    </row>
    <row r="13469" spans="1:12" x14ac:dyDescent="0.2">
      <c r="A13469" t="s">
        <v>50</v>
      </c>
      <c r="B13469">
        <v>1272</v>
      </c>
      <c r="C13469">
        <v>1112</v>
      </c>
      <c r="D13469">
        <v>20</v>
      </c>
      <c r="E13469" t="s">
        <v>63</v>
      </c>
      <c r="F13469">
        <v>0</v>
      </c>
      <c r="G13469">
        <v>2</v>
      </c>
      <c r="H13469">
        <v>0</v>
      </c>
      <c r="I13469">
        <v>32</v>
      </c>
      <c r="J13469">
        <v>31</v>
      </c>
      <c r="K13469">
        <v>1</v>
      </c>
      <c r="L13469" s="10">
        <v>43888</v>
      </c>
    </row>
    <row r="13470" spans="1:12" x14ac:dyDescent="0.2">
      <c r="A13470" t="s">
        <v>50</v>
      </c>
      <c r="B13470">
        <v>1272</v>
      </c>
      <c r="C13470">
        <v>1112</v>
      </c>
      <c r="D13470">
        <v>20</v>
      </c>
      <c r="E13470" t="s">
        <v>67</v>
      </c>
      <c r="F13470">
        <v>0</v>
      </c>
      <c r="G13470">
        <v>0</v>
      </c>
      <c r="H13470">
        <v>0</v>
      </c>
      <c r="I13470">
        <v>7</v>
      </c>
      <c r="J13470">
        <v>6</v>
      </c>
      <c r="K13470">
        <v>1</v>
      </c>
      <c r="L13470" s="10">
        <v>43888</v>
      </c>
    </row>
    <row r="13471" spans="1:12" x14ac:dyDescent="0.2">
      <c r="A13471" t="s">
        <v>50</v>
      </c>
      <c r="B13471">
        <v>1272</v>
      </c>
      <c r="C13471">
        <v>1112</v>
      </c>
      <c r="D13471">
        <v>20</v>
      </c>
      <c r="E13471" t="s">
        <v>28</v>
      </c>
      <c r="F13471">
        <v>0</v>
      </c>
      <c r="G13471">
        <v>12</v>
      </c>
      <c r="H13471">
        <v>0</v>
      </c>
      <c r="I13471">
        <v>0</v>
      </c>
      <c r="J13471">
        <v>12</v>
      </c>
      <c r="K13471">
        <v>4</v>
      </c>
      <c r="L13471" s="10">
        <v>43888</v>
      </c>
    </row>
    <row r="13472" spans="1:12" x14ac:dyDescent="0.2">
      <c r="A13472" t="s">
        <v>145</v>
      </c>
      <c r="B13472">
        <v>65914</v>
      </c>
      <c r="C13472">
        <v>26403</v>
      </c>
      <c r="D13472">
        <v>2682</v>
      </c>
      <c r="E13472" t="s">
        <v>146</v>
      </c>
      <c r="F13472">
        <v>313</v>
      </c>
      <c r="G13472">
        <v>2354</v>
      </c>
      <c r="H13472">
        <v>28</v>
      </c>
      <c r="I13472">
        <v>48137</v>
      </c>
      <c r="J13472">
        <v>15826</v>
      </c>
      <c r="K13472">
        <v>2132</v>
      </c>
      <c r="L13472" s="10">
        <v>43888</v>
      </c>
    </row>
    <row r="13473" spans="1:12" x14ac:dyDescent="0.2">
      <c r="A13473" t="s">
        <v>145</v>
      </c>
      <c r="B13473">
        <v>65914</v>
      </c>
      <c r="C13473">
        <v>26403</v>
      </c>
      <c r="D13473">
        <v>2682</v>
      </c>
      <c r="E13473" t="s">
        <v>147</v>
      </c>
      <c r="F13473">
        <v>1</v>
      </c>
      <c r="G13473">
        <v>170</v>
      </c>
      <c r="H13473">
        <v>1</v>
      </c>
      <c r="I13473">
        <v>3517</v>
      </c>
      <c r="J13473">
        <v>1795</v>
      </c>
      <c r="K13473">
        <v>114</v>
      </c>
      <c r="L13473" s="10">
        <v>43888</v>
      </c>
    </row>
    <row r="13474" spans="1:12" x14ac:dyDescent="0.2">
      <c r="A13474" t="s">
        <v>145</v>
      </c>
      <c r="B13474">
        <v>65914</v>
      </c>
      <c r="C13474">
        <v>26403</v>
      </c>
      <c r="D13474">
        <v>2682</v>
      </c>
      <c r="E13474" t="s">
        <v>148</v>
      </c>
      <c r="F13474">
        <v>0</v>
      </c>
      <c r="G13474">
        <v>89</v>
      </c>
      <c r="H13474">
        <v>4</v>
      </c>
      <c r="I13474">
        <v>2904</v>
      </c>
      <c r="J13474">
        <v>2041</v>
      </c>
      <c r="K13474">
        <v>114</v>
      </c>
      <c r="L13474" s="10">
        <v>43888</v>
      </c>
    </row>
    <row r="13475" spans="1:12" x14ac:dyDescent="0.2">
      <c r="A13475" t="s">
        <v>145</v>
      </c>
      <c r="B13475">
        <v>65914</v>
      </c>
      <c r="C13475">
        <v>26403</v>
      </c>
      <c r="D13475">
        <v>2682</v>
      </c>
      <c r="E13475" t="s">
        <v>152</v>
      </c>
      <c r="F13475">
        <v>0</v>
      </c>
      <c r="G13475">
        <v>72</v>
      </c>
      <c r="H13475">
        <v>1</v>
      </c>
      <c r="I13475">
        <v>1389</v>
      </c>
      <c r="J13475">
        <v>685</v>
      </c>
      <c r="K13475">
        <v>43</v>
      </c>
      <c r="L13475" s="10">
        <v>43888</v>
      </c>
    </row>
    <row r="13476" spans="1:12" x14ac:dyDescent="0.2">
      <c r="A13476" t="s">
        <v>145</v>
      </c>
      <c r="B13476">
        <v>65914</v>
      </c>
      <c r="C13476">
        <v>26403</v>
      </c>
      <c r="D13476">
        <v>2682</v>
      </c>
      <c r="E13476" t="s">
        <v>149</v>
      </c>
      <c r="F13476">
        <v>0</v>
      </c>
      <c r="G13476">
        <v>36</v>
      </c>
      <c r="H13476">
        <v>1</v>
      </c>
      <c r="I13476">
        <v>1579</v>
      </c>
      <c r="J13476">
        <v>913</v>
      </c>
      <c r="K13476">
        <v>46</v>
      </c>
      <c r="L13476" s="10">
        <v>43888</v>
      </c>
    </row>
    <row r="13477" spans="1:12" x14ac:dyDescent="0.2">
      <c r="A13477" t="s">
        <v>145</v>
      </c>
      <c r="B13477">
        <v>65914</v>
      </c>
      <c r="C13477">
        <v>26403</v>
      </c>
      <c r="D13477">
        <v>2682</v>
      </c>
      <c r="E13477" t="s">
        <v>150</v>
      </c>
      <c r="F13477">
        <v>0</v>
      </c>
      <c r="G13477">
        <v>47</v>
      </c>
      <c r="H13477">
        <v>1</v>
      </c>
      <c r="I13477">
        <v>1307</v>
      </c>
      <c r="J13477">
        <v>740</v>
      </c>
      <c r="K13477">
        <v>38</v>
      </c>
      <c r="L13477" s="10">
        <v>43888</v>
      </c>
    </row>
    <row r="13478" spans="1:12" x14ac:dyDescent="0.2">
      <c r="A13478" t="s">
        <v>145</v>
      </c>
      <c r="B13478">
        <v>65914</v>
      </c>
      <c r="C13478">
        <v>26403</v>
      </c>
      <c r="D13478">
        <v>2682</v>
      </c>
      <c r="E13478" t="s">
        <v>154</v>
      </c>
      <c r="F13478">
        <v>2</v>
      </c>
      <c r="G13478">
        <v>33</v>
      </c>
      <c r="H13478">
        <v>1</v>
      </c>
      <c r="I13478">
        <v>931</v>
      </c>
      <c r="J13478">
        <v>429</v>
      </c>
      <c r="K13478">
        <v>31</v>
      </c>
      <c r="L13478" s="10">
        <v>43888</v>
      </c>
    </row>
    <row r="13479" spans="1:12" x14ac:dyDescent="0.2">
      <c r="A13479" t="s">
        <v>145</v>
      </c>
      <c r="B13479">
        <v>65914</v>
      </c>
      <c r="C13479">
        <v>26403</v>
      </c>
      <c r="D13479">
        <v>2682</v>
      </c>
      <c r="E13479" t="s">
        <v>151</v>
      </c>
      <c r="F13479">
        <v>0</v>
      </c>
      <c r="G13479">
        <v>52</v>
      </c>
      <c r="H13479">
        <v>1</v>
      </c>
      <c r="I13479">
        <v>1175</v>
      </c>
      <c r="J13479">
        <v>753</v>
      </c>
      <c r="K13479">
        <v>32</v>
      </c>
      <c r="L13479" s="10">
        <v>43888</v>
      </c>
    </row>
    <row r="13480" spans="1:12" x14ac:dyDescent="0.2">
      <c r="A13480" t="s">
        <v>145</v>
      </c>
      <c r="B13480">
        <v>65914</v>
      </c>
      <c r="C13480">
        <v>26403</v>
      </c>
      <c r="D13480">
        <v>2682</v>
      </c>
      <c r="E13480" t="s">
        <v>155</v>
      </c>
      <c r="F13480">
        <v>1</v>
      </c>
      <c r="G13480">
        <v>26</v>
      </c>
      <c r="H13480">
        <v>0</v>
      </c>
      <c r="I13480">
        <v>924</v>
      </c>
      <c r="J13480">
        <v>534</v>
      </c>
      <c r="K13480">
        <v>37</v>
      </c>
      <c r="L13480" s="10">
        <v>43888</v>
      </c>
    </row>
    <row r="13481" spans="1:12" x14ac:dyDescent="0.2">
      <c r="A13481" t="s">
        <v>145</v>
      </c>
      <c r="B13481">
        <v>65914</v>
      </c>
      <c r="C13481">
        <v>26403</v>
      </c>
      <c r="D13481">
        <v>2682</v>
      </c>
      <c r="E13481" t="s">
        <v>153</v>
      </c>
      <c r="F13481">
        <v>0</v>
      </c>
      <c r="G13481">
        <v>29</v>
      </c>
      <c r="H13481">
        <v>0</v>
      </c>
      <c r="I13481">
        <v>1013</v>
      </c>
      <c r="J13481">
        <v>653</v>
      </c>
      <c r="K13481">
        <v>33</v>
      </c>
      <c r="L13481" s="10">
        <v>43888</v>
      </c>
    </row>
    <row r="13482" spans="1:12" x14ac:dyDescent="0.2">
      <c r="A13482" t="s">
        <v>145</v>
      </c>
      <c r="B13482">
        <v>65914</v>
      </c>
      <c r="C13482">
        <v>26403</v>
      </c>
      <c r="D13482">
        <v>2682</v>
      </c>
      <c r="E13482" t="s">
        <v>157</v>
      </c>
      <c r="F13482">
        <v>0</v>
      </c>
      <c r="G13482">
        <v>17</v>
      </c>
      <c r="H13482">
        <v>3</v>
      </c>
      <c r="I13482">
        <v>671</v>
      </c>
      <c r="J13482">
        <v>389</v>
      </c>
      <c r="K13482">
        <v>6</v>
      </c>
      <c r="L13482" s="10">
        <v>43888</v>
      </c>
    </row>
    <row r="13483" spans="1:12" x14ac:dyDescent="0.2">
      <c r="A13483" t="s">
        <v>145</v>
      </c>
      <c r="B13483">
        <v>65914</v>
      </c>
      <c r="C13483">
        <v>26403</v>
      </c>
      <c r="D13483">
        <v>2682</v>
      </c>
      <c r="E13483" t="s">
        <v>156</v>
      </c>
      <c r="F13483">
        <v>0</v>
      </c>
      <c r="G13483">
        <v>28</v>
      </c>
      <c r="H13483">
        <v>0</v>
      </c>
      <c r="I13483">
        <v>836</v>
      </c>
      <c r="J13483">
        <v>644</v>
      </c>
      <c r="K13483">
        <v>11</v>
      </c>
      <c r="L13483" s="10">
        <v>43888</v>
      </c>
    </row>
    <row r="13484" spans="1:12" x14ac:dyDescent="0.2">
      <c r="A13484" t="s">
        <v>145</v>
      </c>
      <c r="B13484">
        <v>65914</v>
      </c>
      <c r="C13484">
        <v>26403</v>
      </c>
      <c r="D13484">
        <v>2682</v>
      </c>
      <c r="E13484" t="s">
        <v>158</v>
      </c>
      <c r="F13484">
        <v>0</v>
      </c>
      <c r="G13484">
        <v>32</v>
      </c>
      <c r="H13484">
        <v>0</v>
      </c>
      <c r="I13484">
        <v>575</v>
      </c>
      <c r="J13484">
        <v>388</v>
      </c>
      <c r="K13484">
        <v>19</v>
      </c>
      <c r="L13484" s="10">
        <v>43888</v>
      </c>
    </row>
    <row r="13485" spans="1:12" x14ac:dyDescent="0.2">
      <c r="A13485" t="s">
        <v>145</v>
      </c>
      <c r="B13485">
        <v>65914</v>
      </c>
      <c r="C13485">
        <v>26403</v>
      </c>
      <c r="D13485">
        <v>2682</v>
      </c>
      <c r="E13485" t="s">
        <v>159</v>
      </c>
      <c r="F13485">
        <v>0</v>
      </c>
      <c r="G13485">
        <v>25</v>
      </c>
      <c r="H13485">
        <v>0</v>
      </c>
      <c r="I13485">
        <v>496</v>
      </c>
      <c r="J13485">
        <v>332</v>
      </c>
      <c r="K13485">
        <v>13</v>
      </c>
      <c r="L13485" s="10">
        <v>43888</v>
      </c>
    </row>
    <row r="13486" spans="1:12" x14ac:dyDescent="0.2">
      <c r="A13486" t="s">
        <v>145</v>
      </c>
      <c r="B13486">
        <v>65914</v>
      </c>
      <c r="C13486">
        <v>26403</v>
      </c>
      <c r="D13486">
        <v>2682</v>
      </c>
      <c r="E13486" t="s">
        <v>161</v>
      </c>
      <c r="F13486">
        <v>1</v>
      </c>
      <c r="G13486">
        <v>2</v>
      </c>
      <c r="H13486">
        <v>0</v>
      </c>
      <c r="I13486">
        <v>198</v>
      </c>
      <c r="J13486">
        <v>99</v>
      </c>
      <c r="K13486">
        <v>9</v>
      </c>
      <c r="L13486" s="10">
        <v>43888</v>
      </c>
    </row>
    <row r="13487" spans="1:12" x14ac:dyDescent="0.2">
      <c r="A13487" t="s">
        <v>145</v>
      </c>
      <c r="B13487">
        <v>65914</v>
      </c>
      <c r="C13487">
        <v>26403</v>
      </c>
      <c r="D13487">
        <v>2682</v>
      </c>
      <c r="E13487" t="s">
        <v>160</v>
      </c>
      <c r="F13487">
        <v>0</v>
      </c>
      <c r="G13487">
        <v>8</v>
      </c>
      <c r="H13487">
        <v>0</v>
      </c>
      <c r="I13487">
        <v>251</v>
      </c>
      <c r="J13487">
        <v>172</v>
      </c>
      <c r="K13487">
        <v>4</v>
      </c>
      <c r="L13487" s="10">
        <v>43888</v>
      </c>
    </row>
    <row r="13488" spans="1:12" x14ac:dyDescent="0.2">
      <c r="A13488" t="s">
        <v>145</v>
      </c>
      <c r="B13488">
        <v>65914</v>
      </c>
      <c r="C13488">
        <v>26403</v>
      </c>
      <c r="D13488">
        <v>2682</v>
      </c>
      <c r="E13488" t="s">
        <v>162</v>
      </c>
      <c r="F13488">
        <v>0</v>
      </c>
      <c r="G13488">
        <v>0</v>
      </c>
      <c r="H13488">
        <v>0</v>
      </c>
      <c r="I13488">
        <v>11</v>
      </c>
      <c r="J13488">
        <v>10</v>
      </c>
      <c r="K13488">
        <v>0</v>
      </c>
      <c r="L13488" s="10">
        <v>43888</v>
      </c>
    </row>
    <row r="13489" spans="1:12" x14ac:dyDescent="0.2">
      <c r="A13489" t="s">
        <v>29</v>
      </c>
      <c r="B13489">
        <v>1348</v>
      </c>
      <c r="C13489">
        <v>935</v>
      </c>
      <c r="D13489">
        <v>7</v>
      </c>
      <c r="E13489" t="s">
        <v>30</v>
      </c>
      <c r="F13489">
        <v>0</v>
      </c>
      <c r="G13489">
        <v>10</v>
      </c>
      <c r="H13489">
        <v>0</v>
      </c>
      <c r="I13489">
        <v>417</v>
      </c>
      <c r="J13489">
        <v>281</v>
      </c>
      <c r="K13489">
        <v>3</v>
      </c>
      <c r="L13489" s="10">
        <v>43888</v>
      </c>
    </row>
    <row r="13490" spans="1:12" x14ac:dyDescent="0.2">
      <c r="A13490" t="s">
        <v>29</v>
      </c>
      <c r="B13490">
        <v>1348</v>
      </c>
      <c r="C13490">
        <v>935</v>
      </c>
      <c r="D13490">
        <v>7</v>
      </c>
      <c r="E13490" t="s">
        <v>31</v>
      </c>
      <c r="F13490">
        <v>0</v>
      </c>
      <c r="G13490">
        <v>10</v>
      </c>
      <c r="H13490">
        <v>0</v>
      </c>
      <c r="I13490">
        <v>346</v>
      </c>
      <c r="J13490">
        <v>240</v>
      </c>
      <c r="K13490">
        <v>1</v>
      </c>
      <c r="L13490" s="10">
        <v>43888</v>
      </c>
    </row>
    <row r="13491" spans="1:12" x14ac:dyDescent="0.2">
      <c r="A13491" t="s">
        <v>29</v>
      </c>
      <c r="B13491">
        <v>1348</v>
      </c>
      <c r="C13491">
        <v>935</v>
      </c>
      <c r="D13491">
        <v>7</v>
      </c>
      <c r="E13491" t="s">
        <v>32</v>
      </c>
      <c r="F13491">
        <v>1</v>
      </c>
      <c r="G13491">
        <v>12</v>
      </c>
      <c r="H13491">
        <v>0</v>
      </c>
      <c r="I13491">
        <v>98</v>
      </c>
      <c r="J13491">
        <v>55</v>
      </c>
      <c r="K13491">
        <v>1</v>
      </c>
      <c r="L13491" s="10">
        <v>43888</v>
      </c>
    </row>
    <row r="13492" spans="1:12" x14ac:dyDescent="0.2">
      <c r="A13492" t="s">
        <v>29</v>
      </c>
      <c r="B13492">
        <v>1348</v>
      </c>
      <c r="C13492">
        <v>935</v>
      </c>
      <c r="D13492">
        <v>7</v>
      </c>
      <c r="E13492" t="s">
        <v>34</v>
      </c>
      <c r="F13492">
        <v>0</v>
      </c>
      <c r="G13492">
        <v>1</v>
      </c>
      <c r="H13492">
        <v>0</v>
      </c>
      <c r="I13492">
        <v>84</v>
      </c>
      <c r="J13492">
        <v>47</v>
      </c>
      <c r="K13492">
        <v>0</v>
      </c>
      <c r="L13492" s="10">
        <v>43888</v>
      </c>
    </row>
    <row r="13493" spans="1:12" x14ac:dyDescent="0.2">
      <c r="A13493" t="s">
        <v>29</v>
      </c>
      <c r="B13493">
        <v>1348</v>
      </c>
      <c r="C13493">
        <v>935</v>
      </c>
      <c r="D13493">
        <v>7</v>
      </c>
      <c r="E13493" t="s">
        <v>33</v>
      </c>
      <c r="F13493">
        <v>0</v>
      </c>
      <c r="G13493">
        <v>2</v>
      </c>
      <c r="H13493">
        <v>0</v>
      </c>
      <c r="I13493">
        <v>98</v>
      </c>
      <c r="J13493">
        <v>63</v>
      </c>
      <c r="K13493">
        <v>1</v>
      </c>
      <c r="L13493" s="10">
        <v>43888</v>
      </c>
    </row>
    <row r="13494" spans="1:12" x14ac:dyDescent="0.2">
      <c r="A13494" t="s">
        <v>29</v>
      </c>
      <c r="B13494">
        <v>1348</v>
      </c>
      <c r="C13494">
        <v>935</v>
      </c>
      <c r="D13494">
        <v>7</v>
      </c>
      <c r="E13494" t="s">
        <v>37</v>
      </c>
      <c r="F13494">
        <v>0</v>
      </c>
      <c r="G13494">
        <v>2</v>
      </c>
      <c r="H13494">
        <v>0</v>
      </c>
      <c r="I13494">
        <v>23</v>
      </c>
      <c r="J13494">
        <v>13</v>
      </c>
      <c r="K13494">
        <v>0</v>
      </c>
      <c r="L13494" s="10">
        <v>43888</v>
      </c>
    </row>
    <row r="13495" spans="1:12" x14ac:dyDescent="0.2">
      <c r="A13495" t="s">
        <v>29</v>
      </c>
      <c r="B13495">
        <v>1348</v>
      </c>
      <c r="C13495">
        <v>935</v>
      </c>
      <c r="D13495">
        <v>7</v>
      </c>
      <c r="E13495" t="s">
        <v>36</v>
      </c>
      <c r="F13495">
        <v>0</v>
      </c>
      <c r="G13495">
        <v>3</v>
      </c>
      <c r="H13495">
        <v>0</v>
      </c>
      <c r="I13495">
        <v>66</v>
      </c>
      <c r="J13495">
        <v>58</v>
      </c>
      <c r="K13495">
        <v>0</v>
      </c>
      <c r="L13495" s="10">
        <v>43888</v>
      </c>
    </row>
    <row r="13496" spans="1:12" x14ac:dyDescent="0.2">
      <c r="A13496" t="s">
        <v>29</v>
      </c>
      <c r="B13496">
        <v>1348</v>
      </c>
      <c r="C13496">
        <v>935</v>
      </c>
      <c r="D13496">
        <v>7</v>
      </c>
      <c r="E13496" t="s">
        <v>35</v>
      </c>
      <c r="F13496">
        <v>0</v>
      </c>
      <c r="G13496">
        <v>1</v>
      </c>
      <c r="H13496">
        <v>0</v>
      </c>
      <c r="I13496">
        <v>62</v>
      </c>
      <c r="J13496">
        <v>55</v>
      </c>
      <c r="K13496">
        <v>0</v>
      </c>
      <c r="L13496" s="10">
        <v>43888</v>
      </c>
    </row>
    <row r="13497" spans="1:12" x14ac:dyDescent="0.2">
      <c r="A13497" t="s">
        <v>29</v>
      </c>
      <c r="B13497">
        <v>1348</v>
      </c>
      <c r="C13497">
        <v>935</v>
      </c>
      <c r="D13497">
        <v>7</v>
      </c>
      <c r="E13497" t="s">
        <v>39</v>
      </c>
      <c r="F13497">
        <v>0</v>
      </c>
      <c r="G13497">
        <v>0</v>
      </c>
      <c r="H13497">
        <v>0</v>
      </c>
      <c r="I13497">
        <v>22</v>
      </c>
      <c r="J13497">
        <v>17</v>
      </c>
      <c r="K13497">
        <v>0</v>
      </c>
      <c r="L13497" s="10">
        <v>43888</v>
      </c>
    </row>
    <row r="13498" spans="1:12" x14ac:dyDescent="0.2">
      <c r="A13498" t="s">
        <v>29</v>
      </c>
      <c r="B13498">
        <v>1348</v>
      </c>
      <c r="C13498">
        <v>935</v>
      </c>
      <c r="D13498">
        <v>7</v>
      </c>
      <c r="E13498" t="s">
        <v>41</v>
      </c>
      <c r="F13498">
        <v>0</v>
      </c>
      <c r="G13498">
        <v>0</v>
      </c>
      <c r="H13498">
        <v>0</v>
      </c>
      <c r="I13498">
        <v>19</v>
      </c>
      <c r="J13498">
        <v>13</v>
      </c>
      <c r="K13498">
        <v>1</v>
      </c>
      <c r="L13498" s="10">
        <v>43888</v>
      </c>
    </row>
    <row r="13499" spans="1:12" x14ac:dyDescent="0.2">
      <c r="A13499" t="s">
        <v>29</v>
      </c>
      <c r="B13499">
        <v>1348</v>
      </c>
      <c r="C13499">
        <v>935</v>
      </c>
      <c r="D13499">
        <v>7</v>
      </c>
      <c r="E13499" t="s">
        <v>40</v>
      </c>
      <c r="F13499">
        <v>0</v>
      </c>
      <c r="G13499">
        <v>0</v>
      </c>
      <c r="H13499">
        <v>0</v>
      </c>
      <c r="I13499">
        <v>14</v>
      </c>
      <c r="J13499">
        <v>9</v>
      </c>
      <c r="K13499">
        <v>0</v>
      </c>
      <c r="L13499" s="10">
        <v>43888</v>
      </c>
    </row>
    <row r="13500" spans="1:12" x14ac:dyDescent="0.2">
      <c r="A13500" t="s">
        <v>29</v>
      </c>
      <c r="B13500">
        <v>1348</v>
      </c>
      <c r="C13500">
        <v>935</v>
      </c>
      <c r="D13500">
        <v>7</v>
      </c>
      <c r="E13500" t="s">
        <v>43</v>
      </c>
      <c r="F13500">
        <v>0</v>
      </c>
      <c r="G13500">
        <v>0</v>
      </c>
      <c r="H13500">
        <v>0</v>
      </c>
      <c r="I13500">
        <v>16</v>
      </c>
      <c r="J13500">
        <v>12</v>
      </c>
      <c r="K13500">
        <v>0</v>
      </c>
      <c r="L13500" s="10">
        <v>43888</v>
      </c>
    </row>
    <row r="13501" spans="1:12" x14ac:dyDescent="0.2">
      <c r="A13501" t="s">
        <v>29</v>
      </c>
      <c r="B13501">
        <v>1348</v>
      </c>
      <c r="C13501">
        <v>935</v>
      </c>
      <c r="D13501">
        <v>7</v>
      </c>
      <c r="E13501" t="s">
        <v>42</v>
      </c>
      <c r="F13501">
        <v>0</v>
      </c>
      <c r="G13501">
        <v>0</v>
      </c>
      <c r="H13501">
        <v>0</v>
      </c>
      <c r="I13501">
        <v>14</v>
      </c>
      <c r="J13501">
        <v>10</v>
      </c>
      <c r="K13501">
        <v>0</v>
      </c>
      <c r="L13501" s="10">
        <v>43888</v>
      </c>
    </row>
    <row r="13502" spans="1:12" x14ac:dyDescent="0.2">
      <c r="A13502" t="s">
        <v>29</v>
      </c>
      <c r="B13502">
        <v>1348</v>
      </c>
      <c r="C13502">
        <v>935</v>
      </c>
      <c r="D13502">
        <v>7</v>
      </c>
      <c r="E13502" t="s">
        <v>38</v>
      </c>
      <c r="F13502">
        <v>0</v>
      </c>
      <c r="G13502">
        <v>0</v>
      </c>
      <c r="H13502">
        <v>0</v>
      </c>
      <c r="I13502">
        <v>25</v>
      </c>
      <c r="J13502">
        <v>22</v>
      </c>
      <c r="K13502">
        <v>0</v>
      </c>
      <c r="L13502" s="10">
        <v>43888</v>
      </c>
    </row>
    <row r="13503" spans="1:12" x14ac:dyDescent="0.2">
      <c r="A13503" t="s">
        <v>29</v>
      </c>
      <c r="B13503">
        <v>1348</v>
      </c>
      <c r="C13503">
        <v>935</v>
      </c>
      <c r="D13503">
        <v>7</v>
      </c>
      <c r="E13503" t="s">
        <v>47</v>
      </c>
      <c r="F13503">
        <v>0</v>
      </c>
      <c r="G13503">
        <v>0</v>
      </c>
      <c r="H13503">
        <v>0</v>
      </c>
      <c r="I13503">
        <v>8</v>
      </c>
      <c r="J13503">
        <v>5</v>
      </c>
      <c r="K13503">
        <v>0</v>
      </c>
      <c r="L13503" s="10">
        <v>43888</v>
      </c>
    </row>
    <row r="13504" spans="1:12" x14ac:dyDescent="0.2">
      <c r="A13504" t="s">
        <v>29</v>
      </c>
      <c r="B13504">
        <v>1348</v>
      </c>
      <c r="C13504">
        <v>935</v>
      </c>
      <c r="D13504">
        <v>7</v>
      </c>
      <c r="E13504" t="s">
        <v>45</v>
      </c>
      <c r="F13504">
        <v>0</v>
      </c>
      <c r="G13504">
        <v>2</v>
      </c>
      <c r="H13504">
        <v>0</v>
      </c>
      <c r="I13504">
        <v>10</v>
      </c>
      <c r="J13504">
        <v>9</v>
      </c>
      <c r="K13504">
        <v>0</v>
      </c>
      <c r="L13504" s="10">
        <v>43888</v>
      </c>
    </row>
    <row r="13505" spans="1:12" x14ac:dyDescent="0.2">
      <c r="A13505" t="s">
        <v>29</v>
      </c>
      <c r="B13505">
        <v>1348</v>
      </c>
      <c r="C13505">
        <v>935</v>
      </c>
      <c r="D13505">
        <v>7</v>
      </c>
      <c r="E13505" t="s">
        <v>44</v>
      </c>
      <c r="F13505">
        <v>0</v>
      </c>
      <c r="G13505">
        <v>0</v>
      </c>
      <c r="H13505">
        <v>0</v>
      </c>
      <c r="I13505">
        <v>12</v>
      </c>
      <c r="J13505">
        <v>12</v>
      </c>
      <c r="K13505">
        <v>0</v>
      </c>
      <c r="L13505" s="10">
        <v>43888</v>
      </c>
    </row>
    <row r="13506" spans="1:12" x14ac:dyDescent="0.2">
      <c r="A13506" t="s">
        <v>29</v>
      </c>
      <c r="B13506">
        <v>1348</v>
      </c>
      <c r="C13506">
        <v>935</v>
      </c>
      <c r="D13506">
        <v>7</v>
      </c>
      <c r="E13506" t="s">
        <v>48</v>
      </c>
      <c r="F13506">
        <v>0</v>
      </c>
      <c r="G13506">
        <v>1</v>
      </c>
      <c r="H13506">
        <v>0</v>
      </c>
      <c r="I13506">
        <v>5</v>
      </c>
      <c r="J13506">
        <v>5</v>
      </c>
      <c r="K13506">
        <v>0</v>
      </c>
      <c r="L13506" s="10">
        <v>43888</v>
      </c>
    </row>
    <row r="13507" spans="1:12" x14ac:dyDescent="0.2">
      <c r="A13507" t="s">
        <v>29</v>
      </c>
      <c r="B13507">
        <v>1348</v>
      </c>
      <c r="C13507">
        <v>935</v>
      </c>
      <c r="D13507">
        <v>7</v>
      </c>
      <c r="E13507" t="s">
        <v>46</v>
      </c>
      <c r="F13507">
        <v>0</v>
      </c>
      <c r="G13507">
        <v>1</v>
      </c>
      <c r="H13507">
        <v>0</v>
      </c>
      <c r="I13507">
        <v>5</v>
      </c>
      <c r="J13507">
        <v>5</v>
      </c>
      <c r="K13507">
        <v>0</v>
      </c>
      <c r="L13507" s="10">
        <v>43888</v>
      </c>
    </row>
    <row r="13508" spans="1:12" x14ac:dyDescent="0.2">
      <c r="A13508" t="s">
        <v>29</v>
      </c>
      <c r="B13508">
        <v>1348</v>
      </c>
      <c r="C13508">
        <v>935</v>
      </c>
      <c r="D13508">
        <v>7</v>
      </c>
      <c r="E13508" t="s">
        <v>49</v>
      </c>
      <c r="F13508">
        <v>0</v>
      </c>
      <c r="G13508">
        <v>0</v>
      </c>
      <c r="H13508">
        <v>0</v>
      </c>
      <c r="I13508">
        <v>4</v>
      </c>
      <c r="J13508">
        <v>4</v>
      </c>
      <c r="K13508">
        <v>0</v>
      </c>
      <c r="L13508" s="10">
        <v>43888</v>
      </c>
    </row>
    <row r="13509" spans="1:12" x14ac:dyDescent="0.2">
      <c r="A13509" t="s">
        <v>305</v>
      </c>
      <c r="B13509">
        <v>538</v>
      </c>
      <c r="C13509">
        <v>338</v>
      </c>
      <c r="D13509">
        <v>3</v>
      </c>
      <c r="E13509" t="s">
        <v>306</v>
      </c>
      <c r="F13509">
        <v>0</v>
      </c>
      <c r="G13509">
        <v>2</v>
      </c>
      <c r="H13509">
        <v>0</v>
      </c>
      <c r="I13509">
        <v>143</v>
      </c>
      <c r="J13509">
        <v>85</v>
      </c>
      <c r="K13509">
        <v>3</v>
      </c>
      <c r="L13509" s="10">
        <v>43888</v>
      </c>
    </row>
    <row r="13510" spans="1:12" x14ac:dyDescent="0.2">
      <c r="A13510" t="s">
        <v>305</v>
      </c>
      <c r="B13510">
        <v>538</v>
      </c>
      <c r="C13510">
        <v>338</v>
      </c>
      <c r="D13510">
        <v>3</v>
      </c>
      <c r="E13510" t="s">
        <v>307</v>
      </c>
      <c r="F13510">
        <v>4</v>
      </c>
      <c r="G13510">
        <v>5</v>
      </c>
      <c r="H13510">
        <v>0</v>
      </c>
      <c r="I13510">
        <v>78</v>
      </c>
      <c r="J13510">
        <v>23</v>
      </c>
      <c r="K13510">
        <v>0</v>
      </c>
      <c r="L13510" s="10">
        <v>43888</v>
      </c>
    </row>
    <row r="13511" spans="1:12" x14ac:dyDescent="0.2">
      <c r="A13511" t="s">
        <v>305</v>
      </c>
      <c r="B13511">
        <v>538</v>
      </c>
      <c r="C13511">
        <v>338</v>
      </c>
      <c r="D13511">
        <v>3</v>
      </c>
      <c r="E13511" t="s">
        <v>308</v>
      </c>
      <c r="F13511">
        <v>0</v>
      </c>
      <c r="G13511">
        <v>6</v>
      </c>
      <c r="H13511">
        <v>0</v>
      </c>
      <c r="I13511">
        <v>42</v>
      </c>
      <c r="J13511">
        <v>26</v>
      </c>
      <c r="K13511">
        <v>0</v>
      </c>
      <c r="L13511" s="10">
        <v>43888</v>
      </c>
    </row>
    <row r="13512" spans="1:12" x14ac:dyDescent="0.2">
      <c r="A13512" t="s">
        <v>305</v>
      </c>
      <c r="B13512">
        <v>538</v>
      </c>
      <c r="C13512">
        <v>338</v>
      </c>
      <c r="D13512">
        <v>3</v>
      </c>
      <c r="E13512" t="s">
        <v>309</v>
      </c>
      <c r="F13512">
        <v>0</v>
      </c>
      <c r="G13512">
        <v>0</v>
      </c>
      <c r="H13512">
        <v>0</v>
      </c>
      <c r="I13512">
        <v>39</v>
      </c>
      <c r="J13512">
        <v>23</v>
      </c>
      <c r="K13512">
        <v>0</v>
      </c>
      <c r="L13512" s="10">
        <v>43888</v>
      </c>
    </row>
    <row r="13513" spans="1:12" x14ac:dyDescent="0.2">
      <c r="A13513" t="s">
        <v>305</v>
      </c>
      <c r="B13513">
        <v>538</v>
      </c>
      <c r="C13513">
        <v>338</v>
      </c>
      <c r="D13513">
        <v>3</v>
      </c>
      <c r="E13513" t="s">
        <v>311</v>
      </c>
      <c r="F13513">
        <v>0</v>
      </c>
      <c r="G13513">
        <v>0</v>
      </c>
      <c r="H13513">
        <v>0</v>
      </c>
      <c r="I13513">
        <v>24</v>
      </c>
      <c r="J13513">
        <v>11</v>
      </c>
      <c r="K13513">
        <v>0</v>
      </c>
      <c r="L13513" s="10">
        <v>43888</v>
      </c>
    </row>
    <row r="13514" spans="1:12" x14ac:dyDescent="0.2">
      <c r="A13514" t="s">
        <v>305</v>
      </c>
      <c r="B13514">
        <v>538</v>
      </c>
      <c r="C13514">
        <v>338</v>
      </c>
      <c r="D13514">
        <v>3</v>
      </c>
      <c r="E13514" t="s">
        <v>315</v>
      </c>
      <c r="F13514">
        <v>0</v>
      </c>
      <c r="G13514">
        <v>0</v>
      </c>
      <c r="H13514">
        <v>0</v>
      </c>
      <c r="I13514">
        <v>18</v>
      </c>
      <c r="J13514">
        <v>10</v>
      </c>
      <c r="K13514">
        <v>0</v>
      </c>
      <c r="L13514" s="10">
        <v>43888</v>
      </c>
    </row>
    <row r="13515" spans="1:12" x14ac:dyDescent="0.2">
      <c r="A13515" t="s">
        <v>305</v>
      </c>
      <c r="B13515">
        <v>538</v>
      </c>
      <c r="C13515">
        <v>338</v>
      </c>
      <c r="D13515">
        <v>3</v>
      </c>
      <c r="E13515" t="s">
        <v>310</v>
      </c>
      <c r="F13515">
        <v>0</v>
      </c>
      <c r="G13515">
        <v>2</v>
      </c>
      <c r="H13515">
        <v>0</v>
      </c>
      <c r="I13515">
        <v>30</v>
      </c>
      <c r="J13515">
        <v>23</v>
      </c>
      <c r="K13515">
        <v>0</v>
      </c>
      <c r="L13515" s="10">
        <v>43888</v>
      </c>
    </row>
    <row r="13516" spans="1:12" x14ac:dyDescent="0.2">
      <c r="A13516" t="s">
        <v>305</v>
      </c>
      <c r="B13516">
        <v>538</v>
      </c>
      <c r="C13516">
        <v>338</v>
      </c>
      <c r="D13516">
        <v>3</v>
      </c>
      <c r="E13516" t="s">
        <v>313</v>
      </c>
      <c r="F13516">
        <v>0</v>
      </c>
      <c r="G13516">
        <v>1</v>
      </c>
      <c r="H13516">
        <v>0</v>
      </c>
      <c r="I13516">
        <v>22</v>
      </c>
      <c r="J13516">
        <v>15</v>
      </c>
      <c r="K13516">
        <v>0</v>
      </c>
      <c r="L13516" s="10">
        <v>43888</v>
      </c>
    </row>
    <row r="13517" spans="1:12" x14ac:dyDescent="0.2">
      <c r="A13517" t="s">
        <v>305</v>
      </c>
      <c r="B13517">
        <v>538</v>
      </c>
      <c r="C13517">
        <v>338</v>
      </c>
      <c r="D13517">
        <v>3</v>
      </c>
      <c r="E13517" t="s">
        <v>314</v>
      </c>
      <c r="F13517">
        <v>0</v>
      </c>
      <c r="G13517">
        <v>0</v>
      </c>
      <c r="H13517">
        <v>0</v>
      </c>
      <c r="I13517">
        <v>24</v>
      </c>
      <c r="J13517">
        <v>20</v>
      </c>
      <c r="K13517">
        <v>0</v>
      </c>
      <c r="L13517" s="10">
        <v>43888</v>
      </c>
    </row>
    <row r="13518" spans="1:12" x14ac:dyDescent="0.2">
      <c r="A13518" t="s">
        <v>305</v>
      </c>
      <c r="B13518">
        <v>538</v>
      </c>
      <c r="C13518">
        <v>338</v>
      </c>
      <c r="D13518">
        <v>3</v>
      </c>
      <c r="E13518" t="s">
        <v>312</v>
      </c>
      <c r="F13518">
        <v>0</v>
      </c>
      <c r="G13518">
        <v>0</v>
      </c>
      <c r="H13518">
        <v>0</v>
      </c>
      <c r="I13518">
        <v>22</v>
      </c>
      <c r="J13518">
        <v>18</v>
      </c>
      <c r="K13518">
        <v>0</v>
      </c>
      <c r="L13518" s="10">
        <v>43888</v>
      </c>
    </row>
    <row r="13519" spans="1:12" x14ac:dyDescent="0.2">
      <c r="A13519" t="s">
        <v>305</v>
      </c>
      <c r="B13519">
        <v>538</v>
      </c>
      <c r="C13519">
        <v>338</v>
      </c>
      <c r="D13519">
        <v>3</v>
      </c>
      <c r="E13519" t="s">
        <v>317</v>
      </c>
      <c r="F13519">
        <v>0</v>
      </c>
      <c r="G13519">
        <v>1</v>
      </c>
      <c r="H13519">
        <v>0</v>
      </c>
      <c r="I13519">
        <v>13</v>
      </c>
      <c r="J13519">
        <v>10</v>
      </c>
      <c r="K13519">
        <v>0</v>
      </c>
      <c r="L13519" s="10">
        <v>43888</v>
      </c>
    </row>
    <row r="13520" spans="1:12" x14ac:dyDescent="0.2">
      <c r="A13520" t="s">
        <v>305</v>
      </c>
      <c r="B13520">
        <v>538</v>
      </c>
      <c r="C13520">
        <v>338</v>
      </c>
      <c r="D13520">
        <v>3</v>
      </c>
      <c r="E13520" t="s">
        <v>319</v>
      </c>
      <c r="F13520">
        <v>0</v>
      </c>
      <c r="G13520">
        <v>0</v>
      </c>
      <c r="H13520">
        <v>0</v>
      </c>
      <c r="I13520">
        <v>17</v>
      </c>
      <c r="J13520">
        <v>15</v>
      </c>
      <c r="K13520">
        <v>0</v>
      </c>
      <c r="L13520" s="10">
        <v>43888</v>
      </c>
    </row>
    <row r="13521" spans="1:12" x14ac:dyDescent="0.2">
      <c r="A13521" t="s">
        <v>305</v>
      </c>
      <c r="B13521">
        <v>538</v>
      </c>
      <c r="C13521">
        <v>338</v>
      </c>
      <c r="D13521">
        <v>3</v>
      </c>
      <c r="E13521" t="s">
        <v>316</v>
      </c>
      <c r="F13521">
        <v>0</v>
      </c>
      <c r="G13521">
        <v>0</v>
      </c>
      <c r="H13521">
        <v>0</v>
      </c>
      <c r="I13521">
        <v>12</v>
      </c>
      <c r="J13521">
        <v>10</v>
      </c>
      <c r="K13521">
        <v>0</v>
      </c>
      <c r="L13521" s="10">
        <v>43888</v>
      </c>
    </row>
    <row r="13522" spans="1:12" x14ac:dyDescent="0.2">
      <c r="A13522" t="s">
        <v>305</v>
      </c>
      <c r="B13522">
        <v>538</v>
      </c>
      <c r="C13522">
        <v>338</v>
      </c>
      <c r="D13522">
        <v>3</v>
      </c>
      <c r="E13522" t="s">
        <v>320</v>
      </c>
      <c r="F13522">
        <v>0</v>
      </c>
      <c r="G13522">
        <v>0</v>
      </c>
      <c r="H13522">
        <v>0</v>
      </c>
      <c r="I13522">
        <v>8</v>
      </c>
      <c r="J13522">
        <v>6</v>
      </c>
      <c r="K13522">
        <v>0</v>
      </c>
      <c r="L13522" s="10">
        <v>43888</v>
      </c>
    </row>
    <row r="13523" spans="1:12" x14ac:dyDescent="0.2">
      <c r="A13523" t="s">
        <v>305</v>
      </c>
      <c r="B13523">
        <v>538</v>
      </c>
      <c r="C13523">
        <v>338</v>
      </c>
      <c r="D13523">
        <v>3</v>
      </c>
      <c r="E13523" t="s">
        <v>325</v>
      </c>
      <c r="F13523">
        <v>0</v>
      </c>
      <c r="G13523">
        <v>0</v>
      </c>
      <c r="H13523">
        <v>0</v>
      </c>
      <c r="I13523">
        <v>4</v>
      </c>
      <c r="J13523">
        <v>2</v>
      </c>
      <c r="K13523">
        <v>0</v>
      </c>
      <c r="L13523" s="10">
        <v>43888</v>
      </c>
    </row>
    <row r="13524" spans="1:12" x14ac:dyDescent="0.2">
      <c r="A13524" t="s">
        <v>305</v>
      </c>
      <c r="B13524">
        <v>538</v>
      </c>
      <c r="C13524">
        <v>338</v>
      </c>
      <c r="D13524">
        <v>3</v>
      </c>
      <c r="E13524" t="s">
        <v>321</v>
      </c>
      <c r="F13524">
        <v>0</v>
      </c>
      <c r="G13524">
        <v>0</v>
      </c>
      <c r="H13524">
        <v>0</v>
      </c>
      <c r="I13524">
        <v>7</v>
      </c>
      <c r="J13524">
        <v>6</v>
      </c>
      <c r="K13524">
        <v>0</v>
      </c>
      <c r="L13524" s="10">
        <v>43888</v>
      </c>
    </row>
    <row r="13525" spans="1:12" x14ac:dyDescent="0.2">
      <c r="A13525" t="s">
        <v>305</v>
      </c>
      <c r="B13525">
        <v>538</v>
      </c>
      <c r="C13525">
        <v>338</v>
      </c>
      <c r="D13525">
        <v>3</v>
      </c>
      <c r="E13525" t="s">
        <v>323</v>
      </c>
      <c r="F13525">
        <v>0</v>
      </c>
      <c r="G13525">
        <v>0</v>
      </c>
      <c r="H13525">
        <v>0</v>
      </c>
      <c r="I13525">
        <v>16</v>
      </c>
      <c r="J13525">
        <v>16</v>
      </c>
      <c r="K13525">
        <v>0</v>
      </c>
      <c r="L13525" s="10">
        <v>43888</v>
      </c>
    </row>
    <row r="13526" spans="1:12" x14ac:dyDescent="0.2">
      <c r="A13526" t="s">
        <v>305</v>
      </c>
      <c r="B13526">
        <v>538</v>
      </c>
      <c r="C13526">
        <v>338</v>
      </c>
      <c r="D13526">
        <v>3</v>
      </c>
      <c r="E13526" t="s">
        <v>318</v>
      </c>
      <c r="F13526">
        <v>0</v>
      </c>
      <c r="G13526">
        <v>0</v>
      </c>
      <c r="H13526">
        <v>0</v>
      </c>
      <c r="I13526">
        <v>9</v>
      </c>
      <c r="J13526">
        <v>9</v>
      </c>
      <c r="K13526">
        <v>0</v>
      </c>
      <c r="L13526" s="10">
        <v>43888</v>
      </c>
    </row>
    <row r="13527" spans="1:12" x14ac:dyDescent="0.2">
      <c r="A13527" t="s">
        <v>305</v>
      </c>
      <c r="B13527">
        <v>538</v>
      </c>
      <c r="C13527">
        <v>338</v>
      </c>
      <c r="D13527">
        <v>3</v>
      </c>
      <c r="E13527" t="s">
        <v>322</v>
      </c>
      <c r="F13527">
        <v>0</v>
      </c>
      <c r="G13527">
        <v>0</v>
      </c>
      <c r="H13527">
        <v>0</v>
      </c>
      <c r="I13527">
        <v>6</v>
      </c>
      <c r="J13527">
        <v>6</v>
      </c>
      <c r="K13527">
        <v>0</v>
      </c>
      <c r="L13527" s="10">
        <v>43888</v>
      </c>
    </row>
    <row r="13528" spans="1:12" x14ac:dyDescent="0.2">
      <c r="A13528" t="s">
        <v>305</v>
      </c>
      <c r="B13528">
        <v>538</v>
      </c>
      <c r="C13528">
        <v>338</v>
      </c>
      <c r="D13528">
        <v>3</v>
      </c>
      <c r="E13528" t="s">
        <v>324</v>
      </c>
      <c r="F13528">
        <v>0</v>
      </c>
      <c r="G13528">
        <v>0</v>
      </c>
      <c r="H13528">
        <v>0</v>
      </c>
      <c r="I13528">
        <v>3</v>
      </c>
      <c r="J13528">
        <v>3</v>
      </c>
      <c r="K13528">
        <v>0</v>
      </c>
      <c r="L13528" s="10">
        <v>43888</v>
      </c>
    </row>
    <row r="13529" spans="1:12" x14ac:dyDescent="0.2">
      <c r="A13529" t="s">
        <v>305</v>
      </c>
      <c r="B13529">
        <v>538</v>
      </c>
      <c r="C13529">
        <v>338</v>
      </c>
      <c r="D13529">
        <v>3</v>
      </c>
      <c r="E13529" t="s">
        <v>326</v>
      </c>
      <c r="F13529">
        <v>0</v>
      </c>
      <c r="G13529">
        <v>0</v>
      </c>
      <c r="H13529">
        <v>0</v>
      </c>
      <c r="I13529">
        <v>1</v>
      </c>
      <c r="J13529">
        <v>1</v>
      </c>
      <c r="K13529">
        <v>0</v>
      </c>
      <c r="L13529" s="10">
        <v>43888</v>
      </c>
    </row>
    <row r="13530" spans="1:12" x14ac:dyDescent="0.2">
      <c r="A13530" t="s">
        <v>364</v>
      </c>
      <c r="B13530">
        <v>480</v>
      </c>
      <c r="C13530">
        <v>283</v>
      </c>
      <c r="D13530">
        <v>13</v>
      </c>
      <c r="E13530" t="s">
        <v>365</v>
      </c>
      <c r="F13530">
        <v>0</v>
      </c>
      <c r="G13530">
        <v>1</v>
      </c>
      <c r="H13530">
        <v>0</v>
      </c>
      <c r="I13530">
        <v>198</v>
      </c>
      <c r="J13530">
        <v>85</v>
      </c>
      <c r="K13530">
        <v>4</v>
      </c>
      <c r="L13530" s="10">
        <v>43888</v>
      </c>
    </row>
    <row r="13531" spans="1:12" x14ac:dyDescent="0.2">
      <c r="A13531" t="s">
        <v>364</v>
      </c>
      <c r="B13531">
        <v>480</v>
      </c>
      <c r="C13531">
        <v>283</v>
      </c>
      <c r="D13531">
        <v>13</v>
      </c>
      <c r="E13531" t="s">
        <v>366</v>
      </c>
      <c r="F13531">
        <v>0</v>
      </c>
      <c r="G13531">
        <v>3</v>
      </c>
      <c r="H13531">
        <v>0</v>
      </c>
      <c r="I13531">
        <v>52</v>
      </c>
      <c r="J13531">
        <v>32</v>
      </c>
      <c r="K13531">
        <v>3</v>
      </c>
      <c r="L13531" s="10">
        <v>43888</v>
      </c>
    </row>
    <row r="13532" spans="1:12" x14ac:dyDescent="0.2">
      <c r="A13532" t="s">
        <v>364</v>
      </c>
      <c r="B13532">
        <v>480</v>
      </c>
      <c r="C13532">
        <v>283</v>
      </c>
      <c r="D13532">
        <v>13</v>
      </c>
      <c r="E13532" t="s">
        <v>367</v>
      </c>
      <c r="F13532">
        <v>0</v>
      </c>
      <c r="G13532">
        <v>1</v>
      </c>
      <c r="H13532">
        <v>0</v>
      </c>
      <c r="I13532">
        <v>46</v>
      </c>
      <c r="J13532">
        <v>29</v>
      </c>
      <c r="K13532">
        <v>0</v>
      </c>
      <c r="L13532" s="10">
        <v>43888</v>
      </c>
    </row>
    <row r="13533" spans="1:12" x14ac:dyDescent="0.2">
      <c r="A13533" t="s">
        <v>364</v>
      </c>
      <c r="B13533">
        <v>480</v>
      </c>
      <c r="C13533">
        <v>283</v>
      </c>
      <c r="D13533">
        <v>13</v>
      </c>
      <c r="E13533" t="s">
        <v>369</v>
      </c>
      <c r="F13533">
        <v>0</v>
      </c>
      <c r="G13533">
        <v>5</v>
      </c>
      <c r="H13533">
        <v>0</v>
      </c>
      <c r="I13533">
        <v>43</v>
      </c>
      <c r="J13533">
        <v>33</v>
      </c>
      <c r="K13533">
        <v>1</v>
      </c>
      <c r="L13533" s="10">
        <v>43888</v>
      </c>
    </row>
    <row r="13534" spans="1:12" x14ac:dyDescent="0.2">
      <c r="A13534" t="s">
        <v>364</v>
      </c>
      <c r="B13534">
        <v>480</v>
      </c>
      <c r="C13534">
        <v>283</v>
      </c>
      <c r="D13534">
        <v>13</v>
      </c>
      <c r="E13534" t="s">
        <v>370</v>
      </c>
      <c r="F13534">
        <v>0</v>
      </c>
      <c r="G13534">
        <v>2</v>
      </c>
      <c r="H13534">
        <v>0</v>
      </c>
      <c r="I13534">
        <v>26</v>
      </c>
      <c r="J13534">
        <v>16</v>
      </c>
      <c r="K13534">
        <v>1</v>
      </c>
      <c r="L13534" s="10">
        <v>43888</v>
      </c>
    </row>
    <row r="13535" spans="1:12" x14ac:dyDescent="0.2">
      <c r="A13535" t="s">
        <v>364</v>
      </c>
      <c r="B13535">
        <v>480</v>
      </c>
      <c r="C13535">
        <v>283</v>
      </c>
      <c r="D13535">
        <v>13</v>
      </c>
      <c r="E13535" t="s">
        <v>368</v>
      </c>
      <c r="F13535">
        <v>0</v>
      </c>
      <c r="G13535">
        <v>0</v>
      </c>
      <c r="H13535">
        <v>0</v>
      </c>
      <c r="I13535">
        <v>47</v>
      </c>
      <c r="J13535">
        <v>35</v>
      </c>
      <c r="K13535">
        <v>4</v>
      </c>
      <c r="L13535" s="10">
        <v>43888</v>
      </c>
    </row>
    <row r="13536" spans="1:12" x14ac:dyDescent="0.2">
      <c r="A13536" t="s">
        <v>364</v>
      </c>
      <c r="B13536">
        <v>480</v>
      </c>
      <c r="C13536">
        <v>283</v>
      </c>
      <c r="D13536">
        <v>13</v>
      </c>
      <c r="E13536" t="s">
        <v>372</v>
      </c>
      <c r="F13536">
        <v>0</v>
      </c>
      <c r="G13536">
        <v>0</v>
      </c>
      <c r="H13536">
        <v>0</v>
      </c>
      <c r="I13536">
        <v>14</v>
      </c>
      <c r="J13536">
        <v>9</v>
      </c>
      <c r="K13536">
        <v>0</v>
      </c>
      <c r="L13536" s="10">
        <v>43888</v>
      </c>
    </row>
    <row r="13537" spans="1:12" x14ac:dyDescent="0.2">
      <c r="A13537" t="s">
        <v>364</v>
      </c>
      <c r="B13537">
        <v>480</v>
      </c>
      <c r="C13537">
        <v>283</v>
      </c>
      <c r="D13537">
        <v>13</v>
      </c>
      <c r="E13537" t="s">
        <v>373</v>
      </c>
      <c r="F13537">
        <v>0</v>
      </c>
      <c r="G13537">
        <v>0</v>
      </c>
      <c r="H13537">
        <v>0</v>
      </c>
      <c r="I13537">
        <v>14</v>
      </c>
      <c r="J13537">
        <v>9</v>
      </c>
      <c r="K13537">
        <v>0</v>
      </c>
      <c r="L13537" s="10">
        <v>43888</v>
      </c>
    </row>
    <row r="13538" spans="1:12" x14ac:dyDescent="0.2">
      <c r="A13538" t="s">
        <v>364</v>
      </c>
      <c r="B13538">
        <v>480</v>
      </c>
      <c r="C13538">
        <v>283</v>
      </c>
      <c r="D13538">
        <v>13</v>
      </c>
      <c r="E13538" t="s">
        <v>371</v>
      </c>
      <c r="F13538">
        <v>0</v>
      </c>
      <c r="G13538">
        <v>1</v>
      </c>
      <c r="H13538">
        <v>0</v>
      </c>
      <c r="I13538">
        <v>17</v>
      </c>
      <c r="J13538">
        <v>13</v>
      </c>
      <c r="K13538">
        <v>0</v>
      </c>
      <c r="L13538" s="10">
        <v>43888</v>
      </c>
    </row>
    <row r="13539" spans="1:12" x14ac:dyDescent="0.2">
      <c r="A13539" t="s">
        <v>364</v>
      </c>
      <c r="B13539">
        <v>480</v>
      </c>
      <c r="C13539">
        <v>283</v>
      </c>
      <c r="D13539">
        <v>13</v>
      </c>
      <c r="E13539" t="s">
        <v>375</v>
      </c>
      <c r="F13539">
        <v>0</v>
      </c>
      <c r="G13539">
        <v>0</v>
      </c>
      <c r="H13539">
        <v>0</v>
      </c>
      <c r="I13539">
        <v>5</v>
      </c>
      <c r="J13539">
        <v>4</v>
      </c>
      <c r="K13539">
        <v>0</v>
      </c>
      <c r="L13539" s="10">
        <v>43888</v>
      </c>
    </row>
    <row r="13540" spans="1:12" x14ac:dyDescent="0.2">
      <c r="A13540" t="s">
        <v>364</v>
      </c>
      <c r="B13540">
        <v>480</v>
      </c>
      <c r="C13540">
        <v>283</v>
      </c>
      <c r="D13540">
        <v>13</v>
      </c>
      <c r="E13540" t="s">
        <v>374</v>
      </c>
      <c r="F13540">
        <v>0</v>
      </c>
      <c r="G13540">
        <v>0</v>
      </c>
      <c r="H13540">
        <v>0</v>
      </c>
      <c r="I13540">
        <v>15</v>
      </c>
      <c r="J13540">
        <v>15</v>
      </c>
      <c r="K13540">
        <v>0</v>
      </c>
      <c r="L13540" s="10">
        <v>43888</v>
      </c>
    </row>
    <row r="13541" spans="1:12" x14ac:dyDescent="0.2">
      <c r="A13541" t="s">
        <v>364</v>
      </c>
      <c r="B13541">
        <v>480</v>
      </c>
      <c r="C13541">
        <v>283</v>
      </c>
      <c r="D13541">
        <v>13</v>
      </c>
      <c r="E13541" t="s">
        <v>376</v>
      </c>
      <c r="F13541">
        <v>0</v>
      </c>
      <c r="G13541">
        <v>0</v>
      </c>
      <c r="H13541">
        <v>0</v>
      </c>
      <c r="I13541">
        <v>2</v>
      </c>
      <c r="J13541">
        <v>2</v>
      </c>
      <c r="K13541">
        <v>0</v>
      </c>
      <c r="L13541" s="10">
        <v>43888</v>
      </c>
    </row>
    <row r="13542" spans="1:12" x14ac:dyDescent="0.2">
      <c r="A13542" t="s">
        <v>364</v>
      </c>
      <c r="B13542">
        <v>480</v>
      </c>
      <c r="C13542">
        <v>283</v>
      </c>
      <c r="D13542">
        <v>13</v>
      </c>
      <c r="E13542" t="s">
        <v>553</v>
      </c>
      <c r="F13542">
        <v>0</v>
      </c>
      <c r="G13542">
        <v>0</v>
      </c>
      <c r="H13542">
        <v>0</v>
      </c>
      <c r="I13542">
        <v>1</v>
      </c>
      <c r="J13542">
        <v>1</v>
      </c>
      <c r="K13542">
        <v>0</v>
      </c>
      <c r="L13542" s="10">
        <v>43888</v>
      </c>
    </row>
    <row r="13543" spans="1:12" x14ac:dyDescent="0.2">
      <c r="A13543" t="s">
        <v>377</v>
      </c>
      <c r="B13543">
        <v>252</v>
      </c>
      <c r="C13543">
        <v>168</v>
      </c>
      <c r="D13543">
        <v>2</v>
      </c>
      <c r="E13543" t="s">
        <v>381</v>
      </c>
      <c r="F13543">
        <v>0</v>
      </c>
      <c r="G13543">
        <v>0</v>
      </c>
      <c r="H13543">
        <v>0</v>
      </c>
      <c r="I13543">
        <v>28</v>
      </c>
      <c r="J13543">
        <v>8</v>
      </c>
      <c r="K13543">
        <v>1</v>
      </c>
      <c r="L13543" s="10">
        <v>43888</v>
      </c>
    </row>
    <row r="13544" spans="1:12" x14ac:dyDescent="0.2">
      <c r="A13544" t="s">
        <v>377</v>
      </c>
      <c r="B13544">
        <v>252</v>
      </c>
      <c r="C13544">
        <v>168</v>
      </c>
      <c r="D13544">
        <v>2</v>
      </c>
      <c r="E13544" t="s">
        <v>379</v>
      </c>
      <c r="F13544">
        <v>0</v>
      </c>
      <c r="G13544">
        <v>3</v>
      </c>
      <c r="H13544">
        <v>0</v>
      </c>
      <c r="I13544">
        <v>44</v>
      </c>
      <c r="J13544">
        <v>32</v>
      </c>
      <c r="K13544">
        <v>1</v>
      </c>
      <c r="L13544" s="10">
        <v>43888</v>
      </c>
    </row>
    <row r="13545" spans="1:12" x14ac:dyDescent="0.2">
      <c r="A13545" t="s">
        <v>377</v>
      </c>
      <c r="B13545">
        <v>252</v>
      </c>
      <c r="C13545">
        <v>168</v>
      </c>
      <c r="D13545">
        <v>2</v>
      </c>
      <c r="E13545" t="s">
        <v>382</v>
      </c>
      <c r="F13545">
        <v>0</v>
      </c>
      <c r="G13545">
        <v>0</v>
      </c>
      <c r="H13545">
        <v>0</v>
      </c>
      <c r="I13545">
        <v>19</v>
      </c>
      <c r="J13545">
        <v>8</v>
      </c>
      <c r="K13545">
        <v>0</v>
      </c>
      <c r="L13545" s="10">
        <v>43888</v>
      </c>
    </row>
    <row r="13546" spans="1:12" x14ac:dyDescent="0.2">
      <c r="A13546" t="s">
        <v>377</v>
      </c>
      <c r="B13546">
        <v>252</v>
      </c>
      <c r="C13546">
        <v>168</v>
      </c>
      <c r="D13546">
        <v>2</v>
      </c>
      <c r="E13546" t="s">
        <v>378</v>
      </c>
      <c r="F13546">
        <v>0</v>
      </c>
      <c r="G13546">
        <v>2</v>
      </c>
      <c r="H13546">
        <v>0</v>
      </c>
      <c r="I13546">
        <v>55</v>
      </c>
      <c r="J13546">
        <v>46</v>
      </c>
      <c r="K13546">
        <v>0</v>
      </c>
      <c r="L13546" s="10">
        <v>43888</v>
      </c>
    </row>
    <row r="13547" spans="1:12" x14ac:dyDescent="0.2">
      <c r="A13547" t="s">
        <v>377</v>
      </c>
      <c r="B13547">
        <v>252</v>
      </c>
      <c r="C13547">
        <v>168</v>
      </c>
      <c r="D13547">
        <v>2</v>
      </c>
      <c r="E13547" t="s">
        <v>383</v>
      </c>
      <c r="F13547">
        <v>0</v>
      </c>
      <c r="G13547">
        <v>0</v>
      </c>
      <c r="H13547">
        <v>0</v>
      </c>
      <c r="I13547">
        <v>24</v>
      </c>
      <c r="J13547">
        <v>15</v>
      </c>
      <c r="K13547">
        <v>0</v>
      </c>
      <c r="L13547" s="10">
        <v>43888</v>
      </c>
    </row>
    <row r="13548" spans="1:12" x14ac:dyDescent="0.2">
      <c r="A13548" t="s">
        <v>377</v>
      </c>
      <c r="B13548">
        <v>252</v>
      </c>
      <c r="C13548">
        <v>168</v>
      </c>
      <c r="D13548">
        <v>2</v>
      </c>
      <c r="E13548" t="s">
        <v>380</v>
      </c>
      <c r="F13548">
        <v>0</v>
      </c>
      <c r="G13548">
        <v>0</v>
      </c>
      <c r="H13548">
        <v>0</v>
      </c>
      <c r="I13548">
        <v>32</v>
      </c>
      <c r="J13548">
        <v>24</v>
      </c>
      <c r="K13548">
        <v>0</v>
      </c>
      <c r="L13548" s="10">
        <v>43888</v>
      </c>
    </row>
    <row r="13549" spans="1:12" x14ac:dyDescent="0.2">
      <c r="A13549" t="s">
        <v>377</v>
      </c>
      <c r="B13549">
        <v>252</v>
      </c>
      <c r="C13549">
        <v>168</v>
      </c>
      <c r="D13549">
        <v>2</v>
      </c>
      <c r="E13549" t="s">
        <v>384</v>
      </c>
      <c r="F13549">
        <v>0</v>
      </c>
      <c r="G13549">
        <v>1</v>
      </c>
      <c r="H13549">
        <v>0</v>
      </c>
      <c r="I13549">
        <v>11</v>
      </c>
      <c r="J13549">
        <v>3</v>
      </c>
      <c r="K13549">
        <v>0</v>
      </c>
      <c r="L13549" s="10">
        <v>43888</v>
      </c>
    </row>
    <row r="13550" spans="1:12" x14ac:dyDescent="0.2">
      <c r="A13550" t="s">
        <v>377</v>
      </c>
      <c r="B13550">
        <v>252</v>
      </c>
      <c r="C13550">
        <v>168</v>
      </c>
      <c r="D13550">
        <v>2</v>
      </c>
      <c r="E13550" t="s">
        <v>385</v>
      </c>
      <c r="F13550">
        <v>0</v>
      </c>
      <c r="G13550">
        <v>0</v>
      </c>
      <c r="H13550">
        <v>0</v>
      </c>
      <c r="I13550">
        <v>11</v>
      </c>
      <c r="J13550">
        <v>7</v>
      </c>
      <c r="K13550">
        <v>0</v>
      </c>
      <c r="L13550" s="10">
        <v>43888</v>
      </c>
    </row>
    <row r="13551" spans="1:12" x14ac:dyDescent="0.2">
      <c r="A13551" t="s">
        <v>377</v>
      </c>
      <c r="B13551">
        <v>252</v>
      </c>
      <c r="C13551">
        <v>168</v>
      </c>
      <c r="D13551">
        <v>2</v>
      </c>
      <c r="E13551" t="s">
        <v>387</v>
      </c>
      <c r="F13551">
        <v>0</v>
      </c>
      <c r="G13551">
        <v>1</v>
      </c>
      <c r="H13551">
        <v>0</v>
      </c>
      <c r="I13551">
        <v>8</v>
      </c>
      <c r="J13551">
        <v>6</v>
      </c>
      <c r="K13551">
        <v>0</v>
      </c>
      <c r="L13551" s="10">
        <v>43888</v>
      </c>
    </row>
    <row r="13552" spans="1:12" x14ac:dyDescent="0.2">
      <c r="A13552" t="s">
        <v>377</v>
      </c>
      <c r="B13552">
        <v>252</v>
      </c>
      <c r="C13552">
        <v>168</v>
      </c>
      <c r="D13552">
        <v>2</v>
      </c>
      <c r="E13552" t="s">
        <v>386</v>
      </c>
      <c r="F13552">
        <v>0</v>
      </c>
      <c r="G13552">
        <v>0</v>
      </c>
      <c r="H13552">
        <v>0</v>
      </c>
      <c r="I13552">
        <v>8</v>
      </c>
      <c r="J13552">
        <v>7</v>
      </c>
      <c r="K13552">
        <v>0</v>
      </c>
      <c r="L13552" s="10">
        <v>43888</v>
      </c>
    </row>
    <row r="13553" spans="1:12" x14ac:dyDescent="0.2">
      <c r="A13553" t="s">
        <v>377</v>
      </c>
      <c r="B13553">
        <v>252</v>
      </c>
      <c r="C13553">
        <v>168</v>
      </c>
      <c r="D13553">
        <v>2</v>
      </c>
      <c r="E13553" t="s">
        <v>390</v>
      </c>
      <c r="F13553">
        <v>0</v>
      </c>
      <c r="G13553">
        <v>0</v>
      </c>
      <c r="H13553">
        <v>0</v>
      </c>
      <c r="I13553">
        <v>5</v>
      </c>
      <c r="J13553">
        <v>5</v>
      </c>
      <c r="K13553">
        <v>0</v>
      </c>
      <c r="L13553" s="10">
        <v>43888</v>
      </c>
    </row>
    <row r="13554" spans="1:12" x14ac:dyDescent="0.2">
      <c r="A13554" t="s">
        <v>377</v>
      </c>
      <c r="B13554">
        <v>252</v>
      </c>
      <c r="C13554">
        <v>168</v>
      </c>
      <c r="D13554">
        <v>2</v>
      </c>
      <c r="E13554" t="s">
        <v>388</v>
      </c>
      <c r="F13554">
        <v>0</v>
      </c>
      <c r="G13554">
        <v>0</v>
      </c>
      <c r="H13554">
        <v>0</v>
      </c>
      <c r="I13554">
        <v>4</v>
      </c>
      <c r="J13554">
        <v>4</v>
      </c>
      <c r="K13554">
        <v>0</v>
      </c>
      <c r="L13554" s="10">
        <v>43888</v>
      </c>
    </row>
    <row r="13555" spans="1:12" x14ac:dyDescent="0.2">
      <c r="A13555" t="s">
        <v>377</v>
      </c>
      <c r="B13555">
        <v>252</v>
      </c>
      <c r="C13555">
        <v>168</v>
      </c>
      <c r="D13555">
        <v>2</v>
      </c>
      <c r="E13555" t="s">
        <v>389</v>
      </c>
      <c r="F13555">
        <v>0</v>
      </c>
      <c r="G13555">
        <v>0</v>
      </c>
      <c r="H13555">
        <v>0</v>
      </c>
      <c r="I13555">
        <v>3</v>
      </c>
      <c r="J13555">
        <v>3</v>
      </c>
      <c r="K13555">
        <v>0</v>
      </c>
      <c r="L13555" s="10">
        <v>43888</v>
      </c>
    </row>
    <row r="13556" spans="1:12" x14ac:dyDescent="0.2">
      <c r="A13556" t="s">
        <v>12</v>
      </c>
      <c r="B13556">
        <v>136</v>
      </c>
      <c r="C13556">
        <v>102</v>
      </c>
      <c r="D13556">
        <v>3</v>
      </c>
      <c r="E13556" t="s">
        <v>13</v>
      </c>
      <c r="F13556">
        <v>0</v>
      </c>
      <c r="G13556">
        <v>0</v>
      </c>
      <c r="H13556">
        <v>0</v>
      </c>
      <c r="I13556">
        <v>60</v>
      </c>
      <c r="J13556">
        <v>39</v>
      </c>
      <c r="K13556">
        <v>2</v>
      </c>
      <c r="L13556" s="10">
        <v>43888</v>
      </c>
    </row>
    <row r="13557" spans="1:12" x14ac:dyDescent="0.2">
      <c r="A13557" t="s">
        <v>12</v>
      </c>
      <c r="B13557">
        <v>136</v>
      </c>
      <c r="C13557">
        <v>102</v>
      </c>
      <c r="D13557">
        <v>3</v>
      </c>
      <c r="E13557" t="s">
        <v>17</v>
      </c>
      <c r="F13557">
        <v>0</v>
      </c>
      <c r="G13557">
        <v>0</v>
      </c>
      <c r="H13557">
        <v>0</v>
      </c>
      <c r="I13557">
        <v>6</v>
      </c>
      <c r="J13557">
        <v>2</v>
      </c>
      <c r="K13557">
        <v>0</v>
      </c>
      <c r="L13557" s="10">
        <v>43888</v>
      </c>
    </row>
    <row r="13558" spans="1:12" x14ac:dyDescent="0.2">
      <c r="A13558" t="s">
        <v>12</v>
      </c>
      <c r="B13558">
        <v>136</v>
      </c>
      <c r="C13558">
        <v>102</v>
      </c>
      <c r="D13558">
        <v>3</v>
      </c>
      <c r="E13558" t="s">
        <v>14</v>
      </c>
      <c r="F13558">
        <v>0</v>
      </c>
      <c r="G13558">
        <v>0</v>
      </c>
      <c r="H13558">
        <v>0</v>
      </c>
      <c r="I13558">
        <v>15</v>
      </c>
      <c r="J13558">
        <v>11</v>
      </c>
      <c r="K13558">
        <v>1</v>
      </c>
      <c r="L13558" s="10">
        <v>43888</v>
      </c>
    </row>
    <row r="13559" spans="1:12" x14ac:dyDescent="0.2">
      <c r="A13559" t="s">
        <v>12</v>
      </c>
      <c r="B13559">
        <v>136</v>
      </c>
      <c r="C13559">
        <v>102</v>
      </c>
      <c r="D13559">
        <v>3</v>
      </c>
      <c r="E13559" t="s">
        <v>16</v>
      </c>
      <c r="F13559">
        <v>0</v>
      </c>
      <c r="G13559">
        <v>0</v>
      </c>
      <c r="H13559">
        <v>0</v>
      </c>
      <c r="I13559">
        <v>6</v>
      </c>
      <c r="J13559">
        <v>3</v>
      </c>
      <c r="K13559">
        <v>0</v>
      </c>
      <c r="L13559" s="10">
        <v>43888</v>
      </c>
    </row>
    <row r="13560" spans="1:12" x14ac:dyDescent="0.2">
      <c r="A13560" t="s">
        <v>12</v>
      </c>
      <c r="B13560">
        <v>136</v>
      </c>
      <c r="C13560">
        <v>102</v>
      </c>
      <c r="D13560">
        <v>3</v>
      </c>
      <c r="E13560" t="s">
        <v>20</v>
      </c>
      <c r="F13560">
        <v>0</v>
      </c>
      <c r="G13560">
        <v>0</v>
      </c>
      <c r="H13560">
        <v>0</v>
      </c>
      <c r="I13560">
        <v>4</v>
      </c>
      <c r="J13560">
        <v>1</v>
      </c>
      <c r="K13560">
        <v>0</v>
      </c>
      <c r="L13560" s="10">
        <v>43888</v>
      </c>
    </row>
    <row r="13561" spans="1:12" x14ac:dyDescent="0.2">
      <c r="A13561" t="s">
        <v>12</v>
      </c>
      <c r="B13561">
        <v>136</v>
      </c>
      <c r="C13561">
        <v>102</v>
      </c>
      <c r="D13561">
        <v>3</v>
      </c>
      <c r="E13561" t="s">
        <v>15</v>
      </c>
      <c r="F13561">
        <v>0</v>
      </c>
      <c r="G13561">
        <v>0</v>
      </c>
      <c r="H13561">
        <v>0</v>
      </c>
      <c r="I13561">
        <v>12</v>
      </c>
      <c r="J13561">
        <v>10</v>
      </c>
      <c r="K13561">
        <v>0</v>
      </c>
      <c r="L13561" s="10">
        <v>43888</v>
      </c>
    </row>
    <row r="13562" spans="1:12" x14ac:dyDescent="0.2">
      <c r="A13562" t="s">
        <v>12</v>
      </c>
      <c r="B13562">
        <v>136</v>
      </c>
      <c r="C13562">
        <v>102</v>
      </c>
      <c r="D13562">
        <v>3</v>
      </c>
      <c r="E13562" t="s">
        <v>18</v>
      </c>
      <c r="F13562">
        <v>0</v>
      </c>
      <c r="G13562">
        <v>0</v>
      </c>
      <c r="H13562">
        <v>0</v>
      </c>
      <c r="I13562">
        <v>6</v>
      </c>
      <c r="J13562">
        <v>5</v>
      </c>
      <c r="K13562">
        <v>0</v>
      </c>
      <c r="L13562" s="10">
        <v>43888</v>
      </c>
    </row>
    <row r="13563" spans="1:12" x14ac:dyDescent="0.2">
      <c r="A13563" t="s">
        <v>12</v>
      </c>
      <c r="B13563">
        <v>136</v>
      </c>
      <c r="C13563">
        <v>102</v>
      </c>
      <c r="D13563">
        <v>3</v>
      </c>
      <c r="E13563" t="s">
        <v>19</v>
      </c>
      <c r="F13563">
        <v>0</v>
      </c>
      <c r="G13563">
        <v>0</v>
      </c>
      <c r="H13563">
        <v>0</v>
      </c>
      <c r="I13563">
        <v>6</v>
      </c>
      <c r="J13563">
        <v>5</v>
      </c>
      <c r="K13563">
        <v>0</v>
      </c>
      <c r="L13563" s="10">
        <v>43888</v>
      </c>
    </row>
    <row r="13564" spans="1:12" x14ac:dyDescent="0.2">
      <c r="A13564" t="s">
        <v>12</v>
      </c>
      <c r="B13564">
        <v>136</v>
      </c>
      <c r="C13564">
        <v>102</v>
      </c>
      <c r="D13564">
        <v>3</v>
      </c>
      <c r="E13564" t="s">
        <v>27</v>
      </c>
      <c r="F13564">
        <v>1</v>
      </c>
      <c r="G13564">
        <v>0</v>
      </c>
      <c r="H13564">
        <v>0</v>
      </c>
      <c r="I13564">
        <v>2</v>
      </c>
      <c r="J13564">
        <v>1</v>
      </c>
      <c r="K13564">
        <v>0</v>
      </c>
      <c r="L13564" s="10">
        <v>43888</v>
      </c>
    </row>
    <row r="13565" spans="1:12" x14ac:dyDescent="0.2">
      <c r="A13565" t="s">
        <v>12</v>
      </c>
      <c r="B13565">
        <v>136</v>
      </c>
      <c r="C13565">
        <v>102</v>
      </c>
      <c r="D13565">
        <v>3</v>
      </c>
      <c r="E13565" t="s">
        <v>21</v>
      </c>
      <c r="F13565">
        <v>0</v>
      </c>
      <c r="G13565">
        <v>0</v>
      </c>
      <c r="H13565">
        <v>0</v>
      </c>
      <c r="I13565">
        <v>4</v>
      </c>
      <c r="J13565">
        <v>4</v>
      </c>
      <c r="K13565">
        <v>0</v>
      </c>
      <c r="L13565" s="10">
        <v>43888</v>
      </c>
    </row>
    <row r="13566" spans="1:12" x14ac:dyDescent="0.2">
      <c r="A13566" t="s">
        <v>12</v>
      </c>
      <c r="B13566">
        <v>136</v>
      </c>
      <c r="C13566">
        <v>102</v>
      </c>
      <c r="D13566">
        <v>3</v>
      </c>
      <c r="E13566" t="s">
        <v>22</v>
      </c>
      <c r="F13566">
        <v>0</v>
      </c>
      <c r="G13566">
        <v>0</v>
      </c>
      <c r="H13566">
        <v>0</v>
      </c>
      <c r="I13566">
        <v>4</v>
      </c>
      <c r="J13566">
        <v>4</v>
      </c>
      <c r="K13566">
        <v>0</v>
      </c>
      <c r="L13566" s="10">
        <v>43888</v>
      </c>
    </row>
    <row r="13567" spans="1:12" x14ac:dyDescent="0.2">
      <c r="A13567" t="s">
        <v>12</v>
      </c>
      <c r="B13567">
        <v>136</v>
      </c>
      <c r="C13567">
        <v>102</v>
      </c>
      <c r="D13567">
        <v>3</v>
      </c>
      <c r="E13567" t="s">
        <v>24</v>
      </c>
      <c r="F13567">
        <v>0</v>
      </c>
      <c r="G13567">
        <v>0</v>
      </c>
      <c r="H13567">
        <v>0</v>
      </c>
      <c r="I13567">
        <v>4</v>
      </c>
      <c r="J13567">
        <v>4</v>
      </c>
      <c r="K13567">
        <v>0</v>
      </c>
      <c r="L13567" s="10">
        <v>43888</v>
      </c>
    </row>
    <row r="13568" spans="1:12" x14ac:dyDescent="0.2">
      <c r="A13568" t="s">
        <v>12</v>
      </c>
      <c r="B13568">
        <v>136</v>
      </c>
      <c r="C13568">
        <v>102</v>
      </c>
      <c r="D13568">
        <v>3</v>
      </c>
      <c r="E13568" t="s">
        <v>23</v>
      </c>
      <c r="F13568">
        <v>0</v>
      </c>
      <c r="G13568">
        <v>0</v>
      </c>
      <c r="H13568">
        <v>0</v>
      </c>
      <c r="I13568">
        <v>3</v>
      </c>
      <c r="J13568">
        <v>3</v>
      </c>
      <c r="K13568">
        <v>0</v>
      </c>
      <c r="L13568" s="10">
        <v>43888</v>
      </c>
    </row>
    <row r="13569" spans="1:12" x14ac:dyDescent="0.2">
      <c r="A13569" t="s">
        <v>12</v>
      </c>
      <c r="B13569">
        <v>136</v>
      </c>
      <c r="C13569">
        <v>102</v>
      </c>
      <c r="D13569">
        <v>3</v>
      </c>
      <c r="E13569" t="s">
        <v>25</v>
      </c>
      <c r="F13569">
        <v>0</v>
      </c>
      <c r="G13569">
        <v>0</v>
      </c>
      <c r="H13569">
        <v>0</v>
      </c>
      <c r="I13569">
        <v>2</v>
      </c>
      <c r="J13569">
        <v>2</v>
      </c>
      <c r="K13569">
        <v>0</v>
      </c>
      <c r="L13569" s="10">
        <v>43888</v>
      </c>
    </row>
    <row r="13570" spans="1:12" x14ac:dyDescent="0.2">
      <c r="A13570" t="s">
        <v>12</v>
      </c>
      <c r="B13570">
        <v>136</v>
      </c>
      <c r="C13570">
        <v>102</v>
      </c>
      <c r="D13570">
        <v>3</v>
      </c>
      <c r="E13570" t="s">
        <v>26</v>
      </c>
      <c r="F13570">
        <v>0</v>
      </c>
      <c r="G13570">
        <v>0</v>
      </c>
      <c r="H13570">
        <v>0</v>
      </c>
      <c r="I13570">
        <v>2</v>
      </c>
      <c r="J13570">
        <v>2</v>
      </c>
      <c r="K13570">
        <v>0</v>
      </c>
      <c r="L13570" s="10">
        <v>43888</v>
      </c>
    </row>
    <row r="13571" spans="1:12" x14ac:dyDescent="0.2">
      <c r="A13571" t="s">
        <v>12</v>
      </c>
      <c r="B13571">
        <v>136</v>
      </c>
      <c r="C13571">
        <v>102</v>
      </c>
      <c r="D13571">
        <v>3</v>
      </c>
      <c r="E13571" t="s">
        <v>28</v>
      </c>
      <c r="F13571">
        <v>0</v>
      </c>
      <c r="G13571">
        <v>0</v>
      </c>
      <c r="H13571">
        <v>0</v>
      </c>
      <c r="I13571">
        <v>0</v>
      </c>
      <c r="J13571">
        <v>6</v>
      </c>
      <c r="K13571">
        <v>0</v>
      </c>
      <c r="L13571" s="10">
        <v>43888</v>
      </c>
    </row>
    <row r="13572" spans="1:12" x14ac:dyDescent="0.2">
      <c r="A13572" t="s">
        <v>276</v>
      </c>
      <c r="B13572">
        <v>76</v>
      </c>
      <c r="C13572">
        <v>52</v>
      </c>
      <c r="D13572">
        <v>3</v>
      </c>
      <c r="E13572" t="s">
        <v>277</v>
      </c>
      <c r="F13572">
        <v>0</v>
      </c>
      <c r="G13572">
        <v>2</v>
      </c>
      <c r="H13572">
        <v>0</v>
      </c>
      <c r="I13572">
        <v>23</v>
      </c>
      <c r="J13572">
        <v>16</v>
      </c>
      <c r="K13572">
        <v>0</v>
      </c>
      <c r="L13572" s="10">
        <v>43888</v>
      </c>
    </row>
    <row r="13573" spans="1:12" x14ac:dyDescent="0.2">
      <c r="A13573" t="s">
        <v>276</v>
      </c>
      <c r="B13573">
        <v>76</v>
      </c>
      <c r="C13573">
        <v>52</v>
      </c>
      <c r="D13573">
        <v>3</v>
      </c>
      <c r="E13573" t="s">
        <v>278</v>
      </c>
      <c r="F13573">
        <v>0</v>
      </c>
      <c r="G13573">
        <v>2</v>
      </c>
      <c r="H13573">
        <v>0</v>
      </c>
      <c r="I13573">
        <v>18</v>
      </c>
      <c r="J13573">
        <v>12</v>
      </c>
      <c r="K13573">
        <v>0</v>
      </c>
      <c r="L13573" s="10">
        <v>43888</v>
      </c>
    </row>
    <row r="13574" spans="1:12" x14ac:dyDescent="0.2">
      <c r="A13574" t="s">
        <v>276</v>
      </c>
      <c r="B13574">
        <v>76</v>
      </c>
      <c r="C13574">
        <v>52</v>
      </c>
      <c r="D13574">
        <v>3</v>
      </c>
      <c r="E13574" t="s">
        <v>279</v>
      </c>
      <c r="F13574">
        <v>0</v>
      </c>
      <c r="G13574">
        <v>2</v>
      </c>
      <c r="H13574">
        <v>1</v>
      </c>
      <c r="I13574">
        <v>10</v>
      </c>
      <c r="J13574">
        <v>6</v>
      </c>
      <c r="K13574">
        <v>1</v>
      </c>
      <c r="L13574" s="10">
        <v>43888</v>
      </c>
    </row>
    <row r="13575" spans="1:12" x14ac:dyDescent="0.2">
      <c r="A13575" t="s">
        <v>276</v>
      </c>
      <c r="B13575">
        <v>76</v>
      </c>
      <c r="C13575">
        <v>52</v>
      </c>
      <c r="D13575">
        <v>3</v>
      </c>
      <c r="E13575" t="s">
        <v>286</v>
      </c>
      <c r="F13575">
        <v>0</v>
      </c>
      <c r="G13575">
        <v>0</v>
      </c>
      <c r="H13575">
        <v>0</v>
      </c>
      <c r="I13575">
        <v>3</v>
      </c>
      <c r="J13575">
        <v>1</v>
      </c>
      <c r="K13575">
        <v>0</v>
      </c>
      <c r="L13575" s="10">
        <v>43888</v>
      </c>
    </row>
    <row r="13576" spans="1:12" x14ac:dyDescent="0.2">
      <c r="A13576" t="s">
        <v>276</v>
      </c>
      <c r="B13576">
        <v>76</v>
      </c>
      <c r="C13576">
        <v>52</v>
      </c>
      <c r="D13576">
        <v>3</v>
      </c>
      <c r="E13576" t="s">
        <v>280</v>
      </c>
      <c r="F13576">
        <v>0</v>
      </c>
      <c r="G13576">
        <v>1</v>
      </c>
      <c r="H13576">
        <v>0</v>
      </c>
      <c r="I13576">
        <v>4</v>
      </c>
      <c r="J13576">
        <v>2</v>
      </c>
      <c r="K13576">
        <v>1</v>
      </c>
      <c r="L13576" s="10">
        <v>43888</v>
      </c>
    </row>
    <row r="13577" spans="1:12" x14ac:dyDescent="0.2">
      <c r="A13577" t="s">
        <v>276</v>
      </c>
      <c r="B13577">
        <v>76</v>
      </c>
      <c r="C13577">
        <v>52</v>
      </c>
      <c r="D13577">
        <v>3</v>
      </c>
      <c r="E13577" t="s">
        <v>281</v>
      </c>
      <c r="F13577">
        <v>0</v>
      </c>
      <c r="G13577">
        <v>0</v>
      </c>
      <c r="H13577">
        <v>0</v>
      </c>
      <c r="I13577">
        <v>4</v>
      </c>
      <c r="J13577">
        <v>3</v>
      </c>
      <c r="K13577">
        <v>0</v>
      </c>
      <c r="L13577" s="10">
        <v>43888</v>
      </c>
    </row>
    <row r="13578" spans="1:12" x14ac:dyDescent="0.2">
      <c r="A13578" t="s">
        <v>276</v>
      </c>
      <c r="B13578">
        <v>76</v>
      </c>
      <c r="C13578">
        <v>52</v>
      </c>
      <c r="D13578">
        <v>3</v>
      </c>
      <c r="E13578" t="s">
        <v>283</v>
      </c>
      <c r="F13578">
        <v>0</v>
      </c>
      <c r="G13578">
        <v>1</v>
      </c>
      <c r="H13578">
        <v>0</v>
      </c>
      <c r="I13578">
        <v>4</v>
      </c>
      <c r="J13578">
        <v>2</v>
      </c>
      <c r="K13578">
        <v>1</v>
      </c>
      <c r="L13578" s="10">
        <v>43888</v>
      </c>
    </row>
    <row r="13579" spans="1:12" x14ac:dyDescent="0.2">
      <c r="A13579" t="s">
        <v>276</v>
      </c>
      <c r="B13579">
        <v>76</v>
      </c>
      <c r="C13579">
        <v>52</v>
      </c>
      <c r="D13579">
        <v>3</v>
      </c>
      <c r="E13579" t="s">
        <v>282</v>
      </c>
      <c r="F13579">
        <v>0</v>
      </c>
      <c r="G13579">
        <v>0</v>
      </c>
      <c r="H13579">
        <v>0</v>
      </c>
      <c r="I13579">
        <v>3</v>
      </c>
      <c r="J13579">
        <v>3</v>
      </c>
      <c r="K13579">
        <v>0</v>
      </c>
      <c r="L13579" s="10">
        <v>43888</v>
      </c>
    </row>
    <row r="13580" spans="1:12" x14ac:dyDescent="0.2">
      <c r="A13580" t="s">
        <v>276</v>
      </c>
      <c r="B13580">
        <v>76</v>
      </c>
      <c r="C13580">
        <v>52</v>
      </c>
      <c r="D13580">
        <v>3</v>
      </c>
      <c r="E13580" t="s">
        <v>285</v>
      </c>
      <c r="F13580">
        <v>0</v>
      </c>
      <c r="G13580">
        <v>0</v>
      </c>
      <c r="H13580">
        <v>0</v>
      </c>
      <c r="I13580">
        <v>3</v>
      </c>
      <c r="J13580">
        <v>3</v>
      </c>
      <c r="K13580">
        <v>0</v>
      </c>
      <c r="L13580" s="10">
        <v>43888</v>
      </c>
    </row>
    <row r="13581" spans="1:12" x14ac:dyDescent="0.2">
      <c r="A13581" t="s">
        <v>276</v>
      </c>
      <c r="B13581">
        <v>76</v>
      </c>
      <c r="C13581">
        <v>52</v>
      </c>
      <c r="D13581">
        <v>3</v>
      </c>
      <c r="E13581" t="s">
        <v>284</v>
      </c>
      <c r="F13581">
        <v>0</v>
      </c>
      <c r="G13581">
        <v>1</v>
      </c>
      <c r="H13581">
        <v>0</v>
      </c>
      <c r="I13581">
        <v>2</v>
      </c>
      <c r="J13581">
        <v>2</v>
      </c>
      <c r="K13581">
        <v>0</v>
      </c>
      <c r="L13581" s="10">
        <v>43888</v>
      </c>
    </row>
    <row r="13582" spans="1:12" x14ac:dyDescent="0.2">
      <c r="A13582" t="s">
        <v>276</v>
      </c>
      <c r="B13582">
        <v>76</v>
      </c>
      <c r="C13582">
        <v>52</v>
      </c>
      <c r="D13582">
        <v>3</v>
      </c>
      <c r="E13582" t="s">
        <v>287</v>
      </c>
      <c r="F13582">
        <v>0</v>
      </c>
      <c r="G13582">
        <v>0</v>
      </c>
      <c r="H13582">
        <v>0</v>
      </c>
      <c r="I13582">
        <v>1</v>
      </c>
      <c r="J13582">
        <v>1</v>
      </c>
      <c r="K13582">
        <v>0</v>
      </c>
      <c r="L13582" s="10">
        <v>43888</v>
      </c>
    </row>
    <row r="13583" spans="1:12" x14ac:dyDescent="0.2">
      <c r="A13583" t="s">
        <v>276</v>
      </c>
      <c r="B13583">
        <v>76</v>
      </c>
      <c r="C13583">
        <v>52</v>
      </c>
      <c r="D13583">
        <v>3</v>
      </c>
      <c r="E13583" t="s">
        <v>288</v>
      </c>
      <c r="F13583">
        <v>0</v>
      </c>
      <c r="G13583">
        <v>0</v>
      </c>
      <c r="H13583">
        <v>0</v>
      </c>
      <c r="I13583">
        <v>1</v>
      </c>
      <c r="J13583">
        <v>1</v>
      </c>
      <c r="K13583">
        <v>0</v>
      </c>
      <c r="L13583" s="10">
        <v>43888</v>
      </c>
    </row>
    <row r="13584" spans="1:12" x14ac:dyDescent="0.2">
      <c r="A13584" t="s">
        <v>289</v>
      </c>
      <c r="B13584">
        <v>168</v>
      </c>
      <c r="C13584">
        <v>133</v>
      </c>
      <c r="D13584">
        <v>5</v>
      </c>
      <c r="E13584" t="s">
        <v>290</v>
      </c>
      <c r="F13584">
        <v>0</v>
      </c>
      <c r="G13584">
        <v>0</v>
      </c>
      <c r="H13584">
        <v>0</v>
      </c>
      <c r="I13584">
        <v>54</v>
      </c>
      <c r="J13584">
        <v>43</v>
      </c>
      <c r="K13584">
        <v>1</v>
      </c>
      <c r="L13584" s="10">
        <v>43888</v>
      </c>
    </row>
    <row r="13585" spans="1:12" x14ac:dyDescent="0.2">
      <c r="A13585" t="s">
        <v>289</v>
      </c>
      <c r="B13585">
        <v>168</v>
      </c>
      <c r="C13585">
        <v>133</v>
      </c>
      <c r="D13585">
        <v>5</v>
      </c>
      <c r="E13585" t="s">
        <v>291</v>
      </c>
      <c r="F13585">
        <v>0</v>
      </c>
      <c r="G13585">
        <v>2</v>
      </c>
      <c r="H13585">
        <v>0</v>
      </c>
      <c r="I13585">
        <v>39</v>
      </c>
      <c r="J13585">
        <v>31</v>
      </c>
      <c r="K13585">
        <v>0</v>
      </c>
      <c r="L13585" s="10">
        <v>43888</v>
      </c>
    </row>
    <row r="13586" spans="1:12" x14ac:dyDescent="0.2">
      <c r="A13586" t="s">
        <v>289</v>
      </c>
      <c r="B13586">
        <v>168</v>
      </c>
      <c r="C13586">
        <v>133</v>
      </c>
      <c r="D13586">
        <v>5</v>
      </c>
      <c r="E13586" t="s">
        <v>294</v>
      </c>
      <c r="F13586">
        <v>0</v>
      </c>
      <c r="G13586">
        <v>0</v>
      </c>
      <c r="H13586">
        <v>0</v>
      </c>
      <c r="I13586">
        <v>7</v>
      </c>
      <c r="J13586">
        <v>3</v>
      </c>
      <c r="K13586">
        <v>0</v>
      </c>
      <c r="L13586" s="10">
        <v>43888</v>
      </c>
    </row>
    <row r="13587" spans="1:12" x14ac:dyDescent="0.2">
      <c r="A13587" t="s">
        <v>289</v>
      </c>
      <c r="B13587">
        <v>168</v>
      </c>
      <c r="C13587">
        <v>133</v>
      </c>
      <c r="D13587">
        <v>5</v>
      </c>
      <c r="E13587" t="s">
        <v>292</v>
      </c>
      <c r="F13587">
        <v>0</v>
      </c>
      <c r="G13587">
        <v>0</v>
      </c>
      <c r="H13587">
        <v>0</v>
      </c>
      <c r="I13587">
        <v>15</v>
      </c>
      <c r="J13587">
        <v>12</v>
      </c>
      <c r="K13587">
        <v>1</v>
      </c>
      <c r="L13587" s="10">
        <v>43888</v>
      </c>
    </row>
    <row r="13588" spans="1:12" x14ac:dyDescent="0.2">
      <c r="A13588" t="s">
        <v>289</v>
      </c>
      <c r="B13588">
        <v>168</v>
      </c>
      <c r="C13588">
        <v>133</v>
      </c>
      <c r="D13588">
        <v>5</v>
      </c>
      <c r="E13588" t="s">
        <v>299</v>
      </c>
      <c r="F13588">
        <v>0</v>
      </c>
      <c r="G13588">
        <v>0</v>
      </c>
      <c r="H13588">
        <v>0</v>
      </c>
      <c r="I13588">
        <v>3</v>
      </c>
      <c r="J13588">
        <v>1</v>
      </c>
      <c r="K13588">
        <v>0</v>
      </c>
      <c r="L13588" s="10">
        <v>43888</v>
      </c>
    </row>
    <row r="13589" spans="1:12" x14ac:dyDescent="0.2">
      <c r="A13589" t="s">
        <v>289</v>
      </c>
      <c r="B13589">
        <v>168</v>
      </c>
      <c r="C13589">
        <v>133</v>
      </c>
      <c r="D13589">
        <v>5</v>
      </c>
      <c r="E13589" t="s">
        <v>293</v>
      </c>
      <c r="F13589">
        <v>0</v>
      </c>
      <c r="G13589">
        <v>1</v>
      </c>
      <c r="H13589">
        <v>0</v>
      </c>
      <c r="I13589">
        <v>13</v>
      </c>
      <c r="J13589">
        <v>12</v>
      </c>
      <c r="K13589">
        <v>0</v>
      </c>
      <c r="L13589" s="10">
        <v>43888</v>
      </c>
    </row>
    <row r="13590" spans="1:12" x14ac:dyDescent="0.2">
      <c r="A13590" t="s">
        <v>289</v>
      </c>
      <c r="B13590">
        <v>168</v>
      </c>
      <c r="C13590">
        <v>133</v>
      </c>
      <c r="D13590">
        <v>5</v>
      </c>
      <c r="E13590" t="s">
        <v>295</v>
      </c>
      <c r="F13590">
        <v>0</v>
      </c>
      <c r="G13590">
        <v>1</v>
      </c>
      <c r="H13590">
        <v>0</v>
      </c>
      <c r="I13590">
        <v>9</v>
      </c>
      <c r="J13590">
        <v>7</v>
      </c>
      <c r="K13590">
        <v>1</v>
      </c>
      <c r="L13590" s="10">
        <v>43888</v>
      </c>
    </row>
    <row r="13591" spans="1:12" x14ac:dyDescent="0.2">
      <c r="A13591" t="s">
        <v>289</v>
      </c>
      <c r="B13591">
        <v>168</v>
      </c>
      <c r="C13591">
        <v>133</v>
      </c>
      <c r="D13591">
        <v>5</v>
      </c>
      <c r="E13591" t="s">
        <v>296</v>
      </c>
      <c r="F13591">
        <v>0</v>
      </c>
      <c r="G13591">
        <v>0</v>
      </c>
      <c r="H13591">
        <v>0</v>
      </c>
      <c r="I13591">
        <v>6</v>
      </c>
      <c r="J13591">
        <v>4</v>
      </c>
      <c r="K13591">
        <v>1</v>
      </c>
      <c r="L13591" s="10">
        <v>43888</v>
      </c>
    </row>
    <row r="13592" spans="1:12" x14ac:dyDescent="0.2">
      <c r="A13592" t="s">
        <v>289</v>
      </c>
      <c r="B13592">
        <v>168</v>
      </c>
      <c r="C13592">
        <v>133</v>
      </c>
      <c r="D13592">
        <v>5</v>
      </c>
      <c r="E13592" t="s">
        <v>300</v>
      </c>
      <c r="F13592">
        <v>0</v>
      </c>
      <c r="G13592">
        <v>0</v>
      </c>
      <c r="H13592">
        <v>0</v>
      </c>
      <c r="I13592">
        <v>3</v>
      </c>
      <c r="J13592">
        <v>2</v>
      </c>
      <c r="K13592">
        <v>0</v>
      </c>
      <c r="L13592" s="10">
        <v>43888</v>
      </c>
    </row>
    <row r="13593" spans="1:12" x14ac:dyDescent="0.2">
      <c r="A13593" t="s">
        <v>289</v>
      </c>
      <c r="B13593">
        <v>168</v>
      </c>
      <c r="C13593">
        <v>133</v>
      </c>
      <c r="D13593">
        <v>5</v>
      </c>
      <c r="E13593" t="s">
        <v>297</v>
      </c>
      <c r="F13593">
        <v>0</v>
      </c>
      <c r="G13593">
        <v>0</v>
      </c>
      <c r="H13593">
        <v>0</v>
      </c>
      <c r="I13593">
        <v>6</v>
      </c>
      <c r="J13593">
        <v>6</v>
      </c>
      <c r="K13593">
        <v>0</v>
      </c>
      <c r="L13593" s="10">
        <v>43888</v>
      </c>
    </row>
    <row r="13594" spans="1:12" x14ac:dyDescent="0.2">
      <c r="A13594" t="s">
        <v>289</v>
      </c>
      <c r="B13594">
        <v>168</v>
      </c>
      <c r="C13594">
        <v>133</v>
      </c>
      <c r="D13594">
        <v>5</v>
      </c>
      <c r="E13594" t="s">
        <v>298</v>
      </c>
      <c r="F13594">
        <v>0</v>
      </c>
      <c r="G13594">
        <v>0</v>
      </c>
      <c r="H13594">
        <v>0</v>
      </c>
      <c r="I13594">
        <v>4</v>
      </c>
      <c r="J13594">
        <v>4</v>
      </c>
      <c r="K13594">
        <v>0</v>
      </c>
      <c r="L13594" s="10">
        <v>43888</v>
      </c>
    </row>
    <row r="13595" spans="1:12" x14ac:dyDescent="0.2">
      <c r="A13595" t="s">
        <v>289</v>
      </c>
      <c r="B13595">
        <v>168</v>
      </c>
      <c r="C13595">
        <v>133</v>
      </c>
      <c r="D13595">
        <v>5</v>
      </c>
      <c r="E13595" t="s">
        <v>303</v>
      </c>
      <c r="F13595">
        <v>0</v>
      </c>
      <c r="G13595">
        <v>0</v>
      </c>
      <c r="H13595">
        <v>0</v>
      </c>
      <c r="I13595">
        <v>3</v>
      </c>
      <c r="J13595">
        <v>2</v>
      </c>
      <c r="K13595">
        <v>1</v>
      </c>
      <c r="L13595" s="10">
        <v>43888</v>
      </c>
    </row>
    <row r="13596" spans="1:12" x14ac:dyDescent="0.2">
      <c r="A13596" t="s">
        <v>289</v>
      </c>
      <c r="B13596">
        <v>168</v>
      </c>
      <c r="C13596">
        <v>133</v>
      </c>
      <c r="D13596">
        <v>5</v>
      </c>
      <c r="E13596" t="s">
        <v>301</v>
      </c>
      <c r="F13596">
        <v>0</v>
      </c>
      <c r="G13596">
        <v>0</v>
      </c>
      <c r="H13596">
        <v>0</v>
      </c>
      <c r="I13596">
        <v>3</v>
      </c>
      <c r="J13596">
        <v>3</v>
      </c>
      <c r="K13596">
        <v>0</v>
      </c>
      <c r="L13596" s="10">
        <v>43888</v>
      </c>
    </row>
    <row r="13597" spans="1:12" x14ac:dyDescent="0.2">
      <c r="A13597" t="s">
        <v>289</v>
      </c>
      <c r="B13597">
        <v>168</v>
      </c>
      <c r="C13597">
        <v>133</v>
      </c>
      <c r="D13597">
        <v>5</v>
      </c>
      <c r="E13597" t="s">
        <v>302</v>
      </c>
      <c r="F13597">
        <v>0</v>
      </c>
      <c r="G13597">
        <v>0</v>
      </c>
      <c r="H13597">
        <v>0</v>
      </c>
      <c r="I13597">
        <v>2</v>
      </c>
      <c r="J13597">
        <v>2</v>
      </c>
      <c r="K13597">
        <v>0</v>
      </c>
      <c r="L13597" s="10">
        <v>43888</v>
      </c>
    </row>
    <row r="13598" spans="1:12" x14ac:dyDescent="0.2">
      <c r="A13598" t="s">
        <v>289</v>
      </c>
      <c r="B13598">
        <v>168</v>
      </c>
      <c r="C13598">
        <v>133</v>
      </c>
      <c r="D13598">
        <v>5</v>
      </c>
      <c r="E13598" t="s">
        <v>304</v>
      </c>
      <c r="F13598">
        <v>0</v>
      </c>
      <c r="G13598">
        <v>0</v>
      </c>
      <c r="H13598">
        <v>0</v>
      </c>
      <c r="I13598">
        <v>1</v>
      </c>
      <c r="J13598">
        <v>1</v>
      </c>
      <c r="K13598">
        <v>0</v>
      </c>
      <c r="L13598" s="10">
        <v>43888</v>
      </c>
    </row>
    <row r="13599" spans="1:12" x14ac:dyDescent="0.2">
      <c r="A13599" t="s">
        <v>327</v>
      </c>
      <c r="B13599">
        <v>296</v>
      </c>
      <c r="C13599">
        <v>235</v>
      </c>
      <c r="D13599">
        <v>1</v>
      </c>
      <c r="E13599" t="s">
        <v>329</v>
      </c>
      <c r="F13599">
        <v>0</v>
      </c>
      <c r="G13599">
        <v>0</v>
      </c>
      <c r="H13599">
        <v>0</v>
      </c>
      <c r="I13599">
        <v>56</v>
      </c>
      <c r="J13599">
        <v>36</v>
      </c>
      <c r="K13599">
        <v>0</v>
      </c>
      <c r="L13599" s="10">
        <v>43888</v>
      </c>
    </row>
    <row r="13600" spans="1:12" x14ac:dyDescent="0.2">
      <c r="A13600" t="s">
        <v>327</v>
      </c>
      <c r="B13600">
        <v>296</v>
      </c>
      <c r="C13600">
        <v>235</v>
      </c>
      <c r="D13600">
        <v>1</v>
      </c>
      <c r="E13600" t="s">
        <v>330</v>
      </c>
      <c r="F13600">
        <v>0</v>
      </c>
      <c r="G13600">
        <v>1</v>
      </c>
      <c r="H13600">
        <v>0</v>
      </c>
      <c r="I13600">
        <v>47</v>
      </c>
      <c r="J13600">
        <v>30</v>
      </c>
      <c r="K13600">
        <v>0</v>
      </c>
      <c r="L13600" s="10">
        <v>43888</v>
      </c>
    </row>
    <row r="13601" spans="1:12" x14ac:dyDescent="0.2">
      <c r="A13601" t="s">
        <v>327</v>
      </c>
      <c r="B13601">
        <v>296</v>
      </c>
      <c r="C13601">
        <v>235</v>
      </c>
      <c r="D13601">
        <v>1</v>
      </c>
      <c r="E13601" t="s">
        <v>333</v>
      </c>
      <c r="F13601">
        <v>0</v>
      </c>
      <c r="G13601">
        <v>1</v>
      </c>
      <c r="H13601">
        <v>0</v>
      </c>
      <c r="I13601">
        <v>20</v>
      </c>
      <c r="J13601">
        <v>14</v>
      </c>
      <c r="K13601">
        <v>0</v>
      </c>
      <c r="L13601" s="10">
        <v>43888</v>
      </c>
    </row>
    <row r="13602" spans="1:12" x14ac:dyDescent="0.2">
      <c r="A13602" t="s">
        <v>327</v>
      </c>
      <c r="B13602">
        <v>296</v>
      </c>
      <c r="C13602">
        <v>235</v>
      </c>
      <c r="D13602">
        <v>1</v>
      </c>
      <c r="E13602" t="s">
        <v>335</v>
      </c>
      <c r="F13602">
        <v>0</v>
      </c>
      <c r="G13602">
        <v>0</v>
      </c>
      <c r="H13602">
        <v>0</v>
      </c>
      <c r="I13602">
        <v>14</v>
      </c>
      <c r="J13602">
        <v>8</v>
      </c>
      <c r="K13602">
        <v>0</v>
      </c>
      <c r="L13602" s="10">
        <v>43888</v>
      </c>
    </row>
    <row r="13603" spans="1:12" x14ac:dyDescent="0.2">
      <c r="A13603" t="s">
        <v>327</v>
      </c>
      <c r="B13603">
        <v>296</v>
      </c>
      <c r="C13603">
        <v>235</v>
      </c>
      <c r="D13603">
        <v>1</v>
      </c>
      <c r="E13603" t="s">
        <v>334</v>
      </c>
      <c r="F13603">
        <v>0</v>
      </c>
      <c r="G13603">
        <v>0</v>
      </c>
      <c r="H13603">
        <v>0</v>
      </c>
      <c r="I13603">
        <v>20</v>
      </c>
      <c r="J13603">
        <v>15</v>
      </c>
      <c r="K13603">
        <v>0</v>
      </c>
      <c r="L13603" s="10">
        <v>43888</v>
      </c>
    </row>
    <row r="13604" spans="1:12" x14ac:dyDescent="0.2">
      <c r="A13604" t="s">
        <v>327</v>
      </c>
      <c r="B13604">
        <v>296</v>
      </c>
      <c r="C13604">
        <v>235</v>
      </c>
      <c r="D13604">
        <v>1</v>
      </c>
      <c r="E13604" t="s">
        <v>332</v>
      </c>
      <c r="F13604">
        <v>0</v>
      </c>
      <c r="G13604">
        <v>0</v>
      </c>
      <c r="H13604">
        <v>0</v>
      </c>
      <c r="I13604">
        <v>26</v>
      </c>
      <c r="J13604">
        <v>23</v>
      </c>
      <c r="K13604">
        <v>0</v>
      </c>
      <c r="L13604" s="10">
        <v>43888</v>
      </c>
    </row>
    <row r="13605" spans="1:12" x14ac:dyDescent="0.2">
      <c r="A13605" t="s">
        <v>327</v>
      </c>
      <c r="B13605">
        <v>296</v>
      </c>
      <c r="C13605">
        <v>235</v>
      </c>
      <c r="D13605">
        <v>1</v>
      </c>
      <c r="E13605" t="s">
        <v>328</v>
      </c>
      <c r="F13605">
        <v>0</v>
      </c>
      <c r="G13605">
        <v>2</v>
      </c>
      <c r="H13605">
        <v>0</v>
      </c>
      <c r="I13605">
        <v>72</v>
      </c>
      <c r="J13605">
        <v>69</v>
      </c>
      <c r="K13605">
        <v>1</v>
      </c>
      <c r="L13605" s="10">
        <v>43888</v>
      </c>
    </row>
    <row r="13606" spans="1:12" x14ac:dyDescent="0.2">
      <c r="A13606" t="s">
        <v>327</v>
      </c>
      <c r="B13606">
        <v>296</v>
      </c>
      <c r="C13606">
        <v>235</v>
      </c>
      <c r="D13606">
        <v>1</v>
      </c>
      <c r="E13606" t="s">
        <v>331</v>
      </c>
      <c r="F13606">
        <v>0</v>
      </c>
      <c r="G13606">
        <v>3</v>
      </c>
      <c r="H13606">
        <v>0</v>
      </c>
      <c r="I13606">
        <v>35</v>
      </c>
      <c r="J13606">
        <v>34</v>
      </c>
      <c r="K13606">
        <v>0</v>
      </c>
      <c r="L13606" s="10">
        <v>43888</v>
      </c>
    </row>
    <row r="13607" spans="1:12" x14ac:dyDescent="0.2">
      <c r="A13607" t="s">
        <v>327</v>
      </c>
      <c r="B13607">
        <v>296</v>
      </c>
      <c r="C13607">
        <v>235</v>
      </c>
      <c r="D13607">
        <v>1</v>
      </c>
      <c r="E13607" t="s">
        <v>336</v>
      </c>
      <c r="F13607">
        <v>0</v>
      </c>
      <c r="G13607">
        <v>0</v>
      </c>
      <c r="H13607">
        <v>0</v>
      </c>
      <c r="I13607">
        <v>6</v>
      </c>
      <c r="J13607">
        <v>6</v>
      </c>
      <c r="K13607">
        <v>0</v>
      </c>
      <c r="L13607" s="10">
        <v>43888</v>
      </c>
    </row>
    <row r="13608" spans="1:12" x14ac:dyDescent="0.2">
      <c r="A13608" t="s">
        <v>337</v>
      </c>
      <c r="B13608">
        <v>756</v>
      </c>
      <c r="C13608">
        <v>405</v>
      </c>
      <c r="D13608">
        <v>6</v>
      </c>
      <c r="E13608" t="s">
        <v>344</v>
      </c>
      <c r="F13608">
        <v>0</v>
      </c>
      <c r="G13608">
        <v>2</v>
      </c>
      <c r="H13608">
        <v>0</v>
      </c>
      <c r="I13608">
        <v>258</v>
      </c>
      <c r="J13608">
        <v>45</v>
      </c>
      <c r="K13608">
        <v>0</v>
      </c>
      <c r="L13608" s="10">
        <v>43888</v>
      </c>
    </row>
    <row r="13609" spans="1:12" x14ac:dyDescent="0.2">
      <c r="A13609" t="s">
        <v>337</v>
      </c>
      <c r="B13609">
        <v>756</v>
      </c>
      <c r="C13609">
        <v>405</v>
      </c>
      <c r="D13609">
        <v>6</v>
      </c>
      <c r="E13609" t="s">
        <v>339</v>
      </c>
      <c r="F13609">
        <v>0</v>
      </c>
      <c r="G13609">
        <v>0</v>
      </c>
      <c r="H13609">
        <v>0</v>
      </c>
      <c r="I13609">
        <v>47</v>
      </c>
      <c r="J13609">
        <v>25</v>
      </c>
      <c r="K13609">
        <v>0</v>
      </c>
      <c r="L13609" s="10">
        <v>43888</v>
      </c>
    </row>
    <row r="13610" spans="1:12" x14ac:dyDescent="0.2">
      <c r="A13610" t="s">
        <v>337</v>
      </c>
      <c r="B13610">
        <v>756</v>
      </c>
      <c r="C13610">
        <v>405</v>
      </c>
      <c r="D13610">
        <v>6</v>
      </c>
      <c r="E13610" t="s">
        <v>346</v>
      </c>
      <c r="F13610">
        <v>0</v>
      </c>
      <c r="G13610">
        <v>2</v>
      </c>
      <c r="H13610">
        <v>0</v>
      </c>
      <c r="I13610">
        <v>37</v>
      </c>
      <c r="J13610">
        <v>17</v>
      </c>
      <c r="K13610">
        <v>2</v>
      </c>
      <c r="L13610" s="10">
        <v>43888</v>
      </c>
    </row>
    <row r="13611" spans="1:12" x14ac:dyDescent="0.2">
      <c r="A13611" t="s">
        <v>337</v>
      </c>
      <c r="B13611">
        <v>756</v>
      </c>
      <c r="C13611">
        <v>405</v>
      </c>
      <c r="D13611">
        <v>6</v>
      </c>
      <c r="E13611" t="s">
        <v>340</v>
      </c>
      <c r="F13611">
        <v>0</v>
      </c>
      <c r="G13611">
        <v>2</v>
      </c>
      <c r="H13611">
        <v>0</v>
      </c>
      <c r="I13611">
        <v>47</v>
      </c>
      <c r="J13611">
        <v>30</v>
      </c>
      <c r="K13611">
        <v>0</v>
      </c>
      <c r="L13611" s="10">
        <v>43888</v>
      </c>
    </row>
    <row r="13612" spans="1:12" x14ac:dyDescent="0.2">
      <c r="A13612" t="s">
        <v>337</v>
      </c>
      <c r="B13612">
        <v>756</v>
      </c>
      <c r="C13612">
        <v>405</v>
      </c>
      <c r="D13612">
        <v>6</v>
      </c>
      <c r="E13612" t="s">
        <v>341</v>
      </c>
      <c r="F13612">
        <v>0</v>
      </c>
      <c r="G13612">
        <v>3</v>
      </c>
      <c r="H13612">
        <v>0</v>
      </c>
      <c r="I13612">
        <v>44</v>
      </c>
      <c r="J13612">
        <v>27</v>
      </c>
      <c r="K13612">
        <v>0</v>
      </c>
      <c r="L13612" s="10">
        <v>43888</v>
      </c>
    </row>
    <row r="13613" spans="1:12" x14ac:dyDescent="0.2">
      <c r="A13613" t="s">
        <v>337</v>
      </c>
      <c r="B13613">
        <v>756</v>
      </c>
      <c r="C13613">
        <v>405</v>
      </c>
      <c r="D13613">
        <v>6</v>
      </c>
      <c r="E13613" t="s">
        <v>338</v>
      </c>
      <c r="F13613">
        <v>0</v>
      </c>
      <c r="G13613">
        <v>1</v>
      </c>
      <c r="H13613">
        <v>0</v>
      </c>
      <c r="I13613">
        <v>60</v>
      </c>
      <c r="J13613">
        <v>45</v>
      </c>
      <c r="K13613">
        <v>1</v>
      </c>
      <c r="L13613" s="10">
        <v>43888</v>
      </c>
    </row>
    <row r="13614" spans="1:12" x14ac:dyDescent="0.2">
      <c r="A13614" t="s">
        <v>337</v>
      </c>
      <c r="B13614">
        <v>756</v>
      </c>
      <c r="C13614">
        <v>405</v>
      </c>
      <c r="D13614">
        <v>6</v>
      </c>
      <c r="E13614" t="s">
        <v>345</v>
      </c>
      <c r="F13614">
        <v>0</v>
      </c>
      <c r="G13614">
        <v>1</v>
      </c>
      <c r="H13614">
        <v>0</v>
      </c>
      <c r="I13614">
        <v>38</v>
      </c>
      <c r="J13614">
        <v>28</v>
      </c>
      <c r="K13614">
        <v>0</v>
      </c>
      <c r="L13614" s="10">
        <v>43888</v>
      </c>
    </row>
    <row r="13615" spans="1:12" x14ac:dyDescent="0.2">
      <c r="A13615" t="s">
        <v>337</v>
      </c>
      <c r="B13615">
        <v>756</v>
      </c>
      <c r="C13615">
        <v>405</v>
      </c>
      <c r="D13615">
        <v>6</v>
      </c>
      <c r="E13615" t="s">
        <v>348</v>
      </c>
      <c r="F13615">
        <v>0</v>
      </c>
      <c r="G13615">
        <v>3</v>
      </c>
      <c r="H13615">
        <v>0</v>
      </c>
      <c r="I13615">
        <v>30</v>
      </c>
      <c r="J13615">
        <v>21</v>
      </c>
      <c r="K13615">
        <v>1</v>
      </c>
      <c r="L13615" s="10">
        <v>43888</v>
      </c>
    </row>
    <row r="13616" spans="1:12" x14ac:dyDescent="0.2">
      <c r="A13616" t="s">
        <v>337</v>
      </c>
      <c r="B13616">
        <v>756</v>
      </c>
      <c r="C13616">
        <v>405</v>
      </c>
      <c r="D13616">
        <v>6</v>
      </c>
      <c r="E13616" t="s">
        <v>347</v>
      </c>
      <c r="F13616">
        <v>0</v>
      </c>
      <c r="G13616">
        <v>3</v>
      </c>
      <c r="H13616">
        <v>0</v>
      </c>
      <c r="I13616">
        <v>35</v>
      </c>
      <c r="J13616">
        <v>26</v>
      </c>
      <c r="K13616">
        <v>2</v>
      </c>
      <c r="L13616" s="10">
        <v>43888</v>
      </c>
    </row>
    <row r="13617" spans="1:12" x14ac:dyDescent="0.2">
      <c r="A13617" t="s">
        <v>337</v>
      </c>
      <c r="B13617">
        <v>756</v>
      </c>
      <c r="C13617">
        <v>405</v>
      </c>
      <c r="D13617">
        <v>6</v>
      </c>
      <c r="E13617" t="s">
        <v>342</v>
      </c>
      <c r="F13617">
        <v>0</v>
      </c>
      <c r="G13617">
        <v>1</v>
      </c>
      <c r="H13617">
        <v>0</v>
      </c>
      <c r="I13617">
        <v>38</v>
      </c>
      <c r="J13617">
        <v>33</v>
      </c>
      <c r="K13617">
        <v>0</v>
      </c>
      <c r="L13617" s="10">
        <v>43888</v>
      </c>
    </row>
    <row r="13618" spans="1:12" x14ac:dyDescent="0.2">
      <c r="A13618" t="s">
        <v>337</v>
      </c>
      <c r="B13618">
        <v>756</v>
      </c>
      <c r="C13618">
        <v>405</v>
      </c>
      <c r="D13618">
        <v>6</v>
      </c>
      <c r="E13618" t="s">
        <v>343</v>
      </c>
      <c r="F13618">
        <v>0</v>
      </c>
      <c r="G13618">
        <v>0</v>
      </c>
      <c r="H13618">
        <v>0</v>
      </c>
      <c r="I13618">
        <v>49</v>
      </c>
      <c r="J13618">
        <v>45</v>
      </c>
      <c r="K13618">
        <v>0</v>
      </c>
      <c r="L13618" s="10">
        <v>43888</v>
      </c>
    </row>
    <row r="13619" spans="1:12" x14ac:dyDescent="0.2">
      <c r="A13619" t="s">
        <v>337</v>
      </c>
      <c r="B13619">
        <v>756</v>
      </c>
      <c r="C13619">
        <v>405</v>
      </c>
      <c r="D13619">
        <v>6</v>
      </c>
      <c r="E13619" t="s">
        <v>350</v>
      </c>
      <c r="F13619">
        <v>0</v>
      </c>
      <c r="G13619">
        <v>0</v>
      </c>
      <c r="H13619">
        <v>0</v>
      </c>
      <c r="I13619">
        <v>16</v>
      </c>
      <c r="J13619">
        <v>12</v>
      </c>
      <c r="K13619">
        <v>0</v>
      </c>
      <c r="L13619" s="10">
        <v>43888</v>
      </c>
    </row>
    <row r="13620" spans="1:12" x14ac:dyDescent="0.2">
      <c r="A13620" t="s">
        <v>337</v>
      </c>
      <c r="B13620">
        <v>756</v>
      </c>
      <c r="C13620">
        <v>405</v>
      </c>
      <c r="D13620">
        <v>6</v>
      </c>
      <c r="E13620" t="s">
        <v>352</v>
      </c>
      <c r="F13620">
        <v>0</v>
      </c>
      <c r="G13620">
        <v>0</v>
      </c>
      <c r="H13620">
        <v>0</v>
      </c>
      <c r="I13620">
        <v>15</v>
      </c>
      <c r="J13620">
        <v>12</v>
      </c>
      <c r="K13620">
        <v>0</v>
      </c>
      <c r="L13620" s="10">
        <v>43888</v>
      </c>
    </row>
    <row r="13621" spans="1:12" x14ac:dyDescent="0.2">
      <c r="A13621" t="s">
        <v>337</v>
      </c>
      <c r="B13621">
        <v>756</v>
      </c>
      <c r="C13621">
        <v>405</v>
      </c>
      <c r="D13621">
        <v>6</v>
      </c>
      <c r="E13621" t="s">
        <v>349</v>
      </c>
      <c r="F13621">
        <v>0</v>
      </c>
      <c r="G13621">
        <v>0</v>
      </c>
      <c r="H13621">
        <v>0</v>
      </c>
      <c r="I13621">
        <v>24</v>
      </c>
      <c r="J13621">
        <v>22</v>
      </c>
      <c r="K13621">
        <v>0</v>
      </c>
      <c r="L13621" s="10">
        <v>43888</v>
      </c>
    </row>
    <row r="13622" spans="1:12" x14ac:dyDescent="0.2">
      <c r="A13622" t="s">
        <v>337</v>
      </c>
      <c r="B13622">
        <v>756</v>
      </c>
      <c r="C13622">
        <v>405</v>
      </c>
      <c r="D13622">
        <v>6</v>
      </c>
      <c r="E13622" t="s">
        <v>351</v>
      </c>
      <c r="F13622">
        <v>0</v>
      </c>
      <c r="G13622">
        <v>0</v>
      </c>
      <c r="H13622">
        <v>0</v>
      </c>
      <c r="I13622">
        <v>18</v>
      </c>
      <c r="J13622">
        <v>17</v>
      </c>
      <c r="K13622">
        <v>0</v>
      </c>
      <c r="L13622" s="10">
        <v>43888</v>
      </c>
    </row>
    <row r="13623" spans="1:12" x14ac:dyDescent="0.2">
      <c r="A13623" t="s">
        <v>248</v>
      </c>
      <c r="B13623">
        <v>1017</v>
      </c>
      <c r="C13623">
        <v>830</v>
      </c>
      <c r="D13623">
        <v>4</v>
      </c>
      <c r="E13623" t="s">
        <v>249</v>
      </c>
      <c r="F13623">
        <v>0</v>
      </c>
      <c r="G13623">
        <v>8</v>
      </c>
      <c r="H13623">
        <v>0</v>
      </c>
      <c r="I13623">
        <v>242</v>
      </c>
      <c r="J13623">
        <v>172</v>
      </c>
      <c r="K13623">
        <v>2</v>
      </c>
      <c r="L13623" s="10">
        <v>43888</v>
      </c>
    </row>
    <row r="13624" spans="1:12" x14ac:dyDescent="0.2">
      <c r="A13624" t="s">
        <v>248</v>
      </c>
      <c r="B13624">
        <v>1017</v>
      </c>
      <c r="C13624">
        <v>830</v>
      </c>
      <c r="D13624">
        <v>4</v>
      </c>
      <c r="E13624" t="s">
        <v>250</v>
      </c>
      <c r="F13624">
        <v>0</v>
      </c>
      <c r="G13624">
        <v>2</v>
      </c>
      <c r="H13624">
        <v>0</v>
      </c>
      <c r="I13624">
        <v>156</v>
      </c>
      <c r="J13624">
        <v>113</v>
      </c>
      <c r="K13624">
        <v>1</v>
      </c>
      <c r="L13624" s="10">
        <v>43888</v>
      </c>
    </row>
    <row r="13625" spans="1:12" x14ac:dyDescent="0.2">
      <c r="A13625" t="s">
        <v>248</v>
      </c>
      <c r="B13625">
        <v>1017</v>
      </c>
      <c r="C13625">
        <v>830</v>
      </c>
      <c r="D13625">
        <v>4</v>
      </c>
      <c r="E13625" t="s">
        <v>252</v>
      </c>
      <c r="F13625">
        <v>0</v>
      </c>
      <c r="G13625">
        <v>6</v>
      </c>
      <c r="H13625">
        <v>0</v>
      </c>
      <c r="I13625">
        <v>80</v>
      </c>
      <c r="J13625">
        <v>62</v>
      </c>
      <c r="K13625">
        <v>0</v>
      </c>
      <c r="L13625" s="10">
        <v>43888</v>
      </c>
    </row>
    <row r="13626" spans="1:12" x14ac:dyDescent="0.2">
      <c r="A13626" t="s">
        <v>248</v>
      </c>
      <c r="B13626">
        <v>1017</v>
      </c>
      <c r="C13626">
        <v>830</v>
      </c>
      <c r="D13626">
        <v>4</v>
      </c>
      <c r="E13626" t="s">
        <v>254</v>
      </c>
      <c r="F13626">
        <v>0</v>
      </c>
      <c r="G13626">
        <v>2</v>
      </c>
      <c r="H13626">
        <v>0</v>
      </c>
      <c r="I13626">
        <v>76</v>
      </c>
      <c r="J13626">
        <v>60</v>
      </c>
      <c r="K13626">
        <v>0</v>
      </c>
      <c r="L13626" s="10">
        <v>43888</v>
      </c>
    </row>
    <row r="13627" spans="1:12" x14ac:dyDescent="0.2">
      <c r="A13627" t="s">
        <v>248</v>
      </c>
      <c r="B13627">
        <v>1017</v>
      </c>
      <c r="C13627">
        <v>830</v>
      </c>
      <c r="D13627">
        <v>4</v>
      </c>
      <c r="E13627" t="s">
        <v>253</v>
      </c>
      <c r="F13627">
        <v>0</v>
      </c>
      <c r="G13627">
        <v>3</v>
      </c>
      <c r="H13627">
        <v>0</v>
      </c>
      <c r="I13627">
        <v>82</v>
      </c>
      <c r="J13627">
        <v>72</v>
      </c>
      <c r="K13627">
        <v>0</v>
      </c>
      <c r="L13627" s="10">
        <v>43888</v>
      </c>
    </row>
    <row r="13628" spans="1:12" x14ac:dyDescent="0.2">
      <c r="A13628" t="s">
        <v>248</v>
      </c>
      <c r="B13628">
        <v>1017</v>
      </c>
      <c r="C13628">
        <v>830</v>
      </c>
      <c r="D13628">
        <v>4</v>
      </c>
      <c r="E13628" t="s">
        <v>258</v>
      </c>
      <c r="F13628">
        <v>0</v>
      </c>
      <c r="G13628">
        <v>0</v>
      </c>
      <c r="H13628">
        <v>0</v>
      </c>
      <c r="I13628">
        <v>48</v>
      </c>
      <c r="J13628">
        <v>38</v>
      </c>
      <c r="K13628">
        <v>0</v>
      </c>
      <c r="L13628" s="10">
        <v>43888</v>
      </c>
    </row>
    <row r="13629" spans="1:12" x14ac:dyDescent="0.2">
      <c r="A13629" t="s">
        <v>248</v>
      </c>
      <c r="B13629">
        <v>1017</v>
      </c>
      <c r="C13629">
        <v>830</v>
      </c>
      <c r="D13629">
        <v>4</v>
      </c>
      <c r="E13629" t="s">
        <v>251</v>
      </c>
      <c r="F13629">
        <v>0</v>
      </c>
      <c r="G13629">
        <v>1</v>
      </c>
      <c r="H13629">
        <v>0</v>
      </c>
      <c r="I13629">
        <v>102</v>
      </c>
      <c r="J13629">
        <v>93</v>
      </c>
      <c r="K13629">
        <v>1</v>
      </c>
      <c r="L13629" s="10">
        <v>43888</v>
      </c>
    </row>
    <row r="13630" spans="1:12" x14ac:dyDescent="0.2">
      <c r="A13630" t="s">
        <v>248</v>
      </c>
      <c r="B13630">
        <v>1017</v>
      </c>
      <c r="C13630">
        <v>830</v>
      </c>
      <c r="D13630">
        <v>4</v>
      </c>
      <c r="E13630" t="s">
        <v>256</v>
      </c>
      <c r="F13630">
        <v>0</v>
      </c>
      <c r="G13630">
        <v>0</v>
      </c>
      <c r="H13630">
        <v>0</v>
      </c>
      <c r="I13630">
        <v>39</v>
      </c>
      <c r="J13630">
        <v>34</v>
      </c>
      <c r="K13630">
        <v>0</v>
      </c>
      <c r="L13630" s="10">
        <v>43888</v>
      </c>
    </row>
    <row r="13631" spans="1:12" x14ac:dyDescent="0.2">
      <c r="A13631" t="s">
        <v>248</v>
      </c>
      <c r="B13631">
        <v>1017</v>
      </c>
      <c r="C13631">
        <v>830</v>
      </c>
      <c r="D13631">
        <v>4</v>
      </c>
      <c r="E13631" t="s">
        <v>257</v>
      </c>
      <c r="F13631">
        <v>0</v>
      </c>
      <c r="G13631">
        <v>4</v>
      </c>
      <c r="H13631">
        <v>0</v>
      </c>
      <c r="I13631">
        <v>36</v>
      </c>
      <c r="J13631">
        <v>33</v>
      </c>
      <c r="K13631">
        <v>0</v>
      </c>
      <c r="L13631" s="10">
        <v>43888</v>
      </c>
    </row>
    <row r="13632" spans="1:12" x14ac:dyDescent="0.2">
      <c r="A13632" t="s">
        <v>248</v>
      </c>
      <c r="B13632">
        <v>1017</v>
      </c>
      <c r="C13632">
        <v>830</v>
      </c>
      <c r="D13632">
        <v>4</v>
      </c>
      <c r="E13632" t="s">
        <v>259</v>
      </c>
      <c r="F13632">
        <v>0</v>
      </c>
      <c r="G13632">
        <v>0</v>
      </c>
      <c r="H13632">
        <v>0</v>
      </c>
      <c r="I13632">
        <v>44</v>
      </c>
      <c r="J13632">
        <v>42</v>
      </c>
      <c r="K13632">
        <v>0</v>
      </c>
      <c r="L13632" s="10">
        <v>43888</v>
      </c>
    </row>
    <row r="13633" spans="1:12" x14ac:dyDescent="0.2">
      <c r="A13633" t="s">
        <v>248</v>
      </c>
      <c r="B13633">
        <v>1017</v>
      </c>
      <c r="C13633">
        <v>830</v>
      </c>
      <c r="D13633">
        <v>4</v>
      </c>
      <c r="E13633" t="s">
        <v>255</v>
      </c>
      <c r="F13633">
        <v>0</v>
      </c>
      <c r="G13633">
        <v>0</v>
      </c>
      <c r="H13633">
        <v>0</v>
      </c>
      <c r="I13633">
        <v>59</v>
      </c>
      <c r="J13633">
        <v>58</v>
      </c>
      <c r="K13633">
        <v>0</v>
      </c>
      <c r="L13633" s="10">
        <v>43888</v>
      </c>
    </row>
    <row r="13634" spans="1:12" x14ac:dyDescent="0.2">
      <c r="A13634" t="s">
        <v>248</v>
      </c>
      <c r="B13634">
        <v>1017</v>
      </c>
      <c r="C13634">
        <v>830</v>
      </c>
      <c r="D13634">
        <v>4</v>
      </c>
      <c r="E13634" t="s">
        <v>260</v>
      </c>
      <c r="F13634">
        <v>0</v>
      </c>
      <c r="G13634">
        <v>0</v>
      </c>
      <c r="H13634">
        <v>0</v>
      </c>
      <c r="I13634">
        <v>40</v>
      </c>
      <c r="J13634">
        <v>40</v>
      </c>
      <c r="K13634">
        <v>0</v>
      </c>
      <c r="L13634" s="10">
        <v>43888</v>
      </c>
    </row>
    <row r="13635" spans="1:12" x14ac:dyDescent="0.2">
      <c r="A13635" t="s">
        <v>248</v>
      </c>
      <c r="B13635">
        <v>1017</v>
      </c>
      <c r="C13635">
        <v>830</v>
      </c>
      <c r="D13635">
        <v>4</v>
      </c>
      <c r="E13635" t="s">
        <v>261</v>
      </c>
      <c r="F13635">
        <v>0</v>
      </c>
      <c r="G13635">
        <v>0</v>
      </c>
      <c r="H13635">
        <v>0</v>
      </c>
      <c r="I13635">
        <v>8</v>
      </c>
      <c r="J13635">
        <v>8</v>
      </c>
      <c r="K13635">
        <v>0</v>
      </c>
      <c r="L13635" s="10">
        <v>43888</v>
      </c>
    </row>
    <row r="13636" spans="1:12" x14ac:dyDescent="0.2">
      <c r="A13636" t="s">
        <v>248</v>
      </c>
      <c r="B13636">
        <v>1017</v>
      </c>
      <c r="C13636">
        <v>830</v>
      </c>
      <c r="D13636">
        <v>4</v>
      </c>
      <c r="E13636" t="s">
        <v>262</v>
      </c>
      <c r="F13636">
        <v>0</v>
      </c>
      <c r="G13636">
        <v>0</v>
      </c>
      <c r="H13636">
        <v>0</v>
      </c>
      <c r="I13636">
        <v>5</v>
      </c>
      <c r="J13636">
        <v>5</v>
      </c>
      <c r="K13636">
        <v>0</v>
      </c>
      <c r="L13636" s="10">
        <v>43888</v>
      </c>
    </row>
    <row r="13637" spans="1:12" x14ac:dyDescent="0.2">
      <c r="A13637" t="s">
        <v>69</v>
      </c>
      <c r="B13637">
        <v>1205</v>
      </c>
      <c r="C13637">
        <v>975</v>
      </c>
      <c r="D13637">
        <v>1</v>
      </c>
      <c r="E13637" t="s">
        <v>70</v>
      </c>
      <c r="F13637">
        <v>0</v>
      </c>
      <c r="G13637">
        <v>21</v>
      </c>
      <c r="H13637">
        <v>0</v>
      </c>
      <c r="I13637">
        <v>504</v>
      </c>
      <c r="J13637">
        <v>405</v>
      </c>
      <c r="K13637">
        <v>1</v>
      </c>
      <c r="L13637" s="10">
        <v>43888</v>
      </c>
    </row>
    <row r="13638" spans="1:12" x14ac:dyDescent="0.2">
      <c r="A13638" t="s">
        <v>69</v>
      </c>
      <c r="B13638">
        <v>1205</v>
      </c>
      <c r="C13638">
        <v>975</v>
      </c>
      <c r="D13638">
        <v>1</v>
      </c>
      <c r="E13638" t="s">
        <v>73</v>
      </c>
      <c r="F13638">
        <v>0</v>
      </c>
      <c r="G13638">
        <v>3</v>
      </c>
      <c r="H13638">
        <v>0</v>
      </c>
      <c r="I13638">
        <v>146</v>
      </c>
      <c r="J13638">
        <v>106</v>
      </c>
      <c r="K13638">
        <v>0</v>
      </c>
      <c r="L13638" s="10">
        <v>43888</v>
      </c>
    </row>
    <row r="13639" spans="1:12" x14ac:dyDescent="0.2">
      <c r="A13639" t="s">
        <v>69</v>
      </c>
      <c r="B13639">
        <v>1205</v>
      </c>
      <c r="C13639">
        <v>975</v>
      </c>
      <c r="D13639">
        <v>1</v>
      </c>
      <c r="E13639" t="s">
        <v>560</v>
      </c>
      <c r="F13639">
        <v>0</v>
      </c>
      <c r="G13639">
        <v>2</v>
      </c>
      <c r="H13639">
        <v>0</v>
      </c>
      <c r="I13639">
        <v>36</v>
      </c>
      <c r="J13639">
        <v>5</v>
      </c>
      <c r="K13639">
        <v>0</v>
      </c>
      <c r="L13639" s="10">
        <v>43888</v>
      </c>
    </row>
    <row r="13640" spans="1:12" x14ac:dyDescent="0.2">
      <c r="A13640" t="s">
        <v>69</v>
      </c>
      <c r="B13640">
        <v>1205</v>
      </c>
      <c r="C13640">
        <v>975</v>
      </c>
      <c r="D13640">
        <v>1</v>
      </c>
      <c r="E13640" t="s">
        <v>71</v>
      </c>
      <c r="F13640">
        <v>0</v>
      </c>
      <c r="G13640">
        <v>1</v>
      </c>
      <c r="H13640">
        <v>0</v>
      </c>
      <c r="I13640">
        <v>157</v>
      </c>
      <c r="J13640">
        <v>138</v>
      </c>
      <c r="K13640">
        <v>0</v>
      </c>
      <c r="L13640" s="10">
        <v>43888</v>
      </c>
    </row>
    <row r="13641" spans="1:12" x14ac:dyDescent="0.2">
      <c r="A13641" t="s">
        <v>69</v>
      </c>
      <c r="B13641">
        <v>1205</v>
      </c>
      <c r="C13641">
        <v>975</v>
      </c>
      <c r="D13641">
        <v>1</v>
      </c>
      <c r="E13641" t="s">
        <v>72</v>
      </c>
      <c r="F13641">
        <v>0</v>
      </c>
      <c r="G13641">
        <v>2</v>
      </c>
      <c r="H13641">
        <v>0</v>
      </c>
      <c r="I13641">
        <v>169</v>
      </c>
      <c r="J13641">
        <v>151</v>
      </c>
      <c r="K13641">
        <v>0</v>
      </c>
      <c r="L13641" s="10">
        <v>43888</v>
      </c>
    </row>
    <row r="13642" spans="1:12" x14ac:dyDescent="0.2">
      <c r="A13642" t="s">
        <v>69</v>
      </c>
      <c r="B13642">
        <v>1205</v>
      </c>
      <c r="C13642">
        <v>975</v>
      </c>
      <c r="D13642">
        <v>1</v>
      </c>
      <c r="E13642" t="s">
        <v>74</v>
      </c>
      <c r="F13642">
        <v>0</v>
      </c>
      <c r="G13642">
        <v>2</v>
      </c>
      <c r="H13642">
        <v>0</v>
      </c>
      <c r="I13642">
        <v>45</v>
      </c>
      <c r="J13642">
        <v>34</v>
      </c>
      <c r="K13642">
        <v>0</v>
      </c>
      <c r="L13642" s="10">
        <v>43888</v>
      </c>
    </row>
    <row r="13643" spans="1:12" x14ac:dyDescent="0.2">
      <c r="A13643" t="s">
        <v>69</v>
      </c>
      <c r="B13643">
        <v>1205</v>
      </c>
      <c r="C13643">
        <v>975</v>
      </c>
      <c r="D13643">
        <v>1</v>
      </c>
      <c r="E13643" t="s">
        <v>76</v>
      </c>
      <c r="F13643">
        <v>0</v>
      </c>
      <c r="G13643">
        <v>5</v>
      </c>
      <c r="H13643">
        <v>0</v>
      </c>
      <c r="I13643">
        <v>42</v>
      </c>
      <c r="J13643">
        <v>36</v>
      </c>
      <c r="K13643">
        <v>0</v>
      </c>
      <c r="L13643" s="10">
        <v>43888</v>
      </c>
    </row>
    <row r="13644" spans="1:12" x14ac:dyDescent="0.2">
      <c r="A13644" t="s">
        <v>69</v>
      </c>
      <c r="B13644">
        <v>1205</v>
      </c>
      <c r="C13644">
        <v>975</v>
      </c>
      <c r="D13644">
        <v>1</v>
      </c>
      <c r="E13644" t="s">
        <v>75</v>
      </c>
      <c r="F13644">
        <v>0</v>
      </c>
      <c r="G13644">
        <v>0</v>
      </c>
      <c r="H13644">
        <v>0</v>
      </c>
      <c r="I13644">
        <v>55</v>
      </c>
      <c r="J13644">
        <v>50</v>
      </c>
      <c r="K13644">
        <v>0</v>
      </c>
      <c r="L13644" s="10">
        <v>43888</v>
      </c>
    </row>
    <row r="13645" spans="1:12" x14ac:dyDescent="0.2">
      <c r="A13645" t="s">
        <v>69</v>
      </c>
      <c r="B13645">
        <v>1205</v>
      </c>
      <c r="C13645">
        <v>975</v>
      </c>
      <c r="D13645">
        <v>1</v>
      </c>
      <c r="E13645" t="s">
        <v>77</v>
      </c>
      <c r="F13645">
        <v>0</v>
      </c>
      <c r="G13645">
        <v>0</v>
      </c>
      <c r="H13645">
        <v>0</v>
      </c>
      <c r="I13645">
        <v>14</v>
      </c>
      <c r="J13645">
        <v>11</v>
      </c>
      <c r="K13645">
        <v>0</v>
      </c>
      <c r="L13645" s="10">
        <v>43888</v>
      </c>
    </row>
    <row r="13646" spans="1:12" x14ac:dyDescent="0.2">
      <c r="A13646" t="s">
        <v>69</v>
      </c>
      <c r="B13646">
        <v>1205</v>
      </c>
      <c r="C13646">
        <v>975</v>
      </c>
      <c r="D13646">
        <v>1</v>
      </c>
      <c r="E13646" t="s">
        <v>80</v>
      </c>
      <c r="F13646">
        <v>0</v>
      </c>
      <c r="G13646">
        <v>1</v>
      </c>
      <c r="H13646">
        <v>0</v>
      </c>
      <c r="I13646">
        <v>10</v>
      </c>
      <c r="J13646">
        <v>7</v>
      </c>
      <c r="K13646">
        <v>0</v>
      </c>
      <c r="L13646" s="10">
        <v>43888</v>
      </c>
    </row>
    <row r="13647" spans="1:12" x14ac:dyDescent="0.2">
      <c r="A13647" t="s">
        <v>69</v>
      </c>
      <c r="B13647">
        <v>1205</v>
      </c>
      <c r="C13647">
        <v>975</v>
      </c>
      <c r="D13647">
        <v>1</v>
      </c>
      <c r="E13647" t="s">
        <v>79</v>
      </c>
      <c r="F13647">
        <v>0</v>
      </c>
      <c r="G13647">
        <v>0</v>
      </c>
      <c r="H13647">
        <v>0</v>
      </c>
      <c r="I13647">
        <v>10</v>
      </c>
      <c r="J13647">
        <v>9</v>
      </c>
      <c r="K13647">
        <v>0</v>
      </c>
      <c r="L13647" s="10">
        <v>43888</v>
      </c>
    </row>
    <row r="13648" spans="1:12" x14ac:dyDescent="0.2">
      <c r="A13648" t="s">
        <v>69</v>
      </c>
      <c r="B13648">
        <v>1205</v>
      </c>
      <c r="C13648">
        <v>975</v>
      </c>
      <c r="D13648">
        <v>1</v>
      </c>
      <c r="E13648" t="s">
        <v>78</v>
      </c>
      <c r="F13648">
        <v>0</v>
      </c>
      <c r="G13648">
        <v>0</v>
      </c>
      <c r="H13648">
        <v>0</v>
      </c>
      <c r="I13648">
        <v>17</v>
      </c>
      <c r="J13648">
        <v>17</v>
      </c>
      <c r="K13648">
        <v>0</v>
      </c>
      <c r="L13648" s="10">
        <v>43888</v>
      </c>
    </row>
    <row r="13649" spans="1:12" x14ac:dyDescent="0.2">
      <c r="A13649" t="s">
        <v>69</v>
      </c>
      <c r="B13649">
        <v>1205</v>
      </c>
      <c r="C13649">
        <v>975</v>
      </c>
      <c r="D13649">
        <v>1</v>
      </c>
      <c r="E13649" t="s">
        <v>28</v>
      </c>
      <c r="F13649">
        <v>0</v>
      </c>
      <c r="G13649">
        <v>6</v>
      </c>
      <c r="H13649">
        <v>0</v>
      </c>
      <c r="I13649">
        <v>0</v>
      </c>
      <c r="J13649">
        <v>6</v>
      </c>
      <c r="K13649">
        <v>0</v>
      </c>
      <c r="L13649" s="10">
        <v>43888</v>
      </c>
    </row>
    <row r="13650" spans="1:12" x14ac:dyDescent="0.2">
      <c r="A13650" t="s">
        <v>353</v>
      </c>
      <c r="B13650">
        <v>93</v>
      </c>
      <c r="C13650">
        <v>73</v>
      </c>
      <c r="D13650">
        <v>1</v>
      </c>
      <c r="E13650" t="s">
        <v>354</v>
      </c>
      <c r="F13650">
        <v>0</v>
      </c>
      <c r="G13650">
        <v>2</v>
      </c>
      <c r="H13650">
        <v>0</v>
      </c>
      <c r="I13650">
        <v>45</v>
      </c>
      <c r="J13650">
        <v>37</v>
      </c>
      <c r="K13650">
        <v>0</v>
      </c>
      <c r="L13650" s="10">
        <v>43888</v>
      </c>
    </row>
    <row r="13651" spans="1:12" x14ac:dyDescent="0.2">
      <c r="A13651" t="s">
        <v>353</v>
      </c>
      <c r="B13651">
        <v>93</v>
      </c>
      <c r="C13651">
        <v>73</v>
      </c>
      <c r="D13651">
        <v>1</v>
      </c>
      <c r="E13651" t="s">
        <v>355</v>
      </c>
      <c r="F13651">
        <v>0</v>
      </c>
      <c r="G13651">
        <v>0</v>
      </c>
      <c r="H13651">
        <v>0</v>
      </c>
      <c r="I13651">
        <v>15</v>
      </c>
      <c r="J13651">
        <v>11</v>
      </c>
      <c r="K13651">
        <v>1</v>
      </c>
      <c r="L13651" s="10">
        <v>43888</v>
      </c>
    </row>
    <row r="13652" spans="1:12" x14ac:dyDescent="0.2">
      <c r="A13652" t="s">
        <v>353</v>
      </c>
      <c r="B13652">
        <v>93</v>
      </c>
      <c r="C13652">
        <v>73</v>
      </c>
      <c r="D13652">
        <v>1</v>
      </c>
      <c r="E13652" t="s">
        <v>356</v>
      </c>
      <c r="F13652">
        <v>0</v>
      </c>
      <c r="G13652">
        <v>2</v>
      </c>
      <c r="H13652">
        <v>0</v>
      </c>
      <c r="I13652">
        <v>7</v>
      </c>
      <c r="J13652">
        <v>4</v>
      </c>
      <c r="K13652">
        <v>0</v>
      </c>
      <c r="L13652" s="10">
        <v>43888</v>
      </c>
    </row>
    <row r="13653" spans="1:12" x14ac:dyDescent="0.2">
      <c r="A13653" t="s">
        <v>353</v>
      </c>
      <c r="B13653">
        <v>93</v>
      </c>
      <c r="C13653">
        <v>73</v>
      </c>
      <c r="D13653">
        <v>1</v>
      </c>
      <c r="E13653" t="s">
        <v>359</v>
      </c>
      <c r="F13653">
        <v>0</v>
      </c>
      <c r="G13653">
        <v>1</v>
      </c>
      <c r="H13653">
        <v>0</v>
      </c>
      <c r="I13653">
        <v>6</v>
      </c>
      <c r="J13653">
        <v>3</v>
      </c>
      <c r="K13653">
        <v>0</v>
      </c>
      <c r="L13653" s="10">
        <v>43888</v>
      </c>
    </row>
    <row r="13654" spans="1:12" x14ac:dyDescent="0.2">
      <c r="A13654" t="s">
        <v>353</v>
      </c>
      <c r="B13654">
        <v>93</v>
      </c>
      <c r="C13654">
        <v>73</v>
      </c>
      <c r="D13654">
        <v>1</v>
      </c>
      <c r="E13654" t="s">
        <v>357</v>
      </c>
      <c r="F13654">
        <v>0</v>
      </c>
      <c r="G13654">
        <v>1</v>
      </c>
      <c r="H13654">
        <v>0</v>
      </c>
      <c r="I13654">
        <v>6</v>
      </c>
      <c r="J13654">
        <v>5</v>
      </c>
      <c r="K13654">
        <v>0</v>
      </c>
      <c r="L13654" s="10">
        <v>43888</v>
      </c>
    </row>
    <row r="13655" spans="1:12" x14ac:dyDescent="0.2">
      <c r="A13655" t="s">
        <v>353</v>
      </c>
      <c r="B13655">
        <v>93</v>
      </c>
      <c r="C13655">
        <v>73</v>
      </c>
      <c r="D13655">
        <v>1</v>
      </c>
      <c r="E13655" t="s">
        <v>362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 s="10">
        <v>43888</v>
      </c>
    </row>
    <row r="13656" spans="1:12" x14ac:dyDescent="0.2">
      <c r="A13656" t="s">
        <v>353</v>
      </c>
      <c r="B13656">
        <v>93</v>
      </c>
      <c r="C13656">
        <v>73</v>
      </c>
      <c r="D13656">
        <v>1</v>
      </c>
      <c r="E13656" t="s">
        <v>360</v>
      </c>
      <c r="F13656">
        <v>0</v>
      </c>
      <c r="G13656">
        <v>0</v>
      </c>
      <c r="H13656">
        <v>0</v>
      </c>
      <c r="I13656">
        <v>5</v>
      </c>
      <c r="J13656">
        <v>5</v>
      </c>
      <c r="K13656">
        <v>0</v>
      </c>
      <c r="L13656" s="10">
        <v>43888</v>
      </c>
    </row>
    <row r="13657" spans="1:12" x14ac:dyDescent="0.2">
      <c r="A13657" t="s">
        <v>353</v>
      </c>
      <c r="B13657">
        <v>93</v>
      </c>
      <c r="C13657">
        <v>73</v>
      </c>
      <c r="D13657">
        <v>1</v>
      </c>
      <c r="E13657" t="s">
        <v>358</v>
      </c>
      <c r="F13657">
        <v>0</v>
      </c>
      <c r="G13657">
        <v>0</v>
      </c>
      <c r="H13657">
        <v>0</v>
      </c>
      <c r="I13657">
        <v>5</v>
      </c>
      <c r="J13657">
        <v>5</v>
      </c>
      <c r="K13657">
        <v>0</v>
      </c>
      <c r="L13657" s="10">
        <v>43888</v>
      </c>
    </row>
    <row r="13658" spans="1:12" x14ac:dyDescent="0.2">
      <c r="A13658" t="s">
        <v>353</v>
      </c>
      <c r="B13658">
        <v>93</v>
      </c>
      <c r="C13658">
        <v>73</v>
      </c>
      <c r="D13658">
        <v>1</v>
      </c>
      <c r="E13658" t="s">
        <v>361</v>
      </c>
      <c r="F13658">
        <v>0</v>
      </c>
      <c r="G13658">
        <v>0</v>
      </c>
      <c r="H13658">
        <v>0</v>
      </c>
      <c r="I13658">
        <v>2</v>
      </c>
      <c r="J13658">
        <v>2</v>
      </c>
      <c r="K13658">
        <v>0</v>
      </c>
      <c r="L13658" s="10">
        <v>43888</v>
      </c>
    </row>
    <row r="13659" spans="1:12" x14ac:dyDescent="0.2">
      <c r="A13659" t="s">
        <v>353</v>
      </c>
      <c r="B13659">
        <v>93</v>
      </c>
      <c r="C13659">
        <v>73</v>
      </c>
      <c r="D13659">
        <v>1</v>
      </c>
      <c r="E13659" t="s">
        <v>363</v>
      </c>
      <c r="F13659">
        <v>0</v>
      </c>
      <c r="G13659">
        <v>0</v>
      </c>
      <c r="H13659">
        <v>0</v>
      </c>
      <c r="I13659">
        <v>1</v>
      </c>
      <c r="J13659">
        <v>1</v>
      </c>
      <c r="K13659">
        <v>0</v>
      </c>
      <c r="L13659" s="10">
        <v>43888</v>
      </c>
    </row>
    <row r="13660" spans="1:12" x14ac:dyDescent="0.2">
      <c r="A13660" t="s">
        <v>178</v>
      </c>
      <c r="B13660">
        <v>245</v>
      </c>
      <c r="C13660">
        <v>199</v>
      </c>
      <c r="D13660">
        <v>1</v>
      </c>
      <c r="E13660" t="s">
        <v>179</v>
      </c>
      <c r="F13660">
        <v>0</v>
      </c>
      <c r="G13660">
        <v>3</v>
      </c>
      <c r="H13660">
        <v>0</v>
      </c>
      <c r="I13660">
        <v>120</v>
      </c>
      <c r="J13660">
        <v>98</v>
      </c>
      <c r="K13660">
        <v>1</v>
      </c>
      <c r="L13660" s="10">
        <v>43888</v>
      </c>
    </row>
    <row r="13661" spans="1:12" x14ac:dyDescent="0.2">
      <c r="A13661" t="s">
        <v>178</v>
      </c>
      <c r="B13661">
        <v>245</v>
      </c>
      <c r="C13661">
        <v>199</v>
      </c>
      <c r="D13661">
        <v>1</v>
      </c>
      <c r="E13661" t="s">
        <v>180</v>
      </c>
      <c r="F13661">
        <v>0</v>
      </c>
      <c r="G13661">
        <v>1</v>
      </c>
      <c r="H13661">
        <v>0</v>
      </c>
      <c r="I13661">
        <v>26</v>
      </c>
      <c r="J13661">
        <v>18</v>
      </c>
      <c r="K13661">
        <v>0</v>
      </c>
      <c r="L13661" s="10">
        <v>43888</v>
      </c>
    </row>
    <row r="13662" spans="1:12" x14ac:dyDescent="0.2">
      <c r="A13662" t="s">
        <v>178</v>
      </c>
      <c r="B13662">
        <v>245</v>
      </c>
      <c r="C13662">
        <v>199</v>
      </c>
      <c r="D13662">
        <v>1</v>
      </c>
      <c r="E13662" t="s">
        <v>181</v>
      </c>
      <c r="F13662">
        <v>0</v>
      </c>
      <c r="G13662">
        <v>0</v>
      </c>
      <c r="H13662">
        <v>0</v>
      </c>
      <c r="I13662">
        <v>26</v>
      </c>
      <c r="J13662">
        <v>20</v>
      </c>
      <c r="K13662">
        <v>0</v>
      </c>
      <c r="L13662" s="10">
        <v>43888</v>
      </c>
    </row>
    <row r="13663" spans="1:12" x14ac:dyDescent="0.2">
      <c r="A13663" t="s">
        <v>178</v>
      </c>
      <c r="B13663">
        <v>245</v>
      </c>
      <c r="C13663">
        <v>199</v>
      </c>
      <c r="D13663">
        <v>1</v>
      </c>
      <c r="E13663" t="s">
        <v>182</v>
      </c>
      <c r="F13663">
        <v>0</v>
      </c>
      <c r="G13663">
        <v>0</v>
      </c>
      <c r="H13663">
        <v>0</v>
      </c>
      <c r="I13663">
        <v>15</v>
      </c>
      <c r="J13663">
        <v>9</v>
      </c>
      <c r="K13663">
        <v>0</v>
      </c>
      <c r="L13663" s="10">
        <v>43888</v>
      </c>
    </row>
    <row r="13664" spans="1:12" x14ac:dyDescent="0.2">
      <c r="A13664" t="s">
        <v>178</v>
      </c>
      <c r="B13664">
        <v>245</v>
      </c>
      <c r="C13664">
        <v>199</v>
      </c>
      <c r="D13664">
        <v>1</v>
      </c>
      <c r="E13664" t="s">
        <v>186</v>
      </c>
      <c r="F13664">
        <v>0</v>
      </c>
      <c r="G13664">
        <v>0</v>
      </c>
      <c r="H13664">
        <v>0</v>
      </c>
      <c r="I13664">
        <v>8</v>
      </c>
      <c r="J13664">
        <v>6</v>
      </c>
      <c r="K13664">
        <v>0</v>
      </c>
      <c r="L13664" s="10">
        <v>43888</v>
      </c>
    </row>
    <row r="13665" spans="1:12" x14ac:dyDescent="0.2">
      <c r="A13665" t="s">
        <v>178</v>
      </c>
      <c r="B13665">
        <v>245</v>
      </c>
      <c r="C13665">
        <v>199</v>
      </c>
      <c r="D13665">
        <v>1</v>
      </c>
      <c r="E13665" t="s">
        <v>184</v>
      </c>
      <c r="F13665">
        <v>0</v>
      </c>
      <c r="G13665">
        <v>0</v>
      </c>
      <c r="H13665">
        <v>0</v>
      </c>
      <c r="I13665">
        <v>13</v>
      </c>
      <c r="J13665">
        <v>12</v>
      </c>
      <c r="K13665">
        <v>0</v>
      </c>
      <c r="L13665" s="10">
        <v>43888</v>
      </c>
    </row>
    <row r="13666" spans="1:12" x14ac:dyDescent="0.2">
      <c r="A13666" t="s">
        <v>178</v>
      </c>
      <c r="B13666">
        <v>245</v>
      </c>
      <c r="C13666">
        <v>199</v>
      </c>
      <c r="D13666">
        <v>1</v>
      </c>
      <c r="E13666" t="s">
        <v>185</v>
      </c>
      <c r="F13666">
        <v>0</v>
      </c>
      <c r="G13666">
        <v>0</v>
      </c>
      <c r="H13666">
        <v>0</v>
      </c>
      <c r="I13666">
        <v>7</v>
      </c>
      <c r="J13666">
        <v>6</v>
      </c>
      <c r="K13666">
        <v>0</v>
      </c>
      <c r="L13666" s="10">
        <v>43888</v>
      </c>
    </row>
    <row r="13667" spans="1:12" x14ac:dyDescent="0.2">
      <c r="A13667" t="s">
        <v>178</v>
      </c>
      <c r="B13667">
        <v>245</v>
      </c>
      <c r="C13667">
        <v>199</v>
      </c>
      <c r="D13667">
        <v>1</v>
      </c>
      <c r="E13667" t="s">
        <v>183</v>
      </c>
      <c r="F13667">
        <v>0</v>
      </c>
      <c r="G13667">
        <v>1</v>
      </c>
      <c r="H13667">
        <v>0</v>
      </c>
      <c r="I13667">
        <v>17</v>
      </c>
      <c r="J13667">
        <v>17</v>
      </c>
      <c r="K13667">
        <v>0</v>
      </c>
      <c r="L13667" s="10">
        <v>43888</v>
      </c>
    </row>
    <row r="13668" spans="1:12" x14ac:dyDescent="0.2">
      <c r="A13668" t="s">
        <v>178</v>
      </c>
      <c r="B13668">
        <v>245</v>
      </c>
      <c r="C13668">
        <v>199</v>
      </c>
      <c r="D13668">
        <v>1</v>
      </c>
      <c r="E13668" t="s">
        <v>187</v>
      </c>
      <c r="F13668">
        <v>0</v>
      </c>
      <c r="G13668">
        <v>0</v>
      </c>
      <c r="H13668">
        <v>0</v>
      </c>
      <c r="I13668">
        <v>8</v>
      </c>
      <c r="J13668">
        <v>8</v>
      </c>
      <c r="K13668">
        <v>0</v>
      </c>
      <c r="L13668" s="10">
        <v>43888</v>
      </c>
    </row>
    <row r="13669" spans="1:12" x14ac:dyDescent="0.2">
      <c r="A13669" t="s">
        <v>178</v>
      </c>
      <c r="B13669">
        <v>245</v>
      </c>
      <c r="C13669">
        <v>199</v>
      </c>
      <c r="D13669">
        <v>1</v>
      </c>
      <c r="E13669" t="s">
        <v>188</v>
      </c>
      <c r="F13669">
        <v>0</v>
      </c>
      <c r="G13669">
        <v>0</v>
      </c>
      <c r="H13669">
        <v>0</v>
      </c>
      <c r="I13669">
        <v>3</v>
      </c>
      <c r="J13669">
        <v>3</v>
      </c>
      <c r="K13669">
        <v>0</v>
      </c>
      <c r="L13669" s="10">
        <v>43888</v>
      </c>
    </row>
    <row r="13670" spans="1:12" x14ac:dyDescent="0.2">
      <c r="A13670" t="s">
        <v>178</v>
      </c>
      <c r="B13670">
        <v>245</v>
      </c>
      <c r="C13670">
        <v>199</v>
      </c>
      <c r="D13670">
        <v>1</v>
      </c>
      <c r="E13670" t="s">
        <v>189</v>
      </c>
      <c r="F13670">
        <v>0</v>
      </c>
      <c r="G13670">
        <v>0</v>
      </c>
      <c r="H13670">
        <v>0</v>
      </c>
      <c r="I13670">
        <v>1</v>
      </c>
      <c r="J13670">
        <v>1</v>
      </c>
      <c r="K13670">
        <v>0</v>
      </c>
      <c r="L13670" s="10">
        <v>43888</v>
      </c>
    </row>
    <row r="13671" spans="1:12" x14ac:dyDescent="0.2">
      <c r="A13671" t="s">
        <v>178</v>
      </c>
      <c r="B13671">
        <v>245</v>
      </c>
      <c r="C13671">
        <v>199</v>
      </c>
      <c r="D13671">
        <v>1</v>
      </c>
      <c r="E13671" t="s">
        <v>190</v>
      </c>
      <c r="F13671">
        <v>0</v>
      </c>
      <c r="G13671">
        <v>0</v>
      </c>
      <c r="H13671">
        <v>0</v>
      </c>
      <c r="I13671">
        <v>1</v>
      </c>
      <c r="J13671">
        <v>1</v>
      </c>
      <c r="K13671">
        <v>0</v>
      </c>
      <c r="L13671" s="10">
        <v>43888</v>
      </c>
    </row>
    <row r="13672" spans="1:12" x14ac:dyDescent="0.2">
      <c r="A13672" t="s">
        <v>219</v>
      </c>
      <c r="B13672">
        <v>75</v>
      </c>
      <c r="C13672">
        <v>45</v>
      </c>
      <c r="D13672">
        <v>0</v>
      </c>
      <c r="E13672" t="s">
        <v>227</v>
      </c>
      <c r="F13672">
        <v>0</v>
      </c>
      <c r="G13672">
        <v>0</v>
      </c>
      <c r="H13672">
        <v>0</v>
      </c>
      <c r="I13672">
        <v>9</v>
      </c>
      <c r="J13672">
        <v>2</v>
      </c>
      <c r="K13672">
        <v>0</v>
      </c>
      <c r="L13672" s="10">
        <v>43888</v>
      </c>
    </row>
    <row r="13673" spans="1:12" x14ac:dyDescent="0.2">
      <c r="A13673" t="s">
        <v>219</v>
      </c>
      <c r="B13673">
        <v>75</v>
      </c>
      <c r="C13673">
        <v>45</v>
      </c>
      <c r="D13673">
        <v>0</v>
      </c>
      <c r="E13673" t="s">
        <v>220</v>
      </c>
      <c r="F13673">
        <v>0</v>
      </c>
      <c r="G13673">
        <v>0</v>
      </c>
      <c r="H13673">
        <v>0</v>
      </c>
      <c r="I13673">
        <v>11</v>
      </c>
      <c r="J13673">
        <v>5</v>
      </c>
      <c r="K13673">
        <v>0</v>
      </c>
      <c r="L13673" s="10">
        <v>43888</v>
      </c>
    </row>
    <row r="13674" spans="1:12" x14ac:dyDescent="0.2">
      <c r="A13674" t="s">
        <v>219</v>
      </c>
      <c r="B13674">
        <v>75</v>
      </c>
      <c r="C13674">
        <v>45</v>
      </c>
      <c r="D13674">
        <v>0</v>
      </c>
      <c r="E13674" t="s">
        <v>223</v>
      </c>
      <c r="F13674">
        <v>0</v>
      </c>
      <c r="G13674">
        <v>0</v>
      </c>
      <c r="H13674">
        <v>0</v>
      </c>
      <c r="I13674">
        <v>7</v>
      </c>
      <c r="J13674">
        <v>2</v>
      </c>
      <c r="K13674">
        <v>0</v>
      </c>
      <c r="L13674" s="10">
        <v>43888</v>
      </c>
    </row>
    <row r="13675" spans="1:12" x14ac:dyDescent="0.2">
      <c r="A13675" t="s">
        <v>219</v>
      </c>
      <c r="B13675">
        <v>75</v>
      </c>
      <c r="C13675">
        <v>45</v>
      </c>
      <c r="D13675">
        <v>0</v>
      </c>
      <c r="E13675" t="s">
        <v>222</v>
      </c>
      <c r="F13675">
        <v>0</v>
      </c>
      <c r="G13675">
        <v>2</v>
      </c>
      <c r="H13675">
        <v>0</v>
      </c>
      <c r="I13675">
        <v>7</v>
      </c>
      <c r="J13675">
        <v>4</v>
      </c>
      <c r="K13675">
        <v>0</v>
      </c>
      <c r="L13675" s="10">
        <v>43888</v>
      </c>
    </row>
    <row r="13676" spans="1:12" x14ac:dyDescent="0.2">
      <c r="A13676" t="s">
        <v>219</v>
      </c>
      <c r="B13676">
        <v>75</v>
      </c>
      <c r="C13676">
        <v>45</v>
      </c>
      <c r="D13676">
        <v>0</v>
      </c>
      <c r="E13676" t="s">
        <v>225</v>
      </c>
      <c r="F13676">
        <v>0</v>
      </c>
      <c r="G13676">
        <v>0</v>
      </c>
      <c r="H13676">
        <v>0</v>
      </c>
      <c r="I13676">
        <v>7</v>
      </c>
      <c r="J13676">
        <v>4</v>
      </c>
      <c r="K13676">
        <v>0</v>
      </c>
      <c r="L13676" s="10">
        <v>43888</v>
      </c>
    </row>
    <row r="13677" spans="1:12" x14ac:dyDescent="0.2">
      <c r="A13677" t="s">
        <v>219</v>
      </c>
      <c r="B13677">
        <v>75</v>
      </c>
      <c r="C13677">
        <v>45</v>
      </c>
      <c r="D13677">
        <v>0</v>
      </c>
      <c r="E13677" t="s">
        <v>221</v>
      </c>
      <c r="F13677">
        <v>0</v>
      </c>
      <c r="G13677">
        <v>0</v>
      </c>
      <c r="H13677">
        <v>0</v>
      </c>
      <c r="I13677">
        <v>11</v>
      </c>
      <c r="J13677">
        <v>9</v>
      </c>
      <c r="K13677">
        <v>0</v>
      </c>
      <c r="L13677" s="10">
        <v>43888</v>
      </c>
    </row>
    <row r="13678" spans="1:12" x14ac:dyDescent="0.2">
      <c r="A13678" t="s">
        <v>219</v>
      </c>
      <c r="B13678">
        <v>75</v>
      </c>
      <c r="C13678">
        <v>45</v>
      </c>
      <c r="D13678">
        <v>0</v>
      </c>
      <c r="E13678" t="s">
        <v>224</v>
      </c>
      <c r="F13678">
        <v>0</v>
      </c>
      <c r="G13678">
        <v>0</v>
      </c>
      <c r="H13678">
        <v>0</v>
      </c>
      <c r="I13678">
        <v>8</v>
      </c>
      <c r="J13678">
        <v>6</v>
      </c>
      <c r="K13678">
        <v>0</v>
      </c>
      <c r="L13678" s="10">
        <v>43888</v>
      </c>
    </row>
    <row r="13679" spans="1:12" x14ac:dyDescent="0.2">
      <c r="A13679" t="s">
        <v>219</v>
      </c>
      <c r="B13679">
        <v>75</v>
      </c>
      <c r="C13679">
        <v>45</v>
      </c>
      <c r="D13679">
        <v>0</v>
      </c>
      <c r="E13679" t="s">
        <v>226</v>
      </c>
      <c r="F13679">
        <v>0</v>
      </c>
      <c r="G13679">
        <v>0</v>
      </c>
      <c r="H13679">
        <v>0</v>
      </c>
      <c r="I13679">
        <v>9</v>
      </c>
      <c r="J13679">
        <v>8</v>
      </c>
      <c r="K13679">
        <v>0</v>
      </c>
      <c r="L13679" s="10">
        <v>43888</v>
      </c>
    </row>
    <row r="13680" spans="1:12" x14ac:dyDescent="0.2">
      <c r="A13680" t="s">
        <v>219</v>
      </c>
      <c r="B13680">
        <v>75</v>
      </c>
      <c r="C13680">
        <v>45</v>
      </c>
      <c r="D13680">
        <v>0</v>
      </c>
      <c r="E13680" t="s">
        <v>228</v>
      </c>
      <c r="F13680">
        <v>0</v>
      </c>
      <c r="G13680">
        <v>0</v>
      </c>
      <c r="H13680">
        <v>0</v>
      </c>
      <c r="I13680">
        <v>3</v>
      </c>
      <c r="J13680">
        <v>2</v>
      </c>
      <c r="K13680">
        <v>0</v>
      </c>
      <c r="L13680" s="10">
        <v>43888</v>
      </c>
    </row>
    <row r="13681" spans="1:12" x14ac:dyDescent="0.2">
      <c r="A13681" t="s">
        <v>219</v>
      </c>
      <c r="B13681">
        <v>75</v>
      </c>
      <c r="C13681">
        <v>45</v>
      </c>
      <c r="D13681">
        <v>0</v>
      </c>
      <c r="E13681" t="s">
        <v>229</v>
      </c>
      <c r="F13681">
        <v>0</v>
      </c>
      <c r="G13681">
        <v>0</v>
      </c>
      <c r="H13681">
        <v>0</v>
      </c>
      <c r="I13681">
        <v>2</v>
      </c>
      <c r="J13681">
        <v>2</v>
      </c>
      <c r="K13681">
        <v>0</v>
      </c>
      <c r="L13681" s="10">
        <v>43888</v>
      </c>
    </row>
    <row r="13682" spans="1:12" x14ac:dyDescent="0.2">
      <c r="A13682" t="s">
        <v>219</v>
      </c>
      <c r="B13682">
        <v>75</v>
      </c>
      <c r="C13682">
        <v>45</v>
      </c>
      <c r="D13682">
        <v>0</v>
      </c>
      <c r="E13682" t="s">
        <v>230</v>
      </c>
      <c r="F13682">
        <v>0</v>
      </c>
      <c r="G13682">
        <v>1</v>
      </c>
      <c r="H13682">
        <v>0</v>
      </c>
      <c r="I13682">
        <v>1</v>
      </c>
      <c r="J13682">
        <v>1</v>
      </c>
      <c r="K13682">
        <v>0</v>
      </c>
      <c r="L13682" s="10">
        <v>43888</v>
      </c>
    </row>
    <row r="13683" spans="1:12" x14ac:dyDescent="0.2">
      <c r="A13683" t="s">
        <v>133</v>
      </c>
      <c r="B13683">
        <v>318</v>
      </c>
      <c r="C13683">
        <v>277</v>
      </c>
      <c r="D13683">
        <v>6</v>
      </c>
      <c r="E13683" t="s">
        <v>134</v>
      </c>
      <c r="F13683">
        <v>0</v>
      </c>
      <c r="G13683">
        <v>1</v>
      </c>
      <c r="H13683">
        <v>0</v>
      </c>
      <c r="I13683">
        <v>58</v>
      </c>
      <c r="J13683">
        <v>41</v>
      </c>
      <c r="K13683">
        <v>1</v>
      </c>
      <c r="L13683" s="10">
        <v>43888</v>
      </c>
    </row>
    <row r="13684" spans="1:12" x14ac:dyDescent="0.2">
      <c r="A13684" t="s">
        <v>133</v>
      </c>
      <c r="B13684">
        <v>318</v>
      </c>
      <c r="C13684">
        <v>277</v>
      </c>
      <c r="D13684">
        <v>6</v>
      </c>
      <c r="E13684" t="s">
        <v>136</v>
      </c>
      <c r="F13684">
        <v>1</v>
      </c>
      <c r="G13684">
        <v>0</v>
      </c>
      <c r="H13684">
        <v>0</v>
      </c>
      <c r="I13684">
        <v>41</v>
      </c>
      <c r="J13684">
        <v>33</v>
      </c>
      <c r="K13684">
        <v>0</v>
      </c>
      <c r="L13684" s="10">
        <v>43888</v>
      </c>
    </row>
    <row r="13685" spans="1:12" x14ac:dyDescent="0.2">
      <c r="A13685" t="s">
        <v>133</v>
      </c>
      <c r="B13685">
        <v>318</v>
      </c>
      <c r="C13685">
        <v>277</v>
      </c>
      <c r="D13685">
        <v>6</v>
      </c>
      <c r="E13685" t="s">
        <v>139</v>
      </c>
      <c r="F13685">
        <v>0</v>
      </c>
      <c r="G13685">
        <v>0</v>
      </c>
      <c r="H13685">
        <v>0</v>
      </c>
      <c r="I13685">
        <v>29</v>
      </c>
      <c r="J13685">
        <v>24</v>
      </c>
      <c r="K13685">
        <v>0</v>
      </c>
      <c r="L13685" s="10">
        <v>43888</v>
      </c>
    </row>
    <row r="13686" spans="1:12" x14ac:dyDescent="0.2">
      <c r="A13686" t="s">
        <v>133</v>
      </c>
      <c r="B13686">
        <v>318</v>
      </c>
      <c r="C13686">
        <v>277</v>
      </c>
      <c r="D13686">
        <v>6</v>
      </c>
      <c r="E13686" t="s">
        <v>135</v>
      </c>
      <c r="F13686">
        <v>0</v>
      </c>
      <c r="G13686">
        <v>2</v>
      </c>
      <c r="H13686">
        <v>0</v>
      </c>
      <c r="I13686">
        <v>48</v>
      </c>
      <c r="J13686">
        <v>41</v>
      </c>
      <c r="K13686">
        <v>3</v>
      </c>
      <c r="L13686" s="10">
        <v>43888</v>
      </c>
    </row>
    <row r="13687" spans="1:12" x14ac:dyDescent="0.2">
      <c r="A13687" t="s">
        <v>133</v>
      </c>
      <c r="B13687">
        <v>318</v>
      </c>
      <c r="C13687">
        <v>277</v>
      </c>
      <c r="D13687">
        <v>6</v>
      </c>
      <c r="E13687" t="s">
        <v>137</v>
      </c>
      <c r="F13687">
        <v>0</v>
      </c>
      <c r="G13687">
        <v>0</v>
      </c>
      <c r="H13687">
        <v>0</v>
      </c>
      <c r="I13687">
        <v>32</v>
      </c>
      <c r="J13687">
        <v>30</v>
      </c>
      <c r="K13687">
        <v>0</v>
      </c>
      <c r="L13687" s="10">
        <v>43888</v>
      </c>
    </row>
    <row r="13688" spans="1:12" x14ac:dyDescent="0.2">
      <c r="A13688" t="s">
        <v>133</v>
      </c>
      <c r="B13688">
        <v>318</v>
      </c>
      <c r="C13688">
        <v>277</v>
      </c>
      <c r="D13688">
        <v>6</v>
      </c>
      <c r="E13688" t="s">
        <v>138</v>
      </c>
      <c r="F13688">
        <v>0</v>
      </c>
      <c r="G13688">
        <v>0</v>
      </c>
      <c r="H13688">
        <v>0</v>
      </c>
      <c r="I13688">
        <v>32</v>
      </c>
      <c r="J13688">
        <v>32</v>
      </c>
      <c r="K13688">
        <v>0</v>
      </c>
      <c r="L13688" s="10">
        <v>43888</v>
      </c>
    </row>
    <row r="13689" spans="1:12" x14ac:dyDescent="0.2">
      <c r="A13689" t="s">
        <v>133</v>
      </c>
      <c r="B13689">
        <v>318</v>
      </c>
      <c r="C13689">
        <v>277</v>
      </c>
      <c r="D13689">
        <v>6</v>
      </c>
      <c r="E13689" t="s">
        <v>140</v>
      </c>
      <c r="F13689">
        <v>0</v>
      </c>
      <c r="G13689">
        <v>0</v>
      </c>
      <c r="H13689">
        <v>0</v>
      </c>
      <c r="I13689">
        <v>30</v>
      </c>
      <c r="J13689">
        <v>30</v>
      </c>
      <c r="K13689">
        <v>0</v>
      </c>
      <c r="L13689" s="10">
        <v>43888</v>
      </c>
    </row>
    <row r="13690" spans="1:12" x14ac:dyDescent="0.2">
      <c r="A13690" t="s">
        <v>133</v>
      </c>
      <c r="B13690">
        <v>318</v>
      </c>
      <c r="C13690">
        <v>277</v>
      </c>
      <c r="D13690">
        <v>6</v>
      </c>
      <c r="E13690" t="s">
        <v>141</v>
      </c>
      <c r="F13690">
        <v>0</v>
      </c>
      <c r="G13690">
        <v>0</v>
      </c>
      <c r="H13690">
        <v>0</v>
      </c>
      <c r="I13690">
        <v>23</v>
      </c>
      <c r="J13690">
        <v>22</v>
      </c>
      <c r="K13690">
        <v>1</v>
      </c>
      <c r="L13690" s="10">
        <v>43888</v>
      </c>
    </row>
    <row r="13691" spans="1:12" x14ac:dyDescent="0.2">
      <c r="A13691" t="s">
        <v>133</v>
      </c>
      <c r="B13691">
        <v>318</v>
      </c>
      <c r="C13691">
        <v>277</v>
      </c>
      <c r="D13691">
        <v>6</v>
      </c>
      <c r="E13691" t="s">
        <v>142</v>
      </c>
      <c r="F13691">
        <v>0</v>
      </c>
      <c r="G13691">
        <v>0</v>
      </c>
      <c r="H13691">
        <v>0</v>
      </c>
      <c r="I13691">
        <v>10</v>
      </c>
      <c r="J13691">
        <v>9</v>
      </c>
      <c r="K13691">
        <v>1</v>
      </c>
      <c r="L13691" s="10">
        <v>43888</v>
      </c>
    </row>
    <row r="13692" spans="1:12" x14ac:dyDescent="0.2">
      <c r="A13692" t="s">
        <v>133</v>
      </c>
      <c r="B13692">
        <v>318</v>
      </c>
      <c r="C13692">
        <v>277</v>
      </c>
      <c r="D13692">
        <v>6</v>
      </c>
      <c r="E13692" t="s">
        <v>144</v>
      </c>
      <c r="F13692">
        <v>0</v>
      </c>
      <c r="G13692">
        <v>0</v>
      </c>
      <c r="H13692">
        <v>0</v>
      </c>
      <c r="I13692">
        <v>8</v>
      </c>
      <c r="J13692">
        <v>8</v>
      </c>
      <c r="K13692">
        <v>0</v>
      </c>
      <c r="L13692" s="10">
        <v>43888</v>
      </c>
    </row>
    <row r="13693" spans="1:12" x14ac:dyDescent="0.2">
      <c r="A13693" t="s">
        <v>133</v>
      </c>
      <c r="B13693">
        <v>318</v>
      </c>
      <c r="C13693">
        <v>277</v>
      </c>
      <c r="D13693">
        <v>6</v>
      </c>
      <c r="E13693" t="s">
        <v>143</v>
      </c>
      <c r="F13693">
        <v>0</v>
      </c>
      <c r="G13693">
        <v>0</v>
      </c>
      <c r="H13693">
        <v>0</v>
      </c>
      <c r="I13693">
        <v>7</v>
      </c>
      <c r="J13693">
        <v>7</v>
      </c>
      <c r="K13693">
        <v>0</v>
      </c>
      <c r="L13693" s="10">
        <v>43888</v>
      </c>
    </row>
    <row r="13694" spans="1:12" x14ac:dyDescent="0.2">
      <c r="A13694" t="s">
        <v>191</v>
      </c>
      <c r="B13694">
        <v>631</v>
      </c>
      <c r="C13694">
        <v>515</v>
      </c>
      <c r="D13694">
        <v>0</v>
      </c>
      <c r="E13694" t="s">
        <v>193</v>
      </c>
      <c r="F13694">
        <v>0</v>
      </c>
      <c r="G13694">
        <v>0</v>
      </c>
      <c r="H13694">
        <v>0</v>
      </c>
      <c r="I13694">
        <v>93</v>
      </c>
      <c r="J13694">
        <v>58</v>
      </c>
      <c r="K13694">
        <v>0</v>
      </c>
      <c r="L13694" s="10">
        <v>43888</v>
      </c>
    </row>
    <row r="13695" spans="1:12" x14ac:dyDescent="0.2">
      <c r="A13695" t="s">
        <v>191</v>
      </c>
      <c r="B13695">
        <v>631</v>
      </c>
      <c r="C13695">
        <v>515</v>
      </c>
      <c r="D13695">
        <v>0</v>
      </c>
      <c r="E13695" t="s">
        <v>192</v>
      </c>
      <c r="F13695">
        <v>0</v>
      </c>
      <c r="G13695">
        <v>3</v>
      </c>
      <c r="H13695">
        <v>0</v>
      </c>
      <c r="I13695">
        <v>87</v>
      </c>
      <c r="J13695">
        <v>62</v>
      </c>
      <c r="K13695">
        <v>0</v>
      </c>
      <c r="L13695" s="10">
        <v>43888</v>
      </c>
    </row>
    <row r="13696" spans="1:12" x14ac:dyDescent="0.2">
      <c r="A13696" t="s">
        <v>191</v>
      </c>
      <c r="B13696">
        <v>631</v>
      </c>
      <c r="C13696">
        <v>515</v>
      </c>
      <c r="D13696">
        <v>0</v>
      </c>
      <c r="E13696" t="s">
        <v>197</v>
      </c>
      <c r="F13696">
        <v>0</v>
      </c>
      <c r="G13696">
        <v>2</v>
      </c>
      <c r="H13696">
        <v>0</v>
      </c>
      <c r="I13696">
        <v>48</v>
      </c>
      <c r="J13696">
        <v>35</v>
      </c>
      <c r="K13696">
        <v>0</v>
      </c>
      <c r="L13696" s="10">
        <v>43888</v>
      </c>
    </row>
    <row r="13697" spans="1:12" x14ac:dyDescent="0.2">
      <c r="A13697" t="s">
        <v>191</v>
      </c>
      <c r="B13697">
        <v>631</v>
      </c>
      <c r="C13697">
        <v>515</v>
      </c>
      <c r="D13697">
        <v>0</v>
      </c>
      <c r="E13697" t="s">
        <v>195</v>
      </c>
      <c r="F13697">
        <v>0</v>
      </c>
      <c r="G13697">
        <v>5</v>
      </c>
      <c r="H13697">
        <v>0</v>
      </c>
      <c r="I13697">
        <v>66</v>
      </c>
      <c r="J13697">
        <v>55</v>
      </c>
      <c r="K13697">
        <v>0</v>
      </c>
      <c r="L13697" s="10">
        <v>43888</v>
      </c>
    </row>
    <row r="13698" spans="1:12" x14ac:dyDescent="0.2">
      <c r="A13698" t="s">
        <v>191</v>
      </c>
      <c r="B13698">
        <v>631</v>
      </c>
      <c r="C13698">
        <v>515</v>
      </c>
      <c r="D13698">
        <v>0</v>
      </c>
      <c r="E13698" t="s">
        <v>194</v>
      </c>
      <c r="F13698">
        <v>0</v>
      </c>
      <c r="G13698">
        <v>0</v>
      </c>
      <c r="H13698">
        <v>0</v>
      </c>
      <c r="I13698">
        <v>79</v>
      </c>
      <c r="J13698">
        <v>71</v>
      </c>
      <c r="K13698">
        <v>0</v>
      </c>
      <c r="L13698" s="10">
        <v>43888</v>
      </c>
    </row>
    <row r="13699" spans="1:12" x14ac:dyDescent="0.2">
      <c r="A13699" t="s">
        <v>191</v>
      </c>
      <c r="B13699">
        <v>631</v>
      </c>
      <c r="C13699">
        <v>515</v>
      </c>
      <c r="D13699">
        <v>0</v>
      </c>
      <c r="E13699" t="s">
        <v>196</v>
      </c>
      <c r="F13699">
        <v>0</v>
      </c>
      <c r="G13699">
        <v>1</v>
      </c>
      <c r="H13699">
        <v>0</v>
      </c>
      <c r="I13699">
        <v>55</v>
      </c>
      <c r="J13699">
        <v>48</v>
      </c>
      <c r="K13699">
        <v>0</v>
      </c>
      <c r="L13699" s="10">
        <v>43888</v>
      </c>
    </row>
    <row r="13700" spans="1:12" x14ac:dyDescent="0.2">
      <c r="A13700" t="s">
        <v>191</v>
      </c>
      <c r="B13700">
        <v>631</v>
      </c>
      <c r="C13700">
        <v>515</v>
      </c>
      <c r="D13700">
        <v>0</v>
      </c>
      <c r="E13700" t="s">
        <v>202</v>
      </c>
      <c r="F13700">
        <v>0</v>
      </c>
      <c r="G13700">
        <v>0</v>
      </c>
      <c r="H13700">
        <v>0</v>
      </c>
      <c r="I13700">
        <v>23</v>
      </c>
      <c r="J13700">
        <v>17</v>
      </c>
      <c r="K13700">
        <v>0</v>
      </c>
      <c r="L13700" s="10">
        <v>43888</v>
      </c>
    </row>
    <row r="13701" spans="1:12" x14ac:dyDescent="0.2">
      <c r="A13701" t="s">
        <v>191</v>
      </c>
      <c r="B13701">
        <v>631</v>
      </c>
      <c r="C13701">
        <v>515</v>
      </c>
      <c r="D13701">
        <v>0</v>
      </c>
      <c r="E13701" t="s">
        <v>198</v>
      </c>
      <c r="F13701">
        <v>0</v>
      </c>
      <c r="G13701">
        <v>0</v>
      </c>
      <c r="H13701">
        <v>0</v>
      </c>
      <c r="I13701">
        <v>51</v>
      </c>
      <c r="J13701">
        <v>48</v>
      </c>
      <c r="K13701">
        <v>0</v>
      </c>
      <c r="L13701" s="10">
        <v>43888</v>
      </c>
    </row>
    <row r="13702" spans="1:12" x14ac:dyDescent="0.2">
      <c r="A13702" t="s">
        <v>191</v>
      </c>
      <c r="B13702">
        <v>631</v>
      </c>
      <c r="C13702">
        <v>515</v>
      </c>
      <c r="D13702">
        <v>0</v>
      </c>
      <c r="E13702" t="s">
        <v>199</v>
      </c>
      <c r="F13702">
        <v>0</v>
      </c>
      <c r="G13702">
        <v>0</v>
      </c>
      <c r="H13702">
        <v>0</v>
      </c>
      <c r="I13702">
        <v>40</v>
      </c>
      <c r="J13702">
        <v>37</v>
      </c>
      <c r="K13702">
        <v>0</v>
      </c>
      <c r="L13702" s="10">
        <v>43888</v>
      </c>
    </row>
    <row r="13703" spans="1:12" x14ac:dyDescent="0.2">
      <c r="A13703" t="s">
        <v>191</v>
      </c>
      <c r="B13703">
        <v>631</v>
      </c>
      <c r="C13703">
        <v>515</v>
      </c>
      <c r="D13703">
        <v>0</v>
      </c>
      <c r="E13703" t="s">
        <v>201</v>
      </c>
      <c r="F13703">
        <v>0</v>
      </c>
      <c r="G13703">
        <v>0</v>
      </c>
      <c r="H13703">
        <v>0</v>
      </c>
      <c r="I13703">
        <v>27</v>
      </c>
      <c r="J13703">
        <v>25</v>
      </c>
      <c r="K13703">
        <v>0</v>
      </c>
      <c r="L13703" s="10">
        <v>43888</v>
      </c>
    </row>
    <row r="13704" spans="1:12" x14ac:dyDescent="0.2">
      <c r="A13704" t="s">
        <v>191</v>
      </c>
      <c r="B13704">
        <v>631</v>
      </c>
      <c r="C13704">
        <v>515</v>
      </c>
      <c r="D13704">
        <v>0</v>
      </c>
      <c r="E13704" t="s">
        <v>203</v>
      </c>
      <c r="F13704">
        <v>0</v>
      </c>
      <c r="G13704">
        <v>0</v>
      </c>
      <c r="H13704">
        <v>0</v>
      </c>
      <c r="I13704">
        <v>12</v>
      </c>
      <c r="J13704">
        <v>10</v>
      </c>
      <c r="K13704">
        <v>0</v>
      </c>
      <c r="L13704" s="10">
        <v>43888</v>
      </c>
    </row>
    <row r="13705" spans="1:12" x14ac:dyDescent="0.2">
      <c r="A13705" t="s">
        <v>191</v>
      </c>
      <c r="B13705">
        <v>631</v>
      </c>
      <c r="C13705">
        <v>515</v>
      </c>
      <c r="D13705">
        <v>0</v>
      </c>
      <c r="E13705" t="s">
        <v>204</v>
      </c>
      <c r="F13705">
        <v>0</v>
      </c>
      <c r="G13705">
        <v>1</v>
      </c>
      <c r="H13705">
        <v>0</v>
      </c>
      <c r="I13705">
        <v>13</v>
      </c>
      <c r="J13705">
        <v>12</v>
      </c>
      <c r="K13705">
        <v>0</v>
      </c>
      <c r="L13705" s="10">
        <v>43888</v>
      </c>
    </row>
    <row r="13706" spans="1:12" x14ac:dyDescent="0.2">
      <c r="A13706" t="s">
        <v>191</v>
      </c>
      <c r="B13706">
        <v>631</v>
      </c>
      <c r="C13706">
        <v>515</v>
      </c>
      <c r="D13706">
        <v>0</v>
      </c>
      <c r="E13706" t="s">
        <v>200</v>
      </c>
      <c r="F13706">
        <v>0</v>
      </c>
      <c r="G13706">
        <v>5</v>
      </c>
      <c r="H13706">
        <v>0</v>
      </c>
      <c r="I13706">
        <v>37</v>
      </c>
      <c r="J13706">
        <v>37</v>
      </c>
      <c r="K13706">
        <v>0</v>
      </c>
      <c r="L13706" s="10">
        <v>43888</v>
      </c>
    </row>
    <row r="13707" spans="1:12" x14ac:dyDescent="0.2">
      <c r="A13707" t="s">
        <v>115</v>
      </c>
      <c r="B13707">
        <v>337</v>
      </c>
      <c r="C13707">
        <v>279</v>
      </c>
      <c r="D13707">
        <v>3</v>
      </c>
      <c r="E13707" t="s">
        <v>116</v>
      </c>
      <c r="F13707">
        <v>0</v>
      </c>
      <c r="G13707">
        <v>2</v>
      </c>
      <c r="H13707">
        <v>0</v>
      </c>
      <c r="I13707">
        <v>111</v>
      </c>
      <c r="J13707">
        <v>91</v>
      </c>
      <c r="K13707">
        <v>1</v>
      </c>
      <c r="L13707" s="10">
        <v>43888</v>
      </c>
    </row>
    <row r="13708" spans="1:12" x14ac:dyDescent="0.2">
      <c r="A13708" t="s">
        <v>115</v>
      </c>
      <c r="B13708">
        <v>337</v>
      </c>
      <c r="C13708">
        <v>279</v>
      </c>
      <c r="D13708">
        <v>3</v>
      </c>
      <c r="E13708" t="s">
        <v>117</v>
      </c>
      <c r="F13708">
        <v>0</v>
      </c>
      <c r="G13708">
        <v>1</v>
      </c>
      <c r="H13708">
        <v>0</v>
      </c>
      <c r="I13708">
        <v>60</v>
      </c>
      <c r="J13708">
        <v>51</v>
      </c>
      <c r="K13708">
        <v>0</v>
      </c>
      <c r="L13708" s="10">
        <v>43888</v>
      </c>
    </row>
    <row r="13709" spans="1:12" x14ac:dyDescent="0.2">
      <c r="A13709" t="s">
        <v>115</v>
      </c>
      <c r="B13709">
        <v>337</v>
      </c>
      <c r="C13709">
        <v>279</v>
      </c>
      <c r="D13709">
        <v>3</v>
      </c>
      <c r="E13709" t="s">
        <v>118</v>
      </c>
      <c r="F13709">
        <v>0</v>
      </c>
      <c r="G13709">
        <v>0</v>
      </c>
      <c r="H13709">
        <v>0</v>
      </c>
      <c r="I13709">
        <v>21</v>
      </c>
      <c r="J13709">
        <v>13</v>
      </c>
      <c r="K13709">
        <v>0</v>
      </c>
      <c r="L13709" s="10">
        <v>43888</v>
      </c>
    </row>
    <row r="13710" spans="1:12" x14ac:dyDescent="0.2">
      <c r="A13710" t="s">
        <v>115</v>
      </c>
      <c r="B13710">
        <v>337</v>
      </c>
      <c r="C13710">
        <v>279</v>
      </c>
      <c r="D13710">
        <v>3</v>
      </c>
      <c r="E13710" t="s">
        <v>119</v>
      </c>
      <c r="F13710">
        <v>0</v>
      </c>
      <c r="G13710">
        <v>0</v>
      </c>
      <c r="H13710">
        <v>0</v>
      </c>
      <c r="I13710">
        <v>18</v>
      </c>
      <c r="J13710">
        <v>15</v>
      </c>
      <c r="K13710">
        <v>0</v>
      </c>
      <c r="L13710" s="10">
        <v>43888</v>
      </c>
    </row>
    <row r="13711" spans="1:12" x14ac:dyDescent="0.2">
      <c r="A13711" t="s">
        <v>115</v>
      </c>
      <c r="B13711">
        <v>337</v>
      </c>
      <c r="C13711">
        <v>279</v>
      </c>
      <c r="D13711">
        <v>3</v>
      </c>
      <c r="E13711" t="s">
        <v>121</v>
      </c>
      <c r="F13711">
        <v>0</v>
      </c>
      <c r="G13711">
        <v>0</v>
      </c>
      <c r="H13711">
        <v>0</v>
      </c>
      <c r="I13711">
        <v>16</v>
      </c>
      <c r="J13711">
        <v>13</v>
      </c>
      <c r="K13711">
        <v>0</v>
      </c>
      <c r="L13711" s="10">
        <v>43888</v>
      </c>
    </row>
    <row r="13712" spans="1:12" x14ac:dyDescent="0.2">
      <c r="A13712" t="s">
        <v>115</v>
      </c>
      <c r="B13712">
        <v>337</v>
      </c>
      <c r="C13712">
        <v>279</v>
      </c>
      <c r="D13712">
        <v>3</v>
      </c>
      <c r="E13712" t="s">
        <v>122</v>
      </c>
      <c r="F13712">
        <v>0</v>
      </c>
      <c r="G13712">
        <v>0</v>
      </c>
      <c r="H13712">
        <v>0</v>
      </c>
      <c r="I13712">
        <v>14</v>
      </c>
      <c r="J13712">
        <v>11</v>
      </c>
      <c r="K13712">
        <v>0</v>
      </c>
      <c r="L13712" s="10">
        <v>43888</v>
      </c>
    </row>
    <row r="13713" spans="1:12" x14ac:dyDescent="0.2">
      <c r="A13713" t="s">
        <v>115</v>
      </c>
      <c r="B13713">
        <v>337</v>
      </c>
      <c r="C13713">
        <v>279</v>
      </c>
      <c r="D13713">
        <v>3</v>
      </c>
      <c r="E13713" t="s">
        <v>126</v>
      </c>
      <c r="F13713">
        <v>0</v>
      </c>
      <c r="G13713">
        <v>0</v>
      </c>
      <c r="H13713">
        <v>0</v>
      </c>
      <c r="I13713">
        <v>9</v>
      </c>
      <c r="J13713">
        <v>6</v>
      </c>
      <c r="K13713">
        <v>0</v>
      </c>
      <c r="L13713" s="10">
        <v>43888</v>
      </c>
    </row>
    <row r="13714" spans="1:12" x14ac:dyDescent="0.2">
      <c r="A13714" t="s">
        <v>115</v>
      </c>
      <c r="B13714">
        <v>337</v>
      </c>
      <c r="C13714">
        <v>279</v>
      </c>
      <c r="D13714">
        <v>3</v>
      </c>
      <c r="E13714" t="s">
        <v>120</v>
      </c>
      <c r="F13714">
        <v>0</v>
      </c>
      <c r="G13714">
        <v>0</v>
      </c>
      <c r="H13714">
        <v>0</v>
      </c>
      <c r="I13714">
        <v>19</v>
      </c>
      <c r="J13714">
        <v>17</v>
      </c>
      <c r="K13714">
        <v>0</v>
      </c>
      <c r="L13714" s="10">
        <v>43888</v>
      </c>
    </row>
    <row r="13715" spans="1:12" x14ac:dyDescent="0.2">
      <c r="A13715" t="s">
        <v>115</v>
      </c>
      <c r="B13715">
        <v>337</v>
      </c>
      <c r="C13715">
        <v>279</v>
      </c>
      <c r="D13715">
        <v>3</v>
      </c>
      <c r="E13715" t="s">
        <v>123</v>
      </c>
      <c r="F13715">
        <v>0</v>
      </c>
      <c r="G13715">
        <v>0</v>
      </c>
      <c r="H13715">
        <v>0</v>
      </c>
      <c r="I13715">
        <v>11</v>
      </c>
      <c r="J13715">
        <v>9</v>
      </c>
      <c r="K13715">
        <v>0</v>
      </c>
      <c r="L13715" s="10">
        <v>43888</v>
      </c>
    </row>
    <row r="13716" spans="1:12" x14ac:dyDescent="0.2">
      <c r="A13716" t="s">
        <v>115</v>
      </c>
      <c r="B13716">
        <v>337</v>
      </c>
      <c r="C13716">
        <v>279</v>
      </c>
      <c r="D13716">
        <v>3</v>
      </c>
      <c r="E13716" t="s">
        <v>129</v>
      </c>
      <c r="F13716">
        <v>0</v>
      </c>
      <c r="G13716">
        <v>0</v>
      </c>
      <c r="H13716">
        <v>0</v>
      </c>
      <c r="I13716">
        <v>6</v>
      </c>
      <c r="J13716">
        <v>4</v>
      </c>
      <c r="K13716">
        <v>0</v>
      </c>
      <c r="L13716" s="10">
        <v>43888</v>
      </c>
    </row>
    <row r="13717" spans="1:12" x14ac:dyDescent="0.2">
      <c r="A13717" t="s">
        <v>115</v>
      </c>
      <c r="B13717">
        <v>337</v>
      </c>
      <c r="C13717">
        <v>279</v>
      </c>
      <c r="D13717">
        <v>3</v>
      </c>
      <c r="E13717" t="s">
        <v>125</v>
      </c>
      <c r="F13717">
        <v>0</v>
      </c>
      <c r="G13717">
        <v>1</v>
      </c>
      <c r="H13717">
        <v>0</v>
      </c>
      <c r="I13717">
        <v>9</v>
      </c>
      <c r="J13717">
        <v>8</v>
      </c>
      <c r="K13717">
        <v>0</v>
      </c>
      <c r="L13717" s="10">
        <v>43888</v>
      </c>
    </row>
    <row r="13718" spans="1:12" x14ac:dyDescent="0.2">
      <c r="A13718" t="s">
        <v>115</v>
      </c>
      <c r="B13718">
        <v>337</v>
      </c>
      <c r="C13718">
        <v>279</v>
      </c>
      <c r="D13718">
        <v>3</v>
      </c>
      <c r="E13718" t="s">
        <v>127</v>
      </c>
      <c r="F13718">
        <v>0</v>
      </c>
      <c r="G13718">
        <v>0</v>
      </c>
      <c r="H13718">
        <v>0</v>
      </c>
      <c r="I13718">
        <v>9</v>
      </c>
      <c r="J13718">
        <v>8</v>
      </c>
      <c r="K13718">
        <v>0</v>
      </c>
      <c r="L13718" s="10">
        <v>43888</v>
      </c>
    </row>
    <row r="13719" spans="1:12" x14ac:dyDescent="0.2">
      <c r="A13719" t="s">
        <v>115</v>
      </c>
      <c r="B13719">
        <v>337</v>
      </c>
      <c r="C13719">
        <v>279</v>
      </c>
      <c r="D13719">
        <v>3</v>
      </c>
      <c r="E13719" t="s">
        <v>128</v>
      </c>
      <c r="F13719">
        <v>0</v>
      </c>
      <c r="G13719">
        <v>0</v>
      </c>
      <c r="H13719">
        <v>0</v>
      </c>
      <c r="I13719">
        <v>7</v>
      </c>
      <c r="J13719">
        <v>6</v>
      </c>
      <c r="K13719">
        <v>0</v>
      </c>
      <c r="L13719" s="10">
        <v>43888</v>
      </c>
    </row>
    <row r="13720" spans="1:12" x14ac:dyDescent="0.2">
      <c r="A13720" t="s">
        <v>115</v>
      </c>
      <c r="B13720">
        <v>337</v>
      </c>
      <c r="C13720">
        <v>279</v>
      </c>
      <c r="D13720">
        <v>3</v>
      </c>
      <c r="E13720" t="s">
        <v>130</v>
      </c>
      <c r="F13720">
        <v>0</v>
      </c>
      <c r="G13720">
        <v>0</v>
      </c>
      <c r="H13720">
        <v>0</v>
      </c>
      <c r="I13720">
        <v>6</v>
      </c>
      <c r="J13720">
        <v>5</v>
      </c>
      <c r="K13720">
        <v>0</v>
      </c>
      <c r="L13720" s="10">
        <v>43888</v>
      </c>
    </row>
    <row r="13721" spans="1:12" x14ac:dyDescent="0.2">
      <c r="A13721" t="s">
        <v>115</v>
      </c>
      <c r="B13721">
        <v>337</v>
      </c>
      <c r="C13721">
        <v>279</v>
      </c>
      <c r="D13721">
        <v>3</v>
      </c>
      <c r="E13721" t="s">
        <v>132</v>
      </c>
      <c r="F13721">
        <v>0</v>
      </c>
      <c r="G13721">
        <v>0</v>
      </c>
      <c r="H13721">
        <v>0</v>
      </c>
      <c r="I13721">
        <v>4</v>
      </c>
      <c r="J13721">
        <v>3</v>
      </c>
      <c r="K13721">
        <v>0</v>
      </c>
      <c r="L13721" s="10">
        <v>43888</v>
      </c>
    </row>
    <row r="13722" spans="1:12" x14ac:dyDescent="0.2">
      <c r="A13722" t="s">
        <v>115</v>
      </c>
      <c r="B13722">
        <v>337</v>
      </c>
      <c r="C13722">
        <v>279</v>
      </c>
      <c r="D13722">
        <v>3</v>
      </c>
      <c r="E13722" t="s">
        <v>131</v>
      </c>
      <c r="F13722">
        <v>0</v>
      </c>
      <c r="G13722">
        <v>0</v>
      </c>
      <c r="H13722">
        <v>0</v>
      </c>
      <c r="I13722">
        <v>4</v>
      </c>
      <c r="J13722">
        <v>3</v>
      </c>
      <c r="K13722">
        <v>0</v>
      </c>
      <c r="L13722" s="10">
        <v>43888</v>
      </c>
    </row>
    <row r="13723" spans="1:12" x14ac:dyDescent="0.2">
      <c r="A13723" t="s">
        <v>115</v>
      </c>
      <c r="B13723">
        <v>337</v>
      </c>
      <c r="C13723">
        <v>279</v>
      </c>
      <c r="D13723">
        <v>3</v>
      </c>
      <c r="E13723" t="s">
        <v>124</v>
      </c>
      <c r="F13723">
        <v>0</v>
      </c>
      <c r="G13723">
        <v>0</v>
      </c>
      <c r="H13723">
        <v>0</v>
      </c>
      <c r="I13723">
        <v>13</v>
      </c>
      <c r="J13723">
        <v>13</v>
      </c>
      <c r="K13723">
        <v>0</v>
      </c>
      <c r="L13723" s="10">
        <v>43888</v>
      </c>
    </row>
    <row r="13724" spans="1:12" x14ac:dyDescent="0.2">
      <c r="A13724" t="s">
        <v>115</v>
      </c>
      <c r="B13724">
        <v>337</v>
      </c>
      <c r="C13724">
        <v>279</v>
      </c>
      <c r="D13724">
        <v>3</v>
      </c>
      <c r="E13724" t="s">
        <v>28</v>
      </c>
      <c r="F13724">
        <v>0</v>
      </c>
      <c r="G13724">
        <v>-1</v>
      </c>
      <c r="H13724">
        <v>0</v>
      </c>
      <c r="I13724">
        <v>0</v>
      </c>
      <c r="J13724">
        <v>3</v>
      </c>
      <c r="K13724">
        <v>2</v>
      </c>
      <c r="L13724" s="10">
        <v>43888</v>
      </c>
    </row>
    <row r="13725" spans="1:12" x14ac:dyDescent="0.2">
      <c r="A13725" t="s">
        <v>391</v>
      </c>
      <c r="B13725">
        <v>576</v>
      </c>
      <c r="C13725">
        <v>402</v>
      </c>
      <c r="D13725">
        <v>6</v>
      </c>
      <c r="E13725" t="s">
        <v>392</v>
      </c>
      <c r="F13725">
        <v>0</v>
      </c>
      <c r="G13725">
        <v>2</v>
      </c>
      <c r="H13725">
        <v>0</v>
      </c>
      <c r="I13725">
        <v>118</v>
      </c>
      <c r="J13725">
        <v>81</v>
      </c>
      <c r="K13725">
        <v>4</v>
      </c>
      <c r="L13725" s="10">
        <v>43888</v>
      </c>
    </row>
    <row r="13726" spans="1:12" x14ac:dyDescent="0.2">
      <c r="A13726" t="s">
        <v>391</v>
      </c>
      <c r="B13726">
        <v>576</v>
      </c>
      <c r="C13726">
        <v>402</v>
      </c>
      <c r="D13726">
        <v>6</v>
      </c>
      <c r="E13726" t="s">
        <v>393</v>
      </c>
      <c r="F13726">
        <v>0</v>
      </c>
      <c r="G13726">
        <v>1</v>
      </c>
      <c r="H13726">
        <v>0</v>
      </c>
      <c r="I13726">
        <v>28</v>
      </c>
      <c r="J13726">
        <v>17</v>
      </c>
      <c r="K13726">
        <v>0</v>
      </c>
      <c r="L13726" s="10">
        <v>43888</v>
      </c>
    </row>
    <row r="13727" spans="1:12" x14ac:dyDescent="0.2">
      <c r="A13727" t="s">
        <v>391</v>
      </c>
      <c r="B13727">
        <v>576</v>
      </c>
      <c r="C13727">
        <v>402</v>
      </c>
      <c r="D13727">
        <v>6</v>
      </c>
      <c r="E13727" t="s">
        <v>400</v>
      </c>
      <c r="F13727">
        <v>0</v>
      </c>
      <c r="G13727">
        <v>0</v>
      </c>
      <c r="H13727">
        <v>0</v>
      </c>
      <c r="I13727">
        <v>18</v>
      </c>
      <c r="J13727">
        <v>7</v>
      </c>
      <c r="K13727">
        <v>0</v>
      </c>
      <c r="L13727" s="10">
        <v>43888</v>
      </c>
    </row>
    <row r="13728" spans="1:12" x14ac:dyDescent="0.2">
      <c r="A13728" t="s">
        <v>391</v>
      </c>
      <c r="B13728">
        <v>576</v>
      </c>
      <c r="C13728">
        <v>402</v>
      </c>
      <c r="D13728">
        <v>6</v>
      </c>
      <c r="E13728" t="s">
        <v>394</v>
      </c>
      <c r="F13728">
        <v>0</v>
      </c>
      <c r="G13728">
        <v>0</v>
      </c>
      <c r="H13728">
        <v>0</v>
      </c>
      <c r="I13728">
        <v>23</v>
      </c>
      <c r="J13728">
        <v>13</v>
      </c>
      <c r="K13728">
        <v>0</v>
      </c>
      <c r="L13728" s="10">
        <v>43888</v>
      </c>
    </row>
    <row r="13729" spans="1:12" x14ac:dyDescent="0.2">
      <c r="A13729" t="s">
        <v>391</v>
      </c>
      <c r="B13729">
        <v>576</v>
      </c>
      <c r="C13729">
        <v>402</v>
      </c>
      <c r="D13729">
        <v>6</v>
      </c>
      <c r="E13729" t="s">
        <v>395</v>
      </c>
      <c r="F13729">
        <v>0</v>
      </c>
      <c r="G13729">
        <v>0</v>
      </c>
      <c r="H13729">
        <v>0</v>
      </c>
      <c r="I13729">
        <v>23</v>
      </c>
      <c r="J13729">
        <v>15</v>
      </c>
      <c r="K13729">
        <v>0</v>
      </c>
      <c r="L13729" s="10">
        <v>43888</v>
      </c>
    </row>
    <row r="13730" spans="1:12" x14ac:dyDescent="0.2">
      <c r="A13730" t="s">
        <v>391</v>
      </c>
      <c r="B13730">
        <v>576</v>
      </c>
      <c r="C13730">
        <v>402</v>
      </c>
      <c r="D13730">
        <v>6</v>
      </c>
      <c r="E13730" t="s">
        <v>408</v>
      </c>
      <c r="F13730">
        <v>0</v>
      </c>
      <c r="G13730">
        <v>0</v>
      </c>
      <c r="H13730">
        <v>0</v>
      </c>
      <c r="I13730">
        <v>22</v>
      </c>
      <c r="J13730">
        <v>14</v>
      </c>
      <c r="K13730">
        <v>0</v>
      </c>
      <c r="L13730" s="10">
        <v>43888</v>
      </c>
    </row>
    <row r="13731" spans="1:12" x14ac:dyDescent="0.2">
      <c r="A13731" t="s">
        <v>391</v>
      </c>
      <c r="B13731">
        <v>576</v>
      </c>
      <c r="C13731">
        <v>402</v>
      </c>
      <c r="D13731">
        <v>6</v>
      </c>
      <c r="E13731" t="s">
        <v>396</v>
      </c>
      <c r="F13731">
        <v>0</v>
      </c>
      <c r="G13731">
        <v>2</v>
      </c>
      <c r="H13731">
        <v>0</v>
      </c>
      <c r="I13731">
        <v>20</v>
      </c>
      <c r="J13731">
        <v>12</v>
      </c>
      <c r="K13731">
        <v>0</v>
      </c>
      <c r="L13731" s="10">
        <v>43888</v>
      </c>
    </row>
    <row r="13732" spans="1:12" x14ac:dyDescent="0.2">
      <c r="A13732" t="s">
        <v>391</v>
      </c>
      <c r="B13732">
        <v>576</v>
      </c>
      <c r="C13732">
        <v>402</v>
      </c>
      <c r="D13732">
        <v>6</v>
      </c>
      <c r="E13732" t="s">
        <v>399</v>
      </c>
      <c r="F13732">
        <v>0</v>
      </c>
      <c r="G13732">
        <v>1</v>
      </c>
      <c r="H13732">
        <v>0</v>
      </c>
      <c r="I13732">
        <v>21</v>
      </c>
      <c r="J13732">
        <v>13</v>
      </c>
      <c r="K13732">
        <v>1</v>
      </c>
      <c r="L13732" s="10">
        <v>43888</v>
      </c>
    </row>
    <row r="13733" spans="1:12" x14ac:dyDescent="0.2">
      <c r="A13733" t="s">
        <v>391</v>
      </c>
      <c r="B13733">
        <v>576</v>
      </c>
      <c r="C13733">
        <v>402</v>
      </c>
      <c r="D13733">
        <v>6</v>
      </c>
      <c r="E13733" t="s">
        <v>401</v>
      </c>
      <c r="F13733">
        <v>0</v>
      </c>
      <c r="G13733">
        <v>0</v>
      </c>
      <c r="H13733">
        <v>0</v>
      </c>
      <c r="I13733">
        <v>15</v>
      </c>
      <c r="J13733">
        <v>8</v>
      </c>
      <c r="K13733">
        <v>0</v>
      </c>
      <c r="L13733" s="10">
        <v>43888</v>
      </c>
    </row>
    <row r="13734" spans="1:12" x14ac:dyDescent="0.2">
      <c r="A13734" t="s">
        <v>391</v>
      </c>
      <c r="B13734">
        <v>576</v>
      </c>
      <c r="C13734">
        <v>402</v>
      </c>
      <c r="D13734">
        <v>6</v>
      </c>
      <c r="E13734" t="s">
        <v>413</v>
      </c>
      <c r="F13734">
        <v>0</v>
      </c>
      <c r="G13734">
        <v>0</v>
      </c>
      <c r="H13734">
        <v>0</v>
      </c>
      <c r="I13734">
        <v>10</v>
      </c>
      <c r="J13734">
        <v>4</v>
      </c>
      <c r="K13734">
        <v>0</v>
      </c>
      <c r="L13734" s="10">
        <v>43888</v>
      </c>
    </row>
    <row r="13735" spans="1:12" x14ac:dyDescent="0.2">
      <c r="A13735" t="s">
        <v>391</v>
      </c>
      <c r="B13735">
        <v>576</v>
      </c>
      <c r="C13735">
        <v>402</v>
      </c>
      <c r="D13735">
        <v>6</v>
      </c>
      <c r="E13735" t="s">
        <v>411</v>
      </c>
      <c r="F13735">
        <v>0</v>
      </c>
      <c r="G13735">
        <v>0</v>
      </c>
      <c r="H13735">
        <v>0</v>
      </c>
      <c r="I13735">
        <v>9</v>
      </c>
      <c r="J13735">
        <v>3</v>
      </c>
      <c r="K13735">
        <v>0</v>
      </c>
      <c r="L13735" s="10">
        <v>43888</v>
      </c>
    </row>
    <row r="13736" spans="1:12" x14ac:dyDescent="0.2">
      <c r="A13736" t="s">
        <v>391</v>
      </c>
      <c r="B13736">
        <v>576</v>
      </c>
      <c r="C13736">
        <v>402</v>
      </c>
      <c r="D13736">
        <v>6</v>
      </c>
      <c r="E13736" t="s">
        <v>397</v>
      </c>
      <c r="F13736">
        <v>0</v>
      </c>
      <c r="G13736">
        <v>4</v>
      </c>
      <c r="H13736">
        <v>0</v>
      </c>
      <c r="I13736">
        <v>22</v>
      </c>
      <c r="J13736">
        <v>17</v>
      </c>
      <c r="K13736">
        <v>0</v>
      </c>
      <c r="L13736" s="10">
        <v>43888</v>
      </c>
    </row>
    <row r="13737" spans="1:12" x14ac:dyDescent="0.2">
      <c r="A13737" t="s">
        <v>391</v>
      </c>
      <c r="B13737">
        <v>576</v>
      </c>
      <c r="C13737">
        <v>402</v>
      </c>
      <c r="D13737">
        <v>6</v>
      </c>
      <c r="E13737" t="s">
        <v>409</v>
      </c>
      <c r="F13737">
        <v>0</v>
      </c>
      <c r="G13737">
        <v>1</v>
      </c>
      <c r="H13737">
        <v>0</v>
      </c>
      <c r="I13737">
        <v>10</v>
      </c>
      <c r="J13737">
        <v>5</v>
      </c>
      <c r="K13737">
        <v>0</v>
      </c>
      <c r="L13737" s="10">
        <v>43888</v>
      </c>
    </row>
    <row r="13738" spans="1:12" x14ac:dyDescent="0.2">
      <c r="A13738" t="s">
        <v>391</v>
      </c>
      <c r="B13738">
        <v>576</v>
      </c>
      <c r="C13738">
        <v>402</v>
      </c>
      <c r="D13738">
        <v>6</v>
      </c>
      <c r="E13738" t="s">
        <v>407</v>
      </c>
      <c r="F13738">
        <v>0</v>
      </c>
      <c r="G13738">
        <v>0</v>
      </c>
      <c r="H13738">
        <v>0</v>
      </c>
      <c r="I13738">
        <v>25</v>
      </c>
      <c r="J13738">
        <v>21</v>
      </c>
      <c r="K13738">
        <v>0</v>
      </c>
      <c r="L13738" s="10">
        <v>43888</v>
      </c>
    </row>
    <row r="13739" spans="1:12" x14ac:dyDescent="0.2">
      <c r="A13739" t="s">
        <v>391</v>
      </c>
      <c r="B13739">
        <v>576</v>
      </c>
      <c r="C13739">
        <v>402</v>
      </c>
      <c r="D13739">
        <v>6</v>
      </c>
      <c r="E13739" t="s">
        <v>405</v>
      </c>
      <c r="F13739">
        <v>0</v>
      </c>
      <c r="G13739">
        <v>2</v>
      </c>
      <c r="H13739">
        <v>0</v>
      </c>
      <c r="I13739">
        <v>17</v>
      </c>
      <c r="J13739">
        <v>13</v>
      </c>
      <c r="K13739">
        <v>0</v>
      </c>
      <c r="L13739" s="10">
        <v>43888</v>
      </c>
    </row>
    <row r="13740" spans="1:12" x14ac:dyDescent="0.2">
      <c r="A13740" t="s">
        <v>391</v>
      </c>
      <c r="B13740">
        <v>576</v>
      </c>
      <c r="C13740">
        <v>402</v>
      </c>
      <c r="D13740">
        <v>6</v>
      </c>
      <c r="E13740" t="s">
        <v>402</v>
      </c>
      <c r="F13740">
        <v>0</v>
      </c>
      <c r="G13740">
        <v>1</v>
      </c>
      <c r="H13740">
        <v>0</v>
      </c>
      <c r="I13740">
        <v>17</v>
      </c>
      <c r="J13740">
        <v>13</v>
      </c>
      <c r="K13740">
        <v>0</v>
      </c>
      <c r="L13740" s="10">
        <v>43888</v>
      </c>
    </row>
    <row r="13741" spans="1:12" x14ac:dyDescent="0.2">
      <c r="A13741" t="s">
        <v>391</v>
      </c>
      <c r="B13741">
        <v>576</v>
      </c>
      <c r="C13741">
        <v>402</v>
      </c>
      <c r="D13741">
        <v>6</v>
      </c>
      <c r="E13741" t="s">
        <v>403</v>
      </c>
      <c r="F13741">
        <v>0</v>
      </c>
      <c r="G13741">
        <v>0</v>
      </c>
      <c r="H13741">
        <v>0</v>
      </c>
      <c r="I13741">
        <v>14</v>
      </c>
      <c r="J13741">
        <v>10</v>
      </c>
      <c r="K13741">
        <v>0</v>
      </c>
      <c r="L13741" s="10">
        <v>43888</v>
      </c>
    </row>
    <row r="13742" spans="1:12" x14ac:dyDescent="0.2">
      <c r="A13742" t="s">
        <v>391</v>
      </c>
      <c r="B13742">
        <v>576</v>
      </c>
      <c r="C13742">
        <v>402</v>
      </c>
      <c r="D13742">
        <v>6</v>
      </c>
      <c r="E13742" t="s">
        <v>404</v>
      </c>
      <c r="F13742">
        <v>0</v>
      </c>
      <c r="G13742">
        <v>0</v>
      </c>
      <c r="H13742">
        <v>0</v>
      </c>
      <c r="I13742">
        <v>21</v>
      </c>
      <c r="J13742">
        <v>18</v>
      </c>
      <c r="K13742">
        <v>0</v>
      </c>
      <c r="L13742" s="10">
        <v>43888</v>
      </c>
    </row>
    <row r="13743" spans="1:12" x14ac:dyDescent="0.2">
      <c r="A13743" t="s">
        <v>391</v>
      </c>
      <c r="B13743">
        <v>576</v>
      </c>
      <c r="C13743">
        <v>402</v>
      </c>
      <c r="D13743">
        <v>6</v>
      </c>
      <c r="E13743" t="s">
        <v>398</v>
      </c>
      <c r="F13743">
        <v>0</v>
      </c>
      <c r="G13743">
        <v>1</v>
      </c>
      <c r="H13743">
        <v>0</v>
      </c>
      <c r="I13743">
        <v>20</v>
      </c>
      <c r="J13743">
        <v>17</v>
      </c>
      <c r="K13743">
        <v>0</v>
      </c>
      <c r="L13743" s="10">
        <v>43888</v>
      </c>
    </row>
    <row r="13744" spans="1:12" x14ac:dyDescent="0.2">
      <c r="A13744" t="s">
        <v>391</v>
      </c>
      <c r="B13744">
        <v>576</v>
      </c>
      <c r="C13744">
        <v>402</v>
      </c>
      <c r="D13744">
        <v>6</v>
      </c>
      <c r="E13744" t="s">
        <v>406</v>
      </c>
      <c r="F13744">
        <v>0</v>
      </c>
      <c r="G13744">
        <v>1</v>
      </c>
      <c r="H13744">
        <v>0</v>
      </c>
      <c r="I13744">
        <v>15</v>
      </c>
      <c r="J13744">
        <v>12</v>
      </c>
      <c r="K13744">
        <v>0</v>
      </c>
      <c r="L13744" s="10">
        <v>43888</v>
      </c>
    </row>
    <row r="13745" spans="1:12" x14ac:dyDescent="0.2">
      <c r="A13745" t="s">
        <v>391</v>
      </c>
      <c r="B13745">
        <v>576</v>
      </c>
      <c r="C13745">
        <v>402</v>
      </c>
      <c r="D13745">
        <v>6</v>
      </c>
      <c r="E13745" t="s">
        <v>410</v>
      </c>
      <c r="F13745">
        <v>0</v>
      </c>
      <c r="G13745">
        <v>0</v>
      </c>
      <c r="H13745">
        <v>0</v>
      </c>
      <c r="I13745">
        <v>9</v>
      </c>
      <c r="J13745">
        <v>6</v>
      </c>
      <c r="K13745">
        <v>0</v>
      </c>
      <c r="L13745" s="10">
        <v>43888</v>
      </c>
    </row>
    <row r="13746" spans="1:12" x14ac:dyDescent="0.2">
      <c r="A13746" t="s">
        <v>391</v>
      </c>
      <c r="B13746">
        <v>576</v>
      </c>
      <c r="C13746">
        <v>402</v>
      </c>
      <c r="D13746">
        <v>6</v>
      </c>
      <c r="E13746" t="s">
        <v>417</v>
      </c>
      <c r="F13746">
        <v>0</v>
      </c>
      <c r="G13746">
        <v>0</v>
      </c>
      <c r="H13746">
        <v>0</v>
      </c>
      <c r="I13746">
        <v>6</v>
      </c>
      <c r="J13746">
        <v>3</v>
      </c>
      <c r="K13746">
        <v>0</v>
      </c>
      <c r="L13746" s="10">
        <v>43888</v>
      </c>
    </row>
    <row r="13747" spans="1:12" x14ac:dyDescent="0.2">
      <c r="A13747" t="s">
        <v>391</v>
      </c>
      <c r="B13747">
        <v>576</v>
      </c>
      <c r="C13747">
        <v>402</v>
      </c>
      <c r="D13747">
        <v>6</v>
      </c>
      <c r="E13747" t="s">
        <v>423</v>
      </c>
      <c r="F13747">
        <v>0</v>
      </c>
      <c r="G13747">
        <v>0</v>
      </c>
      <c r="H13747">
        <v>0</v>
      </c>
      <c r="I13747">
        <v>5</v>
      </c>
      <c r="J13747">
        <v>2</v>
      </c>
      <c r="K13747">
        <v>0</v>
      </c>
      <c r="L13747" s="10">
        <v>43888</v>
      </c>
    </row>
    <row r="13748" spans="1:12" x14ac:dyDescent="0.2">
      <c r="A13748" t="s">
        <v>391</v>
      </c>
      <c r="B13748">
        <v>576</v>
      </c>
      <c r="C13748">
        <v>402</v>
      </c>
      <c r="D13748">
        <v>6</v>
      </c>
      <c r="E13748" t="s">
        <v>414</v>
      </c>
      <c r="F13748">
        <v>0</v>
      </c>
      <c r="G13748">
        <v>0</v>
      </c>
      <c r="H13748">
        <v>0</v>
      </c>
      <c r="I13748">
        <v>14</v>
      </c>
      <c r="J13748">
        <v>12</v>
      </c>
      <c r="K13748">
        <v>0</v>
      </c>
      <c r="L13748" s="10">
        <v>43888</v>
      </c>
    </row>
    <row r="13749" spans="1:12" x14ac:dyDescent="0.2">
      <c r="A13749" t="s">
        <v>391</v>
      </c>
      <c r="B13749">
        <v>576</v>
      </c>
      <c r="C13749">
        <v>402</v>
      </c>
      <c r="D13749">
        <v>6</v>
      </c>
      <c r="E13749" t="s">
        <v>415</v>
      </c>
      <c r="F13749">
        <v>0</v>
      </c>
      <c r="G13749">
        <v>0</v>
      </c>
      <c r="H13749">
        <v>0</v>
      </c>
      <c r="I13749">
        <v>10</v>
      </c>
      <c r="J13749">
        <v>8</v>
      </c>
      <c r="K13749">
        <v>0</v>
      </c>
      <c r="L13749" s="10">
        <v>43888</v>
      </c>
    </row>
    <row r="13750" spans="1:12" x14ac:dyDescent="0.2">
      <c r="A13750" t="s">
        <v>391</v>
      </c>
      <c r="B13750">
        <v>576</v>
      </c>
      <c r="C13750">
        <v>402</v>
      </c>
      <c r="D13750">
        <v>6</v>
      </c>
      <c r="E13750" t="s">
        <v>412</v>
      </c>
      <c r="F13750">
        <v>0</v>
      </c>
      <c r="G13750">
        <v>1</v>
      </c>
      <c r="H13750">
        <v>0</v>
      </c>
      <c r="I13750">
        <v>21</v>
      </c>
      <c r="J13750">
        <v>19</v>
      </c>
      <c r="K13750">
        <v>1</v>
      </c>
      <c r="L13750" s="10">
        <v>43888</v>
      </c>
    </row>
    <row r="13751" spans="1:12" x14ac:dyDescent="0.2">
      <c r="A13751" t="s">
        <v>391</v>
      </c>
      <c r="B13751">
        <v>576</v>
      </c>
      <c r="C13751">
        <v>402</v>
      </c>
      <c r="D13751">
        <v>6</v>
      </c>
      <c r="E13751" t="s">
        <v>416</v>
      </c>
      <c r="F13751">
        <v>0</v>
      </c>
      <c r="G13751">
        <v>0</v>
      </c>
      <c r="H13751">
        <v>0</v>
      </c>
      <c r="I13751">
        <v>9</v>
      </c>
      <c r="J13751">
        <v>8</v>
      </c>
      <c r="K13751">
        <v>0</v>
      </c>
      <c r="L13751" s="10">
        <v>43888</v>
      </c>
    </row>
    <row r="13752" spans="1:12" x14ac:dyDescent="0.2">
      <c r="A13752" t="s">
        <v>391</v>
      </c>
      <c r="B13752">
        <v>576</v>
      </c>
      <c r="C13752">
        <v>402</v>
      </c>
      <c r="D13752">
        <v>6</v>
      </c>
      <c r="E13752" t="s">
        <v>419</v>
      </c>
      <c r="F13752">
        <v>0</v>
      </c>
      <c r="G13752">
        <v>0</v>
      </c>
      <c r="H13752">
        <v>0</v>
      </c>
      <c r="I13752">
        <v>7</v>
      </c>
      <c r="J13752">
        <v>6</v>
      </c>
      <c r="K13752">
        <v>0</v>
      </c>
      <c r="L13752" s="10">
        <v>43888</v>
      </c>
    </row>
    <row r="13753" spans="1:12" x14ac:dyDescent="0.2">
      <c r="A13753" t="s">
        <v>391</v>
      </c>
      <c r="B13753">
        <v>576</v>
      </c>
      <c r="C13753">
        <v>402</v>
      </c>
      <c r="D13753">
        <v>6</v>
      </c>
      <c r="E13753" t="s">
        <v>424</v>
      </c>
      <c r="F13753">
        <v>0</v>
      </c>
      <c r="G13753">
        <v>0</v>
      </c>
      <c r="H13753">
        <v>0</v>
      </c>
      <c r="I13753">
        <v>2</v>
      </c>
      <c r="J13753">
        <v>1</v>
      </c>
      <c r="K13753">
        <v>0</v>
      </c>
      <c r="L13753" s="10">
        <v>43888</v>
      </c>
    </row>
    <row r="13754" spans="1:12" x14ac:dyDescent="0.2">
      <c r="A13754" t="s">
        <v>391</v>
      </c>
      <c r="B13754">
        <v>576</v>
      </c>
      <c r="C13754">
        <v>402</v>
      </c>
      <c r="D13754">
        <v>6</v>
      </c>
      <c r="E13754" t="s">
        <v>427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 s="10">
        <v>43888</v>
      </c>
    </row>
    <row r="13755" spans="1:12" x14ac:dyDescent="0.2">
      <c r="A13755" t="s">
        <v>391</v>
      </c>
      <c r="B13755">
        <v>576</v>
      </c>
      <c r="C13755">
        <v>402</v>
      </c>
      <c r="D13755">
        <v>6</v>
      </c>
      <c r="E13755" t="s">
        <v>418</v>
      </c>
      <c r="F13755">
        <v>0</v>
      </c>
      <c r="G13755">
        <v>0</v>
      </c>
      <c r="H13755">
        <v>0</v>
      </c>
      <c r="I13755">
        <v>5</v>
      </c>
      <c r="J13755">
        <v>5</v>
      </c>
      <c r="K13755">
        <v>0</v>
      </c>
      <c r="L13755" s="10">
        <v>43888</v>
      </c>
    </row>
    <row r="13756" spans="1:12" x14ac:dyDescent="0.2">
      <c r="A13756" t="s">
        <v>391</v>
      </c>
      <c r="B13756">
        <v>576</v>
      </c>
      <c r="C13756">
        <v>402</v>
      </c>
      <c r="D13756">
        <v>6</v>
      </c>
      <c r="E13756" t="s">
        <v>420</v>
      </c>
      <c r="F13756">
        <v>0</v>
      </c>
      <c r="G13756">
        <v>0</v>
      </c>
      <c r="H13756">
        <v>0</v>
      </c>
      <c r="I13756">
        <v>4</v>
      </c>
      <c r="J13756">
        <v>4</v>
      </c>
      <c r="K13756">
        <v>0</v>
      </c>
      <c r="L13756" s="10">
        <v>43888</v>
      </c>
    </row>
    <row r="13757" spans="1:12" x14ac:dyDescent="0.2">
      <c r="A13757" t="s">
        <v>391</v>
      </c>
      <c r="B13757">
        <v>576</v>
      </c>
      <c r="C13757">
        <v>402</v>
      </c>
      <c r="D13757">
        <v>6</v>
      </c>
      <c r="E13757" t="s">
        <v>422</v>
      </c>
      <c r="F13757">
        <v>0</v>
      </c>
      <c r="G13757">
        <v>0</v>
      </c>
      <c r="H13757">
        <v>0</v>
      </c>
      <c r="I13757">
        <v>4</v>
      </c>
      <c r="J13757">
        <v>4</v>
      </c>
      <c r="K13757">
        <v>0</v>
      </c>
      <c r="L13757" s="10">
        <v>43888</v>
      </c>
    </row>
    <row r="13758" spans="1:12" x14ac:dyDescent="0.2">
      <c r="A13758" t="s">
        <v>391</v>
      </c>
      <c r="B13758">
        <v>576</v>
      </c>
      <c r="C13758">
        <v>402</v>
      </c>
      <c r="D13758">
        <v>6</v>
      </c>
      <c r="E13758" t="s">
        <v>421</v>
      </c>
      <c r="F13758">
        <v>0</v>
      </c>
      <c r="G13758">
        <v>0</v>
      </c>
      <c r="H13758">
        <v>0</v>
      </c>
      <c r="I13758">
        <v>4</v>
      </c>
      <c r="J13758">
        <v>4</v>
      </c>
      <c r="K13758">
        <v>0</v>
      </c>
      <c r="L13758" s="10">
        <v>43888</v>
      </c>
    </row>
    <row r="13759" spans="1:12" x14ac:dyDescent="0.2">
      <c r="A13759" t="s">
        <v>391</v>
      </c>
      <c r="B13759">
        <v>576</v>
      </c>
      <c r="C13759">
        <v>402</v>
      </c>
      <c r="D13759">
        <v>6</v>
      </c>
      <c r="E13759" t="s">
        <v>429</v>
      </c>
      <c r="F13759">
        <v>0</v>
      </c>
      <c r="G13759">
        <v>0</v>
      </c>
      <c r="H13759">
        <v>0</v>
      </c>
      <c r="I13759">
        <v>2</v>
      </c>
      <c r="J13759">
        <v>2</v>
      </c>
      <c r="K13759">
        <v>0</v>
      </c>
      <c r="L13759" s="10">
        <v>43888</v>
      </c>
    </row>
    <row r="13760" spans="1:12" x14ac:dyDescent="0.2">
      <c r="A13760" t="s">
        <v>391</v>
      </c>
      <c r="B13760">
        <v>576</v>
      </c>
      <c r="C13760">
        <v>402</v>
      </c>
      <c r="D13760">
        <v>6</v>
      </c>
      <c r="E13760" t="s">
        <v>428</v>
      </c>
      <c r="F13760">
        <v>0</v>
      </c>
      <c r="G13760">
        <v>0</v>
      </c>
      <c r="H13760">
        <v>0</v>
      </c>
      <c r="I13760">
        <v>2</v>
      </c>
      <c r="J13760">
        <v>2</v>
      </c>
      <c r="K13760">
        <v>0</v>
      </c>
      <c r="L13760" s="10">
        <v>43888</v>
      </c>
    </row>
    <row r="13761" spans="1:12" x14ac:dyDescent="0.2">
      <c r="A13761" t="s">
        <v>391</v>
      </c>
      <c r="B13761">
        <v>576</v>
      </c>
      <c r="C13761">
        <v>402</v>
      </c>
      <c r="D13761">
        <v>6</v>
      </c>
      <c r="E13761" t="s">
        <v>425</v>
      </c>
      <c r="F13761">
        <v>0</v>
      </c>
      <c r="G13761">
        <v>0</v>
      </c>
      <c r="H13761">
        <v>0</v>
      </c>
      <c r="I13761">
        <v>1</v>
      </c>
      <c r="J13761">
        <v>1</v>
      </c>
      <c r="K13761">
        <v>0</v>
      </c>
      <c r="L13761" s="10">
        <v>43888</v>
      </c>
    </row>
    <row r="13762" spans="1:12" x14ac:dyDescent="0.2">
      <c r="A13762" t="s">
        <v>391</v>
      </c>
      <c r="B13762">
        <v>576</v>
      </c>
      <c r="C13762">
        <v>402</v>
      </c>
      <c r="D13762">
        <v>6</v>
      </c>
      <c r="E13762" t="s">
        <v>430</v>
      </c>
      <c r="F13762">
        <v>0</v>
      </c>
      <c r="G13762">
        <v>0</v>
      </c>
      <c r="H13762">
        <v>0</v>
      </c>
      <c r="I13762">
        <v>1</v>
      </c>
      <c r="J13762">
        <v>1</v>
      </c>
      <c r="K13762">
        <v>0</v>
      </c>
      <c r="L13762" s="10">
        <v>43888</v>
      </c>
    </row>
    <row r="13763" spans="1:12" x14ac:dyDescent="0.2">
      <c r="A13763" t="s">
        <v>391</v>
      </c>
      <c r="B13763">
        <v>576</v>
      </c>
      <c r="C13763">
        <v>402</v>
      </c>
      <c r="D13763">
        <v>6</v>
      </c>
      <c r="E13763" t="s">
        <v>443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0</v>
      </c>
      <c r="L13763" s="10">
        <v>43888</v>
      </c>
    </row>
    <row r="13764" spans="1:12" x14ac:dyDescent="0.2">
      <c r="A13764" t="s">
        <v>98</v>
      </c>
      <c r="B13764">
        <v>410</v>
      </c>
      <c r="C13764">
        <v>257</v>
      </c>
      <c r="D13764">
        <v>7</v>
      </c>
      <c r="E13764" t="s">
        <v>99</v>
      </c>
      <c r="F13764">
        <v>0</v>
      </c>
      <c r="G13764">
        <v>0</v>
      </c>
      <c r="H13764">
        <v>0</v>
      </c>
      <c r="I13764">
        <v>70</v>
      </c>
      <c r="J13764">
        <v>0</v>
      </c>
      <c r="K13764">
        <v>0</v>
      </c>
      <c r="L13764" s="10">
        <v>43888</v>
      </c>
    </row>
    <row r="13765" spans="1:12" x14ac:dyDescent="0.2">
      <c r="A13765" t="s">
        <v>98</v>
      </c>
      <c r="B13765">
        <v>410</v>
      </c>
      <c r="C13765">
        <v>257</v>
      </c>
      <c r="D13765">
        <v>7</v>
      </c>
      <c r="E13765" t="s">
        <v>100</v>
      </c>
      <c r="F13765">
        <v>0</v>
      </c>
      <c r="G13765">
        <v>0</v>
      </c>
      <c r="H13765">
        <v>0</v>
      </c>
      <c r="I13765">
        <v>62</v>
      </c>
      <c r="J13765">
        <v>0</v>
      </c>
      <c r="K13765">
        <v>0</v>
      </c>
      <c r="L13765" s="10">
        <v>43888</v>
      </c>
    </row>
    <row r="13766" spans="1:12" x14ac:dyDescent="0.2">
      <c r="A13766" t="s">
        <v>98</v>
      </c>
      <c r="B13766">
        <v>410</v>
      </c>
      <c r="C13766">
        <v>257</v>
      </c>
      <c r="D13766">
        <v>7</v>
      </c>
      <c r="E13766" t="s">
        <v>101</v>
      </c>
      <c r="F13766">
        <v>0</v>
      </c>
      <c r="G13766">
        <v>0</v>
      </c>
      <c r="H13766">
        <v>0</v>
      </c>
      <c r="I13766">
        <v>53</v>
      </c>
      <c r="J13766">
        <v>0</v>
      </c>
      <c r="K13766">
        <v>0</v>
      </c>
      <c r="L13766" s="10">
        <v>43888</v>
      </c>
    </row>
    <row r="13767" spans="1:12" x14ac:dyDescent="0.2">
      <c r="A13767" t="s">
        <v>98</v>
      </c>
      <c r="B13767">
        <v>410</v>
      </c>
      <c r="C13767">
        <v>257</v>
      </c>
      <c r="D13767">
        <v>7</v>
      </c>
      <c r="E13767" t="s">
        <v>103</v>
      </c>
      <c r="F13767">
        <v>0</v>
      </c>
      <c r="G13767">
        <v>0</v>
      </c>
      <c r="H13767">
        <v>0</v>
      </c>
      <c r="I13767">
        <v>42</v>
      </c>
      <c r="J13767">
        <v>3</v>
      </c>
      <c r="K13767">
        <v>0</v>
      </c>
      <c r="L13767" s="10">
        <v>43888</v>
      </c>
    </row>
    <row r="13768" spans="1:12" x14ac:dyDescent="0.2">
      <c r="A13768" t="s">
        <v>98</v>
      </c>
      <c r="B13768">
        <v>410</v>
      </c>
      <c r="C13768">
        <v>257</v>
      </c>
      <c r="D13768">
        <v>7</v>
      </c>
      <c r="E13768" t="s">
        <v>102</v>
      </c>
      <c r="F13768">
        <v>0</v>
      </c>
      <c r="G13768">
        <v>0</v>
      </c>
      <c r="H13768">
        <v>0</v>
      </c>
      <c r="I13768">
        <v>39</v>
      </c>
      <c r="J13768">
        <v>2</v>
      </c>
      <c r="K13768">
        <v>0</v>
      </c>
      <c r="L13768" s="10">
        <v>43888</v>
      </c>
    </row>
    <row r="13769" spans="1:12" x14ac:dyDescent="0.2">
      <c r="A13769" t="s">
        <v>98</v>
      </c>
      <c r="B13769">
        <v>410</v>
      </c>
      <c r="C13769">
        <v>257</v>
      </c>
      <c r="D13769">
        <v>7</v>
      </c>
      <c r="E13769" t="s">
        <v>105</v>
      </c>
      <c r="F13769">
        <v>0</v>
      </c>
      <c r="G13769">
        <v>0</v>
      </c>
      <c r="H13769">
        <v>0</v>
      </c>
      <c r="I13769">
        <v>29</v>
      </c>
      <c r="J13769">
        <v>0</v>
      </c>
      <c r="K13769">
        <v>0</v>
      </c>
      <c r="L13769" s="10">
        <v>43888</v>
      </c>
    </row>
    <row r="13770" spans="1:12" x14ac:dyDescent="0.2">
      <c r="A13770" t="s">
        <v>98</v>
      </c>
      <c r="B13770">
        <v>410</v>
      </c>
      <c r="C13770">
        <v>257</v>
      </c>
      <c r="D13770">
        <v>7</v>
      </c>
      <c r="E13770" t="s">
        <v>104</v>
      </c>
      <c r="F13770">
        <v>0</v>
      </c>
      <c r="G13770">
        <v>0</v>
      </c>
      <c r="H13770">
        <v>0</v>
      </c>
      <c r="I13770">
        <v>25</v>
      </c>
      <c r="J13770">
        <v>2</v>
      </c>
      <c r="K13770">
        <v>0</v>
      </c>
      <c r="L13770" s="10">
        <v>43888</v>
      </c>
    </row>
    <row r="13771" spans="1:12" x14ac:dyDescent="0.2">
      <c r="A13771" t="s">
        <v>98</v>
      </c>
      <c r="B13771">
        <v>410</v>
      </c>
      <c r="C13771">
        <v>257</v>
      </c>
      <c r="D13771">
        <v>7</v>
      </c>
      <c r="E13771" t="s">
        <v>106</v>
      </c>
      <c r="F13771">
        <v>0</v>
      </c>
      <c r="G13771">
        <v>0</v>
      </c>
      <c r="H13771">
        <v>0</v>
      </c>
      <c r="I13771">
        <v>19</v>
      </c>
      <c r="J13771">
        <v>1</v>
      </c>
      <c r="K13771">
        <v>0</v>
      </c>
      <c r="L13771" s="10">
        <v>43888</v>
      </c>
    </row>
    <row r="13772" spans="1:12" x14ac:dyDescent="0.2">
      <c r="A13772" t="s">
        <v>98</v>
      </c>
      <c r="B13772">
        <v>410</v>
      </c>
      <c r="C13772">
        <v>257</v>
      </c>
      <c r="D13772">
        <v>7</v>
      </c>
      <c r="E13772" t="s">
        <v>108</v>
      </c>
      <c r="F13772">
        <v>0</v>
      </c>
      <c r="G13772">
        <v>0</v>
      </c>
      <c r="H13772">
        <v>0</v>
      </c>
      <c r="I13772">
        <v>16</v>
      </c>
      <c r="J13772">
        <v>3</v>
      </c>
      <c r="K13772">
        <v>0</v>
      </c>
      <c r="L13772" s="10">
        <v>43888</v>
      </c>
    </row>
    <row r="13773" spans="1:12" x14ac:dyDescent="0.2">
      <c r="A13773" t="s">
        <v>98</v>
      </c>
      <c r="B13773">
        <v>410</v>
      </c>
      <c r="C13773">
        <v>257</v>
      </c>
      <c r="D13773">
        <v>7</v>
      </c>
      <c r="E13773" t="s">
        <v>107</v>
      </c>
      <c r="F13773">
        <v>0</v>
      </c>
      <c r="G13773">
        <v>0</v>
      </c>
      <c r="H13773">
        <v>0</v>
      </c>
      <c r="I13773">
        <v>14</v>
      </c>
      <c r="J13773">
        <v>1</v>
      </c>
      <c r="K13773">
        <v>0</v>
      </c>
      <c r="L13773" s="10">
        <v>43888</v>
      </c>
    </row>
    <row r="13774" spans="1:12" x14ac:dyDescent="0.2">
      <c r="A13774" t="s">
        <v>98</v>
      </c>
      <c r="B13774">
        <v>410</v>
      </c>
      <c r="C13774">
        <v>257</v>
      </c>
      <c r="D13774">
        <v>7</v>
      </c>
      <c r="E13774" t="s">
        <v>109</v>
      </c>
      <c r="F13774">
        <v>0</v>
      </c>
      <c r="G13774">
        <v>0</v>
      </c>
      <c r="H13774">
        <v>0</v>
      </c>
      <c r="I13774">
        <v>13</v>
      </c>
      <c r="J13774">
        <v>1</v>
      </c>
      <c r="K13774">
        <v>0</v>
      </c>
      <c r="L13774" s="10">
        <v>43888</v>
      </c>
    </row>
    <row r="13775" spans="1:12" x14ac:dyDescent="0.2">
      <c r="A13775" t="s">
        <v>98</v>
      </c>
      <c r="B13775">
        <v>410</v>
      </c>
      <c r="C13775">
        <v>257</v>
      </c>
      <c r="D13775">
        <v>7</v>
      </c>
      <c r="E13775" t="s">
        <v>110</v>
      </c>
      <c r="F13775">
        <v>0</v>
      </c>
      <c r="G13775">
        <v>0</v>
      </c>
      <c r="H13775">
        <v>0</v>
      </c>
      <c r="I13775">
        <v>10</v>
      </c>
      <c r="J13775">
        <v>0</v>
      </c>
      <c r="K13775">
        <v>0</v>
      </c>
      <c r="L13775" s="10">
        <v>43888</v>
      </c>
    </row>
    <row r="13776" spans="1:12" x14ac:dyDescent="0.2">
      <c r="A13776" t="s">
        <v>98</v>
      </c>
      <c r="B13776">
        <v>410</v>
      </c>
      <c r="C13776">
        <v>257</v>
      </c>
      <c r="D13776">
        <v>7</v>
      </c>
      <c r="E13776" t="s">
        <v>111</v>
      </c>
      <c r="F13776">
        <v>0</v>
      </c>
      <c r="G13776">
        <v>0</v>
      </c>
      <c r="H13776">
        <v>0</v>
      </c>
      <c r="I13776">
        <v>7</v>
      </c>
      <c r="J13776">
        <v>0</v>
      </c>
      <c r="K13776">
        <v>0</v>
      </c>
      <c r="L13776" s="10">
        <v>43888</v>
      </c>
    </row>
    <row r="13777" spans="1:12" x14ac:dyDescent="0.2">
      <c r="A13777" t="s">
        <v>98</v>
      </c>
      <c r="B13777">
        <v>410</v>
      </c>
      <c r="C13777">
        <v>257</v>
      </c>
      <c r="D13777">
        <v>7</v>
      </c>
      <c r="E13777" t="s">
        <v>112</v>
      </c>
      <c r="F13777">
        <v>0</v>
      </c>
      <c r="G13777">
        <v>0</v>
      </c>
      <c r="H13777">
        <v>0</v>
      </c>
      <c r="I13777">
        <v>7</v>
      </c>
      <c r="J13777">
        <v>0</v>
      </c>
      <c r="K13777">
        <v>0</v>
      </c>
      <c r="L13777" s="10">
        <v>43888</v>
      </c>
    </row>
    <row r="13778" spans="1:12" x14ac:dyDescent="0.2">
      <c r="A13778" t="s">
        <v>98</v>
      </c>
      <c r="B13778">
        <v>410</v>
      </c>
      <c r="C13778">
        <v>257</v>
      </c>
      <c r="D13778">
        <v>7</v>
      </c>
      <c r="E13778" t="s">
        <v>113</v>
      </c>
      <c r="F13778">
        <v>0</v>
      </c>
      <c r="G13778">
        <v>0</v>
      </c>
      <c r="H13778">
        <v>0</v>
      </c>
      <c r="I13778">
        <v>3</v>
      </c>
      <c r="J13778">
        <v>2</v>
      </c>
      <c r="K13778">
        <v>0</v>
      </c>
      <c r="L13778" s="10">
        <v>43888</v>
      </c>
    </row>
    <row r="13779" spans="1:12" x14ac:dyDescent="0.2">
      <c r="A13779" t="s">
        <v>98</v>
      </c>
      <c r="B13779">
        <v>410</v>
      </c>
      <c r="C13779">
        <v>257</v>
      </c>
      <c r="D13779">
        <v>7</v>
      </c>
      <c r="E13779" t="s">
        <v>114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 s="10">
        <v>43888</v>
      </c>
    </row>
    <row r="13780" spans="1:12" x14ac:dyDescent="0.2">
      <c r="A13780" t="s">
        <v>98</v>
      </c>
      <c r="B13780">
        <v>410</v>
      </c>
      <c r="C13780">
        <v>257</v>
      </c>
      <c r="D13780">
        <v>7</v>
      </c>
      <c r="E13780" t="s">
        <v>28</v>
      </c>
      <c r="F13780">
        <v>0</v>
      </c>
      <c r="G13780">
        <v>9</v>
      </c>
      <c r="H13780">
        <v>2</v>
      </c>
      <c r="I13780">
        <v>0</v>
      </c>
      <c r="J13780">
        <v>242</v>
      </c>
      <c r="K13780">
        <v>7</v>
      </c>
      <c r="L13780" s="10">
        <v>43888</v>
      </c>
    </row>
    <row r="13781" spans="1:12" x14ac:dyDescent="0.2">
      <c r="A13781" t="s">
        <v>263</v>
      </c>
      <c r="B13781">
        <v>935</v>
      </c>
      <c r="C13781">
        <v>790</v>
      </c>
      <c r="D13781">
        <v>1</v>
      </c>
      <c r="E13781" t="s">
        <v>264</v>
      </c>
      <c r="F13781">
        <v>1</v>
      </c>
      <c r="G13781">
        <v>5</v>
      </c>
      <c r="H13781">
        <v>0</v>
      </c>
      <c r="I13781">
        <v>230</v>
      </c>
      <c r="J13781">
        <v>198</v>
      </c>
      <c r="K13781">
        <v>0</v>
      </c>
      <c r="L13781" s="10">
        <v>43888</v>
      </c>
    </row>
    <row r="13782" spans="1:12" x14ac:dyDescent="0.2">
      <c r="A13782" t="s">
        <v>263</v>
      </c>
      <c r="B13782">
        <v>935</v>
      </c>
      <c r="C13782">
        <v>790</v>
      </c>
      <c r="D13782">
        <v>1</v>
      </c>
      <c r="E13782" t="s">
        <v>266</v>
      </c>
      <c r="F13782">
        <v>0</v>
      </c>
      <c r="G13782">
        <v>11</v>
      </c>
      <c r="H13782">
        <v>0</v>
      </c>
      <c r="I13782">
        <v>118</v>
      </c>
      <c r="J13782">
        <v>91</v>
      </c>
      <c r="K13782">
        <v>0</v>
      </c>
      <c r="L13782" s="10">
        <v>43888</v>
      </c>
    </row>
    <row r="13783" spans="1:12" x14ac:dyDescent="0.2">
      <c r="A13783" t="s">
        <v>263</v>
      </c>
      <c r="B13783">
        <v>935</v>
      </c>
      <c r="C13783">
        <v>790</v>
      </c>
      <c r="D13783">
        <v>1</v>
      </c>
      <c r="E13783" t="s">
        <v>265</v>
      </c>
      <c r="F13783">
        <v>0</v>
      </c>
      <c r="G13783">
        <v>8</v>
      </c>
      <c r="H13783">
        <v>0</v>
      </c>
      <c r="I13783">
        <v>123</v>
      </c>
      <c r="J13783">
        <v>109</v>
      </c>
      <c r="K13783">
        <v>0</v>
      </c>
      <c r="L13783" s="10">
        <v>43888</v>
      </c>
    </row>
    <row r="13784" spans="1:12" x14ac:dyDescent="0.2">
      <c r="A13784" t="s">
        <v>263</v>
      </c>
      <c r="B13784">
        <v>935</v>
      </c>
      <c r="C13784">
        <v>790</v>
      </c>
      <c r="D13784">
        <v>1</v>
      </c>
      <c r="E13784" t="s">
        <v>267</v>
      </c>
      <c r="F13784">
        <v>0</v>
      </c>
      <c r="G13784">
        <v>3</v>
      </c>
      <c r="H13784">
        <v>0</v>
      </c>
      <c r="I13784">
        <v>130</v>
      </c>
      <c r="J13784">
        <v>118</v>
      </c>
      <c r="K13784">
        <v>0</v>
      </c>
      <c r="L13784" s="10">
        <v>43888</v>
      </c>
    </row>
    <row r="13785" spans="1:12" x14ac:dyDescent="0.2">
      <c r="A13785" t="s">
        <v>263</v>
      </c>
      <c r="B13785">
        <v>935</v>
      </c>
      <c r="C13785">
        <v>790</v>
      </c>
      <c r="D13785">
        <v>1</v>
      </c>
      <c r="E13785" t="s">
        <v>269</v>
      </c>
      <c r="F13785">
        <v>0</v>
      </c>
      <c r="G13785">
        <v>2</v>
      </c>
      <c r="H13785">
        <v>0</v>
      </c>
      <c r="I13785">
        <v>76</v>
      </c>
      <c r="J13785">
        <v>63</v>
      </c>
      <c r="K13785">
        <v>1</v>
      </c>
      <c r="L13785" s="10">
        <v>43888</v>
      </c>
    </row>
    <row r="13786" spans="1:12" x14ac:dyDescent="0.2">
      <c r="A13786" t="s">
        <v>263</v>
      </c>
      <c r="B13786">
        <v>935</v>
      </c>
      <c r="C13786">
        <v>790</v>
      </c>
      <c r="D13786">
        <v>1</v>
      </c>
      <c r="E13786" t="s">
        <v>270</v>
      </c>
      <c r="F13786">
        <v>0</v>
      </c>
      <c r="G13786">
        <v>0</v>
      </c>
      <c r="H13786">
        <v>0</v>
      </c>
      <c r="I13786">
        <v>72</v>
      </c>
      <c r="J13786">
        <v>61</v>
      </c>
      <c r="K13786">
        <v>0</v>
      </c>
      <c r="L13786" s="10">
        <v>43888</v>
      </c>
    </row>
    <row r="13787" spans="1:12" x14ac:dyDescent="0.2">
      <c r="A13787" t="s">
        <v>263</v>
      </c>
      <c r="B13787">
        <v>935</v>
      </c>
      <c r="C13787">
        <v>790</v>
      </c>
      <c r="D13787">
        <v>1</v>
      </c>
      <c r="E13787" t="s">
        <v>268</v>
      </c>
      <c r="F13787">
        <v>0</v>
      </c>
      <c r="G13787">
        <v>1</v>
      </c>
      <c r="H13787">
        <v>0</v>
      </c>
      <c r="I13787">
        <v>106</v>
      </c>
      <c r="J13787">
        <v>96</v>
      </c>
      <c r="K13787">
        <v>0</v>
      </c>
      <c r="L13787" s="10">
        <v>43888</v>
      </c>
    </row>
    <row r="13788" spans="1:12" x14ac:dyDescent="0.2">
      <c r="A13788" t="s">
        <v>263</v>
      </c>
      <c r="B13788">
        <v>935</v>
      </c>
      <c r="C13788">
        <v>790</v>
      </c>
      <c r="D13788">
        <v>1</v>
      </c>
      <c r="E13788" t="s">
        <v>271</v>
      </c>
      <c r="F13788">
        <v>0</v>
      </c>
      <c r="G13788">
        <v>3</v>
      </c>
      <c r="H13788">
        <v>0</v>
      </c>
      <c r="I13788">
        <v>33</v>
      </c>
      <c r="J13788">
        <v>23</v>
      </c>
      <c r="K13788">
        <v>0</v>
      </c>
      <c r="L13788" s="10">
        <v>43888</v>
      </c>
    </row>
    <row r="13789" spans="1:12" x14ac:dyDescent="0.2">
      <c r="A13789" t="s">
        <v>263</v>
      </c>
      <c r="B13789">
        <v>935</v>
      </c>
      <c r="C13789">
        <v>790</v>
      </c>
      <c r="D13789">
        <v>1</v>
      </c>
      <c r="E13789" t="s">
        <v>273</v>
      </c>
      <c r="F13789">
        <v>0</v>
      </c>
      <c r="G13789">
        <v>2</v>
      </c>
      <c r="H13789">
        <v>0</v>
      </c>
      <c r="I13789">
        <v>22</v>
      </c>
      <c r="J13789">
        <v>15</v>
      </c>
      <c r="K13789">
        <v>0</v>
      </c>
      <c r="L13789" s="10">
        <v>43888</v>
      </c>
    </row>
    <row r="13790" spans="1:12" x14ac:dyDescent="0.2">
      <c r="A13790" t="s">
        <v>263</v>
      </c>
      <c r="B13790">
        <v>935</v>
      </c>
      <c r="C13790">
        <v>790</v>
      </c>
      <c r="D13790">
        <v>1</v>
      </c>
      <c r="E13790" t="s">
        <v>272</v>
      </c>
      <c r="F13790">
        <v>0</v>
      </c>
      <c r="G13790">
        <v>1</v>
      </c>
      <c r="H13790">
        <v>0</v>
      </c>
      <c r="I13790">
        <v>18</v>
      </c>
      <c r="J13790">
        <v>12</v>
      </c>
      <c r="K13790">
        <v>0</v>
      </c>
      <c r="L13790" s="10">
        <v>43888</v>
      </c>
    </row>
    <row r="13791" spans="1:12" x14ac:dyDescent="0.2">
      <c r="A13791" t="s">
        <v>263</v>
      </c>
      <c r="B13791">
        <v>935</v>
      </c>
      <c r="C13791">
        <v>790</v>
      </c>
      <c r="D13791">
        <v>1</v>
      </c>
      <c r="E13791" t="s">
        <v>274</v>
      </c>
      <c r="F13791">
        <v>0</v>
      </c>
      <c r="G13791">
        <v>0</v>
      </c>
      <c r="H13791">
        <v>0</v>
      </c>
      <c r="I13791">
        <v>6</v>
      </c>
      <c r="J13791">
        <v>3</v>
      </c>
      <c r="K13791">
        <v>0</v>
      </c>
      <c r="L13791" s="10">
        <v>43888</v>
      </c>
    </row>
    <row r="13792" spans="1:12" x14ac:dyDescent="0.2">
      <c r="A13792" t="s">
        <v>263</v>
      </c>
      <c r="B13792">
        <v>935</v>
      </c>
      <c r="C13792">
        <v>790</v>
      </c>
      <c r="D13792">
        <v>1</v>
      </c>
      <c r="E13792" t="s">
        <v>275</v>
      </c>
      <c r="F13792">
        <v>0</v>
      </c>
      <c r="G13792">
        <v>0</v>
      </c>
      <c r="H13792">
        <v>0</v>
      </c>
      <c r="I13792">
        <v>1</v>
      </c>
      <c r="J13792">
        <v>1</v>
      </c>
      <c r="K13792">
        <v>0</v>
      </c>
      <c r="L13792" s="10">
        <v>43888</v>
      </c>
    </row>
    <row r="13793" spans="1:12" x14ac:dyDescent="0.2">
      <c r="A13793" t="s">
        <v>81</v>
      </c>
      <c r="B13793">
        <v>990</v>
      </c>
      <c r="C13793">
        <v>821</v>
      </c>
      <c r="D13793">
        <v>6</v>
      </c>
      <c r="E13793" t="s">
        <v>84</v>
      </c>
      <c r="F13793">
        <v>0</v>
      </c>
      <c r="G13793">
        <v>0</v>
      </c>
      <c r="H13793">
        <v>0</v>
      </c>
      <c r="I13793">
        <v>155</v>
      </c>
      <c r="J13793">
        <v>119</v>
      </c>
      <c r="K13793">
        <v>0</v>
      </c>
      <c r="L13793" s="10">
        <v>43888</v>
      </c>
    </row>
    <row r="13794" spans="1:12" x14ac:dyDescent="0.2">
      <c r="A13794" t="s">
        <v>81</v>
      </c>
      <c r="B13794">
        <v>990</v>
      </c>
      <c r="C13794">
        <v>821</v>
      </c>
      <c r="D13794">
        <v>6</v>
      </c>
      <c r="E13794" t="s">
        <v>83</v>
      </c>
      <c r="F13794">
        <v>0</v>
      </c>
      <c r="G13794">
        <v>3</v>
      </c>
      <c r="H13794">
        <v>0</v>
      </c>
      <c r="I13794">
        <v>174</v>
      </c>
      <c r="J13794">
        <v>138</v>
      </c>
      <c r="K13794">
        <v>1</v>
      </c>
      <c r="L13794" s="10">
        <v>43888</v>
      </c>
    </row>
    <row r="13795" spans="1:12" x14ac:dyDescent="0.2">
      <c r="A13795" t="s">
        <v>81</v>
      </c>
      <c r="B13795">
        <v>990</v>
      </c>
      <c r="C13795">
        <v>821</v>
      </c>
      <c r="D13795">
        <v>6</v>
      </c>
      <c r="E13795" t="s">
        <v>82</v>
      </c>
      <c r="F13795">
        <v>0</v>
      </c>
      <c r="G13795">
        <v>9</v>
      </c>
      <c r="H13795">
        <v>0</v>
      </c>
      <c r="I13795">
        <v>160</v>
      </c>
      <c r="J13795">
        <v>136</v>
      </c>
      <c r="K13795">
        <v>5</v>
      </c>
      <c r="L13795" s="10">
        <v>43888</v>
      </c>
    </row>
    <row r="13796" spans="1:12" x14ac:dyDescent="0.2">
      <c r="A13796" t="s">
        <v>81</v>
      </c>
      <c r="B13796">
        <v>990</v>
      </c>
      <c r="C13796">
        <v>821</v>
      </c>
      <c r="D13796">
        <v>6</v>
      </c>
      <c r="E13796" t="s">
        <v>86</v>
      </c>
      <c r="F13796">
        <v>0</v>
      </c>
      <c r="G13796">
        <v>5</v>
      </c>
      <c r="H13796">
        <v>0</v>
      </c>
      <c r="I13796">
        <v>69</v>
      </c>
      <c r="J13796">
        <v>53</v>
      </c>
      <c r="K13796">
        <v>0</v>
      </c>
      <c r="L13796" s="10">
        <v>43888</v>
      </c>
    </row>
    <row r="13797" spans="1:12" x14ac:dyDescent="0.2">
      <c r="A13797" t="s">
        <v>81</v>
      </c>
      <c r="B13797">
        <v>990</v>
      </c>
      <c r="C13797">
        <v>821</v>
      </c>
      <c r="D13797">
        <v>6</v>
      </c>
      <c r="E13797" t="s">
        <v>85</v>
      </c>
      <c r="F13797">
        <v>0</v>
      </c>
      <c r="G13797">
        <v>0</v>
      </c>
      <c r="H13797">
        <v>0</v>
      </c>
      <c r="I13797">
        <v>108</v>
      </c>
      <c r="J13797">
        <v>99</v>
      </c>
      <c r="K13797">
        <v>0</v>
      </c>
      <c r="L13797" s="10">
        <v>43888</v>
      </c>
    </row>
    <row r="13798" spans="1:12" x14ac:dyDescent="0.2">
      <c r="A13798" t="s">
        <v>81</v>
      </c>
      <c r="B13798">
        <v>990</v>
      </c>
      <c r="C13798">
        <v>821</v>
      </c>
      <c r="D13798">
        <v>6</v>
      </c>
      <c r="E13798" t="s">
        <v>88</v>
      </c>
      <c r="F13798">
        <v>0</v>
      </c>
      <c r="G13798">
        <v>3</v>
      </c>
      <c r="H13798">
        <v>0</v>
      </c>
      <c r="I13798">
        <v>41</v>
      </c>
      <c r="J13798">
        <v>33</v>
      </c>
      <c r="K13798">
        <v>0</v>
      </c>
      <c r="L13798" s="10">
        <v>43888</v>
      </c>
    </row>
    <row r="13799" spans="1:12" x14ac:dyDescent="0.2">
      <c r="A13799" t="s">
        <v>81</v>
      </c>
      <c r="B13799">
        <v>990</v>
      </c>
      <c r="C13799">
        <v>821</v>
      </c>
      <c r="D13799">
        <v>6</v>
      </c>
      <c r="E13799" t="s">
        <v>89</v>
      </c>
      <c r="F13799">
        <v>0</v>
      </c>
      <c r="G13799">
        <v>5</v>
      </c>
      <c r="H13799">
        <v>0</v>
      </c>
      <c r="I13799">
        <v>38</v>
      </c>
      <c r="J13799">
        <v>30</v>
      </c>
      <c r="K13799">
        <v>0</v>
      </c>
      <c r="L13799" s="10">
        <v>43888</v>
      </c>
    </row>
    <row r="13800" spans="1:12" x14ac:dyDescent="0.2">
      <c r="A13800" t="s">
        <v>81</v>
      </c>
      <c r="B13800">
        <v>990</v>
      </c>
      <c r="C13800">
        <v>821</v>
      </c>
      <c r="D13800">
        <v>6</v>
      </c>
      <c r="E13800" t="s">
        <v>93</v>
      </c>
      <c r="F13800">
        <v>0</v>
      </c>
      <c r="G13800">
        <v>1</v>
      </c>
      <c r="H13800">
        <v>0</v>
      </c>
      <c r="I13800">
        <v>27</v>
      </c>
      <c r="J13800">
        <v>21</v>
      </c>
      <c r="K13800">
        <v>0</v>
      </c>
      <c r="L13800" s="10">
        <v>43888</v>
      </c>
    </row>
    <row r="13801" spans="1:12" x14ac:dyDescent="0.2">
      <c r="A13801" t="s">
        <v>81</v>
      </c>
      <c r="B13801">
        <v>990</v>
      </c>
      <c r="C13801">
        <v>821</v>
      </c>
      <c r="D13801">
        <v>6</v>
      </c>
      <c r="E13801" t="s">
        <v>91</v>
      </c>
      <c r="F13801">
        <v>0</v>
      </c>
      <c r="G13801">
        <v>0</v>
      </c>
      <c r="H13801">
        <v>0</v>
      </c>
      <c r="I13801">
        <v>27</v>
      </c>
      <c r="J13801">
        <v>22</v>
      </c>
      <c r="K13801">
        <v>0</v>
      </c>
      <c r="L13801" s="10">
        <v>43888</v>
      </c>
    </row>
    <row r="13802" spans="1:12" x14ac:dyDescent="0.2">
      <c r="A13802" t="s">
        <v>81</v>
      </c>
      <c r="B13802">
        <v>990</v>
      </c>
      <c r="C13802">
        <v>821</v>
      </c>
      <c r="D13802">
        <v>6</v>
      </c>
      <c r="E13802" t="s">
        <v>87</v>
      </c>
      <c r="F13802">
        <v>0</v>
      </c>
      <c r="G13802">
        <v>0</v>
      </c>
      <c r="H13802">
        <v>0</v>
      </c>
      <c r="I13802">
        <v>83</v>
      </c>
      <c r="J13802">
        <v>79</v>
      </c>
      <c r="K13802">
        <v>0</v>
      </c>
      <c r="L13802" s="10">
        <v>43888</v>
      </c>
    </row>
    <row r="13803" spans="1:12" x14ac:dyDescent="0.2">
      <c r="A13803" t="s">
        <v>81</v>
      </c>
      <c r="B13803">
        <v>990</v>
      </c>
      <c r="C13803">
        <v>821</v>
      </c>
      <c r="D13803">
        <v>6</v>
      </c>
      <c r="E13803" t="s">
        <v>90</v>
      </c>
      <c r="F13803">
        <v>1</v>
      </c>
      <c r="G13803">
        <v>0</v>
      </c>
      <c r="H13803">
        <v>0</v>
      </c>
      <c r="I13803">
        <v>34</v>
      </c>
      <c r="J13803">
        <v>30</v>
      </c>
      <c r="K13803">
        <v>0</v>
      </c>
      <c r="L13803" s="10">
        <v>43888</v>
      </c>
    </row>
    <row r="13804" spans="1:12" x14ac:dyDescent="0.2">
      <c r="A13804" t="s">
        <v>81</v>
      </c>
      <c r="B13804">
        <v>990</v>
      </c>
      <c r="C13804">
        <v>821</v>
      </c>
      <c r="D13804">
        <v>6</v>
      </c>
      <c r="E13804" t="s">
        <v>94</v>
      </c>
      <c r="F13804">
        <v>0</v>
      </c>
      <c r="G13804">
        <v>0</v>
      </c>
      <c r="H13804">
        <v>0</v>
      </c>
      <c r="I13804">
        <v>17</v>
      </c>
      <c r="J13804">
        <v>13</v>
      </c>
      <c r="K13804">
        <v>0</v>
      </c>
      <c r="L13804" s="10">
        <v>43888</v>
      </c>
    </row>
    <row r="13805" spans="1:12" x14ac:dyDescent="0.2">
      <c r="A13805" t="s">
        <v>81</v>
      </c>
      <c r="B13805">
        <v>990</v>
      </c>
      <c r="C13805">
        <v>821</v>
      </c>
      <c r="D13805">
        <v>6</v>
      </c>
      <c r="E13805" t="s">
        <v>95</v>
      </c>
      <c r="F13805">
        <v>0</v>
      </c>
      <c r="G13805">
        <v>1</v>
      </c>
      <c r="H13805">
        <v>0</v>
      </c>
      <c r="I13805">
        <v>13</v>
      </c>
      <c r="J13805">
        <v>10</v>
      </c>
      <c r="K13805">
        <v>0</v>
      </c>
      <c r="L13805" s="10">
        <v>43888</v>
      </c>
    </row>
    <row r="13806" spans="1:12" x14ac:dyDescent="0.2">
      <c r="A13806" t="s">
        <v>81</v>
      </c>
      <c r="B13806">
        <v>990</v>
      </c>
      <c r="C13806">
        <v>821</v>
      </c>
      <c r="D13806">
        <v>6</v>
      </c>
      <c r="E13806" t="s">
        <v>96</v>
      </c>
      <c r="F13806">
        <v>0</v>
      </c>
      <c r="G13806">
        <v>0</v>
      </c>
      <c r="H13806">
        <v>0</v>
      </c>
      <c r="I13806">
        <v>9</v>
      </c>
      <c r="J13806">
        <v>6</v>
      </c>
      <c r="K13806">
        <v>0</v>
      </c>
      <c r="L13806" s="10">
        <v>43888</v>
      </c>
    </row>
    <row r="13807" spans="1:12" x14ac:dyDescent="0.2">
      <c r="A13807" t="s">
        <v>81</v>
      </c>
      <c r="B13807">
        <v>990</v>
      </c>
      <c r="C13807">
        <v>821</v>
      </c>
      <c r="D13807">
        <v>6</v>
      </c>
      <c r="E13807" t="s">
        <v>97</v>
      </c>
      <c r="F13807">
        <v>0</v>
      </c>
      <c r="G13807">
        <v>0</v>
      </c>
      <c r="H13807">
        <v>0</v>
      </c>
      <c r="I13807">
        <v>6</v>
      </c>
      <c r="J13807">
        <v>4</v>
      </c>
      <c r="K13807">
        <v>0</v>
      </c>
      <c r="L13807" s="10">
        <v>43888</v>
      </c>
    </row>
    <row r="13808" spans="1:12" x14ac:dyDescent="0.2">
      <c r="A13808" t="s">
        <v>81</v>
      </c>
      <c r="B13808">
        <v>990</v>
      </c>
      <c r="C13808">
        <v>821</v>
      </c>
      <c r="D13808">
        <v>6</v>
      </c>
      <c r="E13808" t="s">
        <v>92</v>
      </c>
      <c r="F13808">
        <v>0</v>
      </c>
      <c r="G13808">
        <v>2</v>
      </c>
      <c r="H13808">
        <v>0</v>
      </c>
      <c r="I13808">
        <v>29</v>
      </c>
      <c r="J13808">
        <v>28</v>
      </c>
      <c r="K13808">
        <v>0</v>
      </c>
      <c r="L13808" s="10">
        <v>43888</v>
      </c>
    </row>
    <row r="13809" spans="1:12" x14ac:dyDescent="0.2">
      <c r="A13809" t="s">
        <v>431</v>
      </c>
      <c r="B13809">
        <v>133</v>
      </c>
      <c r="C13809">
        <v>109</v>
      </c>
      <c r="D13809">
        <v>0</v>
      </c>
      <c r="E13809" t="s">
        <v>432</v>
      </c>
      <c r="F13809">
        <v>0</v>
      </c>
      <c r="G13809">
        <v>1</v>
      </c>
      <c r="H13809">
        <v>0</v>
      </c>
      <c r="I13809">
        <v>37</v>
      </c>
      <c r="J13809">
        <v>26</v>
      </c>
      <c r="K13809">
        <v>0</v>
      </c>
      <c r="L13809" s="10">
        <v>43888</v>
      </c>
    </row>
    <row r="13810" spans="1:12" x14ac:dyDescent="0.2">
      <c r="A13810" t="s">
        <v>431</v>
      </c>
      <c r="B13810">
        <v>133</v>
      </c>
      <c r="C13810">
        <v>109</v>
      </c>
      <c r="D13810">
        <v>0</v>
      </c>
      <c r="E13810" t="s">
        <v>435</v>
      </c>
      <c r="F13810">
        <v>0</v>
      </c>
      <c r="G13810">
        <v>0</v>
      </c>
      <c r="H13810">
        <v>0</v>
      </c>
      <c r="I13810">
        <v>12</v>
      </c>
      <c r="J13810">
        <v>8</v>
      </c>
      <c r="K13810">
        <v>0</v>
      </c>
      <c r="L13810" s="10">
        <v>43888</v>
      </c>
    </row>
    <row r="13811" spans="1:12" x14ac:dyDescent="0.2">
      <c r="A13811" t="s">
        <v>431</v>
      </c>
      <c r="B13811">
        <v>133</v>
      </c>
      <c r="C13811">
        <v>109</v>
      </c>
      <c r="D13811">
        <v>0</v>
      </c>
      <c r="E13811" t="s">
        <v>438</v>
      </c>
      <c r="F13811">
        <v>0</v>
      </c>
      <c r="G13811">
        <v>0</v>
      </c>
      <c r="H13811">
        <v>0</v>
      </c>
      <c r="I13811">
        <v>10</v>
      </c>
      <c r="J13811">
        <v>7</v>
      </c>
      <c r="K13811">
        <v>0</v>
      </c>
      <c r="L13811" s="10">
        <v>43888</v>
      </c>
    </row>
    <row r="13812" spans="1:12" x14ac:dyDescent="0.2">
      <c r="A13812" t="s">
        <v>431</v>
      </c>
      <c r="B13812">
        <v>133</v>
      </c>
      <c r="C13812">
        <v>109</v>
      </c>
      <c r="D13812">
        <v>0</v>
      </c>
      <c r="E13812" t="s">
        <v>433</v>
      </c>
      <c r="F13812">
        <v>0</v>
      </c>
      <c r="G13812">
        <v>0</v>
      </c>
      <c r="H13812">
        <v>0</v>
      </c>
      <c r="I13812">
        <v>20</v>
      </c>
      <c r="J13812">
        <v>18</v>
      </c>
      <c r="K13812">
        <v>0</v>
      </c>
      <c r="L13812" s="10">
        <v>43888</v>
      </c>
    </row>
    <row r="13813" spans="1:12" x14ac:dyDescent="0.2">
      <c r="A13813" t="s">
        <v>431</v>
      </c>
      <c r="B13813">
        <v>133</v>
      </c>
      <c r="C13813">
        <v>109</v>
      </c>
      <c r="D13813">
        <v>0</v>
      </c>
      <c r="E13813" t="s">
        <v>439</v>
      </c>
      <c r="F13813">
        <v>0</v>
      </c>
      <c r="G13813">
        <v>0</v>
      </c>
      <c r="H13813">
        <v>0</v>
      </c>
      <c r="I13813">
        <v>8</v>
      </c>
      <c r="J13813">
        <v>6</v>
      </c>
      <c r="K13813">
        <v>0</v>
      </c>
      <c r="L13813" s="10">
        <v>43888</v>
      </c>
    </row>
    <row r="13814" spans="1:12" x14ac:dyDescent="0.2">
      <c r="A13814" t="s">
        <v>431</v>
      </c>
      <c r="B13814">
        <v>133</v>
      </c>
      <c r="C13814">
        <v>109</v>
      </c>
      <c r="D13814">
        <v>0</v>
      </c>
      <c r="E13814" t="s">
        <v>434</v>
      </c>
      <c r="F13814">
        <v>0</v>
      </c>
      <c r="G13814">
        <v>0</v>
      </c>
      <c r="H13814">
        <v>0</v>
      </c>
      <c r="I13814">
        <v>19</v>
      </c>
      <c r="J13814">
        <v>18</v>
      </c>
      <c r="K13814">
        <v>0</v>
      </c>
      <c r="L13814" s="10">
        <v>43888</v>
      </c>
    </row>
    <row r="13815" spans="1:12" x14ac:dyDescent="0.2">
      <c r="A13815" t="s">
        <v>431</v>
      </c>
      <c r="B13815">
        <v>133</v>
      </c>
      <c r="C13815">
        <v>109</v>
      </c>
      <c r="D13815">
        <v>0</v>
      </c>
      <c r="E13815" t="s">
        <v>436</v>
      </c>
      <c r="F13815">
        <v>0</v>
      </c>
      <c r="G13815">
        <v>0</v>
      </c>
      <c r="H13815">
        <v>0</v>
      </c>
      <c r="I13815">
        <v>8</v>
      </c>
      <c r="J13815">
        <v>7</v>
      </c>
      <c r="K13815">
        <v>0</v>
      </c>
      <c r="L13815" s="10">
        <v>43888</v>
      </c>
    </row>
    <row r="13816" spans="1:12" x14ac:dyDescent="0.2">
      <c r="A13816" t="s">
        <v>431</v>
      </c>
      <c r="B13816">
        <v>133</v>
      </c>
      <c r="C13816">
        <v>109</v>
      </c>
      <c r="D13816">
        <v>0</v>
      </c>
      <c r="E13816" t="s">
        <v>437</v>
      </c>
      <c r="F13816">
        <v>0</v>
      </c>
      <c r="G13816">
        <v>2</v>
      </c>
      <c r="H13816">
        <v>0</v>
      </c>
      <c r="I13816">
        <v>7</v>
      </c>
      <c r="J13816">
        <v>7</v>
      </c>
      <c r="K13816">
        <v>0</v>
      </c>
      <c r="L13816" s="10">
        <v>43888</v>
      </c>
    </row>
    <row r="13817" spans="1:12" x14ac:dyDescent="0.2">
      <c r="A13817" t="s">
        <v>431</v>
      </c>
      <c r="B13817">
        <v>133</v>
      </c>
      <c r="C13817">
        <v>109</v>
      </c>
      <c r="D13817">
        <v>0</v>
      </c>
      <c r="E13817" t="s">
        <v>441</v>
      </c>
      <c r="F13817">
        <v>0</v>
      </c>
      <c r="G13817">
        <v>0</v>
      </c>
      <c r="H13817">
        <v>0</v>
      </c>
      <c r="I13817">
        <v>6</v>
      </c>
      <c r="J13817">
        <v>6</v>
      </c>
      <c r="K13817">
        <v>0</v>
      </c>
      <c r="L13817" s="10">
        <v>43888</v>
      </c>
    </row>
    <row r="13818" spans="1:12" x14ac:dyDescent="0.2">
      <c r="A13818" t="s">
        <v>431</v>
      </c>
      <c r="B13818">
        <v>133</v>
      </c>
      <c r="C13818">
        <v>109</v>
      </c>
      <c r="D13818">
        <v>0</v>
      </c>
      <c r="E13818" t="s">
        <v>440</v>
      </c>
      <c r="F13818">
        <v>0</v>
      </c>
      <c r="G13818">
        <v>0</v>
      </c>
      <c r="H13818">
        <v>0</v>
      </c>
      <c r="I13818">
        <v>4</v>
      </c>
      <c r="J13818">
        <v>4</v>
      </c>
      <c r="K13818">
        <v>0</v>
      </c>
      <c r="L13818" s="10">
        <v>43888</v>
      </c>
    </row>
    <row r="13819" spans="1:12" x14ac:dyDescent="0.2">
      <c r="A13819" t="s">
        <v>431</v>
      </c>
      <c r="B13819">
        <v>133</v>
      </c>
      <c r="C13819">
        <v>109</v>
      </c>
      <c r="D13819">
        <v>0</v>
      </c>
      <c r="E13819" t="s">
        <v>442</v>
      </c>
      <c r="F13819">
        <v>0</v>
      </c>
      <c r="G13819">
        <v>0</v>
      </c>
      <c r="H13819">
        <v>0</v>
      </c>
      <c r="I13819">
        <v>2</v>
      </c>
      <c r="J13819">
        <v>2</v>
      </c>
      <c r="K13819">
        <v>0</v>
      </c>
      <c r="L13819" s="10">
        <v>43888</v>
      </c>
    </row>
    <row r="13820" spans="1:12" x14ac:dyDescent="0.2">
      <c r="A13820" t="s">
        <v>163</v>
      </c>
      <c r="B13820">
        <v>174</v>
      </c>
      <c r="C13820">
        <v>156</v>
      </c>
      <c r="D13820">
        <v>2</v>
      </c>
      <c r="E13820" t="s">
        <v>164</v>
      </c>
      <c r="F13820">
        <v>0</v>
      </c>
      <c r="G13820">
        <v>0</v>
      </c>
      <c r="H13820">
        <v>0</v>
      </c>
      <c r="I13820">
        <v>53</v>
      </c>
      <c r="J13820">
        <v>48</v>
      </c>
      <c r="K13820">
        <v>0</v>
      </c>
      <c r="L13820" s="10">
        <v>43888</v>
      </c>
    </row>
    <row r="13821" spans="1:12" x14ac:dyDescent="0.2">
      <c r="A13821" t="s">
        <v>163</v>
      </c>
      <c r="B13821">
        <v>174</v>
      </c>
      <c r="C13821">
        <v>156</v>
      </c>
      <c r="D13821">
        <v>2</v>
      </c>
      <c r="E13821" t="s">
        <v>165</v>
      </c>
      <c r="F13821">
        <v>0</v>
      </c>
      <c r="G13821">
        <v>5</v>
      </c>
      <c r="H13821">
        <v>0</v>
      </c>
      <c r="I13821">
        <v>25</v>
      </c>
      <c r="J13821">
        <v>20</v>
      </c>
      <c r="K13821">
        <v>0</v>
      </c>
      <c r="L13821" s="10">
        <v>43888</v>
      </c>
    </row>
    <row r="13822" spans="1:12" x14ac:dyDescent="0.2">
      <c r="A13822" t="s">
        <v>163</v>
      </c>
      <c r="B13822">
        <v>174</v>
      </c>
      <c r="C13822">
        <v>156</v>
      </c>
      <c r="D13822">
        <v>2</v>
      </c>
      <c r="E13822" t="s">
        <v>168</v>
      </c>
      <c r="F13822">
        <v>0</v>
      </c>
      <c r="G13822">
        <v>0</v>
      </c>
      <c r="H13822">
        <v>0</v>
      </c>
      <c r="I13822">
        <v>14</v>
      </c>
      <c r="J13822">
        <v>12</v>
      </c>
      <c r="K13822">
        <v>1</v>
      </c>
      <c r="L13822" s="10">
        <v>43888</v>
      </c>
    </row>
    <row r="13823" spans="1:12" x14ac:dyDescent="0.2">
      <c r="A13823" t="s">
        <v>163</v>
      </c>
      <c r="B13823">
        <v>174</v>
      </c>
      <c r="C13823">
        <v>156</v>
      </c>
      <c r="D13823">
        <v>2</v>
      </c>
      <c r="E13823" t="s">
        <v>167</v>
      </c>
      <c r="F13823">
        <v>0</v>
      </c>
      <c r="G13823">
        <v>0</v>
      </c>
      <c r="H13823">
        <v>0</v>
      </c>
      <c r="I13823">
        <v>13</v>
      </c>
      <c r="J13823">
        <v>12</v>
      </c>
      <c r="K13823">
        <v>0</v>
      </c>
      <c r="L13823" s="10">
        <v>43888</v>
      </c>
    </row>
    <row r="13824" spans="1:12" x14ac:dyDescent="0.2">
      <c r="A13824" t="s">
        <v>163</v>
      </c>
      <c r="B13824">
        <v>174</v>
      </c>
      <c r="C13824">
        <v>156</v>
      </c>
      <c r="D13824">
        <v>2</v>
      </c>
      <c r="E13824" t="s">
        <v>169</v>
      </c>
      <c r="F13824">
        <v>0</v>
      </c>
      <c r="G13824">
        <v>0</v>
      </c>
      <c r="H13824">
        <v>0</v>
      </c>
      <c r="I13824">
        <v>13</v>
      </c>
      <c r="J13824">
        <v>12</v>
      </c>
      <c r="K13824">
        <v>0</v>
      </c>
      <c r="L13824" s="10">
        <v>43888</v>
      </c>
    </row>
    <row r="13825" spans="1:12" x14ac:dyDescent="0.2">
      <c r="A13825" t="s">
        <v>163</v>
      </c>
      <c r="B13825">
        <v>174</v>
      </c>
      <c r="C13825">
        <v>156</v>
      </c>
      <c r="D13825">
        <v>2</v>
      </c>
      <c r="E13825" t="s">
        <v>171</v>
      </c>
      <c r="F13825">
        <v>0</v>
      </c>
      <c r="G13825">
        <v>1</v>
      </c>
      <c r="H13825">
        <v>0</v>
      </c>
      <c r="I13825">
        <v>9</v>
      </c>
      <c r="J13825">
        <v>8</v>
      </c>
      <c r="K13825">
        <v>0</v>
      </c>
      <c r="L13825" s="10">
        <v>43888</v>
      </c>
    </row>
    <row r="13826" spans="1:12" x14ac:dyDescent="0.2">
      <c r="A13826" t="s">
        <v>163</v>
      </c>
      <c r="B13826">
        <v>174</v>
      </c>
      <c r="C13826">
        <v>156</v>
      </c>
      <c r="D13826">
        <v>2</v>
      </c>
      <c r="E13826" t="s">
        <v>170</v>
      </c>
      <c r="F13826">
        <v>0</v>
      </c>
      <c r="G13826">
        <v>0</v>
      </c>
      <c r="H13826">
        <v>0</v>
      </c>
      <c r="I13826">
        <v>9</v>
      </c>
      <c r="J13826">
        <v>8</v>
      </c>
      <c r="K13826">
        <v>0</v>
      </c>
      <c r="L13826" s="10">
        <v>43888</v>
      </c>
    </row>
    <row r="13827" spans="1:12" x14ac:dyDescent="0.2">
      <c r="A13827" t="s">
        <v>163</v>
      </c>
      <c r="B13827">
        <v>174</v>
      </c>
      <c r="C13827">
        <v>156</v>
      </c>
      <c r="D13827">
        <v>2</v>
      </c>
      <c r="E13827" t="s">
        <v>174</v>
      </c>
      <c r="F13827">
        <v>0</v>
      </c>
      <c r="G13827">
        <v>0</v>
      </c>
      <c r="H13827">
        <v>0</v>
      </c>
      <c r="I13827">
        <v>5</v>
      </c>
      <c r="J13827">
        <v>4</v>
      </c>
      <c r="K13827">
        <v>0</v>
      </c>
      <c r="L13827" s="10">
        <v>43888</v>
      </c>
    </row>
    <row r="13828" spans="1:12" x14ac:dyDescent="0.2">
      <c r="A13828" t="s">
        <v>163</v>
      </c>
      <c r="B13828">
        <v>174</v>
      </c>
      <c r="C13828">
        <v>156</v>
      </c>
      <c r="D13828">
        <v>2</v>
      </c>
      <c r="E13828" t="s">
        <v>166</v>
      </c>
      <c r="F13828">
        <v>0</v>
      </c>
      <c r="G13828">
        <v>0</v>
      </c>
      <c r="H13828">
        <v>0</v>
      </c>
      <c r="I13828">
        <v>15</v>
      </c>
      <c r="J13828">
        <v>14</v>
      </c>
      <c r="K13828">
        <v>1</v>
      </c>
      <c r="L13828" s="10">
        <v>43888</v>
      </c>
    </row>
    <row r="13829" spans="1:12" x14ac:dyDescent="0.2">
      <c r="A13829" t="s">
        <v>163</v>
      </c>
      <c r="B13829">
        <v>174</v>
      </c>
      <c r="C13829">
        <v>156</v>
      </c>
      <c r="D13829">
        <v>2</v>
      </c>
      <c r="E13829" t="s">
        <v>172</v>
      </c>
      <c r="F13829">
        <v>0</v>
      </c>
      <c r="G13829">
        <v>0</v>
      </c>
      <c r="H13829">
        <v>0</v>
      </c>
      <c r="I13829">
        <v>7</v>
      </c>
      <c r="J13829">
        <v>7</v>
      </c>
      <c r="K13829">
        <v>0</v>
      </c>
      <c r="L13829" s="10">
        <v>43888</v>
      </c>
    </row>
    <row r="13830" spans="1:12" x14ac:dyDescent="0.2">
      <c r="A13830" t="s">
        <v>163</v>
      </c>
      <c r="B13830">
        <v>174</v>
      </c>
      <c r="C13830">
        <v>156</v>
      </c>
      <c r="D13830">
        <v>2</v>
      </c>
      <c r="E13830" t="s">
        <v>173</v>
      </c>
      <c r="F13830">
        <v>0</v>
      </c>
      <c r="G13830">
        <v>0</v>
      </c>
      <c r="H13830">
        <v>0</v>
      </c>
      <c r="I13830">
        <v>4</v>
      </c>
      <c r="J13830">
        <v>4</v>
      </c>
      <c r="K13830">
        <v>0</v>
      </c>
      <c r="L13830" s="10">
        <v>43888</v>
      </c>
    </row>
    <row r="13831" spans="1:12" x14ac:dyDescent="0.2">
      <c r="A13831" t="s">
        <v>163</v>
      </c>
      <c r="B13831">
        <v>174</v>
      </c>
      <c r="C13831">
        <v>156</v>
      </c>
      <c r="D13831">
        <v>2</v>
      </c>
      <c r="E13831" t="s">
        <v>175</v>
      </c>
      <c r="F13831">
        <v>0</v>
      </c>
      <c r="G13831">
        <v>0</v>
      </c>
      <c r="H13831">
        <v>0</v>
      </c>
      <c r="I13831">
        <v>4</v>
      </c>
      <c r="J13831">
        <v>4</v>
      </c>
      <c r="K13831">
        <v>0</v>
      </c>
      <c r="L13831" s="10">
        <v>43888</v>
      </c>
    </row>
    <row r="13832" spans="1:12" x14ac:dyDescent="0.2">
      <c r="A13832" t="s">
        <v>163</v>
      </c>
      <c r="B13832">
        <v>174</v>
      </c>
      <c r="C13832">
        <v>156</v>
      </c>
      <c r="D13832">
        <v>2</v>
      </c>
      <c r="E13832" t="s">
        <v>176</v>
      </c>
      <c r="F13832">
        <v>0</v>
      </c>
      <c r="G13832">
        <v>0</v>
      </c>
      <c r="H13832">
        <v>0</v>
      </c>
      <c r="I13832">
        <v>2</v>
      </c>
      <c r="J13832">
        <v>2</v>
      </c>
      <c r="K13832">
        <v>0</v>
      </c>
      <c r="L13832" s="10">
        <v>43888</v>
      </c>
    </row>
    <row r="13833" spans="1:12" x14ac:dyDescent="0.2">
      <c r="A13833" t="s">
        <v>163</v>
      </c>
      <c r="B13833">
        <v>174</v>
      </c>
      <c r="C13833">
        <v>156</v>
      </c>
      <c r="D13833">
        <v>2</v>
      </c>
      <c r="E13833" t="s">
        <v>177</v>
      </c>
      <c r="F13833">
        <v>0</v>
      </c>
      <c r="G13833">
        <v>0</v>
      </c>
      <c r="H13833">
        <v>0</v>
      </c>
      <c r="I13833">
        <v>1</v>
      </c>
      <c r="J13833">
        <v>1</v>
      </c>
      <c r="K13833">
        <v>0</v>
      </c>
      <c r="L13833" s="10">
        <v>43888</v>
      </c>
    </row>
    <row r="13834" spans="1:12" x14ac:dyDescent="0.2">
      <c r="A13834" t="s">
        <v>444</v>
      </c>
      <c r="B13834">
        <v>91</v>
      </c>
      <c r="C13834">
        <v>82</v>
      </c>
      <c r="D13834">
        <v>2</v>
      </c>
      <c r="E13834" t="s">
        <v>446</v>
      </c>
      <c r="F13834">
        <v>0</v>
      </c>
      <c r="G13834">
        <v>0</v>
      </c>
      <c r="H13834">
        <v>0</v>
      </c>
      <c r="I13834">
        <v>9</v>
      </c>
      <c r="J13834">
        <v>6</v>
      </c>
      <c r="K13834">
        <v>0</v>
      </c>
      <c r="L13834" s="10">
        <v>43888</v>
      </c>
    </row>
    <row r="13835" spans="1:12" x14ac:dyDescent="0.2">
      <c r="A13835" t="s">
        <v>444</v>
      </c>
      <c r="B13835">
        <v>91</v>
      </c>
      <c r="C13835">
        <v>82</v>
      </c>
      <c r="D13835">
        <v>2</v>
      </c>
      <c r="E13835" t="s">
        <v>445</v>
      </c>
      <c r="F13835">
        <v>0</v>
      </c>
      <c r="G13835">
        <v>1</v>
      </c>
      <c r="H13835">
        <v>0</v>
      </c>
      <c r="I13835">
        <v>36</v>
      </c>
      <c r="J13835">
        <v>32</v>
      </c>
      <c r="K13835">
        <v>2</v>
      </c>
      <c r="L13835" s="10">
        <v>43888</v>
      </c>
    </row>
    <row r="13836" spans="1:12" x14ac:dyDescent="0.2">
      <c r="A13836" t="s">
        <v>444</v>
      </c>
      <c r="B13836">
        <v>91</v>
      </c>
      <c r="C13836">
        <v>82</v>
      </c>
      <c r="D13836">
        <v>2</v>
      </c>
      <c r="E13836" t="s">
        <v>449</v>
      </c>
      <c r="F13836">
        <v>0</v>
      </c>
      <c r="G13836">
        <v>0</v>
      </c>
      <c r="H13836">
        <v>0</v>
      </c>
      <c r="I13836">
        <v>9</v>
      </c>
      <c r="J13836">
        <v>8</v>
      </c>
      <c r="K13836">
        <v>0</v>
      </c>
      <c r="L13836" s="10">
        <v>43888</v>
      </c>
    </row>
    <row r="13837" spans="1:12" x14ac:dyDescent="0.2">
      <c r="A13837" t="s">
        <v>444</v>
      </c>
      <c r="B13837">
        <v>91</v>
      </c>
      <c r="C13837">
        <v>82</v>
      </c>
      <c r="D13837">
        <v>2</v>
      </c>
      <c r="E13837" t="s">
        <v>450</v>
      </c>
      <c r="F13837">
        <v>0</v>
      </c>
      <c r="G13837">
        <v>0</v>
      </c>
      <c r="H13837">
        <v>0</v>
      </c>
      <c r="I13837">
        <v>4</v>
      </c>
      <c r="J13837">
        <v>3</v>
      </c>
      <c r="K13837">
        <v>0</v>
      </c>
      <c r="L13837" s="10">
        <v>43888</v>
      </c>
    </row>
    <row r="13838" spans="1:12" x14ac:dyDescent="0.2">
      <c r="A13838" t="s">
        <v>444</v>
      </c>
      <c r="B13838">
        <v>91</v>
      </c>
      <c r="C13838">
        <v>82</v>
      </c>
      <c r="D13838">
        <v>2</v>
      </c>
      <c r="E13838" t="s">
        <v>452</v>
      </c>
      <c r="F13838">
        <v>0</v>
      </c>
      <c r="G13838">
        <v>0</v>
      </c>
      <c r="H13838">
        <v>0</v>
      </c>
      <c r="I13838">
        <v>3</v>
      </c>
      <c r="J13838">
        <v>2</v>
      </c>
      <c r="K13838">
        <v>0</v>
      </c>
      <c r="L13838" s="10">
        <v>43888</v>
      </c>
    </row>
    <row r="13839" spans="1:12" x14ac:dyDescent="0.2">
      <c r="A13839" t="s">
        <v>444</v>
      </c>
      <c r="B13839">
        <v>91</v>
      </c>
      <c r="C13839">
        <v>82</v>
      </c>
      <c r="D13839">
        <v>2</v>
      </c>
      <c r="E13839" t="s">
        <v>448</v>
      </c>
      <c r="F13839">
        <v>0</v>
      </c>
      <c r="G13839">
        <v>0</v>
      </c>
      <c r="H13839">
        <v>0</v>
      </c>
      <c r="I13839">
        <v>12</v>
      </c>
      <c r="J13839">
        <v>12</v>
      </c>
      <c r="K13839">
        <v>0</v>
      </c>
      <c r="L13839" s="10">
        <v>43888</v>
      </c>
    </row>
    <row r="13840" spans="1:12" x14ac:dyDescent="0.2">
      <c r="A13840" t="s">
        <v>444</v>
      </c>
      <c r="B13840">
        <v>91</v>
      </c>
      <c r="C13840">
        <v>82</v>
      </c>
      <c r="D13840">
        <v>2</v>
      </c>
      <c r="E13840" t="s">
        <v>447</v>
      </c>
      <c r="F13840">
        <v>0</v>
      </c>
      <c r="G13840">
        <v>0</v>
      </c>
      <c r="H13840">
        <v>0</v>
      </c>
      <c r="I13840">
        <v>8</v>
      </c>
      <c r="J13840">
        <v>8</v>
      </c>
      <c r="K13840">
        <v>0</v>
      </c>
      <c r="L13840" s="10">
        <v>43888</v>
      </c>
    </row>
    <row r="13841" spans="1:12" x14ac:dyDescent="0.2">
      <c r="A13841" t="s">
        <v>444</v>
      </c>
      <c r="B13841">
        <v>91</v>
      </c>
      <c r="C13841">
        <v>82</v>
      </c>
      <c r="D13841">
        <v>2</v>
      </c>
      <c r="E13841" t="s">
        <v>451</v>
      </c>
      <c r="F13841">
        <v>0</v>
      </c>
      <c r="G13841">
        <v>0</v>
      </c>
      <c r="H13841">
        <v>0</v>
      </c>
      <c r="I13841">
        <v>4</v>
      </c>
      <c r="J13841">
        <v>4</v>
      </c>
      <c r="K13841">
        <v>0</v>
      </c>
      <c r="L13841" s="10">
        <v>43888</v>
      </c>
    </row>
    <row r="13842" spans="1:12" x14ac:dyDescent="0.2">
      <c r="A13842" t="s">
        <v>444</v>
      </c>
      <c r="B13842">
        <v>91</v>
      </c>
      <c r="C13842">
        <v>82</v>
      </c>
      <c r="D13842">
        <v>2</v>
      </c>
      <c r="E13842" t="s">
        <v>453</v>
      </c>
      <c r="F13842">
        <v>0</v>
      </c>
      <c r="G13842">
        <v>0</v>
      </c>
      <c r="H13842">
        <v>0</v>
      </c>
      <c r="I13842">
        <v>3</v>
      </c>
      <c r="J13842">
        <v>3</v>
      </c>
      <c r="K13842">
        <v>0</v>
      </c>
      <c r="L13842" s="10">
        <v>43888</v>
      </c>
    </row>
    <row r="13843" spans="1:12" x14ac:dyDescent="0.2">
      <c r="A13843" t="s">
        <v>444</v>
      </c>
      <c r="B13843">
        <v>91</v>
      </c>
      <c r="C13843">
        <v>82</v>
      </c>
      <c r="D13843">
        <v>2</v>
      </c>
      <c r="E13843" t="s">
        <v>454</v>
      </c>
      <c r="F13843">
        <v>0</v>
      </c>
      <c r="G13843">
        <v>0</v>
      </c>
      <c r="H13843">
        <v>0</v>
      </c>
      <c r="I13843">
        <v>2</v>
      </c>
      <c r="J13843">
        <v>2</v>
      </c>
      <c r="K13843">
        <v>0</v>
      </c>
      <c r="L13843" s="10">
        <v>43888</v>
      </c>
    </row>
    <row r="13844" spans="1:12" x14ac:dyDescent="0.2">
      <c r="A13844" t="s">
        <v>444</v>
      </c>
      <c r="B13844">
        <v>91</v>
      </c>
      <c r="C13844">
        <v>82</v>
      </c>
      <c r="D13844">
        <v>2</v>
      </c>
      <c r="E13844" t="s">
        <v>455</v>
      </c>
      <c r="F13844">
        <v>0</v>
      </c>
      <c r="G13844">
        <v>0</v>
      </c>
      <c r="H13844">
        <v>0</v>
      </c>
      <c r="I13844">
        <v>1</v>
      </c>
      <c r="J13844">
        <v>1</v>
      </c>
      <c r="K13844">
        <v>0</v>
      </c>
      <c r="L13844" s="10">
        <v>43888</v>
      </c>
    </row>
    <row r="13845" spans="1:12" x14ac:dyDescent="0.2">
      <c r="A13845" t="s">
        <v>444</v>
      </c>
      <c r="B13845">
        <v>91</v>
      </c>
      <c r="C13845">
        <v>82</v>
      </c>
      <c r="D13845">
        <v>2</v>
      </c>
      <c r="E13845" t="s">
        <v>28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</v>
      </c>
      <c r="L13845" s="10">
        <v>43888</v>
      </c>
    </row>
    <row r="13846" spans="1:12" x14ac:dyDescent="0.2">
      <c r="A13846" t="s">
        <v>50</v>
      </c>
      <c r="B13846">
        <v>1272</v>
      </c>
      <c r="C13846">
        <v>1170</v>
      </c>
      <c r="D13846">
        <v>21</v>
      </c>
      <c r="E13846" t="s">
        <v>53</v>
      </c>
      <c r="F13846">
        <v>0</v>
      </c>
      <c r="G13846">
        <v>4</v>
      </c>
      <c r="H13846">
        <v>0</v>
      </c>
      <c r="I13846">
        <v>157</v>
      </c>
      <c r="J13846">
        <v>134</v>
      </c>
      <c r="K13846">
        <v>0</v>
      </c>
      <c r="L13846" s="10">
        <v>43889</v>
      </c>
    </row>
    <row r="13847" spans="1:12" x14ac:dyDescent="0.2">
      <c r="A13847" t="s">
        <v>50</v>
      </c>
      <c r="B13847">
        <v>1272</v>
      </c>
      <c r="C13847">
        <v>1170</v>
      </c>
      <c r="D13847">
        <v>21</v>
      </c>
      <c r="E13847" t="s">
        <v>51</v>
      </c>
      <c r="F13847">
        <v>0</v>
      </c>
      <c r="G13847">
        <v>26</v>
      </c>
      <c r="H13847">
        <v>0</v>
      </c>
      <c r="I13847">
        <v>274</v>
      </c>
      <c r="J13847">
        <v>258</v>
      </c>
      <c r="K13847">
        <v>2</v>
      </c>
      <c r="L13847" s="10">
        <v>43889</v>
      </c>
    </row>
    <row r="13848" spans="1:12" x14ac:dyDescent="0.2">
      <c r="A13848" t="s">
        <v>50</v>
      </c>
      <c r="B13848">
        <v>1272</v>
      </c>
      <c r="C13848">
        <v>1170</v>
      </c>
      <c r="D13848">
        <v>21</v>
      </c>
      <c r="E13848" t="s">
        <v>56</v>
      </c>
      <c r="F13848">
        <v>0</v>
      </c>
      <c r="G13848">
        <v>10</v>
      </c>
      <c r="H13848">
        <v>0</v>
      </c>
      <c r="I13848">
        <v>76</v>
      </c>
      <c r="J13848">
        <v>66</v>
      </c>
      <c r="K13848">
        <v>1</v>
      </c>
      <c r="L13848" s="10">
        <v>43889</v>
      </c>
    </row>
    <row r="13849" spans="1:12" x14ac:dyDescent="0.2">
      <c r="A13849" t="s">
        <v>50</v>
      </c>
      <c r="B13849">
        <v>1272</v>
      </c>
      <c r="C13849">
        <v>1170</v>
      </c>
      <c r="D13849">
        <v>21</v>
      </c>
      <c r="E13849" t="s">
        <v>64</v>
      </c>
      <c r="F13849">
        <v>0</v>
      </c>
      <c r="G13849">
        <v>0</v>
      </c>
      <c r="H13849">
        <v>0</v>
      </c>
      <c r="I13849">
        <v>26</v>
      </c>
      <c r="J13849">
        <v>18</v>
      </c>
      <c r="K13849">
        <v>0</v>
      </c>
      <c r="L13849" s="10">
        <v>43889</v>
      </c>
    </row>
    <row r="13850" spans="1:12" x14ac:dyDescent="0.2">
      <c r="A13850" t="s">
        <v>50</v>
      </c>
      <c r="B13850">
        <v>1272</v>
      </c>
      <c r="C13850">
        <v>1170</v>
      </c>
      <c r="D13850">
        <v>21</v>
      </c>
      <c r="E13850" t="s">
        <v>59</v>
      </c>
      <c r="F13850">
        <v>0</v>
      </c>
      <c r="G13850">
        <v>3</v>
      </c>
      <c r="H13850">
        <v>0</v>
      </c>
      <c r="I13850">
        <v>53</v>
      </c>
      <c r="J13850">
        <v>47</v>
      </c>
      <c r="K13850">
        <v>0</v>
      </c>
      <c r="L13850" s="10">
        <v>43889</v>
      </c>
    </row>
    <row r="13851" spans="1:12" x14ac:dyDescent="0.2">
      <c r="A13851" t="s">
        <v>50</v>
      </c>
      <c r="B13851">
        <v>1272</v>
      </c>
      <c r="C13851">
        <v>1170</v>
      </c>
      <c r="D13851">
        <v>21</v>
      </c>
      <c r="E13851" t="s">
        <v>61</v>
      </c>
      <c r="F13851">
        <v>0</v>
      </c>
      <c r="G13851">
        <v>2</v>
      </c>
      <c r="H13851">
        <v>0</v>
      </c>
      <c r="I13851">
        <v>35</v>
      </c>
      <c r="J13851">
        <v>30</v>
      </c>
      <c r="K13851">
        <v>0</v>
      </c>
      <c r="L13851" s="10">
        <v>43889</v>
      </c>
    </row>
    <row r="13852" spans="1:12" x14ac:dyDescent="0.2">
      <c r="A13852" t="s">
        <v>50</v>
      </c>
      <c r="B13852">
        <v>1272</v>
      </c>
      <c r="C13852">
        <v>1170</v>
      </c>
      <c r="D13852">
        <v>21</v>
      </c>
      <c r="E13852" t="s">
        <v>52</v>
      </c>
      <c r="F13852">
        <v>0</v>
      </c>
      <c r="G13852">
        <v>10</v>
      </c>
      <c r="H13852">
        <v>0</v>
      </c>
      <c r="I13852">
        <v>156</v>
      </c>
      <c r="J13852">
        <v>149</v>
      </c>
      <c r="K13852">
        <v>3</v>
      </c>
      <c r="L13852" s="10">
        <v>43889</v>
      </c>
    </row>
    <row r="13853" spans="1:12" x14ac:dyDescent="0.2">
      <c r="A13853" t="s">
        <v>50</v>
      </c>
      <c r="B13853">
        <v>1272</v>
      </c>
      <c r="C13853">
        <v>1170</v>
      </c>
      <c r="D13853">
        <v>21</v>
      </c>
      <c r="E13853" t="s">
        <v>58</v>
      </c>
      <c r="F13853">
        <v>0</v>
      </c>
      <c r="G13853">
        <v>0</v>
      </c>
      <c r="H13853">
        <v>0</v>
      </c>
      <c r="I13853">
        <v>58</v>
      </c>
      <c r="J13853">
        <v>53</v>
      </c>
      <c r="K13853">
        <v>1</v>
      </c>
      <c r="L13853" s="10">
        <v>43889</v>
      </c>
    </row>
    <row r="13854" spans="1:12" x14ac:dyDescent="0.2">
      <c r="A13854" t="s">
        <v>50</v>
      </c>
      <c r="B13854">
        <v>1272</v>
      </c>
      <c r="C13854">
        <v>1170</v>
      </c>
      <c r="D13854">
        <v>21</v>
      </c>
      <c r="E13854" t="s">
        <v>66</v>
      </c>
      <c r="F13854">
        <v>0</v>
      </c>
      <c r="G13854">
        <v>2</v>
      </c>
      <c r="H13854">
        <v>0</v>
      </c>
      <c r="I13854">
        <v>17</v>
      </c>
      <c r="J13854">
        <v>13</v>
      </c>
      <c r="K13854">
        <v>0</v>
      </c>
      <c r="L13854" s="10">
        <v>43889</v>
      </c>
    </row>
    <row r="13855" spans="1:12" x14ac:dyDescent="0.2">
      <c r="A13855" t="s">
        <v>50</v>
      </c>
      <c r="B13855">
        <v>1272</v>
      </c>
      <c r="C13855">
        <v>1170</v>
      </c>
      <c r="D13855">
        <v>21</v>
      </c>
      <c r="E13855" t="s">
        <v>62</v>
      </c>
      <c r="F13855">
        <v>0</v>
      </c>
      <c r="G13855">
        <v>1</v>
      </c>
      <c r="H13855">
        <v>0</v>
      </c>
      <c r="I13855">
        <v>31</v>
      </c>
      <c r="J13855">
        <v>27</v>
      </c>
      <c r="K13855">
        <v>1</v>
      </c>
      <c r="L13855" s="10">
        <v>43889</v>
      </c>
    </row>
    <row r="13856" spans="1:12" x14ac:dyDescent="0.2">
      <c r="A13856" t="s">
        <v>50</v>
      </c>
      <c r="B13856">
        <v>1272</v>
      </c>
      <c r="C13856">
        <v>1170</v>
      </c>
      <c r="D13856">
        <v>21</v>
      </c>
      <c r="E13856" t="s">
        <v>54</v>
      </c>
      <c r="F13856">
        <v>0</v>
      </c>
      <c r="G13856">
        <v>0</v>
      </c>
      <c r="H13856">
        <v>0</v>
      </c>
      <c r="I13856">
        <v>139</v>
      </c>
      <c r="J13856">
        <v>137</v>
      </c>
      <c r="K13856">
        <v>0</v>
      </c>
      <c r="L13856" s="10">
        <v>43889</v>
      </c>
    </row>
    <row r="13857" spans="1:12" x14ac:dyDescent="0.2">
      <c r="A13857" t="s">
        <v>50</v>
      </c>
      <c r="B13857">
        <v>1272</v>
      </c>
      <c r="C13857">
        <v>1170</v>
      </c>
      <c r="D13857">
        <v>21</v>
      </c>
      <c r="E13857" t="s">
        <v>55</v>
      </c>
      <c r="F13857">
        <v>0</v>
      </c>
      <c r="G13857">
        <v>4</v>
      </c>
      <c r="H13857">
        <v>0</v>
      </c>
      <c r="I13857">
        <v>91</v>
      </c>
      <c r="J13857">
        <v>86</v>
      </c>
      <c r="K13857">
        <v>3</v>
      </c>
      <c r="L13857" s="10">
        <v>43889</v>
      </c>
    </row>
    <row r="13858" spans="1:12" x14ac:dyDescent="0.2">
      <c r="A13858" t="s">
        <v>50</v>
      </c>
      <c r="B13858">
        <v>1272</v>
      </c>
      <c r="C13858">
        <v>1170</v>
      </c>
      <c r="D13858">
        <v>21</v>
      </c>
      <c r="E13858" t="s">
        <v>60</v>
      </c>
      <c r="F13858">
        <v>0</v>
      </c>
      <c r="G13858">
        <v>1</v>
      </c>
      <c r="H13858">
        <v>0</v>
      </c>
      <c r="I13858">
        <v>39</v>
      </c>
      <c r="J13858">
        <v>37</v>
      </c>
      <c r="K13858">
        <v>0</v>
      </c>
      <c r="L13858" s="10">
        <v>43889</v>
      </c>
    </row>
    <row r="13859" spans="1:12" x14ac:dyDescent="0.2">
      <c r="A13859" t="s">
        <v>50</v>
      </c>
      <c r="B13859">
        <v>1272</v>
      </c>
      <c r="C13859">
        <v>1170</v>
      </c>
      <c r="D13859">
        <v>21</v>
      </c>
      <c r="E13859" t="s">
        <v>68</v>
      </c>
      <c r="F13859">
        <v>0</v>
      </c>
      <c r="G13859">
        <v>0</v>
      </c>
      <c r="H13859">
        <v>0</v>
      </c>
      <c r="I13859">
        <v>5</v>
      </c>
      <c r="J13859">
        <v>3</v>
      </c>
      <c r="K13859">
        <v>0</v>
      </c>
      <c r="L13859" s="10">
        <v>43889</v>
      </c>
    </row>
    <row r="13860" spans="1:12" x14ac:dyDescent="0.2">
      <c r="A13860" t="s">
        <v>50</v>
      </c>
      <c r="B13860">
        <v>1272</v>
      </c>
      <c r="C13860">
        <v>1170</v>
      </c>
      <c r="D13860">
        <v>21</v>
      </c>
      <c r="E13860" t="s">
        <v>57</v>
      </c>
      <c r="F13860">
        <v>0</v>
      </c>
      <c r="G13860">
        <v>2</v>
      </c>
      <c r="H13860">
        <v>0</v>
      </c>
      <c r="I13860">
        <v>57</v>
      </c>
      <c r="J13860">
        <v>53</v>
      </c>
      <c r="K13860">
        <v>3</v>
      </c>
      <c r="L13860" s="10">
        <v>43889</v>
      </c>
    </row>
    <row r="13861" spans="1:12" x14ac:dyDescent="0.2">
      <c r="A13861" t="s">
        <v>50</v>
      </c>
      <c r="B13861">
        <v>1272</v>
      </c>
      <c r="C13861">
        <v>1170</v>
      </c>
      <c r="D13861">
        <v>21</v>
      </c>
      <c r="E13861" t="s">
        <v>65</v>
      </c>
      <c r="F13861">
        <v>0</v>
      </c>
      <c r="G13861">
        <v>1</v>
      </c>
      <c r="H13861">
        <v>0</v>
      </c>
      <c r="I13861">
        <v>19</v>
      </c>
      <c r="J13861">
        <v>18</v>
      </c>
      <c r="K13861">
        <v>0</v>
      </c>
      <c r="L13861" s="10">
        <v>43889</v>
      </c>
    </row>
    <row r="13862" spans="1:12" x14ac:dyDescent="0.2">
      <c r="A13862" t="s">
        <v>50</v>
      </c>
      <c r="B13862">
        <v>1272</v>
      </c>
      <c r="C13862">
        <v>1170</v>
      </c>
      <c r="D13862">
        <v>21</v>
      </c>
      <c r="E13862" t="s">
        <v>63</v>
      </c>
      <c r="F13862">
        <v>0</v>
      </c>
      <c r="G13862">
        <v>0</v>
      </c>
      <c r="H13862">
        <v>0</v>
      </c>
      <c r="I13862">
        <v>32</v>
      </c>
      <c r="J13862">
        <v>31</v>
      </c>
      <c r="K13862">
        <v>1</v>
      </c>
      <c r="L13862" s="10">
        <v>43889</v>
      </c>
    </row>
    <row r="13863" spans="1:12" x14ac:dyDescent="0.2">
      <c r="A13863" t="s">
        <v>50</v>
      </c>
      <c r="B13863">
        <v>1272</v>
      </c>
      <c r="C13863">
        <v>1170</v>
      </c>
      <c r="D13863">
        <v>21</v>
      </c>
      <c r="E13863" t="s">
        <v>67</v>
      </c>
      <c r="F13863">
        <v>0</v>
      </c>
      <c r="G13863">
        <v>0</v>
      </c>
      <c r="H13863">
        <v>0</v>
      </c>
      <c r="I13863">
        <v>7</v>
      </c>
      <c r="J13863">
        <v>6</v>
      </c>
      <c r="K13863">
        <v>1</v>
      </c>
      <c r="L13863" s="10">
        <v>43889</v>
      </c>
    </row>
    <row r="13864" spans="1:12" x14ac:dyDescent="0.2">
      <c r="A13864" t="s">
        <v>50</v>
      </c>
      <c r="B13864">
        <v>1272</v>
      </c>
      <c r="C13864">
        <v>1170</v>
      </c>
      <c r="D13864">
        <v>21</v>
      </c>
      <c r="E13864" t="s">
        <v>28</v>
      </c>
      <c r="F13864">
        <v>0</v>
      </c>
      <c r="G13864">
        <v>-8</v>
      </c>
      <c r="H13864">
        <v>1</v>
      </c>
      <c r="I13864">
        <v>0</v>
      </c>
      <c r="J13864">
        <v>4</v>
      </c>
      <c r="K13864">
        <v>5</v>
      </c>
      <c r="L13864" s="10">
        <v>43889</v>
      </c>
    </row>
    <row r="13865" spans="1:12" x14ac:dyDescent="0.2">
      <c r="A13865" t="s">
        <v>145</v>
      </c>
      <c r="B13865">
        <v>66337</v>
      </c>
      <c r="C13865">
        <v>28993</v>
      </c>
      <c r="D13865">
        <v>2727</v>
      </c>
      <c r="E13865" t="s">
        <v>146</v>
      </c>
      <c r="F13865">
        <v>420</v>
      </c>
      <c r="G13865">
        <v>1810</v>
      </c>
      <c r="H13865">
        <v>37</v>
      </c>
      <c r="I13865">
        <v>48557</v>
      </c>
      <c r="J13865">
        <v>17636</v>
      </c>
      <c r="K13865">
        <v>2169</v>
      </c>
      <c r="L13865" s="10">
        <v>43889</v>
      </c>
    </row>
    <row r="13866" spans="1:12" x14ac:dyDescent="0.2">
      <c r="A13866" t="s">
        <v>145</v>
      </c>
      <c r="B13866">
        <v>66337</v>
      </c>
      <c r="C13866">
        <v>28993</v>
      </c>
      <c r="D13866">
        <v>2727</v>
      </c>
      <c r="E13866" t="s">
        <v>147</v>
      </c>
      <c r="F13866">
        <v>1</v>
      </c>
      <c r="G13866">
        <v>252</v>
      </c>
      <c r="H13866">
        <v>1</v>
      </c>
      <c r="I13866">
        <v>3518</v>
      </c>
      <c r="J13866">
        <v>2047</v>
      </c>
      <c r="K13866">
        <v>115</v>
      </c>
      <c r="L13866" s="10">
        <v>43889</v>
      </c>
    </row>
    <row r="13867" spans="1:12" x14ac:dyDescent="0.2">
      <c r="A13867" t="s">
        <v>145</v>
      </c>
      <c r="B13867">
        <v>66337</v>
      </c>
      <c r="C13867">
        <v>28993</v>
      </c>
      <c r="D13867">
        <v>2727</v>
      </c>
      <c r="E13867" t="s">
        <v>148</v>
      </c>
      <c r="F13867">
        <v>0</v>
      </c>
      <c r="G13867">
        <v>78</v>
      </c>
      <c r="H13867">
        <v>1</v>
      </c>
      <c r="I13867">
        <v>2904</v>
      </c>
      <c r="J13867">
        <v>2119</v>
      </c>
      <c r="K13867">
        <v>115</v>
      </c>
      <c r="L13867" s="10">
        <v>43889</v>
      </c>
    </row>
    <row r="13868" spans="1:12" x14ac:dyDescent="0.2">
      <c r="A13868" t="s">
        <v>145</v>
      </c>
      <c r="B13868">
        <v>66337</v>
      </c>
      <c r="C13868">
        <v>28993</v>
      </c>
      <c r="D13868">
        <v>2727</v>
      </c>
      <c r="E13868" t="s">
        <v>152</v>
      </c>
      <c r="F13868">
        <v>1</v>
      </c>
      <c r="G13868">
        <v>62</v>
      </c>
      <c r="H13868">
        <v>1</v>
      </c>
      <c r="I13868">
        <v>1390</v>
      </c>
      <c r="J13868">
        <v>747</v>
      </c>
      <c r="K13868">
        <v>44</v>
      </c>
      <c r="L13868" s="10">
        <v>43889</v>
      </c>
    </row>
    <row r="13869" spans="1:12" x14ac:dyDescent="0.2">
      <c r="A13869" t="s">
        <v>145</v>
      </c>
      <c r="B13869">
        <v>66337</v>
      </c>
      <c r="C13869">
        <v>28993</v>
      </c>
      <c r="D13869">
        <v>2727</v>
      </c>
      <c r="E13869" t="s">
        <v>149</v>
      </c>
      <c r="F13869">
        <v>0</v>
      </c>
      <c r="G13869">
        <v>52</v>
      </c>
      <c r="H13869">
        <v>0</v>
      </c>
      <c r="I13869">
        <v>1579</v>
      </c>
      <c r="J13869">
        <v>965</v>
      </c>
      <c r="K13869">
        <v>46</v>
      </c>
      <c r="L13869" s="10">
        <v>43889</v>
      </c>
    </row>
    <row r="13870" spans="1:12" x14ac:dyDescent="0.2">
      <c r="A13870" t="s">
        <v>145</v>
      </c>
      <c r="B13870">
        <v>66337</v>
      </c>
      <c r="C13870">
        <v>28993</v>
      </c>
      <c r="D13870">
        <v>2727</v>
      </c>
      <c r="E13870" t="s">
        <v>150</v>
      </c>
      <c r="F13870">
        <v>0</v>
      </c>
      <c r="G13870">
        <v>57</v>
      </c>
      <c r="H13870">
        <v>2</v>
      </c>
      <c r="I13870">
        <v>1307</v>
      </c>
      <c r="J13870">
        <v>797</v>
      </c>
      <c r="K13870">
        <v>40</v>
      </c>
      <c r="L13870" s="10">
        <v>43889</v>
      </c>
    </row>
    <row r="13871" spans="1:12" x14ac:dyDescent="0.2">
      <c r="A13871" t="s">
        <v>145</v>
      </c>
      <c r="B13871">
        <v>66337</v>
      </c>
      <c r="C13871">
        <v>28993</v>
      </c>
      <c r="D13871">
        <v>2727</v>
      </c>
      <c r="E13871" t="s">
        <v>154</v>
      </c>
      <c r="F13871">
        <v>0</v>
      </c>
      <c r="G13871">
        <v>34</v>
      </c>
      <c r="H13871">
        <v>0</v>
      </c>
      <c r="I13871">
        <v>931</v>
      </c>
      <c r="J13871">
        <v>463</v>
      </c>
      <c r="K13871">
        <v>31</v>
      </c>
      <c r="L13871" s="10">
        <v>43889</v>
      </c>
    </row>
    <row r="13872" spans="1:12" x14ac:dyDescent="0.2">
      <c r="A13872" t="s">
        <v>145</v>
      </c>
      <c r="B13872">
        <v>66337</v>
      </c>
      <c r="C13872">
        <v>28993</v>
      </c>
      <c r="D13872">
        <v>2727</v>
      </c>
      <c r="E13872" t="s">
        <v>151</v>
      </c>
      <c r="F13872">
        <v>0</v>
      </c>
      <c r="G13872">
        <v>49</v>
      </c>
      <c r="H13872">
        <v>1</v>
      </c>
      <c r="I13872">
        <v>1175</v>
      </c>
      <c r="J13872">
        <v>802</v>
      </c>
      <c r="K13872">
        <v>33</v>
      </c>
      <c r="L13872" s="10">
        <v>43889</v>
      </c>
    </row>
    <row r="13873" spans="1:12" x14ac:dyDescent="0.2">
      <c r="A13873" t="s">
        <v>145</v>
      </c>
      <c r="B13873">
        <v>66337</v>
      </c>
      <c r="C13873">
        <v>28993</v>
      </c>
      <c r="D13873">
        <v>2727</v>
      </c>
      <c r="E13873" t="s">
        <v>155</v>
      </c>
      <c r="F13873">
        <v>0</v>
      </c>
      <c r="G13873">
        <v>29</v>
      </c>
      <c r="H13873">
        <v>0</v>
      </c>
      <c r="I13873">
        <v>924</v>
      </c>
      <c r="J13873">
        <v>563</v>
      </c>
      <c r="K13873">
        <v>37</v>
      </c>
      <c r="L13873" s="10">
        <v>43889</v>
      </c>
    </row>
    <row r="13874" spans="1:12" x14ac:dyDescent="0.2">
      <c r="A13874" t="s">
        <v>145</v>
      </c>
      <c r="B13874">
        <v>66337</v>
      </c>
      <c r="C13874">
        <v>28993</v>
      </c>
      <c r="D13874">
        <v>2727</v>
      </c>
      <c r="E13874" t="s">
        <v>153</v>
      </c>
      <c r="F13874">
        <v>0</v>
      </c>
      <c r="G13874">
        <v>35</v>
      </c>
      <c r="H13874">
        <v>1</v>
      </c>
      <c r="I13874">
        <v>1013</v>
      </c>
      <c r="J13874">
        <v>688</v>
      </c>
      <c r="K13874">
        <v>34</v>
      </c>
      <c r="L13874" s="10">
        <v>43889</v>
      </c>
    </row>
    <row r="13875" spans="1:12" x14ac:dyDescent="0.2">
      <c r="A13875" t="s">
        <v>145</v>
      </c>
      <c r="B13875">
        <v>66337</v>
      </c>
      <c r="C13875">
        <v>28993</v>
      </c>
      <c r="D13875">
        <v>2727</v>
      </c>
      <c r="E13875" t="s">
        <v>157</v>
      </c>
      <c r="F13875">
        <v>0</v>
      </c>
      <c r="G13875">
        <v>32</v>
      </c>
      <c r="H13875">
        <v>1</v>
      </c>
      <c r="I13875">
        <v>671</v>
      </c>
      <c r="J13875">
        <v>421</v>
      </c>
      <c r="K13875">
        <v>7</v>
      </c>
      <c r="L13875" s="10">
        <v>43889</v>
      </c>
    </row>
    <row r="13876" spans="1:12" x14ac:dyDescent="0.2">
      <c r="A13876" t="s">
        <v>145</v>
      </c>
      <c r="B13876">
        <v>66337</v>
      </c>
      <c r="C13876">
        <v>28993</v>
      </c>
      <c r="D13876">
        <v>2727</v>
      </c>
      <c r="E13876" t="s">
        <v>156</v>
      </c>
      <c r="F13876">
        <v>0</v>
      </c>
      <c r="G13876">
        <v>33</v>
      </c>
      <c r="H13876">
        <v>0</v>
      </c>
      <c r="I13876">
        <v>836</v>
      </c>
      <c r="J13876">
        <v>677</v>
      </c>
      <c r="K13876">
        <v>11</v>
      </c>
      <c r="L13876" s="10">
        <v>43889</v>
      </c>
    </row>
    <row r="13877" spans="1:12" x14ac:dyDescent="0.2">
      <c r="A13877" t="s">
        <v>145</v>
      </c>
      <c r="B13877">
        <v>66337</v>
      </c>
      <c r="C13877">
        <v>28993</v>
      </c>
      <c r="D13877">
        <v>2727</v>
      </c>
      <c r="E13877" t="s">
        <v>158</v>
      </c>
      <c r="F13877">
        <v>0</v>
      </c>
      <c r="G13877">
        <v>20</v>
      </c>
      <c r="H13877">
        <v>0</v>
      </c>
      <c r="I13877">
        <v>575</v>
      </c>
      <c r="J13877">
        <v>408</v>
      </c>
      <c r="K13877">
        <v>19</v>
      </c>
      <c r="L13877" s="10">
        <v>43889</v>
      </c>
    </row>
    <row r="13878" spans="1:12" x14ac:dyDescent="0.2">
      <c r="A13878" t="s">
        <v>145</v>
      </c>
      <c r="B13878">
        <v>66337</v>
      </c>
      <c r="C13878">
        <v>28993</v>
      </c>
      <c r="D13878">
        <v>2727</v>
      </c>
      <c r="E13878" t="s">
        <v>159</v>
      </c>
      <c r="F13878">
        <v>0</v>
      </c>
      <c r="G13878">
        <v>30</v>
      </c>
      <c r="H13878">
        <v>0</v>
      </c>
      <c r="I13878">
        <v>496</v>
      </c>
      <c r="J13878">
        <v>362</v>
      </c>
      <c r="K13878">
        <v>13</v>
      </c>
      <c r="L13878" s="10">
        <v>43889</v>
      </c>
    </row>
    <row r="13879" spans="1:12" x14ac:dyDescent="0.2">
      <c r="A13879" t="s">
        <v>145</v>
      </c>
      <c r="B13879">
        <v>66337</v>
      </c>
      <c r="C13879">
        <v>28993</v>
      </c>
      <c r="D13879">
        <v>2727</v>
      </c>
      <c r="E13879" t="s">
        <v>161</v>
      </c>
      <c r="F13879">
        <v>0</v>
      </c>
      <c r="G13879">
        <v>8</v>
      </c>
      <c r="H13879">
        <v>0</v>
      </c>
      <c r="I13879">
        <v>198</v>
      </c>
      <c r="J13879">
        <v>107</v>
      </c>
      <c r="K13879">
        <v>9</v>
      </c>
      <c r="L13879" s="10">
        <v>43889</v>
      </c>
    </row>
    <row r="13880" spans="1:12" x14ac:dyDescent="0.2">
      <c r="A13880" t="s">
        <v>145</v>
      </c>
      <c r="B13880">
        <v>66337</v>
      </c>
      <c r="C13880">
        <v>28993</v>
      </c>
      <c r="D13880">
        <v>2727</v>
      </c>
      <c r="E13880" t="s">
        <v>160</v>
      </c>
      <c r="F13880">
        <v>1</v>
      </c>
      <c r="G13880">
        <v>9</v>
      </c>
      <c r="H13880">
        <v>0</v>
      </c>
      <c r="I13880">
        <v>252</v>
      </c>
      <c r="J13880">
        <v>181</v>
      </c>
      <c r="K13880">
        <v>4</v>
      </c>
      <c r="L13880" s="10">
        <v>43889</v>
      </c>
    </row>
    <row r="13881" spans="1:12" x14ac:dyDescent="0.2">
      <c r="A13881" t="s">
        <v>145</v>
      </c>
      <c r="B13881">
        <v>66337</v>
      </c>
      <c r="C13881">
        <v>28993</v>
      </c>
      <c r="D13881">
        <v>2727</v>
      </c>
      <c r="E13881" t="s">
        <v>162</v>
      </c>
      <c r="F13881">
        <v>0</v>
      </c>
      <c r="G13881">
        <v>0</v>
      </c>
      <c r="H13881">
        <v>0</v>
      </c>
      <c r="I13881">
        <v>11</v>
      </c>
      <c r="J13881">
        <v>10</v>
      </c>
      <c r="K13881">
        <v>0</v>
      </c>
      <c r="L13881" s="10">
        <v>43889</v>
      </c>
    </row>
    <row r="13882" spans="1:12" x14ac:dyDescent="0.2">
      <c r="A13882" t="s">
        <v>29</v>
      </c>
      <c r="B13882">
        <v>1349</v>
      </c>
      <c r="C13882">
        <v>976</v>
      </c>
      <c r="D13882">
        <v>7</v>
      </c>
      <c r="E13882" t="s">
        <v>30</v>
      </c>
      <c r="F13882">
        <v>0</v>
      </c>
      <c r="G13882">
        <v>18</v>
      </c>
      <c r="H13882">
        <v>0</v>
      </c>
      <c r="I13882">
        <v>417</v>
      </c>
      <c r="J13882">
        <v>299</v>
      </c>
      <c r="K13882">
        <v>3</v>
      </c>
      <c r="L13882" s="10">
        <v>43889</v>
      </c>
    </row>
    <row r="13883" spans="1:12" x14ac:dyDescent="0.2">
      <c r="A13883" t="s">
        <v>29</v>
      </c>
      <c r="B13883">
        <v>1349</v>
      </c>
      <c r="C13883">
        <v>976</v>
      </c>
      <c r="D13883">
        <v>7</v>
      </c>
      <c r="E13883" t="s">
        <v>31</v>
      </c>
      <c r="F13883">
        <v>0</v>
      </c>
      <c r="G13883">
        <v>8</v>
      </c>
      <c r="H13883">
        <v>0</v>
      </c>
      <c r="I13883">
        <v>346</v>
      </c>
      <c r="J13883">
        <v>248</v>
      </c>
      <c r="K13883">
        <v>1</v>
      </c>
      <c r="L13883" s="10">
        <v>43889</v>
      </c>
    </row>
    <row r="13884" spans="1:12" x14ac:dyDescent="0.2">
      <c r="A13884" t="s">
        <v>29</v>
      </c>
      <c r="B13884">
        <v>1349</v>
      </c>
      <c r="C13884">
        <v>976</v>
      </c>
      <c r="D13884">
        <v>7</v>
      </c>
      <c r="E13884" t="s">
        <v>32</v>
      </c>
      <c r="F13884">
        <v>1</v>
      </c>
      <c r="G13884">
        <v>1</v>
      </c>
      <c r="H13884">
        <v>0</v>
      </c>
      <c r="I13884">
        <v>99</v>
      </c>
      <c r="J13884">
        <v>56</v>
      </c>
      <c r="K13884">
        <v>1</v>
      </c>
      <c r="L13884" s="10">
        <v>43889</v>
      </c>
    </row>
    <row r="13885" spans="1:12" x14ac:dyDescent="0.2">
      <c r="A13885" t="s">
        <v>29</v>
      </c>
      <c r="B13885">
        <v>1349</v>
      </c>
      <c r="C13885">
        <v>976</v>
      </c>
      <c r="D13885">
        <v>7</v>
      </c>
      <c r="E13885" t="s">
        <v>34</v>
      </c>
      <c r="F13885">
        <v>0</v>
      </c>
      <c r="G13885">
        <v>0</v>
      </c>
      <c r="H13885">
        <v>0</v>
      </c>
      <c r="I13885">
        <v>84</v>
      </c>
      <c r="J13885">
        <v>47</v>
      </c>
      <c r="K13885">
        <v>0</v>
      </c>
      <c r="L13885" s="10">
        <v>43889</v>
      </c>
    </row>
    <row r="13886" spans="1:12" x14ac:dyDescent="0.2">
      <c r="A13886" t="s">
        <v>29</v>
      </c>
      <c r="B13886">
        <v>1349</v>
      </c>
      <c r="C13886">
        <v>976</v>
      </c>
      <c r="D13886">
        <v>7</v>
      </c>
      <c r="E13886" t="s">
        <v>33</v>
      </c>
      <c r="F13886">
        <v>0</v>
      </c>
      <c r="G13886">
        <v>8</v>
      </c>
      <c r="H13886">
        <v>0</v>
      </c>
      <c r="I13886">
        <v>98</v>
      </c>
      <c r="J13886">
        <v>71</v>
      </c>
      <c r="K13886">
        <v>1</v>
      </c>
      <c r="L13886" s="10">
        <v>43889</v>
      </c>
    </row>
    <row r="13887" spans="1:12" x14ac:dyDescent="0.2">
      <c r="A13887" t="s">
        <v>29</v>
      </c>
      <c r="B13887">
        <v>1349</v>
      </c>
      <c r="C13887">
        <v>976</v>
      </c>
      <c r="D13887">
        <v>7</v>
      </c>
      <c r="E13887" t="s">
        <v>37</v>
      </c>
      <c r="F13887">
        <v>0</v>
      </c>
      <c r="G13887">
        <v>0</v>
      </c>
      <c r="H13887">
        <v>0</v>
      </c>
      <c r="I13887">
        <v>23</v>
      </c>
      <c r="J13887">
        <v>13</v>
      </c>
      <c r="K13887">
        <v>0</v>
      </c>
      <c r="L13887" s="10">
        <v>43889</v>
      </c>
    </row>
    <row r="13888" spans="1:12" x14ac:dyDescent="0.2">
      <c r="A13888" t="s">
        <v>29</v>
      </c>
      <c r="B13888">
        <v>1349</v>
      </c>
      <c r="C13888">
        <v>976</v>
      </c>
      <c r="D13888">
        <v>7</v>
      </c>
      <c r="E13888" t="s">
        <v>36</v>
      </c>
      <c r="F13888">
        <v>0</v>
      </c>
      <c r="G13888">
        <v>0</v>
      </c>
      <c r="H13888">
        <v>0</v>
      </c>
      <c r="I13888">
        <v>66</v>
      </c>
      <c r="J13888">
        <v>58</v>
      </c>
      <c r="K13888">
        <v>0</v>
      </c>
      <c r="L13888" s="10">
        <v>43889</v>
      </c>
    </row>
    <row r="13889" spans="1:12" x14ac:dyDescent="0.2">
      <c r="A13889" t="s">
        <v>29</v>
      </c>
      <c r="B13889">
        <v>1349</v>
      </c>
      <c r="C13889">
        <v>976</v>
      </c>
      <c r="D13889">
        <v>7</v>
      </c>
      <c r="E13889" t="s">
        <v>39</v>
      </c>
      <c r="F13889">
        <v>0</v>
      </c>
      <c r="G13889">
        <v>0</v>
      </c>
      <c r="H13889">
        <v>0</v>
      </c>
      <c r="I13889">
        <v>22</v>
      </c>
      <c r="J13889">
        <v>17</v>
      </c>
      <c r="K13889">
        <v>0</v>
      </c>
      <c r="L13889" s="10">
        <v>43889</v>
      </c>
    </row>
    <row r="13890" spans="1:12" x14ac:dyDescent="0.2">
      <c r="A13890" t="s">
        <v>29</v>
      </c>
      <c r="B13890">
        <v>1349</v>
      </c>
      <c r="C13890">
        <v>976</v>
      </c>
      <c r="D13890">
        <v>7</v>
      </c>
      <c r="E13890" t="s">
        <v>41</v>
      </c>
      <c r="F13890">
        <v>0</v>
      </c>
      <c r="G13890">
        <v>0</v>
      </c>
      <c r="H13890">
        <v>0</v>
      </c>
      <c r="I13890">
        <v>19</v>
      </c>
      <c r="J13890">
        <v>13</v>
      </c>
      <c r="K13890">
        <v>1</v>
      </c>
      <c r="L13890" s="10">
        <v>43889</v>
      </c>
    </row>
    <row r="13891" spans="1:12" x14ac:dyDescent="0.2">
      <c r="A13891" t="s">
        <v>29</v>
      </c>
      <c r="B13891">
        <v>1349</v>
      </c>
      <c r="C13891">
        <v>976</v>
      </c>
      <c r="D13891">
        <v>7</v>
      </c>
      <c r="E13891" t="s">
        <v>40</v>
      </c>
      <c r="F13891">
        <v>0</v>
      </c>
      <c r="G13891">
        <v>0</v>
      </c>
      <c r="H13891">
        <v>0</v>
      </c>
      <c r="I13891">
        <v>14</v>
      </c>
      <c r="J13891">
        <v>9</v>
      </c>
      <c r="K13891">
        <v>0</v>
      </c>
      <c r="L13891" s="10">
        <v>43889</v>
      </c>
    </row>
    <row r="13892" spans="1:12" x14ac:dyDescent="0.2">
      <c r="A13892" t="s">
        <v>29</v>
      </c>
      <c r="B13892">
        <v>1349</v>
      </c>
      <c r="C13892">
        <v>976</v>
      </c>
      <c r="D13892">
        <v>7</v>
      </c>
      <c r="E13892" t="s">
        <v>35</v>
      </c>
      <c r="F13892">
        <v>0</v>
      </c>
      <c r="G13892">
        <v>3</v>
      </c>
      <c r="H13892">
        <v>0</v>
      </c>
      <c r="I13892">
        <v>62</v>
      </c>
      <c r="J13892">
        <v>58</v>
      </c>
      <c r="K13892">
        <v>0</v>
      </c>
      <c r="L13892" s="10">
        <v>43889</v>
      </c>
    </row>
    <row r="13893" spans="1:12" x14ac:dyDescent="0.2">
      <c r="A13893" t="s">
        <v>29</v>
      </c>
      <c r="B13893">
        <v>1349</v>
      </c>
      <c r="C13893">
        <v>976</v>
      </c>
      <c r="D13893">
        <v>7</v>
      </c>
      <c r="E13893" t="s">
        <v>43</v>
      </c>
      <c r="F13893">
        <v>0</v>
      </c>
      <c r="G13893">
        <v>0</v>
      </c>
      <c r="H13893">
        <v>0</v>
      </c>
      <c r="I13893">
        <v>16</v>
      </c>
      <c r="J13893">
        <v>12</v>
      </c>
      <c r="K13893">
        <v>0</v>
      </c>
      <c r="L13893" s="10">
        <v>43889</v>
      </c>
    </row>
    <row r="13894" spans="1:12" x14ac:dyDescent="0.2">
      <c r="A13894" t="s">
        <v>29</v>
      </c>
      <c r="B13894">
        <v>1349</v>
      </c>
      <c r="C13894">
        <v>976</v>
      </c>
      <c r="D13894">
        <v>7</v>
      </c>
      <c r="E13894" t="s">
        <v>38</v>
      </c>
      <c r="F13894">
        <v>0</v>
      </c>
      <c r="G13894">
        <v>0</v>
      </c>
      <c r="H13894">
        <v>0</v>
      </c>
      <c r="I13894">
        <v>25</v>
      </c>
      <c r="J13894">
        <v>22</v>
      </c>
      <c r="K13894">
        <v>0</v>
      </c>
      <c r="L13894" s="10">
        <v>43889</v>
      </c>
    </row>
    <row r="13895" spans="1:12" x14ac:dyDescent="0.2">
      <c r="A13895" t="s">
        <v>29</v>
      </c>
      <c r="B13895">
        <v>1349</v>
      </c>
      <c r="C13895">
        <v>976</v>
      </c>
      <c r="D13895">
        <v>7</v>
      </c>
      <c r="E13895" t="s">
        <v>42</v>
      </c>
      <c r="F13895">
        <v>0</v>
      </c>
      <c r="G13895">
        <v>1</v>
      </c>
      <c r="H13895">
        <v>0</v>
      </c>
      <c r="I13895">
        <v>14</v>
      </c>
      <c r="J13895">
        <v>11</v>
      </c>
      <c r="K13895">
        <v>0</v>
      </c>
      <c r="L13895" s="10">
        <v>43889</v>
      </c>
    </row>
    <row r="13896" spans="1:12" x14ac:dyDescent="0.2">
      <c r="A13896" t="s">
        <v>29</v>
      </c>
      <c r="B13896">
        <v>1349</v>
      </c>
      <c r="C13896">
        <v>976</v>
      </c>
      <c r="D13896">
        <v>7</v>
      </c>
      <c r="E13896" t="s">
        <v>47</v>
      </c>
      <c r="F13896">
        <v>0</v>
      </c>
      <c r="G13896">
        <v>1</v>
      </c>
      <c r="H13896">
        <v>0</v>
      </c>
      <c r="I13896">
        <v>8</v>
      </c>
      <c r="J13896">
        <v>6</v>
      </c>
      <c r="K13896">
        <v>0</v>
      </c>
      <c r="L13896" s="10">
        <v>43889</v>
      </c>
    </row>
    <row r="13897" spans="1:12" x14ac:dyDescent="0.2">
      <c r="A13897" t="s">
        <v>29</v>
      </c>
      <c r="B13897">
        <v>1349</v>
      </c>
      <c r="C13897">
        <v>976</v>
      </c>
      <c r="D13897">
        <v>7</v>
      </c>
      <c r="E13897" t="s">
        <v>45</v>
      </c>
      <c r="F13897">
        <v>0</v>
      </c>
      <c r="G13897">
        <v>0</v>
      </c>
      <c r="H13897">
        <v>0</v>
      </c>
      <c r="I13897">
        <v>10</v>
      </c>
      <c r="J13897">
        <v>9</v>
      </c>
      <c r="K13897">
        <v>0</v>
      </c>
      <c r="L13897" s="10">
        <v>43889</v>
      </c>
    </row>
    <row r="13898" spans="1:12" x14ac:dyDescent="0.2">
      <c r="A13898" t="s">
        <v>29</v>
      </c>
      <c r="B13898">
        <v>1349</v>
      </c>
      <c r="C13898">
        <v>976</v>
      </c>
      <c r="D13898">
        <v>7</v>
      </c>
      <c r="E13898" t="s">
        <v>44</v>
      </c>
      <c r="F13898">
        <v>0</v>
      </c>
      <c r="G13898">
        <v>0</v>
      </c>
      <c r="H13898">
        <v>0</v>
      </c>
      <c r="I13898">
        <v>12</v>
      </c>
      <c r="J13898">
        <v>12</v>
      </c>
      <c r="K13898">
        <v>0</v>
      </c>
      <c r="L13898" s="10">
        <v>43889</v>
      </c>
    </row>
    <row r="13899" spans="1:12" x14ac:dyDescent="0.2">
      <c r="A13899" t="s">
        <v>29</v>
      </c>
      <c r="B13899">
        <v>1349</v>
      </c>
      <c r="C13899">
        <v>976</v>
      </c>
      <c r="D13899">
        <v>7</v>
      </c>
      <c r="E13899" t="s">
        <v>48</v>
      </c>
      <c r="F13899">
        <v>0</v>
      </c>
      <c r="G13899">
        <v>0</v>
      </c>
      <c r="H13899">
        <v>0</v>
      </c>
      <c r="I13899">
        <v>5</v>
      </c>
      <c r="J13899">
        <v>5</v>
      </c>
      <c r="K13899">
        <v>0</v>
      </c>
      <c r="L13899" s="10">
        <v>43889</v>
      </c>
    </row>
    <row r="13900" spans="1:12" x14ac:dyDescent="0.2">
      <c r="A13900" t="s">
        <v>29</v>
      </c>
      <c r="B13900">
        <v>1349</v>
      </c>
      <c r="C13900">
        <v>976</v>
      </c>
      <c r="D13900">
        <v>7</v>
      </c>
      <c r="E13900" t="s">
        <v>46</v>
      </c>
      <c r="F13900">
        <v>0</v>
      </c>
      <c r="G13900">
        <v>0</v>
      </c>
      <c r="H13900">
        <v>0</v>
      </c>
      <c r="I13900">
        <v>5</v>
      </c>
      <c r="J13900">
        <v>5</v>
      </c>
      <c r="K13900">
        <v>0</v>
      </c>
      <c r="L13900" s="10">
        <v>43889</v>
      </c>
    </row>
    <row r="13901" spans="1:12" x14ac:dyDescent="0.2">
      <c r="A13901" t="s">
        <v>29</v>
      </c>
      <c r="B13901">
        <v>1349</v>
      </c>
      <c r="C13901">
        <v>976</v>
      </c>
      <c r="D13901">
        <v>7</v>
      </c>
      <c r="E13901" t="s">
        <v>49</v>
      </c>
      <c r="F13901">
        <v>0</v>
      </c>
      <c r="G13901">
        <v>0</v>
      </c>
      <c r="H13901">
        <v>0</v>
      </c>
      <c r="I13901">
        <v>4</v>
      </c>
      <c r="J13901">
        <v>4</v>
      </c>
      <c r="K13901">
        <v>0</v>
      </c>
      <c r="L13901" s="10">
        <v>43889</v>
      </c>
    </row>
    <row r="13902" spans="1:12" x14ac:dyDescent="0.2">
      <c r="A13902" t="s">
        <v>29</v>
      </c>
      <c r="B13902">
        <v>1349</v>
      </c>
      <c r="C13902">
        <v>976</v>
      </c>
      <c r="D13902">
        <v>7</v>
      </c>
      <c r="E13902" t="s">
        <v>28</v>
      </c>
      <c r="F13902">
        <v>0</v>
      </c>
      <c r="G13902">
        <v>1</v>
      </c>
      <c r="H13902">
        <v>0</v>
      </c>
      <c r="I13902">
        <v>0</v>
      </c>
      <c r="J13902">
        <v>1</v>
      </c>
      <c r="K13902">
        <v>0</v>
      </c>
      <c r="L13902" s="10">
        <v>43889</v>
      </c>
    </row>
    <row r="13903" spans="1:12" x14ac:dyDescent="0.2">
      <c r="A13903" t="s">
        <v>305</v>
      </c>
      <c r="B13903">
        <v>538</v>
      </c>
      <c r="C13903">
        <v>351</v>
      </c>
      <c r="D13903">
        <v>3</v>
      </c>
      <c r="E13903" t="s">
        <v>306</v>
      </c>
      <c r="F13903">
        <v>0</v>
      </c>
      <c r="G13903">
        <v>3</v>
      </c>
      <c r="H13903">
        <v>0</v>
      </c>
      <c r="I13903">
        <v>143</v>
      </c>
      <c r="J13903">
        <v>88</v>
      </c>
      <c r="K13903">
        <v>3</v>
      </c>
      <c r="L13903" s="10">
        <v>43889</v>
      </c>
    </row>
    <row r="13904" spans="1:12" x14ac:dyDescent="0.2">
      <c r="A13904" t="s">
        <v>305</v>
      </c>
      <c r="B13904">
        <v>538</v>
      </c>
      <c r="C13904">
        <v>351</v>
      </c>
      <c r="D13904">
        <v>3</v>
      </c>
      <c r="E13904" t="s">
        <v>307</v>
      </c>
      <c r="F13904">
        <v>0</v>
      </c>
      <c r="G13904">
        <v>8</v>
      </c>
      <c r="H13904">
        <v>0</v>
      </c>
      <c r="I13904">
        <v>78</v>
      </c>
      <c r="J13904">
        <v>31</v>
      </c>
      <c r="K13904">
        <v>0</v>
      </c>
      <c r="L13904" s="10">
        <v>43889</v>
      </c>
    </row>
    <row r="13905" spans="1:12" x14ac:dyDescent="0.2">
      <c r="A13905" t="s">
        <v>305</v>
      </c>
      <c r="B13905">
        <v>538</v>
      </c>
      <c r="C13905">
        <v>351</v>
      </c>
      <c r="D13905">
        <v>3</v>
      </c>
      <c r="E13905" t="s">
        <v>308</v>
      </c>
      <c r="F13905">
        <v>0</v>
      </c>
      <c r="G13905">
        <v>0</v>
      </c>
      <c r="H13905">
        <v>0</v>
      </c>
      <c r="I13905">
        <v>42</v>
      </c>
      <c r="J13905">
        <v>26</v>
      </c>
      <c r="K13905">
        <v>0</v>
      </c>
      <c r="L13905" s="10">
        <v>43889</v>
      </c>
    </row>
    <row r="13906" spans="1:12" x14ac:dyDescent="0.2">
      <c r="A13906" t="s">
        <v>305</v>
      </c>
      <c r="B13906">
        <v>538</v>
      </c>
      <c r="C13906">
        <v>351</v>
      </c>
      <c r="D13906">
        <v>3</v>
      </c>
      <c r="E13906" t="s">
        <v>309</v>
      </c>
      <c r="F13906">
        <v>0</v>
      </c>
      <c r="G13906">
        <v>0</v>
      </c>
      <c r="H13906">
        <v>0</v>
      </c>
      <c r="I13906">
        <v>39</v>
      </c>
      <c r="J13906">
        <v>23</v>
      </c>
      <c r="K13906">
        <v>0</v>
      </c>
      <c r="L13906" s="10">
        <v>43889</v>
      </c>
    </row>
    <row r="13907" spans="1:12" x14ac:dyDescent="0.2">
      <c r="A13907" t="s">
        <v>305</v>
      </c>
      <c r="B13907">
        <v>538</v>
      </c>
      <c r="C13907">
        <v>351</v>
      </c>
      <c r="D13907">
        <v>3</v>
      </c>
      <c r="E13907" t="s">
        <v>311</v>
      </c>
      <c r="F13907">
        <v>0</v>
      </c>
      <c r="G13907">
        <v>1</v>
      </c>
      <c r="H13907">
        <v>0</v>
      </c>
      <c r="I13907">
        <v>24</v>
      </c>
      <c r="J13907">
        <v>12</v>
      </c>
      <c r="K13907">
        <v>0</v>
      </c>
      <c r="L13907" s="10">
        <v>43889</v>
      </c>
    </row>
    <row r="13908" spans="1:12" x14ac:dyDescent="0.2">
      <c r="A13908" t="s">
        <v>305</v>
      </c>
      <c r="B13908">
        <v>538</v>
      </c>
      <c r="C13908">
        <v>351</v>
      </c>
      <c r="D13908">
        <v>3</v>
      </c>
      <c r="E13908" t="s">
        <v>315</v>
      </c>
      <c r="F13908">
        <v>0</v>
      </c>
      <c r="G13908">
        <v>0</v>
      </c>
      <c r="H13908">
        <v>0</v>
      </c>
      <c r="I13908">
        <v>18</v>
      </c>
      <c r="J13908">
        <v>10</v>
      </c>
      <c r="K13908">
        <v>0</v>
      </c>
      <c r="L13908" s="10">
        <v>43889</v>
      </c>
    </row>
    <row r="13909" spans="1:12" x14ac:dyDescent="0.2">
      <c r="A13909" t="s">
        <v>305</v>
      </c>
      <c r="B13909">
        <v>538</v>
      </c>
      <c r="C13909">
        <v>351</v>
      </c>
      <c r="D13909">
        <v>3</v>
      </c>
      <c r="E13909" t="s">
        <v>310</v>
      </c>
      <c r="F13909">
        <v>0</v>
      </c>
      <c r="G13909">
        <v>0</v>
      </c>
      <c r="H13909">
        <v>0</v>
      </c>
      <c r="I13909">
        <v>30</v>
      </c>
      <c r="J13909">
        <v>23</v>
      </c>
      <c r="K13909">
        <v>0</v>
      </c>
      <c r="L13909" s="10">
        <v>43889</v>
      </c>
    </row>
    <row r="13910" spans="1:12" x14ac:dyDescent="0.2">
      <c r="A13910" t="s">
        <v>305</v>
      </c>
      <c r="B13910">
        <v>538</v>
      </c>
      <c r="C13910">
        <v>351</v>
      </c>
      <c r="D13910">
        <v>3</v>
      </c>
      <c r="E13910" t="s">
        <v>313</v>
      </c>
      <c r="F13910">
        <v>0</v>
      </c>
      <c r="G13910">
        <v>0</v>
      </c>
      <c r="H13910">
        <v>0</v>
      </c>
      <c r="I13910">
        <v>22</v>
      </c>
      <c r="J13910">
        <v>15</v>
      </c>
      <c r="K13910">
        <v>0</v>
      </c>
      <c r="L13910" s="10">
        <v>43889</v>
      </c>
    </row>
    <row r="13911" spans="1:12" x14ac:dyDescent="0.2">
      <c r="A13911" t="s">
        <v>305</v>
      </c>
      <c r="B13911">
        <v>538</v>
      </c>
      <c r="C13911">
        <v>351</v>
      </c>
      <c r="D13911">
        <v>3</v>
      </c>
      <c r="E13911" t="s">
        <v>314</v>
      </c>
      <c r="F13911">
        <v>0</v>
      </c>
      <c r="G13911">
        <v>0</v>
      </c>
      <c r="H13911">
        <v>0</v>
      </c>
      <c r="I13911">
        <v>24</v>
      </c>
      <c r="J13911">
        <v>20</v>
      </c>
      <c r="K13911">
        <v>0</v>
      </c>
      <c r="L13911" s="10">
        <v>43889</v>
      </c>
    </row>
    <row r="13912" spans="1:12" x14ac:dyDescent="0.2">
      <c r="A13912" t="s">
        <v>305</v>
      </c>
      <c r="B13912">
        <v>538</v>
      </c>
      <c r="C13912">
        <v>351</v>
      </c>
      <c r="D13912">
        <v>3</v>
      </c>
      <c r="E13912" t="s">
        <v>312</v>
      </c>
      <c r="F13912">
        <v>0</v>
      </c>
      <c r="G13912">
        <v>0</v>
      </c>
      <c r="H13912">
        <v>0</v>
      </c>
      <c r="I13912">
        <v>22</v>
      </c>
      <c r="J13912">
        <v>18</v>
      </c>
      <c r="K13912">
        <v>0</v>
      </c>
      <c r="L13912" s="10">
        <v>43889</v>
      </c>
    </row>
    <row r="13913" spans="1:12" x14ac:dyDescent="0.2">
      <c r="A13913" t="s">
        <v>305</v>
      </c>
      <c r="B13913">
        <v>538</v>
      </c>
      <c r="C13913">
        <v>351</v>
      </c>
      <c r="D13913">
        <v>3</v>
      </c>
      <c r="E13913" t="s">
        <v>317</v>
      </c>
      <c r="F13913">
        <v>0</v>
      </c>
      <c r="G13913">
        <v>0</v>
      </c>
      <c r="H13913">
        <v>0</v>
      </c>
      <c r="I13913">
        <v>13</v>
      </c>
      <c r="J13913">
        <v>10</v>
      </c>
      <c r="K13913">
        <v>0</v>
      </c>
      <c r="L13913" s="10">
        <v>43889</v>
      </c>
    </row>
    <row r="13914" spans="1:12" x14ac:dyDescent="0.2">
      <c r="A13914" t="s">
        <v>305</v>
      </c>
      <c r="B13914">
        <v>538</v>
      </c>
      <c r="C13914">
        <v>351</v>
      </c>
      <c r="D13914">
        <v>3</v>
      </c>
      <c r="E13914" t="s">
        <v>319</v>
      </c>
      <c r="F13914">
        <v>0</v>
      </c>
      <c r="G13914">
        <v>0</v>
      </c>
      <c r="H13914">
        <v>0</v>
      </c>
      <c r="I13914">
        <v>17</v>
      </c>
      <c r="J13914">
        <v>15</v>
      </c>
      <c r="K13914">
        <v>0</v>
      </c>
      <c r="L13914" s="10">
        <v>43889</v>
      </c>
    </row>
    <row r="13915" spans="1:12" x14ac:dyDescent="0.2">
      <c r="A13915" t="s">
        <v>305</v>
      </c>
      <c r="B13915">
        <v>538</v>
      </c>
      <c r="C13915">
        <v>351</v>
      </c>
      <c r="D13915">
        <v>3</v>
      </c>
      <c r="E13915" t="s">
        <v>316</v>
      </c>
      <c r="F13915">
        <v>0</v>
      </c>
      <c r="G13915">
        <v>0</v>
      </c>
      <c r="H13915">
        <v>0</v>
      </c>
      <c r="I13915">
        <v>12</v>
      </c>
      <c r="J13915">
        <v>10</v>
      </c>
      <c r="K13915">
        <v>0</v>
      </c>
      <c r="L13915" s="10">
        <v>43889</v>
      </c>
    </row>
    <row r="13916" spans="1:12" x14ac:dyDescent="0.2">
      <c r="A13916" t="s">
        <v>305</v>
      </c>
      <c r="B13916">
        <v>538</v>
      </c>
      <c r="C13916">
        <v>351</v>
      </c>
      <c r="D13916">
        <v>3</v>
      </c>
      <c r="E13916" t="s">
        <v>325</v>
      </c>
      <c r="F13916">
        <v>0</v>
      </c>
      <c r="G13916">
        <v>0</v>
      </c>
      <c r="H13916">
        <v>0</v>
      </c>
      <c r="I13916">
        <v>4</v>
      </c>
      <c r="J13916">
        <v>2</v>
      </c>
      <c r="K13916">
        <v>0</v>
      </c>
      <c r="L13916" s="10">
        <v>43889</v>
      </c>
    </row>
    <row r="13917" spans="1:12" x14ac:dyDescent="0.2">
      <c r="A13917" t="s">
        <v>305</v>
      </c>
      <c r="B13917">
        <v>538</v>
      </c>
      <c r="C13917">
        <v>351</v>
      </c>
      <c r="D13917">
        <v>3</v>
      </c>
      <c r="E13917" t="s">
        <v>320</v>
      </c>
      <c r="F13917">
        <v>0</v>
      </c>
      <c r="G13917">
        <v>1</v>
      </c>
      <c r="H13917">
        <v>0</v>
      </c>
      <c r="I13917">
        <v>8</v>
      </c>
      <c r="J13917">
        <v>7</v>
      </c>
      <c r="K13917">
        <v>0</v>
      </c>
      <c r="L13917" s="10">
        <v>43889</v>
      </c>
    </row>
    <row r="13918" spans="1:12" x14ac:dyDescent="0.2">
      <c r="A13918" t="s">
        <v>305</v>
      </c>
      <c r="B13918">
        <v>538</v>
      </c>
      <c r="C13918">
        <v>351</v>
      </c>
      <c r="D13918">
        <v>3</v>
      </c>
      <c r="E13918" t="s">
        <v>321</v>
      </c>
      <c r="F13918">
        <v>0</v>
      </c>
      <c r="G13918">
        <v>0</v>
      </c>
      <c r="H13918">
        <v>0</v>
      </c>
      <c r="I13918">
        <v>7</v>
      </c>
      <c r="J13918">
        <v>6</v>
      </c>
      <c r="K13918">
        <v>0</v>
      </c>
      <c r="L13918" s="10">
        <v>43889</v>
      </c>
    </row>
    <row r="13919" spans="1:12" x14ac:dyDescent="0.2">
      <c r="A13919" t="s">
        <v>305</v>
      </c>
      <c r="B13919">
        <v>538</v>
      </c>
      <c r="C13919">
        <v>351</v>
      </c>
      <c r="D13919">
        <v>3</v>
      </c>
      <c r="E13919" t="s">
        <v>323</v>
      </c>
      <c r="F13919">
        <v>0</v>
      </c>
      <c r="G13919">
        <v>0</v>
      </c>
      <c r="H13919">
        <v>0</v>
      </c>
      <c r="I13919">
        <v>16</v>
      </c>
      <c r="J13919">
        <v>16</v>
      </c>
      <c r="K13919">
        <v>0</v>
      </c>
      <c r="L13919" s="10">
        <v>43889</v>
      </c>
    </row>
    <row r="13920" spans="1:12" x14ac:dyDescent="0.2">
      <c r="A13920" t="s">
        <v>305</v>
      </c>
      <c r="B13920">
        <v>538</v>
      </c>
      <c r="C13920">
        <v>351</v>
      </c>
      <c r="D13920">
        <v>3</v>
      </c>
      <c r="E13920" t="s">
        <v>318</v>
      </c>
      <c r="F13920">
        <v>0</v>
      </c>
      <c r="G13920">
        <v>0</v>
      </c>
      <c r="H13920">
        <v>0</v>
      </c>
      <c r="I13920">
        <v>9</v>
      </c>
      <c r="J13920">
        <v>9</v>
      </c>
      <c r="K13920">
        <v>0</v>
      </c>
      <c r="L13920" s="10">
        <v>43889</v>
      </c>
    </row>
    <row r="13921" spans="1:12" x14ac:dyDescent="0.2">
      <c r="A13921" t="s">
        <v>305</v>
      </c>
      <c r="B13921">
        <v>538</v>
      </c>
      <c r="C13921">
        <v>351</v>
      </c>
      <c r="D13921">
        <v>3</v>
      </c>
      <c r="E13921" t="s">
        <v>322</v>
      </c>
      <c r="F13921">
        <v>0</v>
      </c>
      <c r="G13921">
        <v>0</v>
      </c>
      <c r="H13921">
        <v>0</v>
      </c>
      <c r="I13921">
        <v>6</v>
      </c>
      <c r="J13921">
        <v>6</v>
      </c>
      <c r="K13921">
        <v>0</v>
      </c>
      <c r="L13921" s="10">
        <v>43889</v>
      </c>
    </row>
    <row r="13922" spans="1:12" x14ac:dyDescent="0.2">
      <c r="A13922" t="s">
        <v>305</v>
      </c>
      <c r="B13922">
        <v>538</v>
      </c>
      <c r="C13922">
        <v>351</v>
      </c>
      <c r="D13922">
        <v>3</v>
      </c>
      <c r="E13922" t="s">
        <v>324</v>
      </c>
      <c r="F13922">
        <v>0</v>
      </c>
      <c r="G13922">
        <v>0</v>
      </c>
      <c r="H13922">
        <v>0</v>
      </c>
      <c r="I13922">
        <v>3</v>
      </c>
      <c r="J13922">
        <v>3</v>
      </c>
      <c r="K13922">
        <v>0</v>
      </c>
      <c r="L13922" s="10">
        <v>43889</v>
      </c>
    </row>
    <row r="13923" spans="1:12" x14ac:dyDescent="0.2">
      <c r="A13923" t="s">
        <v>305</v>
      </c>
      <c r="B13923">
        <v>538</v>
      </c>
      <c r="C13923">
        <v>351</v>
      </c>
      <c r="D13923">
        <v>3</v>
      </c>
      <c r="E13923" t="s">
        <v>326</v>
      </c>
      <c r="F13923">
        <v>0</v>
      </c>
      <c r="G13923">
        <v>0</v>
      </c>
      <c r="H13923">
        <v>0</v>
      </c>
      <c r="I13923">
        <v>1</v>
      </c>
      <c r="J13923">
        <v>1</v>
      </c>
      <c r="K13923">
        <v>0</v>
      </c>
      <c r="L13923" s="10">
        <v>43889</v>
      </c>
    </row>
    <row r="13924" spans="1:12" x14ac:dyDescent="0.2">
      <c r="A13924" t="s">
        <v>364</v>
      </c>
      <c r="B13924">
        <v>480</v>
      </c>
      <c r="C13924">
        <v>301</v>
      </c>
      <c r="D13924">
        <v>13</v>
      </c>
      <c r="E13924" t="s">
        <v>365</v>
      </c>
      <c r="F13924">
        <v>0</v>
      </c>
      <c r="G13924">
        <v>9</v>
      </c>
      <c r="H13924">
        <v>0</v>
      </c>
      <c r="I13924">
        <v>198</v>
      </c>
      <c r="J13924">
        <v>94</v>
      </c>
      <c r="K13924">
        <v>4</v>
      </c>
      <c r="L13924" s="10">
        <v>43889</v>
      </c>
    </row>
    <row r="13925" spans="1:12" x14ac:dyDescent="0.2">
      <c r="A13925" t="s">
        <v>364</v>
      </c>
      <c r="B13925">
        <v>480</v>
      </c>
      <c r="C13925">
        <v>301</v>
      </c>
      <c r="D13925">
        <v>13</v>
      </c>
      <c r="E13925" t="s">
        <v>367</v>
      </c>
      <c r="F13925">
        <v>0</v>
      </c>
      <c r="G13925">
        <v>2</v>
      </c>
      <c r="H13925">
        <v>0</v>
      </c>
      <c r="I13925">
        <v>46</v>
      </c>
      <c r="J13925">
        <v>31</v>
      </c>
      <c r="K13925">
        <v>0</v>
      </c>
      <c r="L13925" s="10">
        <v>43889</v>
      </c>
    </row>
    <row r="13926" spans="1:12" x14ac:dyDescent="0.2">
      <c r="A13926" t="s">
        <v>364</v>
      </c>
      <c r="B13926">
        <v>480</v>
      </c>
      <c r="C13926">
        <v>301</v>
      </c>
      <c r="D13926">
        <v>13</v>
      </c>
      <c r="E13926" t="s">
        <v>366</v>
      </c>
      <c r="F13926">
        <v>0</v>
      </c>
      <c r="G13926">
        <v>4</v>
      </c>
      <c r="H13926">
        <v>0</v>
      </c>
      <c r="I13926">
        <v>52</v>
      </c>
      <c r="J13926">
        <v>36</v>
      </c>
      <c r="K13926">
        <v>3</v>
      </c>
      <c r="L13926" s="10">
        <v>43889</v>
      </c>
    </row>
    <row r="13927" spans="1:12" x14ac:dyDescent="0.2">
      <c r="A13927" t="s">
        <v>364</v>
      </c>
      <c r="B13927">
        <v>480</v>
      </c>
      <c r="C13927">
        <v>301</v>
      </c>
      <c r="D13927">
        <v>13</v>
      </c>
      <c r="E13927" t="s">
        <v>369</v>
      </c>
      <c r="F13927">
        <v>0</v>
      </c>
      <c r="G13927">
        <v>0</v>
      </c>
      <c r="H13927">
        <v>0</v>
      </c>
      <c r="I13927">
        <v>43</v>
      </c>
      <c r="J13927">
        <v>33</v>
      </c>
      <c r="K13927">
        <v>1</v>
      </c>
      <c r="L13927" s="10">
        <v>43889</v>
      </c>
    </row>
    <row r="13928" spans="1:12" x14ac:dyDescent="0.2">
      <c r="A13928" t="s">
        <v>364</v>
      </c>
      <c r="B13928">
        <v>480</v>
      </c>
      <c r="C13928">
        <v>301</v>
      </c>
      <c r="D13928">
        <v>13</v>
      </c>
      <c r="E13928" t="s">
        <v>368</v>
      </c>
      <c r="F13928">
        <v>0</v>
      </c>
      <c r="G13928">
        <v>0</v>
      </c>
      <c r="H13928">
        <v>0</v>
      </c>
      <c r="I13928">
        <v>47</v>
      </c>
      <c r="J13928">
        <v>35</v>
      </c>
      <c r="K13928">
        <v>4</v>
      </c>
      <c r="L13928" s="10">
        <v>43889</v>
      </c>
    </row>
    <row r="13929" spans="1:12" x14ac:dyDescent="0.2">
      <c r="A13929" t="s">
        <v>364</v>
      </c>
      <c r="B13929">
        <v>480</v>
      </c>
      <c r="C13929">
        <v>301</v>
      </c>
      <c r="D13929">
        <v>13</v>
      </c>
      <c r="E13929" t="s">
        <v>370</v>
      </c>
      <c r="F13929">
        <v>0</v>
      </c>
      <c r="G13929">
        <v>1</v>
      </c>
      <c r="H13929">
        <v>0</v>
      </c>
      <c r="I13929">
        <v>26</v>
      </c>
      <c r="J13929">
        <v>17</v>
      </c>
      <c r="K13929">
        <v>1</v>
      </c>
      <c r="L13929" s="10">
        <v>43889</v>
      </c>
    </row>
    <row r="13930" spans="1:12" x14ac:dyDescent="0.2">
      <c r="A13930" t="s">
        <v>364</v>
      </c>
      <c r="B13930">
        <v>480</v>
      </c>
      <c r="C13930">
        <v>301</v>
      </c>
      <c r="D13930">
        <v>13</v>
      </c>
      <c r="E13930" t="s">
        <v>373</v>
      </c>
      <c r="F13930">
        <v>0</v>
      </c>
      <c r="G13930">
        <v>0</v>
      </c>
      <c r="H13930">
        <v>0</v>
      </c>
      <c r="I13930">
        <v>14</v>
      </c>
      <c r="J13930">
        <v>9</v>
      </c>
      <c r="K13930">
        <v>0</v>
      </c>
      <c r="L13930" s="10">
        <v>43889</v>
      </c>
    </row>
    <row r="13931" spans="1:12" x14ac:dyDescent="0.2">
      <c r="A13931" t="s">
        <v>364</v>
      </c>
      <c r="B13931">
        <v>480</v>
      </c>
      <c r="C13931">
        <v>301</v>
      </c>
      <c r="D13931">
        <v>13</v>
      </c>
      <c r="E13931" t="s">
        <v>371</v>
      </c>
      <c r="F13931">
        <v>0</v>
      </c>
      <c r="G13931">
        <v>0</v>
      </c>
      <c r="H13931">
        <v>0</v>
      </c>
      <c r="I13931">
        <v>17</v>
      </c>
      <c r="J13931">
        <v>13</v>
      </c>
      <c r="K13931">
        <v>0</v>
      </c>
      <c r="L13931" s="10">
        <v>43889</v>
      </c>
    </row>
    <row r="13932" spans="1:12" x14ac:dyDescent="0.2">
      <c r="A13932" t="s">
        <v>364</v>
      </c>
      <c r="B13932">
        <v>480</v>
      </c>
      <c r="C13932">
        <v>301</v>
      </c>
      <c r="D13932">
        <v>13</v>
      </c>
      <c r="E13932" t="s">
        <v>372</v>
      </c>
      <c r="F13932">
        <v>0</v>
      </c>
      <c r="G13932">
        <v>2</v>
      </c>
      <c r="H13932">
        <v>0</v>
      </c>
      <c r="I13932">
        <v>14</v>
      </c>
      <c r="J13932">
        <v>11</v>
      </c>
      <c r="K13932">
        <v>0</v>
      </c>
      <c r="L13932" s="10">
        <v>43889</v>
      </c>
    </row>
    <row r="13933" spans="1:12" x14ac:dyDescent="0.2">
      <c r="A13933" t="s">
        <v>364</v>
      </c>
      <c r="B13933">
        <v>480</v>
      </c>
      <c r="C13933">
        <v>301</v>
      </c>
      <c r="D13933">
        <v>13</v>
      </c>
      <c r="E13933" t="s">
        <v>375</v>
      </c>
      <c r="F13933">
        <v>0</v>
      </c>
      <c r="G13933">
        <v>0</v>
      </c>
      <c r="H13933">
        <v>0</v>
      </c>
      <c r="I13933">
        <v>5</v>
      </c>
      <c r="J13933">
        <v>4</v>
      </c>
      <c r="K13933">
        <v>0</v>
      </c>
      <c r="L13933" s="10">
        <v>43889</v>
      </c>
    </row>
    <row r="13934" spans="1:12" x14ac:dyDescent="0.2">
      <c r="A13934" t="s">
        <v>364</v>
      </c>
      <c r="B13934">
        <v>480</v>
      </c>
      <c r="C13934">
        <v>301</v>
      </c>
      <c r="D13934">
        <v>13</v>
      </c>
      <c r="E13934" t="s">
        <v>374</v>
      </c>
      <c r="F13934">
        <v>0</v>
      </c>
      <c r="G13934">
        <v>0</v>
      </c>
      <c r="H13934">
        <v>0</v>
      </c>
      <c r="I13934">
        <v>15</v>
      </c>
      <c r="J13934">
        <v>15</v>
      </c>
      <c r="K13934">
        <v>0</v>
      </c>
      <c r="L13934" s="10">
        <v>43889</v>
      </c>
    </row>
    <row r="13935" spans="1:12" x14ac:dyDescent="0.2">
      <c r="A13935" t="s">
        <v>364</v>
      </c>
      <c r="B13935">
        <v>480</v>
      </c>
      <c r="C13935">
        <v>301</v>
      </c>
      <c r="D13935">
        <v>13</v>
      </c>
      <c r="E13935" t="s">
        <v>376</v>
      </c>
      <c r="F13935">
        <v>0</v>
      </c>
      <c r="G13935">
        <v>0</v>
      </c>
      <c r="H13935">
        <v>0</v>
      </c>
      <c r="I13935">
        <v>2</v>
      </c>
      <c r="J13935">
        <v>2</v>
      </c>
      <c r="K13935">
        <v>0</v>
      </c>
      <c r="L13935" s="10">
        <v>43889</v>
      </c>
    </row>
    <row r="13936" spans="1:12" x14ac:dyDescent="0.2">
      <c r="A13936" t="s">
        <v>364</v>
      </c>
      <c r="B13936">
        <v>480</v>
      </c>
      <c r="C13936">
        <v>301</v>
      </c>
      <c r="D13936">
        <v>13</v>
      </c>
      <c r="E13936" t="s">
        <v>553</v>
      </c>
      <c r="F13936">
        <v>0</v>
      </c>
      <c r="G13936">
        <v>0</v>
      </c>
      <c r="H13936">
        <v>0</v>
      </c>
      <c r="I13936">
        <v>1</v>
      </c>
      <c r="J13936">
        <v>1</v>
      </c>
      <c r="K13936">
        <v>0</v>
      </c>
      <c r="L13936" s="10">
        <v>43889</v>
      </c>
    </row>
    <row r="13937" spans="1:12" x14ac:dyDescent="0.2">
      <c r="A13937" t="s">
        <v>377</v>
      </c>
      <c r="B13937">
        <v>252</v>
      </c>
      <c r="C13937">
        <v>176</v>
      </c>
      <c r="D13937">
        <v>2</v>
      </c>
      <c r="E13937" t="s">
        <v>381</v>
      </c>
      <c r="F13937">
        <v>0</v>
      </c>
      <c r="G13937">
        <v>0</v>
      </c>
      <c r="H13937">
        <v>0</v>
      </c>
      <c r="I13937">
        <v>28</v>
      </c>
      <c r="J13937">
        <v>8</v>
      </c>
      <c r="K13937">
        <v>1</v>
      </c>
      <c r="L13937" s="10">
        <v>43889</v>
      </c>
    </row>
    <row r="13938" spans="1:12" x14ac:dyDescent="0.2">
      <c r="A13938" t="s">
        <v>377</v>
      </c>
      <c r="B13938">
        <v>252</v>
      </c>
      <c r="C13938">
        <v>176</v>
      </c>
      <c r="D13938">
        <v>2</v>
      </c>
      <c r="E13938" t="s">
        <v>379</v>
      </c>
      <c r="F13938">
        <v>0</v>
      </c>
      <c r="G13938">
        <v>1</v>
      </c>
      <c r="H13938">
        <v>0</v>
      </c>
      <c r="I13938">
        <v>44</v>
      </c>
      <c r="J13938">
        <v>33</v>
      </c>
      <c r="K13938">
        <v>1</v>
      </c>
      <c r="L13938" s="10">
        <v>43889</v>
      </c>
    </row>
    <row r="13939" spans="1:12" x14ac:dyDescent="0.2">
      <c r="A13939" t="s">
        <v>377</v>
      </c>
      <c r="B13939">
        <v>252</v>
      </c>
      <c r="C13939">
        <v>176</v>
      </c>
      <c r="D13939">
        <v>2</v>
      </c>
      <c r="E13939" t="s">
        <v>383</v>
      </c>
      <c r="F13939">
        <v>0</v>
      </c>
      <c r="G13939">
        <v>0</v>
      </c>
      <c r="H13939">
        <v>0</v>
      </c>
      <c r="I13939">
        <v>24</v>
      </c>
      <c r="J13939">
        <v>15</v>
      </c>
      <c r="K13939">
        <v>0</v>
      </c>
      <c r="L13939" s="10">
        <v>43889</v>
      </c>
    </row>
    <row r="13940" spans="1:12" x14ac:dyDescent="0.2">
      <c r="A13940" t="s">
        <v>377</v>
      </c>
      <c r="B13940">
        <v>252</v>
      </c>
      <c r="C13940">
        <v>176</v>
      </c>
      <c r="D13940">
        <v>2</v>
      </c>
      <c r="E13940" t="s">
        <v>382</v>
      </c>
      <c r="F13940">
        <v>0</v>
      </c>
      <c r="G13940">
        <v>2</v>
      </c>
      <c r="H13940">
        <v>0</v>
      </c>
      <c r="I13940">
        <v>19</v>
      </c>
      <c r="J13940">
        <v>10</v>
      </c>
      <c r="K13940">
        <v>0</v>
      </c>
      <c r="L13940" s="10">
        <v>43889</v>
      </c>
    </row>
    <row r="13941" spans="1:12" x14ac:dyDescent="0.2">
      <c r="A13941" t="s">
        <v>377</v>
      </c>
      <c r="B13941">
        <v>252</v>
      </c>
      <c r="C13941">
        <v>176</v>
      </c>
      <c r="D13941">
        <v>2</v>
      </c>
      <c r="E13941" t="s">
        <v>380</v>
      </c>
      <c r="F13941">
        <v>0</v>
      </c>
      <c r="G13941">
        <v>0</v>
      </c>
      <c r="H13941">
        <v>0</v>
      </c>
      <c r="I13941">
        <v>32</v>
      </c>
      <c r="J13941">
        <v>24</v>
      </c>
      <c r="K13941">
        <v>0</v>
      </c>
      <c r="L13941" s="10">
        <v>43889</v>
      </c>
    </row>
    <row r="13942" spans="1:12" x14ac:dyDescent="0.2">
      <c r="A13942" t="s">
        <v>377</v>
      </c>
      <c r="B13942">
        <v>252</v>
      </c>
      <c r="C13942">
        <v>176</v>
      </c>
      <c r="D13942">
        <v>2</v>
      </c>
      <c r="E13942" t="s">
        <v>384</v>
      </c>
      <c r="F13942">
        <v>0</v>
      </c>
      <c r="G13942">
        <v>1</v>
      </c>
      <c r="H13942">
        <v>0</v>
      </c>
      <c r="I13942">
        <v>11</v>
      </c>
      <c r="J13942">
        <v>4</v>
      </c>
      <c r="K13942">
        <v>0</v>
      </c>
      <c r="L13942" s="10">
        <v>43889</v>
      </c>
    </row>
    <row r="13943" spans="1:12" x14ac:dyDescent="0.2">
      <c r="A13943" t="s">
        <v>377</v>
      </c>
      <c r="B13943">
        <v>252</v>
      </c>
      <c r="C13943">
        <v>176</v>
      </c>
      <c r="D13943">
        <v>2</v>
      </c>
      <c r="E13943" t="s">
        <v>378</v>
      </c>
      <c r="F13943">
        <v>0</v>
      </c>
      <c r="G13943">
        <v>4</v>
      </c>
      <c r="H13943">
        <v>0</v>
      </c>
      <c r="I13943">
        <v>55</v>
      </c>
      <c r="J13943">
        <v>50</v>
      </c>
      <c r="K13943">
        <v>0</v>
      </c>
      <c r="L13943" s="10">
        <v>43889</v>
      </c>
    </row>
    <row r="13944" spans="1:12" x14ac:dyDescent="0.2">
      <c r="A13944" t="s">
        <v>377</v>
      </c>
      <c r="B13944">
        <v>252</v>
      </c>
      <c r="C13944">
        <v>176</v>
      </c>
      <c r="D13944">
        <v>2</v>
      </c>
      <c r="E13944" t="s">
        <v>385</v>
      </c>
      <c r="F13944">
        <v>0</v>
      </c>
      <c r="G13944">
        <v>0</v>
      </c>
      <c r="H13944">
        <v>0</v>
      </c>
      <c r="I13944">
        <v>11</v>
      </c>
      <c r="J13944">
        <v>7</v>
      </c>
      <c r="K13944">
        <v>0</v>
      </c>
      <c r="L13944" s="10">
        <v>43889</v>
      </c>
    </row>
    <row r="13945" spans="1:12" x14ac:dyDescent="0.2">
      <c r="A13945" t="s">
        <v>377</v>
      </c>
      <c r="B13945">
        <v>252</v>
      </c>
      <c r="C13945">
        <v>176</v>
      </c>
      <c r="D13945">
        <v>2</v>
      </c>
      <c r="E13945" t="s">
        <v>387</v>
      </c>
      <c r="F13945">
        <v>0</v>
      </c>
      <c r="G13945">
        <v>0</v>
      </c>
      <c r="H13945">
        <v>0</v>
      </c>
      <c r="I13945">
        <v>8</v>
      </c>
      <c r="J13945">
        <v>6</v>
      </c>
      <c r="K13945">
        <v>0</v>
      </c>
      <c r="L13945" s="10">
        <v>43889</v>
      </c>
    </row>
    <row r="13946" spans="1:12" x14ac:dyDescent="0.2">
      <c r="A13946" t="s">
        <v>377</v>
      </c>
      <c r="B13946">
        <v>252</v>
      </c>
      <c r="C13946">
        <v>176</v>
      </c>
      <c r="D13946">
        <v>2</v>
      </c>
      <c r="E13946" t="s">
        <v>386</v>
      </c>
      <c r="F13946">
        <v>0</v>
      </c>
      <c r="G13946">
        <v>0</v>
      </c>
      <c r="H13946">
        <v>0</v>
      </c>
      <c r="I13946">
        <v>8</v>
      </c>
      <c r="J13946">
        <v>7</v>
      </c>
      <c r="K13946">
        <v>0</v>
      </c>
      <c r="L13946" s="10">
        <v>43889</v>
      </c>
    </row>
    <row r="13947" spans="1:12" x14ac:dyDescent="0.2">
      <c r="A13947" t="s">
        <v>377</v>
      </c>
      <c r="B13947">
        <v>252</v>
      </c>
      <c r="C13947">
        <v>176</v>
      </c>
      <c r="D13947">
        <v>2</v>
      </c>
      <c r="E13947" t="s">
        <v>390</v>
      </c>
      <c r="F13947">
        <v>0</v>
      </c>
      <c r="G13947">
        <v>0</v>
      </c>
      <c r="H13947">
        <v>0</v>
      </c>
      <c r="I13947">
        <v>5</v>
      </c>
      <c r="J13947">
        <v>5</v>
      </c>
      <c r="K13947">
        <v>0</v>
      </c>
      <c r="L13947" s="10">
        <v>43889</v>
      </c>
    </row>
    <row r="13948" spans="1:12" x14ac:dyDescent="0.2">
      <c r="A13948" t="s">
        <v>377</v>
      </c>
      <c r="B13948">
        <v>252</v>
      </c>
      <c r="C13948">
        <v>176</v>
      </c>
      <c r="D13948">
        <v>2</v>
      </c>
      <c r="E13948" t="s">
        <v>388</v>
      </c>
      <c r="F13948">
        <v>0</v>
      </c>
      <c r="G13948">
        <v>0</v>
      </c>
      <c r="H13948">
        <v>0</v>
      </c>
      <c r="I13948">
        <v>4</v>
      </c>
      <c r="J13948">
        <v>4</v>
      </c>
      <c r="K13948">
        <v>0</v>
      </c>
      <c r="L13948" s="10">
        <v>43889</v>
      </c>
    </row>
    <row r="13949" spans="1:12" x14ac:dyDescent="0.2">
      <c r="A13949" t="s">
        <v>377</v>
      </c>
      <c r="B13949">
        <v>252</v>
      </c>
      <c r="C13949">
        <v>176</v>
      </c>
      <c r="D13949">
        <v>2</v>
      </c>
      <c r="E13949" t="s">
        <v>389</v>
      </c>
      <c r="F13949">
        <v>0</v>
      </c>
      <c r="G13949">
        <v>0</v>
      </c>
      <c r="H13949">
        <v>0</v>
      </c>
      <c r="I13949">
        <v>3</v>
      </c>
      <c r="J13949">
        <v>3</v>
      </c>
      <c r="K13949">
        <v>0</v>
      </c>
      <c r="L13949" s="10">
        <v>43889</v>
      </c>
    </row>
    <row r="13950" spans="1:12" x14ac:dyDescent="0.2">
      <c r="A13950" t="s">
        <v>12</v>
      </c>
      <c r="B13950">
        <v>136</v>
      </c>
      <c r="C13950">
        <v>109</v>
      </c>
      <c r="D13950">
        <v>3</v>
      </c>
      <c r="E13950" t="s">
        <v>13</v>
      </c>
      <c r="F13950">
        <v>0</v>
      </c>
      <c r="G13950">
        <v>3</v>
      </c>
      <c r="H13950">
        <v>0</v>
      </c>
      <c r="I13950">
        <v>60</v>
      </c>
      <c r="J13950">
        <v>42</v>
      </c>
      <c r="K13950">
        <v>2</v>
      </c>
      <c r="L13950" s="10">
        <v>43889</v>
      </c>
    </row>
    <row r="13951" spans="1:12" x14ac:dyDescent="0.2">
      <c r="A13951" t="s">
        <v>12</v>
      </c>
      <c r="B13951">
        <v>136</v>
      </c>
      <c r="C13951">
        <v>109</v>
      </c>
      <c r="D13951">
        <v>3</v>
      </c>
      <c r="E13951" t="s">
        <v>14</v>
      </c>
      <c r="F13951">
        <v>0</v>
      </c>
      <c r="G13951">
        <v>0</v>
      </c>
      <c r="H13951">
        <v>0</v>
      </c>
      <c r="I13951">
        <v>15</v>
      </c>
      <c r="J13951">
        <v>11</v>
      </c>
      <c r="K13951">
        <v>1</v>
      </c>
      <c r="L13951" s="10">
        <v>43889</v>
      </c>
    </row>
    <row r="13952" spans="1:12" x14ac:dyDescent="0.2">
      <c r="A13952" t="s">
        <v>12</v>
      </c>
      <c r="B13952">
        <v>136</v>
      </c>
      <c r="C13952">
        <v>109</v>
      </c>
      <c r="D13952">
        <v>3</v>
      </c>
      <c r="E13952" t="s">
        <v>15</v>
      </c>
      <c r="F13952">
        <v>0</v>
      </c>
      <c r="G13952">
        <v>0</v>
      </c>
      <c r="H13952">
        <v>0</v>
      </c>
      <c r="I13952">
        <v>12</v>
      </c>
      <c r="J13952">
        <v>10</v>
      </c>
      <c r="K13952">
        <v>0</v>
      </c>
      <c r="L13952" s="10">
        <v>43889</v>
      </c>
    </row>
    <row r="13953" spans="1:12" x14ac:dyDescent="0.2">
      <c r="A13953" t="s">
        <v>12</v>
      </c>
      <c r="B13953">
        <v>136</v>
      </c>
      <c r="C13953">
        <v>109</v>
      </c>
      <c r="D13953">
        <v>3</v>
      </c>
      <c r="E13953" t="s">
        <v>17</v>
      </c>
      <c r="F13953">
        <v>0</v>
      </c>
      <c r="G13953">
        <v>2</v>
      </c>
      <c r="H13953">
        <v>0</v>
      </c>
      <c r="I13953">
        <v>6</v>
      </c>
      <c r="J13953">
        <v>4</v>
      </c>
      <c r="K13953">
        <v>0</v>
      </c>
      <c r="L13953" s="10">
        <v>43889</v>
      </c>
    </row>
    <row r="13954" spans="1:12" x14ac:dyDescent="0.2">
      <c r="A13954" t="s">
        <v>12</v>
      </c>
      <c r="B13954">
        <v>136</v>
      </c>
      <c r="C13954">
        <v>109</v>
      </c>
      <c r="D13954">
        <v>3</v>
      </c>
      <c r="E13954" t="s">
        <v>20</v>
      </c>
      <c r="F13954">
        <v>0</v>
      </c>
      <c r="G13954">
        <v>1</v>
      </c>
      <c r="H13954">
        <v>0</v>
      </c>
      <c r="I13954">
        <v>4</v>
      </c>
      <c r="J13954">
        <v>2</v>
      </c>
      <c r="K13954">
        <v>0</v>
      </c>
      <c r="L13954" s="10">
        <v>43889</v>
      </c>
    </row>
    <row r="13955" spans="1:12" x14ac:dyDescent="0.2">
      <c r="A13955" t="s">
        <v>12</v>
      </c>
      <c r="B13955">
        <v>136</v>
      </c>
      <c r="C13955">
        <v>109</v>
      </c>
      <c r="D13955">
        <v>3</v>
      </c>
      <c r="E13955" t="s">
        <v>16</v>
      </c>
      <c r="F13955">
        <v>0</v>
      </c>
      <c r="G13955">
        <v>2</v>
      </c>
      <c r="H13955">
        <v>0</v>
      </c>
      <c r="I13955">
        <v>6</v>
      </c>
      <c r="J13955">
        <v>5</v>
      </c>
      <c r="K13955">
        <v>0</v>
      </c>
      <c r="L13955" s="10">
        <v>43889</v>
      </c>
    </row>
    <row r="13956" spans="1:12" x14ac:dyDescent="0.2">
      <c r="A13956" t="s">
        <v>12</v>
      </c>
      <c r="B13956">
        <v>136</v>
      </c>
      <c r="C13956">
        <v>109</v>
      </c>
      <c r="D13956">
        <v>3</v>
      </c>
      <c r="E13956" t="s">
        <v>18</v>
      </c>
      <c r="F13956">
        <v>0</v>
      </c>
      <c r="G13956">
        <v>0</v>
      </c>
      <c r="H13956">
        <v>0</v>
      </c>
      <c r="I13956">
        <v>6</v>
      </c>
      <c r="J13956">
        <v>5</v>
      </c>
      <c r="K13956">
        <v>0</v>
      </c>
      <c r="L13956" s="10">
        <v>43889</v>
      </c>
    </row>
    <row r="13957" spans="1:12" x14ac:dyDescent="0.2">
      <c r="A13957" t="s">
        <v>12</v>
      </c>
      <c r="B13957">
        <v>136</v>
      </c>
      <c r="C13957">
        <v>109</v>
      </c>
      <c r="D13957">
        <v>3</v>
      </c>
      <c r="E13957" t="s">
        <v>27</v>
      </c>
      <c r="F13957">
        <v>0</v>
      </c>
      <c r="G13957">
        <v>0</v>
      </c>
      <c r="H13957">
        <v>0</v>
      </c>
      <c r="I13957">
        <v>2</v>
      </c>
      <c r="J13957">
        <v>1</v>
      </c>
      <c r="K13957">
        <v>0</v>
      </c>
      <c r="L13957" s="10">
        <v>43889</v>
      </c>
    </row>
    <row r="13958" spans="1:12" x14ac:dyDescent="0.2">
      <c r="A13958" t="s">
        <v>12</v>
      </c>
      <c r="B13958">
        <v>136</v>
      </c>
      <c r="C13958">
        <v>109</v>
      </c>
      <c r="D13958">
        <v>3</v>
      </c>
      <c r="E13958" t="s">
        <v>19</v>
      </c>
      <c r="F13958">
        <v>0</v>
      </c>
      <c r="G13958">
        <v>1</v>
      </c>
      <c r="H13958">
        <v>0</v>
      </c>
      <c r="I13958">
        <v>6</v>
      </c>
      <c r="J13958">
        <v>6</v>
      </c>
      <c r="K13958">
        <v>0</v>
      </c>
      <c r="L13958" s="10">
        <v>43889</v>
      </c>
    </row>
    <row r="13959" spans="1:12" x14ac:dyDescent="0.2">
      <c r="A13959" t="s">
        <v>12</v>
      </c>
      <c r="B13959">
        <v>136</v>
      </c>
      <c r="C13959">
        <v>109</v>
      </c>
      <c r="D13959">
        <v>3</v>
      </c>
      <c r="E13959" t="s">
        <v>21</v>
      </c>
      <c r="F13959">
        <v>0</v>
      </c>
      <c r="G13959">
        <v>0</v>
      </c>
      <c r="H13959">
        <v>0</v>
      </c>
      <c r="I13959">
        <v>4</v>
      </c>
      <c r="J13959">
        <v>4</v>
      </c>
      <c r="K13959">
        <v>0</v>
      </c>
      <c r="L13959" s="10">
        <v>43889</v>
      </c>
    </row>
    <row r="13960" spans="1:12" x14ac:dyDescent="0.2">
      <c r="A13960" t="s">
        <v>12</v>
      </c>
      <c r="B13960">
        <v>136</v>
      </c>
      <c r="C13960">
        <v>109</v>
      </c>
      <c r="D13960">
        <v>3</v>
      </c>
      <c r="E13960" t="s">
        <v>22</v>
      </c>
      <c r="F13960">
        <v>0</v>
      </c>
      <c r="G13960">
        <v>0</v>
      </c>
      <c r="H13960">
        <v>0</v>
      </c>
      <c r="I13960">
        <v>4</v>
      </c>
      <c r="J13960">
        <v>4</v>
      </c>
      <c r="K13960">
        <v>0</v>
      </c>
      <c r="L13960" s="10">
        <v>43889</v>
      </c>
    </row>
    <row r="13961" spans="1:12" x14ac:dyDescent="0.2">
      <c r="A13961" t="s">
        <v>12</v>
      </c>
      <c r="B13961">
        <v>136</v>
      </c>
      <c r="C13961">
        <v>109</v>
      </c>
      <c r="D13961">
        <v>3</v>
      </c>
      <c r="E13961" t="s">
        <v>24</v>
      </c>
      <c r="F13961">
        <v>0</v>
      </c>
      <c r="G13961">
        <v>0</v>
      </c>
      <c r="H13961">
        <v>0</v>
      </c>
      <c r="I13961">
        <v>4</v>
      </c>
      <c r="J13961">
        <v>4</v>
      </c>
      <c r="K13961">
        <v>0</v>
      </c>
      <c r="L13961" s="10">
        <v>43889</v>
      </c>
    </row>
    <row r="13962" spans="1:12" x14ac:dyDescent="0.2">
      <c r="A13962" t="s">
        <v>12</v>
      </c>
      <c r="B13962">
        <v>136</v>
      </c>
      <c r="C13962">
        <v>109</v>
      </c>
      <c r="D13962">
        <v>3</v>
      </c>
      <c r="E13962" t="s">
        <v>23</v>
      </c>
      <c r="F13962">
        <v>0</v>
      </c>
      <c r="G13962">
        <v>0</v>
      </c>
      <c r="H13962">
        <v>0</v>
      </c>
      <c r="I13962">
        <v>3</v>
      </c>
      <c r="J13962">
        <v>3</v>
      </c>
      <c r="K13962">
        <v>0</v>
      </c>
      <c r="L13962" s="10">
        <v>43889</v>
      </c>
    </row>
    <row r="13963" spans="1:12" x14ac:dyDescent="0.2">
      <c r="A13963" t="s">
        <v>12</v>
      </c>
      <c r="B13963">
        <v>136</v>
      </c>
      <c r="C13963">
        <v>109</v>
      </c>
      <c r="D13963">
        <v>3</v>
      </c>
      <c r="E13963" t="s">
        <v>25</v>
      </c>
      <c r="F13963">
        <v>0</v>
      </c>
      <c r="G13963">
        <v>0</v>
      </c>
      <c r="H13963">
        <v>0</v>
      </c>
      <c r="I13963">
        <v>2</v>
      </c>
      <c r="J13963">
        <v>2</v>
      </c>
      <c r="K13963">
        <v>0</v>
      </c>
      <c r="L13963" s="10">
        <v>43889</v>
      </c>
    </row>
    <row r="13964" spans="1:12" x14ac:dyDescent="0.2">
      <c r="A13964" t="s">
        <v>12</v>
      </c>
      <c r="B13964">
        <v>136</v>
      </c>
      <c r="C13964">
        <v>109</v>
      </c>
      <c r="D13964">
        <v>3</v>
      </c>
      <c r="E13964" t="s">
        <v>26</v>
      </c>
      <c r="F13964">
        <v>0</v>
      </c>
      <c r="G13964">
        <v>0</v>
      </c>
      <c r="H13964">
        <v>0</v>
      </c>
      <c r="I13964">
        <v>2</v>
      </c>
      <c r="J13964">
        <v>2</v>
      </c>
      <c r="K13964">
        <v>0</v>
      </c>
      <c r="L13964" s="10">
        <v>43889</v>
      </c>
    </row>
    <row r="13965" spans="1:12" x14ac:dyDescent="0.2">
      <c r="A13965" t="s">
        <v>12</v>
      </c>
      <c r="B13965">
        <v>136</v>
      </c>
      <c r="C13965">
        <v>109</v>
      </c>
      <c r="D13965">
        <v>3</v>
      </c>
      <c r="E13965" t="s">
        <v>28</v>
      </c>
      <c r="F13965">
        <v>0</v>
      </c>
      <c r="G13965">
        <v>-2</v>
      </c>
      <c r="H13965">
        <v>0</v>
      </c>
      <c r="I13965">
        <v>0</v>
      </c>
      <c r="J13965">
        <v>4</v>
      </c>
      <c r="K13965">
        <v>0</v>
      </c>
      <c r="L13965" s="10">
        <v>43889</v>
      </c>
    </row>
    <row r="13966" spans="1:12" x14ac:dyDescent="0.2">
      <c r="A13966" t="s">
        <v>276</v>
      </c>
      <c r="B13966">
        <v>76</v>
      </c>
      <c r="C13966">
        <v>62</v>
      </c>
      <c r="D13966">
        <v>3</v>
      </c>
      <c r="E13966" t="s">
        <v>277</v>
      </c>
      <c r="F13966">
        <v>0</v>
      </c>
      <c r="G13966">
        <v>1</v>
      </c>
      <c r="H13966">
        <v>0</v>
      </c>
      <c r="I13966">
        <v>23</v>
      </c>
      <c r="J13966">
        <v>17</v>
      </c>
      <c r="K13966">
        <v>0</v>
      </c>
      <c r="L13966" s="10">
        <v>43889</v>
      </c>
    </row>
    <row r="13967" spans="1:12" x14ac:dyDescent="0.2">
      <c r="A13967" t="s">
        <v>276</v>
      </c>
      <c r="B13967">
        <v>76</v>
      </c>
      <c r="C13967">
        <v>62</v>
      </c>
      <c r="D13967">
        <v>3</v>
      </c>
      <c r="E13967" t="s">
        <v>286</v>
      </c>
      <c r="F13967">
        <v>0</v>
      </c>
      <c r="G13967">
        <v>0</v>
      </c>
      <c r="H13967">
        <v>0</v>
      </c>
      <c r="I13967">
        <v>3</v>
      </c>
      <c r="J13967">
        <v>1</v>
      </c>
      <c r="K13967">
        <v>0</v>
      </c>
      <c r="L13967" s="10">
        <v>43889</v>
      </c>
    </row>
    <row r="13968" spans="1:12" x14ac:dyDescent="0.2">
      <c r="A13968" t="s">
        <v>276</v>
      </c>
      <c r="B13968">
        <v>76</v>
      </c>
      <c r="C13968">
        <v>62</v>
      </c>
      <c r="D13968">
        <v>3</v>
      </c>
      <c r="E13968" t="s">
        <v>280</v>
      </c>
      <c r="F13968">
        <v>0</v>
      </c>
      <c r="G13968">
        <v>0</v>
      </c>
      <c r="H13968">
        <v>0</v>
      </c>
      <c r="I13968">
        <v>4</v>
      </c>
      <c r="J13968">
        <v>2</v>
      </c>
      <c r="K13968">
        <v>1</v>
      </c>
      <c r="L13968" s="10">
        <v>43889</v>
      </c>
    </row>
    <row r="13969" spans="1:12" x14ac:dyDescent="0.2">
      <c r="A13969" t="s">
        <v>276</v>
      </c>
      <c r="B13969">
        <v>76</v>
      </c>
      <c r="C13969">
        <v>62</v>
      </c>
      <c r="D13969">
        <v>3</v>
      </c>
      <c r="E13969" t="s">
        <v>281</v>
      </c>
      <c r="F13969">
        <v>0</v>
      </c>
      <c r="G13969">
        <v>0</v>
      </c>
      <c r="H13969">
        <v>0</v>
      </c>
      <c r="I13969">
        <v>4</v>
      </c>
      <c r="J13969">
        <v>3</v>
      </c>
      <c r="K13969">
        <v>0</v>
      </c>
      <c r="L13969" s="10">
        <v>43889</v>
      </c>
    </row>
    <row r="13970" spans="1:12" x14ac:dyDescent="0.2">
      <c r="A13970" t="s">
        <v>276</v>
      </c>
      <c r="B13970">
        <v>76</v>
      </c>
      <c r="C13970">
        <v>62</v>
      </c>
      <c r="D13970">
        <v>3</v>
      </c>
      <c r="E13970" t="s">
        <v>283</v>
      </c>
      <c r="F13970">
        <v>0</v>
      </c>
      <c r="G13970">
        <v>0</v>
      </c>
      <c r="H13970">
        <v>0</v>
      </c>
      <c r="I13970">
        <v>4</v>
      </c>
      <c r="J13970">
        <v>2</v>
      </c>
      <c r="K13970">
        <v>1</v>
      </c>
      <c r="L13970" s="10">
        <v>43889</v>
      </c>
    </row>
    <row r="13971" spans="1:12" x14ac:dyDescent="0.2">
      <c r="A13971" t="s">
        <v>276</v>
      </c>
      <c r="B13971">
        <v>76</v>
      </c>
      <c r="C13971">
        <v>62</v>
      </c>
      <c r="D13971">
        <v>3</v>
      </c>
      <c r="E13971" t="s">
        <v>278</v>
      </c>
      <c r="F13971">
        <v>0</v>
      </c>
      <c r="G13971">
        <v>6</v>
      </c>
      <c r="H13971">
        <v>0</v>
      </c>
      <c r="I13971">
        <v>18</v>
      </c>
      <c r="J13971">
        <v>18</v>
      </c>
      <c r="K13971">
        <v>0</v>
      </c>
      <c r="L13971" s="10">
        <v>43889</v>
      </c>
    </row>
    <row r="13972" spans="1:12" x14ac:dyDescent="0.2">
      <c r="A13972" t="s">
        <v>276</v>
      </c>
      <c r="B13972">
        <v>76</v>
      </c>
      <c r="C13972">
        <v>62</v>
      </c>
      <c r="D13972">
        <v>3</v>
      </c>
      <c r="E13972" t="s">
        <v>279</v>
      </c>
      <c r="F13972">
        <v>0</v>
      </c>
      <c r="G13972">
        <v>3</v>
      </c>
      <c r="H13972">
        <v>0</v>
      </c>
      <c r="I13972">
        <v>10</v>
      </c>
      <c r="J13972">
        <v>9</v>
      </c>
      <c r="K13972">
        <v>1</v>
      </c>
      <c r="L13972" s="10">
        <v>43889</v>
      </c>
    </row>
    <row r="13973" spans="1:12" x14ac:dyDescent="0.2">
      <c r="A13973" t="s">
        <v>276</v>
      </c>
      <c r="B13973">
        <v>76</v>
      </c>
      <c r="C13973">
        <v>62</v>
      </c>
      <c r="D13973">
        <v>3</v>
      </c>
      <c r="E13973" t="s">
        <v>282</v>
      </c>
      <c r="F13973">
        <v>0</v>
      </c>
      <c r="G13973">
        <v>0</v>
      </c>
      <c r="H13973">
        <v>0</v>
      </c>
      <c r="I13973">
        <v>3</v>
      </c>
      <c r="J13973">
        <v>3</v>
      </c>
      <c r="K13973">
        <v>0</v>
      </c>
      <c r="L13973" s="10">
        <v>43889</v>
      </c>
    </row>
    <row r="13974" spans="1:12" x14ac:dyDescent="0.2">
      <c r="A13974" t="s">
        <v>276</v>
      </c>
      <c r="B13974">
        <v>76</v>
      </c>
      <c r="C13974">
        <v>62</v>
      </c>
      <c r="D13974">
        <v>3</v>
      </c>
      <c r="E13974" t="s">
        <v>285</v>
      </c>
      <c r="F13974">
        <v>0</v>
      </c>
      <c r="G13974">
        <v>0</v>
      </c>
      <c r="H13974">
        <v>0</v>
      </c>
      <c r="I13974">
        <v>3</v>
      </c>
      <c r="J13974">
        <v>3</v>
      </c>
      <c r="K13974">
        <v>0</v>
      </c>
      <c r="L13974" s="10">
        <v>43889</v>
      </c>
    </row>
    <row r="13975" spans="1:12" x14ac:dyDescent="0.2">
      <c r="A13975" t="s">
        <v>276</v>
      </c>
      <c r="B13975">
        <v>76</v>
      </c>
      <c r="C13975">
        <v>62</v>
      </c>
      <c r="D13975">
        <v>3</v>
      </c>
      <c r="E13975" t="s">
        <v>284</v>
      </c>
      <c r="F13975">
        <v>0</v>
      </c>
      <c r="G13975">
        <v>0</v>
      </c>
      <c r="H13975">
        <v>0</v>
      </c>
      <c r="I13975">
        <v>2</v>
      </c>
      <c r="J13975">
        <v>2</v>
      </c>
      <c r="K13975">
        <v>0</v>
      </c>
      <c r="L13975" s="10">
        <v>43889</v>
      </c>
    </row>
    <row r="13976" spans="1:12" x14ac:dyDescent="0.2">
      <c r="A13976" t="s">
        <v>276</v>
      </c>
      <c r="B13976">
        <v>76</v>
      </c>
      <c r="C13976">
        <v>62</v>
      </c>
      <c r="D13976">
        <v>3</v>
      </c>
      <c r="E13976" t="s">
        <v>287</v>
      </c>
      <c r="F13976">
        <v>0</v>
      </c>
      <c r="G13976">
        <v>0</v>
      </c>
      <c r="H13976">
        <v>0</v>
      </c>
      <c r="I13976">
        <v>1</v>
      </c>
      <c r="J13976">
        <v>1</v>
      </c>
      <c r="K13976">
        <v>0</v>
      </c>
      <c r="L13976" s="10">
        <v>43889</v>
      </c>
    </row>
    <row r="13977" spans="1:12" x14ac:dyDescent="0.2">
      <c r="A13977" t="s">
        <v>276</v>
      </c>
      <c r="B13977">
        <v>76</v>
      </c>
      <c r="C13977">
        <v>62</v>
      </c>
      <c r="D13977">
        <v>3</v>
      </c>
      <c r="E13977" t="s">
        <v>288</v>
      </c>
      <c r="F13977">
        <v>0</v>
      </c>
      <c r="G13977">
        <v>0</v>
      </c>
      <c r="H13977">
        <v>0</v>
      </c>
      <c r="I13977">
        <v>1</v>
      </c>
      <c r="J13977">
        <v>1</v>
      </c>
      <c r="K13977">
        <v>0</v>
      </c>
      <c r="L13977" s="10">
        <v>43889</v>
      </c>
    </row>
    <row r="13978" spans="1:12" x14ac:dyDescent="0.2">
      <c r="A13978" t="s">
        <v>289</v>
      </c>
      <c r="B13978">
        <v>168</v>
      </c>
      <c r="C13978">
        <v>147</v>
      </c>
      <c r="D13978">
        <v>5</v>
      </c>
      <c r="E13978" t="s">
        <v>291</v>
      </c>
      <c r="F13978">
        <v>0</v>
      </c>
      <c r="G13978">
        <v>1</v>
      </c>
      <c r="H13978">
        <v>0</v>
      </c>
      <c r="I13978">
        <v>39</v>
      </c>
      <c r="J13978">
        <v>32</v>
      </c>
      <c r="K13978">
        <v>0</v>
      </c>
      <c r="L13978" s="10">
        <v>43889</v>
      </c>
    </row>
    <row r="13979" spans="1:12" x14ac:dyDescent="0.2">
      <c r="A13979" t="s">
        <v>289</v>
      </c>
      <c r="B13979">
        <v>168</v>
      </c>
      <c r="C13979">
        <v>147</v>
      </c>
      <c r="D13979">
        <v>5</v>
      </c>
      <c r="E13979" t="s">
        <v>290</v>
      </c>
      <c r="F13979">
        <v>0</v>
      </c>
      <c r="G13979">
        <v>7</v>
      </c>
      <c r="H13979">
        <v>0</v>
      </c>
      <c r="I13979">
        <v>54</v>
      </c>
      <c r="J13979">
        <v>50</v>
      </c>
      <c r="K13979">
        <v>1</v>
      </c>
      <c r="L13979" s="10">
        <v>43889</v>
      </c>
    </row>
    <row r="13980" spans="1:12" x14ac:dyDescent="0.2">
      <c r="A13980" t="s">
        <v>289</v>
      </c>
      <c r="B13980">
        <v>168</v>
      </c>
      <c r="C13980">
        <v>147</v>
      </c>
      <c r="D13980">
        <v>5</v>
      </c>
      <c r="E13980" t="s">
        <v>292</v>
      </c>
      <c r="F13980">
        <v>0</v>
      </c>
      <c r="G13980">
        <v>0</v>
      </c>
      <c r="H13980">
        <v>0</v>
      </c>
      <c r="I13980">
        <v>15</v>
      </c>
      <c r="J13980">
        <v>12</v>
      </c>
      <c r="K13980">
        <v>1</v>
      </c>
      <c r="L13980" s="10">
        <v>43889</v>
      </c>
    </row>
    <row r="13981" spans="1:12" x14ac:dyDescent="0.2">
      <c r="A13981" t="s">
        <v>289</v>
      </c>
      <c r="B13981">
        <v>168</v>
      </c>
      <c r="C13981">
        <v>147</v>
      </c>
      <c r="D13981">
        <v>5</v>
      </c>
      <c r="E13981" t="s">
        <v>294</v>
      </c>
      <c r="F13981">
        <v>0</v>
      </c>
      <c r="G13981">
        <v>2</v>
      </c>
      <c r="H13981">
        <v>0</v>
      </c>
      <c r="I13981">
        <v>7</v>
      </c>
      <c r="J13981">
        <v>5</v>
      </c>
      <c r="K13981">
        <v>0</v>
      </c>
      <c r="L13981" s="10">
        <v>43889</v>
      </c>
    </row>
    <row r="13982" spans="1:12" x14ac:dyDescent="0.2">
      <c r="A13982" t="s">
        <v>289</v>
      </c>
      <c r="B13982">
        <v>168</v>
      </c>
      <c r="C13982">
        <v>147</v>
      </c>
      <c r="D13982">
        <v>5</v>
      </c>
      <c r="E13982" t="s">
        <v>299</v>
      </c>
      <c r="F13982">
        <v>0</v>
      </c>
      <c r="G13982">
        <v>0</v>
      </c>
      <c r="H13982">
        <v>0</v>
      </c>
      <c r="I13982">
        <v>3</v>
      </c>
      <c r="J13982">
        <v>1</v>
      </c>
      <c r="K13982">
        <v>0</v>
      </c>
      <c r="L13982" s="10">
        <v>43889</v>
      </c>
    </row>
    <row r="13983" spans="1:12" x14ac:dyDescent="0.2">
      <c r="A13983" t="s">
        <v>289</v>
      </c>
      <c r="B13983">
        <v>168</v>
      </c>
      <c r="C13983">
        <v>147</v>
      </c>
      <c r="D13983">
        <v>5</v>
      </c>
      <c r="E13983" t="s">
        <v>293</v>
      </c>
      <c r="F13983">
        <v>0</v>
      </c>
      <c r="G13983">
        <v>0</v>
      </c>
      <c r="H13983">
        <v>0</v>
      </c>
      <c r="I13983">
        <v>13</v>
      </c>
      <c r="J13983">
        <v>12</v>
      </c>
      <c r="K13983">
        <v>0</v>
      </c>
      <c r="L13983" s="10">
        <v>43889</v>
      </c>
    </row>
    <row r="13984" spans="1:12" x14ac:dyDescent="0.2">
      <c r="A13984" t="s">
        <v>289</v>
      </c>
      <c r="B13984">
        <v>168</v>
      </c>
      <c r="C13984">
        <v>147</v>
      </c>
      <c r="D13984">
        <v>5</v>
      </c>
      <c r="E13984" t="s">
        <v>295</v>
      </c>
      <c r="F13984">
        <v>0</v>
      </c>
      <c r="G13984">
        <v>0</v>
      </c>
      <c r="H13984">
        <v>0</v>
      </c>
      <c r="I13984">
        <v>9</v>
      </c>
      <c r="J13984">
        <v>7</v>
      </c>
      <c r="K13984">
        <v>1</v>
      </c>
      <c r="L13984" s="10">
        <v>43889</v>
      </c>
    </row>
    <row r="13985" spans="1:12" x14ac:dyDescent="0.2">
      <c r="A13985" t="s">
        <v>289</v>
      </c>
      <c r="B13985">
        <v>168</v>
      </c>
      <c r="C13985">
        <v>147</v>
      </c>
      <c r="D13985">
        <v>5</v>
      </c>
      <c r="E13985" t="s">
        <v>300</v>
      </c>
      <c r="F13985">
        <v>0</v>
      </c>
      <c r="G13985">
        <v>0</v>
      </c>
      <c r="H13985">
        <v>0</v>
      </c>
      <c r="I13985">
        <v>3</v>
      </c>
      <c r="J13985">
        <v>2</v>
      </c>
      <c r="K13985">
        <v>0</v>
      </c>
      <c r="L13985" s="10">
        <v>43889</v>
      </c>
    </row>
    <row r="13986" spans="1:12" x14ac:dyDescent="0.2">
      <c r="A13986" t="s">
        <v>289</v>
      </c>
      <c r="B13986">
        <v>168</v>
      </c>
      <c r="C13986">
        <v>147</v>
      </c>
      <c r="D13986">
        <v>5</v>
      </c>
      <c r="E13986" t="s">
        <v>296</v>
      </c>
      <c r="F13986">
        <v>0</v>
      </c>
      <c r="G13986">
        <v>1</v>
      </c>
      <c r="H13986">
        <v>0</v>
      </c>
      <c r="I13986">
        <v>6</v>
      </c>
      <c r="J13986">
        <v>5</v>
      </c>
      <c r="K13986">
        <v>1</v>
      </c>
      <c r="L13986" s="10">
        <v>43889</v>
      </c>
    </row>
    <row r="13987" spans="1:12" x14ac:dyDescent="0.2">
      <c r="A13987" t="s">
        <v>289</v>
      </c>
      <c r="B13987">
        <v>168</v>
      </c>
      <c r="C13987">
        <v>147</v>
      </c>
      <c r="D13987">
        <v>5</v>
      </c>
      <c r="E13987" t="s">
        <v>297</v>
      </c>
      <c r="F13987">
        <v>0</v>
      </c>
      <c r="G13987">
        <v>0</v>
      </c>
      <c r="H13987">
        <v>0</v>
      </c>
      <c r="I13987">
        <v>6</v>
      </c>
      <c r="J13987">
        <v>6</v>
      </c>
      <c r="K13987">
        <v>0</v>
      </c>
      <c r="L13987" s="10">
        <v>43889</v>
      </c>
    </row>
    <row r="13988" spans="1:12" x14ac:dyDescent="0.2">
      <c r="A13988" t="s">
        <v>289</v>
      </c>
      <c r="B13988">
        <v>168</v>
      </c>
      <c r="C13988">
        <v>147</v>
      </c>
      <c r="D13988">
        <v>5</v>
      </c>
      <c r="E13988" t="s">
        <v>298</v>
      </c>
      <c r="F13988">
        <v>0</v>
      </c>
      <c r="G13988">
        <v>0</v>
      </c>
      <c r="H13988">
        <v>0</v>
      </c>
      <c r="I13988">
        <v>4</v>
      </c>
      <c r="J13988">
        <v>4</v>
      </c>
      <c r="K13988">
        <v>0</v>
      </c>
      <c r="L13988" s="10">
        <v>43889</v>
      </c>
    </row>
    <row r="13989" spans="1:12" x14ac:dyDescent="0.2">
      <c r="A13989" t="s">
        <v>289</v>
      </c>
      <c r="B13989">
        <v>168</v>
      </c>
      <c r="C13989">
        <v>147</v>
      </c>
      <c r="D13989">
        <v>5</v>
      </c>
      <c r="E13989" t="s">
        <v>303</v>
      </c>
      <c r="F13989">
        <v>0</v>
      </c>
      <c r="G13989">
        <v>0</v>
      </c>
      <c r="H13989">
        <v>0</v>
      </c>
      <c r="I13989">
        <v>3</v>
      </c>
      <c r="J13989">
        <v>2</v>
      </c>
      <c r="K13989">
        <v>1</v>
      </c>
      <c r="L13989" s="10">
        <v>43889</v>
      </c>
    </row>
    <row r="13990" spans="1:12" x14ac:dyDescent="0.2">
      <c r="A13990" t="s">
        <v>289</v>
      </c>
      <c r="B13990">
        <v>168</v>
      </c>
      <c r="C13990">
        <v>147</v>
      </c>
      <c r="D13990">
        <v>5</v>
      </c>
      <c r="E13990" t="s">
        <v>301</v>
      </c>
      <c r="F13990">
        <v>0</v>
      </c>
      <c r="G13990">
        <v>0</v>
      </c>
      <c r="H13990">
        <v>0</v>
      </c>
      <c r="I13990">
        <v>3</v>
      </c>
      <c r="J13990">
        <v>3</v>
      </c>
      <c r="K13990">
        <v>0</v>
      </c>
      <c r="L13990" s="10">
        <v>43889</v>
      </c>
    </row>
    <row r="13991" spans="1:12" x14ac:dyDescent="0.2">
      <c r="A13991" t="s">
        <v>289</v>
      </c>
      <c r="B13991">
        <v>168</v>
      </c>
      <c r="C13991">
        <v>147</v>
      </c>
      <c r="D13991">
        <v>5</v>
      </c>
      <c r="E13991" t="s">
        <v>302</v>
      </c>
      <c r="F13991">
        <v>0</v>
      </c>
      <c r="G13991">
        <v>0</v>
      </c>
      <c r="H13991">
        <v>0</v>
      </c>
      <c r="I13991">
        <v>2</v>
      </c>
      <c r="J13991">
        <v>2</v>
      </c>
      <c r="K13991">
        <v>0</v>
      </c>
      <c r="L13991" s="10">
        <v>43889</v>
      </c>
    </row>
    <row r="13992" spans="1:12" x14ac:dyDescent="0.2">
      <c r="A13992" t="s">
        <v>289</v>
      </c>
      <c r="B13992">
        <v>168</v>
      </c>
      <c r="C13992">
        <v>147</v>
      </c>
      <c r="D13992">
        <v>5</v>
      </c>
      <c r="E13992" t="s">
        <v>304</v>
      </c>
      <c r="F13992">
        <v>0</v>
      </c>
      <c r="G13992">
        <v>0</v>
      </c>
      <c r="H13992">
        <v>0</v>
      </c>
      <c r="I13992">
        <v>1</v>
      </c>
      <c r="J13992">
        <v>1</v>
      </c>
      <c r="K13992">
        <v>0</v>
      </c>
      <c r="L13992" s="10">
        <v>43889</v>
      </c>
    </row>
    <row r="13993" spans="1:12" x14ac:dyDescent="0.2">
      <c r="A13993" t="s">
        <v>289</v>
      </c>
      <c r="B13993">
        <v>168</v>
      </c>
      <c r="C13993">
        <v>147</v>
      </c>
      <c r="D13993">
        <v>5</v>
      </c>
      <c r="E13993" t="s">
        <v>28</v>
      </c>
      <c r="F13993">
        <v>0</v>
      </c>
      <c r="G13993">
        <v>3</v>
      </c>
      <c r="H13993">
        <v>0</v>
      </c>
      <c r="I13993">
        <v>0</v>
      </c>
      <c r="J13993">
        <v>3</v>
      </c>
      <c r="K13993">
        <v>0</v>
      </c>
      <c r="L13993" s="10">
        <v>43889</v>
      </c>
    </row>
    <row r="13994" spans="1:12" x14ac:dyDescent="0.2">
      <c r="A13994" t="s">
        <v>327</v>
      </c>
      <c r="B13994">
        <v>296</v>
      </c>
      <c r="C13994">
        <v>242</v>
      </c>
      <c r="D13994">
        <v>1</v>
      </c>
      <c r="E13994" t="s">
        <v>329</v>
      </c>
      <c r="F13994">
        <v>0</v>
      </c>
      <c r="G13994">
        <v>0</v>
      </c>
      <c r="H13994">
        <v>0</v>
      </c>
      <c r="I13994">
        <v>56</v>
      </c>
      <c r="J13994">
        <v>36</v>
      </c>
      <c r="K13994">
        <v>0</v>
      </c>
      <c r="L13994" s="10">
        <v>43889</v>
      </c>
    </row>
    <row r="13995" spans="1:12" x14ac:dyDescent="0.2">
      <c r="A13995" t="s">
        <v>327</v>
      </c>
      <c r="B13995">
        <v>296</v>
      </c>
      <c r="C13995">
        <v>242</v>
      </c>
      <c r="D13995">
        <v>1</v>
      </c>
      <c r="E13995" t="s">
        <v>330</v>
      </c>
      <c r="F13995">
        <v>0</v>
      </c>
      <c r="G13995">
        <v>1</v>
      </c>
      <c r="H13995">
        <v>0</v>
      </c>
      <c r="I13995">
        <v>47</v>
      </c>
      <c r="J13995">
        <v>31</v>
      </c>
      <c r="K13995">
        <v>0</v>
      </c>
      <c r="L13995" s="10">
        <v>43889</v>
      </c>
    </row>
    <row r="13996" spans="1:12" x14ac:dyDescent="0.2">
      <c r="A13996" t="s">
        <v>327</v>
      </c>
      <c r="B13996">
        <v>296</v>
      </c>
      <c r="C13996">
        <v>242</v>
      </c>
      <c r="D13996">
        <v>1</v>
      </c>
      <c r="E13996" t="s">
        <v>333</v>
      </c>
      <c r="F13996">
        <v>0</v>
      </c>
      <c r="G13996">
        <v>0</v>
      </c>
      <c r="H13996">
        <v>0</v>
      </c>
      <c r="I13996">
        <v>20</v>
      </c>
      <c r="J13996">
        <v>14</v>
      </c>
      <c r="K13996">
        <v>0</v>
      </c>
      <c r="L13996" s="10">
        <v>43889</v>
      </c>
    </row>
    <row r="13997" spans="1:12" x14ac:dyDescent="0.2">
      <c r="A13997" t="s">
        <v>327</v>
      </c>
      <c r="B13997">
        <v>296</v>
      </c>
      <c r="C13997">
        <v>242</v>
      </c>
      <c r="D13997">
        <v>1</v>
      </c>
      <c r="E13997" t="s">
        <v>334</v>
      </c>
      <c r="F13997">
        <v>0</v>
      </c>
      <c r="G13997">
        <v>1</v>
      </c>
      <c r="H13997">
        <v>0</v>
      </c>
      <c r="I13997">
        <v>20</v>
      </c>
      <c r="J13997">
        <v>16</v>
      </c>
      <c r="K13997">
        <v>0</v>
      </c>
      <c r="L13997" s="10">
        <v>43889</v>
      </c>
    </row>
    <row r="13998" spans="1:12" x14ac:dyDescent="0.2">
      <c r="A13998" t="s">
        <v>327</v>
      </c>
      <c r="B13998">
        <v>296</v>
      </c>
      <c r="C13998">
        <v>242</v>
      </c>
      <c r="D13998">
        <v>1</v>
      </c>
      <c r="E13998" t="s">
        <v>332</v>
      </c>
      <c r="F13998">
        <v>0</v>
      </c>
      <c r="G13998">
        <v>0</v>
      </c>
      <c r="H13998">
        <v>0</v>
      </c>
      <c r="I13998">
        <v>26</v>
      </c>
      <c r="J13998">
        <v>23</v>
      </c>
      <c r="K13998">
        <v>0</v>
      </c>
      <c r="L13998" s="10">
        <v>43889</v>
      </c>
    </row>
    <row r="13999" spans="1:12" x14ac:dyDescent="0.2">
      <c r="A13999" t="s">
        <v>327</v>
      </c>
      <c r="B13999">
        <v>296</v>
      </c>
      <c r="C13999">
        <v>242</v>
      </c>
      <c r="D13999">
        <v>1</v>
      </c>
      <c r="E13999" t="s">
        <v>335</v>
      </c>
      <c r="F13999">
        <v>0</v>
      </c>
      <c r="G13999">
        <v>4</v>
      </c>
      <c r="H13999">
        <v>0</v>
      </c>
      <c r="I13999">
        <v>14</v>
      </c>
      <c r="J13999">
        <v>12</v>
      </c>
      <c r="K13999">
        <v>0</v>
      </c>
      <c r="L13999" s="10">
        <v>43889</v>
      </c>
    </row>
    <row r="14000" spans="1:12" x14ac:dyDescent="0.2">
      <c r="A14000" t="s">
        <v>327</v>
      </c>
      <c r="B14000">
        <v>296</v>
      </c>
      <c r="C14000">
        <v>242</v>
      </c>
      <c r="D14000">
        <v>1</v>
      </c>
      <c r="E14000" t="s">
        <v>328</v>
      </c>
      <c r="F14000">
        <v>0</v>
      </c>
      <c r="G14000">
        <v>1</v>
      </c>
      <c r="H14000">
        <v>0</v>
      </c>
      <c r="I14000">
        <v>72</v>
      </c>
      <c r="J14000">
        <v>70</v>
      </c>
      <c r="K14000">
        <v>1</v>
      </c>
      <c r="L14000" s="10">
        <v>43889</v>
      </c>
    </row>
    <row r="14001" spans="1:12" x14ac:dyDescent="0.2">
      <c r="A14001" t="s">
        <v>327</v>
      </c>
      <c r="B14001">
        <v>296</v>
      </c>
      <c r="C14001">
        <v>242</v>
      </c>
      <c r="D14001">
        <v>1</v>
      </c>
      <c r="E14001" t="s">
        <v>331</v>
      </c>
      <c r="F14001">
        <v>0</v>
      </c>
      <c r="G14001">
        <v>0</v>
      </c>
      <c r="H14001">
        <v>0</v>
      </c>
      <c r="I14001">
        <v>35</v>
      </c>
      <c r="J14001">
        <v>34</v>
      </c>
      <c r="K14001">
        <v>0</v>
      </c>
      <c r="L14001" s="10">
        <v>43889</v>
      </c>
    </row>
    <row r="14002" spans="1:12" x14ac:dyDescent="0.2">
      <c r="A14002" t="s">
        <v>327</v>
      </c>
      <c r="B14002">
        <v>296</v>
      </c>
      <c r="C14002">
        <v>242</v>
      </c>
      <c r="D14002">
        <v>1</v>
      </c>
      <c r="E14002" t="s">
        <v>336</v>
      </c>
      <c r="F14002">
        <v>0</v>
      </c>
      <c r="G14002">
        <v>0</v>
      </c>
      <c r="H14002">
        <v>0</v>
      </c>
      <c r="I14002">
        <v>6</v>
      </c>
      <c r="J14002">
        <v>6</v>
      </c>
      <c r="K14002">
        <v>0</v>
      </c>
      <c r="L14002" s="10">
        <v>43889</v>
      </c>
    </row>
    <row r="14003" spans="1:12" x14ac:dyDescent="0.2">
      <c r="A14003" t="s">
        <v>337</v>
      </c>
      <c r="B14003">
        <v>756</v>
      </c>
      <c r="C14003">
        <v>418</v>
      </c>
      <c r="D14003">
        <v>6</v>
      </c>
      <c r="E14003" t="s">
        <v>344</v>
      </c>
      <c r="F14003">
        <v>0</v>
      </c>
      <c r="G14003">
        <v>0</v>
      </c>
      <c r="H14003">
        <v>0</v>
      </c>
      <c r="I14003">
        <v>258</v>
      </c>
      <c r="J14003">
        <v>45</v>
      </c>
      <c r="K14003">
        <v>0</v>
      </c>
      <c r="L14003" s="10">
        <v>43889</v>
      </c>
    </row>
    <row r="14004" spans="1:12" x14ac:dyDescent="0.2">
      <c r="A14004" t="s">
        <v>337</v>
      </c>
      <c r="B14004">
        <v>756</v>
      </c>
      <c r="C14004">
        <v>418</v>
      </c>
      <c r="D14004">
        <v>6</v>
      </c>
      <c r="E14004" t="s">
        <v>339</v>
      </c>
      <c r="F14004">
        <v>0</v>
      </c>
      <c r="G14004">
        <v>1</v>
      </c>
      <c r="H14004">
        <v>0</v>
      </c>
      <c r="I14004">
        <v>47</v>
      </c>
      <c r="J14004">
        <v>26</v>
      </c>
      <c r="K14004">
        <v>0</v>
      </c>
      <c r="L14004" s="10">
        <v>43889</v>
      </c>
    </row>
    <row r="14005" spans="1:12" x14ac:dyDescent="0.2">
      <c r="A14005" t="s">
        <v>337</v>
      </c>
      <c r="B14005">
        <v>756</v>
      </c>
      <c r="C14005">
        <v>418</v>
      </c>
      <c r="D14005">
        <v>6</v>
      </c>
      <c r="E14005" t="s">
        <v>340</v>
      </c>
      <c r="F14005">
        <v>0</v>
      </c>
      <c r="G14005">
        <v>0</v>
      </c>
      <c r="H14005">
        <v>0</v>
      </c>
      <c r="I14005">
        <v>47</v>
      </c>
      <c r="J14005">
        <v>30</v>
      </c>
      <c r="K14005">
        <v>0</v>
      </c>
      <c r="L14005" s="10">
        <v>43889</v>
      </c>
    </row>
    <row r="14006" spans="1:12" x14ac:dyDescent="0.2">
      <c r="A14006" t="s">
        <v>337</v>
      </c>
      <c r="B14006">
        <v>756</v>
      </c>
      <c r="C14006">
        <v>418</v>
      </c>
      <c r="D14006">
        <v>6</v>
      </c>
      <c r="E14006" t="s">
        <v>346</v>
      </c>
      <c r="F14006">
        <v>0</v>
      </c>
      <c r="G14006">
        <v>1</v>
      </c>
      <c r="H14006">
        <v>0</v>
      </c>
      <c r="I14006">
        <v>37</v>
      </c>
      <c r="J14006">
        <v>18</v>
      </c>
      <c r="K14006">
        <v>2</v>
      </c>
      <c r="L14006" s="10">
        <v>43889</v>
      </c>
    </row>
    <row r="14007" spans="1:12" x14ac:dyDescent="0.2">
      <c r="A14007" t="s">
        <v>337</v>
      </c>
      <c r="B14007">
        <v>756</v>
      </c>
      <c r="C14007">
        <v>418</v>
      </c>
      <c r="D14007">
        <v>6</v>
      </c>
      <c r="E14007" t="s">
        <v>341</v>
      </c>
      <c r="F14007">
        <v>0</v>
      </c>
      <c r="G14007">
        <v>2</v>
      </c>
      <c r="H14007">
        <v>0</v>
      </c>
      <c r="I14007">
        <v>44</v>
      </c>
      <c r="J14007">
        <v>29</v>
      </c>
      <c r="K14007">
        <v>0</v>
      </c>
      <c r="L14007" s="10">
        <v>43889</v>
      </c>
    </row>
    <row r="14008" spans="1:12" x14ac:dyDescent="0.2">
      <c r="A14008" t="s">
        <v>337</v>
      </c>
      <c r="B14008">
        <v>756</v>
      </c>
      <c r="C14008">
        <v>418</v>
      </c>
      <c r="D14008">
        <v>6</v>
      </c>
      <c r="E14008" t="s">
        <v>338</v>
      </c>
      <c r="F14008">
        <v>0</v>
      </c>
      <c r="G14008">
        <v>3</v>
      </c>
      <c r="H14008">
        <v>0</v>
      </c>
      <c r="I14008">
        <v>60</v>
      </c>
      <c r="J14008">
        <v>48</v>
      </c>
      <c r="K14008">
        <v>1</v>
      </c>
      <c r="L14008" s="10">
        <v>43889</v>
      </c>
    </row>
    <row r="14009" spans="1:12" x14ac:dyDescent="0.2">
      <c r="A14009" t="s">
        <v>337</v>
      </c>
      <c r="B14009">
        <v>756</v>
      </c>
      <c r="C14009">
        <v>418</v>
      </c>
      <c r="D14009">
        <v>6</v>
      </c>
      <c r="E14009" t="s">
        <v>345</v>
      </c>
      <c r="F14009">
        <v>0</v>
      </c>
      <c r="G14009">
        <v>2</v>
      </c>
      <c r="H14009">
        <v>0</v>
      </c>
      <c r="I14009">
        <v>38</v>
      </c>
      <c r="J14009">
        <v>30</v>
      </c>
      <c r="K14009">
        <v>0</v>
      </c>
      <c r="L14009" s="10">
        <v>43889</v>
      </c>
    </row>
    <row r="14010" spans="1:12" x14ac:dyDescent="0.2">
      <c r="A14010" t="s">
        <v>337</v>
      </c>
      <c r="B14010">
        <v>756</v>
      </c>
      <c r="C14010">
        <v>418</v>
      </c>
      <c r="D14010">
        <v>6</v>
      </c>
      <c r="E14010" t="s">
        <v>348</v>
      </c>
      <c r="F14010">
        <v>0</v>
      </c>
      <c r="G14010">
        <v>0</v>
      </c>
      <c r="H14010">
        <v>0</v>
      </c>
      <c r="I14010">
        <v>30</v>
      </c>
      <c r="J14010">
        <v>21</v>
      </c>
      <c r="K14010">
        <v>1</v>
      </c>
      <c r="L14010" s="10">
        <v>43889</v>
      </c>
    </row>
    <row r="14011" spans="1:12" x14ac:dyDescent="0.2">
      <c r="A14011" t="s">
        <v>337</v>
      </c>
      <c r="B14011">
        <v>756</v>
      </c>
      <c r="C14011">
        <v>418</v>
      </c>
      <c r="D14011">
        <v>6</v>
      </c>
      <c r="E14011" t="s">
        <v>343</v>
      </c>
      <c r="F14011">
        <v>0</v>
      </c>
      <c r="G14011">
        <v>0</v>
      </c>
      <c r="H14011">
        <v>0</v>
      </c>
      <c r="I14011">
        <v>49</v>
      </c>
      <c r="J14011">
        <v>45</v>
      </c>
      <c r="K14011">
        <v>0</v>
      </c>
      <c r="L14011" s="10">
        <v>43889</v>
      </c>
    </row>
    <row r="14012" spans="1:12" x14ac:dyDescent="0.2">
      <c r="A14012" t="s">
        <v>337</v>
      </c>
      <c r="B14012">
        <v>756</v>
      </c>
      <c r="C14012">
        <v>418</v>
      </c>
      <c r="D14012">
        <v>6</v>
      </c>
      <c r="E14012" t="s">
        <v>342</v>
      </c>
      <c r="F14012">
        <v>0</v>
      </c>
      <c r="G14012">
        <v>1</v>
      </c>
      <c r="H14012">
        <v>0</v>
      </c>
      <c r="I14012">
        <v>38</v>
      </c>
      <c r="J14012">
        <v>34</v>
      </c>
      <c r="K14012">
        <v>0</v>
      </c>
      <c r="L14012" s="10">
        <v>43889</v>
      </c>
    </row>
    <row r="14013" spans="1:12" x14ac:dyDescent="0.2">
      <c r="A14013" t="s">
        <v>337</v>
      </c>
      <c r="B14013">
        <v>756</v>
      </c>
      <c r="C14013">
        <v>418</v>
      </c>
      <c r="D14013">
        <v>6</v>
      </c>
      <c r="E14013" t="s">
        <v>347</v>
      </c>
      <c r="F14013">
        <v>0</v>
      </c>
      <c r="G14013">
        <v>3</v>
      </c>
      <c r="H14013">
        <v>0</v>
      </c>
      <c r="I14013">
        <v>35</v>
      </c>
      <c r="J14013">
        <v>29</v>
      </c>
      <c r="K14013">
        <v>2</v>
      </c>
      <c r="L14013" s="10">
        <v>43889</v>
      </c>
    </row>
    <row r="14014" spans="1:12" x14ac:dyDescent="0.2">
      <c r="A14014" t="s">
        <v>337</v>
      </c>
      <c r="B14014">
        <v>756</v>
      </c>
      <c r="C14014">
        <v>418</v>
      </c>
      <c r="D14014">
        <v>6</v>
      </c>
      <c r="E14014" t="s">
        <v>350</v>
      </c>
      <c r="F14014">
        <v>0</v>
      </c>
      <c r="G14014">
        <v>0</v>
      </c>
      <c r="H14014">
        <v>0</v>
      </c>
      <c r="I14014">
        <v>16</v>
      </c>
      <c r="J14014">
        <v>12</v>
      </c>
      <c r="K14014">
        <v>0</v>
      </c>
      <c r="L14014" s="10">
        <v>43889</v>
      </c>
    </row>
    <row r="14015" spans="1:12" x14ac:dyDescent="0.2">
      <c r="A14015" t="s">
        <v>337</v>
      </c>
      <c r="B14015">
        <v>756</v>
      </c>
      <c r="C14015">
        <v>418</v>
      </c>
      <c r="D14015">
        <v>6</v>
      </c>
      <c r="E14015" t="s">
        <v>352</v>
      </c>
      <c r="F14015">
        <v>0</v>
      </c>
      <c r="G14015">
        <v>0</v>
      </c>
      <c r="H14015">
        <v>0</v>
      </c>
      <c r="I14015">
        <v>15</v>
      </c>
      <c r="J14015">
        <v>12</v>
      </c>
      <c r="K14015">
        <v>0</v>
      </c>
      <c r="L14015" s="10">
        <v>43889</v>
      </c>
    </row>
    <row r="14016" spans="1:12" x14ac:dyDescent="0.2">
      <c r="A14016" t="s">
        <v>337</v>
      </c>
      <c r="B14016">
        <v>756</v>
      </c>
      <c r="C14016">
        <v>418</v>
      </c>
      <c r="D14016">
        <v>6</v>
      </c>
      <c r="E14016" t="s">
        <v>349</v>
      </c>
      <c r="F14016">
        <v>0</v>
      </c>
      <c r="G14016">
        <v>0</v>
      </c>
      <c r="H14016">
        <v>0</v>
      </c>
      <c r="I14016">
        <v>24</v>
      </c>
      <c r="J14016">
        <v>22</v>
      </c>
      <c r="K14016">
        <v>0</v>
      </c>
      <c r="L14016" s="10">
        <v>43889</v>
      </c>
    </row>
    <row r="14017" spans="1:12" x14ac:dyDescent="0.2">
      <c r="A14017" t="s">
        <v>337</v>
      </c>
      <c r="B14017">
        <v>756</v>
      </c>
      <c r="C14017">
        <v>418</v>
      </c>
      <c r="D14017">
        <v>6</v>
      </c>
      <c r="E14017" t="s">
        <v>351</v>
      </c>
      <c r="F14017">
        <v>0</v>
      </c>
      <c r="G14017">
        <v>0</v>
      </c>
      <c r="H14017">
        <v>0</v>
      </c>
      <c r="I14017">
        <v>18</v>
      </c>
      <c r="J14017">
        <v>17</v>
      </c>
      <c r="K14017">
        <v>0</v>
      </c>
      <c r="L14017" s="10">
        <v>43889</v>
      </c>
    </row>
    <row r="14018" spans="1:12" x14ac:dyDescent="0.2">
      <c r="A14018" t="s">
        <v>248</v>
      </c>
      <c r="B14018">
        <v>1018</v>
      </c>
      <c r="C14018">
        <v>844</v>
      </c>
      <c r="D14018">
        <v>4</v>
      </c>
      <c r="E14018" t="s">
        <v>249</v>
      </c>
      <c r="F14018">
        <v>0</v>
      </c>
      <c r="G14018">
        <v>2</v>
      </c>
      <c r="H14018">
        <v>0</v>
      </c>
      <c r="I14018">
        <v>242</v>
      </c>
      <c r="J14018">
        <v>174</v>
      </c>
      <c r="K14018">
        <v>2</v>
      </c>
      <c r="L14018" s="10">
        <v>43889</v>
      </c>
    </row>
    <row r="14019" spans="1:12" x14ac:dyDescent="0.2">
      <c r="A14019" t="s">
        <v>248</v>
      </c>
      <c r="B14019">
        <v>1018</v>
      </c>
      <c r="C14019">
        <v>844</v>
      </c>
      <c r="D14019">
        <v>4</v>
      </c>
      <c r="E14019" t="s">
        <v>250</v>
      </c>
      <c r="F14019">
        <v>0</v>
      </c>
      <c r="G14019">
        <v>2</v>
      </c>
      <c r="H14019">
        <v>0</v>
      </c>
      <c r="I14019">
        <v>156</v>
      </c>
      <c r="J14019">
        <v>115</v>
      </c>
      <c r="K14019">
        <v>1</v>
      </c>
      <c r="L14019" s="10">
        <v>43889</v>
      </c>
    </row>
    <row r="14020" spans="1:12" x14ac:dyDescent="0.2">
      <c r="A14020" t="s">
        <v>248</v>
      </c>
      <c r="B14020">
        <v>1018</v>
      </c>
      <c r="C14020">
        <v>844</v>
      </c>
      <c r="D14020">
        <v>4</v>
      </c>
      <c r="E14020" t="s">
        <v>252</v>
      </c>
      <c r="F14020">
        <v>0</v>
      </c>
      <c r="G14020">
        <v>0</v>
      </c>
      <c r="H14020">
        <v>0</v>
      </c>
      <c r="I14020">
        <v>80</v>
      </c>
      <c r="J14020">
        <v>62</v>
      </c>
      <c r="K14020">
        <v>0</v>
      </c>
      <c r="L14020" s="10">
        <v>43889</v>
      </c>
    </row>
    <row r="14021" spans="1:12" x14ac:dyDescent="0.2">
      <c r="A14021" t="s">
        <v>248</v>
      </c>
      <c r="B14021">
        <v>1018</v>
      </c>
      <c r="C14021">
        <v>844</v>
      </c>
      <c r="D14021">
        <v>4</v>
      </c>
      <c r="E14021" t="s">
        <v>254</v>
      </c>
      <c r="F14021">
        <v>0</v>
      </c>
      <c r="G14021">
        <v>0</v>
      </c>
      <c r="H14021">
        <v>0</v>
      </c>
      <c r="I14021">
        <v>76</v>
      </c>
      <c r="J14021">
        <v>60</v>
      </c>
      <c r="K14021">
        <v>0</v>
      </c>
      <c r="L14021" s="10">
        <v>43889</v>
      </c>
    </row>
    <row r="14022" spans="1:12" x14ac:dyDescent="0.2">
      <c r="A14022" t="s">
        <v>248</v>
      </c>
      <c r="B14022">
        <v>1018</v>
      </c>
      <c r="C14022">
        <v>844</v>
      </c>
      <c r="D14022">
        <v>4</v>
      </c>
      <c r="E14022" t="s">
        <v>253</v>
      </c>
      <c r="F14022">
        <v>0</v>
      </c>
      <c r="G14022">
        <v>0</v>
      </c>
      <c r="H14022">
        <v>0</v>
      </c>
      <c r="I14022">
        <v>82</v>
      </c>
      <c r="J14022">
        <v>72</v>
      </c>
      <c r="K14022">
        <v>0</v>
      </c>
      <c r="L14022" s="10">
        <v>43889</v>
      </c>
    </row>
    <row r="14023" spans="1:12" x14ac:dyDescent="0.2">
      <c r="A14023" t="s">
        <v>248</v>
      </c>
      <c r="B14023">
        <v>1018</v>
      </c>
      <c r="C14023">
        <v>844</v>
      </c>
      <c r="D14023">
        <v>4</v>
      </c>
      <c r="E14023" t="s">
        <v>251</v>
      </c>
      <c r="F14023">
        <v>0</v>
      </c>
      <c r="G14023">
        <v>2</v>
      </c>
      <c r="H14023">
        <v>0</v>
      </c>
      <c r="I14023">
        <v>102</v>
      </c>
      <c r="J14023">
        <v>95</v>
      </c>
      <c r="K14023">
        <v>1</v>
      </c>
      <c r="L14023" s="10">
        <v>43889</v>
      </c>
    </row>
    <row r="14024" spans="1:12" x14ac:dyDescent="0.2">
      <c r="A14024" t="s">
        <v>248</v>
      </c>
      <c r="B14024">
        <v>1018</v>
      </c>
      <c r="C14024">
        <v>844</v>
      </c>
      <c r="D14024">
        <v>4</v>
      </c>
      <c r="E14024" t="s">
        <v>258</v>
      </c>
      <c r="F14024">
        <v>0</v>
      </c>
      <c r="G14024">
        <v>6</v>
      </c>
      <c r="H14024">
        <v>0</v>
      </c>
      <c r="I14024">
        <v>48</v>
      </c>
      <c r="J14024">
        <v>44</v>
      </c>
      <c r="K14024">
        <v>0</v>
      </c>
      <c r="L14024" s="10">
        <v>43889</v>
      </c>
    </row>
    <row r="14025" spans="1:12" x14ac:dyDescent="0.2">
      <c r="A14025" t="s">
        <v>248</v>
      </c>
      <c r="B14025">
        <v>1018</v>
      </c>
      <c r="C14025">
        <v>844</v>
      </c>
      <c r="D14025">
        <v>4</v>
      </c>
      <c r="E14025" t="s">
        <v>256</v>
      </c>
      <c r="F14025">
        <v>0</v>
      </c>
      <c r="G14025">
        <v>1</v>
      </c>
      <c r="H14025">
        <v>0</v>
      </c>
      <c r="I14025">
        <v>39</v>
      </c>
      <c r="J14025">
        <v>35</v>
      </c>
      <c r="K14025">
        <v>0</v>
      </c>
      <c r="L14025" s="10">
        <v>43889</v>
      </c>
    </row>
    <row r="14026" spans="1:12" x14ac:dyDescent="0.2">
      <c r="A14026" t="s">
        <v>248</v>
      </c>
      <c r="B14026">
        <v>1018</v>
      </c>
      <c r="C14026">
        <v>844</v>
      </c>
      <c r="D14026">
        <v>4</v>
      </c>
      <c r="E14026" t="s">
        <v>257</v>
      </c>
      <c r="F14026">
        <v>0</v>
      </c>
      <c r="G14026">
        <v>0</v>
      </c>
      <c r="H14026">
        <v>0</v>
      </c>
      <c r="I14026">
        <v>36</v>
      </c>
      <c r="J14026">
        <v>33</v>
      </c>
      <c r="K14026">
        <v>0</v>
      </c>
      <c r="L14026" s="10">
        <v>43889</v>
      </c>
    </row>
    <row r="14027" spans="1:12" x14ac:dyDescent="0.2">
      <c r="A14027" t="s">
        <v>248</v>
      </c>
      <c r="B14027">
        <v>1018</v>
      </c>
      <c r="C14027">
        <v>844</v>
      </c>
      <c r="D14027">
        <v>4</v>
      </c>
      <c r="E14027" t="s">
        <v>259</v>
      </c>
      <c r="F14027">
        <v>0</v>
      </c>
      <c r="G14027">
        <v>0</v>
      </c>
      <c r="H14027">
        <v>0</v>
      </c>
      <c r="I14027">
        <v>44</v>
      </c>
      <c r="J14027">
        <v>42</v>
      </c>
      <c r="K14027">
        <v>0</v>
      </c>
      <c r="L14027" s="10">
        <v>43889</v>
      </c>
    </row>
    <row r="14028" spans="1:12" x14ac:dyDescent="0.2">
      <c r="A14028" t="s">
        <v>248</v>
      </c>
      <c r="B14028">
        <v>1018</v>
      </c>
      <c r="C14028">
        <v>844</v>
      </c>
      <c r="D14028">
        <v>4</v>
      </c>
      <c r="E14028" t="s">
        <v>255</v>
      </c>
      <c r="F14028">
        <v>1</v>
      </c>
      <c r="G14028">
        <v>1</v>
      </c>
      <c r="H14028">
        <v>0</v>
      </c>
      <c r="I14028">
        <v>60</v>
      </c>
      <c r="J14028">
        <v>59</v>
      </c>
      <c r="K14028">
        <v>0</v>
      </c>
      <c r="L14028" s="10">
        <v>43889</v>
      </c>
    </row>
    <row r="14029" spans="1:12" x14ac:dyDescent="0.2">
      <c r="A14029" t="s">
        <v>248</v>
      </c>
      <c r="B14029">
        <v>1018</v>
      </c>
      <c r="C14029">
        <v>844</v>
      </c>
      <c r="D14029">
        <v>4</v>
      </c>
      <c r="E14029" t="s">
        <v>260</v>
      </c>
      <c r="F14029">
        <v>0</v>
      </c>
      <c r="G14029">
        <v>0</v>
      </c>
      <c r="H14029">
        <v>0</v>
      </c>
      <c r="I14029">
        <v>40</v>
      </c>
      <c r="J14029">
        <v>40</v>
      </c>
      <c r="K14029">
        <v>0</v>
      </c>
      <c r="L14029" s="10">
        <v>43889</v>
      </c>
    </row>
    <row r="14030" spans="1:12" x14ac:dyDescent="0.2">
      <c r="A14030" t="s">
        <v>248</v>
      </c>
      <c r="B14030">
        <v>1018</v>
      </c>
      <c r="C14030">
        <v>844</v>
      </c>
      <c r="D14030">
        <v>4</v>
      </c>
      <c r="E14030" t="s">
        <v>261</v>
      </c>
      <c r="F14030">
        <v>0</v>
      </c>
      <c r="G14030">
        <v>0</v>
      </c>
      <c r="H14030">
        <v>0</v>
      </c>
      <c r="I14030">
        <v>8</v>
      </c>
      <c r="J14030">
        <v>8</v>
      </c>
      <c r="K14030">
        <v>0</v>
      </c>
      <c r="L14030" s="10">
        <v>43889</v>
      </c>
    </row>
    <row r="14031" spans="1:12" x14ac:dyDescent="0.2">
      <c r="A14031" t="s">
        <v>248</v>
      </c>
      <c r="B14031">
        <v>1018</v>
      </c>
      <c r="C14031">
        <v>844</v>
      </c>
      <c r="D14031">
        <v>4</v>
      </c>
      <c r="E14031" t="s">
        <v>262</v>
      </c>
      <c r="F14031">
        <v>0</v>
      </c>
      <c r="G14031">
        <v>0</v>
      </c>
      <c r="H14031">
        <v>0</v>
      </c>
      <c r="I14031">
        <v>5</v>
      </c>
      <c r="J14031">
        <v>5</v>
      </c>
      <c r="K14031">
        <v>0</v>
      </c>
      <c r="L14031" s="10">
        <v>43889</v>
      </c>
    </row>
    <row r="14032" spans="1:12" x14ac:dyDescent="0.2">
      <c r="A14032" t="s">
        <v>69</v>
      </c>
      <c r="B14032">
        <v>1205</v>
      </c>
      <c r="C14032">
        <v>1016</v>
      </c>
      <c r="D14032">
        <v>1</v>
      </c>
      <c r="E14032" t="s">
        <v>70</v>
      </c>
      <c r="F14032">
        <v>0</v>
      </c>
      <c r="G14032">
        <v>27</v>
      </c>
      <c r="H14032">
        <v>0</v>
      </c>
      <c r="I14032">
        <v>504</v>
      </c>
      <c r="J14032">
        <v>432</v>
      </c>
      <c r="K14032">
        <v>1</v>
      </c>
      <c r="L14032" s="10">
        <v>43889</v>
      </c>
    </row>
    <row r="14033" spans="1:12" x14ac:dyDescent="0.2">
      <c r="A14033" t="s">
        <v>69</v>
      </c>
      <c r="B14033">
        <v>1205</v>
      </c>
      <c r="C14033">
        <v>1016</v>
      </c>
      <c r="D14033">
        <v>1</v>
      </c>
      <c r="E14033" t="s">
        <v>73</v>
      </c>
      <c r="F14033">
        <v>0</v>
      </c>
      <c r="G14033">
        <v>1</v>
      </c>
      <c r="H14033">
        <v>0</v>
      </c>
      <c r="I14033">
        <v>146</v>
      </c>
      <c r="J14033">
        <v>107</v>
      </c>
      <c r="K14033">
        <v>0</v>
      </c>
      <c r="L14033" s="10">
        <v>43889</v>
      </c>
    </row>
    <row r="14034" spans="1:12" x14ac:dyDescent="0.2">
      <c r="A14034" t="s">
        <v>69</v>
      </c>
      <c r="B14034">
        <v>1205</v>
      </c>
      <c r="C14034">
        <v>1016</v>
      </c>
      <c r="D14034">
        <v>1</v>
      </c>
      <c r="E14034" t="s">
        <v>560</v>
      </c>
      <c r="F14034">
        <v>0</v>
      </c>
      <c r="G14034">
        <v>0</v>
      </c>
      <c r="H14034">
        <v>0</v>
      </c>
      <c r="I14034">
        <v>36</v>
      </c>
      <c r="J14034">
        <v>5</v>
      </c>
      <c r="K14034">
        <v>0</v>
      </c>
      <c r="L14034" s="10">
        <v>43889</v>
      </c>
    </row>
    <row r="14035" spans="1:12" x14ac:dyDescent="0.2">
      <c r="A14035" t="s">
        <v>69</v>
      </c>
      <c r="B14035">
        <v>1205</v>
      </c>
      <c r="C14035">
        <v>1016</v>
      </c>
      <c r="D14035">
        <v>1</v>
      </c>
      <c r="E14035" t="s">
        <v>71</v>
      </c>
      <c r="F14035">
        <v>0</v>
      </c>
      <c r="G14035">
        <v>8</v>
      </c>
      <c r="H14035">
        <v>0</v>
      </c>
      <c r="I14035">
        <v>157</v>
      </c>
      <c r="J14035">
        <v>146</v>
      </c>
      <c r="K14035">
        <v>0</v>
      </c>
      <c r="L14035" s="10">
        <v>43889</v>
      </c>
    </row>
    <row r="14036" spans="1:12" x14ac:dyDescent="0.2">
      <c r="A14036" t="s">
        <v>69</v>
      </c>
      <c r="B14036">
        <v>1205</v>
      </c>
      <c r="C14036">
        <v>1016</v>
      </c>
      <c r="D14036">
        <v>1</v>
      </c>
      <c r="E14036" t="s">
        <v>72</v>
      </c>
      <c r="F14036">
        <v>0</v>
      </c>
      <c r="G14036">
        <v>8</v>
      </c>
      <c r="H14036">
        <v>0</v>
      </c>
      <c r="I14036">
        <v>169</v>
      </c>
      <c r="J14036">
        <v>159</v>
      </c>
      <c r="K14036">
        <v>0</v>
      </c>
      <c r="L14036" s="10">
        <v>43889</v>
      </c>
    </row>
    <row r="14037" spans="1:12" x14ac:dyDescent="0.2">
      <c r="A14037" t="s">
        <v>69</v>
      </c>
      <c r="B14037">
        <v>1205</v>
      </c>
      <c r="C14037">
        <v>1016</v>
      </c>
      <c r="D14037">
        <v>1</v>
      </c>
      <c r="E14037" t="s">
        <v>74</v>
      </c>
      <c r="F14037">
        <v>0</v>
      </c>
      <c r="G14037">
        <v>1</v>
      </c>
      <c r="H14037">
        <v>0</v>
      </c>
      <c r="I14037">
        <v>45</v>
      </c>
      <c r="J14037">
        <v>35</v>
      </c>
      <c r="K14037">
        <v>0</v>
      </c>
      <c r="L14037" s="10">
        <v>43889</v>
      </c>
    </row>
    <row r="14038" spans="1:12" x14ac:dyDescent="0.2">
      <c r="A14038" t="s">
        <v>69</v>
      </c>
      <c r="B14038">
        <v>1205</v>
      </c>
      <c r="C14038">
        <v>1016</v>
      </c>
      <c r="D14038">
        <v>1</v>
      </c>
      <c r="E14038" t="s">
        <v>76</v>
      </c>
      <c r="F14038">
        <v>0</v>
      </c>
      <c r="G14038">
        <v>0</v>
      </c>
      <c r="H14038">
        <v>0</v>
      </c>
      <c r="I14038">
        <v>42</v>
      </c>
      <c r="J14038">
        <v>36</v>
      </c>
      <c r="K14038">
        <v>0</v>
      </c>
      <c r="L14038" s="10">
        <v>43889</v>
      </c>
    </row>
    <row r="14039" spans="1:12" x14ac:dyDescent="0.2">
      <c r="A14039" t="s">
        <v>69</v>
      </c>
      <c r="B14039">
        <v>1205</v>
      </c>
      <c r="C14039">
        <v>1016</v>
      </c>
      <c r="D14039">
        <v>1</v>
      </c>
      <c r="E14039" t="s">
        <v>75</v>
      </c>
      <c r="F14039">
        <v>0</v>
      </c>
      <c r="G14039">
        <v>1</v>
      </c>
      <c r="H14039">
        <v>0</v>
      </c>
      <c r="I14039">
        <v>55</v>
      </c>
      <c r="J14039">
        <v>51</v>
      </c>
      <c r="K14039">
        <v>0</v>
      </c>
      <c r="L14039" s="10">
        <v>43889</v>
      </c>
    </row>
    <row r="14040" spans="1:12" x14ac:dyDescent="0.2">
      <c r="A14040" t="s">
        <v>69</v>
      </c>
      <c r="B14040">
        <v>1205</v>
      </c>
      <c r="C14040">
        <v>1016</v>
      </c>
      <c r="D14040">
        <v>1</v>
      </c>
      <c r="E14040" t="s">
        <v>80</v>
      </c>
      <c r="F14040">
        <v>0</v>
      </c>
      <c r="G14040">
        <v>0</v>
      </c>
      <c r="H14040">
        <v>0</v>
      </c>
      <c r="I14040">
        <v>10</v>
      </c>
      <c r="J14040">
        <v>7</v>
      </c>
      <c r="K14040">
        <v>0</v>
      </c>
      <c r="L14040" s="10">
        <v>43889</v>
      </c>
    </row>
    <row r="14041" spans="1:12" x14ac:dyDescent="0.2">
      <c r="A14041" t="s">
        <v>69</v>
      </c>
      <c r="B14041">
        <v>1205</v>
      </c>
      <c r="C14041">
        <v>1016</v>
      </c>
      <c r="D14041">
        <v>1</v>
      </c>
      <c r="E14041" t="s">
        <v>77</v>
      </c>
      <c r="F14041">
        <v>0</v>
      </c>
      <c r="G14041">
        <v>1</v>
      </c>
      <c r="H14041">
        <v>0</v>
      </c>
      <c r="I14041">
        <v>14</v>
      </c>
      <c r="J14041">
        <v>12</v>
      </c>
      <c r="K14041">
        <v>0</v>
      </c>
      <c r="L14041" s="10">
        <v>43889</v>
      </c>
    </row>
    <row r="14042" spans="1:12" x14ac:dyDescent="0.2">
      <c r="A14042" t="s">
        <v>69</v>
      </c>
      <c r="B14042">
        <v>1205</v>
      </c>
      <c r="C14042">
        <v>1016</v>
      </c>
      <c r="D14042">
        <v>1</v>
      </c>
      <c r="E14042" t="s">
        <v>79</v>
      </c>
      <c r="F14042">
        <v>0</v>
      </c>
      <c r="G14042">
        <v>0</v>
      </c>
      <c r="H14042">
        <v>0</v>
      </c>
      <c r="I14042">
        <v>10</v>
      </c>
      <c r="J14042">
        <v>9</v>
      </c>
      <c r="K14042">
        <v>0</v>
      </c>
      <c r="L14042" s="10">
        <v>43889</v>
      </c>
    </row>
    <row r="14043" spans="1:12" x14ac:dyDescent="0.2">
      <c r="A14043" t="s">
        <v>69</v>
      </c>
      <c r="B14043">
        <v>1205</v>
      </c>
      <c r="C14043">
        <v>1016</v>
      </c>
      <c r="D14043">
        <v>1</v>
      </c>
      <c r="E14043" t="s">
        <v>78</v>
      </c>
      <c r="F14043">
        <v>0</v>
      </c>
      <c r="G14043">
        <v>0</v>
      </c>
      <c r="H14043">
        <v>0</v>
      </c>
      <c r="I14043">
        <v>17</v>
      </c>
      <c r="J14043">
        <v>17</v>
      </c>
      <c r="K14043">
        <v>0</v>
      </c>
      <c r="L14043" s="10">
        <v>43889</v>
      </c>
    </row>
    <row r="14044" spans="1:12" x14ac:dyDescent="0.2">
      <c r="A14044" t="s">
        <v>353</v>
      </c>
      <c r="B14044">
        <v>93</v>
      </c>
      <c r="C14044">
        <v>75</v>
      </c>
      <c r="D14044">
        <v>1</v>
      </c>
      <c r="E14044" t="s">
        <v>354</v>
      </c>
      <c r="F14044">
        <v>0</v>
      </c>
      <c r="G14044">
        <v>2</v>
      </c>
      <c r="H14044">
        <v>0</v>
      </c>
      <c r="I14044">
        <v>45</v>
      </c>
      <c r="J14044">
        <v>39</v>
      </c>
      <c r="K14044">
        <v>0</v>
      </c>
      <c r="L14044" s="10">
        <v>43889</v>
      </c>
    </row>
    <row r="14045" spans="1:12" x14ac:dyDescent="0.2">
      <c r="A14045" t="s">
        <v>353</v>
      </c>
      <c r="B14045">
        <v>93</v>
      </c>
      <c r="C14045">
        <v>75</v>
      </c>
      <c r="D14045">
        <v>1</v>
      </c>
      <c r="E14045" t="s">
        <v>355</v>
      </c>
      <c r="F14045">
        <v>0</v>
      </c>
      <c r="G14045">
        <v>0</v>
      </c>
      <c r="H14045">
        <v>0</v>
      </c>
      <c r="I14045">
        <v>15</v>
      </c>
      <c r="J14045">
        <v>11</v>
      </c>
      <c r="K14045">
        <v>1</v>
      </c>
      <c r="L14045" s="10">
        <v>43889</v>
      </c>
    </row>
    <row r="14046" spans="1:12" x14ac:dyDescent="0.2">
      <c r="A14046" t="s">
        <v>353</v>
      </c>
      <c r="B14046">
        <v>93</v>
      </c>
      <c r="C14046">
        <v>75</v>
      </c>
      <c r="D14046">
        <v>1</v>
      </c>
      <c r="E14046" t="s">
        <v>356</v>
      </c>
      <c r="F14046">
        <v>0</v>
      </c>
      <c r="G14046">
        <v>0</v>
      </c>
      <c r="H14046">
        <v>0</v>
      </c>
      <c r="I14046">
        <v>7</v>
      </c>
      <c r="J14046">
        <v>4</v>
      </c>
      <c r="K14046">
        <v>0</v>
      </c>
      <c r="L14046" s="10">
        <v>43889</v>
      </c>
    </row>
    <row r="14047" spans="1:12" x14ac:dyDescent="0.2">
      <c r="A14047" t="s">
        <v>353</v>
      </c>
      <c r="B14047">
        <v>93</v>
      </c>
      <c r="C14047">
        <v>75</v>
      </c>
      <c r="D14047">
        <v>1</v>
      </c>
      <c r="E14047" t="s">
        <v>359</v>
      </c>
      <c r="F14047">
        <v>0</v>
      </c>
      <c r="G14047">
        <v>0</v>
      </c>
      <c r="H14047">
        <v>0</v>
      </c>
      <c r="I14047">
        <v>6</v>
      </c>
      <c r="J14047">
        <v>3</v>
      </c>
      <c r="K14047">
        <v>0</v>
      </c>
      <c r="L14047" s="10">
        <v>43889</v>
      </c>
    </row>
    <row r="14048" spans="1:12" x14ac:dyDescent="0.2">
      <c r="A14048" t="s">
        <v>353</v>
      </c>
      <c r="B14048">
        <v>93</v>
      </c>
      <c r="C14048">
        <v>75</v>
      </c>
      <c r="D14048">
        <v>1</v>
      </c>
      <c r="E14048" t="s">
        <v>357</v>
      </c>
      <c r="F14048">
        <v>0</v>
      </c>
      <c r="G14048">
        <v>0</v>
      </c>
      <c r="H14048">
        <v>0</v>
      </c>
      <c r="I14048">
        <v>6</v>
      </c>
      <c r="J14048">
        <v>5</v>
      </c>
      <c r="K14048">
        <v>0</v>
      </c>
      <c r="L14048" s="10">
        <v>43889</v>
      </c>
    </row>
    <row r="14049" spans="1:12" x14ac:dyDescent="0.2">
      <c r="A14049" t="s">
        <v>353</v>
      </c>
      <c r="B14049">
        <v>93</v>
      </c>
      <c r="C14049">
        <v>75</v>
      </c>
      <c r="D14049">
        <v>1</v>
      </c>
      <c r="E14049" t="s">
        <v>362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 s="10">
        <v>43889</v>
      </c>
    </row>
    <row r="14050" spans="1:12" x14ac:dyDescent="0.2">
      <c r="A14050" t="s">
        <v>353</v>
      </c>
      <c r="B14050">
        <v>93</v>
      </c>
      <c r="C14050">
        <v>75</v>
      </c>
      <c r="D14050">
        <v>1</v>
      </c>
      <c r="E14050" t="s">
        <v>360</v>
      </c>
      <c r="F14050">
        <v>0</v>
      </c>
      <c r="G14050">
        <v>0</v>
      </c>
      <c r="H14050">
        <v>0</v>
      </c>
      <c r="I14050">
        <v>5</v>
      </c>
      <c r="J14050">
        <v>5</v>
      </c>
      <c r="K14050">
        <v>0</v>
      </c>
      <c r="L14050" s="10">
        <v>43889</v>
      </c>
    </row>
    <row r="14051" spans="1:12" x14ac:dyDescent="0.2">
      <c r="A14051" t="s">
        <v>353</v>
      </c>
      <c r="B14051">
        <v>93</v>
      </c>
      <c r="C14051">
        <v>75</v>
      </c>
      <c r="D14051">
        <v>1</v>
      </c>
      <c r="E14051" t="s">
        <v>358</v>
      </c>
      <c r="F14051">
        <v>0</v>
      </c>
      <c r="G14051">
        <v>0</v>
      </c>
      <c r="H14051">
        <v>0</v>
      </c>
      <c r="I14051">
        <v>5</v>
      </c>
      <c r="J14051">
        <v>5</v>
      </c>
      <c r="K14051">
        <v>0</v>
      </c>
      <c r="L14051" s="10">
        <v>43889</v>
      </c>
    </row>
    <row r="14052" spans="1:12" x14ac:dyDescent="0.2">
      <c r="A14052" t="s">
        <v>353</v>
      </c>
      <c r="B14052">
        <v>93</v>
      </c>
      <c r="C14052">
        <v>75</v>
      </c>
      <c r="D14052">
        <v>1</v>
      </c>
      <c r="E14052" t="s">
        <v>361</v>
      </c>
      <c r="F14052">
        <v>0</v>
      </c>
      <c r="G14052">
        <v>0</v>
      </c>
      <c r="H14052">
        <v>0</v>
      </c>
      <c r="I14052">
        <v>2</v>
      </c>
      <c r="J14052">
        <v>2</v>
      </c>
      <c r="K14052">
        <v>0</v>
      </c>
      <c r="L14052" s="10">
        <v>43889</v>
      </c>
    </row>
    <row r="14053" spans="1:12" x14ac:dyDescent="0.2">
      <c r="A14053" t="s">
        <v>353</v>
      </c>
      <c r="B14053">
        <v>93</v>
      </c>
      <c r="C14053">
        <v>75</v>
      </c>
      <c r="D14053">
        <v>1</v>
      </c>
      <c r="E14053" t="s">
        <v>363</v>
      </c>
      <c r="F14053">
        <v>0</v>
      </c>
      <c r="G14053">
        <v>0</v>
      </c>
      <c r="H14053">
        <v>0</v>
      </c>
      <c r="I14053">
        <v>1</v>
      </c>
      <c r="J14053">
        <v>1</v>
      </c>
      <c r="K14053">
        <v>0</v>
      </c>
      <c r="L14053" s="10">
        <v>43889</v>
      </c>
    </row>
    <row r="14054" spans="1:12" x14ac:dyDescent="0.2">
      <c r="A14054" t="s">
        <v>178</v>
      </c>
      <c r="B14054">
        <v>245</v>
      </c>
      <c r="C14054">
        <v>207</v>
      </c>
      <c r="D14054">
        <v>1</v>
      </c>
      <c r="E14054" t="s">
        <v>179</v>
      </c>
      <c r="F14054">
        <v>0</v>
      </c>
      <c r="G14054">
        <v>2</v>
      </c>
      <c r="H14054">
        <v>0</v>
      </c>
      <c r="I14054">
        <v>120</v>
      </c>
      <c r="J14054">
        <v>100</v>
      </c>
      <c r="K14054">
        <v>1</v>
      </c>
      <c r="L14054" s="10">
        <v>43889</v>
      </c>
    </row>
    <row r="14055" spans="1:12" x14ac:dyDescent="0.2">
      <c r="A14055" t="s">
        <v>178</v>
      </c>
      <c r="B14055">
        <v>245</v>
      </c>
      <c r="C14055">
        <v>207</v>
      </c>
      <c r="D14055">
        <v>1</v>
      </c>
      <c r="E14055" t="s">
        <v>182</v>
      </c>
      <c r="F14055">
        <v>0</v>
      </c>
      <c r="G14055">
        <v>0</v>
      </c>
      <c r="H14055">
        <v>0</v>
      </c>
      <c r="I14055">
        <v>15</v>
      </c>
      <c r="J14055">
        <v>9</v>
      </c>
      <c r="K14055">
        <v>0</v>
      </c>
      <c r="L14055" s="10">
        <v>43889</v>
      </c>
    </row>
    <row r="14056" spans="1:12" x14ac:dyDescent="0.2">
      <c r="A14056" t="s">
        <v>178</v>
      </c>
      <c r="B14056">
        <v>245</v>
      </c>
      <c r="C14056">
        <v>207</v>
      </c>
      <c r="D14056">
        <v>1</v>
      </c>
      <c r="E14056" t="s">
        <v>180</v>
      </c>
      <c r="F14056">
        <v>0</v>
      </c>
      <c r="G14056">
        <v>4</v>
      </c>
      <c r="H14056">
        <v>0</v>
      </c>
      <c r="I14056">
        <v>26</v>
      </c>
      <c r="J14056">
        <v>22</v>
      </c>
      <c r="K14056">
        <v>0</v>
      </c>
      <c r="L14056" s="10">
        <v>43889</v>
      </c>
    </row>
    <row r="14057" spans="1:12" x14ac:dyDescent="0.2">
      <c r="A14057" t="s">
        <v>178</v>
      </c>
      <c r="B14057">
        <v>245</v>
      </c>
      <c r="C14057">
        <v>207</v>
      </c>
      <c r="D14057">
        <v>1</v>
      </c>
      <c r="E14057" t="s">
        <v>181</v>
      </c>
      <c r="F14057">
        <v>0</v>
      </c>
      <c r="G14057">
        <v>3</v>
      </c>
      <c r="H14057">
        <v>0</v>
      </c>
      <c r="I14057">
        <v>26</v>
      </c>
      <c r="J14057">
        <v>23</v>
      </c>
      <c r="K14057">
        <v>0</v>
      </c>
      <c r="L14057" s="10">
        <v>43889</v>
      </c>
    </row>
    <row r="14058" spans="1:12" x14ac:dyDescent="0.2">
      <c r="A14058" t="s">
        <v>178</v>
      </c>
      <c r="B14058">
        <v>245</v>
      </c>
      <c r="C14058">
        <v>207</v>
      </c>
      <c r="D14058">
        <v>1</v>
      </c>
      <c r="E14058" t="s">
        <v>186</v>
      </c>
      <c r="F14058">
        <v>0</v>
      </c>
      <c r="G14058">
        <v>0</v>
      </c>
      <c r="H14058">
        <v>0</v>
      </c>
      <c r="I14058">
        <v>8</v>
      </c>
      <c r="J14058">
        <v>6</v>
      </c>
      <c r="K14058">
        <v>0</v>
      </c>
      <c r="L14058" s="10">
        <v>43889</v>
      </c>
    </row>
    <row r="14059" spans="1:12" x14ac:dyDescent="0.2">
      <c r="A14059" t="s">
        <v>178</v>
      </c>
      <c r="B14059">
        <v>245</v>
      </c>
      <c r="C14059">
        <v>207</v>
      </c>
      <c r="D14059">
        <v>1</v>
      </c>
      <c r="E14059" t="s">
        <v>183</v>
      </c>
      <c r="F14059">
        <v>0</v>
      </c>
      <c r="G14059">
        <v>-1</v>
      </c>
      <c r="H14059">
        <v>0</v>
      </c>
      <c r="I14059">
        <v>17</v>
      </c>
      <c r="J14059">
        <v>16</v>
      </c>
      <c r="K14059">
        <v>0</v>
      </c>
      <c r="L14059" s="10">
        <v>43889</v>
      </c>
    </row>
    <row r="14060" spans="1:12" x14ac:dyDescent="0.2">
      <c r="A14060" t="s">
        <v>178</v>
      </c>
      <c r="B14060">
        <v>245</v>
      </c>
      <c r="C14060">
        <v>207</v>
      </c>
      <c r="D14060">
        <v>1</v>
      </c>
      <c r="E14060" t="s">
        <v>184</v>
      </c>
      <c r="F14060">
        <v>0</v>
      </c>
      <c r="G14060">
        <v>0</v>
      </c>
      <c r="H14060">
        <v>0</v>
      </c>
      <c r="I14060">
        <v>13</v>
      </c>
      <c r="J14060">
        <v>12</v>
      </c>
      <c r="K14060">
        <v>0</v>
      </c>
      <c r="L14060" s="10">
        <v>43889</v>
      </c>
    </row>
    <row r="14061" spans="1:12" x14ac:dyDescent="0.2">
      <c r="A14061" t="s">
        <v>178</v>
      </c>
      <c r="B14061">
        <v>245</v>
      </c>
      <c r="C14061">
        <v>207</v>
      </c>
      <c r="D14061">
        <v>1</v>
      </c>
      <c r="E14061" t="s">
        <v>185</v>
      </c>
      <c r="F14061">
        <v>0</v>
      </c>
      <c r="G14061">
        <v>0</v>
      </c>
      <c r="H14061">
        <v>0</v>
      </c>
      <c r="I14061">
        <v>7</v>
      </c>
      <c r="J14061">
        <v>6</v>
      </c>
      <c r="K14061">
        <v>0</v>
      </c>
      <c r="L14061" s="10">
        <v>43889</v>
      </c>
    </row>
    <row r="14062" spans="1:12" x14ac:dyDescent="0.2">
      <c r="A14062" t="s">
        <v>178</v>
      </c>
      <c r="B14062">
        <v>245</v>
      </c>
      <c r="C14062">
        <v>207</v>
      </c>
      <c r="D14062">
        <v>1</v>
      </c>
      <c r="E14062" t="s">
        <v>187</v>
      </c>
      <c r="F14062">
        <v>0</v>
      </c>
      <c r="G14062">
        <v>0</v>
      </c>
      <c r="H14062">
        <v>0</v>
      </c>
      <c r="I14062">
        <v>8</v>
      </c>
      <c r="J14062">
        <v>8</v>
      </c>
      <c r="K14062">
        <v>0</v>
      </c>
      <c r="L14062" s="10">
        <v>43889</v>
      </c>
    </row>
    <row r="14063" spans="1:12" x14ac:dyDescent="0.2">
      <c r="A14063" t="s">
        <v>178</v>
      </c>
      <c r="B14063">
        <v>245</v>
      </c>
      <c r="C14063">
        <v>207</v>
      </c>
      <c r="D14063">
        <v>1</v>
      </c>
      <c r="E14063" t="s">
        <v>188</v>
      </c>
      <c r="F14063">
        <v>0</v>
      </c>
      <c r="G14063">
        <v>0</v>
      </c>
      <c r="H14063">
        <v>0</v>
      </c>
      <c r="I14063">
        <v>3</v>
      </c>
      <c r="J14063">
        <v>3</v>
      </c>
      <c r="K14063">
        <v>0</v>
      </c>
      <c r="L14063" s="10">
        <v>43889</v>
      </c>
    </row>
    <row r="14064" spans="1:12" x14ac:dyDescent="0.2">
      <c r="A14064" t="s">
        <v>178</v>
      </c>
      <c r="B14064">
        <v>245</v>
      </c>
      <c r="C14064">
        <v>207</v>
      </c>
      <c r="D14064">
        <v>1</v>
      </c>
      <c r="E14064" t="s">
        <v>189</v>
      </c>
      <c r="F14064">
        <v>0</v>
      </c>
      <c r="G14064">
        <v>0</v>
      </c>
      <c r="H14064">
        <v>0</v>
      </c>
      <c r="I14064">
        <v>1</v>
      </c>
      <c r="J14064">
        <v>1</v>
      </c>
      <c r="K14064">
        <v>0</v>
      </c>
      <c r="L14064" s="10">
        <v>43889</v>
      </c>
    </row>
    <row r="14065" spans="1:12" x14ac:dyDescent="0.2">
      <c r="A14065" t="s">
        <v>178</v>
      </c>
      <c r="B14065">
        <v>245</v>
      </c>
      <c r="C14065">
        <v>207</v>
      </c>
      <c r="D14065">
        <v>1</v>
      </c>
      <c r="E14065" t="s">
        <v>190</v>
      </c>
      <c r="F14065">
        <v>0</v>
      </c>
      <c r="G14065">
        <v>0</v>
      </c>
      <c r="H14065">
        <v>0</v>
      </c>
      <c r="I14065">
        <v>1</v>
      </c>
      <c r="J14065">
        <v>1</v>
      </c>
      <c r="K14065">
        <v>0</v>
      </c>
      <c r="L14065" s="10">
        <v>43889</v>
      </c>
    </row>
    <row r="14066" spans="1:12" x14ac:dyDescent="0.2">
      <c r="A14066" t="s">
        <v>219</v>
      </c>
      <c r="B14066">
        <v>75</v>
      </c>
      <c r="C14066">
        <v>49</v>
      </c>
      <c r="D14066">
        <v>0</v>
      </c>
      <c r="E14066" t="s">
        <v>227</v>
      </c>
      <c r="F14066">
        <v>0</v>
      </c>
      <c r="G14066">
        <v>1</v>
      </c>
      <c r="H14066">
        <v>0</v>
      </c>
      <c r="I14066">
        <v>9</v>
      </c>
      <c r="J14066">
        <v>3</v>
      </c>
      <c r="K14066">
        <v>0</v>
      </c>
      <c r="L14066" s="10">
        <v>43889</v>
      </c>
    </row>
    <row r="14067" spans="1:12" x14ac:dyDescent="0.2">
      <c r="A14067" t="s">
        <v>219</v>
      </c>
      <c r="B14067">
        <v>75</v>
      </c>
      <c r="C14067">
        <v>49</v>
      </c>
      <c r="D14067">
        <v>0</v>
      </c>
      <c r="E14067" t="s">
        <v>220</v>
      </c>
      <c r="F14067">
        <v>0</v>
      </c>
      <c r="G14067">
        <v>1</v>
      </c>
      <c r="H14067">
        <v>0</v>
      </c>
      <c r="I14067">
        <v>11</v>
      </c>
      <c r="J14067">
        <v>6</v>
      </c>
      <c r="K14067">
        <v>0</v>
      </c>
      <c r="L14067" s="10">
        <v>43889</v>
      </c>
    </row>
    <row r="14068" spans="1:12" x14ac:dyDescent="0.2">
      <c r="A14068" t="s">
        <v>219</v>
      </c>
      <c r="B14068">
        <v>75</v>
      </c>
      <c r="C14068">
        <v>49</v>
      </c>
      <c r="D14068">
        <v>0</v>
      </c>
      <c r="E14068" t="s">
        <v>223</v>
      </c>
      <c r="F14068">
        <v>0</v>
      </c>
      <c r="G14068">
        <v>1</v>
      </c>
      <c r="H14068">
        <v>0</v>
      </c>
      <c r="I14068">
        <v>7</v>
      </c>
      <c r="J14068">
        <v>3</v>
      </c>
      <c r="K14068">
        <v>0</v>
      </c>
      <c r="L14068" s="10">
        <v>43889</v>
      </c>
    </row>
    <row r="14069" spans="1:12" x14ac:dyDescent="0.2">
      <c r="A14069" t="s">
        <v>219</v>
      </c>
      <c r="B14069">
        <v>75</v>
      </c>
      <c r="C14069">
        <v>49</v>
      </c>
      <c r="D14069">
        <v>0</v>
      </c>
      <c r="E14069" t="s">
        <v>222</v>
      </c>
      <c r="F14069">
        <v>0</v>
      </c>
      <c r="G14069">
        <v>0</v>
      </c>
      <c r="H14069">
        <v>0</v>
      </c>
      <c r="I14069">
        <v>7</v>
      </c>
      <c r="J14069">
        <v>4</v>
      </c>
      <c r="K14069">
        <v>0</v>
      </c>
      <c r="L14069" s="10">
        <v>43889</v>
      </c>
    </row>
    <row r="14070" spans="1:12" x14ac:dyDescent="0.2">
      <c r="A14070" t="s">
        <v>219</v>
      </c>
      <c r="B14070">
        <v>75</v>
      </c>
      <c r="C14070">
        <v>49</v>
      </c>
      <c r="D14070">
        <v>0</v>
      </c>
      <c r="E14070" t="s">
        <v>225</v>
      </c>
      <c r="F14070">
        <v>0</v>
      </c>
      <c r="G14070">
        <v>0</v>
      </c>
      <c r="H14070">
        <v>0</v>
      </c>
      <c r="I14070">
        <v>7</v>
      </c>
      <c r="J14070">
        <v>4</v>
      </c>
      <c r="K14070">
        <v>0</v>
      </c>
      <c r="L14070" s="10">
        <v>43889</v>
      </c>
    </row>
    <row r="14071" spans="1:12" x14ac:dyDescent="0.2">
      <c r="A14071" t="s">
        <v>219</v>
      </c>
      <c r="B14071">
        <v>75</v>
      </c>
      <c r="C14071">
        <v>49</v>
      </c>
      <c r="D14071">
        <v>0</v>
      </c>
      <c r="E14071" t="s">
        <v>224</v>
      </c>
      <c r="F14071">
        <v>0</v>
      </c>
      <c r="G14071">
        <v>0</v>
      </c>
      <c r="H14071">
        <v>0</v>
      </c>
      <c r="I14071">
        <v>8</v>
      </c>
      <c r="J14071">
        <v>6</v>
      </c>
      <c r="K14071">
        <v>0</v>
      </c>
      <c r="L14071" s="10">
        <v>43889</v>
      </c>
    </row>
    <row r="14072" spans="1:12" x14ac:dyDescent="0.2">
      <c r="A14072" t="s">
        <v>219</v>
      </c>
      <c r="B14072">
        <v>75</v>
      </c>
      <c r="C14072">
        <v>49</v>
      </c>
      <c r="D14072">
        <v>0</v>
      </c>
      <c r="E14072" t="s">
        <v>221</v>
      </c>
      <c r="F14072">
        <v>0</v>
      </c>
      <c r="G14072">
        <v>1</v>
      </c>
      <c r="H14072">
        <v>0</v>
      </c>
      <c r="I14072">
        <v>11</v>
      </c>
      <c r="J14072">
        <v>10</v>
      </c>
      <c r="K14072">
        <v>0</v>
      </c>
      <c r="L14072" s="10">
        <v>43889</v>
      </c>
    </row>
    <row r="14073" spans="1:12" x14ac:dyDescent="0.2">
      <c r="A14073" t="s">
        <v>219</v>
      </c>
      <c r="B14073">
        <v>75</v>
      </c>
      <c r="C14073">
        <v>49</v>
      </c>
      <c r="D14073">
        <v>0</v>
      </c>
      <c r="E14073" t="s">
        <v>226</v>
      </c>
      <c r="F14073">
        <v>0</v>
      </c>
      <c r="G14073">
        <v>0</v>
      </c>
      <c r="H14073">
        <v>0</v>
      </c>
      <c r="I14073">
        <v>9</v>
      </c>
      <c r="J14073">
        <v>8</v>
      </c>
      <c r="K14073">
        <v>0</v>
      </c>
      <c r="L14073" s="10">
        <v>43889</v>
      </c>
    </row>
    <row r="14074" spans="1:12" x14ac:dyDescent="0.2">
      <c r="A14074" t="s">
        <v>219</v>
      </c>
      <c r="B14074">
        <v>75</v>
      </c>
      <c r="C14074">
        <v>49</v>
      </c>
      <c r="D14074">
        <v>0</v>
      </c>
      <c r="E14074" t="s">
        <v>228</v>
      </c>
      <c r="F14074">
        <v>0</v>
      </c>
      <c r="G14074">
        <v>0</v>
      </c>
      <c r="H14074">
        <v>0</v>
      </c>
      <c r="I14074">
        <v>3</v>
      </c>
      <c r="J14074">
        <v>2</v>
      </c>
      <c r="K14074">
        <v>0</v>
      </c>
      <c r="L14074" s="10">
        <v>43889</v>
      </c>
    </row>
    <row r="14075" spans="1:12" x14ac:dyDescent="0.2">
      <c r="A14075" t="s">
        <v>219</v>
      </c>
      <c r="B14075">
        <v>75</v>
      </c>
      <c r="C14075">
        <v>49</v>
      </c>
      <c r="D14075">
        <v>0</v>
      </c>
      <c r="E14075" t="s">
        <v>229</v>
      </c>
      <c r="F14075">
        <v>0</v>
      </c>
      <c r="G14075">
        <v>0</v>
      </c>
      <c r="H14075">
        <v>0</v>
      </c>
      <c r="I14075">
        <v>2</v>
      </c>
      <c r="J14075">
        <v>2</v>
      </c>
      <c r="K14075">
        <v>0</v>
      </c>
      <c r="L14075" s="10">
        <v>43889</v>
      </c>
    </row>
    <row r="14076" spans="1:12" x14ac:dyDescent="0.2">
      <c r="A14076" t="s">
        <v>219</v>
      </c>
      <c r="B14076">
        <v>75</v>
      </c>
      <c r="C14076">
        <v>49</v>
      </c>
      <c r="D14076">
        <v>0</v>
      </c>
      <c r="E14076" t="s">
        <v>230</v>
      </c>
      <c r="F14076">
        <v>0</v>
      </c>
      <c r="G14076">
        <v>0</v>
      </c>
      <c r="H14076">
        <v>0</v>
      </c>
      <c r="I14076">
        <v>1</v>
      </c>
      <c r="J14076">
        <v>1</v>
      </c>
      <c r="K14076">
        <v>0</v>
      </c>
      <c r="L14076" s="10">
        <v>43889</v>
      </c>
    </row>
    <row r="14077" spans="1:12" x14ac:dyDescent="0.2">
      <c r="A14077" t="s">
        <v>133</v>
      </c>
      <c r="B14077">
        <v>318</v>
      </c>
      <c r="C14077">
        <v>281</v>
      </c>
      <c r="D14077">
        <v>6</v>
      </c>
      <c r="E14077" t="s">
        <v>134</v>
      </c>
      <c r="F14077">
        <v>0</v>
      </c>
      <c r="G14077">
        <v>1</v>
      </c>
      <c r="H14077">
        <v>0</v>
      </c>
      <c r="I14077">
        <v>58</v>
      </c>
      <c r="J14077">
        <v>42</v>
      </c>
      <c r="K14077">
        <v>1</v>
      </c>
      <c r="L14077" s="10">
        <v>43889</v>
      </c>
    </row>
    <row r="14078" spans="1:12" x14ac:dyDescent="0.2">
      <c r="A14078" t="s">
        <v>133</v>
      </c>
      <c r="B14078">
        <v>318</v>
      </c>
      <c r="C14078">
        <v>281</v>
      </c>
      <c r="D14078">
        <v>6</v>
      </c>
      <c r="E14078" t="s">
        <v>136</v>
      </c>
      <c r="F14078">
        <v>0</v>
      </c>
      <c r="G14078">
        <v>0</v>
      </c>
      <c r="H14078">
        <v>0</v>
      </c>
      <c r="I14078">
        <v>41</v>
      </c>
      <c r="J14078">
        <v>33</v>
      </c>
      <c r="K14078">
        <v>0</v>
      </c>
      <c r="L14078" s="10">
        <v>43889</v>
      </c>
    </row>
    <row r="14079" spans="1:12" x14ac:dyDescent="0.2">
      <c r="A14079" t="s">
        <v>133</v>
      </c>
      <c r="B14079">
        <v>318</v>
      </c>
      <c r="C14079">
        <v>281</v>
      </c>
      <c r="D14079">
        <v>6</v>
      </c>
      <c r="E14079" t="s">
        <v>135</v>
      </c>
      <c r="F14079">
        <v>0</v>
      </c>
      <c r="G14079">
        <v>0</v>
      </c>
      <c r="H14079">
        <v>0</v>
      </c>
      <c r="I14079">
        <v>48</v>
      </c>
      <c r="J14079">
        <v>41</v>
      </c>
      <c r="K14079">
        <v>3</v>
      </c>
      <c r="L14079" s="10">
        <v>43889</v>
      </c>
    </row>
    <row r="14080" spans="1:12" x14ac:dyDescent="0.2">
      <c r="A14080" t="s">
        <v>133</v>
      </c>
      <c r="B14080">
        <v>318</v>
      </c>
      <c r="C14080">
        <v>281</v>
      </c>
      <c r="D14080">
        <v>6</v>
      </c>
      <c r="E14080" t="s">
        <v>137</v>
      </c>
      <c r="F14080">
        <v>0</v>
      </c>
      <c r="G14080">
        <v>0</v>
      </c>
      <c r="H14080">
        <v>0</v>
      </c>
      <c r="I14080">
        <v>32</v>
      </c>
      <c r="J14080">
        <v>30</v>
      </c>
      <c r="K14080">
        <v>0</v>
      </c>
      <c r="L14080" s="10">
        <v>43889</v>
      </c>
    </row>
    <row r="14081" spans="1:12" x14ac:dyDescent="0.2">
      <c r="A14081" t="s">
        <v>133</v>
      </c>
      <c r="B14081">
        <v>318</v>
      </c>
      <c r="C14081">
        <v>281</v>
      </c>
      <c r="D14081">
        <v>6</v>
      </c>
      <c r="E14081" t="s">
        <v>139</v>
      </c>
      <c r="F14081">
        <v>0</v>
      </c>
      <c r="G14081">
        <v>3</v>
      </c>
      <c r="H14081">
        <v>0</v>
      </c>
      <c r="I14081">
        <v>29</v>
      </c>
      <c r="J14081">
        <v>27</v>
      </c>
      <c r="K14081">
        <v>0</v>
      </c>
      <c r="L14081" s="10">
        <v>43889</v>
      </c>
    </row>
    <row r="14082" spans="1:12" x14ac:dyDescent="0.2">
      <c r="A14082" t="s">
        <v>133</v>
      </c>
      <c r="B14082">
        <v>318</v>
      </c>
      <c r="C14082">
        <v>281</v>
      </c>
      <c r="D14082">
        <v>6</v>
      </c>
      <c r="E14082" t="s">
        <v>138</v>
      </c>
      <c r="F14082">
        <v>0</v>
      </c>
      <c r="G14082">
        <v>0</v>
      </c>
      <c r="H14082">
        <v>0</v>
      </c>
      <c r="I14082">
        <v>32</v>
      </c>
      <c r="J14082">
        <v>32</v>
      </c>
      <c r="K14082">
        <v>0</v>
      </c>
      <c r="L14082" s="10">
        <v>43889</v>
      </c>
    </row>
    <row r="14083" spans="1:12" x14ac:dyDescent="0.2">
      <c r="A14083" t="s">
        <v>133</v>
      </c>
      <c r="B14083">
        <v>318</v>
      </c>
      <c r="C14083">
        <v>281</v>
      </c>
      <c r="D14083">
        <v>6</v>
      </c>
      <c r="E14083" t="s">
        <v>140</v>
      </c>
      <c r="F14083">
        <v>0</v>
      </c>
      <c r="G14083">
        <v>0</v>
      </c>
      <c r="H14083">
        <v>0</v>
      </c>
      <c r="I14083">
        <v>30</v>
      </c>
      <c r="J14083">
        <v>30</v>
      </c>
      <c r="K14083">
        <v>0</v>
      </c>
      <c r="L14083" s="10">
        <v>43889</v>
      </c>
    </row>
    <row r="14084" spans="1:12" x14ac:dyDescent="0.2">
      <c r="A14084" t="s">
        <v>133</v>
      </c>
      <c r="B14084">
        <v>318</v>
      </c>
      <c r="C14084">
        <v>281</v>
      </c>
      <c r="D14084">
        <v>6</v>
      </c>
      <c r="E14084" t="s">
        <v>141</v>
      </c>
      <c r="F14084">
        <v>0</v>
      </c>
      <c r="G14084">
        <v>0</v>
      </c>
      <c r="H14084">
        <v>0</v>
      </c>
      <c r="I14084">
        <v>23</v>
      </c>
      <c r="J14084">
        <v>22</v>
      </c>
      <c r="K14084">
        <v>1</v>
      </c>
      <c r="L14084" s="10">
        <v>43889</v>
      </c>
    </row>
    <row r="14085" spans="1:12" x14ac:dyDescent="0.2">
      <c r="A14085" t="s">
        <v>133</v>
      </c>
      <c r="B14085">
        <v>318</v>
      </c>
      <c r="C14085">
        <v>281</v>
      </c>
      <c r="D14085">
        <v>6</v>
      </c>
      <c r="E14085" t="s">
        <v>142</v>
      </c>
      <c r="F14085">
        <v>0</v>
      </c>
      <c r="G14085">
        <v>0</v>
      </c>
      <c r="H14085">
        <v>0</v>
      </c>
      <c r="I14085">
        <v>10</v>
      </c>
      <c r="J14085">
        <v>9</v>
      </c>
      <c r="K14085">
        <v>1</v>
      </c>
      <c r="L14085" s="10">
        <v>43889</v>
      </c>
    </row>
    <row r="14086" spans="1:12" x14ac:dyDescent="0.2">
      <c r="A14086" t="s">
        <v>133</v>
      </c>
      <c r="B14086">
        <v>318</v>
      </c>
      <c r="C14086">
        <v>281</v>
      </c>
      <c r="D14086">
        <v>6</v>
      </c>
      <c r="E14086" t="s">
        <v>144</v>
      </c>
      <c r="F14086">
        <v>0</v>
      </c>
      <c r="G14086">
        <v>0</v>
      </c>
      <c r="H14086">
        <v>0</v>
      </c>
      <c r="I14086">
        <v>8</v>
      </c>
      <c r="J14086">
        <v>8</v>
      </c>
      <c r="K14086">
        <v>0</v>
      </c>
      <c r="L14086" s="10">
        <v>43889</v>
      </c>
    </row>
    <row r="14087" spans="1:12" x14ac:dyDescent="0.2">
      <c r="A14087" t="s">
        <v>133</v>
      </c>
      <c r="B14087">
        <v>318</v>
      </c>
      <c r="C14087">
        <v>281</v>
      </c>
      <c r="D14087">
        <v>6</v>
      </c>
      <c r="E14087" t="s">
        <v>143</v>
      </c>
      <c r="F14087">
        <v>0</v>
      </c>
      <c r="G14087">
        <v>0</v>
      </c>
      <c r="H14087">
        <v>0</v>
      </c>
      <c r="I14087">
        <v>7</v>
      </c>
      <c r="J14087">
        <v>7</v>
      </c>
      <c r="K14087">
        <v>0</v>
      </c>
      <c r="L14087" s="10">
        <v>43889</v>
      </c>
    </row>
    <row r="14088" spans="1:12" x14ac:dyDescent="0.2">
      <c r="A14088" t="s">
        <v>191</v>
      </c>
      <c r="B14088">
        <v>631</v>
      </c>
      <c r="C14088">
        <v>523</v>
      </c>
      <c r="D14088">
        <v>0</v>
      </c>
      <c r="E14088" t="s">
        <v>193</v>
      </c>
      <c r="F14088">
        <v>0</v>
      </c>
      <c r="G14088">
        <v>0</v>
      </c>
      <c r="H14088">
        <v>0</v>
      </c>
      <c r="I14088">
        <v>93</v>
      </c>
      <c r="J14088">
        <v>58</v>
      </c>
      <c r="K14088">
        <v>0</v>
      </c>
      <c r="L14088" s="10">
        <v>43889</v>
      </c>
    </row>
    <row r="14089" spans="1:12" x14ac:dyDescent="0.2">
      <c r="A14089" t="s">
        <v>191</v>
      </c>
      <c r="B14089">
        <v>631</v>
      </c>
      <c r="C14089">
        <v>523</v>
      </c>
      <c r="D14089">
        <v>0</v>
      </c>
      <c r="E14089" t="s">
        <v>192</v>
      </c>
      <c r="F14089">
        <v>0</v>
      </c>
      <c r="G14089">
        <v>0</v>
      </c>
      <c r="H14089">
        <v>0</v>
      </c>
      <c r="I14089">
        <v>87</v>
      </c>
      <c r="J14089">
        <v>62</v>
      </c>
      <c r="K14089">
        <v>0</v>
      </c>
      <c r="L14089" s="10">
        <v>43889</v>
      </c>
    </row>
    <row r="14090" spans="1:12" x14ac:dyDescent="0.2">
      <c r="A14090" t="s">
        <v>191</v>
      </c>
      <c r="B14090">
        <v>631</v>
      </c>
      <c r="C14090">
        <v>523</v>
      </c>
      <c r="D14090">
        <v>0</v>
      </c>
      <c r="E14090" t="s">
        <v>197</v>
      </c>
      <c r="F14090">
        <v>0</v>
      </c>
      <c r="G14090">
        <v>0</v>
      </c>
      <c r="H14090">
        <v>0</v>
      </c>
      <c r="I14090">
        <v>48</v>
      </c>
      <c r="J14090">
        <v>35</v>
      </c>
      <c r="K14090">
        <v>0</v>
      </c>
      <c r="L14090" s="10">
        <v>43889</v>
      </c>
    </row>
    <row r="14091" spans="1:12" x14ac:dyDescent="0.2">
      <c r="A14091" t="s">
        <v>191</v>
      </c>
      <c r="B14091">
        <v>631</v>
      </c>
      <c r="C14091">
        <v>523</v>
      </c>
      <c r="D14091">
        <v>0</v>
      </c>
      <c r="E14091" t="s">
        <v>195</v>
      </c>
      <c r="F14091">
        <v>0</v>
      </c>
      <c r="G14091">
        <v>0</v>
      </c>
      <c r="H14091">
        <v>0</v>
      </c>
      <c r="I14091">
        <v>66</v>
      </c>
      <c r="J14091">
        <v>55</v>
      </c>
      <c r="K14091">
        <v>0</v>
      </c>
      <c r="L14091" s="10">
        <v>43889</v>
      </c>
    </row>
    <row r="14092" spans="1:12" x14ac:dyDescent="0.2">
      <c r="A14092" t="s">
        <v>191</v>
      </c>
      <c r="B14092">
        <v>631</v>
      </c>
      <c r="C14092">
        <v>523</v>
      </c>
      <c r="D14092">
        <v>0</v>
      </c>
      <c r="E14092" t="s">
        <v>194</v>
      </c>
      <c r="F14092">
        <v>0</v>
      </c>
      <c r="G14092">
        <v>0</v>
      </c>
      <c r="H14092">
        <v>0</v>
      </c>
      <c r="I14092">
        <v>79</v>
      </c>
      <c r="J14092">
        <v>71</v>
      </c>
      <c r="K14092">
        <v>0</v>
      </c>
      <c r="L14092" s="10">
        <v>43889</v>
      </c>
    </row>
    <row r="14093" spans="1:12" x14ac:dyDescent="0.2">
      <c r="A14093" t="s">
        <v>191</v>
      </c>
      <c r="B14093">
        <v>631</v>
      </c>
      <c r="C14093">
        <v>523</v>
      </c>
      <c r="D14093">
        <v>0</v>
      </c>
      <c r="E14093" t="s">
        <v>196</v>
      </c>
      <c r="F14093">
        <v>0</v>
      </c>
      <c r="G14093">
        <v>0</v>
      </c>
      <c r="H14093">
        <v>0</v>
      </c>
      <c r="I14093">
        <v>55</v>
      </c>
      <c r="J14093">
        <v>48</v>
      </c>
      <c r="K14093">
        <v>0</v>
      </c>
      <c r="L14093" s="10">
        <v>43889</v>
      </c>
    </row>
    <row r="14094" spans="1:12" x14ac:dyDescent="0.2">
      <c r="A14094" t="s">
        <v>191</v>
      </c>
      <c r="B14094">
        <v>631</v>
      </c>
      <c r="C14094">
        <v>523</v>
      </c>
      <c r="D14094">
        <v>0</v>
      </c>
      <c r="E14094" t="s">
        <v>198</v>
      </c>
      <c r="F14094">
        <v>0</v>
      </c>
      <c r="G14094">
        <v>0</v>
      </c>
      <c r="H14094">
        <v>0</v>
      </c>
      <c r="I14094">
        <v>51</v>
      </c>
      <c r="J14094">
        <v>48</v>
      </c>
      <c r="K14094">
        <v>0</v>
      </c>
      <c r="L14094" s="10">
        <v>43889</v>
      </c>
    </row>
    <row r="14095" spans="1:12" x14ac:dyDescent="0.2">
      <c r="A14095" t="s">
        <v>191</v>
      </c>
      <c r="B14095">
        <v>631</v>
      </c>
      <c r="C14095">
        <v>523</v>
      </c>
      <c r="D14095">
        <v>0</v>
      </c>
      <c r="E14095" t="s">
        <v>199</v>
      </c>
      <c r="F14095">
        <v>0</v>
      </c>
      <c r="G14095">
        <v>0</v>
      </c>
      <c r="H14095">
        <v>0</v>
      </c>
      <c r="I14095">
        <v>40</v>
      </c>
      <c r="J14095">
        <v>37</v>
      </c>
      <c r="K14095">
        <v>0</v>
      </c>
      <c r="L14095" s="10">
        <v>43889</v>
      </c>
    </row>
    <row r="14096" spans="1:12" x14ac:dyDescent="0.2">
      <c r="A14096" t="s">
        <v>191</v>
      </c>
      <c r="B14096">
        <v>631</v>
      </c>
      <c r="C14096">
        <v>523</v>
      </c>
      <c r="D14096">
        <v>0</v>
      </c>
      <c r="E14096" t="s">
        <v>203</v>
      </c>
      <c r="F14096">
        <v>0</v>
      </c>
      <c r="G14096">
        <v>0</v>
      </c>
      <c r="H14096">
        <v>0</v>
      </c>
      <c r="I14096">
        <v>12</v>
      </c>
      <c r="J14096">
        <v>10</v>
      </c>
      <c r="K14096">
        <v>0</v>
      </c>
      <c r="L14096" s="10">
        <v>43889</v>
      </c>
    </row>
    <row r="14097" spans="1:12" x14ac:dyDescent="0.2">
      <c r="A14097" t="s">
        <v>191</v>
      </c>
      <c r="B14097">
        <v>631</v>
      </c>
      <c r="C14097">
        <v>523</v>
      </c>
      <c r="D14097">
        <v>0</v>
      </c>
      <c r="E14097" t="s">
        <v>204</v>
      </c>
      <c r="F14097">
        <v>0</v>
      </c>
      <c r="G14097">
        <v>0</v>
      </c>
      <c r="H14097">
        <v>0</v>
      </c>
      <c r="I14097">
        <v>13</v>
      </c>
      <c r="J14097">
        <v>12</v>
      </c>
      <c r="K14097">
        <v>0</v>
      </c>
      <c r="L14097" s="10">
        <v>43889</v>
      </c>
    </row>
    <row r="14098" spans="1:12" x14ac:dyDescent="0.2">
      <c r="A14098" t="s">
        <v>191</v>
      </c>
      <c r="B14098">
        <v>631</v>
      </c>
      <c r="C14098">
        <v>523</v>
      </c>
      <c r="D14098">
        <v>0</v>
      </c>
      <c r="E14098" t="s">
        <v>200</v>
      </c>
      <c r="F14098">
        <v>0</v>
      </c>
      <c r="G14098">
        <v>0</v>
      </c>
      <c r="H14098">
        <v>0</v>
      </c>
      <c r="I14098">
        <v>37</v>
      </c>
      <c r="J14098">
        <v>37</v>
      </c>
      <c r="K14098">
        <v>0</v>
      </c>
      <c r="L14098" s="10">
        <v>43889</v>
      </c>
    </row>
    <row r="14099" spans="1:12" x14ac:dyDescent="0.2">
      <c r="A14099" t="s">
        <v>191</v>
      </c>
      <c r="B14099">
        <v>631</v>
      </c>
      <c r="C14099">
        <v>523</v>
      </c>
      <c r="D14099">
        <v>0</v>
      </c>
      <c r="E14099" t="s">
        <v>201</v>
      </c>
      <c r="F14099">
        <v>0</v>
      </c>
      <c r="G14099">
        <v>2</v>
      </c>
      <c r="H14099">
        <v>0</v>
      </c>
      <c r="I14099">
        <v>27</v>
      </c>
      <c r="J14099">
        <v>27</v>
      </c>
      <c r="K14099">
        <v>0</v>
      </c>
      <c r="L14099" s="10">
        <v>43889</v>
      </c>
    </row>
    <row r="14100" spans="1:12" x14ac:dyDescent="0.2">
      <c r="A14100" t="s">
        <v>191</v>
      </c>
      <c r="B14100">
        <v>631</v>
      </c>
      <c r="C14100">
        <v>523</v>
      </c>
      <c r="D14100">
        <v>0</v>
      </c>
      <c r="E14100" t="s">
        <v>202</v>
      </c>
      <c r="F14100">
        <v>0</v>
      </c>
      <c r="G14100">
        <v>6</v>
      </c>
      <c r="H14100">
        <v>0</v>
      </c>
      <c r="I14100">
        <v>23</v>
      </c>
      <c r="J14100">
        <v>23</v>
      </c>
      <c r="K14100">
        <v>0</v>
      </c>
      <c r="L14100" s="10">
        <v>43889</v>
      </c>
    </row>
    <row r="14101" spans="1:12" x14ac:dyDescent="0.2">
      <c r="A14101" t="s">
        <v>115</v>
      </c>
      <c r="B14101">
        <v>337</v>
      </c>
      <c r="C14101">
        <v>287</v>
      </c>
      <c r="D14101">
        <v>3</v>
      </c>
      <c r="E14101" t="s">
        <v>116</v>
      </c>
      <c r="F14101">
        <v>0</v>
      </c>
      <c r="G14101">
        <v>3</v>
      </c>
      <c r="H14101">
        <v>0</v>
      </c>
      <c r="I14101">
        <v>111</v>
      </c>
      <c r="J14101">
        <v>94</v>
      </c>
      <c r="K14101">
        <v>1</v>
      </c>
      <c r="L14101" s="10">
        <v>43889</v>
      </c>
    </row>
    <row r="14102" spans="1:12" x14ac:dyDescent="0.2">
      <c r="A14102" t="s">
        <v>115</v>
      </c>
      <c r="B14102">
        <v>337</v>
      </c>
      <c r="C14102">
        <v>287</v>
      </c>
      <c r="D14102">
        <v>3</v>
      </c>
      <c r="E14102" t="s">
        <v>117</v>
      </c>
      <c r="F14102">
        <v>0</v>
      </c>
      <c r="G14102">
        <v>1</v>
      </c>
      <c r="H14102">
        <v>0</v>
      </c>
      <c r="I14102">
        <v>60</v>
      </c>
      <c r="J14102">
        <v>52</v>
      </c>
      <c r="K14102">
        <v>0</v>
      </c>
      <c r="L14102" s="10">
        <v>43889</v>
      </c>
    </row>
    <row r="14103" spans="1:12" x14ac:dyDescent="0.2">
      <c r="A14103" t="s">
        <v>115</v>
      </c>
      <c r="B14103">
        <v>337</v>
      </c>
      <c r="C14103">
        <v>287</v>
      </c>
      <c r="D14103">
        <v>3</v>
      </c>
      <c r="E14103" t="s">
        <v>118</v>
      </c>
      <c r="F14103">
        <v>0</v>
      </c>
      <c r="G14103">
        <v>1</v>
      </c>
      <c r="H14103">
        <v>0</v>
      </c>
      <c r="I14103">
        <v>21</v>
      </c>
      <c r="J14103">
        <v>14</v>
      </c>
      <c r="K14103">
        <v>0</v>
      </c>
      <c r="L14103" s="10">
        <v>43889</v>
      </c>
    </row>
    <row r="14104" spans="1:12" x14ac:dyDescent="0.2">
      <c r="A14104" t="s">
        <v>115</v>
      </c>
      <c r="B14104">
        <v>337</v>
      </c>
      <c r="C14104">
        <v>287</v>
      </c>
      <c r="D14104">
        <v>3</v>
      </c>
      <c r="E14104" t="s">
        <v>121</v>
      </c>
      <c r="F14104">
        <v>0</v>
      </c>
      <c r="G14104">
        <v>0</v>
      </c>
      <c r="H14104">
        <v>0</v>
      </c>
      <c r="I14104">
        <v>16</v>
      </c>
      <c r="J14104">
        <v>13</v>
      </c>
      <c r="K14104">
        <v>0</v>
      </c>
      <c r="L14104" s="10">
        <v>43889</v>
      </c>
    </row>
    <row r="14105" spans="1:12" x14ac:dyDescent="0.2">
      <c r="A14105" t="s">
        <v>115</v>
      </c>
      <c r="B14105">
        <v>337</v>
      </c>
      <c r="C14105">
        <v>287</v>
      </c>
      <c r="D14105">
        <v>3</v>
      </c>
      <c r="E14105" t="s">
        <v>119</v>
      </c>
      <c r="F14105">
        <v>0</v>
      </c>
      <c r="G14105">
        <v>1</v>
      </c>
      <c r="H14105">
        <v>0</v>
      </c>
      <c r="I14105">
        <v>18</v>
      </c>
      <c r="J14105">
        <v>16</v>
      </c>
      <c r="K14105">
        <v>0</v>
      </c>
      <c r="L14105" s="10">
        <v>43889</v>
      </c>
    </row>
    <row r="14106" spans="1:12" x14ac:dyDescent="0.2">
      <c r="A14106" t="s">
        <v>115</v>
      </c>
      <c r="B14106">
        <v>337</v>
      </c>
      <c r="C14106">
        <v>287</v>
      </c>
      <c r="D14106">
        <v>3</v>
      </c>
      <c r="E14106" t="s">
        <v>122</v>
      </c>
      <c r="F14106">
        <v>0</v>
      </c>
      <c r="G14106">
        <v>1</v>
      </c>
      <c r="H14106">
        <v>0</v>
      </c>
      <c r="I14106">
        <v>14</v>
      </c>
      <c r="J14106">
        <v>12</v>
      </c>
      <c r="K14106">
        <v>0</v>
      </c>
      <c r="L14106" s="10">
        <v>43889</v>
      </c>
    </row>
    <row r="14107" spans="1:12" x14ac:dyDescent="0.2">
      <c r="A14107" t="s">
        <v>115</v>
      </c>
      <c r="B14107">
        <v>337</v>
      </c>
      <c r="C14107">
        <v>287</v>
      </c>
      <c r="D14107">
        <v>3</v>
      </c>
      <c r="E14107" t="s">
        <v>126</v>
      </c>
      <c r="F14107">
        <v>0</v>
      </c>
      <c r="G14107">
        <v>1</v>
      </c>
      <c r="H14107">
        <v>0</v>
      </c>
      <c r="I14107">
        <v>9</v>
      </c>
      <c r="J14107">
        <v>7</v>
      </c>
      <c r="K14107">
        <v>0</v>
      </c>
      <c r="L14107" s="10">
        <v>43889</v>
      </c>
    </row>
    <row r="14108" spans="1:12" x14ac:dyDescent="0.2">
      <c r="A14108" t="s">
        <v>115</v>
      </c>
      <c r="B14108">
        <v>337</v>
      </c>
      <c r="C14108">
        <v>287</v>
      </c>
      <c r="D14108">
        <v>3</v>
      </c>
      <c r="E14108" t="s">
        <v>129</v>
      </c>
      <c r="F14108">
        <v>0</v>
      </c>
      <c r="G14108">
        <v>0</v>
      </c>
      <c r="H14108">
        <v>0</v>
      </c>
      <c r="I14108">
        <v>6</v>
      </c>
      <c r="J14108">
        <v>4</v>
      </c>
      <c r="K14108">
        <v>0</v>
      </c>
      <c r="L14108" s="10">
        <v>43889</v>
      </c>
    </row>
    <row r="14109" spans="1:12" x14ac:dyDescent="0.2">
      <c r="A14109" t="s">
        <v>115</v>
      </c>
      <c r="B14109">
        <v>337</v>
      </c>
      <c r="C14109">
        <v>287</v>
      </c>
      <c r="D14109">
        <v>3</v>
      </c>
      <c r="E14109" t="s">
        <v>120</v>
      </c>
      <c r="F14109">
        <v>0</v>
      </c>
      <c r="G14109">
        <v>1</v>
      </c>
      <c r="H14109">
        <v>0</v>
      </c>
      <c r="I14109">
        <v>19</v>
      </c>
      <c r="J14109">
        <v>18</v>
      </c>
      <c r="K14109">
        <v>0</v>
      </c>
      <c r="L14109" s="10">
        <v>43889</v>
      </c>
    </row>
    <row r="14110" spans="1:12" x14ac:dyDescent="0.2">
      <c r="A14110" t="s">
        <v>115</v>
      </c>
      <c r="B14110">
        <v>337</v>
      </c>
      <c r="C14110">
        <v>287</v>
      </c>
      <c r="D14110">
        <v>3</v>
      </c>
      <c r="E14110" t="s">
        <v>123</v>
      </c>
      <c r="F14110">
        <v>0</v>
      </c>
      <c r="G14110">
        <v>1</v>
      </c>
      <c r="H14110">
        <v>0</v>
      </c>
      <c r="I14110">
        <v>11</v>
      </c>
      <c r="J14110">
        <v>10</v>
      </c>
      <c r="K14110">
        <v>0</v>
      </c>
      <c r="L14110" s="10">
        <v>43889</v>
      </c>
    </row>
    <row r="14111" spans="1:12" x14ac:dyDescent="0.2">
      <c r="A14111" t="s">
        <v>115</v>
      </c>
      <c r="B14111">
        <v>337</v>
      </c>
      <c r="C14111">
        <v>287</v>
      </c>
      <c r="D14111">
        <v>3</v>
      </c>
      <c r="E14111" t="s">
        <v>127</v>
      </c>
      <c r="F14111">
        <v>0</v>
      </c>
      <c r="G14111">
        <v>0</v>
      </c>
      <c r="H14111">
        <v>0</v>
      </c>
      <c r="I14111">
        <v>9</v>
      </c>
      <c r="J14111">
        <v>8</v>
      </c>
      <c r="K14111">
        <v>0</v>
      </c>
      <c r="L14111" s="10">
        <v>43889</v>
      </c>
    </row>
    <row r="14112" spans="1:12" x14ac:dyDescent="0.2">
      <c r="A14112" t="s">
        <v>115</v>
      </c>
      <c r="B14112">
        <v>337</v>
      </c>
      <c r="C14112">
        <v>287</v>
      </c>
      <c r="D14112">
        <v>3</v>
      </c>
      <c r="E14112" t="s">
        <v>128</v>
      </c>
      <c r="F14112">
        <v>0</v>
      </c>
      <c r="G14112">
        <v>0</v>
      </c>
      <c r="H14112">
        <v>0</v>
      </c>
      <c r="I14112">
        <v>7</v>
      </c>
      <c r="J14112">
        <v>6</v>
      </c>
      <c r="K14112">
        <v>0</v>
      </c>
      <c r="L14112" s="10">
        <v>43889</v>
      </c>
    </row>
    <row r="14113" spans="1:12" x14ac:dyDescent="0.2">
      <c r="A14113" t="s">
        <v>115</v>
      </c>
      <c r="B14113">
        <v>337</v>
      </c>
      <c r="C14113">
        <v>287</v>
      </c>
      <c r="D14113">
        <v>3</v>
      </c>
      <c r="E14113" t="s">
        <v>130</v>
      </c>
      <c r="F14113">
        <v>0</v>
      </c>
      <c r="G14113">
        <v>0</v>
      </c>
      <c r="H14113">
        <v>0</v>
      </c>
      <c r="I14113">
        <v>6</v>
      </c>
      <c r="J14113">
        <v>5</v>
      </c>
      <c r="K14113">
        <v>0</v>
      </c>
      <c r="L14113" s="10">
        <v>43889</v>
      </c>
    </row>
    <row r="14114" spans="1:12" x14ac:dyDescent="0.2">
      <c r="A14114" t="s">
        <v>115</v>
      </c>
      <c r="B14114">
        <v>337</v>
      </c>
      <c r="C14114">
        <v>287</v>
      </c>
      <c r="D14114">
        <v>3</v>
      </c>
      <c r="E14114" t="s">
        <v>132</v>
      </c>
      <c r="F14114">
        <v>0</v>
      </c>
      <c r="G14114">
        <v>0</v>
      </c>
      <c r="H14114">
        <v>0</v>
      </c>
      <c r="I14114">
        <v>4</v>
      </c>
      <c r="J14114">
        <v>3</v>
      </c>
      <c r="K14114">
        <v>0</v>
      </c>
      <c r="L14114" s="10">
        <v>43889</v>
      </c>
    </row>
    <row r="14115" spans="1:12" x14ac:dyDescent="0.2">
      <c r="A14115" t="s">
        <v>115</v>
      </c>
      <c r="B14115">
        <v>337</v>
      </c>
      <c r="C14115">
        <v>287</v>
      </c>
      <c r="D14115">
        <v>3</v>
      </c>
      <c r="E14115" t="s">
        <v>131</v>
      </c>
      <c r="F14115">
        <v>0</v>
      </c>
      <c r="G14115">
        <v>0</v>
      </c>
      <c r="H14115">
        <v>0</v>
      </c>
      <c r="I14115">
        <v>4</v>
      </c>
      <c r="J14115">
        <v>3</v>
      </c>
      <c r="K14115">
        <v>0</v>
      </c>
      <c r="L14115" s="10">
        <v>43889</v>
      </c>
    </row>
    <row r="14116" spans="1:12" x14ac:dyDescent="0.2">
      <c r="A14116" t="s">
        <v>115</v>
      </c>
      <c r="B14116">
        <v>337</v>
      </c>
      <c r="C14116">
        <v>287</v>
      </c>
      <c r="D14116">
        <v>3</v>
      </c>
      <c r="E14116" t="s">
        <v>124</v>
      </c>
      <c r="F14116">
        <v>0</v>
      </c>
      <c r="G14116">
        <v>0</v>
      </c>
      <c r="H14116">
        <v>0</v>
      </c>
      <c r="I14116">
        <v>13</v>
      </c>
      <c r="J14116">
        <v>13</v>
      </c>
      <c r="K14116">
        <v>0</v>
      </c>
      <c r="L14116" s="10">
        <v>43889</v>
      </c>
    </row>
    <row r="14117" spans="1:12" x14ac:dyDescent="0.2">
      <c r="A14117" t="s">
        <v>115</v>
      </c>
      <c r="B14117">
        <v>337</v>
      </c>
      <c r="C14117">
        <v>287</v>
      </c>
      <c r="D14117">
        <v>3</v>
      </c>
      <c r="E14117" t="s">
        <v>125</v>
      </c>
      <c r="F14117">
        <v>0</v>
      </c>
      <c r="G14117">
        <v>1</v>
      </c>
      <c r="H14117">
        <v>0</v>
      </c>
      <c r="I14117">
        <v>9</v>
      </c>
      <c r="J14117">
        <v>9</v>
      </c>
      <c r="K14117">
        <v>0</v>
      </c>
      <c r="L14117" s="10">
        <v>43889</v>
      </c>
    </row>
    <row r="14118" spans="1:12" x14ac:dyDescent="0.2">
      <c r="A14118" t="s">
        <v>115</v>
      </c>
      <c r="B14118">
        <v>337</v>
      </c>
      <c r="C14118">
        <v>287</v>
      </c>
      <c r="D14118">
        <v>3</v>
      </c>
      <c r="E14118" t="s">
        <v>28</v>
      </c>
      <c r="F14118">
        <v>0</v>
      </c>
      <c r="G14118">
        <v>-3</v>
      </c>
      <c r="H14118">
        <v>0</v>
      </c>
      <c r="I14118">
        <v>0</v>
      </c>
      <c r="J14118">
        <v>0</v>
      </c>
      <c r="K14118">
        <v>2</v>
      </c>
      <c r="L14118" s="10">
        <v>43889</v>
      </c>
    </row>
    <row r="14119" spans="1:12" x14ac:dyDescent="0.2">
      <c r="A14119" t="s">
        <v>241</v>
      </c>
      <c r="B14119">
        <v>73</v>
      </c>
      <c r="C14119">
        <v>69</v>
      </c>
      <c r="D14119">
        <v>0</v>
      </c>
      <c r="E14119" t="s">
        <v>242</v>
      </c>
      <c r="F14119">
        <v>1</v>
      </c>
      <c r="G14119">
        <v>0</v>
      </c>
      <c r="H14119">
        <v>0</v>
      </c>
      <c r="I14119">
        <v>34</v>
      </c>
      <c r="J14119">
        <v>32</v>
      </c>
      <c r="K14119">
        <v>0</v>
      </c>
      <c r="L14119" s="10">
        <v>43889</v>
      </c>
    </row>
    <row r="14120" spans="1:12" x14ac:dyDescent="0.2">
      <c r="A14120" t="s">
        <v>241</v>
      </c>
      <c r="B14120">
        <v>73</v>
      </c>
      <c r="C14120">
        <v>69</v>
      </c>
      <c r="D14120">
        <v>0</v>
      </c>
      <c r="E14120" t="s">
        <v>243</v>
      </c>
      <c r="F14120">
        <v>0</v>
      </c>
      <c r="G14120">
        <v>1</v>
      </c>
      <c r="H14120">
        <v>0</v>
      </c>
      <c r="I14120">
        <v>28</v>
      </c>
      <c r="J14120">
        <v>27</v>
      </c>
      <c r="K14120">
        <v>0</v>
      </c>
      <c r="L14120" s="10">
        <v>43889</v>
      </c>
    </row>
    <row r="14121" spans="1:12" x14ac:dyDescent="0.2">
      <c r="A14121" t="s">
        <v>241</v>
      </c>
      <c r="B14121">
        <v>73</v>
      </c>
      <c r="C14121">
        <v>69</v>
      </c>
      <c r="D14121">
        <v>0</v>
      </c>
      <c r="E14121" t="s">
        <v>245</v>
      </c>
      <c r="F14121">
        <v>0</v>
      </c>
      <c r="G14121">
        <v>0</v>
      </c>
      <c r="H14121">
        <v>0</v>
      </c>
      <c r="I14121">
        <v>4</v>
      </c>
      <c r="J14121">
        <v>3</v>
      </c>
      <c r="K14121">
        <v>0</v>
      </c>
      <c r="L14121" s="10">
        <v>43889</v>
      </c>
    </row>
    <row r="14122" spans="1:12" x14ac:dyDescent="0.2">
      <c r="A14122" t="s">
        <v>241</v>
      </c>
      <c r="B14122">
        <v>73</v>
      </c>
      <c r="C14122">
        <v>69</v>
      </c>
      <c r="D14122">
        <v>0</v>
      </c>
      <c r="E14122" t="s">
        <v>244</v>
      </c>
      <c r="F14122">
        <v>0</v>
      </c>
      <c r="G14122">
        <v>0</v>
      </c>
      <c r="H14122">
        <v>0</v>
      </c>
      <c r="I14122">
        <v>5</v>
      </c>
      <c r="J14122">
        <v>5</v>
      </c>
      <c r="K14122">
        <v>0</v>
      </c>
      <c r="L14122" s="10">
        <v>43889</v>
      </c>
    </row>
    <row r="14123" spans="1:12" x14ac:dyDescent="0.2">
      <c r="A14123" t="s">
        <v>241</v>
      </c>
      <c r="B14123">
        <v>73</v>
      </c>
      <c r="C14123">
        <v>69</v>
      </c>
      <c r="D14123">
        <v>0</v>
      </c>
      <c r="E14123" t="s">
        <v>246</v>
      </c>
      <c r="F14123">
        <v>0</v>
      </c>
      <c r="G14123">
        <v>0</v>
      </c>
      <c r="H14123">
        <v>0</v>
      </c>
      <c r="I14123">
        <v>1</v>
      </c>
      <c r="J14123">
        <v>1</v>
      </c>
      <c r="K14123">
        <v>0</v>
      </c>
      <c r="L14123" s="10">
        <v>43889</v>
      </c>
    </row>
    <row r="14124" spans="1:12" x14ac:dyDescent="0.2">
      <c r="A14124" t="s">
        <v>241</v>
      </c>
      <c r="B14124">
        <v>73</v>
      </c>
      <c r="C14124">
        <v>69</v>
      </c>
      <c r="D14124">
        <v>0</v>
      </c>
      <c r="E14124" t="s">
        <v>247</v>
      </c>
      <c r="F14124">
        <v>0</v>
      </c>
      <c r="G14124">
        <v>0</v>
      </c>
      <c r="H14124">
        <v>0</v>
      </c>
      <c r="I14124">
        <v>1</v>
      </c>
      <c r="J14124">
        <v>1</v>
      </c>
      <c r="K14124">
        <v>0</v>
      </c>
      <c r="L14124" s="10">
        <v>43889</v>
      </c>
    </row>
    <row r="14125" spans="1:12" x14ac:dyDescent="0.2">
      <c r="A14125" t="s">
        <v>391</v>
      </c>
      <c r="B14125">
        <v>576</v>
      </c>
      <c r="C14125">
        <v>422</v>
      </c>
      <c r="D14125">
        <v>6</v>
      </c>
      <c r="E14125" t="s">
        <v>392</v>
      </c>
      <c r="F14125">
        <v>0</v>
      </c>
      <c r="G14125">
        <v>3</v>
      </c>
      <c r="H14125">
        <v>0</v>
      </c>
      <c r="I14125">
        <v>118</v>
      </c>
      <c r="J14125">
        <v>84</v>
      </c>
      <c r="K14125">
        <v>4</v>
      </c>
      <c r="L14125" s="10">
        <v>43889</v>
      </c>
    </row>
    <row r="14126" spans="1:12" x14ac:dyDescent="0.2">
      <c r="A14126" t="s">
        <v>391</v>
      </c>
      <c r="B14126">
        <v>576</v>
      </c>
      <c r="C14126">
        <v>422</v>
      </c>
      <c r="D14126">
        <v>6</v>
      </c>
      <c r="E14126" t="s">
        <v>400</v>
      </c>
      <c r="F14126">
        <v>0</v>
      </c>
      <c r="G14126">
        <v>1</v>
      </c>
      <c r="H14126">
        <v>0</v>
      </c>
      <c r="I14126">
        <v>18</v>
      </c>
      <c r="J14126">
        <v>8</v>
      </c>
      <c r="K14126">
        <v>0</v>
      </c>
      <c r="L14126" s="10">
        <v>43889</v>
      </c>
    </row>
    <row r="14127" spans="1:12" x14ac:dyDescent="0.2">
      <c r="A14127" t="s">
        <v>391</v>
      </c>
      <c r="B14127">
        <v>576</v>
      </c>
      <c r="C14127">
        <v>422</v>
      </c>
      <c r="D14127">
        <v>6</v>
      </c>
      <c r="E14127" t="s">
        <v>393</v>
      </c>
      <c r="F14127">
        <v>0</v>
      </c>
      <c r="G14127">
        <v>2</v>
      </c>
      <c r="H14127">
        <v>0</v>
      </c>
      <c r="I14127">
        <v>28</v>
      </c>
      <c r="J14127">
        <v>19</v>
      </c>
      <c r="K14127">
        <v>0</v>
      </c>
      <c r="L14127" s="10">
        <v>43889</v>
      </c>
    </row>
    <row r="14128" spans="1:12" x14ac:dyDescent="0.2">
      <c r="A14128" t="s">
        <v>391</v>
      </c>
      <c r="B14128">
        <v>576</v>
      </c>
      <c r="C14128">
        <v>422</v>
      </c>
      <c r="D14128">
        <v>6</v>
      </c>
      <c r="E14128" t="s">
        <v>394</v>
      </c>
      <c r="F14128">
        <v>0</v>
      </c>
      <c r="G14128">
        <v>1</v>
      </c>
      <c r="H14128">
        <v>0</v>
      </c>
      <c r="I14128">
        <v>23</v>
      </c>
      <c r="J14128">
        <v>14</v>
      </c>
      <c r="K14128">
        <v>0</v>
      </c>
      <c r="L14128" s="10">
        <v>43889</v>
      </c>
    </row>
    <row r="14129" spans="1:12" x14ac:dyDescent="0.2">
      <c r="A14129" t="s">
        <v>391</v>
      </c>
      <c r="B14129">
        <v>576</v>
      </c>
      <c r="C14129">
        <v>422</v>
      </c>
      <c r="D14129">
        <v>6</v>
      </c>
      <c r="E14129" t="s">
        <v>395</v>
      </c>
      <c r="F14129">
        <v>0</v>
      </c>
      <c r="G14129">
        <v>0</v>
      </c>
      <c r="H14129">
        <v>0</v>
      </c>
      <c r="I14129">
        <v>23</v>
      </c>
      <c r="J14129">
        <v>15</v>
      </c>
      <c r="K14129">
        <v>0</v>
      </c>
      <c r="L14129" s="10">
        <v>43889</v>
      </c>
    </row>
    <row r="14130" spans="1:12" x14ac:dyDescent="0.2">
      <c r="A14130" t="s">
        <v>391</v>
      </c>
      <c r="B14130">
        <v>576</v>
      </c>
      <c r="C14130">
        <v>422</v>
      </c>
      <c r="D14130">
        <v>6</v>
      </c>
      <c r="E14130" t="s">
        <v>408</v>
      </c>
      <c r="F14130">
        <v>0</v>
      </c>
      <c r="G14130">
        <v>0</v>
      </c>
      <c r="H14130">
        <v>0</v>
      </c>
      <c r="I14130">
        <v>22</v>
      </c>
      <c r="J14130">
        <v>14</v>
      </c>
      <c r="K14130">
        <v>0</v>
      </c>
      <c r="L14130" s="10">
        <v>43889</v>
      </c>
    </row>
    <row r="14131" spans="1:12" x14ac:dyDescent="0.2">
      <c r="A14131" t="s">
        <v>391</v>
      </c>
      <c r="B14131">
        <v>576</v>
      </c>
      <c r="C14131">
        <v>422</v>
      </c>
      <c r="D14131">
        <v>6</v>
      </c>
      <c r="E14131" t="s">
        <v>396</v>
      </c>
      <c r="F14131">
        <v>0</v>
      </c>
      <c r="G14131">
        <v>0</v>
      </c>
      <c r="H14131">
        <v>0</v>
      </c>
      <c r="I14131">
        <v>20</v>
      </c>
      <c r="J14131">
        <v>12</v>
      </c>
      <c r="K14131">
        <v>0</v>
      </c>
      <c r="L14131" s="10">
        <v>43889</v>
      </c>
    </row>
    <row r="14132" spans="1:12" x14ac:dyDescent="0.2">
      <c r="A14132" t="s">
        <v>391</v>
      </c>
      <c r="B14132">
        <v>576</v>
      </c>
      <c r="C14132">
        <v>422</v>
      </c>
      <c r="D14132">
        <v>6</v>
      </c>
      <c r="E14132" t="s">
        <v>401</v>
      </c>
      <c r="F14132">
        <v>0</v>
      </c>
      <c r="G14132">
        <v>0</v>
      </c>
      <c r="H14132">
        <v>0</v>
      </c>
      <c r="I14132">
        <v>15</v>
      </c>
      <c r="J14132">
        <v>8</v>
      </c>
      <c r="K14132">
        <v>0</v>
      </c>
      <c r="L14132" s="10">
        <v>43889</v>
      </c>
    </row>
    <row r="14133" spans="1:12" x14ac:dyDescent="0.2">
      <c r="A14133" t="s">
        <v>391</v>
      </c>
      <c r="B14133">
        <v>576</v>
      </c>
      <c r="C14133">
        <v>422</v>
      </c>
      <c r="D14133">
        <v>6</v>
      </c>
      <c r="E14133" t="s">
        <v>411</v>
      </c>
      <c r="F14133">
        <v>0</v>
      </c>
      <c r="G14133">
        <v>0</v>
      </c>
      <c r="H14133">
        <v>0</v>
      </c>
      <c r="I14133">
        <v>9</v>
      </c>
      <c r="J14133">
        <v>3</v>
      </c>
      <c r="K14133">
        <v>0</v>
      </c>
      <c r="L14133" s="10">
        <v>43889</v>
      </c>
    </row>
    <row r="14134" spans="1:12" x14ac:dyDescent="0.2">
      <c r="A14134" t="s">
        <v>391</v>
      </c>
      <c r="B14134">
        <v>576</v>
      </c>
      <c r="C14134">
        <v>422</v>
      </c>
      <c r="D14134">
        <v>6</v>
      </c>
      <c r="E14134" t="s">
        <v>397</v>
      </c>
      <c r="F14134">
        <v>0</v>
      </c>
      <c r="G14134">
        <v>0</v>
      </c>
      <c r="H14134">
        <v>0</v>
      </c>
      <c r="I14134">
        <v>22</v>
      </c>
      <c r="J14134">
        <v>17</v>
      </c>
      <c r="K14134">
        <v>0</v>
      </c>
      <c r="L14134" s="10">
        <v>43889</v>
      </c>
    </row>
    <row r="14135" spans="1:12" x14ac:dyDescent="0.2">
      <c r="A14135" t="s">
        <v>391</v>
      </c>
      <c r="B14135">
        <v>576</v>
      </c>
      <c r="C14135">
        <v>422</v>
      </c>
      <c r="D14135">
        <v>6</v>
      </c>
      <c r="E14135" t="s">
        <v>399</v>
      </c>
      <c r="F14135">
        <v>0</v>
      </c>
      <c r="G14135">
        <v>2</v>
      </c>
      <c r="H14135">
        <v>0</v>
      </c>
      <c r="I14135">
        <v>21</v>
      </c>
      <c r="J14135">
        <v>15</v>
      </c>
      <c r="K14135">
        <v>1</v>
      </c>
      <c r="L14135" s="10">
        <v>43889</v>
      </c>
    </row>
    <row r="14136" spans="1:12" x14ac:dyDescent="0.2">
      <c r="A14136" t="s">
        <v>391</v>
      </c>
      <c r="B14136">
        <v>576</v>
      </c>
      <c r="C14136">
        <v>422</v>
      </c>
      <c r="D14136">
        <v>6</v>
      </c>
      <c r="E14136" t="s">
        <v>403</v>
      </c>
      <c r="F14136">
        <v>0</v>
      </c>
      <c r="G14136">
        <v>0</v>
      </c>
      <c r="H14136">
        <v>0</v>
      </c>
      <c r="I14136">
        <v>14</v>
      </c>
      <c r="J14136">
        <v>10</v>
      </c>
      <c r="K14136">
        <v>0</v>
      </c>
      <c r="L14136" s="10">
        <v>43889</v>
      </c>
    </row>
    <row r="14137" spans="1:12" x14ac:dyDescent="0.2">
      <c r="A14137" t="s">
        <v>391</v>
      </c>
      <c r="B14137">
        <v>576</v>
      </c>
      <c r="C14137">
        <v>422</v>
      </c>
      <c r="D14137">
        <v>6</v>
      </c>
      <c r="E14137" t="s">
        <v>409</v>
      </c>
      <c r="F14137">
        <v>0</v>
      </c>
      <c r="G14137">
        <v>1</v>
      </c>
      <c r="H14137">
        <v>0</v>
      </c>
      <c r="I14137">
        <v>10</v>
      </c>
      <c r="J14137">
        <v>6</v>
      </c>
      <c r="K14137">
        <v>0</v>
      </c>
      <c r="L14137" s="10">
        <v>43889</v>
      </c>
    </row>
    <row r="14138" spans="1:12" x14ac:dyDescent="0.2">
      <c r="A14138" t="s">
        <v>391</v>
      </c>
      <c r="B14138">
        <v>576</v>
      </c>
      <c r="C14138">
        <v>422</v>
      </c>
      <c r="D14138">
        <v>6</v>
      </c>
      <c r="E14138" t="s">
        <v>407</v>
      </c>
      <c r="F14138">
        <v>0</v>
      </c>
      <c r="G14138">
        <v>1</v>
      </c>
      <c r="H14138">
        <v>0</v>
      </c>
      <c r="I14138">
        <v>25</v>
      </c>
      <c r="J14138">
        <v>22</v>
      </c>
      <c r="K14138">
        <v>0</v>
      </c>
      <c r="L14138" s="10">
        <v>43889</v>
      </c>
    </row>
    <row r="14139" spans="1:12" x14ac:dyDescent="0.2">
      <c r="A14139" t="s">
        <v>391</v>
      </c>
      <c r="B14139">
        <v>576</v>
      </c>
      <c r="C14139">
        <v>422</v>
      </c>
      <c r="D14139">
        <v>6</v>
      </c>
      <c r="E14139" t="s">
        <v>404</v>
      </c>
      <c r="F14139">
        <v>0</v>
      </c>
      <c r="G14139">
        <v>0</v>
      </c>
      <c r="H14139">
        <v>0</v>
      </c>
      <c r="I14139">
        <v>21</v>
      </c>
      <c r="J14139">
        <v>18</v>
      </c>
      <c r="K14139">
        <v>0</v>
      </c>
      <c r="L14139" s="10">
        <v>43889</v>
      </c>
    </row>
    <row r="14140" spans="1:12" x14ac:dyDescent="0.2">
      <c r="A14140" t="s">
        <v>391</v>
      </c>
      <c r="B14140">
        <v>576</v>
      </c>
      <c r="C14140">
        <v>422</v>
      </c>
      <c r="D14140">
        <v>6</v>
      </c>
      <c r="E14140" t="s">
        <v>398</v>
      </c>
      <c r="F14140">
        <v>0</v>
      </c>
      <c r="G14140">
        <v>0</v>
      </c>
      <c r="H14140">
        <v>0</v>
      </c>
      <c r="I14140">
        <v>20</v>
      </c>
      <c r="J14140">
        <v>17</v>
      </c>
      <c r="K14140">
        <v>0</v>
      </c>
      <c r="L14140" s="10">
        <v>43889</v>
      </c>
    </row>
    <row r="14141" spans="1:12" x14ac:dyDescent="0.2">
      <c r="A14141" t="s">
        <v>391</v>
      </c>
      <c r="B14141">
        <v>576</v>
      </c>
      <c r="C14141">
        <v>422</v>
      </c>
      <c r="D14141">
        <v>6</v>
      </c>
      <c r="E14141" t="s">
        <v>402</v>
      </c>
      <c r="F14141">
        <v>0</v>
      </c>
      <c r="G14141">
        <v>1</v>
      </c>
      <c r="H14141">
        <v>0</v>
      </c>
      <c r="I14141">
        <v>17</v>
      </c>
      <c r="J14141">
        <v>14</v>
      </c>
      <c r="K14141">
        <v>0</v>
      </c>
      <c r="L14141" s="10">
        <v>43889</v>
      </c>
    </row>
    <row r="14142" spans="1:12" x14ac:dyDescent="0.2">
      <c r="A14142" t="s">
        <v>391</v>
      </c>
      <c r="B14142">
        <v>576</v>
      </c>
      <c r="C14142">
        <v>422</v>
      </c>
      <c r="D14142">
        <v>6</v>
      </c>
      <c r="E14142" t="s">
        <v>406</v>
      </c>
      <c r="F14142">
        <v>0</v>
      </c>
      <c r="G14142">
        <v>0</v>
      </c>
      <c r="H14142">
        <v>0</v>
      </c>
      <c r="I14142">
        <v>15</v>
      </c>
      <c r="J14142">
        <v>12</v>
      </c>
      <c r="K14142">
        <v>0</v>
      </c>
      <c r="L14142" s="10">
        <v>43889</v>
      </c>
    </row>
    <row r="14143" spans="1:12" x14ac:dyDescent="0.2">
      <c r="A14143" t="s">
        <v>391</v>
      </c>
      <c r="B14143">
        <v>576</v>
      </c>
      <c r="C14143">
        <v>422</v>
      </c>
      <c r="D14143">
        <v>6</v>
      </c>
      <c r="E14143" t="s">
        <v>413</v>
      </c>
      <c r="F14143">
        <v>0</v>
      </c>
      <c r="G14143">
        <v>3</v>
      </c>
      <c r="H14143">
        <v>0</v>
      </c>
      <c r="I14143">
        <v>10</v>
      </c>
      <c r="J14143">
        <v>7</v>
      </c>
      <c r="K14143">
        <v>0</v>
      </c>
      <c r="L14143" s="10">
        <v>43889</v>
      </c>
    </row>
    <row r="14144" spans="1:12" x14ac:dyDescent="0.2">
      <c r="A14144" t="s">
        <v>391</v>
      </c>
      <c r="B14144">
        <v>576</v>
      </c>
      <c r="C14144">
        <v>422</v>
      </c>
      <c r="D14144">
        <v>6</v>
      </c>
      <c r="E14144" t="s">
        <v>417</v>
      </c>
      <c r="F14144">
        <v>0</v>
      </c>
      <c r="G14144">
        <v>0</v>
      </c>
      <c r="H14144">
        <v>0</v>
      </c>
      <c r="I14144">
        <v>6</v>
      </c>
      <c r="J14144">
        <v>3</v>
      </c>
      <c r="K14144">
        <v>0</v>
      </c>
      <c r="L14144" s="10">
        <v>43889</v>
      </c>
    </row>
    <row r="14145" spans="1:12" x14ac:dyDescent="0.2">
      <c r="A14145" t="s">
        <v>391</v>
      </c>
      <c r="B14145">
        <v>576</v>
      </c>
      <c r="C14145">
        <v>422</v>
      </c>
      <c r="D14145">
        <v>6</v>
      </c>
      <c r="E14145" t="s">
        <v>405</v>
      </c>
      <c r="F14145">
        <v>0</v>
      </c>
      <c r="G14145">
        <v>2</v>
      </c>
      <c r="H14145">
        <v>0</v>
      </c>
      <c r="I14145">
        <v>17</v>
      </c>
      <c r="J14145">
        <v>15</v>
      </c>
      <c r="K14145">
        <v>0</v>
      </c>
      <c r="L14145" s="10">
        <v>43889</v>
      </c>
    </row>
    <row r="14146" spans="1:12" x14ac:dyDescent="0.2">
      <c r="A14146" t="s">
        <v>391</v>
      </c>
      <c r="B14146">
        <v>576</v>
      </c>
      <c r="C14146">
        <v>422</v>
      </c>
      <c r="D14146">
        <v>6</v>
      </c>
      <c r="E14146" t="s">
        <v>414</v>
      </c>
      <c r="F14146">
        <v>0</v>
      </c>
      <c r="G14146">
        <v>0</v>
      </c>
      <c r="H14146">
        <v>0</v>
      </c>
      <c r="I14146">
        <v>14</v>
      </c>
      <c r="J14146">
        <v>12</v>
      </c>
      <c r="K14146">
        <v>0</v>
      </c>
      <c r="L14146" s="10">
        <v>43889</v>
      </c>
    </row>
    <row r="14147" spans="1:12" x14ac:dyDescent="0.2">
      <c r="A14147" t="s">
        <v>391</v>
      </c>
      <c r="B14147">
        <v>576</v>
      </c>
      <c r="C14147">
        <v>422</v>
      </c>
      <c r="D14147">
        <v>6</v>
      </c>
      <c r="E14147" t="s">
        <v>415</v>
      </c>
      <c r="F14147">
        <v>0</v>
      </c>
      <c r="G14147">
        <v>0</v>
      </c>
      <c r="H14147">
        <v>0</v>
      </c>
      <c r="I14147">
        <v>10</v>
      </c>
      <c r="J14147">
        <v>8</v>
      </c>
      <c r="K14147">
        <v>0</v>
      </c>
      <c r="L14147" s="10">
        <v>43889</v>
      </c>
    </row>
    <row r="14148" spans="1:12" x14ac:dyDescent="0.2">
      <c r="A14148" t="s">
        <v>391</v>
      </c>
      <c r="B14148">
        <v>576</v>
      </c>
      <c r="C14148">
        <v>422</v>
      </c>
      <c r="D14148">
        <v>6</v>
      </c>
      <c r="E14148" t="s">
        <v>410</v>
      </c>
      <c r="F14148">
        <v>0</v>
      </c>
      <c r="G14148">
        <v>1</v>
      </c>
      <c r="H14148">
        <v>0</v>
      </c>
      <c r="I14148">
        <v>9</v>
      </c>
      <c r="J14148">
        <v>7</v>
      </c>
      <c r="K14148">
        <v>0</v>
      </c>
      <c r="L14148" s="10">
        <v>43889</v>
      </c>
    </row>
    <row r="14149" spans="1:12" x14ac:dyDescent="0.2">
      <c r="A14149" t="s">
        <v>391</v>
      </c>
      <c r="B14149">
        <v>576</v>
      </c>
      <c r="C14149">
        <v>422</v>
      </c>
      <c r="D14149">
        <v>6</v>
      </c>
      <c r="E14149" t="s">
        <v>423</v>
      </c>
      <c r="F14149">
        <v>0</v>
      </c>
      <c r="G14149">
        <v>1</v>
      </c>
      <c r="H14149">
        <v>0</v>
      </c>
      <c r="I14149">
        <v>5</v>
      </c>
      <c r="J14149">
        <v>3</v>
      </c>
      <c r="K14149">
        <v>0</v>
      </c>
      <c r="L14149" s="10">
        <v>43889</v>
      </c>
    </row>
    <row r="14150" spans="1:12" x14ac:dyDescent="0.2">
      <c r="A14150" t="s">
        <v>391</v>
      </c>
      <c r="B14150">
        <v>576</v>
      </c>
      <c r="C14150">
        <v>422</v>
      </c>
      <c r="D14150">
        <v>6</v>
      </c>
      <c r="E14150" t="s">
        <v>412</v>
      </c>
      <c r="F14150">
        <v>0</v>
      </c>
      <c r="G14150">
        <v>0</v>
      </c>
      <c r="H14150">
        <v>0</v>
      </c>
      <c r="I14150">
        <v>21</v>
      </c>
      <c r="J14150">
        <v>19</v>
      </c>
      <c r="K14150">
        <v>1</v>
      </c>
      <c r="L14150" s="10">
        <v>43889</v>
      </c>
    </row>
    <row r="14151" spans="1:12" x14ac:dyDescent="0.2">
      <c r="A14151" t="s">
        <v>391</v>
      </c>
      <c r="B14151">
        <v>576</v>
      </c>
      <c r="C14151">
        <v>422</v>
      </c>
      <c r="D14151">
        <v>6</v>
      </c>
      <c r="E14151" t="s">
        <v>419</v>
      </c>
      <c r="F14151">
        <v>0</v>
      </c>
      <c r="G14151">
        <v>0</v>
      </c>
      <c r="H14151">
        <v>0</v>
      </c>
      <c r="I14151">
        <v>7</v>
      </c>
      <c r="J14151">
        <v>6</v>
      </c>
      <c r="K14151">
        <v>0</v>
      </c>
      <c r="L14151" s="10">
        <v>43889</v>
      </c>
    </row>
    <row r="14152" spans="1:12" x14ac:dyDescent="0.2">
      <c r="A14152" t="s">
        <v>391</v>
      </c>
      <c r="B14152">
        <v>576</v>
      </c>
      <c r="C14152">
        <v>422</v>
      </c>
      <c r="D14152">
        <v>6</v>
      </c>
      <c r="E14152" t="s">
        <v>424</v>
      </c>
      <c r="F14152">
        <v>0</v>
      </c>
      <c r="G14152">
        <v>0</v>
      </c>
      <c r="H14152">
        <v>0</v>
      </c>
      <c r="I14152">
        <v>2</v>
      </c>
      <c r="J14152">
        <v>1</v>
      </c>
      <c r="K14152">
        <v>0</v>
      </c>
      <c r="L14152" s="10">
        <v>43889</v>
      </c>
    </row>
    <row r="14153" spans="1:12" x14ac:dyDescent="0.2">
      <c r="A14153" t="s">
        <v>391</v>
      </c>
      <c r="B14153">
        <v>576</v>
      </c>
      <c r="C14153">
        <v>422</v>
      </c>
      <c r="D14153">
        <v>6</v>
      </c>
      <c r="E14153" t="s">
        <v>427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 s="10">
        <v>43889</v>
      </c>
    </row>
    <row r="14154" spans="1:12" x14ac:dyDescent="0.2">
      <c r="A14154" t="s">
        <v>391</v>
      </c>
      <c r="B14154">
        <v>576</v>
      </c>
      <c r="C14154">
        <v>422</v>
      </c>
      <c r="D14154">
        <v>6</v>
      </c>
      <c r="E14154" t="s">
        <v>416</v>
      </c>
      <c r="F14154">
        <v>0</v>
      </c>
      <c r="G14154">
        <v>1</v>
      </c>
      <c r="H14154">
        <v>0</v>
      </c>
      <c r="I14154">
        <v>9</v>
      </c>
      <c r="J14154">
        <v>9</v>
      </c>
      <c r="K14154">
        <v>0</v>
      </c>
      <c r="L14154" s="10">
        <v>43889</v>
      </c>
    </row>
    <row r="14155" spans="1:12" x14ac:dyDescent="0.2">
      <c r="A14155" t="s">
        <v>391</v>
      </c>
      <c r="B14155">
        <v>576</v>
      </c>
      <c r="C14155">
        <v>422</v>
      </c>
      <c r="D14155">
        <v>6</v>
      </c>
      <c r="E14155" t="s">
        <v>418</v>
      </c>
      <c r="F14155">
        <v>0</v>
      </c>
      <c r="G14155">
        <v>0</v>
      </c>
      <c r="H14155">
        <v>0</v>
      </c>
      <c r="I14155">
        <v>5</v>
      </c>
      <c r="J14155">
        <v>5</v>
      </c>
      <c r="K14155">
        <v>0</v>
      </c>
      <c r="L14155" s="10">
        <v>43889</v>
      </c>
    </row>
    <row r="14156" spans="1:12" x14ac:dyDescent="0.2">
      <c r="A14156" t="s">
        <v>391</v>
      </c>
      <c r="B14156">
        <v>576</v>
      </c>
      <c r="C14156">
        <v>422</v>
      </c>
      <c r="D14156">
        <v>6</v>
      </c>
      <c r="E14156" t="s">
        <v>420</v>
      </c>
      <c r="F14156">
        <v>0</v>
      </c>
      <c r="G14156">
        <v>0</v>
      </c>
      <c r="H14156">
        <v>0</v>
      </c>
      <c r="I14156">
        <v>4</v>
      </c>
      <c r="J14156">
        <v>4</v>
      </c>
      <c r="K14156">
        <v>0</v>
      </c>
      <c r="L14156" s="10">
        <v>43889</v>
      </c>
    </row>
    <row r="14157" spans="1:12" x14ac:dyDescent="0.2">
      <c r="A14157" t="s">
        <v>391</v>
      </c>
      <c r="B14157">
        <v>576</v>
      </c>
      <c r="C14157">
        <v>422</v>
      </c>
      <c r="D14157">
        <v>6</v>
      </c>
      <c r="E14157" t="s">
        <v>422</v>
      </c>
      <c r="F14157">
        <v>0</v>
      </c>
      <c r="G14157">
        <v>0</v>
      </c>
      <c r="H14157">
        <v>0</v>
      </c>
      <c r="I14157">
        <v>4</v>
      </c>
      <c r="J14157">
        <v>4</v>
      </c>
      <c r="K14157">
        <v>0</v>
      </c>
      <c r="L14157" s="10">
        <v>43889</v>
      </c>
    </row>
    <row r="14158" spans="1:12" x14ac:dyDescent="0.2">
      <c r="A14158" t="s">
        <v>391</v>
      </c>
      <c r="B14158">
        <v>576</v>
      </c>
      <c r="C14158">
        <v>422</v>
      </c>
      <c r="D14158">
        <v>6</v>
      </c>
      <c r="E14158" t="s">
        <v>421</v>
      </c>
      <c r="F14158">
        <v>0</v>
      </c>
      <c r="G14158">
        <v>0</v>
      </c>
      <c r="H14158">
        <v>0</v>
      </c>
      <c r="I14158">
        <v>4</v>
      </c>
      <c r="J14158">
        <v>4</v>
      </c>
      <c r="K14158">
        <v>0</v>
      </c>
      <c r="L14158" s="10">
        <v>43889</v>
      </c>
    </row>
    <row r="14159" spans="1:12" x14ac:dyDescent="0.2">
      <c r="A14159" t="s">
        <v>391</v>
      </c>
      <c r="B14159">
        <v>576</v>
      </c>
      <c r="C14159">
        <v>422</v>
      </c>
      <c r="D14159">
        <v>6</v>
      </c>
      <c r="E14159" t="s">
        <v>429</v>
      </c>
      <c r="F14159">
        <v>0</v>
      </c>
      <c r="G14159">
        <v>0</v>
      </c>
      <c r="H14159">
        <v>0</v>
      </c>
      <c r="I14159">
        <v>2</v>
      </c>
      <c r="J14159">
        <v>2</v>
      </c>
      <c r="K14159">
        <v>0</v>
      </c>
      <c r="L14159" s="10">
        <v>43889</v>
      </c>
    </row>
    <row r="14160" spans="1:12" x14ac:dyDescent="0.2">
      <c r="A14160" t="s">
        <v>391</v>
      </c>
      <c r="B14160">
        <v>576</v>
      </c>
      <c r="C14160">
        <v>422</v>
      </c>
      <c r="D14160">
        <v>6</v>
      </c>
      <c r="E14160" t="s">
        <v>428</v>
      </c>
      <c r="F14160">
        <v>0</v>
      </c>
      <c r="G14160">
        <v>0</v>
      </c>
      <c r="H14160">
        <v>0</v>
      </c>
      <c r="I14160">
        <v>2</v>
      </c>
      <c r="J14160">
        <v>2</v>
      </c>
      <c r="K14160">
        <v>0</v>
      </c>
      <c r="L14160" s="10">
        <v>43889</v>
      </c>
    </row>
    <row r="14161" spans="1:12" x14ac:dyDescent="0.2">
      <c r="A14161" t="s">
        <v>391</v>
      </c>
      <c r="B14161">
        <v>576</v>
      </c>
      <c r="C14161">
        <v>422</v>
      </c>
      <c r="D14161">
        <v>6</v>
      </c>
      <c r="E14161" t="s">
        <v>425</v>
      </c>
      <c r="F14161">
        <v>0</v>
      </c>
      <c r="G14161">
        <v>0</v>
      </c>
      <c r="H14161">
        <v>0</v>
      </c>
      <c r="I14161">
        <v>1</v>
      </c>
      <c r="J14161">
        <v>1</v>
      </c>
      <c r="K14161">
        <v>0</v>
      </c>
      <c r="L14161" s="10">
        <v>43889</v>
      </c>
    </row>
    <row r="14162" spans="1:12" x14ac:dyDescent="0.2">
      <c r="A14162" t="s">
        <v>391</v>
      </c>
      <c r="B14162">
        <v>576</v>
      </c>
      <c r="C14162">
        <v>422</v>
      </c>
      <c r="D14162">
        <v>6</v>
      </c>
      <c r="E14162" t="s">
        <v>430</v>
      </c>
      <c r="F14162">
        <v>0</v>
      </c>
      <c r="G14162">
        <v>0</v>
      </c>
      <c r="H14162">
        <v>0</v>
      </c>
      <c r="I14162">
        <v>1</v>
      </c>
      <c r="J14162">
        <v>1</v>
      </c>
      <c r="K14162">
        <v>0</v>
      </c>
      <c r="L14162" s="10">
        <v>43889</v>
      </c>
    </row>
    <row r="14163" spans="1:12" x14ac:dyDescent="0.2">
      <c r="A14163" t="s">
        <v>391</v>
      </c>
      <c r="B14163">
        <v>576</v>
      </c>
      <c r="C14163">
        <v>422</v>
      </c>
      <c r="D14163">
        <v>6</v>
      </c>
      <c r="E14163" t="s">
        <v>426</v>
      </c>
      <c r="F14163">
        <v>1</v>
      </c>
      <c r="G14163">
        <v>1</v>
      </c>
      <c r="H14163">
        <v>0</v>
      </c>
      <c r="I14163">
        <v>1</v>
      </c>
      <c r="J14163">
        <v>1</v>
      </c>
      <c r="K14163">
        <v>0</v>
      </c>
      <c r="L14163" s="10">
        <v>43889</v>
      </c>
    </row>
    <row r="14164" spans="1:12" x14ac:dyDescent="0.2">
      <c r="A14164" t="s">
        <v>98</v>
      </c>
      <c r="B14164">
        <v>411</v>
      </c>
      <c r="C14164">
        <v>271</v>
      </c>
      <c r="D14164">
        <v>8</v>
      </c>
      <c r="E14164" t="s">
        <v>99</v>
      </c>
      <c r="F14164">
        <v>1</v>
      </c>
      <c r="G14164">
        <v>0</v>
      </c>
      <c r="H14164">
        <v>0</v>
      </c>
      <c r="I14164">
        <v>71</v>
      </c>
      <c r="J14164">
        <v>0</v>
      </c>
      <c r="K14164">
        <v>0</v>
      </c>
      <c r="L14164" s="10">
        <v>43889</v>
      </c>
    </row>
    <row r="14165" spans="1:12" x14ac:dyDescent="0.2">
      <c r="A14165" t="s">
        <v>98</v>
      </c>
      <c r="B14165">
        <v>411</v>
      </c>
      <c r="C14165">
        <v>271</v>
      </c>
      <c r="D14165">
        <v>8</v>
      </c>
      <c r="E14165" t="s">
        <v>100</v>
      </c>
      <c r="F14165">
        <v>0</v>
      </c>
      <c r="G14165">
        <v>0</v>
      </c>
      <c r="H14165">
        <v>0</v>
      </c>
      <c r="I14165">
        <v>62</v>
      </c>
      <c r="J14165">
        <v>0</v>
      </c>
      <c r="K14165">
        <v>0</v>
      </c>
      <c r="L14165" s="10">
        <v>43889</v>
      </c>
    </row>
    <row r="14166" spans="1:12" x14ac:dyDescent="0.2">
      <c r="A14166" t="s">
        <v>98</v>
      </c>
      <c r="B14166">
        <v>411</v>
      </c>
      <c r="C14166">
        <v>271</v>
      </c>
      <c r="D14166">
        <v>8</v>
      </c>
      <c r="E14166" t="s">
        <v>101</v>
      </c>
      <c r="F14166">
        <v>0</v>
      </c>
      <c r="G14166">
        <v>0</v>
      </c>
      <c r="H14166">
        <v>0</v>
      </c>
      <c r="I14166">
        <v>53</v>
      </c>
      <c r="J14166">
        <v>0</v>
      </c>
      <c r="K14166">
        <v>0</v>
      </c>
      <c r="L14166" s="10">
        <v>43889</v>
      </c>
    </row>
    <row r="14167" spans="1:12" x14ac:dyDescent="0.2">
      <c r="A14167" t="s">
        <v>98</v>
      </c>
      <c r="B14167">
        <v>411</v>
      </c>
      <c r="C14167">
        <v>271</v>
      </c>
      <c r="D14167">
        <v>8</v>
      </c>
      <c r="E14167" t="s">
        <v>103</v>
      </c>
      <c r="F14167">
        <v>0</v>
      </c>
      <c r="G14167">
        <v>0</v>
      </c>
      <c r="H14167">
        <v>0</v>
      </c>
      <c r="I14167">
        <v>42</v>
      </c>
      <c r="J14167">
        <v>3</v>
      </c>
      <c r="K14167">
        <v>0</v>
      </c>
      <c r="L14167" s="10">
        <v>43889</v>
      </c>
    </row>
    <row r="14168" spans="1:12" x14ac:dyDescent="0.2">
      <c r="A14168" t="s">
        <v>98</v>
      </c>
      <c r="B14168">
        <v>411</v>
      </c>
      <c r="C14168">
        <v>271</v>
      </c>
      <c r="D14168">
        <v>8</v>
      </c>
      <c r="E14168" t="s">
        <v>102</v>
      </c>
      <c r="F14168">
        <v>0</v>
      </c>
      <c r="G14168">
        <v>0</v>
      </c>
      <c r="H14168">
        <v>0</v>
      </c>
      <c r="I14168">
        <v>39</v>
      </c>
      <c r="J14168">
        <v>2</v>
      </c>
      <c r="K14168">
        <v>0</v>
      </c>
      <c r="L14168" s="10">
        <v>43889</v>
      </c>
    </row>
    <row r="14169" spans="1:12" x14ac:dyDescent="0.2">
      <c r="A14169" t="s">
        <v>98</v>
      </c>
      <c r="B14169">
        <v>411</v>
      </c>
      <c r="C14169">
        <v>271</v>
      </c>
      <c r="D14169">
        <v>8</v>
      </c>
      <c r="E14169" t="s">
        <v>105</v>
      </c>
      <c r="F14169">
        <v>0</v>
      </c>
      <c r="G14169">
        <v>0</v>
      </c>
      <c r="H14169">
        <v>0</v>
      </c>
      <c r="I14169">
        <v>29</v>
      </c>
      <c r="J14169">
        <v>0</v>
      </c>
      <c r="K14169">
        <v>0</v>
      </c>
      <c r="L14169" s="10">
        <v>43889</v>
      </c>
    </row>
    <row r="14170" spans="1:12" x14ac:dyDescent="0.2">
      <c r="A14170" t="s">
        <v>98</v>
      </c>
      <c r="B14170">
        <v>411</v>
      </c>
      <c r="C14170">
        <v>271</v>
      </c>
      <c r="D14170">
        <v>8</v>
      </c>
      <c r="E14170" t="s">
        <v>104</v>
      </c>
      <c r="F14170">
        <v>0</v>
      </c>
      <c r="G14170">
        <v>0</v>
      </c>
      <c r="H14170">
        <v>0</v>
      </c>
      <c r="I14170">
        <v>25</v>
      </c>
      <c r="J14170">
        <v>2</v>
      </c>
      <c r="K14170">
        <v>0</v>
      </c>
      <c r="L14170" s="10">
        <v>43889</v>
      </c>
    </row>
    <row r="14171" spans="1:12" x14ac:dyDescent="0.2">
      <c r="A14171" t="s">
        <v>98</v>
      </c>
      <c r="B14171">
        <v>411</v>
      </c>
      <c r="C14171">
        <v>271</v>
      </c>
      <c r="D14171">
        <v>8</v>
      </c>
      <c r="E14171" t="s">
        <v>106</v>
      </c>
      <c r="F14171">
        <v>0</v>
      </c>
      <c r="G14171">
        <v>0</v>
      </c>
      <c r="H14171">
        <v>0</v>
      </c>
      <c r="I14171">
        <v>19</v>
      </c>
      <c r="J14171">
        <v>1</v>
      </c>
      <c r="K14171">
        <v>0</v>
      </c>
      <c r="L14171" s="10">
        <v>43889</v>
      </c>
    </row>
    <row r="14172" spans="1:12" x14ac:dyDescent="0.2">
      <c r="A14172" t="s">
        <v>98</v>
      </c>
      <c r="B14172">
        <v>411</v>
      </c>
      <c r="C14172">
        <v>271</v>
      </c>
      <c r="D14172">
        <v>8</v>
      </c>
      <c r="E14172" t="s">
        <v>108</v>
      </c>
      <c r="F14172">
        <v>0</v>
      </c>
      <c r="G14172">
        <v>0</v>
      </c>
      <c r="H14172">
        <v>0</v>
      </c>
      <c r="I14172">
        <v>16</v>
      </c>
      <c r="J14172">
        <v>3</v>
      </c>
      <c r="K14172">
        <v>0</v>
      </c>
      <c r="L14172" s="10">
        <v>43889</v>
      </c>
    </row>
    <row r="14173" spans="1:12" x14ac:dyDescent="0.2">
      <c r="A14173" t="s">
        <v>98</v>
      </c>
      <c r="B14173">
        <v>411</v>
      </c>
      <c r="C14173">
        <v>271</v>
      </c>
      <c r="D14173">
        <v>8</v>
      </c>
      <c r="E14173" t="s">
        <v>107</v>
      </c>
      <c r="F14173">
        <v>0</v>
      </c>
      <c r="G14173">
        <v>0</v>
      </c>
      <c r="H14173">
        <v>0</v>
      </c>
      <c r="I14173">
        <v>14</v>
      </c>
      <c r="J14173">
        <v>1</v>
      </c>
      <c r="K14173">
        <v>0</v>
      </c>
      <c r="L14173" s="10">
        <v>43889</v>
      </c>
    </row>
    <row r="14174" spans="1:12" x14ac:dyDescent="0.2">
      <c r="A14174" t="s">
        <v>98</v>
      </c>
      <c r="B14174">
        <v>411</v>
      </c>
      <c r="C14174">
        <v>271</v>
      </c>
      <c r="D14174">
        <v>8</v>
      </c>
      <c r="E14174" t="s">
        <v>109</v>
      </c>
      <c r="F14174">
        <v>0</v>
      </c>
      <c r="G14174">
        <v>0</v>
      </c>
      <c r="H14174">
        <v>0</v>
      </c>
      <c r="I14174">
        <v>13</v>
      </c>
      <c r="J14174">
        <v>1</v>
      </c>
      <c r="K14174">
        <v>0</v>
      </c>
      <c r="L14174" s="10">
        <v>43889</v>
      </c>
    </row>
    <row r="14175" spans="1:12" x14ac:dyDescent="0.2">
      <c r="A14175" t="s">
        <v>98</v>
      </c>
      <c r="B14175">
        <v>411</v>
      </c>
      <c r="C14175">
        <v>271</v>
      </c>
      <c r="D14175">
        <v>8</v>
      </c>
      <c r="E14175" t="s">
        <v>110</v>
      </c>
      <c r="F14175">
        <v>0</v>
      </c>
      <c r="G14175">
        <v>0</v>
      </c>
      <c r="H14175">
        <v>0</v>
      </c>
      <c r="I14175">
        <v>10</v>
      </c>
      <c r="J14175">
        <v>0</v>
      </c>
      <c r="K14175">
        <v>0</v>
      </c>
      <c r="L14175" s="10">
        <v>43889</v>
      </c>
    </row>
    <row r="14176" spans="1:12" x14ac:dyDescent="0.2">
      <c r="A14176" t="s">
        <v>98</v>
      </c>
      <c r="B14176">
        <v>411</v>
      </c>
      <c r="C14176">
        <v>271</v>
      </c>
      <c r="D14176">
        <v>8</v>
      </c>
      <c r="E14176" t="s">
        <v>111</v>
      </c>
      <c r="F14176">
        <v>0</v>
      </c>
      <c r="G14176">
        <v>0</v>
      </c>
      <c r="H14176">
        <v>0</v>
      </c>
      <c r="I14176">
        <v>7</v>
      </c>
      <c r="J14176">
        <v>0</v>
      </c>
      <c r="K14176">
        <v>0</v>
      </c>
      <c r="L14176" s="10">
        <v>43889</v>
      </c>
    </row>
    <row r="14177" spans="1:12" x14ac:dyDescent="0.2">
      <c r="A14177" t="s">
        <v>98</v>
      </c>
      <c r="B14177">
        <v>411</v>
      </c>
      <c r="C14177">
        <v>271</v>
      </c>
      <c r="D14177">
        <v>8</v>
      </c>
      <c r="E14177" t="s">
        <v>112</v>
      </c>
      <c r="F14177">
        <v>0</v>
      </c>
      <c r="G14177">
        <v>0</v>
      </c>
      <c r="H14177">
        <v>0</v>
      </c>
      <c r="I14177">
        <v>7</v>
      </c>
      <c r="J14177">
        <v>0</v>
      </c>
      <c r="K14177">
        <v>0</v>
      </c>
      <c r="L14177" s="10">
        <v>43889</v>
      </c>
    </row>
    <row r="14178" spans="1:12" x14ac:dyDescent="0.2">
      <c r="A14178" t="s">
        <v>98</v>
      </c>
      <c r="B14178">
        <v>411</v>
      </c>
      <c r="C14178">
        <v>271</v>
      </c>
      <c r="D14178">
        <v>8</v>
      </c>
      <c r="E14178" t="s">
        <v>113</v>
      </c>
      <c r="F14178">
        <v>0</v>
      </c>
      <c r="G14178">
        <v>0</v>
      </c>
      <c r="H14178">
        <v>0</v>
      </c>
      <c r="I14178">
        <v>3</v>
      </c>
      <c r="J14178">
        <v>2</v>
      </c>
      <c r="K14178">
        <v>0</v>
      </c>
      <c r="L14178" s="10">
        <v>43889</v>
      </c>
    </row>
    <row r="14179" spans="1:12" x14ac:dyDescent="0.2">
      <c r="A14179" t="s">
        <v>98</v>
      </c>
      <c r="B14179">
        <v>411</v>
      </c>
      <c r="C14179">
        <v>271</v>
      </c>
      <c r="D14179">
        <v>8</v>
      </c>
      <c r="E14179" t="s">
        <v>114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 s="10">
        <v>43889</v>
      </c>
    </row>
    <row r="14180" spans="1:12" x14ac:dyDescent="0.2">
      <c r="A14180" t="s">
        <v>98</v>
      </c>
      <c r="B14180">
        <v>411</v>
      </c>
      <c r="C14180">
        <v>271</v>
      </c>
      <c r="D14180">
        <v>8</v>
      </c>
      <c r="E14180" t="s">
        <v>28</v>
      </c>
      <c r="F14180">
        <v>0</v>
      </c>
      <c r="G14180">
        <v>14</v>
      </c>
      <c r="H14180">
        <v>1</v>
      </c>
      <c r="I14180">
        <v>0</v>
      </c>
      <c r="J14180">
        <v>256</v>
      </c>
      <c r="K14180">
        <v>8</v>
      </c>
      <c r="L14180" s="10">
        <v>43889</v>
      </c>
    </row>
    <row r="14181" spans="1:12" x14ac:dyDescent="0.2">
      <c r="A14181" t="s">
        <v>263</v>
      </c>
      <c r="B14181">
        <v>935</v>
      </c>
      <c r="C14181">
        <v>811</v>
      </c>
      <c r="D14181">
        <v>1</v>
      </c>
      <c r="E14181" t="s">
        <v>264</v>
      </c>
      <c r="F14181">
        <v>0</v>
      </c>
      <c r="G14181">
        <v>4</v>
      </c>
      <c r="H14181">
        <v>0</v>
      </c>
      <c r="I14181">
        <v>230</v>
      </c>
      <c r="J14181">
        <v>202</v>
      </c>
      <c r="K14181">
        <v>0</v>
      </c>
      <c r="L14181" s="10">
        <v>43889</v>
      </c>
    </row>
    <row r="14182" spans="1:12" x14ac:dyDescent="0.2">
      <c r="A14182" t="s">
        <v>263</v>
      </c>
      <c r="B14182">
        <v>935</v>
      </c>
      <c r="C14182">
        <v>811</v>
      </c>
      <c r="D14182">
        <v>1</v>
      </c>
      <c r="E14182" t="s">
        <v>266</v>
      </c>
      <c r="F14182">
        <v>0</v>
      </c>
      <c r="G14182">
        <v>3</v>
      </c>
      <c r="H14182">
        <v>0</v>
      </c>
      <c r="I14182">
        <v>118</v>
      </c>
      <c r="J14182">
        <v>94</v>
      </c>
      <c r="K14182">
        <v>0</v>
      </c>
      <c r="L14182" s="10">
        <v>43889</v>
      </c>
    </row>
    <row r="14183" spans="1:12" x14ac:dyDescent="0.2">
      <c r="A14183" t="s">
        <v>263</v>
      </c>
      <c r="B14183">
        <v>935</v>
      </c>
      <c r="C14183">
        <v>811</v>
      </c>
      <c r="D14183">
        <v>1</v>
      </c>
      <c r="E14183" t="s">
        <v>265</v>
      </c>
      <c r="F14183">
        <v>0</v>
      </c>
      <c r="G14183">
        <v>2</v>
      </c>
      <c r="H14183">
        <v>0</v>
      </c>
      <c r="I14183">
        <v>123</v>
      </c>
      <c r="J14183">
        <v>111</v>
      </c>
      <c r="K14183">
        <v>0</v>
      </c>
      <c r="L14183" s="10">
        <v>43889</v>
      </c>
    </row>
    <row r="14184" spans="1:12" x14ac:dyDescent="0.2">
      <c r="A14184" t="s">
        <v>263</v>
      </c>
      <c r="B14184">
        <v>935</v>
      </c>
      <c r="C14184">
        <v>811</v>
      </c>
      <c r="D14184">
        <v>1</v>
      </c>
      <c r="E14184" t="s">
        <v>267</v>
      </c>
      <c r="F14184">
        <v>0</v>
      </c>
      <c r="G14184">
        <v>2</v>
      </c>
      <c r="H14184">
        <v>0</v>
      </c>
      <c r="I14184">
        <v>130</v>
      </c>
      <c r="J14184">
        <v>120</v>
      </c>
      <c r="K14184">
        <v>0</v>
      </c>
      <c r="L14184" s="10">
        <v>43889</v>
      </c>
    </row>
    <row r="14185" spans="1:12" x14ac:dyDescent="0.2">
      <c r="A14185" t="s">
        <v>263</v>
      </c>
      <c r="B14185">
        <v>935</v>
      </c>
      <c r="C14185">
        <v>811</v>
      </c>
      <c r="D14185">
        <v>1</v>
      </c>
      <c r="E14185" t="s">
        <v>268</v>
      </c>
      <c r="F14185">
        <v>0</v>
      </c>
      <c r="G14185">
        <v>0</v>
      </c>
      <c r="H14185">
        <v>0</v>
      </c>
      <c r="I14185">
        <v>106</v>
      </c>
      <c r="J14185">
        <v>96</v>
      </c>
      <c r="K14185">
        <v>0</v>
      </c>
      <c r="L14185" s="10">
        <v>43889</v>
      </c>
    </row>
    <row r="14186" spans="1:12" x14ac:dyDescent="0.2">
      <c r="A14186" t="s">
        <v>263</v>
      </c>
      <c r="B14186">
        <v>935</v>
      </c>
      <c r="C14186">
        <v>811</v>
      </c>
      <c r="D14186">
        <v>1</v>
      </c>
      <c r="E14186" t="s">
        <v>270</v>
      </c>
      <c r="F14186">
        <v>0</v>
      </c>
      <c r="G14186">
        <v>2</v>
      </c>
      <c r="H14186">
        <v>0</v>
      </c>
      <c r="I14186">
        <v>72</v>
      </c>
      <c r="J14186">
        <v>63</v>
      </c>
      <c r="K14186">
        <v>0</v>
      </c>
      <c r="L14186" s="10">
        <v>43889</v>
      </c>
    </row>
    <row r="14187" spans="1:12" x14ac:dyDescent="0.2">
      <c r="A14187" t="s">
        <v>263</v>
      </c>
      <c r="B14187">
        <v>935</v>
      </c>
      <c r="C14187">
        <v>811</v>
      </c>
      <c r="D14187">
        <v>1</v>
      </c>
      <c r="E14187" t="s">
        <v>271</v>
      </c>
      <c r="F14187">
        <v>0</v>
      </c>
      <c r="G14187">
        <v>1</v>
      </c>
      <c r="H14187">
        <v>0</v>
      </c>
      <c r="I14187">
        <v>33</v>
      </c>
      <c r="J14187">
        <v>24</v>
      </c>
      <c r="K14187">
        <v>0</v>
      </c>
      <c r="L14187" s="10">
        <v>43889</v>
      </c>
    </row>
    <row r="14188" spans="1:12" x14ac:dyDescent="0.2">
      <c r="A14188" t="s">
        <v>263</v>
      </c>
      <c r="B14188">
        <v>935</v>
      </c>
      <c r="C14188">
        <v>811</v>
      </c>
      <c r="D14188">
        <v>1</v>
      </c>
      <c r="E14188" t="s">
        <v>273</v>
      </c>
      <c r="F14188">
        <v>0</v>
      </c>
      <c r="G14188">
        <v>0</v>
      </c>
      <c r="H14188">
        <v>0</v>
      </c>
      <c r="I14188">
        <v>22</v>
      </c>
      <c r="J14188">
        <v>15</v>
      </c>
      <c r="K14188">
        <v>0</v>
      </c>
      <c r="L14188" s="10">
        <v>43889</v>
      </c>
    </row>
    <row r="14189" spans="1:12" x14ac:dyDescent="0.2">
      <c r="A14189" t="s">
        <v>263</v>
      </c>
      <c r="B14189">
        <v>935</v>
      </c>
      <c r="C14189">
        <v>811</v>
      </c>
      <c r="D14189">
        <v>1</v>
      </c>
      <c r="E14189" t="s">
        <v>272</v>
      </c>
      <c r="F14189">
        <v>0</v>
      </c>
      <c r="G14189">
        <v>0</v>
      </c>
      <c r="H14189">
        <v>0</v>
      </c>
      <c r="I14189">
        <v>18</v>
      </c>
      <c r="J14189">
        <v>12</v>
      </c>
      <c r="K14189">
        <v>0</v>
      </c>
      <c r="L14189" s="10">
        <v>43889</v>
      </c>
    </row>
    <row r="14190" spans="1:12" x14ac:dyDescent="0.2">
      <c r="A14190" t="s">
        <v>263</v>
      </c>
      <c r="B14190">
        <v>935</v>
      </c>
      <c r="C14190">
        <v>811</v>
      </c>
      <c r="D14190">
        <v>1</v>
      </c>
      <c r="E14190" t="s">
        <v>269</v>
      </c>
      <c r="F14190">
        <v>0</v>
      </c>
      <c r="G14190">
        <v>7</v>
      </c>
      <c r="H14190">
        <v>0</v>
      </c>
      <c r="I14190">
        <v>76</v>
      </c>
      <c r="J14190">
        <v>70</v>
      </c>
      <c r="K14190">
        <v>1</v>
      </c>
      <c r="L14190" s="10">
        <v>43889</v>
      </c>
    </row>
    <row r="14191" spans="1:12" x14ac:dyDescent="0.2">
      <c r="A14191" t="s">
        <v>263</v>
      </c>
      <c r="B14191">
        <v>935</v>
      </c>
      <c r="C14191">
        <v>811</v>
      </c>
      <c r="D14191">
        <v>1</v>
      </c>
      <c r="E14191" t="s">
        <v>274</v>
      </c>
      <c r="F14191">
        <v>0</v>
      </c>
      <c r="G14191">
        <v>0</v>
      </c>
      <c r="H14191">
        <v>0</v>
      </c>
      <c r="I14191">
        <v>6</v>
      </c>
      <c r="J14191">
        <v>3</v>
      </c>
      <c r="K14191">
        <v>0</v>
      </c>
      <c r="L14191" s="10">
        <v>43889</v>
      </c>
    </row>
    <row r="14192" spans="1:12" x14ac:dyDescent="0.2">
      <c r="A14192" t="s">
        <v>263</v>
      </c>
      <c r="B14192">
        <v>935</v>
      </c>
      <c r="C14192">
        <v>811</v>
      </c>
      <c r="D14192">
        <v>1</v>
      </c>
      <c r="E14192" t="s">
        <v>275</v>
      </c>
      <c r="F14192">
        <v>0</v>
      </c>
      <c r="G14192">
        <v>0</v>
      </c>
      <c r="H14192">
        <v>0</v>
      </c>
      <c r="I14192">
        <v>1</v>
      </c>
      <c r="J14192">
        <v>1</v>
      </c>
      <c r="K14192">
        <v>0</v>
      </c>
      <c r="L14192" s="10">
        <v>43889</v>
      </c>
    </row>
    <row r="14193" spans="1:12" x14ac:dyDescent="0.2">
      <c r="A14193" t="s">
        <v>81</v>
      </c>
      <c r="B14193">
        <v>990</v>
      </c>
      <c r="C14193">
        <v>868</v>
      </c>
      <c r="D14193">
        <v>6</v>
      </c>
      <c r="E14193" t="s">
        <v>83</v>
      </c>
      <c r="F14193">
        <v>0</v>
      </c>
      <c r="G14193">
        <v>5</v>
      </c>
      <c r="H14193">
        <v>0</v>
      </c>
      <c r="I14193">
        <v>174</v>
      </c>
      <c r="J14193">
        <v>143</v>
      </c>
      <c r="K14193">
        <v>1</v>
      </c>
      <c r="L14193" s="10">
        <v>43889</v>
      </c>
    </row>
    <row r="14194" spans="1:12" x14ac:dyDescent="0.2">
      <c r="A14194" t="s">
        <v>81</v>
      </c>
      <c r="B14194">
        <v>990</v>
      </c>
      <c r="C14194">
        <v>868</v>
      </c>
      <c r="D14194">
        <v>6</v>
      </c>
      <c r="E14194" t="s">
        <v>84</v>
      </c>
      <c r="F14194">
        <v>0</v>
      </c>
      <c r="G14194">
        <v>15</v>
      </c>
      <c r="H14194">
        <v>0</v>
      </c>
      <c r="I14194">
        <v>155</v>
      </c>
      <c r="J14194">
        <v>134</v>
      </c>
      <c r="K14194">
        <v>0</v>
      </c>
      <c r="L14194" s="10">
        <v>43889</v>
      </c>
    </row>
    <row r="14195" spans="1:12" x14ac:dyDescent="0.2">
      <c r="A14195" t="s">
        <v>81</v>
      </c>
      <c r="B14195">
        <v>990</v>
      </c>
      <c r="C14195">
        <v>868</v>
      </c>
      <c r="D14195">
        <v>6</v>
      </c>
      <c r="E14195" t="s">
        <v>86</v>
      </c>
      <c r="F14195">
        <v>0</v>
      </c>
      <c r="G14195">
        <v>4</v>
      </c>
      <c r="H14195">
        <v>0</v>
      </c>
      <c r="I14195">
        <v>69</v>
      </c>
      <c r="J14195">
        <v>57</v>
      </c>
      <c r="K14195">
        <v>0</v>
      </c>
      <c r="L14195" s="10">
        <v>43889</v>
      </c>
    </row>
    <row r="14196" spans="1:12" x14ac:dyDescent="0.2">
      <c r="A14196" t="s">
        <v>81</v>
      </c>
      <c r="B14196">
        <v>990</v>
      </c>
      <c r="C14196">
        <v>868</v>
      </c>
      <c r="D14196">
        <v>6</v>
      </c>
      <c r="E14196" t="s">
        <v>82</v>
      </c>
      <c r="F14196">
        <v>0</v>
      </c>
      <c r="G14196">
        <v>8</v>
      </c>
      <c r="H14196">
        <v>0</v>
      </c>
      <c r="I14196">
        <v>160</v>
      </c>
      <c r="J14196">
        <v>144</v>
      </c>
      <c r="K14196">
        <v>5</v>
      </c>
      <c r="L14196" s="10">
        <v>43889</v>
      </c>
    </row>
    <row r="14197" spans="1:12" x14ac:dyDescent="0.2">
      <c r="A14197" t="s">
        <v>81</v>
      </c>
      <c r="B14197">
        <v>990</v>
      </c>
      <c r="C14197">
        <v>868</v>
      </c>
      <c r="D14197">
        <v>6</v>
      </c>
      <c r="E14197" t="s">
        <v>85</v>
      </c>
      <c r="F14197">
        <v>0</v>
      </c>
      <c r="G14197">
        <v>2</v>
      </c>
      <c r="H14197">
        <v>0</v>
      </c>
      <c r="I14197">
        <v>108</v>
      </c>
      <c r="J14197">
        <v>101</v>
      </c>
      <c r="K14197">
        <v>0</v>
      </c>
      <c r="L14197" s="10">
        <v>43889</v>
      </c>
    </row>
    <row r="14198" spans="1:12" x14ac:dyDescent="0.2">
      <c r="A14198" t="s">
        <v>81</v>
      </c>
      <c r="B14198">
        <v>990</v>
      </c>
      <c r="C14198">
        <v>868</v>
      </c>
      <c r="D14198">
        <v>6</v>
      </c>
      <c r="E14198" t="s">
        <v>93</v>
      </c>
      <c r="F14198">
        <v>0</v>
      </c>
      <c r="G14198">
        <v>0</v>
      </c>
      <c r="H14198">
        <v>0</v>
      </c>
      <c r="I14198">
        <v>27</v>
      </c>
      <c r="J14198">
        <v>21</v>
      </c>
      <c r="K14198">
        <v>0</v>
      </c>
      <c r="L14198" s="10">
        <v>43889</v>
      </c>
    </row>
    <row r="14199" spans="1:12" x14ac:dyDescent="0.2">
      <c r="A14199" t="s">
        <v>81</v>
      </c>
      <c r="B14199">
        <v>990</v>
      </c>
      <c r="C14199">
        <v>868</v>
      </c>
      <c r="D14199">
        <v>6</v>
      </c>
      <c r="E14199" t="s">
        <v>88</v>
      </c>
      <c r="F14199">
        <v>0</v>
      </c>
      <c r="G14199">
        <v>3</v>
      </c>
      <c r="H14199">
        <v>0</v>
      </c>
      <c r="I14199">
        <v>41</v>
      </c>
      <c r="J14199">
        <v>36</v>
      </c>
      <c r="K14199">
        <v>0</v>
      </c>
      <c r="L14199" s="10">
        <v>43889</v>
      </c>
    </row>
    <row r="14200" spans="1:12" x14ac:dyDescent="0.2">
      <c r="A14200" t="s">
        <v>81</v>
      </c>
      <c r="B14200">
        <v>990</v>
      </c>
      <c r="C14200">
        <v>868</v>
      </c>
      <c r="D14200">
        <v>6</v>
      </c>
      <c r="E14200" t="s">
        <v>89</v>
      </c>
      <c r="F14200">
        <v>0</v>
      </c>
      <c r="G14200">
        <v>3</v>
      </c>
      <c r="H14200">
        <v>0</v>
      </c>
      <c r="I14200">
        <v>38</v>
      </c>
      <c r="J14200">
        <v>33</v>
      </c>
      <c r="K14200">
        <v>0</v>
      </c>
      <c r="L14200" s="10">
        <v>43889</v>
      </c>
    </row>
    <row r="14201" spans="1:12" x14ac:dyDescent="0.2">
      <c r="A14201" t="s">
        <v>81</v>
      </c>
      <c r="B14201">
        <v>990</v>
      </c>
      <c r="C14201">
        <v>868</v>
      </c>
      <c r="D14201">
        <v>6</v>
      </c>
      <c r="E14201" t="s">
        <v>94</v>
      </c>
      <c r="F14201">
        <v>0</v>
      </c>
      <c r="G14201">
        <v>0</v>
      </c>
      <c r="H14201">
        <v>0</v>
      </c>
      <c r="I14201">
        <v>17</v>
      </c>
      <c r="J14201">
        <v>13</v>
      </c>
      <c r="K14201">
        <v>0</v>
      </c>
      <c r="L14201" s="10">
        <v>43889</v>
      </c>
    </row>
    <row r="14202" spans="1:12" x14ac:dyDescent="0.2">
      <c r="A14202" t="s">
        <v>81</v>
      </c>
      <c r="B14202">
        <v>990</v>
      </c>
      <c r="C14202">
        <v>868</v>
      </c>
      <c r="D14202">
        <v>6</v>
      </c>
      <c r="E14202" t="s">
        <v>87</v>
      </c>
      <c r="F14202">
        <v>0</v>
      </c>
      <c r="G14202">
        <v>1</v>
      </c>
      <c r="H14202">
        <v>0</v>
      </c>
      <c r="I14202">
        <v>83</v>
      </c>
      <c r="J14202">
        <v>80</v>
      </c>
      <c r="K14202">
        <v>0</v>
      </c>
      <c r="L14202" s="10">
        <v>43889</v>
      </c>
    </row>
    <row r="14203" spans="1:12" x14ac:dyDescent="0.2">
      <c r="A14203" t="s">
        <v>81</v>
      </c>
      <c r="B14203">
        <v>990</v>
      </c>
      <c r="C14203">
        <v>868</v>
      </c>
      <c r="D14203">
        <v>6</v>
      </c>
      <c r="E14203" t="s">
        <v>90</v>
      </c>
      <c r="F14203">
        <v>0</v>
      </c>
      <c r="G14203">
        <v>1</v>
      </c>
      <c r="H14203">
        <v>0</v>
      </c>
      <c r="I14203">
        <v>34</v>
      </c>
      <c r="J14203">
        <v>31</v>
      </c>
      <c r="K14203">
        <v>0</v>
      </c>
      <c r="L14203" s="10">
        <v>43889</v>
      </c>
    </row>
    <row r="14204" spans="1:12" x14ac:dyDescent="0.2">
      <c r="A14204" t="s">
        <v>81</v>
      </c>
      <c r="B14204">
        <v>990</v>
      </c>
      <c r="C14204">
        <v>868</v>
      </c>
      <c r="D14204">
        <v>6</v>
      </c>
      <c r="E14204" t="s">
        <v>91</v>
      </c>
      <c r="F14204">
        <v>0</v>
      </c>
      <c r="G14204">
        <v>2</v>
      </c>
      <c r="H14204">
        <v>0</v>
      </c>
      <c r="I14204">
        <v>27</v>
      </c>
      <c r="J14204">
        <v>24</v>
      </c>
      <c r="K14204">
        <v>0</v>
      </c>
      <c r="L14204" s="10">
        <v>43889</v>
      </c>
    </row>
    <row r="14205" spans="1:12" x14ac:dyDescent="0.2">
      <c r="A14205" t="s">
        <v>81</v>
      </c>
      <c r="B14205">
        <v>990</v>
      </c>
      <c r="C14205">
        <v>868</v>
      </c>
      <c r="D14205">
        <v>6</v>
      </c>
      <c r="E14205" t="s">
        <v>95</v>
      </c>
      <c r="F14205">
        <v>0</v>
      </c>
      <c r="G14205">
        <v>1</v>
      </c>
      <c r="H14205">
        <v>0</v>
      </c>
      <c r="I14205">
        <v>13</v>
      </c>
      <c r="J14205">
        <v>11</v>
      </c>
      <c r="K14205">
        <v>0</v>
      </c>
      <c r="L14205" s="10">
        <v>43889</v>
      </c>
    </row>
    <row r="14206" spans="1:12" x14ac:dyDescent="0.2">
      <c r="A14206" t="s">
        <v>81</v>
      </c>
      <c r="B14206">
        <v>990</v>
      </c>
      <c r="C14206">
        <v>868</v>
      </c>
      <c r="D14206">
        <v>6</v>
      </c>
      <c r="E14206" t="s">
        <v>96</v>
      </c>
      <c r="F14206">
        <v>0</v>
      </c>
      <c r="G14206">
        <v>1</v>
      </c>
      <c r="H14206">
        <v>0</v>
      </c>
      <c r="I14206">
        <v>9</v>
      </c>
      <c r="J14206">
        <v>7</v>
      </c>
      <c r="K14206">
        <v>0</v>
      </c>
      <c r="L14206" s="10">
        <v>43889</v>
      </c>
    </row>
    <row r="14207" spans="1:12" x14ac:dyDescent="0.2">
      <c r="A14207" t="s">
        <v>81</v>
      </c>
      <c r="B14207">
        <v>990</v>
      </c>
      <c r="C14207">
        <v>868</v>
      </c>
      <c r="D14207">
        <v>6</v>
      </c>
      <c r="E14207" t="s">
        <v>97</v>
      </c>
      <c r="F14207">
        <v>0</v>
      </c>
      <c r="G14207">
        <v>0</v>
      </c>
      <c r="H14207">
        <v>0</v>
      </c>
      <c r="I14207">
        <v>6</v>
      </c>
      <c r="J14207">
        <v>4</v>
      </c>
      <c r="K14207">
        <v>0</v>
      </c>
      <c r="L14207" s="10">
        <v>43889</v>
      </c>
    </row>
    <row r="14208" spans="1:12" x14ac:dyDescent="0.2">
      <c r="A14208" t="s">
        <v>81</v>
      </c>
      <c r="B14208">
        <v>990</v>
      </c>
      <c r="C14208">
        <v>868</v>
      </c>
      <c r="D14208">
        <v>6</v>
      </c>
      <c r="E14208" t="s">
        <v>92</v>
      </c>
      <c r="F14208">
        <v>0</v>
      </c>
      <c r="G14208">
        <v>1</v>
      </c>
      <c r="H14208">
        <v>0</v>
      </c>
      <c r="I14208">
        <v>29</v>
      </c>
      <c r="J14208">
        <v>29</v>
      </c>
      <c r="K14208">
        <v>0</v>
      </c>
      <c r="L14208" s="10">
        <v>43889</v>
      </c>
    </row>
    <row r="14209" spans="1:12" x14ac:dyDescent="0.2">
      <c r="A14209" t="s">
        <v>205</v>
      </c>
      <c r="B14209">
        <v>121</v>
      </c>
      <c r="C14209">
        <v>95</v>
      </c>
      <c r="D14209">
        <v>1</v>
      </c>
      <c r="E14209" t="s">
        <v>207</v>
      </c>
      <c r="F14209">
        <v>0</v>
      </c>
      <c r="G14209">
        <v>0</v>
      </c>
      <c r="H14209">
        <v>0</v>
      </c>
      <c r="I14209">
        <v>19</v>
      </c>
      <c r="J14209">
        <v>12</v>
      </c>
      <c r="K14209">
        <v>0</v>
      </c>
      <c r="L14209" s="10">
        <v>43889</v>
      </c>
    </row>
    <row r="14210" spans="1:12" x14ac:dyDescent="0.2">
      <c r="A14210" t="s">
        <v>205</v>
      </c>
      <c r="B14210">
        <v>121</v>
      </c>
      <c r="C14210">
        <v>95</v>
      </c>
      <c r="D14210">
        <v>1</v>
      </c>
      <c r="E14210" t="s">
        <v>206</v>
      </c>
      <c r="F14210">
        <v>0</v>
      </c>
      <c r="G14210">
        <v>0</v>
      </c>
      <c r="H14210">
        <v>0</v>
      </c>
      <c r="I14210">
        <v>28</v>
      </c>
      <c r="J14210">
        <v>23</v>
      </c>
      <c r="K14210">
        <v>0</v>
      </c>
      <c r="L14210" s="10">
        <v>43889</v>
      </c>
    </row>
    <row r="14211" spans="1:12" x14ac:dyDescent="0.2">
      <c r="A14211" t="s">
        <v>205</v>
      </c>
      <c r="B14211">
        <v>121</v>
      </c>
      <c r="C14211">
        <v>95</v>
      </c>
      <c r="D14211">
        <v>1</v>
      </c>
      <c r="E14211" t="s">
        <v>210</v>
      </c>
      <c r="F14211">
        <v>0</v>
      </c>
      <c r="G14211">
        <v>0</v>
      </c>
      <c r="H14211">
        <v>0</v>
      </c>
      <c r="I14211">
        <v>12</v>
      </c>
      <c r="J14211">
        <v>6</v>
      </c>
      <c r="K14211">
        <v>1</v>
      </c>
      <c r="L14211" s="10">
        <v>43889</v>
      </c>
    </row>
    <row r="14212" spans="1:12" x14ac:dyDescent="0.2">
      <c r="A14212" t="s">
        <v>205</v>
      </c>
      <c r="B14212">
        <v>121</v>
      </c>
      <c r="C14212">
        <v>95</v>
      </c>
      <c r="D14212">
        <v>1</v>
      </c>
      <c r="E14212" t="s">
        <v>213</v>
      </c>
      <c r="F14212">
        <v>0</v>
      </c>
      <c r="G14212">
        <v>0</v>
      </c>
      <c r="H14212">
        <v>0</v>
      </c>
      <c r="I14212">
        <v>6</v>
      </c>
      <c r="J14212">
        <v>3</v>
      </c>
      <c r="K14212">
        <v>0</v>
      </c>
      <c r="L14212" s="10">
        <v>43889</v>
      </c>
    </row>
    <row r="14213" spans="1:12" x14ac:dyDescent="0.2">
      <c r="A14213" t="s">
        <v>205</v>
      </c>
      <c r="B14213">
        <v>121</v>
      </c>
      <c r="C14213">
        <v>95</v>
      </c>
      <c r="D14213">
        <v>1</v>
      </c>
      <c r="E14213" t="s">
        <v>215</v>
      </c>
      <c r="F14213">
        <v>0</v>
      </c>
      <c r="G14213">
        <v>0</v>
      </c>
      <c r="H14213">
        <v>0</v>
      </c>
      <c r="I14213">
        <v>4</v>
      </c>
      <c r="J14213">
        <v>1</v>
      </c>
      <c r="K14213">
        <v>0</v>
      </c>
      <c r="L14213" s="10">
        <v>43889</v>
      </c>
    </row>
    <row r="14214" spans="1:12" x14ac:dyDescent="0.2">
      <c r="A14214" t="s">
        <v>205</v>
      </c>
      <c r="B14214">
        <v>121</v>
      </c>
      <c r="C14214">
        <v>95</v>
      </c>
      <c r="D14214">
        <v>1</v>
      </c>
      <c r="E14214" t="s">
        <v>212</v>
      </c>
      <c r="F14214">
        <v>0</v>
      </c>
      <c r="G14214">
        <v>0</v>
      </c>
      <c r="H14214">
        <v>0</v>
      </c>
      <c r="I14214">
        <v>7</v>
      </c>
      <c r="J14214">
        <v>5</v>
      </c>
      <c r="K14214">
        <v>0</v>
      </c>
      <c r="L14214" s="10">
        <v>43889</v>
      </c>
    </row>
    <row r="14215" spans="1:12" x14ac:dyDescent="0.2">
      <c r="A14215" t="s">
        <v>205</v>
      </c>
      <c r="B14215">
        <v>121</v>
      </c>
      <c r="C14215">
        <v>95</v>
      </c>
      <c r="D14215">
        <v>1</v>
      </c>
      <c r="E14215" t="s">
        <v>208</v>
      </c>
      <c r="F14215">
        <v>0</v>
      </c>
      <c r="G14215">
        <v>0</v>
      </c>
      <c r="H14215">
        <v>0</v>
      </c>
      <c r="I14215">
        <v>12</v>
      </c>
      <c r="J14215">
        <v>11</v>
      </c>
      <c r="K14215">
        <v>0</v>
      </c>
      <c r="L14215" s="10">
        <v>43889</v>
      </c>
    </row>
    <row r="14216" spans="1:12" x14ac:dyDescent="0.2">
      <c r="A14216" t="s">
        <v>205</v>
      </c>
      <c r="B14216">
        <v>121</v>
      </c>
      <c r="C14216">
        <v>95</v>
      </c>
      <c r="D14216">
        <v>1</v>
      </c>
      <c r="E14216" t="s">
        <v>214</v>
      </c>
      <c r="F14216">
        <v>0</v>
      </c>
      <c r="G14216">
        <v>0</v>
      </c>
      <c r="H14216">
        <v>0</v>
      </c>
      <c r="I14216">
        <v>7</v>
      </c>
      <c r="J14216">
        <v>6</v>
      </c>
      <c r="K14216">
        <v>0</v>
      </c>
      <c r="L14216" s="10">
        <v>43889</v>
      </c>
    </row>
    <row r="14217" spans="1:12" x14ac:dyDescent="0.2">
      <c r="A14217" t="s">
        <v>205</v>
      </c>
      <c r="B14217">
        <v>121</v>
      </c>
      <c r="C14217">
        <v>95</v>
      </c>
      <c r="D14217">
        <v>1</v>
      </c>
      <c r="E14217" t="s">
        <v>209</v>
      </c>
      <c r="F14217">
        <v>0</v>
      </c>
      <c r="G14217">
        <v>0</v>
      </c>
      <c r="H14217">
        <v>0</v>
      </c>
      <c r="I14217">
        <v>11</v>
      </c>
      <c r="J14217">
        <v>11</v>
      </c>
      <c r="K14217">
        <v>0</v>
      </c>
      <c r="L14217" s="10">
        <v>43889</v>
      </c>
    </row>
    <row r="14218" spans="1:12" x14ac:dyDescent="0.2">
      <c r="A14218" t="s">
        <v>205</v>
      </c>
      <c r="B14218">
        <v>121</v>
      </c>
      <c r="C14218">
        <v>95</v>
      </c>
      <c r="D14218">
        <v>1</v>
      </c>
      <c r="E14218" t="s">
        <v>211</v>
      </c>
      <c r="F14218">
        <v>0</v>
      </c>
      <c r="G14218">
        <v>0</v>
      </c>
      <c r="H14218">
        <v>0</v>
      </c>
      <c r="I14218">
        <v>8</v>
      </c>
      <c r="J14218">
        <v>8</v>
      </c>
      <c r="K14218">
        <v>0</v>
      </c>
      <c r="L14218" s="10">
        <v>43889</v>
      </c>
    </row>
    <row r="14219" spans="1:12" x14ac:dyDescent="0.2">
      <c r="A14219" t="s">
        <v>205</v>
      </c>
      <c r="B14219">
        <v>121</v>
      </c>
      <c r="C14219">
        <v>95</v>
      </c>
      <c r="D14219">
        <v>1</v>
      </c>
      <c r="E14219" t="s">
        <v>216</v>
      </c>
      <c r="F14219">
        <v>0</v>
      </c>
      <c r="G14219">
        <v>0</v>
      </c>
      <c r="H14219">
        <v>0</v>
      </c>
      <c r="I14219">
        <v>3</v>
      </c>
      <c r="J14219">
        <v>3</v>
      </c>
      <c r="K14219">
        <v>0</v>
      </c>
      <c r="L14219" s="10">
        <v>43889</v>
      </c>
    </row>
    <row r="14220" spans="1:12" x14ac:dyDescent="0.2">
      <c r="A14220" t="s">
        <v>205</v>
      </c>
      <c r="B14220">
        <v>121</v>
      </c>
      <c r="C14220">
        <v>95</v>
      </c>
      <c r="D14220">
        <v>1</v>
      </c>
      <c r="E14220" t="s">
        <v>217</v>
      </c>
      <c r="F14220">
        <v>0</v>
      </c>
      <c r="G14220">
        <v>0</v>
      </c>
      <c r="H14220">
        <v>0</v>
      </c>
      <c r="I14220">
        <v>3</v>
      </c>
      <c r="J14220">
        <v>3</v>
      </c>
      <c r="K14220">
        <v>0</v>
      </c>
      <c r="L14220" s="10">
        <v>43889</v>
      </c>
    </row>
    <row r="14221" spans="1:12" x14ac:dyDescent="0.2">
      <c r="A14221" t="s">
        <v>205</v>
      </c>
      <c r="B14221">
        <v>121</v>
      </c>
      <c r="C14221">
        <v>95</v>
      </c>
      <c r="D14221">
        <v>1</v>
      </c>
      <c r="E14221" t="s">
        <v>218</v>
      </c>
      <c r="F14221">
        <v>0</v>
      </c>
      <c r="G14221">
        <v>0</v>
      </c>
      <c r="H14221">
        <v>0</v>
      </c>
      <c r="I14221">
        <v>1</v>
      </c>
      <c r="J14221">
        <v>1</v>
      </c>
      <c r="K14221">
        <v>0</v>
      </c>
      <c r="L14221" s="10">
        <v>43889</v>
      </c>
    </row>
    <row r="14222" spans="1:12" x14ac:dyDescent="0.2">
      <c r="A14222" t="s">
        <v>205</v>
      </c>
      <c r="B14222">
        <v>121</v>
      </c>
      <c r="C14222">
        <v>95</v>
      </c>
      <c r="D14222">
        <v>1</v>
      </c>
      <c r="E14222" t="s">
        <v>28</v>
      </c>
      <c r="F14222">
        <v>0</v>
      </c>
      <c r="G14222">
        <v>2</v>
      </c>
      <c r="H14222">
        <v>0</v>
      </c>
      <c r="I14222">
        <v>0</v>
      </c>
      <c r="J14222">
        <v>2</v>
      </c>
      <c r="K14222">
        <v>0</v>
      </c>
      <c r="L14222" s="10">
        <v>43889</v>
      </c>
    </row>
    <row r="14223" spans="1:12" x14ac:dyDescent="0.2">
      <c r="A14223" t="s">
        <v>431</v>
      </c>
      <c r="B14223">
        <v>133</v>
      </c>
      <c r="C14223">
        <v>113</v>
      </c>
      <c r="D14223">
        <v>0</v>
      </c>
      <c r="E14223" t="s">
        <v>432</v>
      </c>
      <c r="F14223">
        <v>0</v>
      </c>
      <c r="G14223">
        <v>1</v>
      </c>
      <c r="H14223">
        <v>0</v>
      </c>
      <c r="I14223">
        <v>37</v>
      </c>
      <c r="J14223">
        <v>27</v>
      </c>
      <c r="K14223">
        <v>0</v>
      </c>
      <c r="L14223" s="10">
        <v>43889</v>
      </c>
    </row>
    <row r="14224" spans="1:12" x14ac:dyDescent="0.2">
      <c r="A14224" t="s">
        <v>431</v>
      </c>
      <c r="B14224">
        <v>133</v>
      </c>
      <c r="C14224">
        <v>113</v>
      </c>
      <c r="D14224">
        <v>0</v>
      </c>
      <c r="E14224" t="s">
        <v>435</v>
      </c>
      <c r="F14224">
        <v>0</v>
      </c>
      <c r="G14224">
        <v>0</v>
      </c>
      <c r="H14224">
        <v>0</v>
      </c>
      <c r="I14224">
        <v>12</v>
      </c>
      <c r="J14224">
        <v>8</v>
      </c>
      <c r="K14224">
        <v>0</v>
      </c>
      <c r="L14224" s="10">
        <v>43889</v>
      </c>
    </row>
    <row r="14225" spans="1:12" x14ac:dyDescent="0.2">
      <c r="A14225" t="s">
        <v>431</v>
      </c>
      <c r="B14225">
        <v>133</v>
      </c>
      <c r="C14225">
        <v>113</v>
      </c>
      <c r="D14225">
        <v>0</v>
      </c>
      <c r="E14225" t="s">
        <v>438</v>
      </c>
      <c r="F14225">
        <v>0</v>
      </c>
      <c r="G14225">
        <v>1</v>
      </c>
      <c r="H14225">
        <v>0</v>
      </c>
      <c r="I14225">
        <v>10</v>
      </c>
      <c r="J14225">
        <v>8</v>
      </c>
      <c r="K14225">
        <v>0</v>
      </c>
      <c r="L14225" s="10">
        <v>43889</v>
      </c>
    </row>
    <row r="14226" spans="1:12" x14ac:dyDescent="0.2">
      <c r="A14226" t="s">
        <v>431</v>
      </c>
      <c r="B14226">
        <v>133</v>
      </c>
      <c r="C14226">
        <v>113</v>
      </c>
      <c r="D14226">
        <v>0</v>
      </c>
      <c r="E14226" t="s">
        <v>433</v>
      </c>
      <c r="F14226">
        <v>0</v>
      </c>
      <c r="G14226">
        <v>1</v>
      </c>
      <c r="H14226">
        <v>0</v>
      </c>
      <c r="I14226">
        <v>20</v>
      </c>
      <c r="J14226">
        <v>19</v>
      </c>
      <c r="K14226">
        <v>0</v>
      </c>
      <c r="L14226" s="10">
        <v>43889</v>
      </c>
    </row>
    <row r="14227" spans="1:12" x14ac:dyDescent="0.2">
      <c r="A14227" t="s">
        <v>431</v>
      </c>
      <c r="B14227">
        <v>133</v>
      </c>
      <c r="C14227">
        <v>113</v>
      </c>
      <c r="D14227">
        <v>0</v>
      </c>
      <c r="E14227" t="s">
        <v>434</v>
      </c>
      <c r="F14227">
        <v>0</v>
      </c>
      <c r="G14227">
        <v>0</v>
      </c>
      <c r="H14227">
        <v>0</v>
      </c>
      <c r="I14227">
        <v>19</v>
      </c>
      <c r="J14227">
        <v>18</v>
      </c>
      <c r="K14227">
        <v>0</v>
      </c>
      <c r="L14227" s="10">
        <v>43889</v>
      </c>
    </row>
    <row r="14228" spans="1:12" x14ac:dyDescent="0.2">
      <c r="A14228" t="s">
        <v>431</v>
      </c>
      <c r="B14228">
        <v>133</v>
      </c>
      <c r="C14228">
        <v>113</v>
      </c>
      <c r="D14228">
        <v>0</v>
      </c>
      <c r="E14228" t="s">
        <v>436</v>
      </c>
      <c r="F14228">
        <v>0</v>
      </c>
      <c r="G14228">
        <v>0</v>
      </c>
      <c r="H14228">
        <v>0</v>
      </c>
      <c r="I14228">
        <v>8</v>
      </c>
      <c r="J14228">
        <v>7</v>
      </c>
      <c r="K14228">
        <v>0</v>
      </c>
      <c r="L14228" s="10">
        <v>43889</v>
      </c>
    </row>
    <row r="14229" spans="1:12" x14ac:dyDescent="0.2">
      <c r="A14229" t="s">
        <v>431</v>
      </c>
      <c r="B14229">
        <v>133</v>
      </c>
      <c r="C14229">
        <v>113</v>
      </c>
      <c r="D14229">
        <v>0</v>
      </c>
      <c r="E14229" t="s">
        <v>437</v>
      </c>
      <c r="F14229">
        <v>0</v>
      </c>
      <c r="G14229">
        <v>-1</v>
      </c>
      <c r="H14229">
        <v>0</v>
      </c>
      <c r="I14229">
        <v>7</v>
      </c>
      <c r="J14229">
        <v>6</v>
      </c>
      <c r="K14229">
        <v>0</v>
      </c>
      <c r="L14229" s="10">
        <v>43889</v>
      </c>
    </row>
    <row r="14230" spans="1:12" x14ac:dyDescent="0.2">
      <c r="A14230" t="s">
        <v>431</v>
      </c>
      <c r="B14230">
        <v>133</v>
      </c>
      <c r="C14230">
        <v>113</v>
      </c>
      <c r="D14230">
        <v>0</v>
      </c>
      <c r="E14230" t="s">
        <v>439</v>
      </c>
      <c r="F14230">
        <v>0</v>
      </c>
      <c r="G14230">
        <v>2</v>
      </c>
      <c r="H14230">
        <v>0</v>
      </c>
      <c r="I14230">
        <v>8</v>
      </c>
      <c r="J14230">
        <v>8</v>
      </c>
      <c r="K14230">
        <v>0</v>
      </c>
      <c r="L14230" s="10">
        <v>43889</v>
      </c>
    </row>
    <row r="14231" spans="1:12" x14ac:dyDescent="0.2">
      <c r="A14231" t="s">
        <v>431</v>
      </c>
      <c r="B14231">
        <v>133</v>
      </c>
      <c r="C14231">
        <v>113</v>
      </c>
      <c r="D14231">
        <v>0</v>
      </c>
      <c r="E14231" t="s">
        <v>441</v>
      </c>
      <c r="F14231">
        <v>0</v>
      </c>
      <c r="G14231">
        <v>0</v>
      </c>
      <c r="H14231">
        <v>0</v>
      </c>
      <c r="I14231">
        <v>6</v>
      </c>
      <c r="J14231">
        <v>6</v>
      </c>
      <c r="K14231">
        <v>0</v>
      </c>
      <c r="L14231" s="10">
        <v>43889</v>
      </c>
    </row>
    <row r="14232" spans="1:12" x14ac:dyDescent="0.2">
      <c r="A14232" t="s">
        <v>431</v>
      </c>
      <c r="B14232">
        <v>133</v>
      </c>
      <c r="C14232">
        <v>113</v>
      </c>
      <c r="D14232">
        <v>0</v>
      </c>
      <c r="E14232" t="s">
        <v>440</v>
      </c>
      <c r="F14232">
        <v>0</v>
      </c>
      <c r="G14232">
        <v>0</v>
      </c>
      <c r="H14232">
        <v>0</v>
      </c>
      <c r="I14232">
        <v>4</v>
      </c>
      <c r="J14232">
        <v>4</v>
      </c>
      <c r="K14232">
        <v>0</v>
      </c>
      <c r="L14232" s="10">
        <v>43889</v>
      </c>
    </row>
    <row r="14233" spans="1:12" x14ac:dyDescent="0.2">
      <c r="A14233" t="s">
        <v>431</v>
      </c>
      <c r="B14233">
        <v>133</v>
      </c>
      <c r="C14233">
        <v>113</v>
      </c>
      <c r="D14233">
        <v>0</v>
      </c>
      <c r="E14233" t="s">
        <v>442</v>
      </c>
      <c r="F14233">
        <v>0</v>
      </c>
      <c r="G14233">
        <v>0</v>
      </c>
      <c r="H14233">
        <v>0</v>
      </c>
      <c r="I14233">
        <v>2</v>
      </c>
      <c r="J14233">
        <v>2</v>
      </c>
      <c r="K14233">
        <v>0</v>
      </c>
      <c r="L14233" s="10">
        <v>43889</v>
      </c>
    </row>
    <row r="14234" spans="1:12" x14ac:dyDescent="0.2">
      <c r="A14234" t="s">
        <v>163</v>
      </c>
      <c r="B14234">
        <v>174</v>
      </c>
      <c r="C14234">
        <v>157</v>
      </c>
      <c r="D14234">
        <v>2</v>
      </c>
      <c r="E14234" t="s">
        <v>164</v>
      </c>
      <c r="F14234">
        <v>0</v>
      </c>
      <c r="G14234">
        <v>0</v>
      </c>
      <c r="H14234">
        <v>0</v>
      </c>
      <c r="I14234">
        <v>53</v>
      </c>
      <c r="J14234">
        <v>48</v>
      </c>
      <c r="K14234">
        <v>0</v>
      </c>
      <c r="L14234" s="10">
        <v>43889</v>
      </c>
    </row>
    <row r="14235" spans="1:12" x14ac:dyDescent="0.2">
      <c r="A14235" t="s">
        <v>163</v>
      </c>
      <c r="B14235">
        <v>174</v>
      </c>
      <c r="C14235">
        <v>157</v>
      </c>
      <c r="D14235">
        <v>2</v>
      </c>
      <c r="E14235" t="s">
        <v>165</v>
      </c>
      <c r="F14235">
        <v>0</v>
      </c>
      <c r="G14235">
        <v>0</v>
      </c>
      <c r="H14235">
        <v>0</v>
      </c>
      <c r="I14235">
        <v>25</v>
      </c>
      <c r="J14235">
        <v>20</v>
      </c>
      <c r="K14235">
        <v>0</v>
      </c>
      <c r="L14235" s="10">
        <v>43889</v>
      </c>
    </row>
    <row r="14236" spans="1:12" x14ac:dyDescent="0.2">
      <c r="A14236" t="s">
        <v>163</v>
      </c>
      <c r="B14236">
        <v>174</v>
      </c>
      <c r="C14236">
        <v>157</v>
      </c>
      <c r="D14236">
        <v>2</v>
      </c>
      <c r="E14236" t="s">
        <v>168</v>
      </c>
      <c r="F14236">
        <v>0</v>
      </c>
      <c r="G14236">
        <v>0</v>
      </c>
      <c r="H14236">
        <v>0</v>
      </c>
      <c r="I14236">
        <v>14</v>
      </c>
      <c r="J14236">
        <v>12</v>
      </c>
      <c r="K14236">
        <v>1</v>
      </c>
      <c r="L14236" s="10">
        <v>43889</v>
      </c>
    </row>
    <row r="14237" spans="1:12" x14ac:dyDescent="0.2">
      <c r="A14237" t="s">
        <v>163</v>
      </c>
      <c r="B14237">
        <v>174</v>
      </c>
      <c r="C14237">
        <v>157</v>
      </c>
      <c r="D14237">
        <v>2</v>
      </c>
      <c r="E14237" t="s">
        <v>167</v>
      </c>
      <c r="F14237">
        <v>0</v>
      </c>
      <c r="G14237">
        <v>0</v>
      </c>
      <c r="H14237">
        <v>0</v>
      </c>
      <c r="I14237">
        <v>13</v>
      </c>
      <c r="J14237">
        <v>12</v>
      </c>
      <c r="K14237">
        <v>0</v>
      </c>
      <c r="L14237" s="10">
        <v>43889</v>
      </c>
    </row>
    <row r="14238" spans="1:12" x14ac:dyDescent="0.2">
      <c r="A14238" t="s">
        <v>163</v>
      </c>
      <c r="B14238">
        <v>174</v>
      </c>
      <c r="C14238">
        <v>157</v>
      </c>
      <c r="D14238">
        <v>2</v>
      </c>
      <c r="E14238" t="s">
        <v>171</v>
      </c>
      <c r="F14238">
        <v>0</v>
      </c>
      <c r="G14238">
        <v>0</v>
      </c>
      <c r="H14238">
        <v>0</v>
      </c>
      <c r="I14238">
        <v>9</v>
      </c>
      <c r="J14238">
        <v>8</v>
      </c>
      <c r="K14238">
        <v>0</v>
      </c>
      <c r="L14238" s="10">
        <v>43889</v>
      </c>
    </row>
    <row r="14239" spans="1:12" x14ac:dyDescent="0.2">
      <c r="A14239" t="s">
        <v>163</v>
      </c>
      <c r="B14239">
        <v>174</v>
      </c>
      <c r="C14239">
        <v>157</v>
      </c>
      <c r="D14239">
        <v>2</v>
      </c>
      <c r="E14239" t="s">
        <v>170</v>
      </c>
      <c r="F14239">
        <v>0</v>
      </c>
      <c r="G14239">
        <v>0</v>
      </c>
      <c r="H14239">
        <v>0</v>
      </c>
      <c r="I14239">
        <v>9</v>
      </c>
      <c r="J14239">
        <v>8</v>
      </c>
      <c r="K14239">
        <v>0</v>
      </c>
      <c r="L14239" s="10">
        <v>43889</v>
      </c>
    </row>
    <row r="14240" spans="1:12" x14ac:dyDescent="0.2">
      <c r="A14240" t="s">
        <v>163</v>
      </c>
      <c r="B14240">
        <v>174</v>
      </c>
      <c r="C14240">
        <v>157</v>
      </c>
      <c r="D14240">
        <v>2</v>
      </c>
      <c r="E14240" t="s">
        <v>174</v>
      </c>
      <c r="F14240">
        <v>0</v>
      </c>
      <c r="G14240">
        <v>0</v>
      </c>
      <c r="H14240">
        <v>0</v>
      </c>
      <c r="I14240">
        <v>5</v>
      </c>
      <c r="J14240">
        <v>4</v>
      </c>
      <c r="K14240">
        <v>0</v>
      </c>
      <c r="L14240" s="10">
        <v>43889</v>
      </c>
    </row>
    <row r="14241" spans="1:12" x14ac:dyDescent="0.2">
      <c r="A14241" t="s">
        <v>163</v>
      </c>
      <c r="B14241">
        <v>174</v>
      </c>
      <c r="C14241">
        <v>157</v>
      </c>
      <c r="D14241">
        <v>2</v>
      </c>
      <c r="E14241" t="s">
        <v>166</v>
      </c>
      <c r="F14241">
        <v>0</v>
      </c>
      <c r="G14241">
        <v>0</v>
      </c>
      <c r="H14241">
        <v>0</v>
      </c>
      <c r="I14241">
        <v>15</v>
      </c>
      <c r="J14241">
        <v>14</v>
      </c>
      <c r="K14241">
        <v>1</v>
      </c>
      <c r="L14241" s="10">
        <v>43889</v>
      </c>
    </row>
    <row r="14242" spans="1:12" x14ac:dyDescent="0.2">
      <c r="A14242" t="s">
        <v>163</v>
      </c>
      <c r="B14242">
        <v>174</v>
      </c>
      <c r="C14242">
        <v>157</v>
      </c>
      <c r="D14242">
        <v>2</v>
      </c>
      <c r="E14242" t="s">
        <v>169</v>
      </c>
      <c r="F14242">
        <v>0</v>
      </c>
      <c r="G14242">
        <v>1</v>
      </c>
      <c r="H14242">
        <v>0</v>
      </c>
      <c r="I14242">
        <v>13</v>
      </c>
      <c r="J14242">
        <v>13</v>
      </c>
      <c r="K14242">
        <v>0</v>
      </c>
      <c r="L14242" s="10">
        <v>43889</v>
      </c>
    </row>
    <row r="14243" spans="1:12" x14ac:dyDescent="0.2">
      <c r="A14243" t="s">
        <v>163</v>
      </c>
      <c r="B14243">
        <v>174</v>
      </c>
      <c r="C14243">
        <v>157</v>
      </c>
      <c r="D14243">
        <v>2</v>
      </c>
      <c r="E14243" t="s">
        <v>172</v>
      </c>
      <c r="F14243">
        <v>0</v>
      </c>
      <c r="G14243">
        <v>0</v>
      </c>
      <c r="H14243">
        <v>0</v>
      </c>
      <c r="I14243">
        <v>7</v>
      </c>
      <c r="J14243">
        <v>7</v>
      </c>
      <c r="K14243">
        <v>0</v>
      </c>
      <c r="L14243" s="10">
        <v>43889</v>
      </c>
    </row>
    <row r="14244" spans="1:12" x14ac:dyDescent="0.2">
      <c r="A14244" t="s">
        <v>163</v>
      </c>
      <c r="B14244">
        <v>174</v>
      </c>
      <c r="C14244">
        <v>157</v>
      </c>
      <c r="D14244">
        <v>2</v>
      </c>
      <c r="E14244" t="s">
        <v>173</v>
      </c>
      <c r="F14244">
        <v>0</v>
      </c>
      <c r="G14244">
        <v>0</v>
      </c>
      <c r="H14244">
        <v>0</v>
      </c>
      <c r="I14244">
        <v>4</v>
      </c>
      <c r="J14244">
        <v>4</v>
      </c>
      <c r="K14244">
        <v>0</v>
      </c>
      <c r="L14244" s="10">
        <v>43889</v>
      </c>
    </row>
    <row r="14245" spans="1:12" x14ac:dyDescent="0.2">
      <c r="A14245" t="s">
        <v>163</v>
      </c>
      <c r="B14245">
        <v>174</v>
      </c>
      <c r="C14245">
        <v>157</v>
      </c>
      <c r="D14245">
        <v>2</v>
      </c>
      <c r="E14245" t="s">
        <v>175</v>
      </c>
      <c r="F14245">
        <v>0</v>
      </c>
      <c r="G14245">
        <v>0</v>
      </c>
      <c r="H14245">
        <v>0</v>
      </c>
      <c r="I14245">
        <v>4</v>
      </c>
      <c r="J14245">
        <v>4</v>
      </c>
      <c r="K14245">
        <v>0</v>
      </c>
      <c r="L14245" s="10">
        <v>43889</v>
      </c>
    </row>
    <row r="14246" spans="1:12" x14ac:dyDescent="0.2">
      <c r="A14246" t="s">
        <v>163</v>
      </c>
      <c r="B14246">
        <v>174</v>
      </c>
      <c r="C14246">
        <v>157</v>
      </c>
      <c r="D14246">
        <v>2</v>
      </c>
      <c r="E14246" t="s">
        <v>176</v>
      </c>
      <c r="F14246">
        <v>0</v>
      </c>
      <c r="G14246">
        <v>0</v>
      </c>
      <c r="H14246">
        <v>0</v>
      </c>
      <c r="I14246">
        <v>2</v>
      </c>
      <c r="J14246">
        <v>2</v>
      </c>
      <c r="K14246">
        <v>0</v>
      </c>
      <c r="L14246" s="10">
        <v>43889</v>
      </c>
    </row>
    <row r="14247" spans="1:12" x14ac:dyDescent="0.2">
      <c r="A14247" t="s">
        <v>163</v>
      </c>
      <c r="B14247">
        <v>174</v>
      </c>
      <c r="C14247">
        <v>157</v>
      </c>
      <c r="D14247">
        <v>2</v>
      </c>
      <c r="E14247" t="s">
        <v>177</v>
      </c>
      <c r="F14247">
        <v>0</v>
      </c>
      <c r="G14247">
        <v>0</v>
      </c>
      <c r="H14247">
        <v>0</v>
      </c>
      <c r="I14247">
        <v>1</v>
      </c>
      <c r="J14247">
        <v>1</v>
      </c>
      <c r="K14247">
        <v>0</v>
      </c>
      <c r="L14247" s="10">
        <v>43889</v>
      </c>
    </row>
    <row r="14248" spans="1:12" x14ac:dyDescent="0.2">
      <c r="A14248" t="s">
        <v>353</v>
      </c>
      <c r="B14248">
        <v>4</v>
      </c>
      <c r="C14248">
        <v>0</v>
      </c>
      <c r="D14248">
        <v>0</v>
      </c>
      <c r="E14248" t="s">
        <v>482</v>
      </c>
      <c r="F14248">
        <v>0</v>
      </c>
      <c r="G14248">
        <v>0</v>
      </c>
      <c r="H14248">
        <v>0</v>
      </c>
      <c r="I14248">
        <v>2</v>
      </c>
      <c r="J14248">
        <v>0</v>
      </c>
      <c r="K14248">
        <v>0</v>
      </c>
      <c r="L14248" s="10">
        <v>43855</v>
      </c>
    </row>
    <row r="14249" spans="1:12" x14ac:dyDescent="0.2">
      <c r="A14249" t="s">
        <v>353</v>
      </c>
      <c r="B14249">
        <v>4</v>
      </c>
      <c r="C14249">
        <v>0</v>
      </c>
      <c r="D14249">
        <v>0</v>
      </c>
      <c r="E14249" t="s">
        <v>354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 s="10">
        <v>43855</v>
      </c>
    </row>
    <row r="14250" spans="1:12" x14ac:dyDescent="0.2">
      <c r="A14250" t="s">
        <v>353</v>
      </c>
      <c r="B14250">
        <v>4</v>
      </c>
      <c r="C14250">
        <v>0</v>
      </c>
      <c r="D14250">
        <v>0</v>
      </c>
      <c r="E14250" t="s">
        <v>361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 s="10">
        <v>43855</v>
      </c>
    </row>
    <row r="14251" spans="1:12" x14ac:dyDescent="0.2">
      <c r="A14251" t="s">
        <v>456</v>
      </c>
      <c r="B14251">
        <v>1</v>
      </c>
      <c r="C14251">
        <v>0</v>
      </c>
      <c r="D14251">
        <v>0</v>
      </c>
      <c r="E14251" t="s">
        <v>457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 s="10">
        <v>43855</v>
      </c>
    </row>
    <row r="14252" spans="1:12" x14ac:dyDescent="0.2">
      <c r="A14252" t="s">
        <v>536</v>
      </c>
      <c r="B14252">
        <v>2</v>
      </c>
      <c r="C14252">
        <v>0</v>
      </c>
      <c r="D14252">
        <v>0</v>
      </c>
      <c r="E14252" t="s">
        <v>536</v>
      </c>
      <c r="F14252">
        <v>0</v>
      </c>
      <c r="G14252">
        <v>0</v>
      </c>
      <c r="H14252">
        <v>0</v>
      </c>
      <c r="I14252">
        <v>2</v>
      </c>
      <c r="J14252">
        <v>0</v>
      </c>
      <c r="K14252">
        <v>0</v>
      </c>
      <c r="L14252" s="10">
        <v>43856</v>
      </c>
    </row>
    <row r="14253" spans="1:12" x14ac:dyDescent="0.2">
      <c r="A14253" t="s">
        <v>456</v>
      </c>
      <c r="B14253">
        <v>6</v>
      </c>
      <c r="C14253">
        <v>0</v>
      </c>
      <c r="D14253">
        <v>0</v>
      </c>
      <c r="E14253" t="s">
        <v>457</v>
      </c>
      <c r="F14253">
        <v>0</v>
      </c>
      <c r="G14253">
        <v>0</v>
      </c>
      <c r="H14253">
        <v>0</v>
      </c>
      <c r="I14253">
        <v>6</v>
      </c>
      <c r="J14253">
        <v>0</v>
      </c>
      <c r="K14253">
        <v>0</v>
      </c>
      <c r="L14253" s="10">
        <v>43857</v>
      </c>
    </row>
    <row r="14254" spans="1:12" x14ac:dyDescent="0.2">
      <c r="A14254" t="s">
        <v>536</v>
      </c>
      <c r="B14254">
        <v>2</v>
      </c>
      <c r="C14254">
        <v>0</v>
      </c>
      <c r="D14254">
        <v>0</v>
      </c>
      <c r="E14254" t="s">
        <v>536</v>
      </c>
      <c r="F14254">
        <v>0</v>
      </c>
      <c r="G14254">
        <v>0</v>
      </c>
      <c r="H14254">
        <v>0</v>
      </c>
      <c r="I14254">
        <v>2</v>
      </c>
      <c r="J14254">
        <v>0</v>
      </c>
      <c r="K14254">
        <v>0</v>
      </c>
      <c r="L14254" s="10">
        <v>43857</v>
      </c>
    </row>
    <row r="14255" spans="1:12" x14ac:dyDescent="0.2">
      <c r="A14255" t="s">
        <v>456</v>
      </c>
      <c r="B14255">
        <v>6</v>
      </c>
      <c r="C14255">
        <v>0</v>
      </c>
      <c r="D14255">
        <v>0</v>
      </c>
      <c r="E14255" t="s">
        <v>457</v>
      </c>
      <c r="F14255">
        <v>0</v>
      </c>
      <c r="G14255">
        <v>0</v>
      </c>
      <c r="H14255">
        <v>0</v>
      </c>
      <c r="I14255">
        <v>6</v>
      </c>
      <c r="J14255">
        <v>0</v>
      </c>
      <c r="K14255">
        <v>0</v>
      </c>
      <c r="L14255" s="10">
        <v>43858</v>
      </c>
    </row>
    <row r="14256" spans="1:12" x14ac:dyDescent="0.2">
      <c r="A14256" t="s">
        <v>536</v>
      </c>
      <c r="B14256">
        <v>2</v>
      </c>
      <c r="C14256">
        <v>0</v>
      </c>
      <c r="D14256">
        <v>0</v>
      </c>
      <c r="E14256" t="s">
        <v>536</v>
      </c>
      <c r="F14256">
        <v>0</v>
      </c>
      <c r="G14256">
        <v>0</v>
      </c>
      <c r="H14256">
        <v>0</v>
      </c>
      <c r="I14256">
        <v>2</v>
      </c>
      <c r="J14256">
        <v>0</v>
      </c>
      <c r="K14256">
        <v>0</v>
      </c>
      <c r="L14256" s="10">
        <v>43858</v>
      </c>
    </row>
    <row r="14257" spans="1:12" x14ac:dyDescent="0.2">
      <c r="A14257" t="s">
        <v>536</v>
      </c>
      <c r="B14257">
        <v>2</v>
      </c>
      <c r="C14257">
        <v>0</v>
      </c>
      <c r="D14257">
        <v>0</v>
      </c>
      <c r="E14257" t="s">
        <v>536</v>
      </c>
      <c r="F14257">
        <v>0</v>
      </c>
      <c r="G14257">
        <v>0</v>
      </c>
      <c r="H14257">
        <v>0</v>
      </c>
      <c r="I14257">
        <v>2</v>
      </c>
      <c r="J14257">
        <v>0</v>
      </c>
      <c r="K14257">
        <v>0</v>
      </c>
      <c r="L14257" s="10">
        <v>43859</v>
      </c>
    </row>
    <row r="14258" spans="1:12" x14ac:dyDescent="0.2">
      <c r="A14258" t="s">
        <v>536</v>
      </c>
      <c r="B14258">
        <v>2</v>
      </c>
      <c r="C14258">
        <v>0</v>
      </c>
      <c r="D14258">
        <v>0</v>
      </c>
      <c r="E14258" t="s">
        <v>536</v>
      </c>
      <c r="F14258">
        <v>0</v>
      </c>
      <c r="G14258">
        <v>0</v>
      </c>
      <c r="H14258">
        <v>0</v>
      </c>
      <c r="I14258">
        <v>2</v>
      </c>
      <c r="J14258">
        <v>0</v>
      </c>
      <c r="K14258">
        <v>0</v>
      </c>
      <c r="L14258" s="10">
        <v>43860</v>
      </c>
    </row>
    <row r="14259" spans="1:12" x14ac:dyDescent="0.2">
      <c r="A14259" t="s">
        <v>231</v>
      </c>
      <c r="B14259">
        <v>29</v>
      </c>
      <c r="C14259">
        <v>2</v>
      </c>
      <c r="D14259">
        <v>0</v>
      </c>
      <c r="E14259" t="s">
        <v>237</v>
      </c>
      <c r="F14259">
        <v>0</v>
      </c>
      <c r="G14259">
        <v>0</v>
      </c>
      <c r="H14259">
        <v>0</v>
      </c>
      <c r="I14259">
        <v>8</v>
      </c>
      <c r="J14259">
        <v>0</v>
      </c>
      <c r="K14259">
        <v>0</v>
      </c>
      <c r="L14259" s="10">
        <v>43861</v>
      </c>
    </row>
    <row r="14260" spans="1:12" x14ac:dyDescent="0.2">
      <c r="A14260" t="s">
        <v>231</v>
      </c>
      <c r="B14260">
        <v>29</v>
      </c>
      <c r="C14260">
        <v>2</v>
      </c>
      <c r="D14260">
        <v>0</v>
      </c>
      <c r="E14260" t="s">
        <v>235</v>
      </c>
      <c r="F14260">
        <v>0</v>
      </c>
      <c r="G14260">
        <v>0</v>
      </c>
      <c r="H14260">
        <v>0</v>
      </c>
      <c r="I14260">
        <v>4</v>
      </c>
      <c r="J14260">
        <v>0</v>
      </c>
      <c r="K14260">
        <v>0</v>
      </c>
      <c r="L14260" s="10">
        <v>43861</v>
      </c>
    </row>
    <row r="14261" spans="1:12" x14ac:dyDescent="0.2">
      <c r="A14261" t="s">
        <v>231</v>
      </c>
      <c r="B14261">
        <v>29</v>
      </c>
      <c r="C14261">
        <v>2</v>
      </c>
      <c r="D14261">
        <v>0</v>
      </c>
      <c r="E14261" t="s">
        <v>232</v>
      </c>
      <c r="F14261">
        <v>0</v>
      </c>
      <c r="G14261">
        <v>0</v>
      </c>
      <c r="H14261">
        <v>0</v>
      </c>
      <c r="I14261">
        <v>4</v>
      </c>
      <c r="J14261">
        <v>1</v>
      </c>
      <c r="K14261">
        <v>0</v>
      </c>
      <c r="L14261" s="10">
        <v>43861</v>
      </c>
    </row>
    <row r="14262" spans="1:12" x14ac:dyDescent="0.2">
      <c r="A14262" t="s">
        <v>231</v>
      </c>
      <c r="B14262">
        <v>29</v>
      </c>
      <c r="C14262">
        <v>2</v>
      </c>
      <c r="D14262">
        <v>0</v>
      </c>
      <c r="E14262" t="s">
        <v>233</v>
      </c>
      <c r="F14262">
        <v>0</v>
      </c>
      <c r="G14262">
        <v>0</v>
      </c>
      <c r="H14262">
        <v>0</v>
      </c>
      <c r="I14262">
        <v>4</v>
      </c>
      <c r="J14262">
        <v>0</v>
      </c>
      <c r="K14262">
        <v>0</v>
      </c>
      <c r="L14262" s="10">
        <v>43861</v>
      </c>
    </row>
    <row r="14263" spans="1:12" x14ac:dyDescent="0.2">
      <c r="A14263" t="s">
        <v>231</v>
      </c>
      <c r="B14263">
        <v>29</v>
      </c>
      <c r="C14263">
        <v>2</v>
      </c>
      <c r="D14263">
        <v>0</v>
      </c>
      <c r="E14263" t="s">
        <v>238</v>
      </c>
      <c r="F14263">
        <v>0</v>
      </c>
      <c r="G14263">
        <v>0</v>
      </c>
      <c r="H14263">
        <v>0</v>
      </c>
      <c r="I14263">
        <v>3</v>
      </c>
      <c r="J14263">
        <v>1</v>
      </c>
      <c r="K14263">
        <v>0</v>
      </c>
      <c r="L14263" s="10">
        <v>43861</v>
      </c>
    </row>
    <row r="14264" spans="1:12" x14ac:dyDescent="0.2">
      <c r="A14264" t="s">
        <v>231</v>
      </c>
      <c r="B14264">
        <v>29</v>
      </c>
      <c r="C14264">
        <v>2</v>
      </c>
      <c r="D14264">
        <v>0</v>
      </c>
      <c r="E14264" t="s">
        <v>234</v>
      </c>
      <c r="F14264">
        <v>0</v>
      </c>
      <c r="G14264">
        <v>0</v>
      </c>
      <c r="H14264">
        <v>0</v>
      </c>
      <c r="I14264">
        <v>3</v>
      </c>
      <c r="J14264">
        <v>0</v>
      </c>
      <c r="K14264">
        <v>0</v>
      </c>
      <c r="L14264" s="10">
        <v>43861</v>
      </c>
    </row>
    <row r="14265" spans="1:12" x14ac:dyDescent="0.2">
      <c r="A14265" t="s">
        <v>231</v>
      </c>
      <c r="B14265">
        <v>29</v>
      </c>
      <c r="C14265">
        <v>2</v>
      </c>
      <c r="D14265">
        <v>0</v>
      </c>
      <c r="E14265" t="s">
        <v>236</v>
      </c>
      <c r="F14265">
        <v>0</v>
      </c>
      <c r="G14265">
        <v>0</v>
      </c>
      <c r="H14265">
        <v>0</v>
      </c>
      <c r="I14265">
        <v>2</v>
      </c>
      <c r="J14265">
        <v>0</v>
      </c>
      <c r="K14265">
        <v>0</v>
      </c>
      <c r="L14265" s="10">
        <v>43861</v>
      </c>
    </row>
    <row r="14266" spans="1:12" x14ac:dyDescent="0.2">
      <c r="A14266" t="s">
        <v>231</v>
      </c>
      <c r="B14266">
        <v>29</v>
      </c>
      <c r="C14266">
        <v>2</v>
      </c>
      <c r="D14266">
        <v>0</v>
      </c>
      <c r="E14266" t="s">
        <v>240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 s="10">
        <v>43861</v>
      </c>
    </row>
    <row r="14267" spans="1:12" x14ac:dyDescent="0.2">
      <c r="A14267" t="s">
        <v>536</v>
      </c>
      <c r="B14267">
        <v>2</v>
      </c>
      <c r="C14267">
        <v>0</v>
      </c>
      <c r="D14267">
        <v>0</v>
      </c>
      <c r="E14267" t="s">
        <v>536</v>
      </c>
      <c r="F14267">
        <v>0</v>
      </c>
      <c r="G14267">
        <v>0</v>
      </c>
      <c r="H14267">
        <v>0</v>
      </c>
      <c r="I14267">
        <v>2</v>
      </c>
      <c r="J14267">
        <v>0</v>
      </c>
      <c r="K14267">
        <v>0</v>
      </c>
      <c r="L14267" s="10">
        <v>43861</v>
      </c>
    </row>
    <row r="14268" spans="1:12" x14ac:dyDescent="0.2">
      <c r="A14268" t="s">
        <v>536</v>
      </c>
      <c r="B14268">
        <v>2</v>
      </c>
      <c r="C14268">
        <v>0</v>
      </c>
      <c r="D14268">
        <v>0</v>
      </c>
      <c r="E14268" t="s">
        <v>536</v>
      </c>
      <c r="F14268">
        <v>0</v>
      </c>
      <c r="G14268">
        <v>0</v>
      </c>
      <c r="H14268">
        <v>0</v>
      </c>
      <c r="I14268">
        <v>2</v>
      </c>
      <c r="J14268">
        <v>0</v>
      </c>
      <c r="K14268">
        <v>0</v>
      </c>
      <c r="L14268" s="10">
        <v>43862</v>
      </c>
    </row>
    <row r="14269" spans="1:12" x14ac:dyDescent="0.2">
      <c r="A14269" t="s">
        <v>459</v>
      </c>
      <c r="B14269">
        <v>1</v>
      </c>
      <c r="C14269">
        <v>0</v>
      </c>
      <c r="D14269">
        <v>0</v>
      </c>
      <c r="E14269" t="s">
        <v>28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 s="10">
        <v>43863</v>
      </c>
    </row>
    <row r="14270" spans="1:12" x14ac:dyDescent="0.2">
      <c r="A14270" t="s">
        <v>536</v>
      </c>
      <c r="B14270">
        <v>2</v>
      </c>
      <c r="C14270">
        <v>0</v>
      </c>
      <c r="D14270">
        <v>0</v>
      </c>
      <c r="E14270" t="s">
        <v>536</v>
      </c>
      <c r="F14270">
        <v>0</v>
      </c>
      <c r="G14270">
        <v>0</v>
      </c>
      <c r="H14270">
        <v>0</v>
      </c>
      <c r="I14270">
        <v>2</v>
      </c>
      <c r="J14270">
        <v>0</v>
      </c>
      <c r="K14270">
        <v>0</v>
      </c>
      <c r="L14270" s="10">
        <v>43863</v>
      </c>
    </row>
    <row r="14271" spans="1:12" x14ac:dyDescent="0.2">
      <c r="A14271" t="s">
        <v>536</v>
      </c>
      <c r="B14271">
        <v>2</v>
      </c>
      <c r="C14271">
        <v>0</v>
      </c>
      <c r="D14271">
        <v>0</v>
      </c>
      <c r="E14271" t="s">
        <v>536</v>
      </c>
      <c r="F14271">
        <v>0</v>
      </c>
      <c r="G14271">
        <v>0</v>
      </c>
      <c r="H14271">
        <v>0</v>
      </c>
      <c r="I14271">
        <v>2</v>
      </c>
      <c r="J14271">
        <v>0</v>
      </c>
      <c r="K14271">
        <v>0</v>
      </c>
      <c r="L14271" s="10">
        <v>43864</v>
      </c>
    </row>
    <row r="14272" spans="1:12" x14ac:dyDescent="0.2">
      <c r="A14272" t="s">
        <v>241</v>
      </c>
      <c r="B14272">
        <v>34</v>
      </c>
      <c r="C14272">
        <v>1</v>
      </c>
      <c r="D14272">
        <v>0</v>
      </c>
      <c r="E14272" t="s">
        <v>242</v>
      </c>
      <c r="F14272">
        <v>0</v>
      </c>
      <c r="G14272">
        <v>0</v>
      </c>
      <c r="H14272">
        <v>0</v>
      </c>
      <c r="I14272">
        <v>20</v>
      </c>
      <c r="J14272">
        <v>1</v>
      </c>
      <c r="K14272">
        <v>0</v>
      </c>
      <c r="L14272" s="10">
        <v>43865</v>
      </c>
    </row>
    <row r="14273" spans="1:12" x14ac:dyDescent="0.2">
      <c r="A14273" t="s">
        <v>241</v>
      </c>
      <c r="B14273">
        <v>34</v>
      </c>
      <c r="C14273">
        <v>1</v>
      </c>
      <c r="D14273">
        <v>0</v>
      </c>
      <c r="E14273" t="s">
        <v>243</v>
      </c>
      <c r="F14273">
        <v>0</v>
      </c>
      <c r="G14273">
        <v>0</v>
      </c>
      <c r="H14273">
        <v>0</v>
      </c>
      <c r="I14273">
        <v>7</v>
      </c>
      <c r="J14273">
        <v>0</v>
      </c>
      <c r="K14273">
        <v>0</v>
      </c>
      <c r="L14273" s="10">
        <v>43865</v>
      </c>
    </row>
    <row r="14274" spans="1:12" x14ac:dyDescent="0.2">
      <c r="A14274" t="s">
        <v>241</v>
      </c>
      <c r="B14274">
        <v>34</v>
      </c>
      <c r="C14274">
        <v>1</v>
      </c>
      <c r="D14274">
        <v>0</v>
      </c>
      <c r="E14274" t="s">
        <v>245</v>
      </c>
      <c r="F14274">
        <v>0</v>
      </c>
      <c r="G14274">
        <v>0</v>
      </c>
      <c r="H14274">
        <v>0</v>
      </c>
      <c r="I14274">
        <v>3</v>
      </c>
      <c r="J14274">
        <v>0</v>
      </c>
      <c r="K14274">
        <v>0</v>
      </c>
      <c r="L14274" s="10">
        <v>43865</v>
      </c>
    </row>
    <row r="14275" spans="1:12" x14ac:dyDescent="0.2">
      <c r="A14275" t="s">
        <v>241</v>
      </c>
      <c r="B14275">
        <v>34</v>
      </c>
      <c r="C14275">
        <v>1</v>
      </c>
      <c r="D14275">
        <v>0</v>
      </c>
      <c r="E14275" t="s">
        <v>244</v>
      </c>
      <c r="F14275">
        <v>0</v>
      </c>
      <c r="G14275">
        <v>0</v>
      </c>
      <c r="H14275">
        <v>0</v>
      </c>
      <c r="I14275">
        <v>2</v>
      </c>
      <c r="J14275">
        <v>0</v>
      </c>
      <c r="K14275">
        <v>0</v>
      </c>
      <c r="L14275" s="10">
        <v>43865</v>
      </c>
    </row>
    <row r="14276" spans="1:12" x14ac:dyDescent="0.2">
      <c r="A14276" t="s">
        <v>241</v>
      </c>
      <c r="B14276">
        <v>34</v>
      </c>
      <c r="C14276">
        <v>1</v>
      </c>
      <c r="D14276">
        <v>0</v>
      </c>
      <c r="E14276" t="s">
        <v>469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 s="10">
        <v>43865</v>
      </c>
    </row>
    <row r="14277" spans="1:12" x14ac:dyDescent="0.2">
      <c r="A14277" t="s">
        <v>241</v>
      </c>
      <c r="B14277">
        <v>34</v>
      </c>
      <c r="C14277">
        <v>1</v>
      </c>
      <c r="D14277">
        <v>0</v>
      </c>
      <c r="E14277" t="s">
        <v>247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 s="10">
        <v>43865</v>
      </c>
    </row>
    <row r="14278" spans="1:12" x14ac:dyDescent="0.2">
      <c r="A14278" t="s">
        <v>459</v>
      </c>
      <c r="B14278">
        <v>1</v>
      </c>
      <c r="C14278">
        <v>0</v>
      </c>
      <c r="D14278">
        <v>0</v>
      </c>
      <c r="E14278" t="s">
        <v>460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 s="10">
        <v>43865</v>
      </c>
    </row>
    <row r="14279" spans="1:12" x14ac:dyDescent="0.2">
      <c r="A14279" t="s">
        <v>536</v>
      </c>
      <c r="B14279">
        <v>2</v>
      </c>
      <c r="C14279">
        <v>0</v>
      </c>
      <c r="D14279">
        <v>0</v>
      </c>
      <c r="E14279" t="s">
        <v>536</v>
      </c>
      <c r="F14279">
        <v>0</v>
      </c>
      <c r="G14279">
        <v>0</v>
      </c>
      <c r="H14279">
        <v>0</v>
      </c>
      <c r="I14279">
        <v>2</v>
      </c>
      <c r="J14279">
        <v>0</v>
      </c>
      <c r="K14279">
        <v>0</v>
      </c>
      <c r="L14279" s="10">
        <v>43865</v>
      </c>
    </row>
    <row r="14280" spans="1:12" x14ac:dyDescent="0.2">
      <c r="A14280" t="s">
        <v>459</v>
      </c>
      <c r="B14280">
        <v>1</v>
      </c>
      <c r="C14280">
        <v>0</v>
      </c>
      <c r="D14280">
        <v>0</v>
      </c>
      <c r="E14280" t="s">
        <v>460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 s="10">
        <v>43866</v>
      </c>
    </row>
    <row r="14281" spans="1:12" x14ac:dyDescent="0.2">
      <c r="A14281" t="s">
        <v>536</v>
      </c>
      <c r="B14281">
        <v>2</v>
      </c>
      <c r="C14281">
        <v>0</v>
      </c>
      <c r="D14281">
        <v>0</v>
      </c>
      <c r="E14281" t="s">
        <v>536</v>
      </c>
      <c r="F14281">
        <v>0</v>
      </c>
      <c r="G14281">
        <v>0</v>
      </c>
      <c r="H14281">
        <v>0</v>
      </c>
      <c r="I14281">
        <v>2</v>
      </c>
      <c r="J14281">
        <v>0</v>
      </c>
      <c r="K14281">
        <v>0</v>
      </c>
      <c r="L14281" s="10">
        <v>43866</v>
      </c>
    </row>
    <row r="14282" spans="1:12" x14ac:dyDescent="0.2">
      <c r="A14282" t="s">
        <v>456</v>
      </c>
      <c r="B14282">
        <v>18</v>
      </c>
      <c r="C14282">
        <v>3</v>
      </c>
      <c r="D14282">
        <v>0</v>
      </c>
      <c r="E14282" t="s">
        <v>457</v>
      </c>
      <c r="F14282">
        <v>0</v>
      </c>
      <c r="G14282">
        <v>0</v>
      </c>
      <c r="H14282">
        <v>0</v>
      </c>
      <c r="I14282">
        <v>15</v>
      </c>
      <c r="J14282">
        <v>3</v>
      </c>
      <c r="K14282">
        <v>0</v>
      </c>
      <c r="L14282" s="10">
        <v>43867</v>
      </c>
    </row>
    <row r="14283" spans="1:12" x14ac:dyDescent="0.2">
      <c r="A14283" t="s">
        <v>456</v>
      </c>
      <c r="B14283">
        <v>18</v>
      </c>
      <c r="C14283">
        <v>3</v>
      </c>
      <c r="D14283">
        <v>0</v>
      </c>
      <c r="E14283" t="s">
        <v>458</v>
      </c>
      <c r="F14283">
        <v>0</v>
      </c>
      <c r="G14283">
        <v>0</v>
      </c>
      <c r="H14283">
        <v>0</v>
      </c>
      <c r="I14283">
        <v>3</v>
      </c>
      <c r="J14283">
        <v>0</v>
      </c>
      <c r="K14283">
        <v>0</v>
      </c>
      <c r="L14283" s="10">
        <v>43867</v>
      </c>
    </row>
    <row r="14284" spans="1:12" x14ac:dyDescent="0.2">
      <c r="A14284" t="s">
        <v>459</v>
      </c>
      <c r="B14284">
        <v>1</v>
      </c>
      <c r="C14284">
        <v>0</v>
      </c>
      <c r="D14284">
        <v>0</v>
      </c>
      <c r="E14284" t="s">
        <v>460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 s="10">
        <v>43867</v>
      </c>
    </row>
    <row r="14285" spans="1:12" x14ac:dyDescent="0.2">
      <c r="A14285" t="s">
        <v>536</v>
      </c>
      <c r="B14285">
        <v>2</v>
      </c>
      <c r="C14285">
        <v>0</v>
      </c>
      <c r="D14285">
        <v>0</v>
      </c>
      <c r="E14285" t="s">
        <v>536</v>
      </c>
      <c r="F14285">
        <v>0</v>
      </c>
      <c r="G14285">
        <v>0</v>
      </c>
      <c r="H14285">
        <v>0</v>
      </c>
      <c r="I14285">
        <v>2</v>
      </c>
      <c r="J14285">
        <v>0</v>
      </c>
      <c r="K14285">
        <v>0</v>
      </c>
      <c r="L14285" s="10">
        <v>43867</v>
      </c>
    </row>
    <row r="14286" spans="1:12" x14ac:dyDescent="0.2">
      <c r="A14286" t="s">
        <v>456</v>
      </c>
      <c r="B14286">
        <v>18</v>
      </c>
      <c r="C14286">
        <v>3</v>
      </c>
      <c r="D14286">
        <v>0</v>
      </c>
      <c r="E14286" t="s">
        <v>457</v>
      </c>
      <c r="F14286">
        <v>0</v>
      </c>
      <c r="G14286">
        <v>0</v>
      </c>
      <c r="H14286">
        <v>0</v>
      </c>
      <c r="I14286">
        <v>15</v>
      </c>
      <c r="J14286">
        <v>3</v>
      </c>
      <c r="K14286">
        <v>0</v>
      </c>
      <c r="L14286" s="10">
        <v>43868</v>
      </c>
    </row>
    <row r="14287" spans="1:12" x14ac:dyDescent="0.2">
      <c r="A14287" t="s">
        <v>456</v>
      </c>
      <c r="B14287">
        <v>18</v>
      </c>
      <c r="C14287">
        <v>3</v>
      </c>
      <c r="D14287">
        <v>0</v>
      </c>
      <c r="E14287" t="s">
        <v>458</v>
      </c>
      <c r="F14287">
        <v>0</v>
      </c>
      <c r="G14287">
        <v>0</v>
      </c>
      <c r="H14287">
        <v>0</v>
      </c>
      <c r="I14287">
        <v>3</v>
      </c>
      <c r="J14287">
        <v>0</v>
      </c>
      <c r="K14287">
        <v>0</v>
      </c>
      <c r="L14287" s="10">
        <v>43868</v>
      </c>
    </row>
    <row r="14288" spans="1:12" x14ac:dyDescent="0.2">
      <c r="A14288" t="s">
        <v>459</v>
      </c>
      <c r="B14288">
        <v>1</v>
      </c>
      <c r="C14288">
        <v>0</v>
      </c>
      <c r="D14288">
        <v>0</v>
      </c>
      <c r="E14288" t="s">
        <v>460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 s="10">
        <v>43868</v>
      </c>
    </row>
    <row r="14289" spans="1:12" x14ac:dyDescent="0.2">
      <c r="A14289" t="s">
        <v>536</v>
      </c>
      <c r="B14289">
        <v>2</v>
      </c>
      <c r="C14289">
        <v>0</v>
      </c>
      <c r="D14289">
        <v>0</v>
      </c>
      <c r="E14289" t="s">
        <v>536</v>
      </c>
      <c r="F14289">
        <v>0</v>
      </c>
      <c r="G14289">
        <v>0</v>
      </c>
      <c r="H14289">
        <v>0</v>
      </c>
      <c r="I14289">
        <v>2</v>
      </c>
      <c r="J14289">
        <v>0</v>
      </c>
      <c r="K14289">
        <v>0</v>
      </c>
      <c r="L14289" s="10">
        <v>43868</v>
      </c>
    </row>
    <row r="14290" spans="1:12" x14ac:dyDescent="0.2">
      <c r="A14290" t="s">
        <v>456</v>
      </c>
      <c r="B14290">
        <v>18</v>
      </c>
      <c r="C14290">
        <v>3</v>
      </c>
      <c r="D14290">
        <v>0</v>
      </c>
      <c r="E14290" t="s">
        <v>457</v>
      </c>
      <c r="F14290">
        <v>0</v>
      </c>
      <c r="G14290">
        <v>0</v>
      </c>
      <c r="H14290">
        <v>0</v>
      </c>
      <c r="I14290">
        <v>15</v>
      </c>
      <c r="J14290">
        <v>3</v>
      </c>
      <c r="K14290">
        <v>0</v>
      </c>
      <c r="L14290" s="10">
        <v>43869</v>
      </c>
    </row>
    <row r="14291" spans="1:12" x14ac:dyDescent="0.2">
      <c r="A14291" t="s">
        <v>456</v>
      </c>
      <c r="B14291">
        <v>18</v>
      </c>
      <c r="C14291">
        <v>3</v>
      </c>
      <c r="D14291">
        <v>0</v>
      </c>
      <c r="E14291" t="s">
        <v>458</v>
      </c>
      <c r="F14291">
        <v>0</v>
      </c>
      <c r="G14291">
        <v>0</v>
      </c>
      <c r="H14291">
        <v>0</v>
      </c>
      <c r="I14291">
        <v>3</v>
      </c>
      <c r="J14291">
        <v>0</v>
      </c>
      <c r="K14291">
        <v>0</v>
      </c>
      <c r="L14291" s="10">
        <v>43869</v>
      </c>
    </row>
    <row r="14292" spans="1:12" x14ac:dyDescent="0.2">
      <c r="A14292" t="s">
        <v>459</v>
      </c>
      <c r="B14292">
        <v>1</v>
      </c>
      <c r="C14292">
        <v>0</v>
      </c>
      <c r="D14292">
        <v>0</v>
      </c>
      <c r="E14292" t="s">
        <v>460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 s="10">
        <v>43869</v>
      </c>
    </row>
    <row r="14293" spans="1:12" x14ac:dyDescent="0.2">
      <c r="A14293" t="s">
        <v>536</v>
      </c>
      <c r="B14293">
        <v>2</v>
      </c>
      <c r="C14293">
        <v>0</v>
      </c>
      <c r="D14293">
        <v>0</v>
      </c>
      <c r="E14293" t="s">
        <v>536</v>
      </c>
      <c r="F14293">
        <v>0</v>
      </c>
      <c r="G14293">
        <v>0</v>
      </c>
      <c r="H14293">
        <v>0</v>
      </c>
      <c r="I14293">
        <v>2</v>
      </c>
      <c r="J14293">
        <v>0</v>
      </c>
      <c r="K14293">
        <v>0</v>
      </c>
      <c r="L14293" s="10">
        <v>43869</v>
      </c>
    </row>
    <row r="14294" spans="1:12" x14ac:dyDescent="0.2">
      <c r="A14294" t="s">
        <v>456</v>
      </c>
      <c r="B14294">
        <v>18</v>
      </c>
      <c r="C14294">
        <v>3</v>
      </c>
      <c r="D14294">
        <v>0</v>
      </c>
      <c r="E14294" t="s">
        <v>457</v>
      </c>
      <c r="F14294">
        <v>0</v>
      </c>
      <c r="G14294">
        <v>0</v>
      </c>
      <c r="H14294">
        <v>0</v>
      </c>
      <c r="I14294">
        <v>15</v>
      </c>
      <c r="J14294">
        <v>3</v>
      </c>
      <c r="K14294">
        <v>0</v>
      </c>
      <c r="L14294" s="10">
        <v>43870</v>
      </c>
    </row>
    <row r="14295" spans="1:12" x14ac:dyDescent="0.2">
      <c r="A14295" t="s">
        <v>456</v>
      </c>
      <c r="B14295">
        <v>18</v>
      </c>
      <c r="C14295">
        <v>3</v>
      </c>
      <c r="D14295">
        <v>0</v>
      </c>
      <c r="E14295" t="s">
        <v>458</v>
      </c>
      <c r="F14295">
        <v>0</v>
      </c>
      <c r="G14295">
        <v>0</v>
      </c>
      <c r="H14295">
        <v>0</v>
      </c>
      <c r="I14295">
        <v>3</v>
      </c>
      <c r="J14295">
        <v>0</v>
      </c>
      <c r="K14295">
        <v>0</v>
      </c>
      <c r="L14295" s="10">
        <v>43870</v>
      </c>
    </row>
    <row r="14296" spans="1:12" x14ac:dyDescent="0.2">
      <c r="A14296" t="s">
        <v>459</v>
      </c>
      <c r="B14296">
        <v>1</v>
      </c>
      <c r="C14296">
        <v>0</v>
      </c>
      <c r="D14296">
        <v>0</v>
      </c>
      <c r="E14296" t="s">
        <v>460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 s="10">
        <v>43870</v>
      </c>
    </row>
    <row r="14297" spans="1:12" x14ac:dyDescent="0.2">
      <c r="A14297" t="s">
        <v>536</v>
      </c>
      <c r="B14297">
        <v>2</v>
      </c>
      <c r="C14297">
        <v>0</v>
      </c>
      <c r="D14297">
        <v>0</v>
      </c>
      <c r="E14297" t="s">
        <v>536</v>
      </c>
      <c r="F14297">
        <v>0</v>
      </c>
      <c r="G14297">
        <v>0</v>
      </c>
      <c r="H14297">
        <v>0</v>
      </c>
      <c r="I14297">
        <v>2</v>
      </c>
      <c r="J14297">
        <v>0</v>
      </c>
      <c r="K14297">
        <v>0</v>
      </c>
      <c r="L14297" s="10">
        <v>43870</v>
      </c>
    </row>
    <row r="14298" spans="1:12" x14ac:dyDescent="0.2">
      <c r="A14298" t="s">
        <v>219</v>
      </c>
      <c r="B14298">
        <v>58</v>
      </c>
      <c r="C14298">
        <v>5</v>
      </c>
      <c r="D14298">
        <v>0</v>
      </c>
      <c r="E14298" t="s">
        <v>221</v>
      </c>
      <c r="F14298">
        <v>0</v>
      </c>
      <c r="G14298">
        <v>0</v>
      </c>
      <c r="H14298">
        <v>0</v>
      </c>
      <c r="I14298">
        <v>11</v>
      </c>
      <c r="J14298">
        <v>2</v>
      </c>
      <c r="K14298">
        <v>0</v>
      </c>
      <c r="L14298" s="10">
        <v>43871</v>
      </c>
    </row>
    <row r="14299" spans="1:12" x14ac:dyDescent="0.2">
      <c r="A14299" t="s">
        <v>219</v>
      </c>
      <c r="B14299">
        <v>58</v>
      </c>
      <c r="C14299">
        <v>5</v>
      </c>
      <c r="D14299">
        <v>0</v>
      </c>
      <c r="E14299" t="s">
        <v>220</v>
      </c>
      <c r="F14299">
        <v>0</v>
      </c>
      <c r="G14299">
        <v>0</v>
      </c>
      <c r="H14299">
        <v>0</v>
      </c>
      <c r="I14299">
        <v>11</v>
      </c>
      <c r="J14299">
        <v>0</v>
      </c>
      <c r="K14299">
        <v>0</v>
      </c>
      <c r="L14299" s="10">
        <v>43871</v>
      </c>
    </row>
    <row r="14300" spans="1:12" x14ac:dyDescent="0.2">
      <c r="A14300" t="s">
        <v>219</v>
      </c>
      <c r="B14300">
        <v>58</v>
      </c>
      <c r="C14300">
        <v>5</v>
      </c>
      <c r="D14300">
        <v>0</v>
      </c>
      <c r="E14300" t="s">
        <v>222</v>
      </c>
      <c r="F14300">
        <v>0</v>
      </c>
      <c r="G14300">
        <v>0</v>
      </c>
      <c r="H14300">
        <v>0</v>
      </c>
      <c r="I14300">
        <v>7</v>
      </c>
      <c r="J14300">
        <v>0</v>
      </c>
      <c r="K14300">
        <v>0</v>
      </c>
      <c r="L14300" s="10">
        <v>43871</v>
      </c>
    </row>
    <row r="14301" spans="1:12" x14ac:dyDescent="0.2">
      <c r="A14301" t="s">
        <v>219</v>
      </c>
      <c r="B14301">
        <v>58</v>
      </c>
      <c r="C14301">
        <v>5</v>
      </c>
      <c r="D14301">
        <v>0</v>
      </c>
      <c r="E14301" t="s">
        <v>224</v>
      </c>
      <c r="F14301">
        <v>0</v>
      </c>
      <c r="G14301">
        <v>0</v>
      </c>
      <c r="H14301">
        <v>0</v>
      </c>
      <c r="I14301">
        <v>6</v>
      </c>
      <c r="J14301">
        <v>0</v>
      </c>
      <c r="K14301">
        <v>0</v>
      </c>
      <c r="L14301" s="10">
        <v>43871</v>
      </c>
    </row>
    <row r="14302" spans="1:12" x14ac:dyDescent="0.2">
      <c r="A14302" t="s">
        <v>219</v>
      </c>
      <c r="B14302">
        <v>58</v>
      </c>
      <c r="C14302">
        <v>5</v>
      </c>
      <c r="D14302">
        <v>0</v>
      </c>
      <c r="E14302" t="s">
        <v>223</v>
      </c>
      <c r="F14302">
        <v>0</v>
      </c>
      <c r="G14302">
        <v>0</v>
      </c>
      <c r="H14302">
        <v>0</v>
      </c>
      <c r="I14302">
        <v>6</v>
      </c>
      <c r="J14302">
        <v>0</v>
      </c>
      <c r="K14302">
        <v>0</v>
      </c>
      <c r="L14302" s="10">
        <v>43871</v>
      </c>
    </row>
    <row r="14303" spans="1:12" x14ac:dyDescent="0.2">
      <c r="A14303" t="s">
        <v>219</v>
      </c>
      <c r="B14303">
        <v>58</v>
      </c>
      <c r="C14303">
        <v>5</v>
      </c>
      <c r="D14303">
        <v>0</v>
      </c>
      <c r="E14303" t="s">
        <v>225</v>
      </c>
      <c r="F14303">
        <v>0</v>
      </c>
      <c r="G14303">
        <v>0</v>
      </c>
      <c r="H14303">
        <v>0</v>
      </c>
      <c r="I14303">
        <v>5</v>
      </c>
      <c r="J14303">
        <v>1</v>
      </c>
      <c r="K14303">
        <v>0</v>
      </c>
      <c r="L14303" s="10">
        <v>43871</v>
      </c>
    </row>
    <row r="14304" spans="1:12" x14ac:dyDescent="0.2">
      <c r="A14304" t="s">
        <v>219</v>
      </c>
      <c r="B14304">
        <v>58</v>
      </c>
      <c r="C14304">
        <v>5</v>
      </c>
      <c r="D14304">
        <v>0</v>
      </c>
      <c r="E14304" t="s">
        <v>226</v>
      </c>
      <c r="F14304">
        <v>0</v>
      </c>
      <c r="G14304">
        <v>0</v>
      </c>
      <c r="H14304">
        <v>0</v>
      </c>
      <c r="I14304">
        <v>4</v>
      </c>
      <c r="J14304">
        <v>1</v>
      </c>
      <c r="K14304">
        <v>0</v>
      </c>
      <c r="L14304" s="10">
        <v>43871</v>
      </c>
    </row>
    <row r="14305" spans="1:12" x14ac:dyDescent="0.2">
      <c r="A14305" t="s">
        <v>219</v>
      </c>
      <c r="B14305">
        <v>58</v>
      </c>
      <c r="C14305">
        <v>5</v>
      </c>
      <c r="D14305">
        <v>0</v>
      </c>
      <c r="E14305" t="s">
        <v>228</v>
      </c>
      <c r="F14305">
        <v>0</v>
      </c>
      <c r="G14305">
        <v>0</v>
      </c>
      <c r="H14305">
        <v>0</v>
      </c>
      <c r="I14305">
        <v>3</v>
      </c>
      <c r="J14305">
        <v>0</v>
      </c>
      <c r="K14305">
        <v>0</v>
      </c>
      <c r="L14305" s="10">
        <v>43871</v>
      </c>
    </row>
    <row r="14306" spans="1:12" x14ac:dyDescent="0.2">
      <c r="A14306" t="s">
        <v>219</v>
      </c>
      <c r="B14306">
        <v>58</v>
      </c>
      <c r="C14306">
        <v>5</v>
      </c>
      <c r="D14306">
        <v>0</v>
      </c>
      <c r="E14306" t="s">
        <v>227</v>
      </c>
      <c r="F14306">
        <v>0</v>
      </c>
      <c r="G14306">
        <v>0</v>
      </c>
      <c r="H14306">
        <v>0</v>
      </c>
      <c r="I14306">
        <v>2</v>
      </c>
      <c r="J14306">
        <v>1</v>
      </c>
      <c r="K14306">
        <v>0</v>
      </c>
      <c r="L14306" s="10">
        <v>43871</v>
      </c>
    </row>
    <row r="14307" spans="1:12" x14ac:dyDescent="0.2">
      <c r="A14307" t="s">
        <v>219</v>
      </c>
      <c r="B14307">
        <v>58</v>
      </c>
      <c r="C14307">
        <v>5</v>
      </c>
      <c r="D14307">
        <v>0</v>
      </c>
      <c r="E14307" t="s">
        <v>229</v>
      </c>
      <c r="F14307">
        <v>0</v>
      </c>
      <c r="G14307">
        <v>0</v>
      </c>
      <c r="H14307">
        <v>0</v>
      </c>
      <c r="I14307">
        <v>2</v>
      </c>
      <c r="J14307">
        <v>0</v>
      </c>
      <c r="K14307">
        <v>0</v>
      </c>
      <c r="L14307" s="10">
        <v>43871</v>
      </c>
    </row>
    <row r="14308" spans="1:12" x14ac:dyDescent="0.2">
      <c r="A14308" t="s">
        <v>219</v>
      </c>
      <c r="B14308">
        <v>58</v>
      </c>
      <c r="C14308">
        <v>5</v>
      </c>
      <c r="D14308">
        <v>0</v>
      </c>
      <c r="E14308" t="s">
        <v>230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 s="10">
        <v>43871</v>
      </c>
    </row>
    <row r="14309" spans="1:12" x14ac:dyDescent="0.2">
      <c r="A14309" t="s">
        <v>459</v>
      </c>
      <c r="B14309">
        <v>1</v>
      </c>
      <c r="C14309">
        <v>0</v>
      </c>
      <c r="D14309">
        <v>0</v>
      </c>
      <c r="E14309" t="s">
        <v>460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 s="10">
        <v>43871</v>
      </c>
    </row>
    <row r="14310" spans="1:12" x14ac:dyDescent="0.2">
      <c r="A14310" t="s">
        <v>536</v>
      </c>
      <c r="B14310">
        <v>2</v>
      </c>
      <c r="C14310">
        <v>0</v>
      </c>
      <c r="D14310">
        <v>0</v>
      </c>
      <c r="E14310" t="s">
        <v>536</v>
      </c>
      <c r="F14310">
        <v>0</v>
      </c>
      <c r="G14310">
        <v>0</v>
      </c>
      <c r="H14310">
        <v>0</v>
      </c>
      <c r="I14310">
        <v>2</v>
      </c>
      <c r="J14310">
        <v>0</v>
      </c>
      <c r="K14310">
        <v>0</v>
      </c>
      <c r="L14310" s="10">
        <v>43871</v>
      </c>
    </row>
    <row r="14311" spans="1:12" x14ac:dyDescent="0.2">
      <c r="A14311" t="s">
        <v>536</v>
      </c>
      <c r="B14311">
        <v>2</v>
      </c>
      <c r="C14311">
        <v>0</v>
      </c>
      <c r="D14311">
        <v>0</v>
      </c>
      <c r="E14311" t="s">
        <v>536</v>
      </c>
      <c r="F14311">
        <v>0</v>
      </c>
      <c r="G14311">
        <v>0</v>
      </c>
      <c r="H14311">
        <v>0</v>
      </c>
      <c r="I14311">
        <v>2</v>
      </c>
      <c r="J14311">
        <v>0</v>
      </c>
      <c r="K14311">
        <v>0</v>
      </c>
      <c r="L14311" s="10">
        <v>43872</v>
      </c>
    </row>
    <row r="14312" spans="1:12" x14ac:dyDescent="0.2">
      <c r="A14312" t="s">
        <v>536</v>
      </c>
      <c r="B14312">
        <v>2</v>
      </c>
      <c r="C14312">
        <v>0</v>
      </c>
      <c r="D14312">
        <v>0</v>
      </c>
      <c r="E14312" t="s">
        <v>536</v>
      </c>
      <c r="F14312">
        <v>0</v>
      </c>
      <c r="G14312">
        <v>0</v>
      </c>
      <c r="H14312">
        <v>0</v>
      </c>
      <c r="I14312">
        <v>2</v>
      </c>
      <c r="J14312">
        <v>0</v>
      </c>
      <c r="K14312">
        <v>0</v>
      </c>
      <c r="L14312" s="10">
        <v>43873</v>
      </c>
    </row>
    <row r="14313" spans="1:12" x14ac:dyDescent="0.2">
      <c r="A14313" t="s">
        <v>444</v>
      </c>
      <c r="B14313">
        <v>90</v>
      </c>
      <c r="C14313">
        <v>39</v>
      </c>
      <c r="D14313">
        <v>2</v>
      </c>
      <c r="E14313" t="s">
        <v>445</v>
      </c>
      <c r="F14313">
        <v>0</v>
      </c>
      <c r="G14313">
        <v>0</v>
      </c>
      <c r="H14313">
        <v>0</v>
      </c>
      <c r="I14313">
        <v>35</v>
      </c>
      <c r="J14313">
        <v>14</v>
      </c>
      <c r="K14313">
        <v>2</v>
      </c>
      <c r="L14313" s="10">
        <v>43874</v>
      </c>
    </row>
    <row r="14314" spans="1:12" x14ac:dyDescent="0.2">
      <c r="A14314" t="s">
        <v>444</v>
      </c>
      <c r="B14314">
        <v>90</v>
      </c>
      <c r="C14314">
        <v>39</v>
      </c>
      <c r="D14314">
        <v>2</v>
      </c>
      <c r="E14314" t="s">
        <v>446</v>
      </c>
      <c r="F14314">
        <v>0</v>
      </c>
      <c r="G14314">
        <v>0</v>
      </c>
      <c r="H14314">
        <v>0</v>
      </c>
      <c r="I14314">
        <v>9</v>
      </c>
      <c r="J14314">
        <v>1</v>
      </c>
      <c r="K14314">
        <v>0</v>
      </c>
      <c r="L14314" s="10">
        <v>43874</v>
      </c>
    </row>
    <row r="14315" spans="1:12" x14ac:dyDescent="0.2">
      <c r="A14315" t="s">
        <v>444</v>
      </c>
      <c r="B14315">
        <v>90</v>
      </c>
      <c r="C14315">
        <v>39</v>
      </c>
      <c r="D14315">
        <v>2</v>
      </c>
      <c r="E14315" t="s">
        <v>447</v>
      </c>
      <c r="F14315">
        <v>0</v>
      </c>
      <c r="G14315">
        <v>0</v>
      </c>
      <c r="H14315">
        <v>0</v>
      </c>
      <c r="I14315">
        <v>8</v>
      </c>
      <c r="J14315">
        <v>1</v>
      </c>
      <c r="K14315">
        <v>0</v>
      </c>
      <c r="L14315" s="10">
        <v>43874</v>
      </c>
    </row>
    <row r="14316" spans="1:12" x14ac:dyDescent="0.2">
      <c r="A14316" t="s">
        <v>444</v>
      </c>
      <c r="B14316">
        <v>90</v>
      </c>
      <c r="C14316">
        <v>39</v>
      </c>
      <c r="D14316">
        <v>2</v>
      </c>
      <c r="E14316" t="s">
        <v>448</v>
      </c>
      <c r="F14316">
        <v>0</v>
      </c>
      <c r="G14316">
        <v>0</v>
      </c>
      <c r="H14316">
        <v>0</v>
      </c>
      <c r="I14316">
        <v>12</v>
      </c>
      <c r="J14316">
        <v>6</v>
      </c>
      <c r="K14316">
        <v>0</v>
      </c>
      <c r="L14316" s="10">
        <v>43874</v>
      </c>
    </row>
    <row r="14317" spans="1:12" x14ac:dyDescent="0.2">
      <c r="A14317" t="s">
        <v>444</v>
      </c>
      <c r="B14317">
        <v>90</v>
      </c>
      <c r="C14317">
        <v>39</v>
      </c>
      <c r="D14317">
        <v>2</v>
      </c>
      <c r="E14317" t="s">
        <v>449</v>
      </c>
      <c r="F14317">
        <v>0</v>
      </c>
      <c r="G14317">
        <v>0</v>
      </c>
      <c r="H14317">
        <v>0</v>
      </c>
      <c r="I14317">
        <v>9</v>
      </c>
      <c r="J14317">
        <v>3</v>
      </c>
      <c r="K14317">
        <v>0</v>
      </c>
      <c r="L14317" s="10">
        <v>43874</v>
      </c>
    </row>
    <row r="14318" spans="1:12" x14ac:dyDescent="0.2">
      <c r="A14318" t="s">
        <v>444</v>
      </c>
      <c r="B14318">
        <v>90</v>
      </c>
      <c r="C14318">
        <v>39</v>
      </c>
      <c r="D14318">
        <v>2</v>
      </c>
      <c r="E14318" t="s">
        <v>450</v>
      </c>
      <c r="F14318">
        <v>0</v>
      </c>
      <c r="G14318">
        <v>0</v>
      </c>
      <c r="H14318">
        <v>0</v>
      </c>
      <c r="I14318">
        <v>4</v>
      </c>
      <c r="J14318">
        <v>0</v>
      </c>
      <c r="K14318">
        <v>0</v>
      </c>
      <c r="L14318" s="10">
        <v>43874</v>
      </c>
    </row>
    <row r="14319" spans="1:12" x14ac:dyDescent="0.2">
      <c r="A14319" t="s">
        <v>444</v>
      </c>
      <c r="B14319">
        <v>90</v>
      </c>
      <c r="C14319">
        <v>39</v>
      </c>
      <c r="D14319">
        <v>2</v>
      </c>
      <c r="E14319" t="s">
        <v>451</v>
      </c>
      <c r="F14319">
        <v>0</v>
      </c>
      <c r="G14319">
        <v>0</v>
      </c>
      <c r="H14319">
        <v>0</v>
      </c>
      <c r="I14319">
        <v>4</v>
      </c>
      <c r="J14319">
        <v>1</v>
      </c>
      <c r="K14319">
        <v>0</v>
      </c>
      <c r="L14319" s="10">
        <v>43874</v>
      </c>
    </row>
    <row r="14320" spans="1:12" x14ac:dyDescent="0.2">
      <c r="A14320" t="s">
        <v>444</v>
      </c>
      <c r="B14320">
        <v>90</v>
      </c>
      <c r="C14320">
        <v>39</v>
      </c>
      <c r="D14320">
        <v>2</v>
      </c>
      <c r="E14320" t="s">
        <v>452</v>
      </c>
      <c r="F14320">
        <v>0</v>
      </c>
      <c r="G14320">
        <v>0</v>
      </c>
      <c r="H14320">
        <v>0</v>
      </c>
      <c r="I14320">
        <v>3</v>
      </c>
      <c r="J14320">
        <v>1</v>
      </c>
      <c r="K14320">
        <v>0</v>
      </c>
      <c r="L14320" s="10">
        <v>43874</v>
      </c>
    </row>
    <row r="14321" spans="1:12" x14ac:dyDescent="0.2">
      <c r="A14321" t="s">
        <v>444</v>
      </c>
      <c r="B14321">
        <v>90</v>
      </c>
      <c r="C14321">
        <v>39</v>
      </c>
      <c r="D14321">
        <v>2</v>
      </c>
      <c r="E14321" t="s">
        <v>453</v>
      </c>
      <c r="F14321">
        <v>0</v>
      </c>
      <c r="G14321">
        <v>0</v>
      </c>
      <c r="H14321">
        <v>0</v>
      </c>
      <c r="I14321">
        <v>3</v>
      </c>
      <c r="J14321">
        <v>3</v>
      </c>
      <c r="K14321">
        <v>0</v>
      </c>
      <c r="L14321" s="10">
        <v>43874</v>
      </c>
    </row>
    <row r="14322" spans="1:12" x14ac:dyDescent="0.2">
      <c r="A14322" t="s">
        <v>444</v>
      </c>
      <c r="B14322">
        <v>90</v>
      </c>
      <c r="C14322">
        <v>39</v>
      </c>
      <c r="D14322">
        <v>2</v>
      </c>
      <c r="E14322" t="s">
        <v>454</v>
      </c>
      <c r="F14322">
        <v>0</v>
      </c>
      <c r="G14322">
        <v>0</v>
      </c>
      <c r="H14322">
        <v>0</v>
      </c>
      <c r="I14322">
        <v>2</v>
      </c>
      <c r="J14322">
        <v>2</v>
      </c>
      <c r="K14322">
        <v>0</v>
      </c>
      <c r="L14322" s="10">
        <v>43874</v>
      </c>
    </row>
    <row r="14323" spans="1:12" x14ac:dyDescent="0.2">
      <c r="A14323" t="s">
        <v>444</v>
      </c>
      <c r="B14323">
        <v>90</v>
      </c>
      <c r="C14323">
        <v>39</v>
      </c>
      <c r="D14323">
        <v>2</v>
      </c>
      <c r="E14323" t="s">
        <v>455</v>
      </c>
      <c r="F14323">
        <v>0</v>
      </c>
      <c r="G14323">
        <v>0</v>
      </c>
      <c r="H14323">
        <v>0</v>
      </c>
      <c r="I14323">
        <v>1</v>
      </c>
      <c r="J14323">
        <v>1</v>
      </c>
      <c r="K14323">
        <v>0</v>
      </c>
      <c r="L14323" s="10">
        <v>43874</v>
      </c>
    </row>
    <row r="14324" spans="1:12" x14ac:dyDescent="0.2">
      <c r="A14324" t="s">
        <v>444</v>
      </c>
      <c r="B14324">
        <v>90</v>
      </c>
      <c r="C14324">
        <v>39</v>
      </c>
      <c r="D14324">
        <v>2</v>
      </c>
      <c r="E14324" t="s">
        <v>28</v>
      </c>
      <c r="F14324">
        <v>0</v>
      </c>
      <c r="G14324">
        <v>0</v>
      </c>
      <c r="H14324">
        <v>0</v>
      </c>
      <c r="I14324">
        <v>0</v>
      </c>
      <c r="J14324">
        <v>6</v>
      </c>
      <c r="K14324">
        <v>0</v>
      </c>
      <c r="L14324" s="10">
        <v>43874</v>
      </c>
    </row>
    <row r="14325" spans="1:12" x14ac:dyDescent="0.2">
      <c r="A14325" t="s">
        <v>456</v>
      </c>
      <c r="B14325">
        <v>18</v>
      </c>
      <c r="C14325">
        <v>11</v>
      </c>
      <c r="D14325">
        <v>0</v>
      </c>
      <c r="E14325" t="s">
        <v>457</v>
      </c>
      <c r="F14325">
        <v>0</v>
      </c>
      <c r="G14325">
        <v>0</v>
      </c>
      <c r="H14325">
        <v>0</v>
      </c>
      <c r="I14325">
        <v>15</v>
      </c>
      <c r="J14325">
        <v>9</v>
      </c>
      <c r="K14325">
        <v>0</v>
      </c>
      <c r="L14325" s="10">
        <v>43874</v>
      </c>
    </row>
    <row r="14326" spans="1:12" x14ac:dyDescent="0.2">
      <c r="A14326" t="s">
        <v>456</v>
      </c>
      <c r="B14326">
        <v>18</v>
      </c>
      <c r="C14326">
        <v>11</v>
      </c>
      <c r="D14326">
        <v>0</v>
      </c>
      <c r="E14326" t="s">
        <v>458</v>
      </c>
      <c r="F14326">
        <v>0</v>
      </c>
      <c r="G14326">
        <v>0</v>
      </c>
      <c r="H14326">
        <v>0</v>
      </c>
      <c r="I14326">
        <v>3</v>
      </c>
      <c r="J14326">
        <v>2</v>
      </c>
      <c r="K14326">
        <v>0</v>
      </c>
      <c r="L14326" s="10">
        <v>43874</v>
      </c>
    </row>
    <row r="14327" spans="1:12" x14ac:dyDescent="0.2">
      <c r="A14327" t="s">
        <v>459</v>
      </c>
      <c r="B14327">
        <v>1</v>
      </c>
      <c r="C14327">
        <v>1</v>
      </c>
      <c r="D14327">
        <v>0</v>
      </c>
      <c r="E14327" t="s">
        <v>460</v>
      </c>
      <c r="F14327">
        <v>0</v>
      </c>
      <c r="G14327">
        <v>0</v>
      </c>
      <c r="H14327">
        <v>0</v>
      </c>
      <c r="I14327">
        <v>1</v>
      </c>
      <c r="J14327">
        <v>1</v>
      </c>
      <c r="K14327">
        <v>0</v>
      </c>
      <c r="L14327" s="10">
        <v>43874</v>
      </c>
    </row>
    <row r="14328" spans="1:12" x14ac:dyDescent="0.2">
      <c r="A14328" t="s">
        <v>536</v>
      </c>
      <c r="B14328">
        <v>2</v>
      </c>
      <c r="C14328">
        <v>0</v>
      </c>
      <c r="D14328">
        <v>0</v>
      </c>
      <c r="E14328" t="s">
        <v>536</v>
      </c>
      <c r="F14328">
        <v>0</v>
      </c>
      <c r="G14328">
        <v>0</v>
      </c>
      <c r="H14328">
        <v>0</v>
      </c>
      <c r="I14328">
        <v>2</v>
      </c>
      <c r="J14328">
        <v>0</v>
      </c>
      <c r="K14328">
        <v>0</v>
      </c>
      <c r="L14328" s="10">
        <v>43874</v>
      </c>
    </row>
    <row r="14329" spans="1:12" x14ac:dyDescent="0.2">
      <c r="A14329" t="s">
        <v>459</v>
      </c>
      <c r="B14329">
        <v>1</v>
      </c>
      <c r="C14329">
        <v>1</v>
      </c>
      <c r="D14329">
        <v>0</v>
      </c>
      <c r="E14329" t="s">
        <v>460</v>
      </c>
      <c r="F14329">
        <v>0</v>
      </c>
      <c r="G14329">
        <v>0</v>
      </c>
      <c r="H14329">
        <v>0</v>
      </c>
      <c r="I14329">
        <v>1</v>
      </c>
      <c r="J14329">
        <v>1</v>
      </c>
      <c r="K14329">
        <v>0</v>
      </c>
      <c r="L14329" s="10">
        <v>43875</v>
      </c>
    </row>
    <row r="14330" spans="1:12" x14ac:dyDescent="0.2">
      <c r="A14330" t="s">
        <v>536</v>
      </c>
      <c r="B14330">
        <v>2</v>
      </c>
      <c r="C14330">
        <v>0</v>
      </c>
      <c r="D14330">
        <v>0</v>
      </c>
      <c r="E14330" t="s">
        <v>536</v>
      </c>
      <c r="F14330">
        <v>0</v>
      </c>
      <c r="G14330">
        <v>0</v>
      </c>
      <c r="H14330">
        <v>0</v>
      </c>
      <c r="I14330">
        <v>2</v>
      </c>
      <c r="J14330">
        <v>0</v>
      </c>
      <c r="K14330">
        <v>0</v>
      </c>
      <c r="L14330" s="10">
        <v>43875</v>
      </c>
    </row>
    <row r="14331" spans="1:12" x14ac:dyDescent="0.2">
      <c r="A14331" t="s">
        <v>241</v>
      </c>
      <c r="B14331">
        <v>70</v>
      </c>
      <c r="C14331">
        <v>33</v>
      </c>
      <c r="D14331">
        <v>0</v>
      </c>
      <c r="E14331" t="s">
        <v>243</v>
      </c>
      <c r="F14331">
        <v>0</v>
      </c>
      <c r="G14331">
        <v>0</v>
      </c>
      <c r="H14331">
        <v>0</v>
      </c>
      <c r="I14331">
        <v>27</v>
      </c>
      <c r="J14331">
        <v>6</v>
      </c>
      <c r="K14331">
        <v>0</v>
      </c>
      <c r="L14331" s="10">
        <v>43876</v>
      </c>
    </row>
    <row r="14332" spans="1:12" x14ac:dyDescent="0.2">
      <c r="A14332" t="s">
        <v>241</v>
      </c>
      <c r="B14332">
        <v>70</v>
      </c>
      <c r="C14332">
        <v>33</v>
      </c>
      <c r="D14332">
        <v>0</v>
      </c>
      <c r="E14332" t="s">
        <v>242</v>
      </c>
      <c r="F14332">
        <v>0</v>
      </c>
      <c r="G14332">
        <v>0</v>
      </c>
      <c r="H14332">
        <v>0</v>
      </c>
      <c r="I14332">
        <v>33</v>
      </c>
      <c r="J14332">
        <v>20</v>
      </c>
      <c r="K14332">
        <v>0</v>
      </c>
      <c r="L14332" s="10">
        <v>43876</v>
      </c>
    </row>
    <row r="14333" spans="1:12" x14ac:dyDescent="0.2">
      <c r="A14333" t="s">
        <v>241</v>
      </c>
      <c r="B14333">
        <v>70</v>
      </c>
      <c r="C14333">
        <v>33</v>
      </c>
      <c r="D14333">
        <v>0</v>
      </c>
      <c r="E14333" t="s">
        <v>244</v>
      </c>
      <c r="F14333">
        <v>0</v>
      </c>
      <c r="G14333">
        <v>0</v>
      </c>
      <c r="H14333">
        <v>0</v>
      </c>
      <c r="I14333">
        <v>5</v>
      </c>
      <c r="J14333">
        <v>2</v>
      </c>
      <c r="K14333">
        <v>0</v>
      </c>
      <c r="L14333" s="10">
        <v>43876</v>
      </c>
    </row>
    <row r="14334" spans="1:12" x14ac:dyDescent="0.2">
      <c r="A14334" t="s">
        <v>241</v>
      </c>
      <c r="B14334">
        <v>70</v>
      </c>
      <c r="C14334">
        <v>33</v>
      </c>
      <c r="D14334">
        <v>0</v>
      </c>
      <c r="E14334" t="s">
        <v>245</v>
      </c>
      <c r="F14334">
        <v>0</v>
      </c>
      <c r="G14334">
        <v>0</v>
      </c>
      <c r="H14334">
        <v>0</v>
      </c>
      <c r="I14334">
        <v>3</v>
      </c>
      <c r="J14334">
        <v>3</v>
      </c>
      <c r="K14334">
        <v>0</v>
      </c>
      <c r="L14334" s="10">
        <v>43876</v>
      </c>
    </row>
    <row r="14335" spans="1:12" x14ac:dyDescent="0.2">
      <c r="A14335" t="s">
        <v>241</v>
      </c>
      <c r="B14335">
        <v>70</v>
      </c>
      <c r="C14335">
        <v>33</v>
      </c>
      <c r="D14335">
        <v>0</v>
      </c>
      <c r="E14335" t="s">
        <v>246</v>
      </c>
      <c r="F14335">
        <v>0</v>
      </c>
      <c r="G14335">
        <v>0</v>
      </c>
      <c r="H14335">
        <v>0</v>
      </c>
      <c r="I14335">
        <v>1</v>
      </c>
      <c r="J14335">
        <v>1</v>
      </c>
      <c r="K14335">
        <v>0</v>
      </c>
      <c r="L14335" s="10">
        <v>43876</v>
      </c>
    </row>
    <row r="14336" spans="1:12" x14ac:dyDescent="0.2">
      <c r="A14336" t="s">
        <v>241</v>
      </c>
      <c r="B14336">
        <v>70</v>
      </c>
      <c r="C14336">
        <v>33</v>
      </c>
      <c r="D14336">
        <v>0</v>
      </c>
      <c r="E14336" t="s">
        <v>247</v>
      </c>
      <c r="F14336">
        <v>0</v>
      </c>
      <c r="G14336">
        <v>0</v>
      </c>
      <c r="H14336">
        <v>0</v>
      </c>
      <c r="I14336">
        <v>1</v>
      </c>
      <c r="J14336">
        <v>1</v>
      </c>
      <c r="K14336">
        <v>0</v>
      </c>
      <c r="L14336" s="10">
        <v>43876</v>
      </c>
    </row>
    <row r="14337" spans="1:12" x14ac:dyDescent="0.2">
      <c r="A14337" t="s">
        <v>456</v>
      </c>
      <c r="B14337">
        <v>18</v>
      </c>
      <c r="C14337">
        <v>13</v>
      </c>
      <c r="D14337">
        <v>0</v>
      </c>
      <c r="E14337" t="s">
        <v>457</v>
      </c>
      <c r="F14337">
        <v>0</v>
      </c>
      <c r="G14337">
        <v>0</v>
      </c>
      <c r="H14337">
        <v>0</v>
      </c>
      <c r="I14337">
        <v>15</v>
      </c>
      <c r="J14337">
        <v>11</v>
      </c>
      <c r="K14337">
        <v>0</v>
      </c>
      <c r="L14337" s="10">
        <v>43876</v>
      </c>
    </row>
    <row r="14338" spans="1:12" x14ac:dyDescent="0.2">
      <c r="A14338" t="s">
        <v>456</v>
      </c>
      <c r="B14338">
        <v>18</v>
      </c>
      <c r="C14338">
        <v>13</v>
      </c>
      <c r="D14338">
        <v>0</v>
      </c>
      <c r="E14338" t="s">
        <v>458</v>
      </c>
      <c r="F14338">
        <v>0</v>
      </c>
      <c r="G14338">
        <v>0</v>
      </c>
      <c r="H14338">
        <v>0</v>
      </c>
      <c r="I14338">
        <v>3</v>
      </c>
      <c r="J14338">
        <v>2</v>
      </c>
      <c r="K14338">
        <v>0</v>
      </c>
      <c r="L14338" s="10">
        <v>43876</v>
      </c>
    </row>
    <row r="14339" spans="1:12" x14ac:dyDescent="0.2">
      <c r="A14339" t="s">
        <v>459</v>
      </c>
      <c r="B14339">
        <v>1</v>
      </c>
      <c r="C14339">
        <v>1</v>
      </c>
      <c r="D14339">
        <v>0</v>
      </c>
      <c r="E14339" t="s">
        <v>460</v>
      </c>
      <c r="F14339">
        <v>0</v>
      </c>
      <c r="G14339">
        <v>0</v>
      </c>
      <c r="H14339">
        <v>0</v>
      </c>
      <c r="I14339">
        <v>1</v>
      </c>
      <c r="J14339">
        <v>1</v>
      </c>
      <c r="K14339">
        <v>0</v>
      </c>
      <c r="L14339" s="10">
        <v>43876</v>
      </c>
    </row>
    <row r="14340" spans="1:12" x14ac:dyDescent="0.2">
      <c r="A14340" t="s">
        <v>536</v>
      </c>
      <c r="B14340">
        <v>2</v>
      </c>
      <c r="C14340">
        <v>0</v>
      </c>
      <c r="D14340">
        <v>0</v>
      </c>
      <c r="E14340" t="s">
        <v>536</v>
      </c>
      <c r="F14340">
        <v>0</v>
      </c>
      <c r="G14340">
        <v>0</v>
      </c>
      <c r="H14340">
        <v>0</v>
      </c>
      <c r="I14340">
        <v>2</v>
      </c>
      <c r="J14340">
        <v>0</v>
      </c>
      <c r="K14340">
        <v>0</v>
      </c>
      <c r="L14340" s="10">
        <v>43876</v>
      </c>
    </row>
    <row r="14341" spans="1:12" x14ac:dyDescent="0.2">
      <c r="A14341" t="s">
        <v>456</v>
      </c>
      <c r="B14341">
        <v>18</v>
      </c>
      <c r="C14341">
        <v>13</v>
      </c>
      <c r="D14341">
        <v>0</v>
      </c>
      <c r="E14341" t="s">
        <v>457</v>
      </c>
      <c r="F14341">
        <v>0</v>
      </c>
      <c r="G14341">
        <v>0</v>
      </c>
      <c r="H14341">
        <v>0</v>
      </c>
      <c r="I14341">
        <v>15</v>
      </c>
      <c r="J14341">
        <v>11</v>
      </c>
      <c r="K14341">
        <v>0</v>
      </c>
      <c r="L14341" s="10">
        <v>43877</v>
      </c>
    </row>
    <row r="14342" spans="1:12" x14ac:dyDescent="0.2">
      <c r="A14342" t="s">
        <v>456</v>
      </c>
      <c r="B14342">
        <v>18</v>
      </c>
      <c r="C14342">
        <v>13</v>
      </c>
      <c r="D14342">
        <v>0</v>
      </c>
      <c r="E14342" t="s">
        <v>458</v>
      </c>
      <c r="F14342">
        <v>0</v>
      </c>
      <c r="G14342">
        <v>0</v>
      </c>
      <c r="H14342">
        <v>0</v>
      </c>
      <c r="I14342">
        <v>3</v>
      </c>
      <c r="J14342">
        <v>2</v>
      </c>
      <c r="K14342">
        <v>0</v>
      </c>
      <c r="L14342" s="10">
        <v>43877</v>
      </c>
    </row>
    <row r="14343" spans="1:12" x14ac:dyDescent="0.2">
      <c r="A14343" t="s">
        <v>459</v>
      </c>
      <c r="B14343">
        <v>1</v>
      </c>
      <c r="C14343">
        <v>1</v>
      </c>
      <c r="D14343">
        <v>0</v>
      </c>
      <c r="E14343" t="s">
        <v>460</v>
      </c>
      <c r="F14343">
        <v>0</v>
      </c>
      <c r="G14343">
        <v>0</v>
      </c>
      <c r="H14343">
        <v>0</v>
      </c>
      <c r="I14343">
        <v>1</v>
      </c>
      <c r="J14343">
        <v>1</v>
      </c>
      <c r="K14343">
        <v>0</v>
      </c>
      <c r="L14343" s="10">
        <v>43877</v>
      </c>
    </row>
    <row r="14344" spans="1:12" x14ac:dyDescent="0.2">
      <c r="A14344" t="s">
        <v>536</v>
      </c>
      <c r="B14344">
        <v>2</v>
      </c>
      <c r="C14344">
        <v>0</v>
      </c>
      <c r="D14344">
        <v>0</v>
      </c>
      <c r="E14344" t="s">
        <v>536</v>
      </c>
      <c r="F14344">
        <v>0</v>
      </c>
      <c r="G14344">
        <v>0</v>
      </c>
      <c r="H14344">
        <v>0</v>
      </c>
      <c r="I14344">
        <v>2</v>
      </c>
      <c r="J14344">
        <v>0</v>
      </c>
      <c r="K14344">
        <v>0</v>
      </c>
      <c r="L14344" s="10">
        <v>43877</v>
      </c>
    </row>
    <row r="14345" spans="1:12" x14ac:dyDescent="0.2">
      <c r="A14345" t="s">
        <v>459</v>
      </c>
      <c r="B14345">
        <v>1</v>
      </c>
      <c r="C14345">
        <v>1</v>
      </c>
      <c r="D14345">
        <v>0</v>
      </c>
      <c r="E14345" t="s">
        <v>460</v>
      </c>
      <c r="F14345">
        <v>0</v>
      </c>
      <c r="G14345">
        <v>0</v>
      </c>
      <c r="H14345">
        <v>0</v>
      </c>
      <c r="I14345">
        <v>1</v>
      </c>
      <c r="J14345">
        <v>1</v>
      </c>
      <c r="K14345">
        <v>0</v>
      </c>
      <c r="L14345" s="10">
        <v>43878</v>
      </c>
    </row>
    <row r="14346" spans="1:12" x14ac:dyDescent="0.2">
      <c r="A14346" t="s">
        <v>536</v>
      </c>
      <c r="B14346">
        <v>2</v>
      </c>
      <c r="C14346">
        <v>0</v>
      </c>
      <c r="D14346">
        <v>0</v>
      </c>
      <c r="E14346" t="s">
        <v>536</v>
      </c>
      <c r="F14346">
        <v>0</v>
      </c>
      <c r="G14346">
        <v>0</v>
      </c>
      <c r="H14346">
        <v>0</v>
      </c>
      <c r="I14346">
        <v>2</v>
      </c>
      <c r="J14346">
        <v>0</v>
      </c>
      <c r="K14346">
        <v>0</v>
      </c>
      <c r="L14346" s="10">
        <v>43878</v>
      </c>
    </row>
    <row r="14347" spans="1:12" x14ac:dyDescent="0.2">
      <c r="A14347" t="s">
        <v>459</v>
      </c>
      <c r="B14347">
        <v>1</v>
      </c>
      <c r="C14347">
        <v>1</v>
      </c>
      <c r="D14347">
        <v>0</v>
      </c>
      <c r="E14347" t="s">
        <v>460</v>
      </c>
      <c r="F14347">
        <v>0</v>
      </c>
      <c r="G14347">
        <v>0</v>
      </c>
      <c r="H14347">
        <v>0</v>
      </c>
      <c r="I14347">
        <v>1</v>
      </c>
      <c r="J14347">
        <v>1</v>
      </c>
      <c r="K14347">
        <v>0</v>
      </c>
      <c r="L14347" s="10">
        <v>43879</v>
      </c>
    </row>
    <row r="14348" spans="1:12" x14ac:dyDescent="0.2">
      <c r="A14348" t="s">
        <v>536</v>
      </c>
      <c r="B14348">
        <v>2</v>
      </c>
      <c r="C14348">
        <v>0</v>
      </c>
      <c r="D14348">
        <v>0</v>
      </c>
      <c r="E14348" t="s">
        <v>536</v>
      </c>
      <c r="F14348">
        <v>0</v>
      </c>
      <c r="G14348">
        <v>0</v>
      </c>
      <c r="H14348">
        <v>0</v>
      </c>
      <c r="I14348">
        <v>2</v>
      </c>
      <c r="J14348">
        <v>0</v>
      </c>
      <c r="K14348">
        <v>0</v>
      </c>
      <c r="L14348" s="10">
        <v>43879</v>
      </c>
    </row>
    <row r="14349" spans="1:12" x14ac:dyDescent="0.2">
      <c r="A14349" t="s">
        <v>456</v>
      </c>
      <c r="B14349">
        <v>18</v>
      </c>
      <c r="C14349">
        <v>16</v>
      </c>
      <c r="D14349">
        <v>0</v>
      </c>
      <c r="E14349" t="s">
        <v>457</v>
      </c>
      <c r="F14349">
        <v>0</v>
      </c>
      <c r="G14349">
        <v>0</v>
      </c>
      <c r="H14349">
        <v>0</v>
      </c>
      <c r="I14349">
        <v>15</v>
      </c>
      <c r="J14349">
        <v>14</v>
      </c>
      <c r="K14349">
        <v>0</v>
      </c>
      <c r="L14349" s="10">
        <v>43880</v>
      </c>
    </row>
    <row r="14350" spans="1:12" x14ac:dyDescent="0.2">
      <c r="A14350" t="s">
        <v>456</v>
      </c>
      <c r="B14350">
        <v>18</v>
      </c>
      <c r="C14350">
        <v>16</v>
      </c>
      <c r="D14350">
        <v>0</v>
      </c>
      <c r="E14350" t="s">
        <v>458</v>
      </c>
      <c r="F14350">
        <v>0</v>
      </c>
      <c r="G14350">
        <v>0</v>
      </c>
      <c r="H14350">
        <v>0</v>
      </c>
      <c r="I14350">
        <v>3</v>
      </c>
      <c r="J14350">
        <v>2</v>
      </c>
      <c r="K14350">
        <v>0</v>
      </c>
      <c r="L14350" s="10">
        <v>43880</v>
      </c>
    </row>
    <row r="14351" spans="1:12" x14ac:dyDescent="0.2">
      <c r="A14351" t="s">
        <v>459</v>
      </c>
      <c r="B14351">
        <v>1</v>
      </c>
      <c r="C14351">
        <v>1</v>
      </c>
      <c r="D14351">
        <v>0</v>
      </c>
      <c r="E14351" t="s">
        <v>460</v>
      </c>
      <c r="F14351">
        <v>0</v>
      </c>
      <c r="G14351">
        <v>0</v>
      </c>
      <c r="H14351">
        <v>0</v>
      </c>
      <c r="I14351">
        <v>1</v>
      </c>
      <c r="J14351">
        <v>1</v>
      </c>
      <c r="K14351">
        <v>0</v>
      </c>
      <c r="L14351" s="10">
        <v>43880</v>
      </c>
    </row>
    <row r="14352" spans="1:12" x14ac:dyDescent="0.2">
      <c r="A14352" t="s">
        <v>536</v>
      </c>
      <c r="B14352">
        <v>2</v>
      </c>
      <c r="C14352">
        <v>0</v>
      </c>
      <c r="D14352">
        <v>0</v>
      </c>
      <c r="E14352" t="s">
        <v>536</v>
      </c>
      <c r="F14352">
        <v>0</v>
      </c>
      <c r="G14352">
        <v>0</v>
      </c>
      <c r="H14352">
        <v>0</v>
      </c>
      <c r="I14352">
        <v>2</v>
      </c>
      <c r="J14352">
        <v>0</v>
      </c>
      <c r="K14352">
        <v>0</v>
      </c>
      <c r="L14352" s="10">
        <v>43880</v>
      </c>
    </row>
    <row r="14353" spans="1:12" x14ac:dyDescent="0.2">
      <c r="A14353" t="s">
        <v>459</v>
      </c>
      <c r="B14353">
        <v>1</v>
      </c>
      <c r="C14353">
        <v>1</v>
      </c>
      <c r="D14353">
        <v>0</v>
      </c>
      <c r="E14353" t="s">
        <v>460</v>
      </c>
      <c r="F14353">
        <v>0</v>
      </c>
      <c r="G14353">
        <v>0</v>
      </c>
      <c r="H14353">
        <v>0</v>
      </c>
      <c r="I14353">
        <v>1</v>
      </c>
      <c r="J14353">
        <v>1</v>
      </c>
      <c r="K14353">
        <v>0</v>
      </c>
      <c r="L14353" s="10">
        <v>43881</v>
      </c>
    </row>
    <row r="14354" spans="1:12" x14ac:dyDescent="0.2">
      <c r="A14354" t="s">
        <v>536</v>
      </c>
      <c r="B14354">
        <v>2</v>
      </c>
      <c r="C14354">
        <v>0</v>
      </c>
      <c r="D14354">
        <v>0</v>
      </c>
      <c r="E14354" t="s">
        <v>536</v>
      </c>
      <c r="F14354">
        <v>0</v>
      </c>
      <c r="G14354">
        <v>0</v>
      </c>
      <c r="H14354">
        <v>0</v>
      </c>
      <c r="I14354">
        <v>2</v>
      </c>
      <c r="J14354">
        <v>0</v>
      </c>
      <c r="K14354">
        <v>0</v>
      </c>
      <c r="L14354" s="10">
        <v>43881</v>
      </c>
    </row>
    <row r="14355" spans="1:12" x14ac:dyDescent="0.2">
      <c r="A14355" t="s">
        <v>241</v>
      </c>
      <c r="B14355">
        <v>71</v>
      </c>
      <c r="C14355">
        <v>48</v>
      </c>
      <c r="D14355">
        <v>0</v>
      </c>
      <c r="E14355" t="s">
        <v>243</v>
      </c>
      <c r="F14355">
        <v>0</v>
      </c>
      <c r="G14355">
        <v>0</v>
      </c>
      <c r="H14355">
        <v>0</v>
      </c>
      <c r="I14355">
        <v>28</v>
      </c>
      <c r="J14355">
        <v>12</v>
      </c>
      <c r="K14355">
        <v>0</v>
      </c>
      <c r="L14355" s="10">
        <v>43882</v>
      </c>
    </row>
    <row r="14356" spans="1:12" x14ac:dyDescent="0.2">
      <c r="A14356" t="s">
        <v>241</v>
      </c>
      <c r="B14356">
        <v>71</v>
      </c>
      <c r="C14356">
        <v>48</v>
      </c>
      <c r="D14356">
        <v>0</v>
      </c>
      <c r="E14356" t="s">
        <v>242</v>
      </c>
      <c r="F14356">
        <v>0</v>
      </c>
      <c r="G14356">
        <v>0</v>
      </c>
      <c r="H14356">
        <v>0</v>
      </c>
      <c r="I14356">
        <v>33</v>
      </c>
      <c r="J14356">
        <v>28</v>
      </c>
      <c r="K14356">
        <v>0</v>
      </c>
      <c r="L14356" s="10">
        <v>43882</v>
      </c>
    </row>
    <row r="14357" spans="1:12" x14ac:dyDescent="0.2">
      <c r="A14357" t="s">
        <v>241</v>
      </c>
      <c r="B14357">
        <v>71</v>
      </c>
      <c r="C14357">
        <v>48</v>
      </c>
      <c r="D14357">
        <v>0</v>
      </c>
      <c r="E14357" t="s">
        <v>244</v>
      </c>
      <c r="F14357">
        <v>0</v>
      </c>
      <c r="G14357">
        <v>0</v>
      </c>
      <c r="H14357">
        <v>0</v>
      </c>
      <c r="I14357">
        <v>5</v>
      </c>
      <c r="J14357">
        <v>3</v>
      </c>
      <c r="K14357">
        <v>0</v>
      </c>
      <c r="L14357" s="10">
        <v>43882</v>
      </c>
    </row>
    <row r="14358" spans="1:12" x14ac:dyDescent="0.2">
      <c r="A14358" t="s">
        <v>241</v>
      </c>
      <c r="B14358">
        <v>71</v>
      </c>
      <c r="C14358">
        <v>48</v>
      </c>
      <c r="D14358">
        <v>0</v>
      </c>
      <c r="E14358" t="s">
        <v>245</v>
      </c>
      <c r="F14358">
        <v>0</v>
      </c>
      <c r="G14358">
        <v>0</v>
      </c>
      <c r="H14358">
        <v>0</v>
      </c>
      <c r="I14358">
        <v>3</v>
      </c>
      <c r="J14358">
        <v>3</v>
      </c>
      <c r="K14358">
        <v>0</v>
      </c>
      <c r="L14358" s="10">
        <v>43882</v>
      </c>
    </row>
    <row r="14359" spans="1:12" x14ac:dyDescent="0.2">
      <c r="A14359" t="s">
        <v>241</v>
      </c>
      <c r="B14359">
        <v>71</v>
      </c>
      <c r="C14359">
        <v>48</v>
      </c>
      <c r="D14359">
        <v>0</v>
      </c>
      <c r="E14359" t="s">
        <v>246</v>
      </c>
      <c r="F14359">
        <v>0</v>
      </c>
      <c r="G14359">
        <v>0</v>
      </c>
      <c r="H14359">
        <v>0</v>
      </c>
      <c r="I14359">
        <v>1</v>
      </c>
      <c r="J14359">
        <v>1</v>
      </c>
      <c r="K14359">
        <v>0</v>
      </c>
      <c r="L14359" s="10">
        <v>43882</v>
      </c>
    </row>
    <row r="14360" spans="1:12" x14ac:dyDescent="0.2">
      <c r="A14360" t="s">
        <v>241</v>
      </c>
      <c r="B14360">
        <v>71</v>
      </c>
      <c r="C14360">
        <v>48</v>
      </c>
      <c r="D14360">
        <v>0</v>
      </c>
      <c r="E14360" t="s">
        <v>247</v>
      </c>
      <c r="F14360">
        <v>0</v>
      </c>
      <c r="G14360">
        <v>0</v>
      </c>
      <c r="H14360">
        <v>0</v>
      </c>
      <c r="I14360">
        <v>1</v>
      </c>
      <c r="J14360">
        <v>1</v>
      </c>
      <c r="K14360">
        <v>0</v>
      </c>
      <c r="L14360" s="10">
        <v>43882</v>
      </c>
    </row>
    <row r="14361" spans="1:12" x14ac:dyDescent="0.2">
      <c r="A14361" t="s">
        <v>444</v>
      </c>
      <c r="B14361">
        <v>91</v>
      </c>
      <c r="C14361">
        <v>76</v>
      </c>
      <c r="D14361">
        <v>2</v>
      </c>
      <c r="E14361" t="s">
        <v>445</v>
      </c>
      <c r="F14361">
        <v>0</v>
      </c>
      <c r="G14361">
        <v>0</v>
      </c>
      <c r="H14361">
        <v>0</v>
      </c>
      <c r="I14361">
        <v>36</v>
      </c>
      <c r="J14361">
        <v>27</v>
      </c>
      <c r="K14361">
        <v>2</v>
      </c>
      <c r="L14361" s="10">
        <v>43882</v>
      </c>
    </row>
    <row r="14362" spans="1:12" x14ac:dyDescent="0.2">
      <c r="A14362" t="s">
        <v>444</v>
      </c>
      <c r="B14362">
        <v>91</v>
      </c>
      <c r="C14362">
        <v>76</v>
      </c>
      <c r="D14362">
        <v>2</v>
      </c>
      <c r="E14362" t="s">
        <v>446</v>
      </c>
      <c r="F14362">
        <v>0</v>
      </c>
      <c r="G14362">
        <v>0</v>
      </c>
      <c r="H14362">
        <v>0</v>
      </c>
      <c r="I14362">
        <v>9</v>
      </c>
      <c r="J14362">
        <v>6</v>
      </c>
      <c r="K14362">
        <v>0</v>
      </c>
      <c r="L14362" s="10">
        <v>43882</v>
      </c>
    </row>
    <row r="14363" spans="1:12" x14ac:dyDescent="0.2">
      <c r="A14363" t="s">
        <v>444</v>
      </c>
      <c r="B14363">
        <v>91</v>
      </c>
      <c r="C14363">
        <v>76</v>
      </c>
      <c r="D14363">
        <v>2</v>
      </c>
      <c r="E14363" t="s">
        <v>447</v>
      </c>
      <c r="F14363">
        <v>0</v>
      </c>
      <c r="G14363">
        <v>0</v>
      </c>
      <c r="H14363">
        <v>0</v>
      </c>
      <c r="I14363">
        <v>8</v>
      </c>
      <c r="J14363">
        <v>6</v>
      </c>
      <c r="K14363">
        <v>0</v>
      </c>
      <c r="L14363" s="10">
        <v>43882</v>
      </c>
    </row>
    <row r="14364" spans="1:12" x14ac:dyDescent="0.2">
      <c r="A14364" t="s">
        <v>444</v>
      </c>
      <c r="B14364">
        <v>91</v>
      </c>
      <c r="C14364">
        <v>76</v>
      </c>
      <c r="D14364">
        <v>2</v>
      </c>
      <c r="E14364" t="s">
        <v>449</v>
      </c>
      <c r="F14364">
        <v>0</v>
      </c>
      <c r="G14364">
        <v>0</v>
      </c>
      <c r="H14364">
        <v>0</v>
      </c>
      <c r="I14364">
        <v>9</v>
      </c>
      <c r="J14364">
        <v>8</v>
      </c>
      <c r="K14364">
        <v>0</v>
      </c>
      <c r="L14364" s="10">
        <v>43882</v>
      </c>
    </row>
    <row r="14365" spans="1:12" x14ac:dyDescent="0.2">
      <c r="A14365" t="s">
        <v>444</v>
      </c>
      <c r="B14365">
        <v>91</v>
      </c>
      <c r="C14365">
        <v>76</v>
      </c>
      <c r="D14365">
        <v>2</v>
      </c>
      <c r="E14365" t="s">
        <v>450</v>
      </c>
      <c r="F14365">
        <v>0</v>
      </c>
      <c r="G14365">
        <v>0</v>
      </c>
      <c r="H14365">
        <v>0</v>
      </c>
      <c r="I14365">
        <v>4</v>
      </c>
      <c r="J14365">
        <v>3</v>
      </c>
      <c r="K14365">
        <v>0</v>
      </c>
      <c r="L14365" s="10">
        <v>43882</v>
      </c>
    </row>
    <row r="14366" spans="1:12" x14ac:dyDescent="0.2">
      <c r="A14366" t="s">
        <v>444</v>
      </c>
      <c r="B14366">
        <v>91</v>
      </c>
      <c r="C14366">
        <v>76</v>
      </c>
      <c r="D14366">
        <v>2</v>
      </c>
      <c r="E14366" t="s">
        <v>452</v>
      </c>
      <c r="F14366">
        <v>0</v>
      </c>
      <c r="G14366">
        <v>0</v>
      </c>
      <c r="H14366">
        <v>0</v>
      </c>
      <c r="I14366">
        <v>3</v>
      </c>
      <c r="J14366">
        <v>2</v>
      </c>
      <c r="K14366">
        <v>0</v>
      </c>
      <c r="L14366" s="10">
        <v>43882</v>
      </c>
    </row>
    <row r="14367" spans="1:12" x14ac:dyDescent="0.2">
      <c r="A14367" t="s">
        <v>444</v>
      </c>
      <c r="B14367">
        <v>91</v>
      </c>
      <c r="C14367">
        <v>76</v>
      </c>
      <c r="D14367">
        <v>2</v>
      </c>
      <c r="E14367" t="s">
        <v>448</v>
      </c>
      <c r="F14367">
        <v>0</v>
      </c>
      <c r="G14367">
        <v>0</v>
      </c>
      <c r="H14367">
        <v>0</v>
      </c>
      <c r="I14367">
        <v>12</v>
      </c>
      <c r="J14367">
        <v>12</v>
      </c>
      <c r="K14367">
        <v>0</v>
      </c>
      <c r="L14367" s="10">
        <v>43882</v>
      </c>
    </row>
    <row r="14368" spans="1:12" x14ac:dyDescent="0.2">
      <c r="A14368" t="s">
        <v>444</v>
      </c>
      <c r="B14368">
        <v>91</v>
      </c>
      <c r="C14368">
        <v>76</v>
      </c>
      <c r="D14368">
        <v>2</v>
      </c>
      <c r="E14368" t="s">
        <v>451</v>
      </c>
      <c r="F14368">
        <v>0</v>
      </c>
      <c r="G14368">
        <v>0</v>
      </c>
      <c r="H14368">
        <v>0</v>
      </c>
      <c r="I14368">
        <v>4</v>
      </c>
      <c r="J14368">
        <v>4</v>
      </c>
      <c r="K14368">
        <v>0</v>
      </c>
      <c r="L14368" s="10">
        <v>43882</v>
      </c>
    </row>
    <row r="14369" spans="1:12" x14ac:dyDescent="0.2">
      <c r="A14369" t="s">
        <v>444</v>
      </c>
      <c r="B14369">
        <v>91</v>
      </c>
      <c r="C14369">
        <v>76</v>
      </c>
      <c r="D14369">
        <v>2</v>
      </c>
      <c r="E14369" t="s">
        <v>453</v>
      </c>
      <c r="F14369">
        <v>0</v>
      </c>
      <c r="G14369">
        <v>0</v>
      </c>
      <c r="H14369">
        <v>0</v>
      </c>
      <c r="I14369">
        <v>3</v>
      </c>
      <c r="J14369">
        <v>3</v>
      </c>
      <c r="K14369">
        <v>0</v>
      </c>
      <c r="L14369" s="10">
        <v>43882</v>
      </c>
    </row>
    <row r="14370" spans="1:12" x14ac:dyDescent="0.2">
      <c r="A14370" t="s">
        <v>444</v>
      </c>
      <c r="B14370">
        <v>91</v>
      </c>
      <c r="C14370">
        <v>76</v>
      </c>
      <c r="D14370">
        <v>2</v>
      </c>
      <c r="E14370" t="s">
        <v>454</v>
      </c>
      <c r="F14370">
        <v>0</v>
      </c>
      <c r="G14370">
        <v>0</v>
      </c>
      <c r="H14370">
        <v>0</v>
      </c>
      <c r="I14370">
        <v>2</v>
      </c>
      <c r="J14370">
        <v>2</v>
      </c>
      <c r="K14370">
        <v>0</v>
      </c>
      <c r="L14370" s="10">
        <v>43882</v>
      </c>
    </row>
    <row r="14371" spans="1:12" x14ac:dyDescent="0.2">
      <c r="A14371" t="s">
        <v>444</v>
      </c>
      <c r="B14371">
        <v>91</v>
      </c>
      <c r="C14371">
        <v>76</v>
      </c>
      <c r="D14371">
        <v>2</v>
      </c>
      <c r="E14371" t="s">
        <v>455</v>
      </c>
      <c r="F14371">
        <v>0</v>
      </c>
      <c r="G14371">
        <v>0</v>
      </c>
      <c r="H14371">
        <v>0</v>
      </c>
      <c r="I14371">
        <v>1</v>
      </c>
      <c r="J14371">
        <v>1</v>
      </c>
      <c r="K14371">
        <v>0</v>
      </c>
      <c r="L14371" s="10">
        <v>43882</v>
      </c>
    </row>
    <row r="14372" spans="1:12" x14ac:dyDescent="0.2">
      <c r="A14372" t="s">
        <v>444</v>
      </c>
      <c r="B14372">
        <v>91</v>
      </c>
      <c r="C14372">
        <v>76</v>
      </c>
      <c r="D14372">
        <v>2</v>
      </c>
      <c r="E14372" t="s">
        <v>28</v>
      </c>
      <c r="F14372">
        <v>0</v>
      </c>
      <c r="G14372">
        <v>0</v>
      </c>
      <c r="H14372">
        <v>0</v>
      </c>
      <c r="I14372">
        <v>0</v>
      </c>
      <c r="J14372">
        <v>2</v>
      </c>
      <c r="K14372">
        <v>0</v>
      </c>
      <c r="L14372" s="10">
        <v>43882</v>
      </c>
    </row>
    <row r="14373" spans="1:12" x14ac:dyDescent="0.2">
      <c r="A14373" t="s">
        <v>456</v>
      </c>
      <c r="B14373">
        <v>18</v>
      </c>
      <c r="C14373">
        <v>18</v>
      </c>
      <c r="D14373">
        <v>0</v>
      </c>
      <c r="E14373" t="s">
        <v>457</v>
      </c>
      <c r="F14373">
        <v>0</v>
      </c>
      <c r="G14373">
        <v>0</v>
      </c>
      <c r="H14373">
        <v>0</v>
      </c>
      <c r="I14373">
        <v>15</v>
      </c>
      <c r="J14373">
        <v>15</v>
      </c>
      <c r="K14373">
        <v>0</v>
      </c>
      <c r="L14373" s="10">
        <v>43882</v>
      </c>
    </row>
    <row r="14374" spans="1:12" x14ac:dyDescent="0.2">
      <c r="A14374" t="s">
        <v>456</v>
      </c>
      <c r="B14374">
        <v>18</v>
      </c>
      <c r="C14374">
        <v>18</v>
      </c>
      <c r="D14374">
        <v>0</v>
      </c>
      <c r="E14374" t="s">
        <v>458</v>
      </c>
      <c r="F14374">
        <v>0</v>
      </c>
      <c r="G14374">
        <v>0</v>
      </c>
      <c r="H14374">
        <v>0</v>
      </c>
      <c r="I14374">
        <v>3</v>
      </c>
      <c r="J14374">
        <v>3</v>
      </c>
      <c r="K14374">
        <v>0</v>
      </c>
      <c r="L14374" s="10">
        <v>43882</v>
      </c>
    </row>
    <row r="14375" spans="1:12" x14ac:dyDescent="0.2">
      <c r="A14375" t="s">
        <v>459</v>
      </c>
      <c r="B14375">
        <v>1</v>
      </c>
      <c r="C14375">
        <v>1</v>
      </c>
      <c r="D14375">
        <v>0</v>
      </c>
      <c r="E14375" t="s">
        <v>460</v>
      </c>
      <c r="F14375">
        <v>0</v>
      </c>
      <c r="G14375">
        <v>0</v>
      </c>
      <c r="H14375">
        <v>0</v>
      </c>
      <c r="I14375">
        <v>1</v>
      </c>
      <c r="J14375">
        <v>1</v>
      </c>
      <c r="K14375">
        <v>0</v>
      </c>
      <c r="L14375" s="10">
        <v>43882</v>
      </c>
    </row>
    <row r="14376" spans="1:12" x14ac:dyDescent="0.2">
      <c r="A14376" t="s">
        <v>536</v>
      </c>
      <c r="B14376">
        <v>2</v>
      </c>
      <c r="C14376">
        <v>0</v>
      </c>
      <c r="D14376">
        <v>0</v>
      </c>
      <c r="E14376" t="s">
        <v>536</v>
      </c>
      <c r="F14376">
        <v>0</v>
      </c>
      <c r="G14376">
        <v>0</v>
      </c>
      <c r="H14376">
        <v>0</v>
      </c>
      <c r="I14376">
        <v>2</v>
      </c>
      <c r="J14376">
        <v>0</v>
      </c>
      <c r="K14376">
        <v>0</v>
      </c>
      <c r="L14376" s="10">
        <v>43882</v>
      </c>
    </row>
    <row r="14377" spans="1:12" x14ac:dyDescent="0.2">
      <c r="A14377" t="s">
        <v>536</v>
      </c>
      <c r="B14377">
        <v>2</v>
      </c>
      <c r="C14377">
        <v>0</v>
      </c>
      <c r="D14377">
        <v>0</v>
      </c>
      <c r="E14377" t="s">
        <v>536</v>
      </c>
      <c r="F14377">
        <v>0</v>
      </c>
      <c r="G14377">
        <v>0</v>
      </c>
      <c r="H14377">
        <v>0</v>
      </c>
      <c r="I14377">
        <v>2</v>
      </c>
      <c r="J14377">
        <v>0</v>
      </c>
      <c r="K14377">
        <v>0</v>
      </c>
      <c r="L14377" s="10">
        <v>43883</v>
      </c>
    </row>
    <row r="14378" spans="1:12" x14ac:dyDescent="0.2">
      <c r="A14378" t="s">
        <v>231</v>
      </c>
      <c r="B14378">
        <v>146</v>
      </c>
      <c r="C14378">
        <v>102</v>
      </c>
      <c r="D14378">
        <v>2</v>
      </c>
      <c r="E14378" t="s">
        <v>232</v>
      </c>
      <c r="F14378">
        <v>0</v>
      </c>
      <c r="G14378">
        <v>0</v>
      </c>
      <c r="H14378">
        <v>0</v>
      </c>
      <c r="I14378">
        <v>36</v>
      </c>
      <c r="J14378">
        <v>18</v>
      </c>
      <c r="K14378">
        <v>1</v>
      </c>
      <c r="L14378" s="10">
        <v>43884</v>
      </c>
    </row>
    <row r="14379" spans="1:12" x14ac:dyDescent="0.2">
      <c r="A14379" t="s">
        <v>231</v>
      </c>
      <c r="B14379">
        <v>146</v>
      </c>
      <c r="C14379">
        <v>102</v>
      </c>
      <c r="D14379">
        <v>2</v>
      </c>
      <c r="E14379" t="s">
        <v>233</v>
      </c>
      <c r="F14379">
        <v>0</v>
      </c>
      <c r="G14379">
        <v>0</v>
      </c>
      <c r="H14379">
        <v>0</v>
      </c>
      <c r="I14379">
        <v>32</v>
      </c>
      <c r="J14379">
        <v>18</v>
      </c>
      <c r="K14379">
        <v>0</v>
      </c>
      <c r="L14379" s="10">
        <v>43884</v>
      </c>
    </row>
    <row r="14380" spans="1:12" x14ac:dyDescent="0.2">
      <c r="A14380" t="s">
        <v>231</v>
      </c>
      <c r="B14380">
        <v>146</v>
      </c>
      <c r="C14380">
        <v>102</v>
      </c>
      <c r="D14380">
        <v>2</v>
      </c>
      <c r="E14380" t="s">
        <v>234</v>
      </c>
      <c r="F14380">
        <v>0</v>
      </c>
      <c r="G14380">
        <v>0</v>
      </c>
      <c r="H14380">
        <v>0</v>
      </c>
      <c r="I14380">
        <v>23</v>
      </c>
      <c r="J14380">
        <v>13</v>
      </c>
      <c r="K14380">
        <v>0</v>
      </c>
      <c r="L14380" s="10">
        <v>43884</v>
      </c>
    </row>
    <row r="14381" spans="1:12" x14ac:dyDescent="0.2">
      <c r="A14381" t="s">
        <v>231</v>
      </c>
      <c r="B14381">
        <v>146</v>
      </c>
      <c r="C14381">
        <v>102</v>
      </c>
      <c r="D14381">
        <v>2</v>
      </c>
      <c r="E14381" t="s">
        <v>235</v>
      </c>
      <c r="F14381">
        <v>0</v>
      </c>
      <c r="G14381">
        <v>0</v>
      </c>
      <c r="H14381">
        <v>0</v>
      </c>
      <c r="I14381">
        <v>17</v>
      </c>
      <c r="J14381">
        <v>12</v>
      </c>
      <c r="K14381">
        <v>0</v>
      </c>
      <c r="L14381" s="10">
        <v>43884</v>
      </c>
    </row>
    <row r="14382" spans="1:12" x14ac:dyDescent="0.2">
      <c r="A14382" t="s">
        <v>231</v>
      </c>
      <c r="B14382">
        <v>146</v>
      </c>
      <c r="C14382">
        <v>102</v>
      </c>
      <c r="D14382">
        <v>2</v>
      </c>
      <c r="E14382" t="s">
        <v>239</v>
      </c>
      <c r="F14382">
        <v>0</v>
      </c>
      <c r="G14382">
        <v>0</v>
      </c>
      <c r="H14382">
        <v>0</v>
      </c>
      <c r="I14382">
        <v>4</v>
      </c>
      <c r="J14382">
        <v>1</v>
      </c>
      <c r="K14382">
        <v>0</v>
      </c>
      <c r="L14382" s="10">
        <v>43884</v>
      </c>
    </row>
    <row r="14383" spans="1:12" x14ac:dyDescent="0.2">
      <c r="A14383" t="s">
        <v>231</v>
      </c>
      <c r="B14383">
        <v>146</v>
      </c>
      <c r="C14383">
        <v>102</v>
      </c>
      <c r="D14383">
        <v>2</v>
      </c>
      <c r="E14383" t="s">
        <v>237</v>
      </c>
      <c r="F14383">
        <v>0</v>
      </c>
      <c r="G14383">
        <v>0</v>
      </c>
      <c r="H14383">
        <v>0</v>
      </c>
      <c r="I14383">
        <v>10</v>
      </c>
      <c r="J14383">
        <v>7</v>
      </c>
      <c r="K14383">
        <v>1</v>
      </c>
      <c r="L14383" s="10">
        <v>43884</v>
      </c>
    </row>
    <row r="14384" spans="1:12" x14ac:dyDescent="0.2">
      <c r="A14384" t="s">
        <v>231</v>
      </c>
      <c r="B14384">
        <v>146</v>
      </c>
      <c r="C14384">
        <v>102</v>
      </c>
      <c r="D14384">
        <v>2</v>
      </c>
      <c r="E14384" t="s">
        <v>236</v>
      </c>
      <c r="F14384">
        <v>0</v>
      </c>
      <c r="G14384">
        <v>0</v>
      </c>
      <c r="H14384">
        <v>0</v>
      </c>
      <c r="I14384">
        <v>10</v>
      </c>
      <c r="J14384">
        <v>8</v>
      </c>
      <c r="K14384">
        <v>0</v>
      </c>
      <c r="L14384" s="10">
        <v>43884</v>
      </c>
    </row>
    <row r="14385" spans="1:12" x14ac:dyDescent="0.2">
      <c r="A14385" t="s">
        <v>231</v>
      </c>
      <c r="B14385">
        <v>146</v>
      </c>
      <c r="C14385">
        <v>102</v>
      </c>
      <c r="D14385">
        <v>2</v>
      </c>
      <c r="E14385" t="s">
        <v>238</v>
      </c>
      <c r="F14385">
        <v>0</v>
      </c>
      <c r="G14385">
        <v>0</v>
      </c>
      <c r="H14385">
        <v>0</v>
      </c>
      <c r="I14385">
        <v>10</v>
      </c>
      <c r="J14385">
        <v>10</v>
      </c>
      <c r="K14385">
        <v>0</v>
      </c>
      <c r="L14385" s="10">
        <v>43884</v>
      </c>
    </row>
    <row r="14386" spans="1:12" x14ac:dyDescent="0.2">
      <c r="A14386" t="s">
        <v>231</v>
      </c>
      <c r="B14386">
        <v>146</v>
      </c>
      <c r="C14386">
        <v>102</v>
      </c>
      <c r="D14386">
        <v>2</v>
      </c>
      <c r="E14386" t="s">
        <v>240</v>
      </c>
      <c r="F14386">
        <v>0</v>
      </c>
      <c r="G14386">
        <v>0</v>
      </c>
      <c r="H14386">
        <v>0</v>
      </c>
      <c r="I14386">
        <v>4</v>
      </c>
      <c r="J14386">
        <v>4</v>
      </c>
      <c r="K14386">
        <v>0</v>
      </c>
      <c r="L14386" s="10">
        <v>43884</v>
      </c>
    </row>
    <row r="14387" spans="1:12" x14ac:dyDescent="0.2">
      <c r="A14387" t="s">
        <v>231</v>
      </c>
      <c r="B14387">
        <v>146</v>
      </c>
      <c r="C14387">
        <v>102</v>
      </c>
      <c r="D14387">
        <v>2</v>
      </c>
      <c r="E14387" t="s">
        <v>28</v>
      </c>
      <c r="F14387">
        <v>0</v>
      </c>
      <c r="G14387">
        <v>0</v>
      </c>
      <c r="H14387">
        <v>0</v>
      </c>
      <c r="I14387">
        <v>0</v>
      </c>
      <c r="J14387">
        <v>11</v>
      </c>
      <c r="K14387">
        <v>0</v>
      </c>
      <c r="L14387" s="10">
        <v>43884</v>
      </c>
    </row>
    <row r="14388" spans="1:12" x14ac:dyDescent="0.2">
      <c r="A14388" t="s">
        <v>456</v>
      </c>
      <c r="B14388">
        <v>18</v>
      </c>
      <c r="C14388">
        <v>18</v>
      </c>
      <c r="D14388">
        <v>0</v>
      </c>
      <c r="E14388" t="s">
        <v>457</v>
      </c>
      <c r="F14388">
        <v>0</v>
      </c>
      <c r="G14388">
        <v>0</v>
      </c>
      <c r="H14388">
        <v>0</v>
      </c>
      <c r="I14388">
        <v>15</v>
      </c>
      <c r="J14388">
        <v>15</v>
      </c>
      <c r="K14388">
        <v>0</v>
      </c>
      <c r="L14388" s="10">
        <v>43884</v>
      </c>
    </row>
    <row r="14389" spans="1:12" x14ac:dyDescent="0.2">
      <c r="A14389" t="s">
        <v>456</v>
      </c>
      <c r="B14389">
        <v>18</v>
      </c>
      <c r="C14389">
        <v>18</v>
      </c>
      <c r="D14389">
        <v>0</v>
      </c>
      <c r="E14389" t="s">
        <v>458</v>
      </c>
      <c r="F14389">
        <v>0</v>
      </c>
      <c r="G14389">
        <v>0</v>
      </c>
      <c r="H14389">
        <v>0</v>
      </c>
      <c r="I14389">
        <v>3</v>
      </c>
      <c r="J14389">
        <v>3</v>
      </c>
      <c r="K14389">
        <v>0</v>
      </c>
      <c r="L14389" s="10">
        <v>43884</v>
      </c>
    </row>
    <row r="14390" spans="1:12" x14ac:dyDescent="0.2">
      <c r="A14390" t="s">
        <v>459</v>
      </c>
      <c r="B14390">
        <v>1</v>
      </c>
      <c r="C14390">
        <v>1</v>
      </c>
      <c r="D14390">
        <v>0</v>
      </c>
      <c r="E14390" t="s">
        <v>460</v>
      </c>
      <c r="F14390">
        <v>0</v>
      </c>
      <c r="G14390">
        <v>0</v>
      </c>
      <c r="H14390">
        <v>0</v>
      </c>
      <c r="I14390">
        <v>1</v>
      </c>
      <c r="J14390">
        <v>1</v>
      </c>
      <c r="K14390">
        <v>0</v>
      </c>
      <c r="L14390" s="10">
        <v>43884</v>
      </c>
    </row>
    <row r="14391" spans="1:12" x14ac:dyDescent="0.2">
      <c r="A14391" t="s">
        <v>536</v>
      </c>
      <c r="B14391">
        <v>2</v>
      </c>
      <c r="C14391">
        <v>0</v>
      </c>
      <c r="D14391">
        <v>0</v>
      </c>
      <c r="E14391" t="s">
        <v>536</v>
      </c>
      <c r="F14391">
        <v>0</v>
      </c>
      <c r="G14391">
        <v>0</v>
      </c>
      <c r="H14391">
        <v>0</v>
      </c>
      <c r="I14391">
        <v>2</v>
      </c>
      <c r="J14391">
        <v>0</v>
      </c>
      <c r="K14391">
        <v>0</v>
      </c>
      <c r="L14391" s="10">
        <v>43884</v>
      </c>
    </row>
    <row r="14392" spans="1:12" x14ac:dyDescent="0.2">
      <c r="A14392" t="s">
        <v>276</v>
      </c>
      <c r="B14392">
        <v>76</v>
      </c>
      <c r="C14392">
        <v>30</v>
      </c>
      <c r="D14392">
        <v>2</v>
      </c>
      <c r="E14392" t="s">
        <v>278</v>
      </c>
      <c r="F14392">
        <v>0</v>
      </c>
      <c r="G14392">
        <v>0</v>
      </c>
      <c r="H14392">
        <v>0</v>
      </c>
      <c r="I14392">
        <v>18</v>
      </c>
      <c r="J14392">
        <v>6</v>
      </c>
      <c r="K14392">
        <v>0</v>
      </c>
      <c r="L14392" s="10">
        <v>43885</v>
      </c>
    </row>
    <row r="14393" spans="1:12" x14ac:dyDescent="0.2">
      <c r="A14393" t="s">
        <v>276</v>
      </c>
      <c r="B14393">
        <v>76</v>
      </c>
      <c r="C14393">
        <v>30</v>
      </c>
      <c r="D14393">
        <v>2</v>
      </c>
      <c r="E14393" t="s">
        <v>277</v>
      </c>
      <c r="F14393">
        <v>0</v>
      </c>
      <c r="G14393">
        <v>0</v>
      </c>
      <c r="H14393">
        <v>0</v>
      </c>
      <c r="I14393">
        <v>23</v>
      </c>
      <c r="J14393">
        <v>13</v>
      </c>
      <c r="K14393">
        <v>0</v>
      </c>
      <c r="L14393" s="10">
        <v>43885</v>
      </c>
    </row>
    <row r="14394" spans="1:12" x14ac:dyDescent="0.2">
      <c r="A14394" t="s">
        <v>276</v>
      </c>
      <c r="B14394">
        <v>76</v>
      </c>
      <c r="C14394">
        <v>30</v>
      </c>
      <c r="D14394">
        <v>2</v>
      </c>
      <c r="E14394" t="s">
        <v>279</v>
      </c>
      <c r="F14394">
        <v>0</v>
      </c>
      <c r="G14394">
        <v>0</v>
      </c>
      <c r="H14394">
        <v>0</v>
      </c>
      <c r="I14394">
        <v>10</v>
      </c>
      <c r="J14394">
        <v>0</v>
      </c>
      <c r="K14394">
        <v>0</v>
      </c>
      <c r="L14394" s="10">
        <v>43885</v>
      </c>
    </row>
    <row r="14395" spans="1:12" x14ac:dyDescent="0.2">
      <c r="A14395" t="s">
        <v>276</v>
      </c>
      <c r="B14395">
        <v>76</v>
      </c>
      <c r="C14395">
        <v>30</v>
      </c>
      <c r="D14395">
        <v>2</v>
      </c>
      <c r="E14395" t="s">
        <v>280</v>
      </c>
      <c r="F14395">
        <v>0</v>
      </c>
      <c r="G14395">
        <v>0</v>
      </c>
      <c r="H14395">
        <v>0</v>
      </c>
      <c r="I14395">
        <v>4</v>
      </c>
      <c r="J14395">
        <v>1</v>
      </c>
      <c r="K14395">
        <v>1</v>
      </c>
      <c r="L14395" s="10">
        <v>43885</v>
      </c>
    </row>
    <row r="14396" spans="1:12" x14ac:dyDescent="0.2">
      <c r="A14396" t="s">
        <v>276</v>
      </c>
      <c r="B14396">
        <v>76</v>
      </c>
      <c r="C14396">
        <v>30</v>
      </c>
      <c r="D14396">
        <v>2</v>
      </c>
      <c r="E14396" t="s">
        <v>286</v>
      </c>
      <c r="F14396">
        <v>0</v>
      </c>
      <c r="G14396">
        <v>0</v>
      </c>
      <c r="H14396">
        <v>0</v>
      </c>
      <c r="I14396">
        <v>3</v>
      </c>
      <c r="J14396">
        <v>1</v>
      </c>
      <c r="K14396">
        <v>0</v>
      </c>
      <c r="L14396" s="10">
        <v>43885</v>
      </c>
    </row>
    <row r="14397" spans="1:12" x14ac:dyDescent="0.2">
      <c r="A14397" t="s">
        <v>276</v>
      </c>
      <c r="B14397">
        <v>76</v>
      </c>
      <c r="C14397">
        <v>30</v>
      </c>
      <c r="D14397">
        <v>2</v>
      </c>
      <c r="E14397" t="s">
        <v>283</v>
      </c>
      <c r="F14397">
        <v>0</v>
      </c>
      <c r="G14397">
        <v>0</v>
      </c>
      <c r="H14397">
        <v>0</v>
      </c>
      <c r="I14397">
        <v>4</v>
      </c>
      <c r="J14397">
        <v>1</v>
      </c>
      <c r="K14397">
        <v>1</v>
      </c>
      <c r="L14397" s="10">
        <v>43885</v>
      </c>
    </row>
    <row r="14398" spans="1:12" x14ac:dyDescent="0.2">
      <c r="A14398" t="s">
        <v>276</v>
      </c>
      <c r="B14398">
        <v>76</v>
      </c>
      <c r="C14398">
        <v>30</v>
      </c>
      <c r="D14398">
        <v>2</v>
      </c>
      <c r="E14398" t="s">
        <v>285</v>
      </c>
      <c r="F14398">
        <v>0</v>
      </c>
      <c r="G14398">
        <v>0</v>
      </c>
      <c r="H14398">
        <v>0</v>
      </c>
      <c r="I14398">
        <v>3</v>
      </c>
      <c r="J14398">
        <v>1</v>
      </c>
      <c r="K14398">
        <v>0</v>
      </c>
      <c r="L14398" s="10">
        <v>43885</v>
      </c>
    </row>
    <row r="14399" spans="1:12" x14ac:dyDescent="0.2">
      <c r="A14399" t="s">
        <v>276</v>
      </c>
      <c r="B14399">
        <v>76</v>
      </c>
      <c r="C14399">
        <v>30</v>
      </c>
      <c r="D14399">
        <v>2</v>
      </c>
      <c r="E14399" t="s">
        <v>284</v>
      </c>
      <c r="F14399">
        <v>0</v>
      </c>
      <c r="G14399">
        <v>0</v>
      </c>
      <c r="H14399">
        <v>0</v>
      </c>
      <c r="I14399">
        <v>2</v>
      </c>
      <c r="J14399">
        <v>0</v>
      </c>
      <c r="K14399">
        <v>0</v>
      </c>
      <c r="L14399" s="10">
        <v>43885</v>
      </c>
    </row>
    <row r="14400" spans="1:12" x14ac:dyDescent="0.2">
      <c r="A14400" t="s">
        <v>276</v>
      </c>
      <c r="B14400">
        <v>76</v>
      </c>
      <c r="C14400">
        <v>30</v>
      </c>
      <c r="D14400">
        <v>2</v>
      </c>
      <c r="E14400" t="s">
        <v>281</v>
      </c>
      <c r="F14400">
        <v>0</v>
      </c>
      <c r="G14400">
        <v>0</v>
      </c>
      <c r="H14400">
        <v>0</v>
      </c>
      <c r="I14400">
        <v>4</v>
      </c>
      <c r="J14400">
        <v>3</v>
      </c>
      <c r="K14400">
        <v>0</v>
      </c>
      <c r="L14400" s="10">
        <v>43885</v>
      </c>
    </row>
    <row r="14401" spans="1:12" x14ac:dyDescent="0.2">
      <c r="A14401" t="s">
        <v>276</v>
      </c>
      <c r="B14401">
        <v>76</v>
      </c>
      <c r="C14401">
        <v>30</v>
      </c>
      <c r="D14401">
        <v>2</v>
      </c>
      <c r="E14401" t="s">
        <v>282</v>
      </c>
      <c r="F14401">
        <v>0</v>
      </c>
      <c r="G14401">
        <v>0</v>
      </c>
      <c r="H14401">
        <v>0</v>
      </c>
      <c r="I14401">
        <v>3</v>
      </c>
      <c r="J14401">
        <v>2</v>
      </c>
      <c r="K14401">
        <v>0</v>
      </c>
      <c r="L14401" s="10">
        <v>43885</v>
      </c>
    </row>
    <row r="14402" spans="1:12" x14ac:dyDescent="0.2">
      <c r="A14402" t="s">
        <v>276</v>
      </c>
      <c r="B14402">
        <v>76</v>
      </c>
      <c r="C14402">
        <v>30</v>
      </c>
      <c r="D14402">
        <v>2</v>
      </c>
      <c r="E14402" t="s">
        <v>287</v>
      </c>
      <c r="F14402">
        <v>0</v>
      </c>
      <c r="G14402">
        <v>0</v>
      </c>
      <c r="H14402">
        <v>0</v>
      </c>
      <c r="I14402">
        <v>1</v>
      </c>
      <c r="J14402">
        <v>1</v>
      </c>
      <c r="K14402">
        <v>0</v>
      </c>
      <c r="L14402" s="10">
        <v>43885</v>
      </c>
    </row>
    <row r="14403" spans="1:12" x14ac:dyDescent="0.2">
      <c r="A14403" t="s">
        <v>276</v>
      </c>
      <c r="B14403">
        <v>76</v>
      </c>
      <c r="C14403">
        <v>30</v>
      </c>
      <c r="D14403">
        <v>2</v>
      </c>
      <c r="E14403" t="s">
        <v>288</v>
      </c>
      <c r="F14403">
        <v>0</v>
      </c>
      <c r="G14403">
        <v>0</v>
      </c>
      <c r="H14403">
        <v>0</v>
      </c>
      <c r="I14403">
        <v>1</v>
      </c>
      <c r="J14403">
        <v>1</v>
      </c>
      <c r="K14403">
        <v>0</v>
      </c>
      <c r="L14403" s="10">
        <v>43885</v>
      </c>
    </row>
    <row r="14404" spans="1:12" x14ac:dyDescent="0.2">
      <c r="A14404" t="s">
        <v>219</v>
      </c>
      <c r="B14404">
        <v>75</v>
      </c>
      <c r="C14404">
        <v>34</v>
      </c>
      <c r="D14404">
        <v>0</v>
      </c>
      <c r="E14404" t="s">
        <v>227</v>
      </c>
      <c r="F14404">
        <v>0</v>
      </c>
      <c r="G14404">
        <v>0</v>
      </c>
      <c r="H14404">
        <v>0</v>
      </c>
      <c r="I14404">
        <v>9</v>
      </c>
      <c r="J14404">
        <v>2</v>
      </c>
      <c r="K14404">
        <v>0</v>
      </c>
      <c r="L14404" s="10">
        <v>43885</v>
      </c>
    </row>
    <row r="14405" spans="1:12" x14ac:dyDescent="0.2">
      <c r="A14405" t="s">
        <v>219</v>
      </c>
      <c r="B14405">
        <v>75</v>
      </c>
      <c r="C14405">
        <v>34</v>
      </c>
      <c r="D14405">
        <v>0</v>
      </c>
      <c r="E14405" t="s">
        <v>220</v>
      </c>
      <c r="F14405">
        <v>0</v>
      </c>
      <c r="G14405">
        <v>0</v>
      </c>
      <c r="H14405">
        <v>0</v>
      </c>
      <c r="I14405">
        <v>11</v>
      </c>
      <c r="J14405">
        <v>5</v>
      </c>
      <c r="K14405">
        <v>0</v>
      </c>
      <c r="L14405" s="10">
        <v>43885</v>
      </c>
    </row>
    <row r="14406" spans="1:12" x14ac:dyDescent="0.2">
      <c r="A14406" t="s">
        <v>219</v>
      </c>
      <c r="B14406">
        <v>75</v>
      </c>
      <c r="C14406">
        <v>34</v>
      </c>
      <c r="D14406">
        <v>0</v>
      </c>
      <c r="E14406" t="s">
        <v>226</v>
      </c>
      <c r="F14406">
        <v>0</v>
      </c>
      <c r="G14406">
        <v>0</v>
      </c>
      <c r="H14406">
        <v>0</v>
      </c>
      <c r="I14406">
        <v>9</v>
      </c>
      <c r="J14406">
        <v>3</v>
      </c>
      <c r="K14406">
        <v>0</v>
      </c>
      <c r="L14406" s="10">
        <v>43885</v>
      </c>
    </row>
    <row r="14407" spans="1:12" x14ac:dyDescent="0.2">
      <c r="A14407" t="s">
        <v>219</v>
      </c>
      <c r="B14407">
        <v>75</v>
      </c>
      <c r="C14407">
        <v>34</v>
      </c>
      <c r="D14407">
        <v>0</v>
      </c>
      <c r="E14407" t="s">
        <v>223</v>
      </c>
      <c r="F14407">
        <v>0</v>
      </c>
      <c r="G14407">
        <v>0</v>
      </c>
      <c r="H14407">
        <v>0</v>
      </c>
      <c r="I14407">
        <v>7</v>
      </c>
      <c r="J14407">
        <v>1</v>
      </c>
      <c r="K14407">
        <v>0</v>
      </c>
      <c r="L14407" s="10">
        <v>43885</v>
      </c>
    </row>
    <row r="14408" spans="1:12" x14ac:dyDescent="0.2">
      <c r="A14408" t="s">
        <v>219</v>
      </c>
      <c r="B14408">
        <v>75</v>
      </c>
      <c r="C14408">
        <v>34</v>
      </c>
      <c r="D14408">
        <v>0</v>
      </c>
      <c r="E14408" t="s">
        <v>222</v>
      </c>
      <c r="F14408">
        <v>0</v>
      </c>
      <c r="G14408">
        <v>0</v>
      </c>
      <c r="H14408">
        <v>0</v>
      </c>
      <c r="I14408">
        <v>7</v>
      </c>
      <c r="J14408">
        <v>2</v>
      </c>
      <c r="K14408">
        <v>0</v>
      </c>
      <c r="L14408" s="10">
        <v>43885</v>
      </c>
    </row>
    <row r="14409" spans="1:12" x14ac:dyDescent="0.2">
      <c r="A14409" t="s">
        <v>219</v>
      </c>
      <c r="B14409">
        <v>75</v>
      </c>
      <c r="C14409">
        <v>34</v>
      </c>
      <c r="D14409">
        <v>0</v>
      </c>
      <c r="E14409" t="s">
        <v>225</v>
      </c>
      <c r="F14409">
        <v>0</v>
      </c>
      <c r="G14409">
        <v>0</v>
      </c>
      <c r="H14409">
        <v>0</v>
      </c>
      <c r="I14409">
        <v>7</v>
      </c>
      <c r="J14409">
        <v>4</v>
      </c>
      <c r="K14409">
        <v>0</v>
      </c>
      <c r="L14409" s="10">
        <v>43885</v>
      </c>
    </row>
    <row r="14410" spans="1:12" x14ac:dyDescent="0.2">
      <c r="A14410" t="s">
        <v>219</v>
      </c>
      <c r="B14410">
        <v>75</v>
      </c>
      <c r="C14410">
        <v>34</v>
      </c>
      <c r="D14410">
        <v>0</v>
      </c>
      <c r="E14410" t="s">
        <v>221</v>
      </c>
      <c r="F14410">
        <v>0</v>
      </c>
      <c r="G14410">
        <v>0</v>
      </c>
      <c r="H14410">
        <v>0</v>
      </c>
      <c r="I14410">
        <v>11</v>
      </c>
      <c r="J14410">
        <v>9</v>
      </c>
      <c r="K14410">
        <v>0</v>
      </c>
      <c r="L14410" s="10">
        <v>43885</v>
      </c>
    </row>
    <row r="14411" spans="1:12" x14ac:dyDescent="0.2">
      <c r="A14411" t="s">
        <v>219</v>
      </c>
      <c r="B14411">
        <v>75</v>
      </c>
      <c r="C14411">
        <v>34</v>
      </c>
      <c r="D14411">
        <v>0</v>
      </c>
      <c r="E14411" t="s">
        <v>224</v>
      </c>
      <c r="F14411">
        <v>0</v>
      </c>
      <c r="G14411">
        <v>0</v>
      </c>
      <c r="H14411">
        <v>0</v>
      </c>
      <c r="I14411">
        <v>8</v>
      </c>
      <c r="J14411">
        <v>6</v>
      </c>
      <c r="K14411">
        <v>0</v>
      </c>
      <c r="L14411" s="10">
        <v>43885</v>
      </c>
    </row>
    <row r="14412" spans="1:12" x14ac:dyDescent="0.2">
      <c r="A14412" t="s">
        <v>219</v>
      </c>
      <c r="B14412">
        <v>75</v>
      </c>
      <c r="C14412">
        <v>34</v>
      </c>
      <c r="D14412">
        <v>0</v>
      </c>
      <c r="E14412" t="s">
        <v>228</v>
      </c>
      <c r="F14412">
        <v>0</v>
      </c>
      <c r="G14412">
        <v>0</v>
      </c>
      <c r="H14412">
        <v>0</v>
      </c>
      <c r="I14412">
        <v>3</v>
      </c>
      <c r="J14412">
        <v>1</v>
      </c>
      <c r="K14412">
        <v>0</v>
      </c>
      <c r="L14412" s="10">
        <v>43885</v>
      </c>
    </row>
    <row r="14413" spans="1:12" x14ac:dyDescent="0.2">
      <c r="A14413" t="s">
        <v>219</v>
      </c>
      <c r="B14413">
        <v>75</v>
      </c>
      <c r="C14413">
        <v>34</v>
      </c>
      <c r="D14413">
        <v>0</v>
      </c>
      <c r="E14413" t="s">
        <v>229</v>
      </c>
      <c r="F14413">
        <v>0</v>
      </c>
      <c r="G14413">
        <v>0</v>
      </c>
      <c r="H14413">
        <v>0</v>
      </c>
      <c r="I14413">
        <v>2</v>
      </c>
      <c r="J14413">
        <v>1</v>
      </c>
      <c r="K14413">
        <v>0</v>
      </c>
      <c r="L14413" s="10">
        <v>43885</v>
      </c>
    </row>
    <row r="14414" spans="1:12" x14ac:dyDescent="0.2">
      <c r="A14414" t="s">
        <v>219</v>
      </c>
      <c r="B14414">
        <v>75</v>
      </c>
      <c r="C14414">
        <v>34</v>
      </c>
      <c r="D14414">
        <v>0</v>
      </c>
      <c r="E14414" t="s">
        <v>230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 s="10">
        <v>43885</v>
      </c>
    </row>
    <row r="14415" spans="1:12" x14ac:dyDescent="0.2">
      <c r="A14415" t="s">
        <v>444</v>
      </c>
      <c r="B14415">
        <v>91</v>
      </c>
      <c r="C14415">
        <v>80</v>
      </c>
      <c r="D14415">
        <v>2</v>
      </c>
      <c r="E14415" t="s">
        <v>445</v>
      </c>
      <c r="F14415">
        <v>0</v>
      </c>
      <c r="G14415">
        <v>0</v>
      </c>
      <c r="H14415">
        <v>0</v>
      </c>
      <c r="I14415">
        <v>36</v>
      </c>
      <c r="J14415">
        <v>31</v>
      </c>
      <c r="K14415">
        <v>2</v>
      </c>
      <c r="L14415" s="10">
        <v>43885</v>
      </c>
    </row>
    <row r="14416" spans="1:12" x14ac:dyDescent="0.2">
      <c r="A14416" t="s">
        <v>444</v>
      </c>
      <c r="B14416">
        <v>91</v>
      </c>
      <c r="C14416">
        <v>80</v>
      </c>
      <c r="D14416">
        <v>2</v>
      </c>
      <c r="E14416" t="s">
        <v>446</v>
      </c>
      <c r="F14416">
        <v>0</v>
      </c>
      <c r="G14416">
        <v>0</v>
      </c>
      <c r="H14416">
        <v>0</v>
      </c>
      <c r="I14416">
        <v>9</v>
      </c>
      <c r="J14416">
        <v>6</v>
      </c>
      <c r="K14416">
        <v>0</v>
      </c>
      <c r="L14416" s="10">
        <v>43885</v>
      </c>
    </row>
    <row r="14417" spans="1:12" x14ac:dyDescent="0.2">
      <c r="A14417" t="s">
        <v>444</v>
      </c>
      <c r="B14417">
        <v>91</v>
      </c>
      <c r="C14417">
        <v>80</v>
      </c>
      <c r="D14417">
        <v>2</v>
      </c>
      <c r="E14417" t="s">
        <v>449</v>
      </c>
      <c r="F14417">
        <v>0</v>
      </c>
      <c r="G14417">
        <v>0</v>
      </c>
      <c r="H14417">
        <v>0</v>
      </c>
      <c r="I14417">
        <v>9</v>
      </c>
      <c r="J14417">
        <v>8</v>
      </c>
      <c r="K14417">
        <v>0</v>
      </c>
      <c r="L14417" s="10">
        <v>43885</v>
      </c>
    </row>
    <row r="14418" spans="1:12" x14ac:dyDescent="0.2">
      <c r="A14418" t="s">
        <v>444</v>
      </c>
      <c r="B14418">
        <v>91</v>
      </c>
      <c r="C14418">
        <v>80</v>
      </c>
      <c r="D14418">
        <v>2</v>
      </c>
      <c r="E14418" t="s">
        <v>450</v>
      </c>
      <c r="F14418">
        <v>0</v>
      </c>
      <c r="G14418">
        <v>0</v>
      </c>
      <c r="H14418">
        <v>0</v>
      </c>
      <c r="I14418">
        <v>4</v>
      </c>
      <c r="J14418">
        <v>3</v>
      </c>
      <c r="K14418">
        <v>0</v>
      </c>
      <c r="L14418" s="10">
        <v>43885</v>
      </c>
    </row>
    <row r="14419" spans="1:12" x14ac:dyDescent="0.2">
      <c r="A14419" t="s">
        <v>444</v>
      </c>
      <c r="B14419">
        <v>91</v>
      </c>
      <c r="C14419">
        <v>80</v>
      </c>
      <c r="D14419">
        <v>2</v>
      </c>
      <c r="E14419" t="s">
        <v>452</v>
      </c>
      <c r="F14419">
        <v>0</v>
      </c>
      <c r="G14419">
        <v>0</v>
      </c>
      <c r="H14419">
        <v>0</v>
      </c>
      <c r="I14419">
        <v>3</v>
      </c>
      <c r="J14419">
        <v>2</v>
      </c>
      <c r="K14419">
        <v>0</v>
      </c>
      <c r="L14419" s="10">
        <v>43885</v>
      </c>
    </row>
    <row r="14420" spans="1:12" x14ac:dyDescent="0.2">
      <c r="A14420" t="s">
        <v>444</v>
      </c>
      <c r="B14420">
        <v>91</v>
      </c>
      <c r="C14420">
        <v>80</v>
      </c>
      <c r="D14420">
        <v>2</v>
      </c>
      <c r="E14420" t="s">
        <v>448</v>
      </c>
      <c r="F14420">
        <v>0</v>
      </c>
      <c r="G14420">
        <v>0</v>
      </c>
      <c r="H14420">
        <v>0</v>
      </c>
      <c r="I14420">
        <v>12</v>
      </c>
      <c r="J14420">
        <v>12</v>
      </c>
      <c r="K14420">
        <v>0</v>
      </c>
      <c r="L14420" s="10">
        <v>43885</v>
      </c>
    </row>
    <row r="14421" spans="1:12" x14ac:dyDescent="0.2">
      <c r="A14421" t="s">
        <v>444</v>
      </c>
      <c r="B14421">
        <v>91</v>
      </c>
      <c r="C14421">
        <v>80</v>
      </c>
      <c r="D14421">
        <v>2</v>
      </c>
      <c r="E14421" t="s">
        <v>447</v>
      </c>
      <c r="F14421">
        <v>0</v>
      </c>
      <c r="G14421">
        <v>0</v>
      </c>
      <c r="H14421">
        <v>0</v>
      </c>
      <c r="I14421">
        <v>8</v>
      </c>
      <c r="J14421">
        <v>8</v>
      </c>
      <c r="K14421">
        <v>0</v>
      </c>
      <c r="L14421" s="10">
        <v>43885</v>
      </c>
    </row>
    <row r="14422" spans="1:12" x14ac:dyDescent="0.2">
      <c r="A14422" t="s">
        <v>444</v>
      </c>
      <c r="B14422">
        <v>91</v>
      </c>
      <c r="C14422">
        <v>80</v>
      </c>
      <c r="D14422">
        <v>2</v>
      </c>
      <c r="E14422" t="s">
        <v>451</v>
      </c>
      <c r="F14422">
        <v>0</v>
      </c>
      <c r="G14422">
        <v>0</v>
      </c>
      <c r="H14422">
        <v>0</v>
      </c>
      <c r="I14422">
        <v>4</v>
      </c>
      <c r="J14422">
        <v>4</v>
      </c>
      <c r="K14422">
        <v>0</v>
      </c>
      <c r="L14422" s="10">
        <v>43885</v>
      </c>
    </row>
    <row r="14423" spans="1:12" x14ac:dyDescent="0.2">
      <c r="A14423" t="s">
        <v>444</v>
      </c>
      <c r="B14423">
        <v>91</v>
      </c>
      <c r="C14423">
        <v>80</v>
      </c>
      <c r="D14423">
        <v>2</v>
      </c>
      <c r="E14423" t="s">
        <v>453</v>
      </c>
      <c r="F14423">
        <v>0</v>
      </c>
      <c r="G14423">
        <v>0</v>
      </c>
      <c r="H14423">
        <v>0</v>
      </c>
      <c r="I14423">
        <v>3</v>
      </c>
      <c r="J14423">
        <v>3</v>
      </c>
      <c r="K14423">
        <v>0</v>
      </c>
      <c r="L14423" s="10">
        <v>43885</v>
      </c>
    </row>
    <row r="14424" spans="1:12" x14ac:dyDescent="0.2">
      <c r="A14424" t="s">
        <v>444</v>
      </c>
      <c r="B14424">
        <v>91</v>
      </c>
      <c r="C14424">
        <v>80</v>
      </c>
      <c r="D14424">
        <v>2</v>
      </c>
      <c r="E14424" t="s">
        <v>454</v>
      </c>
      <c r="F14424">
        <v>0</v>
      </c>
      <c r="G14424">
        <v>0</v>
      </c>
      <c r="H14424">
        <v>0</v>
      </c>
      <c r="I14424">
        <v>2</v>
      </c>
      <c r="J14424">
        <v>2</v>
      </c>
      <c r="K14424">
        <v>0</v>
      </c>
      <c r="L14424" s="10">
        <v>43885</v>
      </c>
    </row>
    <row r="14425" spans="1:12" x14ac:dyDescent="0.2">
      <c r="A14425" t="s">
        <v>444</v>
      </c>
      <c r="B14425">
        <v>91</v>
      </c>
      <c r="C14425">
        <v>80</v>
      </c>
      <c r="D14425">
        <v>2</v>
      </c>
      <c r="E14425" t="s">
        <v>455</v>
      </c>
      <c r="F14425">
        <v>0</v>
      </c>
      <c r="G14425">
        <v>0</v>
      </c>
      <c r="H14425">
        <v>0</v>
      </c>
      <c r="I14425">
        <v>1</v>
      </c>
      <c r="J14425">
        <v>1</v>
      </c>
      <c r="K14425">
        <v>0</v>
      </c>
      <c r="L14425" s="10">
        <v>43885</v>
      </c>
    </row>
    <row r="14426" spans="1:12" x14ac:dyDescent="0.2">
      <c r="A14426" t="s">
        <v>456</v>
      </c>
      <c r="B14426">
        <v>18</v>
      </c>
      <c r="C14426">
        <v>18</v>
      </c>
      <c r="D14426">
        <v>0</v>
      </c>
      <c r="E14426" t="s">
        <v>457</v>
      </c>
      <c r="F14426">
        <v>0</v>
      </c>
      <c r="G14426">
        <v>0</v>
      </c>
      <c r="H14426">
        <v>0</v>
      </c>
      <c r="I14426">
        <v>15</v>
      </c>
      <c r="J14426">
        <v>15</v>
      </c>
      <c r="K14426">
        <v>0</v>
      </c>
      <c r="L14426" s="10">
        <v>43885</v>
      </c>
    </row>
    <row r="14427" spans="1:12" x14ac:dyDescent="0.2">
      <c r="A14427" t="s">
        <v>456</v>
      </c>
      <c r="B14427">
        <v>18</v>
      </c>
      <c r="C14427">
        <v>18</v>
      </c>
      <c r="D14427">
        <v>0</v>
      </c>
      <c r="E14427" t="s">
        <v>458</v>
      </c>
      <c r="F14427">
        <v>0</v>
      </c>
      <c r="G14427">
        <v>0</v>
      </c>
      <c r="H14427">
        <v>0</v>
      </c>
      <c r="I14427">
        <v>3</v>
      </c>
      <c r="J14427">
        <v>3</v>
      </c>
      <c r="K14427">
        <v>0</v>
      </c>
      <c r="L14427" s="10">
        <v>43885</v>
      </c>
    </row>
    <row r="14428" spans="1:12" x14ac:dyDescent="0.2">
      <c r="A14428" t="s">
        <v>459</v>
      </c>
      <c r="B14428">
        <v>1</v>
      </c>
      <c r="C14428">
        <v>1</v>
      </c>
      <c r="D14428">
        <v>0</v>
      </c>
      <c r="E14428" t="s">
        <v>460</v>
      </c>
      <c r="F14428">
        <v>0</v>
      </c>
      <c r="G14428">
        <v>0</v>
      </c>
      <c r="H14428">
        <v>0</v>
      </c>
      <c r="I14428">
        <v>1</v>
      </c>
      <c r="J14428">
        <v>1</v>
      </c>
      <c r="K14428">
        <v>0</v>
      </c>
      <c r="L14428" s="10">
        <v>43885</v>
      </c>
    </row>
    <row r="14429" spans="1:12" x14ac:dyDescent="0.2">
      <c r="A14429" t="s">
        <v>536</v>
      </c>
      <c r="B14429">
        <v>2</v>
      </c>
      <c r="C14429">
        <v>0</v>
      </c>
      <c r="D14429">
        <v>0</v>
      </c>
      <c r="E14429" t="s">
        <v>536</v>
      </c>
      <c r="F14429">
        <v>0</v>
      </c>
      <c r="G14429">
        <v>0</v>
      </c>
      <c r="H14429">
        <v>0</v>
      </c>
      <c r="I14429">
        <v>2</v>
      </c>
      <c r="J14429">
        <v>0</v>
      </c>
      <c r="K14429">
        <v>0</v>
      </c>
      <c r="L14429" s="10">
        <v>43885</v>
      </c>
    </row>
    <row r="14430" spans="1:12" x14ac:dyDescent="0.2">
      <c r="A14430" t="s">
        <v>231</v>
      </c>
      <c r="B14430">
        <v>146</v>
      </c>
      <c r="C14430">
        <v>104</v>
      </c>
      <c r="D14430">
        <v>2</v>
      </c>
      <c r="E14430" t="s">
        <v>233</v>
      </c>
      <c r="F14430">
        <v>0</v>
      </c>
      <c r="G14430">
        <v>0</v>
      </c>
      <c r="H14430">
        <v>0</v>
      </c>
      <c r="I14430">
        <v>32</v>
      </c>
      <c r="J14430">
        <v>18</v>
      </c>
      <c r="K14430">
        <v>0</v>
      </c>
      <c r="L14430" s="10">
        <v>43886</v>
      </c>
    </row>
    <row r="14431" spans="1:12" x14ac:dyDescent="0.2">
      <c r="A14431" t="s">
        <v>231</v>
      </c>
      <c r="B14431">
        <v>146</v>
      </c>
      <c r="C14431">
        <v>104</v>
      </c>
      <c r="D14431">
        <v>2</v>
      </c>
      <c r="E14431" t="s">
        <v>232</v>
      </c>
      <c r="F14431">
        <v>0</v>
      </c>
      <c r="G14431">
        <v>0</v>
      </c>
      <c r="H14431">
        <v>0</v>
      </c>
      <c r="I14431">
        <v>36</v>
      </c>
      <c r="J14431">
        <v>23</v>
      </c>
      <c r="K14431">
        <v>1</v>
      </c>
      <c r="L14431" s="10">
        <v>43886</v>
      </c>
    </row>
    <row r="14432" spans="1:12" x14ac:dyDescent="0.2">
      <c r="A14432" t="s">
        <v>231</v>
      </c>
      <c r="B14432">
        <v>146</v>
      </c>
      <c r="C14432">
        <v>104</v>
      </c>
      <c r="D14432">
        <v>2</v>
      </c>
      <c r="E14432" t="s">
        <v>234</v>
      </c>
      <c r="F14432">
        <v>0</v>
      </c>
      <c r="G14432">
        <v>0</v>
      </c>
      <c r="H14432">
        <v>0</v>
      </c>
      <c r="I14432">
        <v>23</v>
      </c>
      <c r="J14432">
        <v>14</v>
      </c>
      <c r="K14432">
        <v>0</v>
      </c>
      <c r="L14432" s="10">
        <v>43886</v>
      </c>
    </row>
    <row r="14433" spans="1:12" x14ac:dyDescent="0.2">
      <c r="A14433" t="s">
        <v>231</v>
      </c>
      <c r="B14433">
        <v>146</v>
      </c>
      <c r="C14433">
        <v>104</v>
      </c>
      <c r="D14433">
        <v>2</v>
      </c>
      <c r="E14433" t="s">
        <v>235</v>
      </c>
      <c r="F14433">
        <v>0</v>
      </c>
      <c r="G14433">
        <v>0</v>
      </c>
      <c r="H14433">
        <v>0</v>
      </c>
      <c r="I14433">
        <v>17</v>
      </c>
      <c r="J14433">
        <v>13</v>
      </c>
      <c r="K14433">
        <v>0</v>
      </c>
      <c r="L14433" s="10">
        <v>43886</v>
      </c>
    </row>
    <row r="14434" spans="1:12" x14ac:dyDescent="0.2">
      <c r="A14434" t="s">
        <v>231</v>
      </c>
      <c r="B14434">
        <v>146</v>
      </c>
      <c r="C14434">
        <v>104</v>
      </c>
      <c r="D14434">
        <v>2</v>
      </c>
      <c r="E14434" t="s">
        <v>237</v>
      </c>
      <c r="F14434">
        <v>0</v>
      </c>
      <c r="G14434">
        <v>0</v>
      </c>
      <c r="H14434">
        <v>0</v>
      </c>
      <c r="I14434">
        <v>10</v>
      </c>
      <c r="J14434">
        <v>8</v>
      </c>
      <c r="K14434">
        <v>1</v>
      </c>
      <c r="L14434" s="10">
        <v>43886</v>
      </c>
    </row>
    <row r="14435" spans="1:12" x14ac:dyDescent="0.2">
      <c r="A14435" t="s">
        <v>231</v>
      </c>
      <c r="B14435">
        <v>146</v>
      </c>
      <c r="C14435">
        <v>104</v>
      </c>
      <c r="D14435">
        <v>2</v>
      </c>
      <c r="E14435" t="s">
        <v>239</v>
      </c>
      <c r="F14435">
        <v>0</v>
      </c>
      <c r="G14435">
        <v>0</v>
      </c>
      <c r="H14435">
        <v>0</v>
      </c>
      <c r="I14435">
        <v>4</v>
      </c>
      <c r="J14435">
        <v>3</v>
      </c>
      <c r="K14435">
        <v>0</v>
      </c>
      <c r="L14435" s="10">
        <v>43886</v>
      </c>
    </row>
    <row r="14436" spans="1:12" x14ac:dyDescent="0.2">
      <c r="A14436" t="s">
        <v>231</v>
      </c>
      <c r="B14436">
        <v>146</v>
      </c>
      <c r="C14436">
        <v>104</v>
      </c>
      <c r="D14436">
        <v>2</v>
      </c>
      <c r="E14436" t="s">
        <v>238</v>
      </c>
      <c r="F14436">
        <v>0</v>
      </c>
      <c r="G14436">
        <v>0</v>
      </c>
      <c r="H14436">
        <v>0</v>
      </c>
      <c r="I14436">
        <v>10</v>
      </c>
      <c r="J14436">
        <v>10</v>
      </c>
      <c r="K14436">
        <v>0</v>
      </c>
      <c r="L14436" s="10">
        <v>43886</v>
      </c>
    </row>
    <row r="14437" spans="1:12" x14ac:dyDescent="0.2">
      <c r="A14437" t="s">
        <v>231</v>
      </c>
      <c r="B14437">
        <v>146</v>
      </c>
      <c r="C14437">
        <v>104</v>
      </c>
      <c r="D14437">
        <v>2</v>
      </c>
      <c r="E14437" t="s">
        <v>236</v>
      </c>
      <c r="F14437">
        <v>0</v>
      </c>
      <c r="G14437">
        <v>0</v>
      </c>
      <c r="H14437">
        <v>0</v>
      </c>
      <c r="I14437">
        <v>10</v>
      </c>
      <c r="J14437">
        <v>10</v>
      </c>
      <c r="K14437">
        <v>0</v>
      </c>
      <c r="L14437" s="10">
        <v>43886</v>
      </c>
    </row>
    <row r="14438" spans="1:12" x14ac:dyDescent="0.2">
      <c r="A14438" t="s">
        <v>231</v>
      </c>
      <c r="B14438">
        <v>146</v>
      </c>
      <c r="C14438">
        <v>104</v>
      </c>
      <c r="D14438">
        <v>2</v>
      </c>
      <c r="E14438" t="s">
        <v>240</v>
      </c>
      <c r="F14438">
        <v>0</v>
      </c>
      <c r="G14438">
        <v>0</v>
      </c>
      <c r="H14438">
        <v>0</v>
      </c>
      <c r="I14438">
        <v>4</v>
      </c>
      <c r="J14438">
        <v>4</v>
      </c>
      <c r="K14438">
        <v>0</v>
      </c>
      <c r="L14438" s="10">
        <v>43886</v>
      </c>
    </row>
    <row r="14439" spans="1:12" x14ac:dyDescent="0.2">
      <c r="A14439" t="s">
        <v>231</v>
      </c>
      <c r="B14439">
        <v>146</v>
      </c>
      <c r="C14439">
        <v>104</v>
      </c>
      <c r="D14439">
        <v>2</v>
      </c>
      <c r="E14439" t="s">
        <v>28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0</v>
      </c>
      <c r="L14439" s="10">
        <v>43886</v>
      </c>
    </row>
    <row r="14440" spans="1:12" x14ac:dyDescent="0.2">
      <c r="A14440" t="s">
        <v>456</v>
      </c>
      <c r="B14440">
        <v>18</v>
      </c>
      <c r="C14440">
        <v>18</v>
      </c>
      <c r="D14440">
        <v>0</v>
      </c>
      <c r="E14440" t="s">
        <v>457</v>
      </c>
      <c r="F14440">
        <v>0</v>
      </c>
      <c r="G14440">
        <v>0</v>
      </c>
      <c r="H14440">
        <v>0</v>
      </c>
      <c r="I14440">
        <v>15</v>
      </c>
      <c r="J14440">
        <v>15</v>
      </c>
      <c r="K14440">
        <v>0</v>
      </c>
      <c r="L14440" s="10">
        <v>43886</v>
      </c>
    </row>
    <row r="14441" spans="1:12" x14ac:dyDescent="0.2">
      <c r="A14441" t="s">
        <v>456</v>
      </c>
      <c r="B14441">
        <v>18</v>
      </c>
      <c r="C14441">
        <v>18</v>
      </c>
      <c r="D14441">
        <v>0</v>
      </c>
      <c r="E14441" t="s">
        <v>458</v>
      </c>
      <c r="F14441">
        <v>0</v>
      </c>
      <c r="G14441">
        <v>0</v>
      </c>
      <c r="H14441">
        <v>0</v>
      </c>
      <c r="I14441">
        <v>3</v>
      </c>
      <c r="J14441">
        <v>3</v>
      </c>
      <c r="K14441">
        <v>0</v>
      </c>
      <c r="L14441" s="10">
        <v>43886</v>
      </c>
    </row>
    <row r="14442" spans="1:12" x14ac:dyDescent="0.2">
      <c r="A14442" t="s">
        <v>459</v>
      </c>
      <c r="B14442">
        <v>1</v>
      </c>
      <c r="C14442">
        <v>1</v>
      </c>
      <c r="D14442">
        <v>0</v>
      </c>
      <c r="E14442" t="s">
        <v>460</v>
      </c>
      <c r="F14442">
        <v>0</v>
      </c>
      <c r="G14442">
        <v>0</v>
      </c>
      <c r="H14442">
        <v>0</v>
      </c>
      <c r="I14442">
        <v>1</v>
      </c>
      <c r="J14442">
        <v>1</v>
      </c>
      <c r="K14442">
        <v>0</v>
      </c>
      <c r="L14442" s="10">
        <v>43886</v>
      </c>
    </row>
    <row r="14443" spans="1:12" x14ac:dyDescent="0.2">
      <c r="A14443" t="s">
        <v>536</v>
      </c>
      <c r="B14443">
        <v>2</v>
      </c>
      <c r="C14443">
        <v>0</v>
      </c>
      <c r="D14443">
        <v>0</v>
      </c>
      <c r="E14443" t="s">
        <v>536</v>
      </c>
      <c r="F14443">
        <v>0</v>
      </c>
      <c r="G14443">
        <v>0</v>
      </c>
      <c r="H14443">
        <v>0</v>
      </c>
      <c r="I14443">
        <v>2</v>
      </c>
      <c r="J14443">
        <v>0</v>
      </c>
      <c r="K14443">
        <v>0</v>
      </c>
      <c r="L14443" s="10">
        <v>43886</v>
      </c>
    </row>
    <row r="14444" spans="1:12" x14ac:dyDescent="0.2">
      <c r="A14444" t="s">
        <v>444</v>
      </c>
      <c r="B14444">
        <v>91</v>
      </c>
      <c r="C14444">
        <v>81</v>
      </c>
      <c r="D14444">
        <v>2</v>
      </c>
      <c r="E14444" t="s">
        <v>445</v>
      </c>
      <c r="F14444">
        <v>0</v>
      </c>
      <c r="G14444">
        <v>0</v>
      </c>
      <c r="H14444">
        <v>0</v>
      </c>
      <c r="I14444">
        <v>36</v>
      </c>
      <c r="J14444">
        <v>31</v>
      </c>
      <c r="K14444">
        <v>2</v>
      </c>
      <c r="L14444" s="10">
        <v>43887</v>
      </c>
    </row>
    <row r="14445" spans="1:12" x14ac:dyDescent="0.2">
      <c r="A14445" t="s">
        <v>444</v>
      </c>
      <c r="B14445">
        <v>91</v>
      </c>
      <c r="C14445">
        <v>81</v>
      </c>
      <c r="D14445">
        <v>2</v>
      </c>
      <c r="E14445" t="s">
        <v>446</v>
      </c>
      <c r="F14445">
        <v>0</v>
      </c>
      <c r="G14445">
        <v>0</v>
      </c>
      <c r="H14445">
        <v>0</v>
      </c>
      <c r="I14445">
        <v>9</v>
      </c>
      <c r="J14445">
        <v>6</v>
      </c>
      <c r="K14445">
        <v>0</v>
      </c>
      <c r="L14445" s="10">
        <v>43887</v>
      </c>
    </row>
    <row r="14446" spans="1:12" x14ac:dyDescent="0.2">
      <c r="A14446" t="s">
        <v>444</v>
      </c>
      <c r="B14446">
        <v>91</v>
      </c>
      <c r="C14446">
        <v>81</v>
      </c>
      <c r="D14446">
        <v>2</v>
      </c>
      <c r="E14446" t="s">
        <v>449</v>
      </c>
      <c r="F14446">
        <v>0</v>
      </c>
      <c r="G14446">
        <v>0</v>
      </c>
      <c r="H14446">
        <v>0</v>
      </c>
      <c r="I14446">
        <v>9</v>
      </c>
      <c r="J14446">
        <v>8</v>
      </c>
      <c r="K14446">
        <v>0</v>
      </c>
      <c r="L14446" s="10">
        <v>43887</v>
      </c>
    </row>
    <row r="14447" spans="1:12" x14ac:dyDescent="0.2">
      <c r="A14447" t="s">
        <v>444</v>
      </c>
      <c r="B14447">
        <v>91</v>
      </c>
      <c r="C14447">
        <v>81</v>
      </c>
      <c r="D14447">
        <v>2</v>
      </c>
      <c r="E14447" t="s">
        <v>450</v>
      </c>
      <c r="F14447">
        <v>0</v>
      </c>
      <c r="G14447">
        <v>0</v>
      </c>
      <c r="H14447">
        <v>0</v>
      </c>
      <c r="I14447">
        <v>4</v>
      </c>
      <c r="J14447">
        <v>3</v>
      </c>
      <c r="K14447">
        <v>0</v>
      </c>
      <c r="L14447" s="10">
        <v>43887</v>
      </c>
    </row>
    <row r="14448" spans="1:12" x14ac:dyDescent="0.2">
      <c r="A14448" t="s">
        <v>444</v>
      </c>
      <c r="B14448">
        <v>91</v>
      </c>
      <c r="C14448">
        <v>81</v>
      </c>
      <c r="D14448">
        <v>2</v>
      </c>
      <c r="E14448" t="s">
        <v>452</v>
      </c>
      <c r="F14448">
        <v>0</v>
      </c>
      <c r="G14448">
        <v>0</v>
      </c>
      <c r="H14448">
        <v>0</v>
      </c>
      <c r="I14448">
        <v>3</v>
      </c>
      <c r="J14448">
        <v>2</v>
      </c>
      <c r="K14448">
        <v>0</v>
      </c>
      <c r="L14448" s="10">
        <v>43887</v>
      </c>
    </row>
    <row r="14449" spans="1:12" x14ac:dyDescent="0.2">
      <c r="A14449" t="s">
        <v>444</v>
      </c>
      <c r="B14449">
        <v>91</v>
      </c>
      <c r="C14449">
        <v>81</v>
      </c>
      <c r="D14449">
        <v>2</v>
      </c>
      <c r="E14449" t="s">
        <v>448</v>
      </c>
      <c r="F14449">
        <v>0</v>
      </c>
      <c r="G14449">
        <v>0</v>
      </c>
      <c r="H14449">
        <v>0</v>
      </c>
      <c r="I14449">
        <v>12</v>
      </c>
      <c r="J14449">
        <v>12</v>
      </c>
      <c r="K14449">
        <v>0</v>
      </c>
      <c r="L14449" s="10">
        <v>43887</v>
      </c>
    </row>
    <row r="14450" spans="1:12" x14ac:dyDescent="0.2">
      <c r="A14450" t="s">
        <v>444</v>
      </c>
      <c r="B14450">
        <v>91</v>
      </c>
      <c r="C14450">
        <v>81</v>
      </c>
      <c r="D14450">
        <v>2</v>
      </c>
      <c r="E14450" t="s">
        <v>447</v>
      </c>
      <c r="F14450">
        <v>0</v>
      </c>
      <c r="G14450">
        <v>0</v>
      </c>
      <c r="H14450">
        <v>0</v>
      </c>
      <c r="I14450">
        <v>8</v>
      </c>
      <c r="J14450">
        <v>8</v>
      </c>
      <c r="K14450">
        <v>0</v>
      </c>
      <c r="L14450" s="10">
        <v>43887</v>
      </c>
    </row>
    <row r="14451" spans="1:12" x14ac:dyDescent="0.2">
      <c r="A14451" t="s">
        <v>444</v>
      </c>
      <c r="B14451">
        <v>91</v>
      </c>
      <c r="C14451">
        <v>81</v>
      </c>
      <c r="D14451">
        <v>2</v>
      </c>
      <c r="E14451" t="s">
        <v>451</v>
      </c>
      <c r="F14451">
        <v>0</v>
      </c>
      <c r="G14451">
        <v>0</v>
      </c>
      <c r="H14451">
        <v>0</v>
      </c>
      <c r="I14451">
        <v>4</v>
      </c>
      <c r="J14451">
        <v>4</v>
      </c>
      <c r="K14451">
        <v>0</v>
      </c>
      <c r="L14451" s="10">
        <v>43887</v>
      </c>
    </row>
    <row r="14452" spans="1:12" x14ac:dyDescent="0.2">
      <c r="A14452" t="s">
        <v>444</v>
      </c>
      <c r="B14452">
        <v>91</v>
      </c>
      <c r="C14452">
        <v>81</v>
      </c>
      <c r="D14452">
        <v>2</v>
      </c>
      <c r="E14452" t="s">
        <v>453</v>
      </c>
      <c r="F14452">
        <v>0</v>
      </c>
      <c r="G14452">
        <v>0</v>
      </c>
      <c r="H14452">
        <v>0</v>
      </c>
      <c r="I14452">
        <v>3</v>
      </c>
      <c r="J14452">
        <v>3</v>
      </c>
      <c r="K14452">
        <v>0</v>
      </c>
      <c r="L14452" s="10">
        <v>43887</v>
      </c>
    </row>
    <row r="14453" spans="1:12" x14ac:dyDescent="0.2">
      <c r="A14453" t="s">
        <v>444</v>
      </c>
      <c r="B14453">
        <v>91</v>
      </c>
      <c r="C14453">
        <v>81</v>
      </c>
      <c r="D14453">
        <v>2</v>
      </c>
      <c r="E14453" t="s">
        <v>454</v>
      </c>
      <c r="F14453">
        <v>0</v>
      </c>
      <c r="G14453">
        <v>0</v>
      </c>
      <c r="H14453">
        <v>0</v>
      </c>
      <c r="I14453">
        <v>2</v>
      </c>
      <c r="J14453">
        <v>2</v>
      </c>
      <c r="K14453">
        <v>0</v>
      </c>
      <c r="L14453" s="10">
        <v>43887</v>
      </c>
    </row>
    <row r="14454" spans="1:12" x14ac:dyDescent="0.2">
      <c r="A14454" t="s">
        <v>444</v>
      </c>
      <c r="B14454">
        <v>91</v>
      </c>
      <c r="C14454">
        <v>81</v>
      </c>
      <c r="D14454">
        <v>2</v>
      </c>
      <c r="E14454" t="s">
        <v>455</v>
      </c>
      <c r="F14454">
        <v>0</v>
      </c>
      <c r="G14454">
        <v>0</v>
      </c>
      <c r="H14454">
        <v>0</v>
      </c>
      <c r="I14454">
        <v>1</v>
      </c>
      <c r="J14454">
        <v>1</v>
      </c>
      <c r="K14454">
        <v>0</v>
      </c>
      <c r="L14454" s="10">
        <v>43887</v>
      </c>
    </row>
    <row r="14455" spans="1:12" x14ac:dyDescent="0.2">
      <c r="A14455" t="s">
        <v>444</v>
      </c>
      <c r="B14455">
        <v>91</v>
      </c>
      <c r="C14455">
        <v>81</v>
      </c>
      <c r="D14455">
        <v>2</v>
      </c>
      <c r="E14455" t="s">
        <v>28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 s="10">
        <v>43887</v>
      </c>
    </row>
    <row r="14456" spans="1:12" x14ac:dyDescent="0.2">
      <c r="A14456" t="s">
        <v>456</v>
      </c>
      <c r="B14456">
        <v>18</v>
      </c>
      <c r="C14456">
        <v>18</v>
      </c>
      <c r="D14456">
        <v>0</v>
      </c>
      <c r="E14456" t="s">
        <v>457</v>
      </c>
      <c r="F14456">
        <v>0</v>
      </c>
      <c r="G14456">
        <v>0</v>
      </c>
      <c r="H14456">
        <v>0</v>
      </c>
      <c r="I14456">
        <v>15</v>
      </c>
      <c r="J14456">
        <v>15</v>
      </c>
      <c r="K14456">
        <v>0</v>
      </c>
      <c r="L14456" s="10">
        <v>43887</v>
      </c>
    </row>
    <row r="14457" spans="1:12" x14ac:dyDescent="0.2">
      <c r="A14457" t="s">
        <v>456</v>
      </c>
      <c r="B14457">
        <v>18</v>
      </c>
      <c r="C14457">
        <v>18</v>
      </c>
      <c r="D14457">
        <v>0</v>
      </c>
      <c r="E14457" t="s">
        <v>458</v>
      </c>
      <c r="F14457">
        <v>0</v>
      </c>
      <c r="G14457">
        <v>0</v>
      </c>
      <c r="H14457">
        <v>0</v>
      </c>
      <c r="I14457">
        <v>3</v>
      </c>
      <c r="J14457">
        <v>3</v>
      </c>
      <c r="K14457">
        <v>0</v>
      </c>
      <c r="L14457" s="10">
        <v>43887</v>
      </c>
    </row>
    <row r="14458" spans="1:12" x14ac:dyDescent="0.2">
      <c r="A14458" t="s">
        <v>459</v>
      </c>
      <c r="B14458">
        <v>1</v>
      </c>
      <c r="C14458">
        <v>1</v>
      </c>
      <c r="D14458">
        <v>0</v>
      </c>
      <c r="E14458" t="s">
        <v>460</v>
      </c>
      <c r="F14458">
        <v>0</v>
      </c>
      <c r="G14458">
        <v>0</v>
      </c>
      <c r="H14458">
        <v>0</v>
      </c>
      <c r="I14458">
        <v>1</v>
      </c>
      <c r="J14458">
        <v>1</v>
      </c>
      <c r="K14458">
        <v>0</v>
      </c>
      <c r="L14458" s="10">
        <v>43887</v>
      </c>
    </row>
    <row r="14459" spans="1:12" x14ac:dyDescent="0.2">
      <c r="A14459" t="s">
        <v>536</v>
      </c>
      <c r="B14459">
        <v>2</v>
      </c>
      <c r="C14459">
        <v>0</v>
      </c>
      <c r="D14459">
        <v>0</v>
      </c>
      <c r="E14459" t="s">
        <v>536</v>
      </c>
      <c r="F14459">
        <v>0</v>
      </c>
      <c r="G14459">
        <v>0</v>
      </c>
      <c r="H14459">
        <v>0</v>
      </c>
      <c r="I14459">
        <v>2</v>
      </c>
      <c r="J14459">
        <v>0</v>
      </c>
      <c r="K14459">
        <v>0</v>
      </c>
      <c r="L14459" s="10">
        <v>43887</v>
      </c>
    </row>
    <row r="14460" spans="1:12" x14ac:dyDescent="0.2">
      <c r="A14460" t="s">
        <v>241</v>
      </c>
      <c r="B14460">
        <v>72</v>
      </c>
      <c r="C14460">
        <v>68</v>
      </c>
      <c r="D14460">
        <v>0</v>
      </c>
      <c r="E14460" t="s">
        <v>243</v>
      </c>
      <c r="F14460">
        <v>0</v>
      </c>
      <c r="G14460">
        <v>0</v>
      </c>
      <c r="H14460">
        <v>0</v>
      </c>
      <c r="I14460">
        <v>28</v>
      </c>
      <c r="J14460">
        <v>26</v>
      </c>
      <c r="K14460">
        <v>0</v>
      </c>
      <c r="L14460" s="10">
        <v>43888</v>
      </c>
    </row>
    <row r="14461" spans="1:12" x14ac:dyDescent="0.2">
      <c r="A14461" t="s">
        <v>241</v>
      </c>
      <c r="B14461">
        <v>72</v>
      </c>
      <c r="C14461">
        <v>68</v>
      </c>
      <c r="D14461">
        <v>0</v>
      </c>
      <c r="E14461" t="s">
        <v>242</v>
      </c>
      <c r="F14461">
        <v>0</v>
      </c>
      <c r="G14461">
        <v>0</v>
      </c>
      <c r="H14461">
        <v>0</v>
      </c>
      <c r="I14461">
        <v>33</v>
      </c>
      <c r="J14461">
        <v>32</v>
      </c>
      <c r="K14461">
        <v>0</v>
      </c>
      <c r="L14461" s="10">
        <v>43888</v>
      </c>
    </row>
    <row r="14462" spans="1:12" x14ac:dyDescent="0.2">
      <c r="A14462" t="s">
        <v>241</v>
      </c>
      <c r="B14462">
        <v>72</v>
      </c>
      <c r="C14462">
        <v>68</v>
      </c>
      <c r="D14462">
        <v>0</v>
      </c>
      <c r="E14462" t="s">
        <v>245</v>
      </c>
      <c r="F14462">
        <v>0</v>
      </c>
      <c r="G14462">
        <v>0</v>
      </c>
      <c r="H14462">
        <v>0</v>
      </c>
      <c r="I14462">
        <v>4</v>
      </c>
      <c r="J14462">
        <v>3</v>
      </c>
      <c r="K14462">
        <v>0</v>
      </c>
      <c r="L14462" s="10">
        <v>43888</v>
      </c>
    </row>
    <row r="14463" spans="1:12" x14ac:dyDescent="0.2">
      <c r="A14463" t="s">
        <v>241</v>
      </c>
      <c r="B14463">
        <v>72</v>
      </c>
      <c r="C14463">
        <v>68</v>
      </c>
      <c r="D14463">
        <v>0</v>
      </c>
      <c r="E14463" t="s">
        <v>244</v>
      </c>
      <c r="F14463">
        <v>0</v>
      </c>
      <c r="G14463">
        <v>0</v>
      </c>
      <c r="H14463">
        <v>0</v>
      </c>
      <c r="I14463">
        <v>5</v>
      </c>
      <c r="J14463">
        <v>5</v>
      </c>
      <c r="K14463">
        <v>0</v>
      </c>
      <c r="L14463" s="10">
        <v>43888</v>
      </c>
    </row>
    <row r="14464" spans="1:12" x14ac:dyDescent="0.2">
      <c r="A14464" t="s">
        <v>241</v>
      </c>
      <c r="B14464">
        <v>72</v>
      </c>
      <c r="C14464">
        <v>68</v>
      </c>
      <c r="D14464">
        <v>0</v>
      </c>
      <c r="E14464" t="s">
        <v>246</v>
      </c>
      <c r="F14464">
        <v>0</v>
      </c>
      <c r="G14464">
        <v>0</v>
      </c>
      <c r="H14464">
        <v>0</v>
      </c>
      <c r="I14464">
        <v>1</v>
      </c>
      <c r="J14464">
        <v>1</v>
      </c>
      <c r="K14464">
        <v>0</v>
      </c>
      <c r="L14464" s="10">
        <v>43888</v>
      </c>
    </row>
    <row r="14465" spans="1:12" x14ac:dyDescent="0.2">
      <c r="A14465" t="s">
        <v>241</v>
      </c>
      <c r="B14465">
        <v>72</v>
      </c>
      <c r="C14465">
        <v>68</v>
      </c>
      <c r="D14465">
        <v>0</v>
      </c>
      <c r="E14465" t="s">
        <v>247</v>
      </c>
      <c r="F14465">
        <v>0</v>
      </c>
      <c r="G14465">
        <v>0</v>
      </c>
      <c r="H14465">
        <v>0</v>
      </c>
      <c r="I14465">
        <v>1</v>
      </c>
      <c r="J14465">
        <v>1</v>
      </c>
      <c r="K14465">
        <v>0</v>
      </c>
      <c r="L14465" s="10">
        <v>43888</v>
      </c>
    </row>
    <row r="14466" spans="1:12" x14ac:dyDescent="0.2">
      <c r="A14466" t="s">
        <v>205</v>
      </c>
      <c r="B14466">
        <v>121</v>
      </c>
      <c r="C14466">
        <v>93</v>
      </c>
      <c r="D14466">
        <v>1</v>
      </c>
      <c r="E14466" t="s">
        <v>207</v>
      </c>
      <c r="F14466">
        <v>0</v>
      </c>
      <c r="G14466">
        <v>0</v>
      </c>
      <c r="H14466">
        <v>0</v>
      </c>
      <c r="I14466">
        <v>19</v>
      </c>
      <c r="J14466">
        <v>12</v>
      </c>
      <c r="K14466">
        <v>0</v>
      </c>
      <c r="L14466" s="10">
        <v>43888</v>
      </c>
    </row>
    <row r="14467" spans="1:12" x14ac:dyDescent="0.2">
      <c r="A14467" t="s">
        <v>205</v>
      </c>
      <c r="B14467">
        <v>121</v>
      </c>
      <c r="C14467">
        <v>93</v>
      </c>
      <c r="D14467">
        <v>1</v>
      </c>
      <c r="E14467" t="s">
        <v>206</v>
      </c>
      <c r="F14467">
        <v>0</v>
      </c>
      <c r="G14467">
        <v>0</v>
      </c>
      <c r="H14467">
        <v>0</v>
      </c>
      <c r="I14467">
        <v>28</v>
      </c>
      <c r="J14467">
        <v>23</v>
      </c>
      <c r="K14467">
        <v>0</v>
      </c>
      <c r="L14467" s="10">
        <v>43888</v>
      </c>
    </row>
    <row r="14468" spans="1:12" x14ac:dyDescent="0.2">
      <c r="A14468" t="s">
        <v>205</v>
      </c>
      <c r="B14468">
        <v>121</v>
      </c>
      <c r="C14468">
        <v>93</v>
      </c>
      <c r="D14468">
        <v>1</v>
      </c>
      <c r="E14468" t="s">
        <v>210</v>
      </c>
      <c r="F14468">
        <v>0</v>
      </c>
      <c r="G14468">
        <v>0</v>
      </c>
      <c r="H14468">
        <v>0</v>
      </c>
      <c r="I14468">
        <v>12</v>
      </c>
      <c r="J14468">
        <v>6</v>
      </c>
      <c r="K14468">
        <v>1</v>
      </c>
      <c r="L14468" s="10">
        <v>43888</v>
      </c>
    </row>
    <row r="14469" spans="1:12" x14ac:dyDescent="0.2">
      <c r="A14469" t="s">
        <v>205</v>
      </c>
      <c r="B14469">
        <v>121</v>
      </c>
      <c r="C14469">
        <v>93</v>
      </c>
      <c r="D14469">
        <v>1</v>
      </c>
      <c r="E14469" t="s">
        <v>213</v>
      </c>
      <c r="F14469">
        <v>0</v>
      </c>
      <c r="G14469">
        <v>0</v>
      </c>
      <c r="H14469">
        <v>0</v>
      </c>
      <c r="I14469">
        <v>6</v>
      </c>
      <c r="J14469">
        <v>3</v>
      </c>
      <c r="K14469">
        <v>0</v>
      </c>
      <c r="L14469" s="10">
        <v>43888</v>
      </c>
    </row>
    <row r="14470" spans="1:12" x14ac:dyDescent="0.2">
      <c r="A14470" t="s">
        <v>205</v>
      </c>
      <c r="B14470">
        <v>121</v>
      </c>
      <c r="C14470">
        <v>93</v>
      </c>
      <c r="D14470">
        <v>1</v>
      </c>
      <c r="E14470" t="s">
        <v>215</v>
      </c>
      <c r="F14470">
        <v>0</v>
      </c>
      <c r="G14470">
        <v>0</v>
      </c>
      <c r="H14470">
        <v>0</v>
      </c>
      <c r="I14470">
        <v>4</v>
      </c>
      <c r="J14470">
        <v>1</v>
      </c>
      <c r="K14470">
        <v>0</v>
      </c>
      <c r="L14470" s="10">
        <v>43888</v>
      </c>
    </row>
    <row r="14471" spans="1:12" x14ac:dyDescent="0.2">
      <c r="A14471" t="s">
        <v>205</v>
      </c>
      <c r="B14471">
        <v>121</v>
      </c>
      <c r="C14471">
        <v>93</v>
      </c>
      <c r="D14471">
        <v>1</v>
      </c>
      <c r="E14471" t="s">
        <v>212</v>
      </c>
      <c r="F14471">
        <v>0</v>
      </c>
      <c r="G14471">
        <v>0</v>
      </c>
      <c r="H14471">
        <v>0</v>
      </c>
      <c r="I14471">
        <v>7</v>
      </c>
      <c r="J14471">
        <v>5</v>
      </c>
      <c r="K14471">
        <v>0</v>
      </c>
      <c r="L14471" s="10">
        <v>43888</v>
      </c>
    </row>
    <row r="14472" spans="1:12" x14ac:dyDescent="0.2">
      <c r="A14472" t="s">
        <v>205</v>
      </c>
      <c r="B14472">
        <v>121</v>
      </c>
      <c r="C14472">
        <v>93</v>
      </c>
      <c r="D14472">
        <v>1</v>
      </c>
      <c r="E14472" t="s">
        <v>208</v>
      </c>
      <c r="F14472">
        <v>0</v>
      </c>
      <c r="G14472">
        <v>0</v>
      </c>
      <c r="H14472">
        <v>0</v>
      </c>
      <c r="I14472">
        <v>12</v>
      </c>
      <c r="J14472">
        <v>11</v>
      </c>
      <c r="K14472">
        <v>0</v>
      </c>
      <c r="L14472" s="10">
        <v>43888</v>
      </c>
    </row>
    <row r="14473" spans="1:12" x14ac:dyDescent="0.2">
      <c r="A14473" t="s">
        <v>205</v>
      </c>
      <c r="B14473">
        <v>121</v>
      </c>
      <c r="C14473">
        <v>93</v>
      </c>
      <c r="D14473">
        <v>1</v>
      </c>
      <c r="E14473" t="s">
        <v>214</v>
      </c>
      <c r="F14473">
        <v>0</v>
      </c>
      <c r="G14473">
        <v>0</v>
      </c>
      <c r="H14473">
        <v>0</v>
      </c>
      <c r="I14473">
        <v>7</v>
      </c>
      <c r="J14473">
        <v>6</v>
      </c>
      <c r="K14473">
        <v>0</v>
      </c>
      <c r="L14473" s="10">
        <v>43888</v>
      </c>
    </row>
    <row r="14474" spans="1:12" x14ac:dyDescent="0.2">
      <c r="A14474" t="s">
        <v>205</v>
      </c>
      <c r="B14474">
        <v>121</v>
      </c>
      <c r="C14474">
        <v>93</v>
      </c>
      <c r="D14474">
        <v>1</v>
      </c>
      <c r="E14474" t="s">
        <v>209</v>
      </c>
      <c r="F14474">
        <v>0</v>
      </c>
      <c r="G14474">
        <v>0</v>
      </c>
      <c r="H14474">
        <v>0</v>
      </c>
      <c r="I14474">
        <v>11</v>
      </c>
      <c r="J14474">
        <v>11</v>
      </c>
      <c r="K14474">
        <v>0</v>
      </c>
      <c r="L14474" s="10">
        <v>43888</v>
      </c>
    </row>
    <row r="14475" spans="1:12" x14ac:dyDescent="0.2">
      <c r="A14475" t="s">
        <v>205</v>
      </c>
      <c r="B14475">
        <v>121</v>
      </c>
      <c r="C14475">
        <v>93</v>
      </c>
      <c r="D14475">
        <v>1</v>
      </c>
      <c r="E14475" t="s">
        <v>211</v>
      </c>
      <c r="F14475">
        <v>0</v>
      </c>
      <c r="G14475">
        <v>0</v>
      </c>
      <c r="H14475">
        <v>0</v>
      </c>
      <c r="I14475">
        <v>8</v>
      </c>
      <c r="J14475">
        <v>8</v>
      </c>
      <c r="K14475">
        <v>0</v>
      </c>
      <c r="L14475" s="10">
        <v>43888</v>
      </c>
    </row>
    <row r="14476" spans="1:12" x14ac:dyDescent="0.2">
      <c r="A14476" t="s">
        <v>205</v>
      </c>
      <c r="B14476">
        <v>121</v>
      </c>
      <c r="C14476">
        <v>93</v>
      </c>
      <c r="D14476">
        <v>1</v>
      </c>
      <c r="E14476" t="s">
        <v>216</v>
      </c>
      <c r="F14476">
        <v>0</v>
      </c>
      <c r="G14476">
        <v>0</v>
      </c>
      <c r="H14476">
        <v>0</v>
      </c>
      <c r="I14476">
        <v>3</v>
      </c>
      <c r="J14476">
        <v>3</v>
      </c>
      <c r="K14476">
        <v>0</v>
      </c>
      <c r="L14476" s="10">
        <v>43888</v>
      </c>
    </row>
    <row r="14477" spans="1:12" x14ac:dyDescent="0.2">
      <c r="A14477" t="s">
        <v>205</v>
      </c>
      <c r="B14477">
        <v>121</v>
      </c>
      <c r="C14477">
        <v>93</v>
      </c>
      <c r="D14477">
        <v>1</v>
      </c>
      <c r="E14477" t="s">
        <v>217</v>
      </c>
      <c r="F14477">
        <v>0</v>
      </c>
      <c r="G14477">
        <v>0</v>
      </c>
      <c r="H14477">
        <v>0</v>
      </c>
      <c r="I14477">
        <v>3</v>
      </c>
      <c r="J14477">
        <v>3</v>
      </c>
      <c r="K14477">
        <v>0</v>
      </c>
      <c r="L14477" s="10">
        <v>43888</v>
      </c>
    </row>
    <row r="14478" spans="1:12" x14ac:dyDescent="0.2">
      <c r="A14478" t="s">
        <v>205</v>
      </c>
      <c r="B14478">
        <v>121</v>
      </c>
      <c r="C14478">
        <v>93</v>
      </c>
      <c r="D14478">
        <v>1</v>
      </c>
      <c r="E14478" t="s">
        <v>218</v>
      </c>
      <c r="F14478">
        <v>0</v>
      </c>
      <c r="G14478">
        <v>0</v>
      </c>
      <c r="H14478">
        <v>0</v>
      </c>
      <c r="I14478">
        <v>1</v>
      </c>
      <c r="J14478">
        <v>1</v>
      </c>
      <c r="K14478">
        <v>0</v>
      </c>
      <c r="L14478" s="10">
        <v>43888</v>
      </c>
    </row>
    <row r="14479" spans="1:12" x14ac:dyDescent="0.2">
      <c r="A14479" t="s">
        <v>231</v>
      </c>
      <c r="B14479">
        <v>146</v>
      </c>
      <c r="C14479">
        <v>112</v>
      </c>
      <c r="D14479">
        <v>2</v>
      </c>
      <c r="E14479" t="s">
        <v>233</v>
      </c>
      <c r="F14479">
        <v>0</v>
      </c>
      <c r="G14479">
        <v>0</v>
      </c>
      <c r="H14479">
        <v>0</v>
      </c>
      <c r="I14479">
        <v>32</v>
      </c>
      <c r="J14479">
        <v>19</v>
      </c>
      <c r="K14479">
        <v>0</v>
      </c>
      <c r="L14479" s="10">
        <v>43888</v>
      </c>
    </row>
    <row r="14480" spans="1:12" x14ac:dyDescent="0.2">
      <c r="A14480" t="s">
        <v>231</v>
      </c>
      <c r="B14480">
        <v>146</v>
      </c>
      <c r="C14480">
        <v>112</v>
      </c>
      <c r="D14480">
        <v>2</v>
      </c>
      <c r="E14480" t="s">
        <v>232</v>
      </c>
      <c r="F14480">
        <v>0</v>
      </c>
      <c r="G14480">
        <v>0</v>
      </c>
      <c r="H14480">
        <v>0</v>
      </c>
      <c r="I14480">
        <v>36</v>
      </c>
      <c r="J14480">
        <v>27</v>
      </c>
      <c r="K14480">
        <v>1</v>
      </c>
      <c r="L14480" s="10">
        <v>43888</v>
      </c>
    </row>
    <row r="14481" spans="1:12" x14ac:dyDescent="0.2">
      <c r="A14481" t="s">
        <v>231</v>
      </c>
      <c r="B14481">
        <v>146</v>
      </c>
      <c r="C14481">
        <v>112</v>
      </c>
      <c r="D14481">
        <v>2</v>
      </c>
      <c r="E14481" t="s">
        <v>234</v>
      </c>
      <c r="F14481">
        <v>0</v>
      </c>
      <c r="G14481">
        <v>0</v>
      </c>
      <c r="H14481">
        <v>0</v>
      </c>
      <c r="I14481">
        <v>23</v>
      </c>
      <c r="J14481">
        <v>15</v>
      </c>
      <c r="K14481">
        <v>0</v>
      </c>
      <c r="L14481" s="10">
        <v>43888</v>
      </c>
    </row>
    <row r="14482" spans="1:12" x14ac:dyDescent="0.2">
      <c r="A14482" t="s">
        <v>231</v>
      </c>
      <c r="B14482">
        <v>146</v>
      </c>
      <c r="C14482">
        <v>112</v>
      </c>
      <c r="D14482">
        <v>2</v>
      </c>
      <c r="E14482" t="s">
        <v>235</v>
      </c>
      <c r="F14482">
        <v>0</v>
      </c>
      <c r="G14482">
        <v>0</v>
      </c>
      <c r="H14482">
        <v>0</v>
      </c>
      <c r="I14482">
        <v>17</v>
      </c>
      <c r="J14482">
        <v>15</v>
      </c>
      <c r="K14482">
        <v>0</v>
      </c>
      <c r="L14482" s="10">
        <v>43888</v>
      </c>
    </row>
    <row r="14483" spans="1:12" x14ac:dyDescent="0.2">
      <c r="A14483" t="s">
        <v>231</v>
      </c>
      <c r="B14483">
        <v>146</v>
      </c>
      <c r="C14483">
        <v>112</v>
      </c>
      <c r="D14483">
        <v>2</v>
      </c>
      <c r="E14483" t="s">
        <v>237</v>
      </c>
      <c r="F14483">
        <v>0</v>
      </c>
      <c r="G14483">
        <v>0</v>
      </c>
      <c r="H14483">
        <v>0</v>
      </c>
      <c r="I14483">
        <v>10</v>
      </c>
      <c r="J14483">
        <v>8</v>
      </c>
      <c r="K14483">
        <v>1</v>
      </c>
      <c r="L14483" s="10">
        <v>43888</v>
      </c>
    </row>
    <row r="14484" spans="1:12" x14ac:dyDescent="0.2">
      <c r="A14484" t="s">
        <v>231</v>
      </c>
      <c r="B14484">
        <v>146</v>
      </c>
      <c r="C14484">
        <v>112</v>
      </c>
      <c r="D14484">
        <v>2</v>
      </c>
      <c r="E14484" t="s">
        <v>238</v>
      </c>
      <c r="F14484">
        <v>0</v>
      </c>
      <c r="G14484">
        <v>0</v>
      </c>
      <c r="H14484">
        <v>0</v>
      </c>
      <c r="I14484">
        <v>10</v>
      </c>
      <c r="J14484">
        <v>10</v>
      </c>
      <c r="K14484">
        <v>0</v>
      </c>
      <c r="L14484" s="10">
        <v>43888</v>
      </c>
    </row>
    <row r="14485" spans="1:12" x14ac:dyDescent="0.2">
      <c r="A14485" t="s">
        <v>231</v>
      </c>
      <c r="B14485">
        <v>146</v>
      </c>
      <c r="C14485">
        <v>112</v>
      </c>
      <c r="D14485">
        <v>2</v>
      </c>
      <c r="E14485" t="s">
        <v>236</v>
      </c>
      <c r="F14485">
        <v>0</v>
      </c>
      <c r="G14485">
        <v>0</v>
      </c>
      <c r="H14485">
        <v>0</v>
      </c>
      <c r="I14485">
        <v>10</v>
      </c>
      <c r="J14485">
        <v>10</v>
      </c>
      <c r="K14485">
        <v>0</v>
      </c>
      <c r="L14485" s="10">
        <v>43888</v>
      </c>
    </row>
    <row r="14486" spans="1:12" x14ac:dyDescent="0.2">
      <c r="A14486" t="s">
        <v>231</v>
      </c>
      <c r="B14486">
        <v>146</v>
      </c>
      <c r="C14486">
        <v>112</v>
      </c>
      <c r="D14486">
        <v>2</v>
      </c>
      <c r="E14486" t="s">
        <v>239</v>
      </c>
      <c r="F14486">
        <v>0</v>
      </c>
      <c r="G14486">
        <v>0</v>
      </c>
      <c r="H14486">
        <v>0</v>
      </c>
      <c r="I14486">
        <v>4</v>
      </c>
      <c r="J14486">
        <v>4</v>
      </c>
      <c r="K14486">
        <v>0</v>
      </c>
      <c r="L14486" s="10">
        <v>43888</v>
      </c>
    </row>
    <row r="14487" spans="1:12" x14ac:dyDescent="0.2">
      <c r="A14487" t="s">
        <v>231</v>
      </c>
      <c r="B14487">
        <v>146</v>
      </c>
      <c r="C14487">
        <v>112</v>
      </c>
      <c r="D14487">
        <v>2</v>
      </c>
      <c r="E14487" t="s">
        <v>240</v>
      </c>
      <c r="F14487">
        <v>0</v>
      </c>
      <c r="G14487">
        <v>0</v>
      </c>
      <c r="H14487">
        <v>0</v>
      </c>
      <c r="I14487">
        <v>4</v>
      </c>
      <c r="J14487">
        <v>4</v>
      </c>
      <c r="K14487">
        <v>0</v>
      </c>
      <c r="L14487" s="10">
        <v>43888</v>
      </c>
    </row>
    <row r="14488" spans="1:12" x14ac:dyDescent="0.2">
      <c r="A14488" t="s">
        <v>456</v>
      </c>
      <c r="B14488">
        <v>18</v>
      </c>
      <c r="C14488">
        <v>18</v>
      </c>
      <c r="D14488">
        <v>0</v>
      </c>
      <c r="E14488" t="s">
        <v>457</v>
      </c>
      <c r="F14488">
        <v>0</v>
      </c>
      <c r="G14488">
        <v>0</v>
      </c>
      <c r="H14488">
        <v>0</v>
      </c>
      <c r="I14488">
        <v>15</v>
      </c>
      <c r="J14488">
        <v>15</v>
      </c>
      <c r="K14488">
        <v>0</v>
      </c>
      <c r="L14488" s="10">
        <v>43888</v>
      </c>
    </row>
    <row r="14489" spans="1:12" x14ac:dyDescent="0.2">
      <c r="A14489" t="s">
        <v>456</v>
      </c>
      <c r="B14489">
        <v>18</v>
      </c>
      <c r="C14489">
        <v>18</v>
      </c>
      <c r="D14489">
        <v>0</v>
      </c>
      <c r="E14489" t="s">
        <v>458</v>
      </c>
      <c r="F14489">
        <v>0</v>
      </c>
      <c r="G14489">
        <v>0</v>
      </c>
      <c r="H14489">
        <v>0</v>
      </c>
      <c r="I14489">
        <v>3</v>
      </c>
      <c r="J14489">
        <v>3</v>
      </c>
      <c r="K14489">
        <v>0</v>
      </c>
      <c r="L14489" s="10">
        <v>43888</v>
      </c>
    </row>
    <row r="14490" spans="1:12" x14ac:dyDescent="0.2">
      <c r="A14490" t="s">
        <v>459</v>
      </c>
      <c r="B14490">
        <v>1</v>
      </c>
      <c r="C14490">
        <v>1</v>
      </c>
      <c r="D14490">
        <v>0</v>
      </c>
      <c r="E14490" t="s">
        <v>460</v>
      </c>
      <c r="F14490">
        <v>0</v>
      </c>
      <c r="G14490">
        <v>0</v>
      </c>
      <c r="H14490">
        <v>0</v>
      </c>
      <c r="I14490">
        <v>1</v>
      </c>
      <c r="J14490">
        <v>1</v>
      </c>
      <c r="K14490">
        <v>0</v>
      </c>
      <c r="L14490" s="10">
        <v>43888</v>
      </c>
    </row>
    <row r="14491" spans="1:12" x14ac:dyDescent="0.2">
      <c r="A14491" t="s">
        <v>536</v>
      </c>
      <c r="B14491">
        <v>2</v>
      </c>
      <c r="C14491">
        <v>0</v>
      </c>
      <c r="D14491">
        <v>0</v>
      </c>
      <c r="E14491" t="s">
        <v>536</v>
      </c>
      <c r="F14491">
        <v>0</v>
      </c>
      <c r="G14491">
        <v>0</v>
      </c>
      <c r="H14491">
        <v>0</v>
      </c>
      <c r="I14491">
        <v>2</v>
      </c>
      <c r="J14491">
        <v>0</v>
      </c>
      <c r="K14491">
        <v>0</v>
      </c>
      <c r="L14491" s="10">
        <v>43888</v>
      </c>
    </row>
    <row r="14492" spans="1:12" x14ac:dyDescent="0.2">
      <c r="A14492" t="s">
        <v>444</v>
      </c>
      <c r="B14492">
        <v>91</v>
      </c>
      <c r="C14492">
        <v>82</v>
      </c>
      <c r="D14492">
        <v>2</v>
      </c>
      <c r="E14492" t="s">
        <v>446</v>
      </c>
      <c r="F14492">
        <v>0</v>
      </c>
      <c r="G14492">
        <v>0</v>
      </c>
      <c r="H14492">
        <v>0</v>
      </c>
      <c r="I14492">
        <v>9</v>
      </c>
      <c r="J14492">
        <v>6</v>
      </c>
      <c r="K14492">
        <v>0</v>
      </c>
      <c r="L14492" s="10">
        <v>43889</v>
      </c>
    </row>
    <row r="14493" spans="1:12" x14ac:dyDescent="0.2">
      <c r="A14493" t="s">
        <v>444</v>
      </c>
      <c r="B14493">
        <v>91</v>
      </c>
      <c r="C14493">
        <v>82</v>
      </c>
      <c r="D14493">
        <v>2</v>
      </c>
      <c r="E14493" t="s">
        <v>445</v>
      </c>
      <c r="F14493">
        <v>0</v>
      </c>
      <c r="G14493">
        <v>0</v>
      </c>
      <c r="H14493">
        <v>0</v>
      </c>
      <c r="I14493">
        <v>36</v>
      </c>
      <c r="J14493">
        <v>32</v>
      </c>
      <c r="K14493">
        <v>2</v>
      </c>
      <c r="L14493" s="10">
        <v>43889</v>
      </c>
    </row>
    <row r="14494" spans="1:12" x14ac:dyDescent="0.2">
      <c r="A14494" t="s">
        <v>444</v>
      </c>
      <c r="B14494">
        <v>91</v>
      </c>
      <c r="C14494">
        <v>82</v>
      </c>
      <c r="D14494">
        <v>2</v>
      </c>
      <c r="E14494" t="s">
        <v>449</v>
      </c>
      <c r="F14494">
        <v>0</v>
      </c>
      <c r="G14494">
        <v>0</v>
      </c>
      <c r="H14494">
        <v>0</v>
      </c>
      <c r="I14494">
        <v>9</v>
      </c>
      <c r="J14494">
        <v>8</v>
      </c>
      <c r="K14494">
        <v>0</v>
      </c>
      <c r="L14494" s="10">
        <v>43889</v>
      </c>
    </row>
    <row r="14495" spans="1:12" x14ac:dyDescent="0.2">
      <c r="A14495" t="s">
        <v>444</v>
      </c>
      <c r="B14495">
        <v>91</v>
      </c>
      <c r="C14495">
        <v>82</v>
      </c>
      <c r="D14495">
        <v>2</v>
      </c>
      <c r="E14495" t="s">
        <v>450</v>
      </c>
      <c r="F14495">
        <v>0</v>
      </c>
      <c r="G14495">
        <v>0</v>
      </c>
      <c r="H14495">
        <v>0</v>
      </c>
      <c r="I14495">
        <v>4</v>
      </c>
      <c r="J14495">
        <v>3</v>
      </c>
      <c r="K14495">
        <v>0</v>
      </c>
      <c r="L14495" s="10">
        <v>43889</v>
      </c>
    </row>
    <row r="14496" spans="1:12" x14ac:dyDescent="0.2">
      <c r="A14496" t="s">
        <v>444</v>
      </c>
      <c r="B14496">
        <v>91</v>
      </c>
      <c r="C14496">
        <v>82</v>
      </c>
      <c r="D14496">
        <v>2</v>
      </c>
      <c r="E14496" t="s">
        <v>452</v>
      </c>
      <c r="F14496">
        <v>0</v>
      </c>
      <c r="G14496">
        <v>0</v>
      </c>
      <c r="H14496">
        <v>0</v>
      </c>
      <c r="I14496">
        <v>3</v>
      </c>
      <c r="J14496">
        <v>2</v>
      </c>
      <c r="K14496">
        <v>0</v>
      </c>
      <c r="L14496" s="10">
        <v>43889</v>
      </c>
    </row>
    <row r="14497" spans="1:12" x14ac:dyDescent="0.2">
      <c r="A14497" t="s">
        <v>444</v>
      </c>
      <c r="B14497">
        <v>91</v>
      </c>
      <c r="C14497">
        <v>82</v>
      </c>
      <c r="D14497">
        <v>2</v>
      </c>
      <c r="E14497" t="s">
        <v>448</v>
      </c>
      <c r="F14497">
        <v>0</v>
      </c>
      <c r="G14497">
        <v>0</v>
      </c>
      <c r="H14497">
        <v>0</v>
      </c>
      <c r="I14497">
        <v>12</v>
      </c>
      <c r="J14497">
        <v>12</v>
      </c>
      <c r="K14497">
        <v>0</v>
      </c>
      <c r="L14497" s="10">
        <v>43889</v>
      </c>
    </row>
    <row r="14498" spans="1:12" x14ac:dyDescent="0.2">
      <c r="A14498" t="s">
        <v>444</v>
      </c>
      <c r="B14498">
        <v>91</v>
      </c>
      <c r="C14498">
        <v>82</v>
      </c>
      <c r="D14498">
        <v>2</v>
      </c>
      <c r="E14498" t="s">
        <v>447</v>
      </c>
      <c r="F14498">
        <v>0</v>
      </c>
      <c r="G14498">
        <v>0</v>
      </c>
      <c r="H14498">
        <v>0</v>
      </c>
      <c r="I14498">
        <v>8</v>
      </c>
      <c r="J14498">
        <v>8</v>
      </c>
      <c r="K14498">
        <v>0</v>
      </c>
      <c r="L14498" s="10">
        <v>43889</v>
      </c>
    </row>
    <row r="14499" spans="1:12" x14ac:dyDescent="0.2">
      <c r="A14499" t="s">
        <v>444</v>
      </c>
      <c r="B14499">
        <v>91</v>
      </c>
      <c r="C14499">
        <v>82</v>
      </c>
      <c r="D14499">
        <v>2</v>
      </c>
      <c r="E14499" t="s">
        <v>451</v>
      </c>
      <c r="F14499">
        <v>0</v>
      </c>
      <c r="G14499">
        <v>0</v>
      </c>
      <c r="H14499">
        <v>0</v>
      </c>
      <c r="I14499">
        <v>4</v>
      </c>
      <c r="J14499">
        <v>4</v>
      </c>
      <c r="K14499">
        <v>0</v>
      </c>
      <c r="L14499" s="10">
        <v>43889</v>
      </c>
    </row>
    <row r="14500" spans="1:12" x14ac:dyDescent="0.2">
      <c r="A14500" t="s">
        <v>444</v>
      </c>
      <c r="B14500">
        <v>91</v>
      </c>
      <c r="C14500">
        <v>82</v>
      </c>
      <c r="D14500">
        <v>2</v>
      </c>
      <c r="E14500" t="s">
        <v>453</v>
      </c>
      <c r="F14500">
        <v>0</v>
      </c>
      <c r="G14500">
        <v>0</v>
      </c>
      <c r="H14500">
        <v>0</v>
      </c>
      <c r="I14500">
        <v>3</v>
      </c>
      <c r="J14500">
        <v>3</v>
      </c>
      <c r="K14500">
        <v>0</v>
      </c>
      <c r="L14500" s="10">
        <v>43889</v>
      </c>
    </row>
    <row r="14501" spans="1:12" x14ac:dyDescent="0.2">
      <c r="A14501" t="s">
        <v>444</v>
      </c>
      <c r="B14501">
        <v>91</v>
      </c>
      <c r="C14501">
        <v>82</v>
      </c>
      <c r="D14501">
        <v>2</v>
      </c>
      <c r="E14501" t="s">
        <v>454</v>
      </c>
      <c r="F14501">
        <v>0</v>
      </c>
      <c r="G14501">
        <v>0</v>
      </c>
      <c r="H14501">
        <v>0</v>
      </c>
      <c r="I14501">
        <v>2</v>
      </c>
      <c r="J14501">
        <v>2</v>
      </c>
      <c r="K14501">
        <v>0</v>
      </c>
      <c r="L14501" s="10">
        <v>43889</v>
      </c>
    </row>
    <row r="14502" spans="1:12" x14ac:dyDescent="0.2">
      <c r="A14502" t="s">
        <v>444</v>
      </c>
      <c r="B14502">
        <v>91</v>
      </c>
      <c r="C14502">
        <v>82</v>
      </c>
      <c r="D14502">
        <v>2</v>
      </c>
      <c r="E14502" t="s">
        <v>455</v>
      </c>
      <c r="F14502">
        <v>0</v>
      </c>
      <c r="G14502">
        <v>0</v>
      </c>
      <c r="H14502">
        <v>0</v>
      </c>
      <c r="I14502">
        <v>1</v>
      </c>
      <c r="J14502">
        <v>1</v>
      </c>
      <c r="K14502">
        <v>0</v>
      </c>
      <c r="L14502" s="10">
        <v>43889</v>
      </c>
    </row>
    <row r="14503" spans="1:12" x14ac:dyDescent="0.2">
      <c r="A14503" t="s">
        <v>444</v>
      </c>
      <c r="B14503">
        <v>91</v>
      </c>
      <c r="C14503">
        <v>82</v>
      </c>
      <c r="D14503">
        <v>2</v>
      </c>
      <c r="E14503" t="s">
        <v>28</v>
      </c>
      <c r="F14503">
        <v>0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 s="10">
        <v>43889</v>
      </c>
    </row>
    <row r="14504" spans="1:12" x14ac:dyDescent="0.2">
      <c r="A14504" t="s">
        <v>231</v>
      </c>
      <c r="B14504">
        <v>146</v>
      </c>
      <c r="C14504">
        <v>112</v>
      </c>
      <c r="D14504">
        <v>2</v>
      </c>
      <c r="E14504" t="s">
        <v>233</v>
      </c>
      <c r="F14504">
        <v>0</v>
      </c>
      <c r="G14504">
        <v>0</v>
      </c>
      <c r="H14504">
        <v>0</v>
      </c>
      <c r="I14504">
        <v>32</v>
      </c>
      <c r="J14504">
        <v>19</v>
      </c>
      <c r="K14504">
        <v>0</v>
      </c>
      <c r="L14504" s="10">
        <v>43889</v>
      </c>
    </row>
    <row r="14505" spans="1:12" x14ac:dyDescent="0.2">
      <c r="A14505" t="s">
        <v>231</v>
      </c>
      <c r="B14505">
        <v>146</v>
      </c>
      <c r="C14505">
        <v>112</v>
      </c>
      <c r="D14505">
        <v>2</v>
      </c>
      <c r="E14505" t="s">
        <v>232</v>
      </c>
      <c r="F14505">
        <v>0</v>
      </c>
      <c r="G14505">
        <v>0</v>
      </c>
      <c r="H14505">
        <v>0</v>
      </c>
      <c r="I14505">
        <v>36</v>
      </c>
      <c r="J14505">
        <v>27</v>
      </c>
      <c r="K14505">
        <v>1</v>
      </c>
      <c r="L14505" s="10">
        <v>43889</v>
      </c>
    </row>
    <row r="14506" spans="1:12" x14ac:dyDescent="0.2">
      <c r="A14506" t="s">
        <v>231</v>
      </c>
      <c r="B14506">
        <v>146</v>
      </c>
      <c r="C14506">
        <v>112</v>
      </c>
      <c r="D14506">
        <v>2</v>
      </c>
      <c r="E14506" t="s">
        <v>234</v>
      </c>
      <c r="F14506">
        <v>0</v>
      </c>
      <c r="G14506">
        <v>0</v>
      </c>
      <c r="H14506">
        <v>0</v>
      </c>
      <c r="I14506">
        <v>23</v>
      </c>
      <c r="J14506">
        <v>15</v>
      </c>
      <c r="K14506">
        <v>0</v>
      </c>
      <c r="L14506" s="10">
        <v>43889</v>
      </c>
    </row>
    <row r="14507" spans="1:12" x14ac:dyDescent="0.2">
      <c r="A14507" t="s">
        <v>231</v>
      </c>
      <c r="B14507">
        <v>146</v>
      </c>
      <c r="C14507">
        <v>112</v>
      </c>
      <c r="D14507">
        <v>2</v>
      </c>
      <c r="E14507" t="s">
        <v>235</v>
      </c>
      <c r="F14507">
        <v>0</v>
      </c>
      <c r="G14507">
        <v>0</v>
      </c>
      <c r="H14507">
        <v>0</v>
      </c>
      <c r="I14507">
        <v>17</v>
      </c>
      <c r="J14507">
        <v>15</v>
      </c>
      <c r="K14507">
        <v>0</v>
      </c>
      <c r="L14507" s="10">
        <v>43889</v>
      </c>
    </row>
    <row r="14508" spans="1:12" x14ac:dyDescent="0.2">
      <c r="A14508" t="s">
        <v>231</v>
      </c>
      <c r="B14508">
        <v>146</v>
      </c>
      <c r="C14508">
        <v>112</v>
      </c>
      <c r="D14508">
        <v>2</v>
      </c>
      <c r="E14508" t="s">
        <v>237</v>
      </c>
      <c r="F14508">
        <v>0</v>
      </c>
      <c r="G14508">
        <v>0</v>
      </c>
      <c r="H14508">
        <v>0</v>
      </c>
      <c r="I14508">
        <v>10</v>
      </c>
      <c r="J14508">
        <v>8</v>
      </c>
      <c r="K14508">
        <v>1</v>
      </c>
      <c r="L14508" s="10">
        <v>43889</v>
      </c>
    </row>
    <row r="14509" spans="1:12" x14ac:dyDescent="0.2">
      <c r="A14509" t="s">
        <v>231</v>
      </c>
      <c r="B14509">
        <v>146</v>
      </c>
      <c r="C14509">
        <v>112</v>
      </c>
      <c r="D14509">
        <v>2</v>
      </c>
      <c r="E14509" t="s">
        <v>238</v>
      </c>
      <c r="F14509">
        <v>0</v>
      </c>
      <c r="G14509">
        <v>0</v>
      </c>
      <c r="H14509">
        <v>0</v>
      </c>
      <c r="I14509">
        <v>10</v>
      </c>
      <c r="J14509">
        <v>10</v>
      </c>
      <c r="K14509">
        <v>0</v>
      </c>
      <c r="L14509" s="10">
        <v>43889</v>
      </c>
    </row>
    <row r="14510" spans="1:12" x14ac:dyDescent="0.2">
      <c r="A14510" t="s">
        <v>231</v>
      </c>
      <c r="B14510">
        <v>146</v>
      </c>
      <c r="C14510">
        <v>112</v>
      </c>
      <c r="D14510">
        <v>2</v>
      </c>
      <c r="E14510" t="s">
        <v>236</v>
      </c>
      <c r="F14510">
        <v>0</v>
      </c>
      <c r="G14510">
        <v>0</v>
      </c>
      <c r="H14510">
        <v>0</v>
      </c>
      <c r="I14510">
        <v>10</v>
      </c>
      <c r="J14510">
        <v>10</v>
      </c>
      <c r="K14510">
        <v>0</v>
      </c>
      <c r="L14510" s="10">
        <v>43889</v>
      </c>
    </row>
    <row r="14511" spans="1:12" x14ac:dyDescent="0.2">
      <c r="A14511" t="s">
        <v>231</v>
      </c>
      <c r="B14511">
        <v>146</v>
      </c>
      <c r="C14511">
        <v>112</v>
      </c>
      <c r="D14511">
        <v>2</v>
      </c>
      <c r="E14511" t="s">
        <v>239</v>
      </c>
      <c r="F14511">
        <v>0</v>
      </c>
      <c r="G14511">
        <v>0</v>
      </c>
      <c r="H14511">
        <v>0</v>
      </c>
      <c r="I14511">
        <v>4</v>
      </c>
      <c r="J14511">
        <v>4</v>
      </c>
      <c r="K14511">
        <v>0</v>
      </c>
      <c r="L14511" s="10">
        <v>43889</v>
      </c>
    </row>
    <row r="14512" spans="1:12" x14ac:dyDescent="0.2">
      <c r="A14512" t="s">
        <v>231</v>
      </c>
      <c r="B14512">
        <v>146</v>
      </c>
      <c r="C14512">
        <v>112</v>
      </c>
      <c r="D14512">
        <v>2</v>
      </c>
      <c r="E14512" t="s">
        <v>240</v>
      </c>
      <c r="F14512">
        <v>0</v>
      </c>
      <c r="G14512">
        <v>0</v>
      </c>
      <c r="H14512">
        <v>0</v>
      </c>
      <c r="I14512">
        <v>4</v>
      </c>
      <c r="J14512">
        <v>4</v>
      </c>
      <c r="K14512">
        <v>0</v>
      </c>
      <c r="L14512" s="10">
        <v>43889</v>
      </c>
    </row>
    <row r="14513" spans="1:12" x14ac:dyDescent="0.2">
      <c r="A14513" t="s">
        <v>456</v>
      </c>
      <c r="B14513">
        <v>18</v>
      </c>
      <c r="C14513">
        <v>18</v>
      </c>
      <c r="D14513">
        <v>0</v>
      </c>
      <c r="E14513" t="s">
        <v>457</v>
      </c>
      <c r="F14513">
        <v>0</v>
      </c>
      <c r="G14513">
        <v>0</v>
      </c>
      <c r="H14513">
        <v>0</v>
      </c>
      <c r="I14513">
        <v>15</v>
      </c>
      <c r="J14513">
        <v>15</v>
      </c>
      <c r="K14513">
        <v>0</v>
      </c>
      <c r="L14513" s="10">
        <v>43889</v>
      </c>
    </row>
    <row r="14514" spans="1:12" x14ac:dyDescent="0.2">
      <c r="A14514" t="s">
        <v>456</v>
      </c>
      <c r="B14514">
        <v>18</v>
      </c>
      <c r="C14514">
        <v>18</v>
      </c>
      <c r="D14514">
        <v>0</v>
      </c>
      <c r="E14514" t="s">
        <v>458</v>
      </c>
      <c r="F14514">
        <v>0</v>
      </c>
      <c r="G14514">
        <v>0</v>
      </c>
      <c r="H14514">
        <v>0</v>
      </c>
      <c r="I14514">
        <v>3</v>
      </c>
      <c r="J14514">
        <v>3</v>
      </c>
      <c r="K14514">
        <v>0</v>
      </c>
      <c r="L14514" s="10">
        <v>43889</v>
      </c>
    </row>
    <row r="14515" spans="1:12" x14ac:dyDescent="0.2">
      <c r="A14515" t="s">
        <v>459</v>
      </c>
      <c r="B14515">
        <v>1</v>
      </c>
      <c r="C14515">
        <v>1</v>
      </c>
      <c r="D14515">
        <v>0</v>
      </c>
      <c r="E14515" t="s">
        <v>460</v>
      </c>
      <c r="F14515">
        <v>0</v>
      </c>
      <c r="G14515">
        <v>0</v>
      </c>
      <c r="H14515">
        <v>0</v>
      </c>
      <c r="I14515">
        <v>1</v>
      </c>
      <c r="J14515">
        <v>1</v>
      </c>
      <c r="K14515">
        <v>0</v>
      </c>
      <c r="L14515" s="10">
        <v>43889</v>
      </c>
    </row>
    <row r="14516" spans="1:12" x14ac:dyDescent="0.2">
      <c r="A14516" t="s">
        <v>536</v>
      </c>
      <c r="B14516">
        <v>2</v>
      </c>
      <c r="C14516">
        <v>0</v>
      </c>
      <c r="D14516">
        <v>0</v>
      </c>
      <c r="E14516" t="s">
        <v>536</v>
      </c>
      <c r="F14516">
        <v>0</v>
      </c>
      <c r="G14516">
        <v>0</v>
      </c>
      <c r="H14516">
        <v>0</v>
      </c>
      <c r="I14516">
        <v>2</v>
      </c>
      <c r="J14516">
        <v>0</v>
      </c>
      <c r="K14516">
        <v>0</v>
      </c>
      <c r="L14516" s="10">
        <v>43889</v>
      </c>
    </row>
    <row r="14517" spans="1:12" x14ac:dyDescent="0.2">
      <c r="A14517" t="s">
        <v>50</v>
      </c>
      <c r="B14517">
        <v>32</v>
      </c>
      <c r="C14517">
        <v>0</v>
      </c>
      <c r="D14517">
        <v>0</v>
      </c>
      <c r="E14517" t="s">
        <v>534</v>
      </c>
      <c r="F14517">
        <v>-2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 s="10">
        <v>43855</v>
      </c>
    </row>
    <row r="14518" spans="1:12" x14ac:dyDescent="0.2">
      <c r="A14518" t="s">
        <v>50</v>
      </c>
      <c r="B14518">
        <v>32</v>
      </c>
      <c r="C14518">
        <v>0</v>
      </c>
      <c r="D14518">
        <v>0</v>
      </c>
      <c r="E14518" t="s">
        <v>533</v>
      </c>
      <c r="F14518">
        <v>-1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 s="10">
        <v>43855</v>
      </c>
    </row>
    <row r="14519" spans="1:12" x14ac:dyDescent="0.2">
      <c r="A14519" t="s">
        <v>219</v>
      </c>
      <c r="B14519">
        <v>7</v>
      </c>
      <c r="C14519">
        <v>0</v>
      </c>
      <c r="D14519">
        <v>0</v>
      </c>
      <c r="E14519" t="s">
        <v>539</v>
      </c>
      <c r="F14519">
        <v>-2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 s="10">
        <v>43855</v>
      </c>
    </row>
    <row r="14520" spans="1:12" x14ac:dyDescent="0.2">
      <c r="A14520" t="s">
        <v>219</v>
      </c>
      <c r="B14520">
        <v>7</v>
      </c>
      <c r="C14520">
        <v>0</v>
      </c>
      <c r="D14520">
        <v>0</v>
      </c>
      <c r="E14520" t="s">
        <v>225</v>
      </c>
      <c r="F14520">
        <v>-1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 s="10">
        <v>43855</v>
      </c>
    </row>
    <row r="14521" spans="1:12" x14ac:dyDescent="0.2">
      <c r="A14521" t="s">
        <v>163</v>
      </c>
      <c r="B14521">
        <v>11</v>
      </c>
      <c r="C14521">
        <v>0</v>
      </c>
      <c r="D14521">
        <v>0</v>
      </c>
      <c r="E14521" t="s">
        <v>537</v>
      </c>
      <c r="F14521">
        <v>-2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 s="10">
        <v>43855</v>
      </c>
    </row>
    <row r="14522" spans="1:12" x14ac:dyDescent="0.2">
      <c r="A14522" t="s">
        <v>163</v>
      </c>
      <c r="B14522">
        <v>11</v>
      </c>
      <c r="C14522">
        <v>0</v>
      </c>
      <c r="D14522">
        <v>0</v>
      </c>
      <c r="E14522" t="s">
        <v>538</v>
      </c>
      <c r="F14522">
        <v>-1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 s="10">
        <v>43855</v>
      </c>
    </row>
    <row r="14523" spans="1:12" x14ac:dyDescent="0.2">
      <c r="A14523" t="s">
        <v>444</v>
      </c>
      <c r="B14523">
        <v>4</v>
      </c>
      <c r="C14523">
        <v>0</v>
      </c>
      <c r="D14523">
        <v>0</v>
      </c>
      <c r="E14523" t="s">
        <v>450</v>
      </c>
      <c r="F14523">
        <v>-1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 s="10">
        <v>43855</v>
      </c>
    </row>
    <row r="14524" spans="1:12" x14ac:dyDescent="0.2">
      <c r="A14524" t="s">
        <v>50</v>
      </c>
      <c r="B14524">
        <v>83</v>
      </c>
      <c r="C14524">
        <v>0</v>
      </c>
      <c r="D14524">
        <v>1</v>
      </c>
      <c r="E14524" t="s">
        <v>489</v>
      </c>
      <c r="F14524">
        <v>-3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 s="10">
        <v>43856</v>
      </c>
    </row>
    <row r="14525" spans="1:12" x14ac:dyDescent="0.2">
      <c r="A14525" t="s">
        <v>337</v>
      </c>
      <c r="B14525">
        <v>46</v>
      </c>
      <c r="C14525">
        <v>0</v>
      </c>
      <c r="D14525">
        <v>0</v>
      </c>
      <c r="E14525" t="s">
        <v>535</v>
      </c>
      <c r="F14525">
        <v>-1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 s="10">
        <v>43856</v>
      </c>
    </row>
    <row r="14526" spans="1:12" x14ac:dyDescent="0.2">
      <c r="A14526" t="s">
        <v>219</v>
      </c>
      <c r="B14526">
        <v>7</v>
      </c>
      <c r="C14526">
        <v>0</v>
      </c>
      <c r="D14526">
        <v>0</v>
      </c>
      <c r="E14526" t="s">
        <v>227</v>
      </c>
      <c r="F14526">
        <v>-2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 s="10">
        <v>43856</v>
      </c>
    </row>
    <row r="14527" spans="1:12" x14ac:dyDescent="0.2">
      <c r="A14527" t="s">
        <v>219</v>
      </c>
      <c r="B14527">
        <v>7</v>
      </c>
      <c r="C14527">
        <v>0</v>
      </c>
      <c r="D14527">
        <v>0</v>
      </c>
      <c r="E14527" t="s">
        <v>221</v>
      </c>
      <c r="F14527">
        <v>-2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 s="10">
        <v>43856</v>
      </c>
    </row>
    <row r="14528" spans="1:12" x14ac:dyDescent="0.2">
      <c r="A14528" t="s">
        <v>219</v>
      </c>
      <c r="B14528">
        <v>7</v>
      </c>
      <c r="C14528">
        <v>0</v>
      </c>
      <c r="D14528">
        <v>0</v>
      </c>
      <c r="E14528" t="s">
        <v>531</v>
      </c>
      <c r="F14528">
        <v>-1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 s="10">
        <v>43856</v>
      </c>
    </row>
    <row r="14529" spans="1:12" x14ac:dyDescent="0.2">
      <c r="A14529" t="s">
        <v>219</v>
      </c>
      <c r="B14529">
        <v>7</v>
      </c>
      <c r="C14529">
        <v>0</v>
      </c>
      <c r="D14529">
        <v>0</v>
      </c>
      <c r="E14529" t="s">
        <v>226</v>
      </c>
      <c r="F14529">
        <v>-1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 s="10">
        <v>43856</v>
      </c>
    </row>
    <row r="14530" spans="1:12" x14ac:dyDescent="0.2">
      <c r="A14530" t="s">
        <v>219</v>
      </c>
      <c r="B14530">
        <v>7</v>
      </c>
      <c r="C14530">
        <v>0</v>
      </c>
      <c r="D14530">
        <v>0</v>
      </c>
      <c r="E14530" t="s">
        <v>532</v>
      </c>
      <c r="F14530">
        <v>-1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 s="10">
        <v>43856</v>
      </c>
    </row>
    <row r="14531" spans="1:12" x14ac:dyDescent="0.2">
      <c r="A14531" t="s">
        <v>444</v>
      </c>
      <c r="B14531">
        <v>7</v>
      </c>
      <c r="C14531">
        <v>0</v>
      </c>
      <c r="D14531">
        <v>0</v>
      </c>
      <c r="E14531" t="s">
        <v>498</v>
      </c>
      <c r="F14531">
        <v>-1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 s="10">
        <v>43856</v>
      </c>
    </row>
    <row r="14532" spans="1:12" x14ac:dyDescent="0.2">
      <c r="A14532" t="s">
        <v>50</v>
      </c>
      <c r="B14532">
        <v>128</v>
      </c>
      <c r="C14532">
        <v>0</v>
      </c>
      <c r="D14532">
        <v>1</v>
      </c>
      <c r="E14532" t="s">
        <v>554</v>
      </c>
      <c r="F14532">
        <v>-7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 s="10">
        <v>43857</v>
      </c>
    </row>
    <row r="14533" spans="1:12" x14ac:dyDescent="0.2">
      <c r="A14533" t="s">
        <v>50</v>
      </c>
      <c r="B14533">
        <v>128</v>
      </c>
      <c r="C14533">
        <v>0</v>
      </c>
      <c r="D14533">
        <v>1</v>
      </c>
      <c r="E14533" t="s">
        <v>528</v>
      </c>
      <c r="F14533">
        <v>-2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 s="10">
        <v>43857</v>
      </c>
    </row>
    <row r="14534" spans="1:12" x14ac:dyDescent="0.2">
      <c r="A14534" t="s">
        <v>305</v>
      </c>
      <c r="B14534">
        <v>69</v>
      </c>
      <c r="C14534">
        <v>0</v>
      </c>
      <c r="D14534">
        <v>0</v>
      </c>
      <c r="E14534" t="s">
        <v>317</v>
      </c>
      <c r="F14534">
        <v>-1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 s="10">
        <v>43857</v>
      </c>
    </row>
    <row r="14535" spans="1:12" x14ac:dyDescent="0.2">
      <c r="A14535" t="s">
        <v>219</v>
      </c>
      <c r="B14535">
        <v>11</v>
      </c>
      <c r="C14535">
        <v>0</v>
      </c>
      <c r="D14535">
        <v>0</v>
      </c>
      <c r="E14535" t="s">
        <v>530</v>
      </c>
      <c r="F14535">
        <v>-2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 s="10">
        <v>43857</v>
      </c>
    </row>
    <row r="14536" spans="1:12" x14ac:dyDescent="0.2">
      <c r="A14536" t="s">
        <v>219</v>
      </c>
      <c r="B14536">
        <v>11</v>
      </c>
      <c r="C14536">
        <v>0</v>
      </c>
      <c r="D14536">
        <v>0</v>
      </c>
      <c r="E14536" t="s">
        <v>520</v>
      </c>
      <c r="F14536">
        <v>-1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 s="10">
        <v>43857</v>
      </c>
    </row>
    <row r="14537" spans="1:12" x14ac:dyDescent="0.2">
      <c r="A14537" t="s">
        <v>219</v>
      </c>
      <c r="B14537">
        <v>11</v>
      </c>
      <c r="C14537">
        <v>0</v>
      </c>
      <c r="D14537">
        <v>0</v>
      </c>
      <c r="E14537" t="s">
        <v>522</v>
      </c>
      <c r="F14537">
        <v>-1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 s="10">
        <v>43857</v>
      </c>
    </row>
    <row r="14538" spans="1:12" x14ac:dyDescent="0.2">
      <c r="A14538" t="s">
        <v>219</v>
      </c>
      <c r="B14538">
        <v>11</v>
      </c>
      <c r="C14538">
        <v>0</v>
      </c>
      <c r="D14538">
        <v>0</v>
      </c>
      <c r="E14538" t="s">
        <v>524</v>
      </c>
      <c r="F14538">
        <v>-1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 s="10">
        <v>43857</v>
      </c>
    </row>
    <row r="14539" spans="1:12" x14ac:dyDescent="0.2">
      <c r="A14539" t="s">
        <v>219</v>
      </c>
      <c r="B14539">
        <v>11</v>
      </c>
      <c r="C14539">
        <v>0</v>
      </c>
      <c r="D14539">
        <v>0</v>
      </c>
      <c r="E14539" t="s">
        <v>519</v>
      </c>
      <c r="F14539">
        <v>-1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 s="10">
        <v>43857</v>
      </c>
    </row>
    <row r="14540" spans="1:12" x14ac:dyDescent="0.2">
      <c r="A14540" t="s">
        <v>219</v>
      </c>
      <c r="B14540">
        <v>11</v>
      </c>
      <c r="C14540">
        <v>0</v>
      </c>
      <c r="D14540">
        <v>0</v>
      </c>
      <c r="E14540" t="s">
        <v>526</v>
      </c>
      <c r="F14540">
        <v>-1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 s="10">
        <v>43857</v>
      </c>
    </row>
    <row r="14541" spans="1:12" x14ac:dyDescent="0.2">
      <c r="A14541" t="s">
        <v>219</v>
      </c>
      <c r="B14541">
        <v>11</v>
      </c>
      <c r="C14541">
        <v>0</v>
      </c>
      <c r="D14541">
        <v>0</v>
      </c>
      <c r="E14541" t="s">
        <v>527</v>
      </c>
      <c r="F14541">
        <v>-1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 s="10">
        <v>43857</v>
      </c>
    </row>
    <row r="14542" spans="1:12" x14ac:dyDescent="0.2">
      <c r="A14542" t="s">
        <v>219</v>
      </c>
      <c r="B14542">
        <v>11</v>
      </c>
      <c r="C14542">
        <v>0</v>
      </c>
      <c r="D14542">
        <v>0</v>
      </c>
      <c r="E14542" t="s">
        <v>521</v>
      </c>
      <c r="F14542">
        <v>-1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 s="10">
        <v>43857</v>
      </c>
    </row>
    <row r="14543" spans="1:12" x14ac:dyDescent="0.2">
      <c r="A14543" t="s">
        <v>219</v>
      </c>
      <c r="B14543">
        <v>11</v>
      </c>
      <c r="C14543">
        <v>0</v>
      </c>
      <c r="D14543">
        <v>0</v>
      </c>
      <c r="E14543" t="s">
        <v>523</v>
      </c>
      <c r="F14543">
        <v>-1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 s="10">
        <v>43857</v>
      </c>
    </row>
    <row r="14544" spans="1:12" x14ac:dyDescent="0.2">
      <c r="A14544" t="s">
        <v>219</v>
      </c>
      <c r="B14544">
        <v>11</v>
      </c>
      <c r="C14544">
        <v>0</v>
      </c>
      <c r="D14544">
        <v>0</v>
      </c>
      <c r="E14544" t="s">
        <v>525</v>
      </c>
      <c r="F14544">
        <v>-1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 s="10">
        <v>43857</v>
      </c>
    </row>
    <row r="14545" spans="1:12" x14ac:dyDescent="0.2">
      <c r="A14545" t="s">
        <v>133</v>
      </c>
      <c r="B14545">
        <v>18</v>
      </c>
      <c r="C14545">
        <v>0</v>
      </c>
      <c r="D14545">
        <v>1</v>
      </c>
      <c r="E14545" t="s">
        <v>529</v>
      </c>
      <c r="F14545">
        <v>-2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 s="10">
        <v>43857</v>
      </c>
    </row>
    <row r="14546" spans="1:12" x14ac:dyDescent="0.2">
      <c r="A14546" t="s">
        <v>50</v>
      </c>
      <c r="B14546">
        <v>168</v>
      </c>
      <c r="C14546">
        <v>0</v>
      </c>
      <c r="D14546">
        <v>1</v>
      </c>
      <c r="E14546" t="s">
        <v>59</v>
      </c>
      <c r="F14546">
        <v>-11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 s="10">
        <v>43858</v>
      </c>
    </row>
    <row r="14547" spans="1:12" x14ac:dyDescent="0.2">
      <c r="A14547" t="s">
        <v>50</v>
      </c>
      <c r="B14547">
        <v>168</v>
      </c>
      <c r="C14547">
        <v>0</v>
      </c>
      <c r="D14547">
        <v>1</v>
      </c>
      <c r="E14547" t="s">
        <v>61</v>
      </c>
      <c r="F14547">
        <v>-9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 s="10">
        <v>43858</v>
      </c>
    </row>
    <row r="14548" spans="1:12" x14ac:dyDescent="0.2">
      <c r="A14548" t="s">
        <v>12</v>
      </c>
      <c r="B14548">
        <v>24</v>
      </c>
      <c r="C14548">
        <v>0</v>
      </c>
      <c r="D14548">
        <v>0</v>
      </c>
      <c r="E14548" t="s">
        <v>516</v>
      </c>
      <c r="F14548">
        <v>-2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 s="10">
        <v>43858</v>
      </c>
    </row>
    <row r="14549" spans="1:12" x14ac:dyDescent="0.2">
      <c r="A14549" t="s">
        <v>276</v>
      </c>
      <c r="B14549">
        <v>10</v>
      </c>
      <c r="C14549">
        <v>0</v>
      </c>
      <c r="D14549">
        <v>0</v>
      </c>
      <c r="E14549" t="s">
        <v>286</v>
      </c>
      <c r="F14549">
        <v>-1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 s="10">
        <v>43858</v>
      </c>
    </row>
    <row r="14550" spans="1:12" x14ac:dyDescent="0.2">
      <c r="A14550" t="s">
        <v>276</v>
      </c>
      <c r="B14550">
        <v>10</v>
      </c>
      <c r="C14550">
        <v>0</v>
      </c>
      <c r="D14550">
        <v>0</v>
      </c>
      <c r="E14550" t="s">
        <v>518</v>
      </c>
      <c r="F14550">
        <v>-1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 s="10">
        <v>43858</v>
      </c>
    </row>
    <row r="14551" spans="1:12" x14ac:dyDescent="0.2">
      <c r="A14551" t="s">
        <v>353</v>
      </c>
      <c r="B14551">
        <v>8</v>
      </c>
      <c r="C14551">
        <v>0</v>
      </c>
      <c r="D14551">
        <v>0</v>
      </c>
      <c r="E14551" t="s">
        <v>477</v>
      </c>
      <c r="F14551">
        <v>-1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 s="10">
        <v>43858</v>
      </c>
    </row>
    <row r="14552" spans="1:12" x14ac:dyDescent="0.2">
      <c r="A14552" t="s">
        <v>444</v>
      </c>
      <c r="B14552">
        <v>19</v>
      </c>
      <c r="C14552">
        <v>0</v>
      </c>
      <c r="D14552">
        <v>0</v>
      </c>
      <c r="E14552" t="s">
        <v>450</v>
      </c>
      <c r="F14552">
        <v>-1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 s="10">
        <v>43858</v>
      </c>
    </row>
    <row r="14553" spans="1:12" x14ac:dyDescent="0.2">
      <c r="A14553" t="s">
        <v>444</v>
      </c>
      <c r="B14553">
        <v>19</v>
      </c>
      <c r="C14553">
        <v>0</v>
      </c>
      <c r="D14553">
        <v>0</v>
      </c>
      <c r="E14553" t="s">
        <v>455</v>
      </c>
      <c r="F14553">
        <v>-1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 s="10">
        <v>43858</v>
      </c>
    </row>
    <row r="14554" spans="1:12" x14ac:dyDescent="0.2">
      <c r="A14554" t="s">
        <v>444</v>
      </c>
      <c r="B14554">
        <v>19</v>
      </c>
      <c r="C14554">
        <v>0</v>
      </c>
      <c r="D14554">
        <v>0</v>
      </c>
      <c r="E14554" t="s">
        <v>448</v>
      </c>
      <c r="F14554">
        <v>-1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 s="10">
        <v>43858</v>
      </c>
    </row>
    <row r="14555" spans="1:12" x14ac:dyDescent="0.2">
      <c r="A14555" t="s">
        <v>29</v>
      </c>
      <c r="B14555">
        <v>277</v>
      </c>
      <c r="C14555">
        <v>5</v>
      </c>
      <c r="D14555">
        <v>0</v>
      </c>
      <c r="E14555" t="s">
        <v>517</v>
      </c>
      <c r="F14555">
        <v>-5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 s="10">
        <v>43859</v>
      </c>
    </row>
    <row r="14556" spans="1:12" x14ac:dyDescent="0.2">
      <c r="A14556" t="s">
        <v>50</v>
      </c>
      <c r="B14556">
        <v>278</v>
      </c>
      <c r="C14556">
        <v>2</v>
      </c>
      <c r="D14556">
        <v>2</v>
      </c>
      <c r="E14556" t="s">
        <v>554</v>
      </c>
      <c r="F14556">
        <v>-16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 s="10">
        <v>43860</v>
      </c>
    </row>
    <row r="14557" spans="1:12" x14ac:dyDescent="0.2">
      <c r="A14557" t="s">
        <v>50</v>
      </c>
      <c r="B14557">
        <v>278</v>
      </c>
      <c r="C14557">
        <v>2</v>
      </c>
      <c r="D14557">
        <v>2</v>
      </c>
      <c r="E14557" t="s">
        <v>489</v>
      </c>
      <c r="F14557">
        <v>-11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 s="10">
        <v>43860</v>
      </c>
    </row>
    <row r="14558" spans="1:12" x14ac:dyDescent="0.2">
      <c r="A14558" t="s">
        <v>50</v>
      </c>
      <c r="B14558">
        <v>278</v>
      </c>
      <c r="C14558">
        <v>2</v>
      </c>
      <c r="D14558">
        <v>2</v>
      </c>
      <c r="E14558" t="s">
        <v>488</v>
      </c>
      <c r="F14558">
        <v>-1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 s="10">
        <v>43860</v>
      </c>
    </row>
    <row r="14559" spans="1:12" x14ac:dyDescent="0.2">
      <c r="A14559" t="s">
        <v>276</v>
      </c>
      <c r="B14559">
        <v>14</v>
      </c>
      <c r="C14559">
        <v>0</v>
      </c>
      <c r="D14559">
        <v>0</v>
      </c>
      <c r="E14559" t="s">
        <v>481</v>
      </c>
      <c r="F14559">
        <v>-1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 s="10">
        <v>43860</v>
      </c>
    </row>
    <row r="14560" spans="1:12" x14ac:dyDescent="0.2">
      <c r="A14560" t="s">
        <v>276</v>
      </c>
      <c r="B14560">
        <v>14</v>
      </c>
      <c r="C14560">
        <v>0</v>
      </c>
      <c r="D14560">
        <v>0</v>
      </c>
      <c r="E14560" t="s">
        <v>514</v>
      </c>
      <c r="F14560">
        <v>-1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 s="10">
        <v>43860</v>
      </c>
    </row>
    <row r="14561" spans="1:12" x14ac:dyDescent="0.2">
      <c r="A14561" t="s">
        <v>289</v>
      </c>
      <c r="B14561">
        <v>46</v>
      </c>
      <c r="C14561">
        <v>1</v>
      </c>
      <c r="D14561">
        <v>1</v>
      </c>
      <c r="E14561" t="s">
        <v>491</v>
      </c>
      <c r="F14561">
        <v>-3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 s="10">
        <v>43860</v>
      </c>
    </row>
    <row r="14562" spans="1:12" x14ac:dyDescent="0.2">
      <c r="A14562" t="s">
        <v>289</v>
      </c>
      <c r="B14562">
        <v>46</v>
      </c>
      <c r="C14562">
        <v>1</v>
      </c>
      <c r="D14562">
        <v>1</v>
      </c>
      <c r="E14562" t="s">
        <v>494</v>
      </c>
      <c r="F14562">
        <v>-2</v>
      </c>
      <c r="G14562">
        <v>0</v>
      </c>
      <c r="H14562">
        <v>-1</v>
      </c>
      <c r="I14562">
        <v>0</v>
      </c>
      <c r="J14562">
        <v>0</v>
      </c>
      <c r="K14562">
        <v>0</v>
      </c>
      <c r="L14562" s="10">
        <v>43860</v>
      </c>
    </row>
    <row r="14563" spans="1:12" x14ac:dyDescent="0.2">
      <c r="A14563" t="s">
        <v>289</v>
      </c>
      <c r="B14563">
        <v>46</v>
      </c>
      <c r="C14563">
        <v>1</v>
      </c>
      <c r="D14563">
        <v>1</v>
      </c>
      <c r="E14563" t="s">
        <v>492</v>
      </c>
      <c r="F14563">
        <v>-2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 s="10">
        <v>43860</v>
      </c>
    </row>
    <row r="14564" spans="1:12" x14ac:dyDescent="0.2">
      <c r="A14564" t="s">
        <v>289</v>
      </c>
      <c r="B14564">
        <v>46</v>
      </c>
      <c r="C14564">
        <v>1</v>
      </c>
      <c r="D14564">
        <v>1</v>
      </c>
      <c r="E14564" t="s">
        <v>493</v>
      </c>
      <c r="F14564">
        <v>-1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 s="10">
        <v>43860</v>
      </c>
    </row>
    <row r="14565" spans="1:12" x14ac:dyDescent="0.2">
      <c r="A14565" t="s">
        <v>289</v>
      </c>
      <c r="B14565">
        <v>46</v>
      </c>
      <c r="C14565">
        <v>1</v>
      </c>
      <c r="D14565">
        <v>1</v>
      </c>
      <c r="E14565" t="s">
        <v>495</v>
      </c>
      <c r="F14565">
        <v>-1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 s="10">
        <v>43860</v>
      </c>
    </row>
    <row r="14566" spans="1:12" x14ac:dyDescent="0.2">
      <c r="A14566" t="s">
        <v>289</v>
      </c>
      <c r="B14566">
        <v>46</v>
      </c>
      <c r="C14566">
        <v>1</v>
      </c>
      <c r="D14566">
        <v>1</v>
      </c>
      <c r="E14566" t="s">
        <v>496</v>
      </c>
      <c r="F14566">
        <v>-1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 s="10">
        <v>43860</v>
      </c>
    </row>
    <row r="14567" spans="1:12" x14ac:dyDescent="0.2">
      <c r="A14567" t="s">
        <v>353</v>
      </c>
      <c r="B14567">
        <v>14</v>
      </c>
      <c r="C14567">
        <v>1</v>
      </c>
      <c r="D14567">
        <v>0</v>
      </c>
      <c r="E14567" t="s">
        <v>355</v>
      </c>
      <c r="F14567">
        <v>-1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 s="10">
        <v>43860</v>
      </c>
    </row>
    <row r="14568" spans="1:12" x14ac:dyDescent="0.2">
      <c r="A14568" t="s">
        <v>115</v>
      </c>
      <c r="B14568">
        <v>112</v>
      </c>
      <c r="C14568">
        <v>5</v>
      </c>
      <c r="D14568">
        <v>1</v>
      </c>
      <c r="E14568" t="s">
        <v>513</v>
      </c>
      <c r="F14568">
        <v>-3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 s="10">
        <v>43860</v>
      </c>
    </row>
    <row r="14569" spans="1:12" x14ac:dyDescent="0.2">
      <c r="A14569" t="s">
        <v>115</v>
      </c>
      <c r="B14569">
        <v>112</v>
      </c>
      <c r="C14569">
        <v>5</v>
      </c>
      <c r="D14569">
        <v>1</v>
      </c>
      <c r="E14569" t="s">
        <v>512</v>
      </c>
      <c r="F14569">
        <v>-1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 s="10">
        <v>43860</v>
      </c>
    </row>
    <row r="14570" spans="1:12" x14ac:dyDescent="0.2">
      <c r="A14570" t="s">
        <v>115</v>
      </c>
      <c r="B14570">
        <v>112</v>
      </c>
      <c r="C14570">
        <v>5</v>
      </c>
      <c r="D14570">
        <v>1</v>
      </c>
      <c r="E14570" t="s">
        <v>511</v>
      </c>
      <c r="F14570">
        <v>-1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 s="10">
        <v>43860</v>
      </c>
    </row>
    <row r="14571" spans="1:12" x14ac:dyDescent="0.2">
      <c r="A14571" t="s">
        <v>98</v>
      </c>
      <c r="B14571">
        <v>114</v>
      </c>
      <c r="C14571">
        <v>4</v>
      </c>
      <c r="D14571">
        <v>1</v>
      </c>
      <c r="E14571" t="s">
        <v>510</v>
      </c>
      <c r="F14571">
        <v>-24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 s="10">
        <v>43860</v>
      </c>
    </row>
    <row r="14572" spans="1:12" x14ac:dyDescent="0.2">
      <c r="A14572" t="s">
        <v>98</v>
      </c>
      <c r="B14572">
        <v>114</v>
      </c>
      <c r="C14572">
        <v>4</v>
      </c>
      <c r="D14572">
        <v>1</v>
      </c>
      <c r="E14572" t="s">
        <v>213</v>
      </c>
      <c r="F14572">
        <v>-21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 s="10">
        <v>43860</v>
      </c>
    </row>
    <row r="14573" spans="1:12" x14ac:dyDescent="0.2">
      <c r="A14573" t="s">
        <v>98</v>
      </c>
      <c r="B14573">
        <v>114</v>
      </c>
      <c r="C14573">
        <v>4</v>
      </c>
      <c r="D14573">
        <v>1</v>
      </c>
      <c r="E14573" t="s">
        <v>502</v>
      </c>
      <c r="F14573">
        <v>-12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 s="10">
        <v>43860</v>
      </c>
    </row>
    <row r="14574" spans="1:12" x14ac:dyDescent="0.2">
      <c r="A14574" t="s">
        <v>98</v>
      </c>
      <c r="B14574">
        <v>114</v>
      </c>
      <c r="C14574">
        <v>4</v>
      </c>
      <c r="D14574">
        <v>1</v>
      </c>
      <c r="E14574" t="s">
        <v>505</v>
      </c>
      <c r="F14574">
        <v>-10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 s="10">
        <v>43860</v>
      </c>
    </row>
    <row r="14575" spans="1:12" x14ac:dyDescent="0.2">
      <c r="A14575" t="s">
        <v>98</v>
      </c>
      <c r="B14575">
        <v>114</v>
      </c>
      <c r="C14575">
        <v>4</v>
      </c>
      <c r="D14575">
        <v>1</v>
      </c>
      <c r="E14575" t="s">
        <v>501</v>
      </c>
      <c r="F14575">
        <v>-10</v>
      </c>
      <c r="G14575">
        <v>-2</v>
      </c>
      <c r="H14575">
        <v>0</v>
      </c>
      <c r="I14575">
        <v>0</v>
      </c>
      <c r="J14575">
        <v>0</v>
      </c>
      <c r="K14575">
        <v>0</v>
      </c>
      <c r="L14575" s="10">
        <v>43860</v>
      </c>
    </row>
    <row r="14576" spans="1:12" x14ac:dyDescent="0.2">
      <c r="A14576" t="s">
        <v>98</v>
      </c>
      <c r="B14576">
        <v>114</v>
      </c>
      <c r="C14576">
        <v>4</v>
      </c>
      <c r="D14576">
        <v>1</v>
      </c>
      <c r="E14576" t="s">
        <v>503</v>
      </c>
      <c r="F14576">
        <v>-8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 s="10">
        <v>43860</v>
      </c>
    </row>
    <row r="14577" spans="1:12" x14ac:dyDescent="0.2">
      <c r="A14577" t="s">
        <v>98</v>
      </c>
      <c r="B14577">
        <v>114</v>
      </c>
      <c r="C14577">
        <v>4</v>
      </c>
      <c r="D14577">
        <v>1</v>
      </c>
      <c r="E14577" t="s">
        <v>504</v>
      </c>
      <c r="F14577">
        <v>-8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 s="10">
        <v>43860</v>
      </c>
    </row>
    <row r="14578" spans="1:12" x14ac:dyDescent="0.2">
      <c r="A14578" t="s">
        <v>98</v>
      </c>
      <c r="B14578">
        <v>114</v>
      </c>
      <c r="C14578">
        <v>4</v>
      </c>
      <c r="D14578">
        <v>1</v>
      </c>
      <c r="E14578" t="s">
        <v>507</v>
      </c>
      <c r="F14578">
        <v>-2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 s="10">
        <v>43860</v>
      </c>
    </row>
    <row r="14579" spans="1:12" x14ac:dyDescent="0.2">
      <c r="A14579" t="s">
        <v>98</v>
      </c>
      <c r="B14579">
        <v>114</v>
      </c>
      <c r="C14579">
        <v>4</v>
      </c>
      <c r="D14579">
        <v>1</v>
      </c>
      <c r="E14579" t="s">
        <v>508</v>
      </c>
      <c r="F14579">
        <v>-2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 s="10">
        <v>43860</v>
      </c>
    </row>
    <row r="14580" spans="1:12" x14ac:dyDescent="0.2">
      <c r="A14580" t="s">
        <v>98</v>
      </c>
      <c r="B14580">
        <v>114</v>
      </c>
      <c r="C14580">
        <v>4</v>
      </c>
      <c r="D14580">
        <v>1</v>
      </c>
      <c r="E14580" t="s">
        <v>506</v>
      </c>
      <c r="F14580">
        <v>-2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 s="10">
        <v>43860</v>
      </c>
    </row>
    <row r="14581" spans="1:12" x14ac:dyDescent="0.2">
      <c r="A14581" t="s">
        <v>98</v>
      </c>
      <c r="B14581">
        <v>114</v>
      </c>
      <c r="C14581">
        <v>4</v>
      </c>
      <c r="D14581">
        <v>1</v>
      </c>
      <c r="E14581" t="s">
        <v>509</v>
      </c>
      <c r="F14581">
        <v>-1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 s="10">
        <v>43860</v>
      </c>
    </row>
    <row r="14582" spans="1:12" x14ac:dyDescent="0.2">
      <c r="A14582" t="s">
        <v>444</v>
      </c>
      <c r="B14582">
        <v>26</v>
      </c>
      <c r="C14582">
        <v>0</v>
      </c>
      <c r="D14582">
        <v>0</v>
      </c>
      <c r="E14582" t="s">
        <v>497</v>
      </c>
      <c r="F14582">
        <v>-2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 s="10">
        <v>43860</v>
      </c>
    </row>
    <row r="14583" spans="1:12" x14ac:dyDescent="0.2">
      <c r="A14583" t="s">
        <v>444</v>
      </c>
      <c r="B14583">
        <v>26</v>
      </c>
      <c r="C14583">
        <v>0</v>
      </c>
      <c r="D14583">
        <v>0</v>
      </c>
      <c r="E14583" t="s">
        <v>498</v>
      </c>
      <c r="F14583">
        <v>-1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 s="10">
        <v>43860</v>
      </c>
    </row>
    <row r="14584" spans="1:12" x14ac:dyDescent="0.2">
      <c r="A14584" t="s">
        <v>444</v>
      </c>
      <c r="B14584">
        <v>26</v>
      </c>
      <c r="C14584">
        <v>0</v>
      </c>
      <c r="D14584">
        <v>0</v>
      </c>
      <c r="E14584" t="s">
        <v>499</v>
      </c>
      <c r="F14584">
        <v>-1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 s="10">
        <v>43860</v>
      </c>
    </row>
    <row r="14585" spans="1:12" x14ac:dyDescent="0.2">
      <c r="A14585" t="s">
        <v>444</v>
      </c>
      <c r="B14585">
        <v>26</v>
      </c>
      <c r="C14585">
        <v>0</v>
      </c>
      <c r="D14585">
        <v>0</v>
      </c>
      <c r="E14585" t="s">
        <v>500</v>
      </c>
      <c r="F14585">
        <v>-1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 s="10">
        <v>43860</v>
      </c>
    </row>
    <row r="14586" spans="1:12" x14ac:dyDescent="0.2">
      <c r="A14586" t="s">
        <v>305</v>
      </c>
      <c r="B14586">
        <v>177</v>
      </c>
      <c r="C14586">
        <v>1</v>
      </c>
      <c r="D14586">
        <v>1</v>
      </c>
      <c r="E14586" t="s">
        <v>515</v>
      </c>
      <c r="F14586">
        <v>-3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 s="10">
        <v>43861</v>
      </c>
    </row>
    <row r="14587" spans="1:12" x14ac:dyDescent="0.2">
      <c r="A14587" t="s">
        <v>276</v>
      </c>
      <c r="B14587">
        <v>17</v>
      </c>
      <c r="C14587">
        <v>0</v>
      </c>
      <c r="D14587">
        <v>0</v>
      </c>
      <c r="E14587" t="s">
        <v>474</v>
      </c>
      <c r="F14587">
        <v>-1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 s="10">
        <v>43861</v>
      </c>
    </row>
    <row r="14588" spans="1:12" x14ac:dyDescent="0.2">
      <c r="A14588" t="s">
        <v>276</v>
      </c>
      <c r="B14588">
        <v>17</v>
      </c>
      <c r="C14588">
        <v>0</v>
      </c>
      <c r="D14588">
        <v>0</v>
      </c>
      <c r="E14588" t="s">
        <v>475</v>
      </c>
      <c r="F14588">
        <v>-1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 s="10">
        <v>43861</v>
      </c>
    </row>
    <row r="14589" spans="1:12" x14ac:dyDescent="0.2">
      <c r="A14589" t="s">
        <v>353</v>
      </c>
      <c r="B14589">
        <v>17</v>
      </c>
      <c r="C14589">
        <v>1</v>
      </c>
      <c r="D14589">
        <v>0</v>
      </c>
      <c r="E14589" t="s">
        <v>477</v>
      </c>
      <c r="F14589">
        <v>-1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 s="10">
        <v>43862</v>
      </c>
    </row>
    <row r="14590" spans="1:12" x14ac:dyDescent="0.2">
      <c r="A14590" t="s">
        <v>115</v>
      </c>
      <c r="B14590">
        <v>169</v>
      </c>
      <c r="C14590">
        <v>10</v>
      </c>
      <c r="D14590">
        <v>1</v>
      </c>
      <c r="E14590" t="s">
        <v>468</v>
      </c>
      <c r="F14590">
        <v>0</v>
      </c>
      <c r="G14590">
        <v>-5</v>
      </c>
      <c r="H14590">
        <v>0</v>
      </c>
      <c r="I14590">
        <v>0</v>
      </c>
      <c r="J14590">
        <v>0</v>
      </c>
      <c r="K14590">
        <v>0</v>
      </c>
      <c r="L14590" s="10">
        <v>43862</v>
      </c>
    </row>
    <row r="14591" spans="1:12" x14ac:dyDescent="0.2">
      <c r="A14591" t="s">
        <v>81</v>
      </c>
      <c r="B14591">
        <v>297</v>
      </c>
      <c r="C14591">
        <v>5</v>
      </c>
      <c r="D14591">
        <v>0</v>
      </c>
      <c r="E14591" t="s">
        <v>490</v>
      </c>
      <c r="F14591">
        <v>-6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 s="10">
        <v>43862</v>
      </c>
    </row>
    <row r="14592" spans="1:12" x14ac:dyDescent="0.2">
      <c r="A14592" t="s">
        <v>205</v>
      </c>
      <c r="B14592">
        <v>64</v>
      </c>
      <c r="C14592">
        <v>1</v>
      </c>
      <c r="D14592">
        <v>0</v>
      </c>
      <c r="E14592" t="s">
        <v>215</v>
      </c>
      <c r="F14592">
        <v>-1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 s="10">
        <v>43862</v>
      </c>
    </row>
    <row r="14593" spans="1:12" x14ac:dyDescent="0.2">
      <c r="A14593" t="s">
        <v>50</v>
      </c>
      <c r="B14593">
        <v>493</v>
      </c>
      <c r="C14593">
        <v>10</v>
      </c>
      <c r="D14593">
        <v>2</v>
      </c>
      <c r="E14593" t="s">
        <v>483</v>
      </c>
      <c r="F14593">
        <v>-14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 s="10">
        <v>43863</v>
      </c>
    </row>
    <row r="14594" spans="1:12" x14ac:dyDescent="0.2">
      <c r="A14594" t="s">
        <v>50</v>
      </c>
      <c r="B14594">
        <v>493</v>
      </c>
      <c r="C14594">
        <v>10</v>
      </c>
      <c r="D14594">
        <v>2</v>
      </c>
      <c r="E14594" t="s">
        <v>484</v>
      </c>
      <c r="F14594">
        <v>-8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 s="10">
        <v>43863</v>
      </c>
    </row>
    <row r="14595" spans="1:12" x14ac:dyDescent="0.2">
      <c r="A14595" t="s">
        <v>50</v>
      </c>
      <c r="B14595">
        <v>493</v>
      </c>
      <c r="C14595">
        <v>10</v>
      </c>
      <c r="D14595">
        <v>2</v>
      </c>
      <c r="E14595" t="s">
        <v>485</v>
      </c>
      <c r="F14595">
        <v>-2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 s="10">
        <v>43863</v>
      </c>
    </row>
    <row r="14596" spans="1:12" x14ac:dyDescent="0.2">
      <c r="A14596" t="s">
        <v>50</v>
      </c>
      <c r="B14596">
        <v>493</v>
      </c>
      <c r="C14596">
        <v>10</v>
      </c>
      <c r="D14596">
        <v>2</v>
      </c>
      <c r="E14596" t="s">
        <v>486</v>
      </c>
      <c r="F14596">
        <v>-1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 s="10">
        <v>43863</v>
      </c>
    </row>
    <row r="14597" spans="1:12" x14ac:dyDescent="0.2">
      <c r="A14597" t="s">
        <v>219</v>
      </c>
      <c r="B14597">
        <v>27</v>
      </c>
      <c r="C14597">
        <v>1</v>
      </c>
      <c r="D14597">
        <v>0</v>
      </c>
      <c r="E14597" t="s">
        <v>487</v>
      </c>
      <c r="F14597">
        <v>-1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 s="10">
        <v>43863</v>
      </c>
    </row>
    <row r="14598" spans="1:12" x14ac:dyDescent="0.2">
      <c r="A14598" t="s">
        <v>456</v>
      </c>
      <c r="B14598">
        <v>11</v>
      </c>
      <c r="C14598">
        <v>0</v>
      </c>
      <c r="D14598">
        <v>0</v>
      </c>
      <c r="E14598" t="s">
        <v>28</v>
      </c>
      <c r="F14598">
        <v>-2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 s="10">
        <v>43863</v>
      </c>
    </row>
    <row r="14599" spans="1:12" x14ac:dyDescent="0.2">
      <c r="A14599" t="s">
        <v>353</v>
      </c>
      <c r="B14599">
        <v>31</v>
      </c>
      <c r="C14599">
        <v>1</v>
      </c>
      <c r="D14599">
        <v>0</v>
      </c>
      <c r="E14599" t="s">
        <v>482</v>
      </c>
      <c r="F14599">
        <v>-4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 s="10">
        <v>43864</v>
      </c>
    </row>
    <row r="14600" spans="1:12" x14ac:dyDescent="0.2">
      <c r="A14600" t="s">
        <v>353</v>
      </c>
      <c r="B14600">
        <v>31</v>
      </c>
      <c r="C14600">
        <v>1</v>
      </c>
      <c r="D14600">
        <v>0</v>
      </c>
      <c r="E14600" t="s">
        <v>355</v>
      </c>
      <c r="F14600">
        <v>-4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 s="10">
        <v>43864</v>
      </c>
    </row>
    <row r="14601" spans="1:12" x14ac:dyDescent="0.2">
      <c r="A14601" t="s">
        <v>163</v>
      </c>
      <c r="B14601">
        <v>114</v>
      </c>
      <c r="C14601">
        <v>5</v>
      </c>
      <c r="D14601">
        <v>0</v>
      </c>
      <c r="E14601" t="s">
        <v>28</v>
      </c>
      <c r="F14601">
        <v>-5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 s="10">
        <v>43864</v>
      </c>
    </row>
    <row r="14602" spans="1:12" x14ac:dyDescent="0.2">
      <c r="A14602" t="s">
        <v>276</v>
      </c>
      <c r="B14602">
        <v>32</v>
      </c>
      <c r="C14602">
        <v>0</v>
      </c>
      <c r="D14602">
        <v>0</v>
      </c>
      <c r="E14602" t="s">
        <v>478</v>
      </c>
      <c r="F14602">
        <v>-4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 s="10">
        <v>43866</v>
      </c>
    </row>
    <row r="14603" spans="1:12" x14ac:dyDescent="0.2">
      <c r="A14603" t="s">
        <v>276</v>
      </c>
      <c r="B14603">
        <v>32</v>
      </c>
      <c r="C14603">
        <v>0</v>
      </c>
      <c r="D14603">
        <v>0</v>
      </c>
      <c r="E14603" t="s">
        <v>481</v>
      </c>
      <c r="F14603">
        <v>-1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 s="10">
        <v>43866</v>
      </c>
    </row>
    <row r="14604" spans="1:12" x14ac:dyDescent="0.2">
      <c r="A14604" t="s">
        <v>276</v>
      </c>
      <c r="B14604">
        <v>32</v>
      </c>
      <c r="C14604">
        <v>0</v>
      </c>
      <c r="D14604">
        <v>0</v>
      </c>
      <c r="E14604" t="s">
        <v>479</v>
      </c>
      <c r="F14604">
        <v>-1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s="10">
        <v>43866</v>
      </c>
    </row>
    <row r="14605" spans="1:12" x14ac:dyDescent="0.2">
      <c r="A14605" t="s">
        <v>276</v>
      </c>
      <c r="B14605">
        <v>32</v>
      </c>
      <c r="C14605">
        <v>0</v>
      </c>
      <c r="D14605">
        <v>0</v>
      </c>
      <c r="E14605" t="s">
        <v>480</v>
      </c>
      <c r="F14605">
        <v>-1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 s="10">
        <v>43866</v>
      </c>
    </row>
    <row r="14606" spans="1:12" x14ac:dyDescent="0.2">
      <c r="A14606" t="s">
        <v>115</v>
      </c>
      <c r="B14606">
        <v>243</v>
      </c>
      <c r="C14606">
        <v>15</v>
      </c>
      <c r="D14606">
        <v>1</v>
      </c>
      <c r="E14606" t="s">
        <v>468</v>
      </c>
      <c r="F14606">
        <v>0</v>
      </c>
      <c r="G14606">
        <v>-9</v>
      </c>
      <c r="H14606">
        <v>0</v>
      </c>
      <c r="I14606">
        <v>0</v>
      </c>
      <c r="J14606">
        <v>0</v>
      </c>
      <c r="K14606">
        <v>0</v>
      </c>
      <c r="L14606" s="10">
        <v>43866</v>
      </c>
    </row>
    <row r="14607" spans="1:12" x14ac:dyDescent="0.2">
      <c r="A14607" t="s">
        <v>391</v>
      </c>
      <c r="B14607">
        <v>376</v>
      </c>
      <c r="C14607">
        <v>15</v>
      </c>
      <c r="D14607">
        <v>2</v>
      </c>
      <c r="E14607" t="s">
        <v>426</v>
      </c>
      <c r="F14607">
        <v>-1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 s="10">
        <v>43866</v>
      </c>
    </row>
    <row r="14608" spans="1:12" x14ac:dyDescent="0.2">
      <c r="A14608" t="s">
        <v>98</v>
      </c>
      <c r="B14608">
        <v>253</v>
      </c>
      <c r="C14608">
        <v>24</v>
      </c>
      <c r="D14608">
        <v>1</v>
      </c>
      <c r="E14608" t="s">
        <v>28</v>
      </c>
      <c r="F14608">
        <v>0</v>
      </c>
      <c r="G14608">
        <v>-20</v>
      </c>
      <c r="H14608">
        <v>-1</v>
      </c>
      <c r="I14608">
        <v>0</v>
      </c>
      <c r="J14608">
        <v>0</v>
      </c>
      <c r="K14608">
        <v>0</v>
      </c>
      <c r="L14608" s="10">
        <v>43866</v>
      </c>
    </row>
    <row r="14609" spans="1:12" x14ac:dyDescent="0.2">
      <c r="A14609" t="s">
        <v>12</v>
      </c>
      <c r="B14609">
        <v>78</v>
      </c>
      <c r="C14609">
        <v>2</v>
      </c>
      <c r="D14609">
        <v>1</v>
      </c>
      <c r="E14609" t="s">
        <v>470</v>
      </c>
      <c r="F14609">
        <v>0</v>
      </c>
      <c r="G14609">
        <v>-1</v>
      </c>
      <c r="H14609">
        <v>0</v>
      </c>
      <c r="I14609">
        <v>0</v>
      </c>
      <c r="J14609">
        <v>0</v>
      </c>
      <c r="K14609">
        <v>0</v>
      </c>
      <c r="L14609" s="10">
        <v>43867</v>
      </c>
    </row>
    <row r="14610" spans="1:12" x14ac:dyDescent="0.2">
      <c r="A14610" t="s">
        <v>276</v>
      </c>
      <c r="B14610">
        <v>36</v>
      </c>
      <c r="C14610">
        <v>0</v>
      </c>
      <c r="D14610">
        <v>0</v>
      </c>
      <c r="E14610" t="s">
        <v>473</v>
      </c>
      <c r="F14610">
        <v>-4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 s="10">
        <v>43867</v>
      </c>
    </row>
    <row r="14611" spans="1:12" x14ac:dyDescent="0.2">
      <c r="A14611" t="s">
        <v>276</v>
      </c>
      <c r="B14611">
        <v>36</v>
      </c>
      <c r="C14611">
        <v>0</v>
      </c>
      <c r="D14611">
        <v>0</v>
      </c>
      <c r="E14611" t="s">
        <v>474</v>
      </c>
      <c r="F14611">
        <v>-1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 s="10">
        <v>43867</v>
      </c>
    </row>
    <row r="14612" spans="1:12" x14ac:dyDescent="0.2">
      <c r="A14612" t="s">
        <v>276</v>
      </c>
      <c r="B14612">
        <v>36</v>
      </c>
      <c r="C14612">
        <v>0</v>
      </c>
      <c r="D14612">
        <v>0</v>
      </c>
      <c r="E14612" t="s">
        <v>475</v>
      </c>
      <c r="F14612">
        <v>-1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 s="10">
        <v>43867</v>
      </c>
    </row>
    <row r="14613" spans="1:12" x14ac:dyDescent="0.2">
      <c r="A14613" t="s">
        <v>276</v>
      </c>
      <c r="B14613">
        <v>36</v>
      </c>
      <c r="C14613">
        <v>0</v>
      </c>
      <c r="D14613">
        <v>0</v>
      </c>
      <c r="E14613" t="s">
        <v>476</v>
      </c>
      <c r="F14613">
        <v>-1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 s="10">
        <v>43867</v>
      </c>
    </row>
    <row r="14614" spans="1:12" x14ac:dyDescent="0.2">
      <c r="A14614" t="s">
        <v>289</v>
      </c>
      <c r="B14614">
        <v>106</v>
      </c>
      <c r="C14614">
        <v>8</v>
      </c>
      <c r="D14614">
        <v>1</v>
      </c>
      <c r="E14614" t="s">
        <v>468</v>
      </c>
      <c r="F14614">
        <v>-6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 s="10">
        <v>43867</v>
      </c>
    </row>
    <row r="14615" spans="1:12" x14ac:dyDescent="0.2">
      <c r="A14615" t="s">
        <v>98</v>
      </c>
      <c r="B14615">
        <v>274</v>
      </c>
      <c r="C14615">
        <v>31</v>
      </c>
      <c r="D14615">
        <v>1</v>
      </c>
      <c r="E14615" t="s">
        <v>467</v>
      </c>
      <c r="F14615">
        <v>0</v>
      </c>
      <c r="G14615">
        <v>-27</v>
      </c>
      <c r="H14615">
        <v>-1</v>
      </c>
      <c r="I14615">
        <v>0</v>
      </c>
      <c r="J14615">
        <v>0</v>
      </c>
      <c r="K14615">
        <v>0</v>
      </c>
      <c r="L14615" s="10">
        <v>43867</v>
      </c>
    </row>
    <row r="14616" spans="1:12" x14ac:dyDescent="0.2">
      <c r="A14616" t="s">
        <v>163</v>
      </c>
      <c r="B14616">
        <v>133</v>
      </c>
      <c r="C14616">
        <v>7</v>
      </c>
      <c r="D14616">
        <v>0</v>
      </c>
      <c r="E14616" t="s">
        <v>468</v>
      </c>
      <c r="F14616">
        <v>0</v>
      </c>
      <c r="G14616">
        <v>-1</v>
      </c>
      <c r="H14616">
        <v>0</v>
      </c>
      <c r="I14616">
        <v>0</v>
      </c>
      <c r="J14616">
        <v>0</v>
      </c>
      <c r="K14616">
        <v>0</v>
      </c>
      <c r="L14616" s="10">
        <v>43867</v>
      </c>
    </row>
    <row r="14617" spans="1:12" x14ac:dyDescent="0.2">
      <c r="A14617" t="s">
        <v>276</v>
      </c>
      <c r="B14617">
        <v>39</v>
      </c>
      <c r="C14617">
        <v>0</v>
      </c>
      <c r="D14617">
        <v>0</v>
      </c>
      <c r="E14617" t="s">
        <v>471</v>
      </c>
      <c r="F14617">
        <v>-2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 s="10">
        <v>43868</v>
      </c>
    </row>
    <row r="14618" spans="1:12" x14ac:dyDescent="0.2">
      <c r="A14618" t="s">
        <v>276</v>
      </c>
      <c r="B14618">
        <v>39</v>
      </c>
      <c r="C14618">
        <v>0</v>
      </c>
      <c r="D14618">
        <v>0</v>
      </c>
      <c r="E14618" t="s">
        <v>472</v>
      </c>
      <c r="F14618">
        <v>-1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 s="10">
        <v>43868</v>
      </c>
    </row>
    <row r="14619" spans="1:12" x14ac:dyDescent="0.2">
      <c r="A14619" t="s">
        <v>353</v>
      </c>
      <c r="B14619">
        <v>65</v>
      </c>
      <c r="C14619">
        <v>4</v>
      </c>
      <c r="D14619">
        <v>1</v>
      </c>
      <c r="E14619" t="s">
        <v>477</v>
      </c>
      <c r="F14619">
        <v>-10</v>
      </c>
      <c r="G14619">
        <v>0</v>
      </c>
      <c r="H14619">
        <v>-1</v>
      </c>
      <c r="I14619">
        <v>0</v>
      </c>
      <c r="J14619">
        <v>0</v>
      </c>
      <c r="K14619">
        <v>0</v>
      </c>
      <c r="L14619" s="10">
        <v>43868</v>
      </c>
    </row>
    <row r="14620" spans="1:12" x14ac:dyDescent="0.2">
      <c r="A14620" t="s">
        <v>391</v>
      </c>
      <c r="B14620">
        <v>415</v>
      </c>
      <c r="C14620">
        <v>31</v>
      </c>
      <c r="D14620">
        <v>2</v>
      </c>
      <c r="E14620" t="s">
        <v>443</v>
      </c>
      <c r="F14620">
        <v>-1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 s="10">
        <v>43868</v>
      </c>
    </row>
    <row r="14621" spans="1:12" x14ac:dyDescent="0.2">
      <c r="A14621" t="s">
        <v>29</v>
      </c>
      <c r="B14621">
        <v>1095</v>
      </c>
      <c r="C14621">
        <v>112</v>
      </c>
      <c r="D14621">
        <v>1</v>
      </c>
      <c r="E14621" t="s">
        <v>28</v>
      </c>
      <c r="F14621">
        <v>0</v>
      </c>
      <c r="G14621">
        <v>-2</v>
      </c>
      <c r="H14621">
        <v>0</v>
      </c>
      <c r="I14621">
        <v>0</v>
      </c>
      <c r="J14621">
        <v>0</v>
      </c>
      <c r="K14621">
        <v>0</v>
      </c>
      <c r="L14621" s="10">
        <v>43869</v>
      </c>
    </row>
    <row r="14622" spans="1:12" x14ac:dyDescent="0.2">
      <c r="A14622" t="s">
        <v>377</v>
      </c>
      <c r="B14622">
        <v>183</v>
      </c>
      <c r="C14622">
        <v>17</v>
      </c>
      <c r="D14622">
        <v>0</v>
      </c>
      <c r="E14622" t="s">
        <v>28</v>
      </c>
      <c r="F14622">
        <v>0</v>
      </c>
      <c r="G14622">
        <v>-3</v>
      </c>
      <c r="H14622">
        <v>0</v>
      </c>
      <c r="I14622">
        <v>0</v>
      </c>
      <c r="J14622">
        <v>0</v>
      </c>
      <c r="K14622">
        <v>0</v>
      </c>
      <c r="L14622" s="10">
        <v>43869</v>
      </c>
    </row>
    <row r="14623" spans="1:12" x14ac:dyDescent="0.2">
      <c r="A14623" t="s">
        <v>12</v>
      </c>
      <c r="B14623">
        <v>88</v>
      </c>
      <c r="C14623">
        <v>4</v>
      </c>
      <c r="D14623">
        <v>1</v>
      </c>
      <c r="E14623" t="s">
        <v>28</v>
      </c>
      <c r="F14623">
        <v>0</v>
      </c>
      <c r="G14623">
        <v>-2</v>
      </c>
      <c r="H14623">
        <v>0</v>
      </c>
      <c r="I14623">
        <v>0</v>
      </c>
      <c r="J14623">
        <v>0</v>
      </c>
      <c r="K14623">
        <v>0</v>
      </c>
      <c r="L14623" s="10">
        <v>43869</v>
      </c>
    </row>
    <row r="14624" spans="1:12" x14ac:dyDescent="0.2">
      <c r="A14624" t="s">
        <v>69</v>
      </c>
      <c r="B14624">
        <v>1048</v>
      </c>
      <c r="C14624">
        <v>175</v>
      </c>
      <c r="D14624">
        <v>0</v>
      </c>
      <c r="E14624" t="s">
        <v>28</v>
      </c>
      <c r="F14624">
        <v>0</v>
      </c>
      <c r="G14624">
        <v>-13</v>
      </c>
      <c r="H14624">
        <v>0</v>
      </c>
      <c r="I14624">
        <v>0</v>
      </c>
      <c r="J14624">
        <v>0</v>
      </c>
      <c r="K14624">
        <v>0</v>
      </c>
      <c r="L14624" s="10">
        <v>43869</v>
      </c>
    </row>
    <row r="14625" spans="1:12" x14ac:dyDescent="0.2">
      <c r="A14625" t="s">
        <v>241</v>
      </c>
      <c r="B14625">
        <v>45</v>
      </c>
      <c r="C14625">
        <v>15</v>
      </c>
      <c r="D14625">
        <v>0</v>
      </c>
      <c r="E14625" t="s">
        <v>469</v>
      </c>
      <c r="F14625">
        <v>-1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 s="10">
        <v>43869</v>
      </c>
    </row>
    <row r="14626" spans="1:12" x14ac:dyDescent="0.2">
      <c r="A14626" t="s">
        <v>241</v>
      </c>
      <c r="B14626">
        <v>45</v>
      </c>
      <c r="C14626">
        <v>15</v>
      </c>
      <c r="D14626">
        <v>0</v>
      </c>
      <c r="E14626" t="s">
        <v>28</v>
      </c>
      <c r="F14626">
        <v>0</v>
      </c>
      <c r="G14626">
        <v>-10</v>
      </c>
      <c r="H14626">
        <v>0</v>
      </c>
      <c r="I14626">
        <v>0</v>
      </c>
      <c r="J14626">
        <v>0</v>
      </c>
      <c r="K14626">
        <v>0</v>
      </c>
      <c r="L14626" s="10">
        <v>43869</v>
      </c>
    </row>
    <row r="14627" spans="1:12" x14ac:dyDescent="0.2">
      <c r="A14627" t="s">
        <v>444</v>
      </c>
      <c r="B14627">
        <v>79</v>
      </c>
      <c r="C14627">
        <v>12</v>
      </c>
      <c r="D14627">
        <v>1</v>
      </c>
      <c r="E14627" t="s">
        <v>28</v>
      </c>
      <c r="F14627">
        <v>0</v>
      </c>
      <c r="G14627">
        <v>-3</v>
      </c>
      <c r="H14627">
        <v>0</v>
      </c>
      <c r="I14627">
        <v>0</v>
      </c>
      <c r="J14627">
        <v>0</v>
      </c>
      <c r="K14627">
        <v>0</v>
      </c>
      <c r="L14627" s="10">
        <v>43869</v>
      </c>
    </row>
    <row r="14628" spans="1:12" x14ac:dyDescent="0.2">
      <c r="A14628" t="s">
        <v>289</v>
      </c>
      <c r="B14628">
        <v>131</v>
      </c>
      <c r="C14628">
        <v>19</v>
      </c>
      <c r="D14628">
        <v>3</v>
      </c>
      <c r="E14628" t="s">
        <v>28</v>
      </c>
      <c r="F14628">
        <v>-2</v>
      </c>
      <c r="G14628">
        <v>0</v>
      </c>
      <c r="H14628">
        <v>-1</v>
      </c>
      <c r="I14628">
        <v>0</v>
      </c>
      <c r="J14628">
        <v>0</v>
      </c>
      <c r="K14628">
        <v>0</v>
      </c>
      <c r="L14628" s="10">
        <v>43870</v>
      </c>
    </row>
    <row r="14629" spans="1:12" x14ac:dyDescent="0.2">
      <c r="A14629" t="s">
        <v>178</v>
      </c>
      <c r="B14629">
        <v>213</v>
      </c>
      <c r="C14629">
        <v>30</v>
      </c>
      <c r="D14629">
        <v>0</v>
      </c>
      <c r="E14629" t="s">
        <v>28</v>
      </c>
      <c r="F14629">
        <v>0</v>
      </c>
      <c r="G14629">
        <v>-1</v>
      </c>
      <c r="H14629">
        <v>0</v>
      </c>
      <c r="I14629">
        <v>0</v>
      </c>
      <c r="J14629">
        <v>0</v>
      </c>
      <c r="K14629">
        <v>0</v>
      </c>
      <c r="L14629" s="10">
        <v>43871</v>
      </c>
    </row>
    <row r="14630" spans="1:12" x14ac:dyDescent="0.2">
      <c r="A14630" t="s">
        <v>115</v>
      </c>
      <c r="B14630">
        <v>299</v>
      </c>
      <c r="C14630">
        <v>48</v>
      </c>
      <c r="D14630">
        <v>1</v>
      </c>
      <c r="E14630" t="s">
        <v>28</v>
      </c>
      <c r="F14630">
        <v>0</v>
      </c>
      <c r="G14630">
        <v>-4</v>
      </c>
      <c r="H14630">
        <v>0</v>
      </c>
      <c r="I14630">
        <v>0</v>
      </c>
      <c r="J14630">
        <v>0</v>
      </c>
      <c r="K14630">
        <v>0</v>
      </c>
      <c r="L14630" s="10">
        <v>43871</v>
      </c>
    </row>
    <row r="14631" spans="1:12" x14ac:dyDescent="0.2">
      <c r="A14631" t="s">
        <v>163</v>
      </c>
      <c r="B14631">
        <v>149</v>
      </c>
      <c r="C14631">
        <v>19</v>
      </c>
      <c r="D14631">
        <v>0</v>
      </c>
      <c r="E14631" t="s">
        <v>462</v>
      </c>
      <c r="F14631">
        <v>-13</v>
      </c>
      <c r="G14631">
        <v>-2</v>
      </c>
      <c r="H14631">
        <v>0</v>
      </c>
      <c r="I14631">
        <v>0</v>
      </c>
      <c r="J14631">
        <v>0</v>
      </c>
      <c r="K14631">
        <v>0</v>
      </c>
      <c r="L14631" s="10">
        <v>43871</v>
      </c>
    </row>
    <row r="14632" spans="1:12" x14ac:dyDescent="0.2">
      <c r="A14632" t="s">
        <v>163</v>
      </c>
      <c r="B14632">
        <v>149</v>
      </c>
      <c r="C14632">
        <v>19</v>
      </c>
      <c r="D14632">
        <v>0</v>
      </c>
      <c r="E14632" t="s">
        <v>463</v>
      </c>
      <c r="F14632">
        <v>-6</v>
      </c>
      <c r="G14632">
        <v>-2</v>
      </c>
      <c r="H14632">
        <v>0</v>
      </c>
      <c r="I14632">
        <v>0</v>
      </c>
      <c r="J14632">
        <v>0</v>
      </c>
      <c r="K14632">
        <v>0</v>
      </c>
      <c r="L14632" s="10">
        <v>43871</v>
      </c>
    </row>
    <row r="14633" spans="1:12" x14ac:dyDescent="0.2">
      <c r="A14633" t="s">
        <v>163</v>
      </c>
      <c r="B14633">
        <v>149</v>
      </c>
      <c r="C14633">
        <v>19</v>
      </c>
      <c r="D14633">
        <v>0</v>
      </c>
      <c r="E14633" t="s">
        <v>464</v>
      </c>
      <c r="F14633">
        <v>-5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 s="10">
        <v>43871</v>
      </c>
    </row>
    <row r="14634" spans="1:12" x14ac:dyDescent="0.2">
      <c r="A14634" t="s">
        <v>163</v>
      </c>
      <c r="B14634">
        <v>149</v>
      </c>
      <c r="C14634">
        <v>19</v>
      </c>
      <c r="D14634">
        <v>0</v>
      </c>
      <c r="E14634" t="s">
        <v>465</v>
      </c>
      <c r="F14634">
        <v>-4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 s="10">
        <v>43871</v>
      </c>
    </row>
    <row r="14635" spans="1:12" x14ac:dyDescent="0.2">
      <c r="A14635" t="s">
        <v>163</v>
      </c>
      <c r="B14635">
        <v>149</v>
      </c>
      <c r="C14635">
        <v>19</v>
      </c>
      <c r="D14635">
        <v>0</v>
      </c>
      <c r="E14635" t="s">
        <v>466</v>
      </c>
      <c r="F14635">
        <v>-2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 s="10">
        <v>43871</v>
      </c>
    </row>
    <row r="14636" spans="1:12" x14ac:dyDescent="0.2">
      <c r="A14636" t="s">
        <v>29</v>
      </c>
      <c r="B14636">
        <v>1177</v>
      </c>
      <c r="C14636">
        <v>212</v>
      </c>
      <c r="D14636">
        <v>1</v>
      </c>
      <c r="E14636" t="s">
        <v>28</v>
      </c>
      <c r="F14636">
        <v>0</v>
      </c>
      <c r="G14636">
        <v>-6</v>
      </c>
      <c r="H14636">
        <v>0</v>
      </c>
      <c r="I14636">
        <v>0</v>
      </c>
      <c r="J14636">
        <v>0</v>
      </c>
      <c r="K14636">
        <v>0</v>
      </c>
      <c r="L14636" s="10">
        <v>43872</v>
      </c>
    </row>
    <row r="14637" spans="1:12" x14ac:dyDescent="0.2">
      <c r="A14637" t="s">
        <v>377</v>
      </c>
      <c r="B14637">
        <v>215</v>
      </c>
      <c r="C14637">
        <v>33</v>
      </c>
      <c r="D14637">
        <v>1</v>
      </c>
      <c r="E14637" t="s">
        <v>28</v>
      </c>
      <c r="F14637">
        <v>0</v>
      </c>
      <c r="G14637">
        <v>-3</v>
      </c>
      <c r="H14637">
        <v>0</v>
      </c>
      <c r="I14637">
        <v>0</v>
      </c>
      <c r="J14637">
        <v>0</v>
      </c>
      <c r="K14637">
        <v>0</v>
      </c>
      <c r="L14637" s="10">
        <v>43872</v>
      </c>
    </row>
    <row r="14638" spans="1:12" x14ac:dyDescent="0.2">
      <c r="A14638" t="s">
        <v>276</v>
      </c>
      <c r="B14638">
        <v>55</v>
      </c>
      <c r="C14638">
        <v>3</v>
      </c>
      <c r="D14638">
        <v>0</v>
      </c>
      <c r="E14638" t="s">
        <v>461</v>
      </c>
      <c r="F14638">
        <v>-1</v>
      </c>
      <c r="G14638">
        <v>-1</v>
      </c>
      <c r="H14638">
        <v>0</v>
      </c>
      <c r="I14638">
        <v>0</v>
      </c>
      <c r="J14638">
        <v>0</v>
      </c>
      <c r="K14638">
        <v>0</v>
      </c>
      <c r="L14638" s="10">
        <v>43872</v>
      </c>
    </row>
    <row r="14639" spans="1:12" x14ac:dyDescent="0.2">
      <c r="A14639" t="s">
        <v>205</v>
      </c>
      <c r="B14639">
        <v>111</v>
      </c>
      <c r="C14639">
        <v>19</v>
      </c>
      <c r="D14639">
        <v>0</v>
      </c>
      <c r="E14639" t="s">
        <v>28</v>
      </c>
      <c r="F14639">
        <v>0</v>
      </c>
      <c r="G14639">
        <v>-1</v>
      </c>
      <c r="H14639">
        <v>0</v>
      </c>
      <c r="I14639">
        <v>0</v>
      </c>
      <c r="J14639">
        <v>0</v>
      </c>
      <c r="K14639">
        <v>0</v>
      </c>
      <c r="L14639" s="10">
        <v>43872</v>
      </c>
    </row>
    <row r="14640" spans="1:12" x14ac:dyDescent="0.2">
      <c r="A14640" t="s">
        <v>444</v>
      </c>
      <c r="B14640">
        <v>86</v>
      </c>
      <c r="C14640">
        <v>24</v>
      </c>
      <c r="D14640">
        <v>2</v>
      </c>
      <c r="E14640" t="s">
        <v>28</v>
      </c>
      <c r="F14640">
        <v>0</v>
      </c>
      <c r="G14640">
        <v>-6</v>
      </c>
      <c r="H14640">
        <v>0</v>
      </c>
      <c r="I14640">
        <v>0</v>
      </c>
      <c r="J14640">
        <v>0</v>
      </c>
      <c r="K14640">
        <v>0</v>
      </c>
      <c r="L14640" s="10">
        <v>43872</v>
      </c>
    </row>
    <row r="14641" spans="1:12" x14ac:dyDescent="0.2">
      <c r="A14641" t="s">
        <v>231</v>
      </c>
      <c r="B14641">
        <v>127</v>
      </c>
      <c r="C14641">
        <v>17</v>
      </c>
      <c r="D14641">
        <v>1</v>
      </c>
      <c r="E14641" t="s">
        <v>28</v>
      </c>
      <c r="F14641">
        <v>0</v>
      </c>
      <c r="G14641">
        <v>-4</v>
      </c>
      <c r="H14641">
        <v>0</v>
      </c>
      <c r="I14641">
        <v>0</v>
      </c>
      <c r="J14641">
        <v>0</v>
      </c>
      <c r="K14641">
        <v>0</v>
      </c>
      <c r="L14641" s="10">
        <v>43872</v>
      </c>
    </row>
    <row r="14642" spans="1:12" x14ac:dyDescent="0.2">
      <c r="A14642" t="s">
        <v>178</v>
      </c>
      <c r="B14642">
        <v>225</v>
      </c>
      <c r="C14642">
        <v>43</v>
      </c>
      <c r="D14642">
        <v>0</v>
      </c>
      <c r="E14642" t="s">
        <v>28</v>
      </c>
      <c r="F14642">
        <v>0</v>
      </c>
      <c r="G14642">
        <v>-1</v>
      </c>
      <c r="H14642">
        <v>0</v>
      </c>
      <c r="I14642">
        <v>0</v>
      </c>
      <c r="J14642">
        <v>0</v>
      </c>
      <c r="K14642">
        <v>0</v>
      </c>
      <c r="L14642" s="10">
        <v>43873</v>
      </c>
    </row>
    <row r="14643" spans="1:12" x14ac:dyDescent="0.2">
      <c r="A14643" t="s">
        <v>391</v>
      </c>
      <c r="B14643">
        <v>509</v>
      </c>
      <c r="C14643">
        <v>87</v>
      </c>
      <c r="D14643">
        <v>3</v>
      </c>
      <c r="E14643" t="s">
        <v>426</v>
      </c>
      <c r="F14643">
        <v>-1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 s="10">
        <v>43873</v>
      </c>
    </row>
    <row r="14644" spans="1:12" x14ac:dyDescent="0.2">
      <c r="A14644" t="s">
        <v>391</v>
      </c>
      <c r="B14644">
        <v>525</v>
      </c>
      <c r="C14644">
        <v>128</v>
      </c>
      <c r="D14644">
        <v>3</v>
      </c>
      <c r="E14644" t="s">
        <v>443</v>
      </c>
      <c r="F14644">
        <v>-1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 s="10">
        <v>43874</v>
      </c>
    </row>
    <row r="14645" spans="1:12" x14ac:dyDescent="0.2">
      <c r="A14645" t="s">
        <v>391</v>
      </c>
      <c r="B14645">
        <v>525</v>
      </c>
      <c r="C14645">
        <v>128</v>
      </c>
      <c r="D14645">
        <v>3</v>
      </c>
      <c r="E14645" t="s">
        <v>28</v>
      </c>
      <c r="F14645">
        <v>0</v>
      </c>
      <c r="G14645">
        <v>-12</v>
      </c>
      <c r="H14645">
        <v>0</v>
      </c>
      <c r="I14645">
        <v>0</v>
      </c>
      <c r="J14645">
        <v>0</v>
      </c>
      <c r="K14645">
        <v>0</v>
      </c>
      <c r="L14645" s="10">
        <v>43874</v>
      </c>
    </row>
    <row r="14646" spans="1:12" x14ac:dyDescent="0.2">
      <c r="A14646" t="s">
        <v>29</v>
      </c>
      <c r="B14646">
        <v>1261</v>
      </c>
      <c r="C14646">
        <v>362</v>
      </c>
      <c r="D14646">
        <v>2</v>
      </c>
      <c r="E14646" t="s">
        <v>28</v>
      </c>
      <c r="F14646">
        <v>0</v>
      </c>
      <c r="G14646">
        <v>-4</v>
      </c>
      <c r="H14646">
        <v>0</v>
      </c>
      <c r="I14646">
        <v>0</v>
      </c>
      <c r="J14646">
        <v>0</v>
      </c>
      <c r="K14646">
        <v>0</v>
      </c>
      <c r="L14646" s="10">
        <v>43875</v>
      </c>
    </row>
    <row r="14647" spans="1:12" x14ac:dyDescent="0.2">
      <c r="A14647" t="s">
        <v>163</v>
      </c>
      <c r="B14647">
        <v>162</v>
      </c>
      <c r="C14647">
        <v>36</v>
      </c>
      <c r="D14647">
        <v>0</v>
      </c>
      <c r="E14647" t="s">
        <v>28</v>
      </c>
      <c r="F14647">
        <v>0</v>
      </c>
      <c r="G14647">
        <v>-2</v>
      </c>
      <c r="H14647">
        <v>0</v>
      </c>
      <c r="I14647">
        <v>0</v>
      </c>
      <c r="J14647">
        <v>0</v>
      </c>
      <c r="K14647">
        <v>0</v>
      </c>
      <c r="L14647" s="10">
        <v>43875</v>
      </c>
    </row>
    <row r="14648" spans="1:12" x14ac:dyDescent="0.2">
      <c r="A14648" t="s">
        <v>12</v>
      </c>
      <c r="B14648">
        <v>122</v>
      </c>
      <c r="C14648">
        <v>37</v>
      </c>
      <c r="D14648">
        <v>3</v>
      </c>
      <c r="E14648" t="s">
        <v>28</v>
      </c>
      <c r="F14648">
        <v>0</v>
      </c>
      <c r="G14648">
        <v>-5</v>
      </c>
      <c r="H14648">
        <v>0</v>
      </c>
      <c r="I14648">
        <v>0</v>
      </c>
      <c r="J14648">
        <v>0</v>
      </c>
      <c r="K14648">
        <v>0</v>
      </c>
      <c r="L14648" s="10">
        <v>43876</v>
      </c>
    </row>
    <row r="14649" spans="1:12" x14ac:dyDescent="0.2">
      <c r="A14649" t="s">
        <v>305</v>
      </c>
      <c r="B14649">
        <v>481</v>
      </c>
      <c r="C14649">
        <v>131</v>
      </c>
      <c r="D14649">
        <v>3</v>
      </c>
      <c r="E14649" t="s">
        <v>28</v>
      </c>
      <c r="F14649">
        <v>0</v>
      </c>
      <c r="G14649">
        <v>0</v>
      </c>
      <c r="H14649">
        <v>-2</v>
      </c>
      <c r="I14649">
        <v>0</v>
      </c>
      <c r="J14649">
        <v>0</v>
      </c>
      <c r="K14649">
        <v>0</v>
      </c>
      <c r="L14649" s="10">
        <v>43877</v>
      </c>
    </row>
    <row r="14650" spans="1:12" x14ac:dyDescent="0.2">
      <c r="A14650" t="s">
        <v>29</v>
      </c>
      <c r="B14650">
        <v>1322</v>
      </c>
      <c r="C14650">
        <v>524</v>
      </c>
      <c r="D14650">
        <v>4</v>
      </c>
      <c r="E14650" t="s">
        <v>28</v>
      </c>
      <c r="F14650">
        <v>0</v>
      </c>
      <c r="G14650">
        <v>-5</v>
      </c>
      <c r="H14650">
        <v>0</v>
      </c>
      <c r="I14650">
        <v>0</v>
      </c>
      <c r="J14650">
        <v>0</v>
      </c>
      <c r="K14650">
        <v>0</v>
      </c>
      <c r="L14650" s="10">
        <v>43878</v>
      </c>
    </row>
    <row r="14651" spans="1:12" x14ac:dyDescent="0.2">
      <c r="A14651" t="s">
        <v>364</v>
      </c>
      <c r="B14651">
        <v>464</v>
      </c>
      <c r="C14651">
        <v>111</v>
      </c>
      <c r="D14651">
        <v>11</v>
      </c>
      <c r="E14651" t="s">
        <v>28</v>
      </c>
      <c r="F14651">
        <v>0</v>
      </c>
      <c r="G14651">
        <v>-4</v>
      </c>
      <c r="H14651">
        <v>0</v>
      </c>
      <c r="I14651">
        <v>0</v>
      </c>
      <c r="J14651">
        <v>0</v>
      </c>
      <c r="K14651">
        <v>0</v>
      </c>
      <c r="L14651" s="10">
        <v>43879</v>
      </c>
    </row>
    <row r="14652" spans="1:12" x14ac:dyDescent="0.2">
      <c r="A14652" t="s">
        <v>289</v>
      </c>
      <c r="B14652">
        <v>163</v>
      </c>
      <c r="C14652">
        <v>79</v>
      </c>
      <c r="D14652">
        <v>4</v>
      </c>
      <c r="E14652" t="s">
        <v>28</v>
      </c>
      <c r="F14652">
        <v>0</v>
      </c>
      <c r="G14652">
        <v>-20</v>
      </c>
      <c r="H14652">
        <v>0</v>
      </c>
      <c r="I14652">
        <v>0</v>
      </c>
      <c r="J14652">
        <v>0</v>
      </c>
      <c r="K14652">
        <v>0</v>
      </c>
      <c r="L14652" s="10">
        <v>43879</v>
      </c>
    </row>
    <row r="14653" spans="1:12" x14ac:dyDescent="0.2">
      <c r="A14653" t="s">
        <v>444</v>
      </c>
      <c r="B14653">
        <v>91</v>
      </c>
      <c r="C14653">
        <v>62</v>
      </c>
      <c r="D14653">
        <v>2</v>
      </c>
      <c r="E14653" t="s">
        <v>28</v>
      </c>
      <c r="F14653">
        <v>0</v>
      </c>
      <c r="G14653">
        <v>-1</v>
      </c>
      <c r="H14653">
        <v>0</v>
      </c>
      <c r="I14653">
        <v>0</v>
      </c>
      <c r="J14653">
        <v>0</v>
      </c>
      <c r="K14653">
        <v>0</v>
      </c>
      <c r="L14653" s="10">
        <v>43879</v>
      </c>
    </row>
    <row r="14654" spans="1:12" x14ac:dyDescent="0.2">
      <c r="A14654" t="s">
        <v>145</v>
      </c>
      <c r="B14654">
        <v>61682</v>
      </c>
      <c r="C14654">
        <v>9336</v>
      </c>
      <c r="D14654">
        <v>1921</v>
      </c>
      <c r="E14654" t="s">
        <v>28</v>
      </c>
      <c r="F14654">
        <v>0</v>
      </c>
      <c r="G14654">
        <v>-12</v>
      </c>
      <c r="H14654">
        <v>0</v>
      </c>
      <c r="I14654">
        <v>0</v>
      </c>
      <c r="J14654">
        <v>0</v>
      </c>
      <c r="K14654">
        <v>0</v>
      </c>
      <c r="L14654" s="10">
        <v>43880</v>
      </c>
    </row>
    <row r="14655" spans="1:12" x14ac:dyDescent="0.2">
      <c r="A14655" t="s">
        <v>444</v>
      </c>
      <c r="B14655">
        <v>91</v>
      </c>
      <c r="C14655">
        <v>65</v>
      </c>
      <c r="D14655">
        <v>2</v>
      </c>
      <c r="E14655" t="s">
        <v>467</v>
      </c>
      <c r="F14655">
        <v>0</v>
      </c>
      <c r="G14655">
        <v>-2</v>
      </c>
      <c r="H14655">
        <v>0</v>
      </c>
      <c r="I14655">
        <v>0</v>
      </c>
      <c r="J14655">
        <v>0</v>
      </c>
      <c r="K14655">
        <v>0</v>
      </c>
      <c r="L14655" s="10">
        <v>43880</v>
      </c>
    </row>
    <row r="14656" spans="1:12" x14ac:dyDescent="0.2">
      <c r="A14656" t="s">
        <v>29</v>
      </c>
      <c r="B14656">
        <v>1332</v>
      </c>
      <c r="C14656">
        <v>642</v>
      </c>
      <c r="D14656">
        <v>5</v>
      </c>
      <c r="E14656" t="s">
        <v>28</v>
      </c>
      <c r="F14656">
        <v>0</v>
      </c>
      <c r="G14656">
        <v>-2</v>
      </c>
      <c r="H14656">
        <v>0</v>
      </c>
      <c r="I14656">
        <v>0</v>
      </c>
      <c r="J14656">
        <v>0</v>
      </c>
      <c r="K14656">
        <v>0</v>
      </c>
      <c r="L14656" s="10">
        <v>43881</v>
      </c>
    </row>
    <row r="14657" spans="1:12" x14ac:dyDescent="0.2">
      <c r="A14657" t="s">
        <v>305</v>
      </c>
      <c r="B14657">
        <v>520</v>
      </c>
      <c r="C14657">
        <v>217</v>
      </c>
      <c r="D14657">
        <v>3</v>
      </c>
      <c r="E14657" t="s">
        <v>28</v>
      </c>
      <c r="F14657">
        <v>0</v>
      </c>
      <c r="G14657">
        <v>0</v>
      </c>
      <c r="H14657">
        <v>-2</v>
      </c>
      <c r="I14657">
        <v>0</v>
      </c>
      <c r="J14657">
        <v>0</v>
      </c>
      <c r="K14657">
        <v>0</v>
      </c>
      <c r="L14657" s="10">
        <v>43881</v>
      </c>
    </row>
    <row r="14658" spans="1:12" x14ac:dyDescent="0.2">
      <c r="A14658" t="s">
        <v>178</v>
      </c>
      <c r="B14658">
        <v>245</v>
      </c>
      <c r="C14658">
        <v>118</v>
      </c>
      <c r="D14658">
        <v>1</v>
      </c>
      <c r="E14658" t="s">
        <v>28</v>
      </c>
      <c r="F14658">
        <v>0</v>
      </c>
      <c r="G14658">
        <v>-4</v>
      </c>
      <c r="H14658">
        <v>0</v>
      </c>
      <c r="I14658">
        <v>0</v>
      </c>
      <c r="J14658">
        <v>0</v>
      </c>
      <c r="K14658">
        <v>0</v>
      </c>
      <c r="L14658" s="10">
        <v>43881</v>
      </c>
    </row>
    <row r="14659" spans="1:12" x14ac:dyDescent="0.2">
      <c r="A14659" t="s">
        <v>327</v>
      </c>
      <c r="B14659">
        <v>293</v>
      </c>
      <c r="C14659">
        <v>162</v>
      </c>
      <c r="D14659">
        <v>1</v>
      </c>
      <c r="E14659" t="s">
        <v>28</v>
      </c>
      <c r="F14659">
        <v>0</v>
      </c>
      <c r="G14659">
        <v>0</v>
      </c>
      <c r="H14659">
        <v>-1</v>
      </c>
      <c r="I14659">
        <v>0</v>
      </c>
      <c r="J14659">
        <v>0</v>
      </c>
      <c r="K14659">
        <v>0</v>
      </c>
      <c r="L14659" s="10">
        <v>43883</v>
      </c>
    </row>
    <row r="14660" spans="1:12" x14ac:dyDescent="0.2">
      <c r="A14660" t="s">
        <v>263</v>
      </c>
      <c r="B14660">
        <v>934</v>
      </c>
      <c r="C14660">
        <v>555</v>
      </c>
      <c r="D14660">
        <v>1</v>
      </c>
      <c r="E14660" t="s">
        <v>28</v>
      </c>
      <c r="F14660">
        <v>0</v>
      </c>
      <c r="G14660">
        <v>-11</v>
      </c>
      <c r="H14660">
        <v>0</v>
      </c>
      <c r="I14660">
        <v>0</v>
      </c>
      <c r="J14660">
        <v>0</v>
      </c>
      <c r="K14660">
        <v>0</v>
      </c>
      <c r="L14660" s="10">
        <v>43883</v>
      </c>
    </row>
    <row r="14661" spans="1:12" x14ac:dyDescent="0.2">
      <c r="A14661" t="s">
        <v>145</v>
      </c>
      <c r="B14661">
        <v>64084</v>
      </c>
      <c r="C14661">
        <v>15343</v>
      </c>
      <c r="D14661">
        <v>2346</v>
      </c>
      <c r="E14661" t="s">
        <v>561</v>
      </c>
      <c r="F14661">
        <v>-253</v>
      </c>
      <c r="G14661">
        <v>-3</v>
      </c>
      <c r="H14661">
        <v>0</v>
      </c>
      <c r="I14661">
        <v>0</v>
      </c>
      <c r="J14661">
        <v>0</v>
      </c>
      <c r="K14661">
        <v>0</v>
      </c>
      <c r="L14661" s="10">
        <v>43884</v>
      </c>
    </row>
    <row r="14662" spans="1:12" x14ac:dyDescent="0.2">
      <c r="A14662" t="s">
        <v>391</v>
      </c>
      <c r="B14662">
        <v>575</v>
      </c>
      <c r="C14662">
        <v>335</v>
      </c>
      <c r="D14662">
        <v>6</v>
      </c>
      <c r="E14662" t="s">
        <v>426</v>
      </c>
      <c r="F14662">
        <v>-1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 s="10">
        <v>43885</v>
      </c>
    </row>
    <row r="14663" spans="1:12" x14ac:dyDescent="0.2">
      <c r="A14663" t="s">
        <v>69</v>
      </c>
      <c r="B14663">
        <v>1205</v>
      </c>
      <c r="C14663">
        <v>867</v>
      </c>
      <c r="D14663">
        <v>1</v>
      </c>
      <c r="E14663" t="s">
        <v>28</v>
      </c>
      <c r="F14663">
        <v>0</v>
      </c>
      <c r="G14663">
        <v>-7</v>
      </c>
      <c r="H14663">
        <v>0</v>
      </c>
      <c r="I14663">
        <v>0</v>
      </c>
      <c r="J14663">
        <v>0</v>
      </c>
      <c r="K14663">
        <v>0</v>
      </c>
      <c r="L14663" s="10">
        <v>43887</v>
      </c>
    </row>
    <row r="14664" spans="1:12" x14ac:dyDescent="0.2">
      <c r="A14664" t="s">
        <v>289</v>
      </c>
      <c r="B14664">
        <v>168</v>
      </c>
      <c r="C14664">
        <v>131</v>
      </c>
      <c r="D14664">
        <v>5</v>
      </c>
      <c r="E14664" t="s">
        <v>28</v>
      </c>
      <c r="F14664">
        <v>0</v>
      </c>
      <c r="G14664">
        <v>-2</v>
      </c>
      <c r="H14664">
        <v>0</v>
      </c>
      <c r="I14664">
        <v>0</v>
      </c>
      <c r="J14664">
        <v>0</v>
      </c>
      <c r="K14664">
        <v>0</v>
      </c>
      <c r="L14664" s="10">
        <v>43888</v>
      </c>
    </row>
    <row r="14665" spans="1:12" x14ac:dyDescent="0.2">
      <c r="A14665" t="s">
        <v>178</v>
      </c>
      <c r="B14665">
        <v>245</v>
      </c>
      <c r="C14665">
        <v>195</v>
      </c>
      <c r="D14665">
        <v>1</v>
      </c>
      <c r="E14665" t="s">
        <v>28</v>
      </c>
      <c r="F14665">
        <v>0</v>
      </c>
      <c r="G14665">
        <v>-1</v>
      </c>
      <c r="H14665">
        <v>0</v>
      </c>
      <c r="I14665">
        <v>0</v>
      </c>
      <c r="J14665">
        <v>0</v>
      </c>
      <c r="K14665">
        <v>0</v>
      </c>
      <c r="L14665" s="10">
        <v>43888</v>
      </c>
    </row>
    <row r="14666" spans="1:12" x14ac:dyDescent="0.2">
      <c r="A14666" t="s">
        <v>69</v>
      </c>
      <c r="B14666">
        <v>1205</v>
      </c>
      <c r="C14666">
        <v>975</v>
      </c>
      <c r="D14666">
        <v>1</v>
      </c>
      <c r="E14666" t="s">
        <v>28</v>
      </c>
      <c r="F14666">
        <v>0</v>
      </c>
      <c r="G14666">
        <v>-6</v>
      </c>
      <c r="H14666">
        <v>0</v>
      </c>
      <c r="I14666">
        <v>0</v>
      </c>
      <c r="J14666">
        <v>0</v>
      </c>
      <c r="K14666">
        <v>0</v>
      </c>
      <c r="L14666" s="10">
        <v>43889</v>
      </c>
    </row>
    <row r="14667" spans="1:12" x14ac:dyDescent="0.2">
      <c r="A14667" t="s">
        <v>391</v>
      </c>
      <c r="B14667">
        <v>576</v>
      </c>
      <c r="C14667">
        <v>402</v>
      </c>
      <c r="D14667">
        <v>6</v>
      </c>
      <c r="E14667" t="s">
        <v>443</v>
      </c>
      <c r="F14667">
        <v>-1</v>
      </c>
      <c r="G14667">
        <v>-1</v>
      </c>
      <c r="H14667">
        <v>0</v>
      </c>
      <c r="I14667">
        <v>0</v>
      </c>
      <c r="J14667">
        <v>0</v>
      </c>
      <c r="K14667">
        <v>0</v>
      </c>
      <c r="L14667" s="10">
        <v>43889</v>
      </c>
    </row>
    <row r="14668" spans="1:12" x14ac:dyDescent="0.2">
      <c r="A14668" t="s">
        <v>459</v>
      </c>
      <c r="B14668">
        <v>1</v>
      </c>
      <c r="C14668">
        <v>0</v>
      </c>
      <c r="D14668">
        <v>0</v>
      </c>
      <c r="E14668" t="s">
        <v>28</v>
      </c>
      <c r="F14668">
        <v>-1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 s="10">
        <v>43864</v>
      </c>
    </row>
    <row r="14669" spans="1:12" x14ac:dyDescent="0.2">
      <c r="A14669" t="s">
        <v>444</v>
      </c>
      <c r="B14669">
        <v>90</v>
      </c>
      <c r="C14669">
        <v>39</v>
      </c>
      <c r="D14669">
        <v>2</v>
      </c>
      <c r="E14669" t="s">
        <v>28</v>
      </c>
      <c r="F14669">
        <v>0</v>
      </c>
      <c r="G14669">
        <v>-6</v>
      </c>
      <c r="H14669">
        <v>0</v>
      </c>
      <c r="I14669">
        <v>0</v>
      </c>
      <c r="J14669">
        <v>0</v>
      </c>
      <c r="K14669">
        <v>0</v>
      </c>
      <c r="L14669" s="10">
        <v>43875</v>
      </c>
    </row>
    <row r="14670" spans="1:12" x14ac:dyDescent="0.2">
      <c r="A14670" t="s">
        <v>444</v>
      </c>
      <c r="B14670">
        <v>91</v>
      </c>
      <c r="C14670">
        <v>76</v>
      </c>
      <c r="D14670">
        <v>2</v>
      </c>
      <c r="E14670" t="s">
        <v>28</v>
      </c>
      <c r="F14670">
        <v>0</v>
      </c>
      <c r="G14670">
        <v>-2</v>
      </c>
      <c r="H14670">
        <v>0</v>
      </c>
      <c r="I14670">
        <v>0</v>
      </c>
      <c r="J14670">
        <v>0</v>
      </c>
      <c r="K14670">
        <v>0</v>
      </c>
      <c r="L14670" s="10">
        <v>43883</v>
      </c>
    </row>
    <row r="14671" spans="1:12" x14ac:dyDescent="0.2">
      <c r="A14671" t="s">
        <v>231</v>
      </c>
      <c r="B14671">
        <v>146</v>
      </c>
      <c r="C14671">
        <v>104</v>
      </c>
      <c r="D14671">
        <v>2</v>
      </c>
      <c r="E14671" t="s">
        <v>28</v>
      </c>
      <c r="F14671">
        <v>0</v>
      </c>
      <c r="G14671">
        <v>-1</v>
      </c>
      <c r="H14671">
        <v>0</v>
      </c>
      <c r="I14671">
        <v>0</v>
      </c>
      <c r="J14671">
        <v>0</v>
      </c>
      <c r="K14671">
        <v>0</v>
      </c>
      <c r="L14671" s="10">
        <v>43887</v>
      </c>
    </row>
  </sheetData>
  <autoFilter ref="A1:L13386" xr:uid="{4D9ECAB0-760B-4FFC-B59C-C0CB5D63B768}">
    <sortState ref="A16:L12664">
      <sortCondition descending="1" ref="L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CC66"/>
  </sheetPr>
  <dimension ref="A1:AL56"/>
  <sheetViews>
    <sheetView tabSelected="1" workbookViewId="0">
      <pane xSplit="1" topLeftCell="S1" activePane="topRight" state="frozen"/>
      <selection activeCell="AL31" sqref="AL31"/>
      <selection pane="topRight" activeCell="AL8" sqref="AL8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46" width="7.25" bestFit="1" customWidth="1"/>
    <col min="47" max="57" width="8.25" bestFit="1" customWidth="1"/>
    <col min="58" max="59" width="6.5" bestFit="1" customWidth="1"/>
    <col min="60" max="61" width="8.25" bestFit="1" customWidth="1"/>
    <col min="62" max="70" width="7.25" bestFit="1" customWidth="1"/>
    <col min="71" max="92" width="8.25" bestFit="1" customWidth="1"/>
    <col min="93" max="101" width="7.25" bestFit="1" customWidth="1"/>
    <col min="102" max="122" width="8.25" bestFit="1" customWidth="1"/>
    <col min="123" max="131" width="7.25" bestFit="1" customWidth="1"/>
    <col min="132" max="153" width="8.25" bestFit="1" customWidth="1"/>
    <col min="154" max="162" width="7.25" bestFit="1" customWidth="1"/>
    <col min="163" max="183" width="8.25" bestFit="1" customWidth="1"/>
    <col min="184" max="192" width="7.25" bestFit="1" customWidth="1"/>
    <col min="193" max="214" width="8.25" bestFit="1" customWidth="1"/>
    <col min="215" max="223" width="7.25" bestFit="1" customWidth="1"/>
    <col min="224" max="245" width="8.25" bestFit="1" customWidth="1"/>
    <col min="246" max="254" width="7.25" bestFit="1" customWidth="1"/>
    <col min="255" max="284" width="8.25" bestFit="1" customWidth="1"/>
    <col min="285" max="306" width="9.25" bestFit="1" customWidth="1"/>
    <col min="307" max="315" width="8.25" bestFit="1" customWidth="1"/>
    <col min="316" max="336" width="9.25" bestFit="1" customWidth="1"/>
    <col min="337" max="345" width="8.25" bestFit="1" customWidth="1"/>
    <col min="346" max="367" width="9.25" bestFit="1" customWidth="1"/>
    <col min="368" max="369" width="11.375" bestFit="1" customWidth="1"/>
    <col min="370" max="370" width="6.5" bestFit="1" customWidth="1"/>
  </cols>
  <sheetData>
    <row r="1" spans="1:38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38" ht="18" x14ac:dyDescent="0.2">
      <c r="A2" s="5" t="s">
        <v>551</v>
      </c>
    </row>
    <row r="3" spans="1:38" x14ac:dyDescent="0.2">
      <c r="A3" s="2" t="s">
        <v>542</v>
      </c>
      <c r="B3" s="2" t="s">
        <v>543</v>
      </c>
    </row>
    <row r="4" spans="1:38" x14ac:dyDescent="0.2">
      <c r="A4" s="2" t="s">
        <v>540</v>
      </c>
      <c r="B4" s="1" t="s">
        <v>606</v>
      </c>
      <c r="C4" s="1" t="s">
        <v>607</v>
      </c>
      <c r="D4" s="1" t="s">
        <v>608</v>
      </c>
      <c r="E4" s="1" t="s">
        <v>609</v>
      </c>
      <c r="F4" s="1" t="s">
        <v>610</v>
      </c>
      <c r="G4" s="1" t="s">
        <v>611</v>
      </c>
      <c r="H4" s="1" t="s">
        <v>612</v>
      </c>
      <c r="I4" s="1" t="s">
        <v>613</v>
      </c>
      <c r="J4" s="1" t="s">
        <v>614</v>
      </c>
      <c r="K4" s="1" t="s">
        <v>615</v>
      </c>
      <c r="L4" s="1" t="s">
        <v>616</v>
      </c>
      <c r="M4" s="1" t="s">
        <v>617</v>
      </c>
      <c r="N4" s="1" t="s">
        <v>618</v>
      </c>
      <c r="O4" s="1" t="s">
        <v>619</v>
      </c>
      <c r="P4" s="1" t="s">
        <v>620</v>
      </c>
      <c r="Q4" s="1" t="s">
        <v>621</v>
      </c>
      <c r="R4" s="1" t="s">
        <v>622</v>
      </c>
      <c r="S4" s="1" t="s">
        <v>623</v>
      </c>
      <c r="T4" s="1" t="s">
        <v>624</v>
      </c>
      <c r="U4" s="1" t="s">
        <v>625</v>
      </c>
      <c r="V4" s="1" t="s">
        <v>626</v>
      </c>
      <c r="W4" s="1" t="s">
        <v>627</v>
      </c>
      <c r="X4" s="1" t="s">
        <v>628</v>
      </c>
      <c r="Y4" s="1" t="s">
        <v>629</v>
      </c>
      <c r="Z4" s="1" t="s">
        <v>630</v>
      </c>
      <c r="AA4" s="1" t="s">
        <v>631</v>
      </c>
      <c r="AB4" s="1" t="s">
        <v>632</v>
      </c>
      <c r="AC4" s="1" t="s">
        <v>633</v>
      </c>
      <c r="AD4" s="1" t="s">
        <v>634</v>
      </c>
      <c r="AE4" s="1" t="s">
        <v>635</v>
      </c>
      <c r="AF4" s="1" t="s">
        <v>636</v>
      </c>
      <c r="AG4" s="1" t="s">
        <v>637</v>
      </c>
      <c r="AH4" s="1" t="s">
        <v>638</v>
      </c>
      <c r="AI4" s="1" t="s">
        <v>639</v>
      </c>
      <c r="AJ4" s="1" t="s">
        <v>740</v>
      </c>
      <c r="AK4" s="1" t="s">
        <v>755</v>
      </c>
      <c r="AL4" s="1" t="s">
        <v>758</v>
      </c>
    </row>
    <row r="5" spans="1:38" x14ac:dyDescent="0.2">
      <c r="A5" s="3" t="s">
        <v>145</v>
      </c>
      <c r="B5" s="4">
        <v>549</v>
      </c>
      <c r="C5" s="4">
        <v>212</v>
      </c>
      <c r="D5" s="4">
        <v>297</v>
      </c>
      <c r="E5" s="4">
        <v>365</v>
      </c>
      <c r="F5" s="4">
        <v>1291</v>
      </c>
      <c r="G5" s="4">
        <v>840</v>
      </c>
      <c r="H5" s="4">
        <v>1032</v>
      </c>
      <c r="I5" s="4">
        <v>1220</v>
      </c>
      <c r="J5" s="4">
        <v>1347</v>
      </c>
      <c r="K5" s="4">
        <v>1921</v>
      </c>
      <c r="L5" s="4">
        <v>2103</v>
      </c>
      <c r="M5" s="4">
        <v>2345</v>
      </c>
      <c r="N5" s="4">
        <v>3156</v>
      </c>
      <c r="O5" s="4">
        <v>2987</v>
      </c>
      <c r="P5" s="4">
        <v>2447</v>
      </c>
      <c r="Q5" s="4">
        <v>2841</v>
      </c>
      <c r="R5" s="4">
        <v>2147</v>
      </c>
      <c r="S5" s="4">
        <v>2531</v>
      </c>
      <c r="T5" s="4">
        <v>2097</v>
      </c>
      <c r="U5" s="4">
        <v>1638</v>
      </c>
      <c r="V5" s="4">
        <v>14840</v>
      </c>
      <c r="W5" s="4">
        <v>3780</v>
      </c>
      <c r="X5" s="4">
        <v>2420</v>
      </c>
      <c r="Y5" s="4">
        <v>1843</v>
      </c>
      <c r="Z5" s="4">
        <v>1933</v>
      </c>
      <c r="AA5" s="4">
        <v>1807</v>
      </c>
      <c r="AB5" s="4">
        <v>1693</v>
      </c>
      <c r="AC5" s="4">
        <v>349</v>
      </c>
      <c r="AD5" s="4">
        <v>631</v>
      </c>
      <c r="AE5" s="4">
        <v>792</v>
      </c>
      <c r="AF5" s="4">
        <v>630</v>
      </c>
      <c r="AG5" s="4">
        <v>203</v>
      </c>
      <c r="AH5" s="4">
        <v>499</v>
      </c>
      <c r="AI5" s="4">
        <v>401</v>
      </c>
      <c r="AJ5" s="4">
        <v>409</v>
      </c>
      <c r="AK5" s="4">
        <v>318</v>
      </c>
      <c r="AL5" s="4">
        <v>423</v>
      </c>
    </row>
    <row r="6" spans="1:38" x14ac:dyDescent="0.2">
      <c r="A6" s="12" t="s">
        <v>146</v>
      </c>
      <c r="B6" s="4">
        <v>495</v>
      </c>
      <c r="C6" s="4">
        <v>77</v>
      </c>
      <c r="D6" s="4">
        <v>46</v>
      </c>
      <c r="E6" s="4">
        <v>80</v>
      </c>
      <c r="F6" s="4">
        <v>892</v>
      </c>
      <c r="G6" s="4">
        <v>315</v>
      </c>
      <c r="H6" s="4">
        <v>356</v>
      </c>
      <c r="I6" s="4">
        <v>378</v>
      </c>
      <c r="J6" s="4">
        <v>576</v>
      </c>
      <c r="K6" s="4">
        <v>894</v>
      </c>
      <c r="L6" s="4">
        <v>1033</v>
      </c>
      <c r="M6" s="4">
        <v>1242</v>
      </c>
      <c r="N6" s="4">
        <v>1967</v>
      </c>
      <c r="O6" s="4">
        <v>1766</v>
      </c>
      <c r="P6" s="4">
        <v>1501</v>
      </c>
      <c r="Q6" s="4">
        <v>1985</v>
      </c>
      <c r="R6" s="4">
        <v>1379</v>
      </c>
      <c r="S6" s="4">
        <v>1920</v>
      </c>
      <c r="T6" s="4">
        <v>1552</v>
      </c>
      <c r="U6" s="4">
        <v>1104</v>
      </c>
      <c r="V6" s="4">
        <v>13436</v>
      </c>
      <c r="W6" s="4">
        <v>2997</v>
      </c>
      <c r="X6" s="4">
        <v>1923</v>
      </c>
      <c r="Y6" s="4">
        <v>1548</v>
      </c>
      <c r="Z6" s="4">
        <v>1690</v>
      </c>
      <c r="AA6" s="4">
        <v>1600</v>
      </c>
      <c r="AB6" s="4">
        <v>1660</v>
      </c>
      <c r="AC6" s="4">
        <v>615</v>
      </c>
      <c r="AD6" s="4">
        <v>319</v>
      </c>
      <c r="AE6" s="4">
        <v>314</v>
      </c>
      <c r="AF6" s="4">
        <v>541</v>
      </c>
      <c r="AG6" s="4">
        <v>406</v>
      </c>
      <c r="AH6" s="4">
        <v>464</v>
      </c>
      <c r="AI6" s="4">
        <v>370</v>
      </c>
      <c r="AJ6" s="4">
        <v>383</v>
      </c>
      <c r="AK6" s="4">
        <v>313</v>
      </c>
      <c r="AL6" s="4">
        <v>420</v>
      </c>
    </row>
    <row r="7" spans="1:38" x14ac:dyDescent="0.2">
      <c r="A7" s="12" t="s">
        <v>147</v>
      </c>
      <c r="B7" s="4">
        <v>22</v>
      </c>
      <c r="C7" s="4">
        <v>4</v>
      </c>
      <c r="D7" s="4">
        <v>29</v>
      </c>
      <c r="E7" s="4">
        <v>45</v>
      </c>
      <c r="F7" s="4">
        <v>73</v>
      </c>
      <c r="G7" s="4">
        <v>101</v>
      </c>
      <c r="H7" s="4">
        <v>125</v>
      </c>
      <c r="I7" s="4">
        <v>142</v>
      </c>
      <c r="J7" s="4">
        <v>87</v>
      </c>
      <c r="K7" s="4">
        <v>121</v>
      </c>
      <c r="L7" s="4">
        <v>169</v>
      </c>
      <c r="M7" s="4">
        <v>202</v>
      </c>
      <c r="N7" s="4">
        <v>342</v>
      </c>
      <c r="O7" s="4">
        <v>424</v>
      </c>
      <c r="P7" s="4">
        <v>255</v>
      </c>
      <c r="Q7" s="4">
        <v>172</v>
      </c>
      <c r="R7" s="4">
        <v>123</v>
      </c>
      <c r="S7" s="4">
        <v>105</v>
      </c>
      <c r="T7" s="4">
        <v>101</v>
      </c>
      <c r="U7" s="4">
        <v>109</v>
      </c>
      <c r="V7" s="4">
        <v>123</v>
      </c>
      <c r="W7" s="4">
        <v>135</v>
      </c>
      <c r="X7" s="4">
        <v>105</v>
      </c>
      <c r="Y7" s="4">
        <v>87</v>
      </c>
      <c r="Z7" s="4">
        <v>78</v>
      </c>
      <c r="AA7" s="4">
        <v>41</v>
      </c>
      <c r="AB7" s="4">
        <v>24</v>
      </c>
      <c r="AC7" s="4">
        <v>-15</v>
      </c>
      <c r="AD7" s="4">
        <v>17</v>
      </c>
      <c r="AE7" s="4">
        <v>83</v>
      </c>
      <c r="AF7" s="4">
        <v>14</v>
      </c>
      <c r="AG7" s="4">
        <v>22</v>
      </c>
      <c r="AH7" s="4">
        <v>17</v>
      </c>
      <c r="AI7" s="4">
        <v>19</v>
      </c>
      <c r="AJ7" s="4">
        <v>15</v>
      </c>
      <c r="AK7" s="4">
        <v>1</v>
      </c>
      <c r="AL7" s="4">
        <v>1</v>
      </c>
    </row>
    <row r="8" spans="1:38" x14ac:dyDescent="0.2">
      <c r="A8" s="12" t="s">
        <v>148</v>
      </c>
      <c r="B8" s="4">
        <v>12</v>
      </c>
      <c r="C8" s="4">
        <v>52</v>
      </c>
      <c r="D8" s="4">
        <v>58</v>
      </c>
      <c r="E8" s="4">
        <v>32</v>
      </c>
      <c r="F8" s="4">
        <v>59</v>
      </c>
      <c r="G8" s="4">
        <v>111</v>
      </c>
      <c r="H8" s="4">
        <v>172</v>
      </c>
      <c r="I8" s="4">
        <v>77</v>
      </c>
      <c r="J8" s="4">
        <v>153</v>
      </c>
      <c r="K8" s="4">
        <v>276</v>
      </c>
      <c r="L8" s="4">
        <v>244</v>
      </c>
      <c r="M8" s="4">
        <v>176</v>
      </c>
      <c r="N8" s="4">
        <v>223</v>
      </c>
      <c r="O8" s="4">
        <v>162</v>
      </c>
      <c r="P8" s="4">
        <v>90</v>
      </c>
      <c r="Q8" s="4">
        <v>144</v>
      </c>
      <c r="R8" s="4">
        <v>100</v>
      </c>
      <c r="S8" s="4">
        <v>111</v>
      </c>
      <c r="T8" s="4">
        <v>80</v>
      </c>
      <c r="U8" s="4">
        <v>66</v>
      </c>
      <c r="V8" s="4">
        <v>264</v>
      </c>
      <c r="W8" s="4">
        <v>129</v>
      </c>
      <c r="X8" s="4">
        <v>26</v>
      </c>
      <c r="Y8" s="4">
        <v>6</v>
      </c>
      <c r="Z8" s="4">
        <v>8</v>
      </c>
      <c r="AA8" s="4">
        <v>-3</v>
      </c>
      <c r="AB8" s="4">
        <v>16</v>
      </c>
      <c r="AC8" s="4">
        <v>-5</v>
      </c>
      <c r="AD8" s="4">
        <v>17</v>
      </c>
      <c r="AE8" s="4">
        <v>43</v>
      </c>
      <c r="AF8" s="4">
        <v>5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</row>
    <row r="9" spans="1:38" x14ac:dyDescent="0.2">
      <c r="A9" s="12" t="s">
        <v>149</v>
      </c>
      <c r="B9" s="4">
        <v>8</v>
      </c>
      <c r="C9" s="4">
        <v>2</v>
      </c>
      <c r="D9" s="4">
        <v>23</v>
      </c>
      <c r="E9" s="4">
        <v>14</v>
      </c>
      <c r="F9" s="4">
        <v>24</v>
      </c>
      <c r="G9" s="4">
        <v>30</v>
      </c>
      <c r="H9" s="4">
        <v>50</v>
      </c>
      <c r="I9" s="4">
        <v>70</v>
      </c>
      <c r="J9" s="4">
        <v>66</v>
      </c>
      <c r="K9" s="4">
        <v>46</v>
      </c>
      <c r="L9" s="4">
        <v>166</v>
      </c>
      <c r="M9" s="4">
        <v>114</v>
      </c>
      <c r="N9" s="4">
        <v>100</v>
      </c>
      <c r="O9" s="4">
        <v>88</v>
      </c>
      <c r="P9" s="4">
        <v>84</v>
      </c>
      <c r="Q9" s="4">
        <v>56</v>
      </c>
      <c r="R9" s="4">
        <v>56</v>
      </c>
      <c r="S9" s="4">
        <v>48</v>
      </c>
      <c r="T9" s="4">
        <v>30</v>
      </c>
      <c r="U9" s="4">
        <v>35</v>
      </c>
      <c r="V9" s="4">
        <v>321</v>
      </c>
      <c r="W9" s="4">
        <v>16</v>
      </c>
      <c r="X9" s="4">
        <v>31</v>
      </c>
      <c r="Y9" s="4">
        <v>12</v>
      </c>
      <c r="Z9" s="4">
        <v>11</v>
      </c>
      <c r="AA9" s="4">
        <v>36</v>
      </c>
      <c r="AB9" s="4">
        <v>4</v>
      </c>
      <c r="AC9" s="4">
        <v>-31</v>
      </c>
      <c r="AD9" s="4">
        <v>7</v>
      </c>
      <c r="AE9" s="4">
        <v>49</v>
      </c>
      <c r="AF9" s="4">
        <v>8</v>
      </c>
      <c r="AG9" s="4">
        <v>0</v>
      </c>
      <c r="AH9" s="4">
        <v>2</v>
      </c>
      <c r="AI9" s="4">
        <v>1</v>
      </c>
      <c r="AJ9" s="4">
        <v>2</v>
      </c>
      <c r="AK9" s="4">
        <v>0</v>
      </c>
      <c r="AL9" s="4">
        <v>0</v>
      </c>
    </row>
    <row r="10" spans="1:38" x14ac:dyDescent="0.2">
      <c r="A10" s="12" t="s">
        <v>152</v>
      </c>
      <c r="B10" s="4"/>
      <c r="C10" s="4">
        <v>1</v>
      </c>
      <c r="D10" s="4">
        <v>0</v>
      </c>
      <c r="E10" s="4">
        <v>19</v>
      </c>
      <c r="F10" s="4">
        <v>37</v>
      </c>
      <c r="G10" s="4">
        <v>27</v>
      </c>
      <c r="H10" s="4">
        <v>39</v>
      </c>
      <c r="I10" s="4">
        <v>66</v>
      </c>
      <c r="J10" s="4">
        <v>38</v>
      </c>
      <c r="K10" s="4">
        <v>51</v>
      </c>
      <c r="L10" s="4">
        <v>28</v>
      </c>
      <c r="M10" s="4">
        <v>26</v>
      </c>
      <c r="N10" s="4">
        <v>50</v>
      </c>
      <c r="O10" s="4">
        <v>41</v>
      </c>
      <c r="P10" s="4">
        <v>48</v>
      </c>
      <c r="Q10" s="4">
        <v>98</v>
      </c>
      <c r="R10" s="4">
        <v>70</v>
      </c>
      <c r="S10" s="4">
        <v>86</v>
      </c>
      <c r="T10" s="4">
        <v>65</v>
      </c>
      <c r="U10" s="4">
        <v>71</v>
      </c>
      <c r="V10" s="4">
        <v>204</v>
      </c>
      <c r="W10" s="4">
        <v>60</v>
      </c>
      <c r="X10" s="4">
        <v>67</v>
      </c>
      <c r="Y10" s="4">
        <v>38</v>
      </c>
      <c r="Z10" s="4">
        <v>44</v>
      </c>
      <c r="AA10" s="4">
        <v>65</v>
      </c>
      <c r="AB10" s="4">
        <v>4</v>
      </c>
      <c r="AC10" s="4">
        <v>-5</v>
      </c>
      <c r="AD10" s="4">
        <v>5</v>
      </c>
      <c r="AE10" s="4">
        <v>32</v>
      </c>
      <c r="AF10" s="4">
        <v>4</v>
      </c>
      <c r="AG10" s="4">
        <v>4</v>
      </c>
      <c r="AH10" s="4">
        <v>2</v>
      </c>
      <c r="AI10" s="4">
        <v>2</v>
      </c>
      <c r="AJ10" s="4">
        <v>2</v>
      </c>
      <c r="AK10" s="4">
        <v>0</v>
      </c>
      <c r="AL10" s="4">
        <v>1</v>
      </c>
    </row>
    <row r="11" spans="1:38" x14ac:dyDescent="0.2">
      <c r="A11" s="12" t="s">
        <v>150</v>
      </c>
      <c r="B11" s="4"/>
      <c r="C11" s="4">
        <v>5</v>
      </c>
      <c r="D11" s="4">
        <v>31</v>
      </c>
      <c r="E11" s="4">
        <v>16</v>
      </c>
      <c r="F11" s="4">
        <v>18</v>
      </c>
      <c r="G11" s="4">
        <v>46</v>
      </c>
      <c r="H11" s="4">
        <v>27</v>
      </c>
      <c r="I11" s="4">
        <v>85</v>
      </c>
      <c r="J11" s="4">
        <v>76</v>
      </c>
      <c r="K11" s="4">
        <v>80</v>
      </c>
      <c r="L11" s="4">
        <v>74</v>
      </c>
      <c r="M11" s="4">
        <v>183</v>
      </c>
      <c r="N11" s="4">
        <v>65</v>
      </c>
      <c r="O11" s="4">
        <v>128</v>
      </c>
      <c r="P11" s="4">
        <v>81</v>
      </c>
      <c r="Q11" s="4">
        <v>38</v>
      </c>
      <c r="R11" s="4">
        <v>31</v>
      </c>
      <c r="S11" s="4">
        <v>65</v>
      </c>
      <c r="T11" s="4">
        <v>46</v>
      </c>
      <c r="U11" s="4">
        <v>34</v>
      </c>
      <c r="V11" s="4">
        <v>31</v>
      </c>
      <c r="W11" s="4">
        <v>46</v>
      </c>
      <c r="X11" s="4">
        <v>26</v>
      </c>
      <c r="Y11" s="4">
        <v>22</v>
      </c>
      <c r="Z11" s="4">
        <v>13</v>
      </c>
      <c r="AA11" s="4">
        <v>11</v>
      </c>
      <c r="AB11" s="4">
        <v>2</v>
      </c>
      <c r="AC11" s="4">
        <v>3</v>
      </c>
      <c r="AD11" s="4">
        <v>4</v>
      </c>
      <c r="AE11" s="4">
        <v>9</v>
      </c>
      <c r="AF11" s="4">
        <v>4</v>
      </c>
      <c r="AG11" s="4">
        <v>3</v>
      </c>
      <c r="AH11" s="4">
        <v>2</v>
      </c>
      <c r="AI11" s="4">
        <v>1</v>
      </c>
      <c r="AJ11" s="4">
        <v>1</v>
      </c>
      <c r="AK11" s="4">
        <v>0</v>
      </c>
      <c r="AL11" s="4">
        <v>0</v>
      </c>
    </row>
    <row r="12" spans="1:38" x14ac:dyDescent="0.2">
      <c r="A12" s="12" t="s">
        <v>151</v>
      </c>
      <c r="B12" s="4"/>
      <c r="C12" s="4">
        <v>1</v>
      </c>
      <c r="D12" s="4">
        <v>7</v>
      </c>
      <c r="E12" s="4">
        <v>28</v>
      </c>
      <c r="F12" s="4">
        <v>34</v>
      </c>
      <c r="G12" s="4">
        <v>61</v>
      </c>
      <c r="H12" s="4">
        <v>32</v>
      </c>
      <c r="I12" s="4">
        <v>123</v>
      </c>
      <c r="J12" s="4">
        <v>61</v>
      </c>
      <c r="K12" s="4">
        <v>94</v>
      </c>
      <c r="L12" s="4">
        <v>107</v>
      </c>
      <c r="M12" s="4">
        <v>84</v>
      </c>
      <c r="N12" s="4">
        <v>103</v>
      </c>
      <c r="O12" s="4">
        <v>52</v>
      </c>
      <c r="P12" s="4">
        <v>51</v>
      </c>
      <c r="Q12" s="4">
        <v>69</v>
      </c>
      <c r="R12" s="4">
        <v>81</v>
      </c>
      <c r="S12" s="4">
        <v>31</v>
      </c>
      <c r="T12" s="4">
        <v>44</v>
      </c>
      <c r="U12" s="4">
        <v>25</v>
      </c>
      <c r="V12" s="4">
        <v>13</v>
      </c>
      <c r="W12" s="4">
        <v>10</v>
      </c>
      <c r="X12" s="4">
        <v>17</v>
      </c>
      <c r="Y12" s="4">
        <v>16</v>
      </c>
      <c r="Z12" s="4">
        <v>11</v>
      </c>
      <c r="AA12" s="4">
        <v>8</v>
      </c>
      <c r="AB12" s="4">
        <v>2</v>
      </c>
      <c r="AC12" s="4">
        <v>2</v>
      </c>
      <c r="AD12" s="4">
        <v>3</v>
      </c>
      <c r="AE12" s="4">
        <v>3</v>
      </c>
      <c r="AF12" s="4">
        <v>0</v>
      </c>
      <c r="AG12" s="4">
        <v>1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</row>
    <row r="13" spans="1:38" x14ac:dyDescent="0.2">
      <c r="A13" s="12" t="s">
        <v>153</v>
      </c>
      <c r="B13" s="4"/>
      <c r="C13" s="4">
        <v>31</v>
      </c>
      <c r="D13" s="4">
        <v>0</v>
      </c>
      <c r="E13" s="4">
        <v>5</v>
      </c>
      <c r="F13" s="4">
        <v>17</v>
      </c>
      <c r="G13" s="4">
        <v>33</v>
      </c>
      <c r="H13" s="4">
        <v>27</v>
      </c>
      <c r="I13" s="4">
        <v>55</v>
      </c>
      <c r="J13" s="4">
        <v>41</v>
      </c>
      <c r="K13" s="4">
        <v>43</v>
      </c>
      <c r="L13" s="4">
        <v>82</v>
      </c>
      <c r="M13" s="4">
        <v>71</v>
      </c>
      <c r="N13" s="4">
        <v>104</v>
      </c>
      <c r="O13" s="4">
        <v>57</v>
      </c>
      <c r="P13" s="4">
        <v>69</v>
      </c>
      <c r="Q13" s="4">
        <v>68</v>
      </c>
      <c r="R13" s="4">
        <v>57</v>
      </c>
      <c r="S13" s="4">
        <v>45</v>
      </c>
      <c r="T13" s="4">
        <v>30</v>
      </c>
      <c r="U13" s="4">
        <v>39</v>
      </c>
      <c r="V13" s="4">
        <v>37</v>
      </c>
      <c r="W13" s="4">
        <v>32</v>
      </c>
      <c r="X13" s="4">
        <v>37</v>
      </c>
      <c r="Y13" s="4">
        <v>8</v>
      </c>
      <c r="Z13" s="4">
        <v>-5</v>
      </c>
      <c r="AA13" s="4">
        <v>2</v>
      </c>
      <c r="AB13" s="4">
        <v>-2</v>
      </c>
      <c r="AC13" s="4">
        <v>-16</v>
      </c>
      <c r="AD13" s="4">
        <v>7</v>
      </c>
      <c r="AE13" s="4">
        <v>23</v>
      </c>
      <c r="AF13" s="4">
        <v>4</v>
      </c>
      <c r="AG13" s="4">
        <v>4</v>
      </c>
      <c r="AH13" s="4">
        <v>3</v>
      </c>
      <c r="AI13" s="4">
        <v>3</v>
      </c>
      <c r="AJ13" s="4">
        <v>2</v>
      </c>
      <c r="AK13" s="4">
        <v>0</v>
      </c>
      <c r="AL13" s="4">
        <v>0</v>
      </c>
    </row>
    <row r="14" spans="1:38" x14ac:dyDescent="0.2">
      <c r="A14" s="12" t="s">
        <v>154</v>
      </c>
      <c r="B14" s="4">
        <v>1</v>
      </c>
      <c r="C14" s="4">
        <v>0</v>
      </c>
      <c r="D14" s="4">
        <v>19</v>
      </c>
      <c r="E14" s="4">
        <v>11</v>
      </c>
      <c r="F14" s="4">
        <v>20</v>
      </c>
      <c r="G14" s="4">
        <v>12</v>
      </c>
      <c r="H14" s="4">
        <v>54</v>
      </c>
      <c r="I14" s="4">
        <v>50</v>
      </c>
      <c r="J14" s="4">
        <v>109</v>
      </c>
      <c r="K14" s="4">
        <v>77</v>
      </c>
      <c r="L14" s="4">
        <v>39</v>
      </c>
      <c r="M14" s="4">
        <v>60</v>
      </c>
      <c r="N14" s="4">
        <v>44</v>
      </c>
      <c r="O14" s="4">
        <v>67</v>
      </c>
      <c r="P14" s="4">
        <v>47</v>
      </c>
      <c r="Q14" s="4">
        <v>23</v>
      </c>
      <c r="R14" s="4">
        <v>78</v>
      </c>
      <c r="S14" s="4">
        <v>38</v>
      </c>
      <c r="T14" s="4">
        <v>23</v>
      </c>
      <c r="U14" s="4">
        <v>12</v>
      </c>
      <c r="V14" s="4">
        <v>26</v>
      </c>
      <c r="W14" s="4">
        <v>67</v>
      </c>
      <c r="X14" s="4">
        <v>29</v>
      </c>
      <c r="Y14" s="4">
        <v>-5</v>
      </c>
      <c r="Z14" s="4">
        <v>-6</v>
      </c>
      <c r="AA14" s="4">
        <v>9</v>
      </c>
      <c r="AB14" s="4">
        <v>3</v>
      </c>
      <c r="AC14" s="4">
        <v>-16</v>
      </c>
      <c r="AD14" s="4">
        <v>4</v>
      </c>
      <c r="AE14" s="4">
        <v>19</v>
      </c>
      <c r="AF14" s="4">
        <v>3</v>
      </c>
      <c r="AG14" s="4">
        <v>7</v>
      </c>
      <c r="AH14" s="4">
        <v>2</v>
      </c>
      <c r="AI14" s="4">
        <v>1</v>
      </c>
      <c r="AJ14" s="4">
        <v>2</v>
      </c>
      <c r="AK14" s="4">
        <v>2</v>
      </c>
      <c r="AL14" s="4">
        <v>0</v>
      </c>
    </row>
    <row r="15" spans="1:38" x14ac:dyDescent="0.2">
      <c r="A15" s="12" t="s">
        <v>155</v>
      </c>
      <c r="B15" s="4">
        <v>8</v>
      </c>
      <c r="C15" s="4">
        <v>13</v>
      </c>
      <c r="D15" s="4">
        <v>17</v>
      </c>
      <c r="E15" s="4">
        <v>52</v>
      </c>
      <c r="F15" s="4">
        <v>24</v>
      </c>
      <c r="G15" s="4">
        <v>28</v>
      </c>
      <c r="H15" s="4">
        <v>49</v>
      </c>
      <c r="I15" s="4">
        <v>36</v>
      </c>
      <c r="J15" s="4">
        <v>24</v>
      </c>
      <c r="K15" s="4">
        <v>78</v>
      </c>
      <c r="L15" s="4">
        <v>16</v>
      </c>
      <c r="M15" s="4">
        <v>55</v>
      </c>
      <c r="N15" s="4">
        <v>22</v>
      </c>
      <c r="O15" s="4">
        <v>86</v>
      </c>
      <c r="P15" s="4">
        <v>45</v>
      </c>
      <c r="Q15" s="4">
        <v>35</v>
      </c>
      <c r="R15" s="4">
        <v>75</v>
      </c>
      <c r="S15" s="4">
        <v>-22</v>
      </c>
      <c r="T15" s="4">
        <v>15</v>
      </c>
      <c r="U15" s="4">
        <v>40</v>
      </c>
      <c r="V15" s="4">
        <v>231</v>
      </c>
      <c r="W15" s="4">
        <v>-26</v>
      </c>
      <c r="X15" s="4">
        <v>1</v>
      </c>
      <c r="Y15" s="4">
        <v>7</v>
      </c>
      <c r="Z15" s="4">
        <v>6</v>
      </c>
      <c r="AA15" s="4">
        <v>-15</v>
      </c>
      <c r="AB15" s="4">
        <v>1</v>
      </c>
      <c r="AC15" s="4">
        <v>-107</v>
      </c>
      <c r="AD15" s="4">
        <v>6</v>
      </c>
      <c r="AE15" s="4">
        <v>114</v>
      </c>
      <c r="AF15" s="4">
        <v>4</v>
      </c>
      <c r="AG15" s="4">
        <v>2</v>
      </c>
      <c r="AH15" s="4">
        <v>0</v>
      </c>
      <c r="AI15" s="4">
        <v>2</v>
      </c>
      <c r="AJ15" s="4">
        <v>1</v>
      </c>
      <c r="AK15" s="4">
        <v>1</v>
      </c>
      <c r="AL15" s="4">
        <v>0</v>
      </c>
    </row>
    <row r="16" spans="1:38" x14ac:dyDescent="0.2">
      <c r="A16" s="12" t="s">
        <v>156</v>
      </c>
      <c r="B16" s="4"/>
      <c r="C16" s="4"/>
      <c r="D16" s="4">
        <v>43</v>
      </c>
      <c r="E16" s="4">
        <v>21</v>
      </c>
      <c r="F16" s="4">
        <v>27</v>
      </c>
      <c r="G16" s="4">
        <v>21</v>
      </c>
      <c r="H16" s="4">
        <v>18</v>
      </c>
      <c r="I16" s="4">
        <v>36</v>
      </c>
      <c r="J16" s="4">
        <v>40</v>
      </c>
      <c r="K16" s="4">
        <v>40</v>
      </c>
      <c r="L16" s="4">
        <v>50</v>
      </c>
      <c r="M16" s="4">
        <v>52</v>
      </c>
      <c r="N16" s="4">
        <v>36</v>
      </c>
      <c r="O16" s="4">
        <v>15</v>
      </c>
      <c r="P16" s="4">
        <v>44</v>
      </c>
      <c r="Q16" s="4">
        <v>33</v>
      </c>
      <c r="R16" s="4">
        <v>17</v>
      </c>
      <c r="S16" s="4">
        <v>14</v>
      </c>
      <c r="T16" s="4">
        <v>8</v>
      </c>
      <c r="U16" s="4">
        <v>10</v>
      </c>
      <c r="V16" s="4">
        <v>9</v>
      </c>
      <c r="W16" s="4">
        <v>198</v>
      </c>
      <c r="X16" s="4">
        <v>108</v>
      </c>
      <c r="Y16" s="4">
        <v>12</v>
      </c>
      <c r="Z16" s="4">
        <v>9</v>
      </c>
      <c r="AA16" s="4">
        <v>7</v>
      </c>
      <c r="AB16" s="4">
        <v>-36</v>
      </c>
      <c r="AC16" s="4">
        <v>-66</v>
      </c>
      <c r="AD16" s="4">
        <v>0</v>
      </c>
      <c r="AE16" s="4">
        <v>70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</row>
    <row r="17" spans="1:38" x14ac:dyDescent="0.2">
      <c r="A17" s="12" t="s">
        <v>157</v>
      </c>
      <c r="B17" s="4">
        <v>1</v>
      </c>
      <c r="C17" s="4">
        <v>4</v>
      </c>
      <c r="D17" s="4">
        <v>15</v>
      </c>
      <c r="E17" s="4">
        <v>20</v>
      </c>
      <c r="F17" s="4">
        <v>25</v>
      </c>
      <c r="G17" s="4">
        <v>23</v>
      </c>
      <c r="H17" s="4">
        <v>31</v>
      </c>
      <c r="I17" s="4">
        <v>31</v>
      </c>
      <c r="J17" s="4">
        <v>27</v>
      </c>
      <c r="K17" s="4">
        <v>35</v>
      </c>
      <c r="L17" s="4">
        <v>44</v>
      </c>
      <c r="M17" s="4">
        <v>35</v>
      </c>
      <c r="N17" s="4">
        <v>27</v>
      </c>
      <c r="O17" s="4">
        <v>35</v>
      </c>
      <c r="P17" s="4">
        <v>42</v>
      </c>
      <c r="Q17" s="4">
        <v>43</v>
      </c>
      <c r="R17" s="4">
        <v>29</v>
      </c>
      <c r="S17" s="4">
        <v>14</v>
      </c>
      <c r="T17" s="4">
        <v>24</v>
      </c>
      <c r="U17" s="4">
        <v>31</v>
      </c>
      <c r="V17" s="4">
        <v>26</v>
      </c>
      <c r="W17" s="4">
        <v>24</v>
      </c>
      <c r="X17" s="4">
        <v>11</v>
      </c>
      <c r="Y17" s="4">
        <v>5</v>
      </c>
      <c r="Z17" s="4">
        <v>10</v>
      </c>
      <c r="AA17" s="4">
        <v>14</v>
      </c>
      <c r="AB17" s="4">
        <v>12</v>
      </c>
      <c r="AC17" s="4">
        <v>3</v>
      </c>
      <c r="AD17" s="4">
        <v>13</v>
      </c>
      <c r="AE17" s="4">
        <v>5</v>
      </c>
      <c r="AF17" s="4">
        <v>8</v>
      </c>
      <c r="AG17" s="4">
        <v>2</v>
      </c>
      <c r="AH17" s="4">
        <v>2</v>
      </c>
      <c r="AI17" s="4">
        <v>0</v>
      </c>
      <c r="AJ17" s="4">
        <v>0</v>
      </c>
      <c r="AK17" s="4">
        <v>0</v>
      </c>
      <c r="AL17" s="4">
        <v>0</v>
      </c>
    </row>
    <row r="18" spans="1:38" x14ac:dyDescent="0.2">
      <c r="A18" s="12" t="s">
        <v>158</v>
      </c>
      <c r="B18" s="4">
        <v>2</v>
      </c>
      <c r="C18" s="4">
        <v>8</v>
      </c>
      <c r="D18" s="4">
        <v>1</v>
      </c>
      <c r="E18" s="4">
        <v>1</v>
      </c>
      <c r="F18" s="4">
        <v>15</v>
      </c>
      <c r="G18" s="4">
        <v>5</v>
      </c>
      <c r="H18" s="4">
        <v>23</v>
      </c>
      <c r="I18" s="4">
        <v>35</v>
      </c>
      <c r="J18" s="4">
        <v>7</v>
      </c>
      <c r="K18" s="4">
        <v>43</v>
      </c>
      <c r="L18" s="4">
        <v>29</v>
      </c>
      <c r="M18" s="4">
        <v>19</v>
      </c>
      <c r="N18" s="4">
        <v>37</v>
      </c>
      <c r="O18" s="4">
        <v>40</v>
      </c>
      <c r="P18" s="4">
        <v>42</v>
      </c>
      <c r="Q18" s="4">
        <v>52</v>
      </c>
      <c r="R18" s="4">
        <v>20</v>
      </c>
      <c r="S18" s="4">
        <v>37</v>
      </c>
      <c r="T18" s="4">
        <v>22</v>
      </c>
      <c r="U18" s="4">
        <v>22</v>
      </c>
      <c r="V18" s="4">
        <v>20</v>
      </c>
      <c r="W18" s="4">
        <v>20</v>
      </c>
      <c r="X18" s="4">
        <v>14</v>
      </c>
      <c r="Y18" s="4">
        <v>9</v>
      </c>
      <c r="Z18" s="4">
        <v>8</v>
      </c>
      <c r="AA18" s="4">
        <v>13</v>
      </c>
      <c r="AB18" s="4">
        <v>18</v>
      </c>
      <c r="AC18" s="4">
        <v>5</v>
      </c>
      <c r="AD18" s="4">
        <v>1</v>
      </c>
      <c r="AE18" s="4">
        <v>3</v>
      </c>
      <c r="AF18" s="4">
        <v>0</v>
      </c>
      <c r="AG18" s="4">
        <v>2</v>
      </c>
      <c r="AH18" s="4">
        <v>2</v>
      </c>
      <c r="AI18" s="4">
        <v>0</v>
      </c>
      <c r="AJ18" s="4">
        <v>0</v>
      </c>
      <c r="AK18" s="4">
        <v>0</v>
      </c>
      <c r="AL18" s="4">
        <v>0</v>
      </c>
    </row>
    <row r="19" spans="1:38" x14ac:dyDescent="0.2">
      <c r="A19" s="12" t="s">
        <v>159</v>
      </c>
      <c r="B19" s="4"/>
      <c r="C19" s="4">
        <v>3</v>
      </c>
      <c r="D19" s="4">
        <v>2</v>
      </c>
      <c r="E19" s="4">
        <v>8</v>
      </c>
      <c r="F19" s="4">
        <v>10</v>
      </c>
      <c r="G19" s="4">
        <v>11</v>
      </c>
      <c r="H19" s="4">
        <v>10</v>
      </c>
      <c r="I19" s="4">
        <v>23</v>
      </c>
      <c r="J19" s="4">
        <v>15</v>
      </c>
      <c r="K19" s="4">
        <v>17</v>
      </c>
      <c r="L19" s="4">
        <v>16</v>
      </c>
      <c r="M19" s="4">
        <v>2</v>
      </c>
      <c r="N19" s="4">
        <v>11</v>
      </c>
      <c r="O19" s="4">
        <v>10</v>
      </c>
      <c r="P19" s="4">
        <v>25</v>
      </c>
      <c r="Q19" s="4">
        <v>16</v>
      </c>
      <c r="R19" s="4">
        <v>18</v>
      </c>
      <c r="S19" s="4">
        <v>20</v>
      </c>
      <c r="T19" s="4">
        <v>44</v>
      </c>
      <c r="U19" s="4">
        <v>32</v>
      </c>
      <c r="V19" s="4">
        <v>69</v>
      </c>
      <c r="W19" s="4">
        <v>54</v>
      </c>
      <c r="X19" s="4">
        <v>6</v>
      </c>
      <c r="Y19" s="4">
        <v>25</v>
      </c>
      <c r="Z19" s="4">
        <v>38</v>
      </c>
      <c r="AA19" s="4">
        <v>15</v>
      </c>
      <c r="AB19" s="4">
        <v>-14</v>
      </c>
      <c r="AC19" s="4">
        <v>-13</v>
      </c>
      <c r="AD19" s="4">
        <v>4</v>
      </c>
      <c r="AE19" s="4">
        <v>16</v>
      </c>
      <c r="AF19" s="4">
        <v>1</v>
      </c>
      <c r="AG19" s="4">
        <v>0</v>
      </c>
      <c r="AH19" s="4">
        <v>1</v>
      </c>
      <c r="AI19" s="4">
        <v>1</v>
      </c>
      <c r="AJ19" s="4">
        <v>0</v>
      </c>
      <c r="AK19" s="4">
        <v>0</v>
      </c>
      <c r="AL19" s="4">
        <v>0</v>
      </c>
    </row>
    <row r="20" spans="1:38" x14ac:dyDescent="0.2">
      <c r="A20" s="12" t="s">
        <v>160</v>
      </c>
      <c r="B20" s="4"/>
      <c r="C20" s="4">
        <v>11</v>
      </c>
      <c r="D20" s="4">
        <v>6</v>
      </c>
      <c r="E20" s="4">
        <v>8</v>
      </c>
      <c r="F20" s="4">
        <v>13</v>
      </c>
      <c r="G20" s="4">
        <v>13</v>
      </c>
      <c r="H20" s="4">
        <v>15</v>
      </c>
      <c r="I20" s="4">
        <v>9</v>
      </c>
      <c r="J20" s="4">
        <v>12</v>
      </c>
      <c r="K20" s="4">
        <v>18</v>
      </c>
      <c r="L20" s="4">
        <v>6</v>
      </c>
      <c r="M20" s="4">
        <v>12</v>
      </c>
      <c r="N20" s="4">
        <v>15</v>
      </c>
      <c r="O20" s="4">
        <v>6</v>
      </c>
      <c r="P20" s="4">
        <v>13</v>
      </c>
      <c r="Q20" s="4">
        <v>3</v>
      </c>
      <c r="R20" s="4">
        <v>11</v>
      </c>
      <c r="S20" s="4">
        <v>16</v>
      </c>
      <c r="T20" s="4">
        <v>8</v>
      </c>
      <c r="U20" s="4">
        <v>8</v>
      </c>
      <c r="V20" s="4">
        <v>26</v>
      </c>
      <c r="W20" s="4">
        <v>8</v>
      </c>
      <c r="X20" s="4">
        <v>7</v>
      </c>
      <c r="Y20" s="4">
        <v>3</v>
      </c>
      <c r="Z20" s="4">
        <v>2</v>
      </c>
      <c r="AA20" s="4">
        <v>1</v>
      </c>
      <c r="AB20" s="4">
        <v>-1</v>
      </c>
      <c r="AC20" s="4">
        <v>-5</v>
      </c>
      <c r="AD20" s="4">
        <v>1</v>
      </c>
      <c r="AE20" s="4">
        <v>6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</row>
    <row r="21" spans="1:38" x14ac:dyDescent="0.2">
      <c r="A21" s="12" t="s">
        <v>161</v>
      </c>
      <c r="B21" s="4"/>
      <c r="C21" s="4"/>
      <c r="D21" s="4"/>
      <c r="E21" s="4">
        <v>5</v>
      </c>
      <c r="F21" s="4">
        <v>2</v>
      </c>
      <c r="G21" s="4">
        <v>1</v>
      </c>
      <c r="H21" s="4">
        <v>2</v>
      </c>
      <c r="I21" s="4">
        <v>2</v>
      </c>
      <c r="J21" s="4">
        <v>15</v>
      </c>
      <c r="K21" s="4">
        <v>8</v>
      </c>
      <c r="L21" s="4">
        <v>0</v>
      </c>
      <c r="M21" s="4">
        <v>9</v>
      </c>
      <c r="N21" s="4">
        <v>10</v>
      </c>
      <c r="O21" s="4">
        <v>10</v>
      </c>
      <c r="P21" s="4">
        <v>10</v>
      </c>
      <c r="Q21" s="4">
        <v>6</v>
      </c>
      <c r="R21" s="4">
        <v>2</v>
      </c>
      <c r="S21" s="4">
        <v>3</v>
      </c>
      <c r="T21" s="4">
        <v>5</v>
      </c>
      <c r="U21" s="4">
        <v>0</v>
      </c>
      <c r="V21" s="4">
        <v>4</v>
      </c>
      <c r="W21" s="4">
        <v>10</v>
      </c>
      <c r="X21" s="4">
        <v>12</v>
      </c>
      <c r="Y21" s="4">
        <v>50</v>
      </c>
      <c r="Z21" s="4">
        <v>16</v>
      </c>
      <c r="AA21" s="4">
        <v>3</v>
      </c>
      <c r="AB21" s="4">
        <v>0</v>
      </c>
      <c r="AC21" s="4">
        <v>0</v>
      </c>
      <c r="AD21" s="4">
        <v>3</v>
      </c>
      <c r="AE21" s="4">
        <v>1</v>
      </c>
      <c r="AF21" s="4">
        <v>2</v>
      </c>
      <c r="AG21" s="4">
        <v>3</v>
      </c>
      <c r="AH21" s="4">
        <v>1</v>
      </c>
      <c r="AI21" s="4">
        <v>1</v>
      </c>
      <c r="AJ21" s="4">
        <v>1</v>
      </c>
      <c r="AK21" s="4">
        <v>1</v>
      </c>
      <c r="AL21" s="4">
        <v>0</v>
      </c>
    </row>
    <row r="22" spans="1:38" x14ac:dyDescent="0.2">
      <c r="A22" s="12" t="s">
        <v>162</v>
      </c>
      <c r="B22" s="4"/>
      <c r="C22" s="4"/>
      <c r="D22" s="4"/>
      <c r="E22" s="4"/>
      <c r="F22" s="4">
        <v>1</v>
      </c>
      <c r="G22" s="4">
        <v>2</v>
      </c>
      <c r="H22" s="4">
        <v>2</v>
      </c>
      <c r="I22" s="4">
        <v>2</v>
      </c>
      <c r="J22" s="4">
        <v>0</v>
      </c>
      <c r="K22" s="4">
        <v>0</v>
      </c>
      <c r="L22" s="4">
        <v>0</v>
      </c>
      <c r="M22" s="4">
        <v>3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</row>
    <row r="23" spans="1:38" x14ac:dyDescent="0.2">
      <c r="A23" s="12" t="s">
        <v>561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v>220</v>
      </c>
      <c r="AE23" s="4">
        <v>1</v>
      </c>
      <c r="AF23" s="4">
        <v>32</v>
      </c>
      <c r="AG23" s="4">
        <v>-253</v>
      </c>
      <c r="AH23" s="4"/>
      <c r="AI23" s="4"/>
      <c r="AJ23" s="4"/>
      <c r="AK23" s="4"/>
      <c r="AL23" s="4"/>
    </row>
    <row r="24" spans="1:38" x14ac:dyDescent="0.2">
      <c r="A24" s="12" t="s">
        <v>28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>
        <v>0</v>
      </c>
      <c r="AC24" s="4">
        <v>0</v>
      </c>
      <c r="AD24" s="4"/>
      <c r="AE24" s="4"/>
      <c r="AF24" s="4"/>
      <c r="AG24" s="4"/>
      <c r="AH24" s="4"/>
      <c r="AI24" s="4"/>
      <c r="AJ24" s="4"/>
      <c r="AK24" s="4"/>
      <c r="AL24" s="4"/>
    </row>
    <row r="25" spans="1:38" x14ac:dyDescent="0.2">
      <c r="A25" s="3" t="s">
        <v>98</v>
      </c>
      <c r="B25" s="4">
        <v>36</v>
      </c>
      <c r="C25" s="4">
        <v>5</v>
      </c>
      <c r="D25" s="4">
        <v>27</v>
      </c>
      <c r="E25" s="4">
        <v>12</v>
      </c>
      <c r="F25" s="4">
        <v>11</v>
      </c>
      <c r="G25" s="4">
        <v>20</v>
      </c>
      <c r="H25" s="4">
        <v>0</v>
      </c>
      <c r="I25" s="4">
        <v>28</v>
      </c>
      <c r="J25" s="4">
        <v>29</v>
      </c>
      <c r="K25" s="4">
        <v>23</v>
      </c>
      <c r="L25" s="4">
        <v>21</v>
      </c>
      <c r="M25" s="4">
        <v>16</v>
      </c>
      <c r="N25" s="4">
        <v>25</v>
      </c>
      <c r="O25" s="4">
        <v>21</v>
      </c>
      <c r="P25" s="4">
        <v>23</v>
      </c>
      <c r="Q25" s="4">
        <v>18</v>
      </c>
      <c r="R25" s="4">
        <v>11</v>
      </c>
      <c r="S25" s="4">
        <v>11</v>
      </c>
      <c r="T25" s="4">
        <v>5</v>
      </c>
      <c r="U25" s="4">
        <v>10</v>
      </c>
      <c r="V25" s="4">
        <v>14</v>
      </c>
      <c r="W25" s="4">
        <v>6</v>
      </c>
      <c r="X25" s="4">
        <v>3</v>
      </c>
      <c r="Y25" s="4">
        <v>5</v>
      </c>
      <c r="Z25" s="4">
        <v>1</v>
      </c>
      <c r="AA25" s="4">
        <v>6</v>
      </c>
      <c r="AB25" s="4">
        <v>6</v>
      </c>
      <c r="AC25" s="4">
        <v>2</v>
      </c>
      <c r="AD25" s="4">
        <v>1</v>
      </c>
      <c r="AE25" s="4">
        <v>3</v>
      </c>
      <c r="AF25" s="4">
        <v>0</v>
      </c>
      <c r="AG25" s="4">
        <v>0</v>
      </c>
      <c r="AH25" s="4">
        <v>1</v>
      </c>
      <c r="AI25" s="4">
        <v>0</v>
      </c>
      <c r="AJ25" s="4">
        <v>10</v>
      </c>
      <c r="AK25" s="4">
        <v>0</v>
      </c>
      <c r="AL25" s="4">
        <v>1</v>
      </c>
    </row>
    <row r="26" spans="1:38" x14ac:dyDescent="0.2">
      <c r="A26" s="3" t="s">
        <v>133</v>
      </c>
      <c r="B26" s="4">
        <v>2</v>
      </c>
      <c r="C26" s="4">
        <v>6</v>
      </c>
      <c r="D26" s="4">
        <v>5</v>
      </c>
      <c r="E26" s="4">
        <v>5</v>
      </c>
      <c r="F26" s="4">
        <v>15</v>
      </c>
      <c r="G26" s="4">
        <v>15</v>
      </c>
      <c r="H26" s="4">
        <v>17</v>
      </c>
      <c r="I26" s="4">
        <v>17</v>
      </c>
      <c r="J26" s="4">
        <v>14</v>
      </c>
      <c r="K26" s="4">
        <v>8</v>
      </c>
      <c r="L26" s="4">
        <v>9</v>
      </c>
      <c r="M26" s="4">
        <v>13</v>
      </c>
      <c r="N26" s="4">
        <v>9</v>
      </c>
      <c r="O26" s="4">
        <v>22</v>
      </c>
      <c r="P26" s="4">
        <v>15</v>
      </c>
      <c r="Q26" s="4">
        <v>23</v>
      </c>
      <c r="R26" s="4">
        <v>11</v>
      </c>
      <c r="S26" s="4">
        <v>12</v>
      </c>
      <c r="T26" s="4">
        <v>21</v>
      </c>
      <c r="U26" s="4">
        <v>12</v>
      </c>
      <c r="V26" s="4">
        <v>14</v>
      </c>
      <c r="W26" s="4">
        <v>18</v>
      </c>
      <c r="X26" s="4">
        <v>8</v>
      </c>
      <c r="Y26" s="4">
        <v>9</v>
      </c>
      <c r="Z26" s="4">
        <v>1</v>
      </c>
      <c r="AA26" s="4">
        <v>1</v>
      </c>
      <c r="AB26" s="4">
        <v>4</v>
      </c>
      <c r="AC26" s="4">
        <v>1</v>
      </c>
      <c r="AD26" s="4">
        <v>1</v>
      </c>
      <c r="AE26" s="4">
        <v>1</v>
      </c>
      <c r="AF26" s="4">
        <v>2</v>
      </c>
      <c r="AG26" s="4">
        <v>0</v>
      </c>
      <c r="AH26" s="4">
        <v>0</v>
      </c>
      <c r="AI26" s="4">
        <v>1</v>
      </c>
      <c r="AJ26" s="4">
        <v>5</v>
      </c>
      <c r="AK26" s="4">
        <v>1</v>
      </c>
      <c r="AL26" s="4">
        <v>0</v>
      </c>
    </row>
    <row r="27" spans="1:38" x14ac:dyDescent="0.2">
      <c r="A27" s="3" t="s">
        <v>305</v>
      </c>
      <c r="B27" s="4">
        <v>15</v>
      </c>
      <c r="C27" s="4">
        <v>13</v>
      </c>
      <c r="D27" s="4">
        <v>16</v>
      </c>
      <c r="E27" s="4">
        <v>25</v>
      </c>
      <c r="F27" s="4">
        <v>21</v>
      </c>
      <c r="G27" s="4">
        <v>18</v>
      </c>
      <c r="H27" s="4">
        <v>34</v>
      </c>
      <c r="I27" s="4">
        <v>35</v>
      </c>
      <c r="J27" s="4">
        <v>30</v>
      </c>
      <c r="K27" s="4">
        <v>24</v>
      </c>
      <c r="L27" s="4">
        <v>23</v>
      </c>
      <c r="M27" s="4">
        <v>28</v>
      </c>
      <c r="N27" s="4">
        <v>19</v>
      </c>
      <c r="O27" s="4">
        <v>20</v>
      </c>
      <c r="P27" s="4">
        <v>23</v>
      </c>
      <c r="Q27" s="4">
        <v>20</v>
      </c>
      <c r="R27" s="4">
        <v>22</v>
      </c>
      <c r="S27" s="4">
        <v>19</v>
      </c>
      <c r="T27" s="4">
        <v>12</v>
      </c>
      <c r="U27" s="4">
        <v>19</v>
      </c>
      <c r="V27" s="4">
        <v>15</v>
      </c>
      <c r="W27" s="4">
        <v>12</v>
      </c>
      <c r="X27" s="4">
        <v>7</v>
      </c>
      <c r="Y27" s="4">
        <v>11</v>
      </c>
      <c r="Z27" s="4">
        <v>14</v>
      </c>
      <c r="AA27" s="4">
        <v>13</v>
      </c>
      <c r="AB27" s="4">
        <v>6</v>
      </c>
      <c r="AC27" s="4">
        <v>6</v>
      </c>
      <c r="AD27" s="4">
        <v>5</v>
      </c>
      <c r="AE27" s="4">
        <v>1</v>
      </c>
      <c r="AF27" s="4">
        <v>0</v>
      </c>
      <c r="AG27" s="4">
        <v>1</v>
      </c>
      <c r="AH27" s="4">
        <v>2</v>
      </c>
      <c r="AI27" s="4">
        <v>2</v>
      </c>
      <c r="AJ27" s="4">
        <v>3</v>
      </c>
      <c r="AK27" s="4">
        <v>4</v>
      </c>
      <c r="AL27" s="4">
        <v>0</v>
      </c>
    </row>
    <row r="28" spans="1:38" x14ac:dyDescent="0.2">
      <c r="A28" s="3" t="s">
        <v>327</v>
      </c>
      <c r="B28" s="4">
        <v>10</v>
      </c>
      <c r="C28" s="4">
        <v>8</v>
      </c>
      <c r="D28" s="4">
        <v>17</v>
      </c>
      <c r="E28" s="4">
        <v>24</v>
      </c>
      <c r="F28" s="4">
        <v>21</v>
      </c>
      <c r="G28" s="4">
        <v>2</v>
      </c>
      <c r="H28" s="4">
        <v>19</v>
      </c>
      <c r="I28" s="4">
        <v>19</v>
      </c>
      <c r="J28" s="4">
        <v>24</v>
      </c>
      <c r="K28" s="4">
        <v>15</v>
      </c>
      <c r="L28" s="4">
        <v>20</v>
      </c>
      <c r="M28" s="4">
        <v>15</v>
      </c>
      <c r="N28" s="4">
        <v>11</v>
      </c>
      <c r="O28" s="4">
        <v>10</v>
      </c>
      <c r="P28" s="4">
        <v>9</v>
      </c>
      <c r="Q28" s="4">
        <v>15</v>
      </c>
      <c r="R28" s="4">
        <v>11</v>
      </c>
      <c r="S28" s="4">
        <v>11</v>
      </c>
      <c r="T28" s="4">
        <v>6</v>
      </c>
      <c r="U28" s="4">
        <v>5</v>
      </c>
      <c r="V28" s="4">
        <v>7</v>
      </c>
      <c r="W28" s="4">
        <v>2</v>
      </c>
      <c r="X28" s="4">
        <v>4</v>
      </c>
      <c r="Y28" s="4">
        <v>2</v>
      </c>
      <c r="Z28" s="4">
        <v>3</v>
      </c>
      <c r="AA28" s="4">
        <v>2</v>
      </c>
      <c r="AB28" s="4">
        <v>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1</v>
      </c>
      <c r="AI28" s="4">
        <v>0</v>
      </c>
      <c r="AJ28" s="4">
        <v>2</v>
      </c>
      <c r="AK28" s="4">
        <v>0</v>
      </c>
      <c r="AL28" s="4">
        <v>0</v>
      </c>
    </row>
    <row r="29" spans="1:38" x14ac:dyDescent="0.2">
      <c r="A29" s="3" t="s">
        <v>50</v>
      </c>
      <c r="B29" s="4">
        <v>9</v>
      </c>
      <c r="C29" s="4">
        <v>23</v>
      </c>
      <c r="D29" s="4">
        <v>51</v>
      </c>
      <c r="E29" s="4">
        <v>45</v>
      </c>
      <c r="F29" s="4">
        <v>40</v>
      </c>
      <c r="G29" s="4">
        <v>38</v>
      </c>
      <c r="H29" s="4">
        <v>72</v>
      </c>
      <c r="I29" s="4">
        <v>74</v>
      </c>
      <c r="J29" s="4">
        <v>70</v>
      </c>
      <c r="K29" s="4">
        <v>71</v>
      </c>
      <c r="L29" s="4">
        <v>73</v>
      </c>
      <c r="M29" s="4">
        <v>109</v>
      </c>
      <c r="N29" s="4">
        <v>89</v>
      </c>
      <c r="O29" s="4">
        <v>87</v>
      </c>
      <c r="P29" s="4">
        <v>63</v>
      </c>
      <c r="Q29" s="4">
        <v>67</v>
      </c>
      <c r="R29" s="4">
        <v>52</v>
      </c>
      <c r="S29" s="4">
        <v>40</v>
      </c>
      <c r="T29" s="4">
        <v>32</v>
      </c>
      <c r="U29" s="4">
        <v>30</v>
      </c>
      <c r="V29" s="4">
        <v>34</v>
      </c>
      <c r="W29" s="4">
        <v>15</v>
      </c>
      <c r="X29" s="4">
        <v>28</v>
      </c>
      <c r="Y29" s="4">
        <v>19</v>
      </c>
      <c r="Z29" s="4">
        <v>15</v>
      </c>
      <c r="AA29" s="4">
        <v>11</v>
      </c>
      <c r="AB29" s="4">
        <v>5</v>
      </c>
      <c r="AC29" s="4">
        <v>3</v>
      </c>
      <c r="AD29" s="4">
        <v>2</v>
      </c>
      <c r="AE29" s="4">
        <v>3</v>
      </c>
      <c r="AF29" s="4">
        <v>1</v>
      </c>
      <c r="AG29" s="4">
        <v>0</v>
      </c>
      <c r="AH29" s="4">
        <v>0</v>
      </c>
      <c r="AI29" s="4">
        <v>0</v>
      </c>
      <c r="AJ29" s="4">
        <v>1</v>
      </c>
      <c r="AK29" s="4">
        <v>0</v>
      </c>
      <c r="AL29" s="4">
        <v>0</v>
      </c>
    </row>
    <row r="30" spans="1:38" x14ac:dyDescent="0.2">
      <c r="A30" s="3" t="s">
        <v>115</v>
      </c>
      <c r="B30" s="4"/>
      <c r="C30" s="4"/>
      <c r="D30" s="4"/>
      <c r="E30" s="4">
        <v>53</v>
      </c>
      <c r="F30" s="4">
        <v>13</v>
      </c>
      <c r="G30" s="4">
        <v>30</v>
      </c>
      <c r="H30" s="4">
        <v>16</v>
      </c>
      <c r="I30" s="4">
        <v>23</v>
      </c>
      <c r="J30" s="4">
        <v>34</v>
      </c>
      <c r="K30" s="4">
        <v>13</v>
      </c>
      <c r="L30" s="4">
        <v>21</v>
      </c>
      <c r="M30" s="4">
        <v>16</v>
      </c>
      <c r="N30" s="4">
        <v>24</v>
      </c>
      <c r="O30" s="4">
        <v>14</v>
      </c>
      <c r="P30" s="4">
        <v>20</v>
      </c>
      <c r="Q30" s="4">
        <v>9</v>
      </c>
      <c r="R30" s="4">
        <v>7</v>
      </c>
      <c r="S30" s="4">
        <v>6</v>
      </c>
      <c r="T30" s="4">
        <v>4</v>
      </c>
      <c r="U30" s="4">
        <v>8</v>
      </c>
      <c r="V30" s="4">
        <v>4</v>
      </c>
      <c r="W30" s="4">
        <v>3</v>
      </c>
      <c r="X30" s="4">
        <v>8</v>
      </c>
      <c r="Y30" s="4">
        <v>2</v>
      </c>
      <c r="Z30" s="4">
        <v>4</v>
      </c>
      <c r="AA30" s="4">
        <v>1</v>
      </c>
      <c r="AB30" s="4">
        <v>0</v>
      </c>
      <c r="AC30" s="4">
        <v>1</v>
      </c>
      <c r="AD30" s="4">
        <v>0</v>
      </c>
      <c r="AE30" s="4">
        <v>1</v>
      </c>
      <c r="AF30" s="4">
        <v>0</v>
      </c>
      <c r="AG30" s="4">
        <v>0</v>
      </c>
      <c r="AH30" s="4">
        <v>1</v>
      </c>
      <c r="AI30" s="4">
        <v>0</v>
      </c>
      <c r="AJ30" s="4">
        <v>1</v>
      </c>
      <c r="AK30" s="4">
        <v>0</v>
      </c>
      <c r="AL30" s="4">
        <v>0</v>
      </c>
    </row>
    <row r="31" spans="1:38" x14ac:dyDescent="0.2">
      <c r="A31" s="3" t="s">
        <v>241</v>
      </c>
      <c r="B31" s="4">
        <v>2</v>
      </c>
      <c r="C31" s="4">
        <v>1</v>
      </c>
      <c r="D31" s="4">
        <v>1</v>
      </c>
      <c r="E31" s="4">
        <v>3</v>
      </c>
      <c r="F31" s="4">
        <v>4</v>
      </c>
      <c r="G31" s="4">
        <v>1</v>
      </c>
      <c r="H31" s="4">
        <v>5</v>
      </c>
      <c r="I31" s="4">
        <v>4</v>
      </c>
      <c r="J31" s="4">
        <v>5</v>
      </c>
      <c r="K31" s="4">
        <v>2</v>
      </c>
      <c r="L31" s="4">
        <v>3</v>
      </c>
      <c r="M31" s="4">
        <v>3</v>
      </c>
      <c r="N31" s="4">
        <v>0</v>
      </c>
      <c r="O31" s="4">
        <v>6</v>
      </c>
      <c r="P31" s="4">
        <v>3</v>
      </c>
      <c r="Q31" s="4">
        <v>2</v>
      </c>
      <c r="R31" s="4">
        <v>0</v>
      </c>
      <c r="S31" s="4">
        <v>4</v>
      </c>
      <c r="T31" s="4">
        <v>4</v>
      </c>
      <c r="U31" s="4">
        <v>5</v>
      </c>
      <c r="V31" s="4">
        <v>6</v>
      </c>
      <c r="W31" s="4">
        <v>3</v>
      </c>
      <c r="X31" s="4">
        <v>3</v>
      </c>
      <c r="Y31" s="4">
        <v>0</v>
      </c>
      <c r="Z31" s="4">
        <v>0</v>
      </c>
      <c r="AA31" s="4">
        <v>0</v>
      </c>
      <c r="AB31" s="4">
        <v>1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1</v>
      </c>
      <c r="AK31" s="4">
        <v>0</v>
      </c>
      <c r="AL31" s="4">
        <v>1</v>
      </c>
    </row>
    <row r="32" spans="1:38" x14ac:dyDescent="0.2">
      <c r="A32" s="3" t="s">
        <v>248</v>
      </c>
      <c r="B32" s="4">
        <v>24</v>
      </c>
      <c r="C32" s="4">
        <v>19</v>
      </c>
      <c r="D32" s="4">
        <v>26</v>
      </c>
      <c r="E32" s="4">
        <v>31</v>
      </c>
      <c r="F32" s="4">
        <v>43</v>
      </c>
      <c r="G32" s="4">
        <v>78</v>
      </c>
      <c r="H32" s="4">
        <v>56</v>
      </c>
      <c r="I32" s="4">
        <v>55</v>
      </c>
      <c r="J32" s="4">
        <v>57</v>
      </c>
      <c r="K32" s="4">
        <v>74</v>
      </c>
      <c r="L32" s="4">
        <v>58</v>
      </c>
      <c r="M32" s="4">
        <v>72</v>
      </c>
      <c r="N32" s="4">
        <v>68</v>
      </c>
      <c r="O32" s="4">
        <v>50</v>
      </c>
      <c r="P32" s="4">
        <v>61</v>
      </c>
      <c r="Q32" s="4">
        <v>31</v>
      </c>
      <c r="R32" s="4">
        <v>35</v>
      </c>
      <c r="S32" s="4">
        <v>41</v>
      </c>
      <c r="T32" s="4">
        <v>33</v>
      </c>
      <c r="U32" s="4">
        <v>34</v>
      </c>
      <c r="V32" s="4">
        <v>22</v>
      </c>
      <c r="W32" s="4">
        <v>20</v>
      </c>
      <c r="X32" s="4">
        <v>13</v>
      </c>
      <c r="Y32" s="4">
        <v>3</v>
      </c>
      <c r="Z32" s="4">
        <v>2</v>
      </c>
      <c r="AA32" s="4">
        <v>1</v>
      </c>
      <c r="AB32" s="4">
        <v>1</v>
      </c>
      <c r="AC32" s="4">
        <v>2</v>
      </c>
      <c r="AD32" s="4">
        <v>1</v>
      </c>
      <c r="AE32" s="4">
        <v>2</v>
      </c>
      <c r="AF32" s="4">
        <v>3</v>
      </c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1</v>
      </c>
    </row>
    <row r="33" spans="1:38" x14ac:dyDescent="0.2">
      <c r="A33" s="3" t="s">
        <v>231</v>
      </c>
      <c r="B33" s="4">
        <v>3</v>
      </c>
      <c r="C33" s="4">
        <v>1</v>
      </c>
      <c r="D33" s="4">
        <v>1</v>
      </c>
      <c r="E33" s="4">
        <v>2</v>
      </c>
      <c r="F33" s="4">
        <v>2</v>
      </c>
      <c r="G33" s="4">
        <v>0</v>
      </c>
      <c r="H33" s="4">
        <v>3</v>
      </c>
      <c r="I33" s="4">
        <v>17</v>
      </c>
      <c r="J33" s="4">
        <v>0</v>
      </c>
      <c r="K33" s="4">
        <v>9</v>
      </c>
      <c r="L33" s="4">
        <v>8</v>
      </c>
      <c r="M33" s="4">
        <v>12</v>
      </c>
      <c r="N33" s="4">
        <v>6</v>
      </c>
      <c r="O33" s="4">
        <v>7</v>
      </c>
      <c r="P33" s="4">
        <v>10</v>
      </c>
      <c r="Q33" s="4">
        <v>8</v>
      </c>
      <c r="R33" s="4">
        <v>10</v>
      </c>
      <c r="S33" s="4">
        <v>10</v>
      </c>
      <c r="T33" s="4">
        <v>18</v>
      </c>
      <c r="U33" s="4">
        <v>6</v>
      </c>
      <c r="V33" s="4">
        <v>2</v>
      </c>
      <c r="W33" s="4">
        <v>5</v>
      </c>
      <c r="X33" s="4">
        <v>3</v>
      </c>
      <c r="Y33" s="4">
        <v>1</v>
      </c>
      <c r="Z33" s="4">
        <v>2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</row>
    <row r="34" spans="1:38" x14ac:dyDescent="0.2">
      <c r="A34" s="3" t="s">
        <v>456</v>
      </c>
      <c r="B34" s="4"/>
      <c r="C34" s="4">
        <v>1</v>
      </c>
      <c r="D34" s="4">
        <v>0</v>
      </c>
      <c r="E34" s="4">
        <v>5</v>
      </c>
      <c r="F34" s="4">
        <v>0</v>
      </c>
      <c r="G34" s="4">
        <v>0</v>
      </c>
      <c r="H34" s="4">
        <v>0</v>
      </c>
      <c r="I34" s="4">
        <v>2</v>
      </c>
      <c r="J34" s="4">
        <v>1</v>
      </c>
      <c r="K34" s="4">
        <v>2</v>
      </c>
      <c r="L34" s="4">
        <v>2</v>
      </c>
      <c r="M34" s="4">
        <v>2</v>
      </c>
      <c r="N34" s="4">
        <v>2</v>
      </c>
      <c r="O34" s="4">
        <v>1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</row>
    <row r="35" spans="1:38" x14ac:dyDescent="0.2">
      <c r="A35" s="3" t="s">
        <v>536</v>
      </c>
      <c r="B35" s="4"/>
      <c r="C35" s="4"/>
      <c r="D35" s="4">
        <v>2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</row>
    <row r="36" spans="1:38" x14ac:dyDescent="0.2">
      <c r="A36" s="3" t="s">
        <v>444</v>
      </c>
      <c r="B36" s="4">
        <v>2</v>
      </c>
      <c r="C36" s="4">
        <v>2</v>
      </c>
      <c r="D36" s="4">
        <v>3</v>
      </c>
      <c r="E36" s="4">
        <v>7</v>
      </c>
      <c r="F36" s="4">
        <v>5</v>
      </c>
      <c r="G36" s="4">
        <v>5</v>
      </c>
      <c r="H36" s="4">
        <v>2</v>
      </c>
      <c r="I36" s="4">
        <v>3</v>
      </c>
      <c r="J36" s="4">
        <v>11</v>
      </c>
      <c r="K36" s="4">
        <v>0</v>
      </c>
      <c r="L36" s="4">
        <v>11</v>
      </c>
      <c r="M36" s="4">
        <v>6</v>
      </c>
      <c r="N36" s="4">
        <v>0</v>
      </c>
      <c r="O36" s="4">
        <v>5</v>
      </c>
      <c r="P36" s="4">
        <v>5</v>
      </c>
      <c r="Q36" s="4">
        <v>12</v>
      </c>
      <c r="R36" s="4">
        <v>0</v>
      </c>
      <c r="S36" s="4">
        <v>4</v>
      </c>
      <c r="T36" s="4">
        <v>3</v>
      </c>
      <c r="U36" s="4">
        <v>0</v>
      </c>
      <c r="V36" s="4">
        <v>4</v>
      </c>
      <c r="W36" s="4">
        <v>0</v>
      </c>
      <c r="X36" s="4">
        <v>0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</row>
    <row r="37" spans="1:38" x14ac:dyDescent="0.2">
      <c r="A37" s="3" t="s">
        <v>431</v>
      </c>
      <c r="B37" s="4">
        <v>1</v>
      </c>
      <c r="C37" s="4">
        <v>5</v>
      </c>
      <c r="D37" s="4">
        <v>3</v>
      </c>
      <c r="E37" s="4">
        <v>4</v>
      </c>
      <c r="F37" s="4">
        <v>7</v>
      </c>
      <c r="G37" s="4">
        <v>7</v>
      </c>
      <c r="H37" s="4">
        <v>8</v>
      </c>
      <c r="I37" s="4">
        <v>4</v>
      </c>
      <c r="J37" s="4">
        <v>8</v>
      </c>
      <c r="K37" s="4">
        <v>9</v>
      </c>
      <c r="L37" s="4">
        <v>10</v>
      </c>
      <c r="M37" s="4">
        <v>8</v>
      </c>
      <c r="N37" s="4">
        <v>7</v>
      </c>
      <c r="O37" s="4">
        <v>9</v>
      </c>
      <c r="P37" s="4">
        <v>6</v>
      </c>
      <c r="Q37" s="4">
        <v>8</v>
      </c>
      <c r="R37" s="4">
        <v>11</v>
      </c>
      <c r="S37" s="4">
        <v>4</v>
      </c>
      <c r="T37" s="4">
        <v>3</v>
      </c>
      <c r="U37" s="4">
        <v>2</v>
      </c>
      <c r="V37" s="4">
        <v>2</v>
      </c>
      <c r="W37" s="4">
        <v>0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0</v>
      </c>
      <c r="AD37" s="4">
        <v>1</v>
      </c>
      <c r="AE37" s="4">
        <v>0</v>
      </c>
      <c r="AF37" s="4">
        <v>0</v>
      </c>
      <c r="AG37" s="4">
        <v>0</v>
      </c>
      <c r="AH37" s="4">
        <v>1</v>
      </c>
      <c r="AI37" s="4">
        <v>0</v>
      </c>
      <c r="AJ37" s="4">
        <v>0</v>
      </c>
      <c r="AK37" s="4">
        <v>0</v>
      </c>
      <c r="AL37" s="4">
        <v>0</v>
      </c>
    </row>
    <row r="38" spans="1:38" x14ac:dyDescent="0.2">
      <c r="A38" s="3" t="s">
        <v>364</v>
      </c>
      <c r="B38" s="4">
        <v>4</v>
      </c>
      <c r="C38" s="4">
        <v>5</v>
      </c>
      <c r="D38" s="4">
        <v>6</v>
      </c>
      <c r="E38" s="4">
        <v>6</v>
      </c>
      <c r="F38" s="4">
        <v>9</v>
      </c>
      <c r="G38" s="4">
        <v>8</v>
      </c>
      <c r="H38" s="4">
        <v>6</v>
      </c>
      <c r="I38" s="4">
        <v>15</v>
      </c>
      <c r="J38" s="4">
        <v>21</v>
      </c>
      <c r="K38" s="4">
        <v>15</v>
      </c>
      <c r="L38" s="4">
        <v>26</v>
      </c>
      <c r="M38" s="4">
        <v>34</v>
      </c>
      <c r="N38" s="4">
        <v>35</v>
      </c>
      <c r="O38" s="4">
        <v>37</v>
      </c>
      <c r="P38" s="4">
        <v>50</v>
      </c>
      <c r="Q38" s="4">
        <v>18</v>
      </c>
      <c r="R38" s="4">
        <v>12</v>
      </c>
      <c r="S38" s="4">
        <v>24</v>
      </c>
      <c r="T38" s="4">
        <v>29</v>
      </c>
      <c r="U38" s="4">
        <v>18</v>
      </c>
      <c r="V38" s="4">
        <v>17</v>
      </c>
      <c r="W38" s="4">
        <v>24</v>
      </c>
      <c r="X38" s="4">
        <v>6</v>
      </c>
      <c r="Y38" s="4">
        <v>20</v>
      </c>
      <c r="Z38" s="4">
        <v>12</v>
      </c>
      <c r="AA38" s="4">
        <v>7</v>
      </c>
      <c r="AB38" s="4">
        <v>6</v>
      </c>
      <c r="AC38" s="4">
        <v>6</v>
      </c>
      <c r="AD38" s="4">
        <v>3</v>
      </c>
      <c r="AE38" s="4">
        <v>0</v>
      </c>
      <c r="AF38" s="4">
        <v>1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</row>
    <row r="39" spans="1:38" x14ac:dyDescent="0.2">
      <c r="A39" s="3" t="s">
        <v>12</v>
      </c>
      <c r="B39" s="4"/>
      <c r="C39" s="4"/>
      <c r="D39" s="4">
        <v>14</v>
      </c>
      <c r="E39" s="4">
        <v>8</v>
      </c>
      <c r="F39" s="4">
        <v>2</v>
      </c>
      <c r="G39" s="4">
        <v>3</v>
      </c>
      <c r="H39" s="4">
        <v>5</v>
      </c>
      <c r="I39" s="4">
        <v>0</v>
      </c>
      <c r="J39" s="4">
        <v>9</v>
      </c>
      <c r="K39" s="4">
        <v>7</v>
      </c>
      <c r="L39" s="4">
        <v>12</v>
      </c>
      <c r="M39" s="4">
        <v>7</v>
      </c>
      <c r="N39" s="4">
        <v>2</v>
      </c>
      <c r="O39" s="4">
        <v>9</v>
      </c>
      <c r="P39" s="4">
        <v>3</v>
      </c>
      <c r="Q39" s="4">
        <v>7</v>
      </c>
      <c r="R39" s="4">
        <v>2</v>
      </c>
      <c r="S39" s="4">
        <v>5</v>
      </c>
      <c r="T39" s="4">
        <v>10</v>
      </c>
      <c r="U39" s="4">
        <v>7</v>
      </c>
      <c r="V39" s="4">
        <v>5</v>
      </c>
      <c r="W39" s="4">
        <v>3</v>
      </c>
      <c r="X39" s="4">
        <v>2</v>
      </c>
      <c r="Y39" s="4">
        <v>2</v>
      </c>
      <c r="Z39" s="4">
        <v>1</v>
      </c>
      <c r="AA39" s="4">
        <v>3</v>
      </c>
      <c r="AB39" s="4">
        <v>2</v>
      </c>
      <c r="AC39" s="4">
        <v>1</v>
      </c>
      <c r="AD39" s="4">
        <v>1</v>
      </c>
      <c r="AE39" s="4">
        <v>3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1</v>
      </c>
      <c r="AL39" s="4">
        <v>0</v>
      </c>
    </row>
    <row r="40" spans="1:38" x14ac:dyDescent="0.2">
      <c r="A40" s="3" t="s">
        <v>29</v>
      </c>
      <c r="B40" s="4">
        <v>54</v>
      </c>
      <c r="C40" s="4">
        <v>24</v>
      </c>
      <c r="D40" s="4">
        <v>33</v>
      </c>
      <c r="E40" s="4">
        <v>40</v>
      </c>
      <c r="F40" s="4">
        <v>56</v>
      </c>
      <c r="G40" s="4">
        <v>70</v>
      </c>
      <c r="H40" s="4">
        <v>77</v>
      </c>
      <c r="I40" s="4">
        <v>82</v>
      </c>
      <c r="J40" s="4">
        <v>99</v>
      </c>
      <c r="K40" s="4">
        <v>97</v>
      </c>
      <c r="L40" s="4">
        <v>93</v>
      </c>
      <c r="M40" s="4">
        <v>88</v>
      </c>
      <c r="N40" s="4">
        <v>82</v>
      </c>
      <c r="O40" s="4">
        <v>75</v>
      </c>
      <c r="P40" s="4">
        <v>64</v>
      </c>
      <c r="Q40" s="4">
        <v>61</v>
      </c>
      <c r="R40" s="4">
        <v>36</v>
      </c>
      <c r="S40" s="4">
        <v>28</v>
      </c>
      <c r="T40" s="4">
        <v>18</v>
      </c>
      <c r="U40" s="4">
        <v>42</v>
      </c>
      <c r="V40" s="4">
        <v>22</v>
      </c>
      <c r="W40" s="4">
        <v>20</v>
      </c>
      <c r="X40" s="4">
        <v>33</v>
      </c>
      <c r="Y40" s="4">
        <v>22</v>
      </c>
      <c r="Z40" s="4">
        <v>6</v>
      </c>
      <c r="AA40" s="4">
        <v>6</v>
      </c>
      <c r="AB40" s="4">
        <v>3</v>
      </c>
      <c r="AC40" s="4">
        <v>1</v>
      </c>
      <c r="AD40" s="4">
        <v>1</v>
      </c>
      <c r="AE40" s="4">
        <v>6</v>
      </c>
      <c r="AF40" s="4">
        <v>3</v>
      </c>
      <c r="AG40" s="4">
        <v>3</v>
      </c>
      <c r="AH40" s="4">
        <v>2</v>
      </c>
      <c r="AI40" s="4">
        <v>0</v>
      </c>
      <c r="AJ40" s="4">
        <v>0</v>
      </c>
      <c r="AK40" s="4">
        <v>1</v>
      </c>
      <c r="AL40" s="4">
        <v>1</v>
      </c>
    </row>
    <row r="41" spans="1:38" x14ac:dyDescent="0.2">
      <c r="A41" s="3" t="s">
        <v>377</v>
      </c>
      <c r="B41" s="4">
        <v>13</v>
      </c>
      <c r="C41" s="4">
        <v>10</v>
      </c>
      <c r="D41" s="4">
        <v>13</v>
      </c>
      <c r="E41" s="4">
        <v>10</v>
      </c>
      <c r="F41" s="4">
        <v>5</v>
      </c>
      <c r="G41" s="4">
        <v>7</v>
      </c>
      <c r="H41" s="4">
        <v>20</v>
      </c>
      <c r="I41" s="4">
        <v>9</v>
      </c>
      <c r="J41" s="4">
        <v>13</v>
      </c>
      <c r="K41" s="4">
        <v>11</v>
      </c>
      <c r="L41" s="4">
        <v>16</v>
      </c>
      <c r="M41" s="4">
        <v>12</v>
      </c>
      <c r="N41" s="4">
        <v>11</v>
      </c>
      <c r="O41" s="4">
        <v>18</v>
      </c>
      <c r="P41" s="4">
        <v>3</v>
      </c>
      <c r="Q41" s="4">
        <v>12</v>
      </c>
      <c r="R41" s="4">
        <v>12</v>
      </c>
      <c r="S41" s="4">
        <v>15</v>
      </c>
      <c r="T41" s="4">
        <v>5</v>
      </c>
      <c r="U41" s="4">
        <v>7</v>
      </c>
      <c r="V41" s="4">
        <v>0</v>
      </c>
      <c r="W41" s="4">
        <v>4</v>
      </c>
      <c r="X41" s="4">
        <v>9</v>
      </c>
      <c r="Y41" s="4">
        <v>2</v>
      </c>
      <c r="Z41" s="4">
        <v>1</v>
      </c>
      <c r="AA41" s="4">
        <v>4</v>
      </c>
      <c r="AB41" s="4">
        <v>2</v>
      </c>
      <c r="AC41" s="4">
        <v>1</v>
      </c>
      <c r="AD41" s="4">
        <v>1</v>
      </c>
      <c r="AE41" s="4">
        <v>3</v>
      </c>
      <c r="AF41" s="4">
        <v>0</v>
      </c>
      <c r="AG41" s="4">
        <v>2</v>
      </c>
      <c r="AH41" s="4">
        <v>1</v>
      </c>
      <c r="AI41" s="4">
        <v>0</v>
      </c>
      <c r="AJ41" s="4">
        <v>0</v>
      </c>
      <c r="AK41" s="4">
        <v>0</v>
      </c>
      <c r="AL41" s="4">
        <v>0</v>
      </c>
    </row>
    <row r="42" spans="1:38" x14ac:dyDescent="0.2">
      <c r="A42" s="3" t="s">
        <v>276</v>
      </c>
      <c r="B42" s="4"/>
      <c r="C42" s="4">
        <v>3</v>
      </c>
      <c r="D42" s="4">
        <v>1</v>
      </c>
      <c r="E42" s="4">
        <v>1</v>
      </c>
      <c r="F42" s="4">
        <v>5</v>
      </c>
      <c r="G42" s="4">
        <v>3</v>
      </c>
      <c r="H42" s="4">
        <v>1</v>
      </c>
      <c r="I42" s="4">
        <v>3</v>
      </c>
      <c r="J42" s="4">
        <v>1</v>
      </c>
      <c r="K42" s="4">
        <v>3</v>
      </c>
      <c r="L42" s="4">
        <v>3</v>
      </c>
      <c r="M42" s="4">
        <v>5</v>
      </c>
      <c r="N42" s="4">
        <v>3</v>
      </c>
      <c r="O42" s="4">
        <v>4</v>
      </c>
      <c r="P42" s="4">
        <v>3</v>
      </c>
      <c r="Q42" s="4">
        <v>3</v>
      </c>
      <c r="R42" s="4">
        <v>3</v>
      </c>
      <c r="S42" s="4">
        <v>4</v>
      </c>
      <c r="T42" s="4">
        <v>6</v>
      </c>
      <c r="U42" s="4">
        <v>4</v>
      </c>
      <c r="V42" s="4">
        <v>4</v>
      </c>
      <c r="W42" s="4">
        <v>2</v>
      </c>
      <c r="X42" s="4">
        <v>5</v>
      </c>
      <c r="Y42" s="4">
        <v>1</v>
      </c>
      <c r="Z42" s="4">
        <v>4</v>
      </c>
      <c r="AA42" s="4">
        <v>1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</row>
    <row r="43" spans="1:38" x14ac:dyDescent="0.2">
      <c r="A43" s="3" t="s">
        <v>337</v>
      </c>
      <c r="B43" s="4">
        <v>15</v>
      </c>
      <c r="C43" s="4">
        <v>12</v>
      </c>
      <c r="D43" s="4">
        <v>19</v>
      </c>
      <c r="E43" s="4">
        <v>29</v>
      </c>
      <c r="F43" s="4">
        <v>20</v>
      </c>
      <c r="G43" s="4">
        <v>35</v>
      </c>
      <c r="H43" s="4">
        <v>28</v>
      </c>
      <c r="I43" s="4">
        <v>26</v>
      </c>
      <c r="J43" s="4">
        <v>22</v>
      </c>
      <c r="K43" s="4">
        <v>24</v>
      </c>
      <c r="L43" s="4">
        <v>29</v>
      </c>
      <c r="M43" s="4">
        <v>16</v>
      </c>
      <c r="N43" s="4">
        <v>32</v>
      </c>
      <c r="O43" s="4">
        <v>40</v>
      </c>
      <c r="P43" s="4">
        <v>39</v>
      </c>
      <c r="Q43" s="4">
        <v>30</v>
      </c>
      <c r="R43" s="4">
        <v>28</v>
      </c>
      <c r="S43" s="4">
        <v>22</v>
      </c>
      <c r="T43" s="4">
        <v>21</v>
      </c>
      <c r="U43" s="4">
        <v>10</v>
      </c>
      <c r="V43" s="4">
        <v>12</v>
      </c>
      <c r="W43" s="4">
        <v>14</v>
      </c>
      <c r="X43" s="4">
        <v>9</v>
      </c>
      <c r="Y43" s="4">
        <v>5</v>
      </c>
      <c r="Z43" s="4">
        <v>4</v>
      </c>
      <c r="AA43" s="4">
        <v>2</v>
      </c>
      <c r="AB43" s="4">
        <v>1</v>
      </c>
      <c r="AC43" s="4">
        <v>2</v>
      </c>
      <c r="AD43" s="4">
        <v>203</v>
      </c>
      <c r="AE43" s="4">
        <v>1</v>
      </c>
      <c r="AF43" s="4">
        <v>4</v>
      </c>
      <c r="AG43" s="4">
        <v>1</v>
      </c>
      <c r="AH43" s="4">
        <v>1</v>
      </c>
      <c r="AI43" s="4">
        <v>0</v>
      </c>
      <c r="AJ43" s="4">
        <v>0</v>
      </c>
      <c r="AK43" s="4">
        <v>0</v>
      </c>
      <c r="AL43" s="4">
        <v>0</v>
      </c>
    </row>
    <row r="44" spans="1:38" x14ac:dyDescent="0.2">
      <c r="A44" s="3" t="s">
        <v>163</v>
      </c>
      <c r="B44" s="4">
        <v>5</v>
      </c>
      <c r="C44" s="4">
        <v>6</v>
      </c>
      <c r="D44" s="4">
        <v>5</v>
      </c>
      <c r="E44" s="4">
        <v>10</v>
      </c>
      <c r="F44" s="4">
        <v>18</v>
      </c>
      <c r="G44" s="4">
        <v>11</v>
      </c>
      <c r="H44" s="4">
        <v>15</v>
      </c>
      <c r="I44" s="4">
        <v>13</v>
      </c>
      <c r="J44" s="4">
        <v>10</v>
      </c>
      <c r="K44" s="4">
        <v>12</v>
      </c>
      <c r="L44" s="4">
        <v>9</v>
      </c>
      <c r="M44" s="4">
        <v>5</v>
      </c>
      <c r="N44" s="4">
        <v>5</v>
      </c>
      <c r="O44" s="4">
        <v>9</v>
      </c>
      <c r="P44" s="4">
        <v>3</v>
      </c>
      <c r="Q44" s="4">
        <v>2</v>
      </c>
      <c r="R44" s="4">
        <v>3</v>
      </c>
      <c r="S44" s="4">
        <v>8</v>
      </c>
      <c r="T44" s="4">
        <v>4</v>
      </c>
      <c r="U44" s="4">
        <v>1</v>
      </c>
      <c r="V44" s="4">
        <v>2</v>
      </c>
      <c r="W44" s="4">
        <v>6</v>
      </c>
      <c r="X44" s="4">
        <v>6</v>
      </c>
      <c r="Y44" s="4">
        <v>3</v>
      </c>
      <c r="Z44" s="4">
        <v>0</v>
      </c>
      <c r="AA44" s="4">
        <v>1</v>
      </c>
      <c r="AB44" s="4">
        <v>1</v>
      </c>
      <c r="AC44" s="4">
        <v>0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</row>
    <row r="45" spans="1:38" x14ac:dyDescent="0.2">
      <c r="A45" s="3" t="s">
        <v>178</v>
      </c>
      <c r="B45" s="4">
        <v>5</v>
      </c>
      <c r="C45" s="4">
        <v>10</v>
      </c>
      <c r="D45" s="4">
        <v>7</v>
      </c>
      <c r="E45" s="4">
        <v>13</v>
      </c>
      <c r="F45" s="4">
        <v>11</v>
      </c>
      <c r="G45" s="4">
        <v>10</v>
      </c>
      <c r="H45" s="4">
        <v>7</v>
      </c>
      <c r="I45" s="4">
        <v>24</v>
      </c>
      <c r="J45" s="4">
        <v>14</v>
      </c>
      <c r="K45" s="4">
        <v>15</v>
      </c>
      <c r="L45" s="4">
        <v>12</v>
      </c>
      <c r="M45" s="4">
        <v>14</v>
      </c>
      <c r="N45" s="4">
        <v>23</v>
      </c>
      <c r="O45" s="4">
        <v>8</v>
      </c>
      <c r="P45" s="4">
        <v>11</v>
      </c>
      <c r="Q45" s="4">
        <v>11</v>
      </c>
      <c r="R45" s="4">
        <v>13</v>
      </c>
      <c r="S45" s="4">
        <v>5</v>
      </c>
      <c r="T45" s="4">
        <v>6</v>
      </c>
      <c r="U45" s="4">
        <v>6</v>
      </c>
      <c r="V45" s="4">
        <v>4</v>
      </c>
      <c r="W45" s="4">
        <v>1</v>
      </c>
      <c r="X45" s="4">
        <v>2</v>
      </c>
      <c r="Y45" s="4">
        <v>4</v>
      </c>
      <c r="Z45" s="4">
        <v>4</v>
      </c>
      <c r="AA45" s="4">
        <v>0</v>
      </c>
      <c r="AB45" s="4">
        <v>2</v>
      </c>
      <c r="AC45" s="4">
        <v>2</v>
      </c>
      <c r="AD45" s="4">
        <v>1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</row>
    <row r="46" spans="1:38" x14ac:dyDescent="0.2">
      <c r="A46" s="3" t="s">
        <v>391</v>
      </c>
      <c r="B46" s="4">
        <v>27</v>
      </c>
      <c r="C46" s="4">
        <v>30</v>
      </c>
      <c r="D46" s="4">
        <v>18</v>
      </c>
      <c r="E46" s="4">
        <v>35</v>
      </c>
      <c r="F46" s="4">
        <v>22</v>
      </c>
      <c r="G46" s="4">
        <v>15</v>
      </c>
      <c r="H46" s="4">
        <v>35</v>
      </c>
      <c r="I46" s="4">
        <v>29</v>
      </c>
      <c r="J46" s="4">
        <v>36</v>
      </c>
      <c r="K46" s="4">
        <v>28</v>
      </c>
      <c r="L46" s="4">
        <v>37</v>
      </c>
      <c r="M46" s="4">
        <v>32</v>
      </c>
      <c r="N46" s="4">
        <v>32</v>
      </c>
      <c r="O46" s="4">
        <v>24</v>
      </c>
      <c r="P46" s="4">
        <v>15</v>
      </c>
      <c r="Q46" s="4">
        <v>13</v>
      </c>
      <c r="R46" s="4">
        <v>22</v>
      </c>
      <c r="S46" s="4">
        <v>23</v>
      </c>
      <c r="T46" s="4">
        <v>16</v>
      </c>
      <c r="U46" s="4">
        <v>20</v>
      </c>
      <c r="V46" s="4">
        <v>16</v>
      </c>
      <c r="W46" s="4">
        <v>7</v>
      </c>
      <c r="X46" s="4">
        <v>6</v>
      </c>
      <c r="Y46" s="4">
        <v>9</v>
      </c>
      <c r="Z46" s="4">
        <v>5</v>
      </c>
      <c r="AA46" s="4">
        <v>1</v>
      </c>
      <c r="AB46" s="4">
        <v>0</v>
      </c>
      <c r="AC46" s="4">
        <v>7</v>
      </c>
      <c r="AD46" s="4">
        <v>7</v>
      </c>
      <c r="AE46" s="4">
        <v>5</v>
      </c>
      <c r="AF46" s="4">
        <v>1</v>
      </c>
      <c r="AG46" s="4">
        <v>2</v>
      </c>
      <c r="AH46" s="4">
        <v>1</v>
      </c>
      <c r="AI46" s="4">
        <v>0</v>
      </c>
      <c r="AJ46" s="4">
        <v>0</v>
      </c>
      <c r="AK46" s="4">
        <v>0</v>
      </c>
      <c r="AL46" s="4">
        <v>0</v>
      </c>
    </row>
    <row r="47" spans="1:38" x14ac:dyDescent="0.2">
      <c r="A47" s="3" t="s">
        <v>289</v>
      </c>
      <c r="B47" s="4">
        <v>8</v>
      </c>
      <c r="C47" s="4">
        <v>11</v>
      </c>
      <c r="D47" s="4">
        <v>3</v>
      </c>
      <c r="E47" s="4">
        <v>11</v>
      </c>
      <c r="F47" s="4">
        <v>7</v>
      </c>
      <c r="G47" s="4">
        <v>3</v>
      </c>
      <c r="H47" s="4">
        <v>3</v>
      </c>
      <c r="I47" s="4">
        <v>6</v>
      </c>
      <c r="J47" s="4">
        <v>8</v>
      </c>
      <c r="K47" s="4">
        <v>4</v>
      </c>
      <c r="L47" s="4">
        <v>8</v>
      </c>
      <c r="M47" s="4">
        <v>8</v>
      </c>
      <c r="N47" s="4">
        <v>11</v>
      </c>
      <c r="O47" s="4">
        <v>15</v>
      </c>
      <c r="P47" s="4">
        <v>11</v>
      </c>
      <c r="Q47" s="4">
        <v>7</v>
      </c>
      <c r="R47" s="4">
        <v>7</v>
      </c>
      <c r="S47" s="4">
        <v>7</v>
      </c>
      <c r="T47" s="4">
        <v>6</v>
      </c>
      <c r="U47" s="4">
        <v>13</v>
      </c>
      <c r="V47" s="4">
        <v>0</v>
      </c>
      <c r="W47" s="4">
        <v>2</v>
      </c>
      <c r="X47" s="4">
        <v>3</v>
      </c>
      <c r="Y47" s="4">
        <v>0</v>
      </c>
      <c r="Z47" s="4">
        <v>1</v>
      </c>
      <c r="AA47" s="4">
        <v>0</v>
      </c>
      <c r="AB47" s="4">
        <v>0</v>
      </c>
      <c r="AC47" s="4">
        <v>5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</row>
    <row r="48" spans="1:38" x14ac:dyDescent="0.2">
      <c r="A48" s="3" t="s">
        <v>263</v>
      </c>
      <c r="B48" s="4">
        <v>7</v>
      </c>
      <c r="C48" s="4">
        <v>11</v>
      </c>
      <c r="D48" s="4">
        <v>18</v>
      </c>
      <c r="E48" s="4">
        <v>12</v>
      </c>
      <c r="F48" s="4">
        <v>24</v>
      </c>
      <c r="G48" s="4">
        <v>37</v>
      </c>
      <c r="H48" s="4">
        <v>53</v>
      </c>
      <c r="I48" s="4">
        <v>78</v>
      </c>
      <c r="J48" s="4">
        <v>46</v>
      </c>
      <c r="K48" s="4">
        <v>47</v>
      </c>
      <c r="L48" s="4">
        <v>58</v>
      </c>
      <c r="M48" s="4">
        <v>85</v>
      </c>
      <c r="N48" s="4">
        <v>72</v>
      </c>
      <c r="O48" s="4">
        <v>52</v>
      </c>
      <c r="P48" s="4">
        <v>61</v>
      </c>
      <c r="Q48" s="4">
        <v>37</v>
      </c>
      <c r="R48" s="4">
        <v>42</v>
      </c>
      <c r="S48" s="4">
        <v>31</v>
      </c>
      <c r="T48" s="4">
        <v>33</v>
      </c>
      <c r="U48" s="4">
        <v>40</v>
      </c>
      <c r="V48" s="4">
        <v>28</v>
      </c>
      <c r="W48" s="4">
        <v>28</v>
      </c>
      <c r="X48" s="4">
        <v>13</v>
      </c>
      <c r="Y48" s="4">
        <v>12</v>
      </c>
      <c r="Z48" s="4">
        <v>5</v>
      </c>
      <c r="AA48" s="4">
        <v>3</v>
      </c>
      <c r="AB48" s="4">
        <v>1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1</v>
      </c>
      <c r="AL48" s="4">
        <v>0</v>
      </c>
    </row>
    <row r="49" spans="1:38" x14ac:dyDescent="0.2">
      <c r="A49" s="3" t="s">
        <v>459</v>
      </c>
      <c r="B49" s="4"/>
      <c r="C49" s="4"/>
      <c r="D49" s="4"/>
      <c r="E49" s="4"/>
      <c r="F49" s="4"/>
      <c r="G49" s="4"/>
      <c r="H49" s="4"/>
      <c r="I49" s="4"/>
      <c r="J49" s="4"/>
      <c r="K49" s="4">
        <v>1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</row>
    <row r="50" spans="1:38" x14ac:dyDescent="0.2">
      <c r="A50" s="3" t="s">
        <v>205</v>
      </c>
      <c r="B50" s="4">
        <v>4</v>
      </c>
      <c r="C50" s="4">
        <v>12</v>
      </c>
      <c r="D50" s="4">
        <v>5</v>
      </c>
      <c r="E50" s="4">
        <v>6</v>
      </c>
      <c r="F50" s="4">
        <v>7</v>
      </c>
      <c r="G50" s="4">
        <v>5</v>
      </c>
      <c r="H50" s="4">
        <v>2</v>
      </c>
      <c r="I50" s="4">
        <v>7</v>
      </c>
      <c r="J50" s="4">
        <v>16</v>
      </c>
      <c r="K50" s="4">
        <v>6</v>
      </c>
      <c r="L50" s="4">
        <v>4</v>
      </c>
      <c r="M50" s="4">
        <v>7</v>
      </c>
      <c r="N50" s="4">
        <v>8</v>
      </c>
      <c r="O50" s="4">
        <v>5</v>
      </c>
      <c r="P50" s="4">
        <v>5</v>
      </c>
      <c r="Q50" s="4">
        <v>6</v>
      </c>
      <c r="R50" s="4">
        <v>2</v>
      </c>
      <c r="S50" s="4">
        <v>1</v>
      </c>
      <c r="T50" s="4">
        <v>3</v>
      </c>
      <c r="U50" s="4">
        <v>5</v>
      </c>
      <c r="V50" s="4">
        <v>1</v>
      </c>
      <c r="W50" s="4">
        <v>2</v>
      </c>
      <c r="X50" s="4">
        <v>0</v>
      </c>
      <c r="Y50" s="4">
        <v>2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</row>
    <row r="51" spans="1:38" x14ac:dyDescent="0.2">
      <c r="A51" s="3" t="s">
        <v>219</v>
      </c>
      <c r="B51" s="4">
        <v>1</v>
      </c>
      <c r="C51" s="4">
        <v>6</v>
      </c>
      <c r="D51" s="4">
        <v>0</v>
      </c>
      <c r="E51" s="4">
        <v>4</v>
      </c>
      <c r="F51" s="4">
        <v>4</v>
      </c>
      <c r="G51" s="4">
        <v>1</v>
      </c>
      <c r="H51" s="4">
        <v>2</v>
      </c>
      <c r="I51" s="4">
        <v>1</v>
      </c>
      <c r="J51" s="4">
        <v>4</v>
      </c>
      <c r="K51" s="4">
        <v>4</v>
      </c>
      <c r="L51" s="4">
        <v>7</v>
      </c>
      <c r="M51" s="4">
        <v>1</v>
      </c>
      <c r="N51" s="4">
        <v>7</v>
      </c>
      <c r="O51" s="4">
        <v>4</v>
      </c>
      <c r="P51" s="4">
        <v>4</v>
      </c>
      <c r="Q51" s="4">
        <v>2</v>
      </c>
      <c r="R51" s="4">
        <v>2</v>
      </c>
      <c r="S51" s="4">
        <v>4</v>
      </c>
      <c r="T51" s="4">
        <v>0</v>
      </c>
      <c r="U51" s="4">
        <v>2</v>
      </c>
      <c r="V51" s="4">
        <v>1</v>
      </c>
      <c r="W51" s="4">
        <v>4</v>
      </c>
      <c r="X51" s="4">
        <v>3</v>
      </c>
      <c r="Y51" s="4">
        <v>2</v>
      </c>
      <c r="Z51" s="4">
        <v>2</v>
      </c>
      <c r="AA51" s="4">
        <v>1</v>
      </c>
      <c r="AB51" s="4">
        <v>2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</row>
    <row r="52" spans="1:38" x14ac:dyDescent="0.2">
      <c r="A52" s="3" t="s">
        <v>69</v>
      </c>
      <c r="B52" s="4">
        <v>43</v>
      </c>
      <c r="C52" s="4">
        <v>19</v>
      </c>
      <c r="D52" s="4">
        <v>42</v>
      </c>
      <c r="E52" s="4">
        <v>24</v>
      </c>
      <c r="F52" s="4">
        <v>45</v>
      </c>
      <c r="G52" s="4">
        <v>123</v>
      </c>
      <c r="H52" s="4">
        <v>132</v>
      </c>
      <c r="I52" s="4">
        <v>109</v>
      </c>
      <c r="J52" s="4">
        <v>62</v>
      </c>
      <c r="K52" s="4">
        <v>62</v>
      </c>
      <c r="L52" s="4">
        <v>63</v>
      </c>
      <c r="M52" s="4">
        <v>105</v>
      </c>
      <c r="N52" s="4">
        <v>66</v>
      </c>
      <c r="O52" s="4">
        <v>59</v>
      </c>
      <c r="P52" s="4">
        <v>52</v>
      </c>
      <c r="Q52" s="4">
        <v>42</v>
      </c>
      <c r="R52" s="4">
        <v>27</v>
      </c>
      <c r="S52" s="4">
        <v>17</v>
      </c>
      <c r="T52" s="4">
        <v>25</v>
      </c>
      <c r="U52" s="4">
        <v>14</v>
      </c>
      <c r="V52" s="4">
        <v>14</v>
      </c>
      <c r="W52" s="4">
        <v>10</v>
      </c>
      <c r="X52" s="4">
        <v>7</v>
      </c>
      <c r="Y52" s="4">
        <v>5</v>
      </c>
      <c r="Z52" s="4">
        <v>4</v>
      </c>
      <c r="AA52" s="4">
        <v>1</v>
      </c>
      <c r="AB52" s="4">
        <v>2</v>
      </c>
      <c r="AC52" s="4">
        <v>1</v>
      </c>
      <c r="AD52" s="4">
        <v>28</v>
      </c>
      <c r="AE52" s="4">
        <v>2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</row>
    <row r="53" spans="1:38" x14ac:dyDescent="0.2">
      <c r="A53" s="3" t="s">
        <v>353</v>
      </c>
      <c r="B53" s="4">
        <v>3</v>
      </c>
      <c r="C53" s="4">
        <v>1</v>
      </c>
      <c r="D53" s="4">
        <v>0</v>
      </c>
      <c r="E53" s="4">
        <v>2</v>
      </c>
      <c r="F53" s="4">
        <v>2</v>
      </c>
      <c r="G53" s="4">
        <v>1</v>
      </c>
      <c r="H53" s="4">
        <v>5</v>
      </c>
      <c r="I53" s="4">
        <v>0</v>
      </c>
      <c r="J53" s="4">
        <v>3</v>
      </c>
      <c r="K53" s="4">
        <v>6</v>
      </c>
      <c r="L53" s="4">
        <v>8</v>
      </c>
      <c r="M53" s="4">
        <v>11</v>
      </c>
      <c r="N53" s="4">
        <v>12</v>
      </c>
      <c r="O53" s="4">
        <v>5</v>
      </c>
      <c r="P53" s="4">
        <v>6</v>
      </c>
      <c r="Q53" s="4">
        <v>4</v>
      </c>
      <c r="R53" s="4">
        <v>9</v>
      </c>
      <c r="S53" s="4">
        <v>2</v>
      </c>
      <c r="T53" s="4">
        <v>1</v>
      </c>
      <c r="U53" s="4">
        <v>2</v>
      </c>
      <c r="V53" s="4">
        <v>1</v>
      </c>
      <c r="W53" s="4">
        <v>2</v>
      </c>
      <c r="X53" s="4">
        <v>2</v>
      </c>
      <c r="Y53" s="4">
        <v>1</v>
      </c>
      <c r="Z53" s="4">
        <v>0</v>
      </c>
      <c r="AA53" s="4">
        <v>0</v>
      </c>
      <c r="AB53" s="4">
        <v>1</v>
      </c>
      <c r="AC53" s="4">
        <v>1</v>
      </c>
      <c r="AD53" s="4">
        <v>0</v>
      </c>
      <c r="AE53" s="4">
        <v>0</v>
      </c>
      <c r="AF53" s="4">
        <v>0</v>
      </c>
      <c r="AG53" s="4">
        <v>2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</row>
    <row r="54" spans="1:38" x14ac:dyDescent="0.2">
      <c r="A54" s="3" t="s">
        <v>81</v>
      </c>
      <c r="B54" s="4">
        <v>15</v>
      </c>
      <c r="C54" s="4">
        <v>24</v>
      </c>
      <c r="D54" s="4">
        <v>21</v>
      </c>
      <c r="E54" s="4">
        <v>10</v>
      </c>
      <c r="F54" s="4">
        <v>36</v>
      </c>
      <c r="G54" s="4">
        <v>46</v>
      </c>
      <c r="H54" s="4">
        <v>48</v>
      </c>
      <c r="I54" s="4">
        <v>37</v>
      </c>
      <c r="J54" s="4">
        <v>60</v>
      </c>
      <c r="K54" s="4">
        <v>43</v>
      </c>
      <c r="L54" s="4">
        <v>68</v>
      </c>
      <c r="M54" s="4">
        <v>72</v>
      </c>
      <c r="N54" s="4">
        <v>50</v>
      </c>
      <c r="O54" s="4">
        <v>61</v>
      </c>
      <c r="P54" s="4">
        <v>74</v>
      </c>
      <c r="Q54" s="4">
        <v>68</v>
      </c>
      <c r="R54" s="4">
        <v>46</v>
      </c>
      <c r="S54" s="4">
        <v>51</v>
      </c>
      <c r="T54" s="4">
        <v>30</v>
      </c>
      <c r="U54" s="4">
        <v>29</v>
      </c>
      <c r="V54" s="4">
        <v>21</v>
      </c>
      <c r="W54" s="4">
        <v>24</v>
      </c>
      <c r="X54" s="4">
        <v>16</v>
      </c>
      <c r="Y54" s="4">
        <v>12</v>
      </c>
      <c r="Z54" s="4">
        <v>11</v>
      </c>
      <c r="AA54" s="4">
        <v>9</v>
      </c>
      <c r="AB54" s="4">
        <v>4</v>
      </c>
      <c r="AC54" s="4">
        <v>1</v>
      </c>
      <c r="AD54" s="4">
        <v>1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</v>
      </c>
      <c r="AL54" s="4">
        <v>0</v>
      </c>
    </row>
    <row r="55" spans="1:38" x14ac:dyDescent="0.2">
      <c r="A55" s="3" t="s">
        <v>191</v>
      </c>
      <c r="B55" s="4">
        <v>9</v>
      </c>
      <c r="C55" s="4">
        <v>9</v>
      </c>
      <c r="D55" s="4">
        <v>15</v>
      </c>
      <c r="E55" s="4">
        <v>14</v>
      </c>
      <c r="F55" s="4">
        <v>23</v>
      </c>
      <c r="G55" s="4">
        <v>29</v>
      </c>
      <c r="H55" s="4">
        <v>30</v>
      </c>
      <c r="I55" s="4">
        <v>39</v>
      </c>
      <c r="J55" s="4">
        <v>34</v>
      </c>
      <c r="K55" s="4">
        <v>34</v>
      </c>
      <c r="L55" s="4">
        <v>35</v>
      </c>
      <c r="M55" s="4">
        <v>37</v>
      </c>
      <c r="N55" s="4">
        <v>33</v>
      </c>
      <c r="O55" s="4">
        <v>32</v>
      </c>
      <c r="P55" s="4">
        <v>35</v>
      </c>
      <c r="Q55" s="4">
        <v>31</v>
      </c>
      <c r="R55" s="4">
        <v>29</v>
      </c>
      <c r="S55" s="4">
        <v>24</v>
      </c>
      <c r="T55" s="4">
        <v>23</v>
      </c>
      <c r="U55" s="4">
        <v>28</v>
      </c>
      <c r="V55" s="4">
        <v>27</v>
      </c>
      <c r="W55" s="4">
        <v>23</v>
      </c>
      <c r="X55" s="4">
        <v>11</v>
      </c>
      <c r="Y55" s="4">
        <v>13</v>
      </c>
      <c r="Z55" s="4">
        <v>9</v>
      </c>
      <c r="AA55" s="4">
        <v>3</v>
      </c>
      <c r="AB55" s="4">
        <v>2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</row>
    <row r="56" spans="1:38" x14ac:dyDescent="0.2">
      <c r="A56" s="3" t="s">
        <v>541</v>
      </c>
      <c r="B56" s="4">
        <v>866</v>
      </c>
      <c r="C56" s="4">
        <v>489</v>
      </c>
      <c r="D56" s="4">
        <v>669</v>
      </c>
      <c r="E56" s="4">
        <v>816</v>
      </c>
      <c r="F56" s="4">
        <v>1769</v>
      </c>
      <c r="G56" s="4">
        <v>1461</v>
      </c>
      <c r="H56" s="4">
        <v>1733</v>
      </c>
      <c r="I56" s="4">
        <v>1979</v>
      </c>
      <c r="J56" s="4">
        <v>2088</v>
      </c>
      <c r="K56" s="4">
        <v>2590</v>
      </c>
      <c r="L56" s="4">
        <v>2850</v>
      </c>
      <c r="M56" s="4">
        <v>3184</v>
      </c>
      <c r="N56" s="4">
        <v>3900</v>
      </c>
      <c r="O56" s="4">
        <v>3696</v>
      </c>
      <c r="P56" s="4">
        <v>3124</v>
      </c>
      <c r="Q56" s="4">
        <v>3408</v>
      </c>
      <c r="R56" s="4">
        <v>2612</v>
      </c>
      <c r="S56" s="4">
        <v>2964</v>
      </c>
      <c r="T56" s="4">
        <v>2474</v>
      </c>
      <c r="U56" s="4">
        <v>2017</v>
      </c>
      <c r="V56" s="4">
        <v>15139</v>
      </c>
      <c r="W56" s="4">
        <v>4040</v>
      </c>
      <c r="X56" s="4">
        <v>2631</v>
      </c>
      <c r="Y56" s="4">
        <v>2011</v>
      </c>
      <c r="Z56" s="4">
        <v>2046</v>
      </c>
      <c r="AA56" s="4">
        <v>1885</v>
      </c>
      <c r="AB56" s="4">
        <v>1747</v>
      </c>
      <c r="AC56" s="4">
        <v>392</v>
      </c>
      <c r="AD56" s="4">
        <v>889</v>
      </c>
      <c r="AE56" s="4">
        <v>824</v>
      </c>
      <c r="AF56" s="4">
        <v>645</v>
      </c>
      <c r="AG56" s="4">
        <v>214</v>
      </c>
      <c r="AH56" s="4">
        <v>510</v>
      </c>
      <c r="AI56" s="4">
        <v>404</v>
      </c>
      <c r="AJ56" s="4">
        <v>433</v>
      </c>
      <c r="AK56" s="4">
        <v>327</v>
      </c>
      <c r="AL56" s="4">
        <v>427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CC66"/>
  </sheetPr>
  <dimension ref="A3:AL57"/>
  <sheetViews>
    <sheetView topLeftCell="A25" workbookViewId="0">
      <pane xSplit="1" topLeftCell="T1" activePane="topRight" state="frozen"/>
      <selection activeCell="AL31" sqref="AL31"/>
      <selection pane="topRight" activeCell="AK23" sqref="AK23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46" width="7.25" bestFit="1" customWidth="1"/>
    <col min="47" max="57" width="8.25" bestFit="1" customWidth="1"/>
    <col min="58" max="58" width="6.5" bestFit="1" customWidth="1"/>
  </cols>
  <sheetData>
    <row r="3" spans="1:38" ht="18" x14ac:dyDescent="0.2">
      <c r="A3" s="5" t="s">
        <v>550</v>
      </c>
    </row>
    <row r="4" spans="1:38" x14ac:dyDescent="0.2">
      <c r="A4" s="2" t="s">
        <v>544</v>
      </c>
      <c r="B4" s="2" t="s">
        <v>543</v>
      </c>
    </row>
    <row r="5" spans="1:38" x14ac:dyDescent="0.2">
      <c r="A5" s="2" t="s">
        <v>540</v>
      </c>
      <c r="B5" s="1" t="s">
        <v>606</v>
      </c>
      <c r="C5" s="1" t="s">
        <v>607</v>
      </c>
      <c r="D5" s="1" t="s">
        <v>608</v>
      </c>
      <c r="E5" s="1" t="s">
        <v>609</v>
      </c>
      <c r="F5" s="1" t="s">
        <v>610</v>
      </c>
      <c r="G5" s="1" t="s">
        <v>611</v>
      </c>
      <c r="H5" s="1" t="s">
        <v>612</v>
      </c>
      <c r="I5" s="1" t="s">
        <v>613</v>
      </c>
      <c r="J5" s="1" t="s">
        <v>614</v>
      </c>
      <c r="K5" s="1" t="s">
        <v>615</v>
      </c>
      <c r="L5" s="1" t="s">
        <v>616</v>
      </c>
      <c r="M5" s="1" t="s">
        <v>617</v>
      </c>
      <c r="N5" s="1" t="s">
        <v>618</v>
      </c>
      <c r="O5" s="1" t="s">
        <v>619</v>
      </c>
      <c r="P5" s="1" t="s">
        <v>620</v>
      </c>
      <c r="Q5" s="1" t="s">
        <v>621</v>
      </c>
      <c r="R5" s="1" t="s">
        <v>622</v>
      </c>
      <c r="S5" s="1" t="s">
        <v>623</v>
      </c>
      <c r="T5" s="1" t="s">
        <v>624</v>
      </c>
      <c r="U5" s="1" t="s">
        <v>625</v>
      </c>
      <c r="V5" s="1" t="s">
        <v>626</v>
      </c>
      <c r="W5" s="1" t="s">
        <v>627</v>
      </c>
      <c r="X5" s="1" t="s">
        <v>628</v>
      </c>
      <c r="Y5" s="1" t="s">
        <v>629</v>
      </c>
      <c r="Z5" s="1" t="s">
        <v>630</v>
      </c>
      <c r="AA5" s="1" t="s">
        <v>631</v>
      </c>
      <c r="AB5" s="1" t="s">
        <v>632</v>
      </c>
      <c r="AC5" s="1" t="s">
        <v>633</v>
      </c>
      <c r="AD5" s="1" t="s">
        <v>634</v>
      </c>
      <c r="AE5" s="1" t="s">
        <v>635</v>
      </c>
      <c r="AF5" s="1" t="s">
        <v>636</v>
      </c>
      <c r="AG5" s="1" t="s">
        <v>637</v>
      </c>
      <c r="AH5" s="1" t="s">
        <v>638</v>
      </c>
      <c r="AI5" s="1" t="s">
        <v>639</v>
      </c>
      <c r="AJ5" s="1" t="s">
        <v>740</v>
      </c>
      <c r="AK5" s="1" t="s">
        <v>755</v>
      </c>
      <c r="AL5" s="1" t="s">
        <v>758</v>
      </c>
    </row>
    <row r="6" spans="1:38" x14ac:dyDescent="0.2">
      <c r="A6" s="3" t="s">
        <v>145</v>
      </c>
      <c r="B6" s="4">
        <v>549</v>
      </c>
      <c r="C6" s="4">
        <v>761</v>
      </c>
      <c r="D6" s="4">
        <v>1058</v>
      </c>
      <c r="E6" s="4">
        <v>1423</v>
      </c>
      <c r="F6" s="4">
        <v>2714</v>
      </c>
      <c r="G6" s="4">
        <v>3554</v>
      </c>
      <c r="H6" s="4">
        <v>4586</v>
      </c>
      <c r="I6" s="4">
        <v>5806</v>
      </c>
      <c r="J6" s="4">
        <v>7153</v>
      </c>
      <c r="K6" s="4">
        <v>9074</v>
      </c>
      <c r="L6" s="4">
        <v>11177</v>
      </c>
      <c r="M6" s="4">
        <v>13522</v>
      </c>
      <c r="N6" s="4">
        <v>16678</v>
      </c>
      <c r="O6" s="4">
        <v>19665</v>
      </c>
      <c r="P6" s="4">
        <v>22112</v>
      </c>
      <c r="Q6" s="4">
        <v>24953</v>
      </c>
      <c r="R6" s="4">
        <v>27100</v>
      </c>
      <c r="S6" s="4">
        <v>29631</v>
      </c>
      <c r="T6" s="4">
        <v>31728</v>
      </c>
      <c r="U6" s="4">
        <v>33366</v>
      </c>
      <c r="V6" s="4">
        <v>48206</v>
      </c>
      <c r="W6" s="4">
        <v>51986</v>
      </c>
      <c r="X6" s="4">
        <v>54406</v>
      </c>
      <c r="Y6" s="4">
        <v>56249</v>
      </c>
      <c r="Z6" s="4">
        <v>58182</v>
      </c>
      <c r="AA6" s="4">
        <v>59989</v>
      </c>
      <c r="AB6" s="4">
        <v>61682</v>
      </c>
      <c r="AC6" s="4">
        <v>62031</v>
      </c>
      <c r="AD6" s="4">
        <v>62662</v>
      </c>
      <c r="AE6" s="4">
        <v>63454</v>
      </c>
      <c r="AF6" s="4">
        <v>64084</v>
      </c>
      <c r="AG6" s="4">
        <v>64287</v>
      </c>
      <c r="AH6" s="4">
        <v>64786</v>
      </c>
      <c r="AI6" s="4">
        <v>65187</v>
      </c>
      <c r="AJ6" s="4">
        <v>65596</v>
      </c>
      <c r="AK6" s="4">
        <v>65914</v>
      </c>
      <c r="AL6" s="4">
        <v>66337</v>
      </c>
    </row>
    <row r="7" spans="1:38" x14ac:dyDescent="0.2">
      <c r="A7" s="12" t="s">
        <v>146</v>
      </c>
      <c r="B7" s="4">
        <v>495</v>
      </c>
      <c r="C7" s="4">
        <v>572</v>
      </c>
      <c r="D7" s="4">
        <v>618</v>
      </c>
      <c r="E7" s="4">
        <v>698</v>
      </c>
      <c r="F7" s="4">
        <v>1590</v>
      </c>
      <c r="G7" s="4">
        <v>1905</v>
      </c>
      <c r="H7" s="4">
        <v>2261</v>
      </c>
      <c r="I7" s="4">
        <v>2639</v>
      </c>
      <c r="J7" s="4">
        <v>3215</v>
      </c>
      <c r="K7" s="4">
        <v>4109</v>
      </c>
      <c r="L7" s="4">
        <v>5142</v>
      </c>
      <c r="M7" s="4">
        <v>6384</v>
      </c>
      <c r="N7" s="4">
        <v>8351</v>
      </c>
      <c r="O7" s="4">
        <v>10117</v>
      </c>
      <c r="P7" s="4">
        <v>11618</v>
      </c>
      <c r="Q7" s="4">
        <v>13603</v>
      </c>
      <c r="R7" s="4">
        <v>14982</v>
      </c>
      <c r="S7" s="4">
        <v>16902</v>
      </c>
      <c r="T7" s="4">
        <v>18454</v>
      </c>
      <c r="U7" s="4">
        <v>19558</v>
      </c>
      <c r="V7" s="4">
        <v>32994</v>
      </c>
      <c r="W7" s="4">
        <v>35991</v>
      </c>
      <c r="X7" s="4">
        <v>37914</v>
      </c>
      <c r="Y7" s="4">
        <v>39462</v>
      </c>
      <c r="Z7" s="4">
        <v>41152</v>
      </c>
      <c r="AA7" s="4">
        <v>42752</v>
      </c>
      <c r="AB7" s="4">
        <v>44412</v>
      </c>
      <c r="AC7" s="4">
        <v>45027</v>
      </c>
      <c r="AD7" s="4">
        <v>45346</v>
      </c>
      <c r="AE7" s="4">
        <v>45660</v>
      </c>
      <c r="AF7" s="4">
        <v>46201</v>
      </c>
      <c r="AG7" s="4">
        <v>46607</v>
      </c>
      <c r="AH7" s="4">
        <v>47071</v>
      </c>
      <c r="AI7" s="4">
        <v>47441</v>
      </c>
      <c r="AJ7" s="4">
        <v>47824</v>
      </c>
      <c r="AK7" s="4">
        <v>48137</v>
      </c>
      <c r="AL7" s="4">
        <v>48557</v>
      </c>
    </row>
    <row r="8" spans="1:38" x14ac:dyDescent="0.2">
      <c r="A8" s="12" t="s">
        <v>147</v>
      </c>
      <c r="B8" s="4">
        <v>22</v>
      </c>
      <c r="C8" s="4">
        <v>26</v>
      </c>
      <c r="D8" s="4">
        <v>55</v>
      </c>
      <c r="E8" s="4">
        <v>100</v>
      </c>
      <c r="F8" s="4">
        <v>173</v>
      </c>
      <c r="G8" s="4">
        <v>274</v>
      </c>
      <c r="H8" s="4">
        <v>399</v>
      </c>
      <c r="I8" s="4">
        <v>541</v>
      </c>
      <c r="J8" s="4">
        <v>628</v>
      </c>
      <c r="K8" s="4">
        <v>749</v>
      </c>
      <c r="L8" s="4">
        <v>918</v>
      </c>
      <c r="M8" s="4">
        <v>1120</v>
      </c>
      <c r="N8" s="4">
        <v>1462</v>
      </c>
      <c r="O8" s="4">
        <v>1886</v>
      </c>
      <c r="P8" s="4">
        <v>2141</v>
      </c>
      <c r="Q8" s="4">
        <v>2313</v>
      </c>
      <c r="R8" s="4">
        <v>2436</v>
      </c>
      <c r="S8" s="4">
        <v>2541</v>
      </c>
      <c r="T8" s="4">
        <v>2642</v>
      </c>
      <c r="U8" s="4">
        <v>2751</v>
      </c>
      <c r="V8" s="4">
        <v>2874</v>
      </c>
      <c r="W8" s="4">
        <v>3009</v>
      </c>
      <c r="X8" s="4">
        <v>3114</v>
      </c>
      <c r="Y8" s="4">
        <v>3201</v>
      </c>
      <c r="Z8" s="4">
        <v>3279</v>
      </c>
      <c r="AA8" s="4">
        <v>3320</v>
      </c>
      <c r="AB8" s="4">
        <v>3344</v>
      </c>
      <c r="AC8" s="4">
        <v>3329</v>
      </c>
      <c r="AD8" s="4">
        <v>3346</v>
      </c>
      <c r="AE8" s="4">
        <v>3429</v>
      </c>
      <c r="AF8" s="4">
        <v>3443</v>
      </c>
      <c r="AG8" s="4">
        <v>3465</v>
      </c>
      <c r="AH8" s="4">
        <v>3482</v>
      </c>
      <c r="AI8" s="4">
        <v>3501</v>
      </c>
      <c r="AJ8" s="4">
        <v>3516</v>
      </c>
      <c r="AK8" s="4">
        <v>3517</v>
      </c>
      <c r="AL8" s="4">
        <v>3518</v>
      </c>
    </row>
    <row r="9" spans="1:38" x14ac:dyDescent="0.2">
      <c r="A9" s="12" t="s">
        <v>148</v>
      </c>
      <c r="B9" s="4">
        <v>12</v>
      </c>
      <c r="C9" s="4">
        <v>64</v>
      </c>
      <c r="D9" s="4">
        <v>122</v>
      </c>
      <c r="E9" s="4">
        <v>154</v>
      </c>
      <c r="F9" s="4">
        <v>213</v>
      </c>
      <c r="G9" s="4">
        <v>324</v>
      </c>
      <c r="H9" s="4">
        <v>496</v>
      </c>
      <c r="I9" s="4">
        <v>573</v>
      </c>
      <c r="J9" s="4">
        <v>726</v>
      </c>
      <c r="K9" s="4">
        <v>1002</v>
      </c>
      <c r="L9" s="4">
        <v>1246</v>
      </c>
      <c r="M9" s="4">
        <v>1422</v>
      </c>
      <c r="N9" s="4">
        <v>1645</v>
      </c>
      <c r="O9" s="4">
        <v>1807</v>
      </c>
      <c r="P9" s="4">
        <v>1897</v>
      </c>
      <c r="Q9" s="4">
        <v>2041</v>
      </c>
      <c r="R9" s="4">
        <v>2141</v>
      </c>
      <c r="S9" s="4">
        <v>2252</v>
      </c>
      <c r="T9" s="4">
        <v>2332</v>
      </c>
      <c r="U9" s="4">
        <v>2398</v>
      </c>
      <c r="V9" s="4">
        <v>2662</v>
      </c>
      <c r="W9" s="4">
        <v>2791</v>
      </c>
      <c r="X9" s="4">
        <v>2817</v>
      </c>
      <c r="Y9" s="4">
        <v>2823</v>
      </c>
      <c r="Z9" s="4">
        <v>2831</v>
      </c>
      <c r="AA9" s="4">
        <v>2828</v>
      </c>
      <c r="AB9" s="4">
        <v>2844</v>
      </c>
      <c r="AC9" s="4">
        <v>2839</v>
      </c>
      <c r="AD9" s="4">
        <v>2856</v>
      </c>
      <c r="AE9" s="4">
        <v>2899</v>
      </c>
      <c r="AF9" s="4">
        <v>2904</v>
      </c>
      <c r="AG9" s="4">
        <v>2904</v>
      </c>
      <c r="AH9" s="4">
        <v>2904</v>
      </c>
      <c r="AI9" s="4">
        <v>2904</v>
      </c>
      <c r="AJ9" s="4">
        <v>2904</v>
      </c>
      <c r="AK9" s="4">
        <v>2904</v>
      </c>
      <c r="AL9" s="4">
        <v>2904</v>
      </c>
    </row>
    <row r="10" spans="1:38" x14ac:dyDescent="0.2">
      <c r="A10" s="12" t="s">
        <v>149</v>
      </c>
      <c r="B10" s="4">
        <v>8</v>
      </c>
      <c r="C10" s="4">
        <v>10</v>
      </c>
      <c r="D10" s="4">
        <v>33</v>
      </c>
      <c r="E10" s="4">
        <v>47</v>
      </c>
      <c r="F10" s="4">
        <v>71</v>
      </c>
      <c r="G10" s="4">
        <v>101</v>
      </c>
      <c r="H10" s="4">
        <v>151</v>
      </c>
      <c r="I10" s="4">
        <v>221</v>
      </c>
      <c r="J10" s="4">
        <v>287</v>
      </c>
      <c r="K10" s="4">
        <v>333</v>
      </c>
      <c r="L10" s="4">
        <v>499</v>
      </c>
      <c r="M10" s="4">
        <v>613</v>
      </c>
      <c r="N10" s="4">
        <v>713</v>
      </c>
      <c r="O10" s="4">
        <v>801</v>
      </c>
      <c r="P10" s="4">
        <v>885</v>
      </c>
      <c r="Q10" s="4">
        <v>941</v>
      </c>
      <c r="R10" s="4">
        <v>997</v>
      </c>
      <c r="S10" s="4">
        <v>1045</v>
      </c>
      <c r="T10" s="4">
        <v>1075</v>
      </c>
      <c r="U10" s="4">
        <v>1110</v>
      </c>
      <c r="V10" s="4">
        <v>1431</v>
      </c>
      <c r="W10" s="4">
        <v>1447</v>
      </c>
      <c r="X10" s="4">
        <v>1478</v>
      </c>
      <c r="Y10" s="4">
        <v>1490</v>
      </c>
      <c r="Z10" s="4">
        <v>1501</v>
      </c>
      <c r="AA10" s="4">
        <v>1537</v>
      </c>
      <c r="AB10" s="4">
        <v>1541</v>
      </c>
      <c r="AC10" s="4">
        <v>1510</v>
      </c>
      <c r="AD10" s="4">
        <v>1517</v>
      </c>
      <c r="AE10" s="4">
        <v>1566</v>
      </c>
      <c r="AF10" s="4">
        <v>1574</v>
      </c>
      <c r="AG10" s="4">
        <v>1574</v>
      </c>
      <c r="AH10" s="4">
        <v>1576</v>
      </c>
      <c r="AI10" s="4">
        <v>1577</v>
      </c>
      <c r="AJ10" s="4">
        <v>1579</v>
      </c>
      <c r="AK10" s="4">
        <v>1579</v>
      </c>
      <c r="AL10" s="4">
        <v>1579</v>
      </c>
    </row>
    <row r="11" spans="1:38" x14ac:dyDescent="0.2">
      <c r="A11" s="12" t="s">
        <v>152</v>
      </c>
      <c r="B11" s="4"/>
      <c r="C11" s="4">
        <v>1</v>
      </c>
      <c r="D11" s="4">
        <v>1</v>
      </c>
      <c r="E11" s="4">
        <v>20</v>
      </c>
      <c r="F11" s="4">
        <v>57</v>
      </c>
      <c r="G11" s="4">
        <v>84</v>
      </c>
      <c r="H11" s="4">
        <v>123</v>
      </c>
      <c r="I11" s="4">
        <v>189</v>
      </c>
      <c r="J11" s="4">
        <v>227</v>
      </c>
      <c r="K11" s="4">
        <v>278</v>
      </c>
      <c r="L11" s="4">
        <v>306</v>
      </c>
      <c r="M11" s="4">
        <v>332</v>
      </c>
      <c r="N11" s="4">
        <v>382</v>
      </c>
      <c r="O11" s="4">
        <v>423</v>
      </c>
      <c r="P11" s="4">
        <v>471</v>
      </c>
      <c r="Q11" s="4">
        <v>569</v>
      </c>
      <c r="R11" s="4">
        <v>639</v>
      </c>
      <c r="S11" s="4">
        <v>725</v>
      </c>
      <c r="T11" s="4">
        <v>790</v>
      </c>
      <c r="U11" s="4">
        <v>861</v>
      </c>
      <c r="V11" s="4">
        <v>1065</v>
      </c>
      <c r="W11" s="4">
        <v>1125</v>
      </c>
      <c r="X11" s="4">
        <v>1192</v>
      </c>
      <c r="Y11" s="4">
        <v>1230</v>
      </c>
      <c r="Z11" s="4">
        <v>1274</v>
      </c>
      <c r="AA11" s="4">
        <v>1339</v>
      </c>
      <c r="AB11" s="4">
        <v>1343</v>
      </c>
      <c r="AC11" s="4">
        <v>1338</v>
      </c>
      <c r="AD11" s="4">
        <v>1343</v>
      </c>
      <c r="AE11" s="4">
        <v>1375</v>
      </c>
      <c r="AF11" s="4">
        <v>1379</v>
      </c>
      <c r="AG11" s="4">
        <v>1383</v>
      </c>
      <c r="AH11" s="4">
        <v>1385</v>
      </c>
      <c r="AI11" s="4">
        <v>1387</v>
      </c>
      <c r="AJ11" s="4">
        <v>1389</v>
      </c>
      <c r="AK11" s="4">
        <v>1389</v>
      </c>
      <c r="AL11" s="4">
        <v>1390</v>
      </c>
    </row>
    <row r="12" spans="1:38" x14ac:dyDescent="0.2">
      <c r="A12" s="12" t="s">
        <v>150</v>
      </c>
      <c r="B12" s="4"/>
      <c r="C12" s="4">
        <v>5</v>
      </c>
      <c r="D12" s="4">
        <v>36</v>
      </c>
      <c r="E12" s="4">
        <v>52</v>
      </c>
      <c r="F12" s="4">
        <v>70</v>
      </c>
      <c r="G12" s="4">
        <v>116</v>
      </c>
      <c r="H12" s="4">
        <v>143</v>
      </c>
      <c r="I12" s="4">
        <v>228</v>
      </c>
      <c r="J12" s="4">
        <v>304</v>
      </c>
      <c r="K12" s="4">
        <v>384</v>
      </c>
      <c r="L12" s="4">
        <v>458</v>
      </c>
      <c r="M12" s="4">
        <v>641</v>
      </c>
      <c r="N12" s="4">
        <v>706</v>
      </c>
      <c r="O12" s="4">
        <v>834</v>
      </c>
      <c r="P12" s="4">
        <v>915</v>
      </c>
      <c r="Q12" s="4">
        <v>953</v>
      </c>
      <c r="R12" s="4">
        <v>984</v>
      </c>
      <c r="S12" s="4">
        <v>1049</v>
      </c>
      <c r="T12" s="4">
        <v>1095</v>
      </c>
      <c r="U12" s="4">
        <v>1129</v>
      </c>
      <c r="V12" s="4">
        <v>1160</v>
      </c>
      <c r="W12" s="4">
        <v>1206</v>
      </c>
      <c r="X12" s="4">
        <v>1232</v>
      </c>
      <c r="Y12" s="4">
        <v>1254</v>
      </c>
      <c r="Z12" s="4">
        <v>1267</v>
      </c>
      <c r="AA12" s="4">
        <v>1278</v>
      </c>
      <c r="AB12" s="4">
        <v>1280</v>
      </c>
      <c r="AC12" s="4">
        <v>1283</v>
      </c>
      <c r="AD12" s="4">
        <v>1287</v>
      </c>
      <c r="AE12" s="4">
        <v>1296</v>
      </c>
      <c r="AF12" s="4">
        <v>1300</v>
      </c>
      <c r="AG12" s="4">
        <v>1303</v>
      </c>
      <c r="AH12" s="4">
        <v>1305</v>
      </c>
      <c r="AI12" s="4">
        <v>1306</v>
      </c>
      <c r="AJ12" s="4">
        <v>1307</v>
      </c>
      <c r="AK12" s="4">
        <v>1307</v>
      </c>
      <c r="AL12" s="4">
        <v>1307</v>
      </c>
    </row>
    <row r="13" spans="1:38" x14ac:dyDescent="0.2">
      <c r="A13" s="12" t="s">
        <v>151</v>
      </c>
      <c r="B13" s="4"/>
      <c r="C13" s="4">
        <v>1</v>
      </c>
      <c r="D13" s="4">
        <v>8</v>
      </c>
      <c r="E13" s="4">
        <v>36</v>
      </c>
      <c r="F13" s="4">
        <v>70</v>
      </c>
      <c r="G13" s="4">
        <v>131</v>
      </c>
      <c r="H13" s="4">
        <v>163</v>
      </c>
      <c r="I13" s="4">
        <v>286</v>
      </c>
      <c r="J13" s="4">
        <v>347</v>
      </c>
      <c r="K13" s="4">
        <v>441</v>
      </c>
      <c r="L13" s="4">
        <v>548</v>
      </c>
      <c r="M13" s="4">
        <v>632</v>
      </c>
      <c r="N13" s="4">
        <v>735</v>
      </c>
      <c r="O13" s="4">
        <v>787</v>
      </c>
      <c r="P13" s="4">
        <v>838</v>
      </c>
      <c r="Q13" s="4">
        <v>907</v>
      </c>
      <c r="R13" s="4">
        <v>988</v>
      </c>
      <c r="S13" s="4">
        <v>1019</v>
      </c>
      <c r="T13" s="4">
        <v>1063</v>
      </c>
      <c r="U13" s="4">
        <v>1088</v>
      </c>
      <c r="V13" s="4">
        <v>1101</v>
      </c>
      <c r="W13" s="4">
        <v>1111</v>
      </c>
      <c r="X13" s="4">
        <v>1128</v>
      </c>
      <c r="Y13" s="4">
        <v>1144</v>
      </c>
      <c r="Z13" s="4">
        <v>1155</v>
      </c>
      <c r="AA13" s="4">
        <v>1163</v>
      </c>
      <c r="AB13" s="4">
        <v>1165</v>
      </c>
      <c r="AC13" s="4">
        <v>1167</v>
      </c>
      <c r="AD13" s="4">
        <v>1170</v>
      </c>
      <c r="AE13" s="4">
        <v>1173</v>
      </c>
      <c r="AF13" s="4">
        <v>1173</v>
      </c>
      <c r="AG13" s="4">
        <v>1174</v>
      </c>
      <c r="AH13" s="4">
        <v>1175</v>
      </c>
      <c r="AI13" s="4">
        <v>1175</v>
      </c>
      <c r="AJ13" s="4">
        <v>1175</v>
      </c>
      <c r="AK13" s="4">
        <v>1175</v>
      </c>
      <c r="AL13" s="4">
        <v>1175</v>
      </c>
    </row>
    <row r="14" spans="1:38" x14ac:dyDescent="0.2">
      <c r="A14" s="12" t="s">
        <v>153</v>
      </c>
      <c r="B14" s="4"/>
      <c r="C14" s="4">
        <v>31</v>
      </c>
      <c r="D14" s="4">
        <v>31</v>
      </c>
      <c r="E14" s="4">
        <v>36</v>
      </c>
      <c r="F14" s="4">
        <v>53</v>
      </c>
      <c r="G14" s="4">
        <v>86</v>
      </c>
      <c r="H14" s="4">
        <v>113</v>
      </c>
      <c r="I14" s="4">
        <v>168</v>
      </c>
      <c r="J14" s="4">
        <v>209</v>
      </c>
      <c r="K14" s="4">
        <v>252</v>
      </c>
      <c r="L14" s="4">
        <v>334</v>
      </c>
      <c r="M14" s="4">
        <v>405</v>
      </c>
      <c r="N14" s="4">
        <v>509</v>
      </c>
      <c r="O14" s="4">
        <v>566</v>
      </c>
      <c r="P14" s="4">
        <v>635</v>
      </c>
      <c r="Q14" s="4">
        <v>703</v>
      </c>
      <c r="R14" s="4">
        <v>760</v>
      </c>
      <c r="S14" s="4">
        <v>805</v>
      </c>
      <c r="T14" s="4">
        <v>835</v>
      </c>
      <c r="U14" s="4">
        <v>874</v>
      </c>
      <c r="V14" s="4">
        <v>911</v>
      </c>
      <c r="W14" s="4">
        <v>943</v>
      </c>
      <c r="X14" s="4">
        <v>980</v>
      </c>
      <c r="Y14" s="4">
        <v>988</v>
      </c>
      <c r="Z14" s="4">
        <v>983</v>
      </c>
      <c r="AA14" s="4">
        <v>985</v>
      </c>
      <c r="AB14" s="4">
        <v>983</v>
      </c>
      <c r="AC14" s="4">
        <v>967</v>
      </c>
      <c r="AD14" s="4">
        <v>974</v>
      </c>
      <c r="AE14" s="4">
        <v>997</v>
      </c>
      <c r="AF14" s="4">
        <v>1001</v>
      </c>
      <c r="AG14" s="4">
        <v>1005</v>
      </c>
      <c r="AH14" s="4">
        <v>1008</v>
      </c>
      <c r="AI14" s="4">
        <v>1011</v>
      </c>
      <c r="AJ14" s="4">
        <v>1013</v>
      </c>
      <c r="AK14" s="4">
        <v>1013</v>
      </c>
      <c r="AL14" s="4">
        <v>1013</v>
      </c>
    </row>
    <row r="15" spans="1:38" x14ac:dyDescent="0.2">
      <c r="A15" s="12" t="s">
        <v>154</v>
      </c>
      <c r="B15" s="4">
        <v>1</v>
      </c>
      <c r="C15" s="4">
        <v>1</v>
      </c>
      <c r="D15" s="4">
        <v>20</v>
      </c>
      <c r="E15" s="4">
        <v>31</v>
      </c>
      <c r="F15" s="4">
        <v>51</v>
      </c>
      <c r="G15" s="4">
        <v>63</v>
      </c>
      <c r="H15" s="4">
        <v>117</v>
      </c>
      <c r="I15" s="4">
        <v>167</v>
      </c>
      <c r="J15" s="4">
        <v>276</v>
      </c>
      <c r="K15" s="4">
        <v>353</v>
      </c>
      <c r="L15" s="4">
        <v>392</v>
      </c>
      <c r="M15" s="4">
        <v>452</v>
      </c>
      <c r="N15" s="4">
        <v>496</v>
      </c>
      <c r="O15" s="4">
        <v>563</v>
      </c>
      <c r="P15" s="4">
        <v>610</v>
      </c>
      <c r="Q15" s="4">
        <v>633</v>
      </c>
      <c r="R15" s="4">
        <v>711</v>
      </c>
      <c r="S15" s="4">
        <v>749</v>
      </c>
      <c r="T15" s="4">
        <v>772</v>
      </c>
      <c r="U15" s="4">
        <v>784</v>
      </c>
      <c r="V15" s="4">
        <v>810</v>
      </c>
      <c r="W15" s="4">
        <v>877</v>
      </c>
      <c r="X15" s="4">
        <v>906</v>
      </c>
      <c r="Y15" s="4">
        <v>901</v>
      </c>
      <c r="Z15" s="4">
        <v>895</v>
      </c>
      <c r="AA15" s="4">
        <v>904</v>
      </c>
      <c r="AB15" s="4">
        <v>907</v>
      </c>
      <c r="AC15" s="4">
        <v>891</v>
      </c>
      <c r="AD15" s="4">
        <v>895</v>
      </c>
      <c r="AE15" s="4">
        <v>914</v>
      </c>
      <c r="AF15" s="4">
        <v>917</v>
      </c>
      <c r="AG15" s="4">
        <v>924</v>
      </c>
      <c r="AH15" s="4">
        <v>926</v>
      </c>
      <c r="AI15" s="4">
        <v>927</v>
      </c>
      <c r="AJ15" s="4">
        <v>929</v>
      </c>
      <c r="AK15" s="4">
        <v>931</v>
      </c>
      <c r="AL15" s="4">
        <v>931</v>
      </c>
    </row>
    <row r="16" spans="1:38" x14ac:dyDescent="0.2">
      <c r="A16" s="12" t="s">
        <v>155</v>
      </c>
      <c r="B16" s="4">
        <v>8</v>
      </c>
      <c r="C16" s="4">
        <v>21</v>
      </c>
      <c r="D16" s="4">
        <v>38</v>
      </c>
      <c r="E16" s="4">
        <v>90</v>
      </c>
      <c r="F16" s="4">
        <v>114</v>
      </c>
      <c r="G16" s="4">
        <v>142</v>
      </c>
      <c r="H16" s="4">
        <v>191</v>
      </c>
      <c r="I16" s="4">
        <v>227</v>
      </c>
      <c r="J16" s="4">
        <v>251</v>
      </c>
      <c r="K16" s="4">
        <v>329</v>
      </c>
      <c r="L16" s="4">
        <v>345</v>
      </c>
      <c r="M16" s="4">
        <v>400</v>
      </c>
      <c r="N16" s="4">
        <v>422</v>
      </c>
      <c r="O16" s="4">
        <v>508</v>
      </c>
      <c r="P16" s="4">
        <v>553</v>
      </c>
      <c r="Q16" s="4">
        <v>588</v>
      </c>
      <c r="R16" s="4">
        <v>663</v>
      </c>
      <c r="S16" s="4">
        <v>641</v>
      </c>
      <c r="T16" s="4">
        <v>656</v>
      </c>
      <c r="U16" s="4">
        <v>696</v>
      </c>
      <c r="V16" s="4">
        <v>927</v>
      </c>
      <c r="W16" s="4">
        <v>901</v>
      </c>
      <c r="X16" s="4">
        <v>902</v>
      </c>
      <c r="Y16" s="4">
        <v>909</v>
      </c>
      <c r="Z16" s="4">
        <v>915</v>
      </c>
      <c r="AA16" s="4">
        <v>900</v>
      </c>
      <c r="AB16" s="4">
        <v>901</v>
      </c>
      <c r="AC16" s="4">
        <v>794</v>
      </c>
      <c r="AD16" s="4">
        <v>800</v>
      </c>
      <c r="AE16" s="4">
        <v>914</v>
      </c>
      <c r="AF16" s="4">
        <v>918</v>
      </c>
      <c r="AG16" s="4">
        <v>920</v>
      </c>
      <c r="AH16" s="4">
        <v>920</v>
      </c>
      <c r="AI16" s="4">
        <v>922</v>
      </c>
      <c r="AJ16" s="4">
        <v>923</v>
      </c>
      <c r="AK16" s="4">
        <v>924</v>
      </c>
      <c r="AL16" s="4">
        <v>924</v>
      </c>
    </row>
    <row r="17" spans="1:38" x14ac:dyDescent="0.2">
      <c r="A17" s="12" t="s">
        <v>156</v>
      </c>
      <c r="B17" s="4"/>
      <c r="C17" s="4"/>
      <c r="D17" s="4">
        <v>43</v>
      </c>
      <c r="E17" s="4">
        <v>64</v>
      </c>
      <c r="F17" s="4">
        <v>91</v>
      </c>
      <c r="G17" s="4">
        <v>112</v>
      </c>
      <c r="H17" s="4">
        <v>130</v>
      </c>
      <c r="I17" s="4">
        <v>166</v>
      </c>
      <c r="J17" s="4">
        <v>206</v>
      </c>
      <c r="K17" s="4">
        <v>246</v>
      </c>
      <c r="L17" s="4">
        <v>296</v>
      </c>
      <c r="M17" s="4">
        <v>348</v>
      </c>
      <c r="N17" s="4">
        <v>384</v>
      </c>
      <c r="O17" s="4">
        <v>399</v>
      </c>
      <c r="P17" s="4">
        <v>443</v>
      </c>
      <c r="Q17" s="4">
        <v>476</v>
      </c>
      <c r="R17" s="4">
        <v>493</v>
      </c>
      <c r="S17" s="4">
        <v>507</v>
      </c>
      <c r="T17" s="4">
        <v>515</v>
      </c>
      <c r="U17" s="4">
        <v>525</v>
      </c>
      <c r="V17" s="4">
        <v>534</v>
      </c>
      <c r="W17" s="4">
        <v>732</v>
      </c>
      <c r="X17" s="4">
        <v>840</v>
      </c>
      <c r="Y17" s="4">
        <v>852</v>
      </c>
      <c r="Z17" s="4">
        <v>861</v>
      </c>
      <c r="AA17" s="4">
        <v>868</v>
      </c>
      <c r="AB17" s="4">
        <v>832</v>
      </c>
      <c r="AC17" s="4">
        <v>766</v>
      </c>
      <c r="AD17" s="4">
        <v>766</v>
      </c>
      <c r="AE17" s="4">
        <v>836</v>
      </c>
      <c r="AF17" s="4">
        <v>836</v>
      </c>
      <c r="AG17" s="4">
        <v>836</v>
      </c>
      <c r="AH17" s="4">
        <v>836</v>
      </c>
      <c r="AI17" s="4">
        <v>836</v>
      </c>
      <c r="AJ17" s="4">
        <v>836</v>
      </c>
      <c r="AK17" s="4">
        <v>836</v>
      </c>
      <c r="AL17" s="4">
        <v>836</v>
      </c>
    </row>
    <row r="18" spans="1:38" x14ac:dyDescent="0.2">
      <c r="A18" s="12" t="s">
        <v>157</v>
      </c>
      <c r="B18" s="4">
        <v>1</v>
      </c>
      <c r="C18" s="4">
        <v>5</v>
      </c>
      <c r="D18" s="4">
        <v>20</v>
      </c>
      <c r="E18" s="4">
        <v>40</v>
      </c>
      <c r="F18" s="4">
        <v>65</v>
      </c>
      <c r="G18" s="4">
        <v>88</v>
      </c>
      <c r="H18" s="4">
        <v>119</v>
      </c>
      <c r="I18" s="4">
        <v>150</v>
      </c>
      <c r="J18" s="4">
        <v>177</v>
      </c>
      <c r="K18" s="4">
        <v>212</v>
      </c>
      <c r="L18" s="4">
        <v>256</v>
      </c>
      <c r="M18" s="4">
        <v>291</v>
      </c>
      <c r="N18" s="4">
        <v>318</v>
      </c>
      <c r="O18" s="4">
        <v>353</v>
      </c>
      <c r="P18" s="4">
        <v>395</v>
      </c>
      <c r="Q18" s="4">
        <v>438</v>
      </c>
      <c r="R18" s="4">
        <v>467</v>
      </c>
      <c r="S18" s="4">
        <v>481</v>
      </c>
      <c r="T18" s="4">
        <v>505</v>
      </c>
      <c r="U18" s="4">
        <v>536</v>
      </c>
      <c r="V18" s="4">
        <v>562</v>
      </c>
      <c r="W18" s="4">
        <v>586</v>
      </c>
      <c r="X18" s="4">
        <v>597</v>
      </c>
      <c r="Y18" s="4">
        <v>602</v>
      </c>
      <c r="Z18" s="4">
        <v>612</v>
      </c>
      <c r="AA18" s="4">
        <v>626</v>
      </c>
      <c r="AB18" s="4">
        <v>638</v>
      </c>
      <c r="AC18" s="4">
        <v>641</v>
      </c>
      <c r="AD18" s="4">
        <v>654</v>
      </c>
      <c r="AE18" s="4">
        <v>659</v>
      </c>
      <c r="AF18" s="4">
        <v>667</v>
      </c>
      <c r="AG18" s="4">
        <v>669</v>
      </c>
      <c r="AH18" s="4">
        <v>671</v>
      </c>
      <c r="AI18" s="4">
        <v>671</v>
      </c>
      <c r="AJ18" s="4">
        <v>671</v>
      </c>
      <c r="AK18" s="4">
        <v>671</v>
      </c>
      <c r="AL18" s="4">
        <v>671</v>
      </c>
    </row>
    <row r="19" spans="1:38" x14ac:dyDescent="0.2">
      <c r="A19" s="12" t="s">
        <v>158</v>
      </c>
      <c r="B19" s="4">
        <v>2</v>
      </c>
      <c r="C19" s="4">
        <v>10</v>
      </c>
      <c r="D19" s="4">
        <v>11</v>
      </c>
      <c r="E19" s="4">
        <v>12</v>
      </c>
      <c r="F19" s="4">
        <v>27</v>
      </c>
      <c r="G19" s="4">
        <v>32</v>
      </c>
      <c r="H19" s="4">
        <v>55</v>
      </c>
      <c r="I19" s="4">
        <v>90</v>
      </c>
      <c r="J19" s="4">
        <v>97</v>
      </c>
      <c r="K19" s="4">
        <v>140</v>
      </c>
      <c r="L19" s="4">
        <v>169</v>
      </c>
      <c r="M19" s="4">
        <v>188</v>
      </c>
      <c r="N19" s="4">
        <v>225</v>
      </c>
      <c r="O19" s="4">
        <v>265</v>
      </c>
      <c r="P19" s="4">
        <v>307</v>
      </c>
      <c r="Q19" s="4">
        <v>359</v>
      </c>
      <c r="R19" s="4">
        <v>379</v>
      </c>
      <c r="S19" s="4">
        <v>416</v>
      </c>
      <c r="T19" s="4">
        <v>438</v>
      </c>
      <c r="U19" s="4">
        <v>460</v>
      </c>
      <c r="V19" s="4">
        <v>480</v>
      </c>
      <c r="W19" s="4">
        <v>500</v>
      </c>
      <c r="X19" s="4">
        <v>514</v>
      </c>
      <c r="Y19" s="4">
        <v>523</v>
      </c>
      <c r="Z19" s="4">
        <v>531</v>
      </c>
      <c r="AA19" s="4">
        <v>544</v>
      </c>
      <c r="AB19" s="4">
        <v>562</v>
      </c>
      <c r="AC19" s="4">
        <v>567</v>
      </c>
      <c r="AD19" s="4">
        <v>568</v>
      </c>
      <c r="AE19" s="4">
        <v>571</v>
      </c>
      <c r="AF19" s="4">
        <v>571</v>
      </c>
      <c r="AG19" s="4">
        <v>573</v>
      </c>
      <c r="AH19" s="4">
        <v>575</v>
      </c>
      <c r="AI19" s="4">
        <v>575</v>
      </c>
      <c r="AJ19" s="4">
        <v>575</v>
      </c>
      <c r="AK19" s="4">
        <v>575</v>
      </c>
      <c r="AL19" s="4">
        <v>575</v>
      </c>
    </row>
    <row r="20" spans="1:38" x14ac:dyDescent="0.2">
      <c r="A20" s="12" t="s">
        <v>159</v>
      </c>
      <c r="B20" s="4"/>
      <c r="C20" s="4">
        <v>3</v>
      </c>
      <c r="D20" s="4">
        <v>5</v>
      </c>
      <c r="E20" s="4">
        <v>13</v>
      </c>
      <c r="F20" s="4">
        <v>23</v>
      </c>
      <c r="G20" s="4">
        <v>34</v>
      </c>
      <c r="H20" s="4">
        <v>44</v>
      </c>
      <c r="I20" s="4">
        <v>67</v>
      </c>
      <c r="J20" s="4">
        <v>82</v>
      </c>
      <c r="K20" s="4">
        <v>99</v>
      </c>
      <c r="L20" s="4">
        <v>115</v>
      </c>
      <c r="M20" s="4">
        <v>117</v>
      </c>
      <c r="N20" s="4">
        <v>128</v>
      </c>
      <c r="O20" s="4">
        <v>138</v>
      </c>
      <c r="P20" s="4">
        <v>163</v>
      </c>
      <c r="Q20" s="4">
        <v>179</v>
      </c>
      <c r="R20" s="4">
        <v>197</v>
      </c>
      <c r="S20" s="4">
        <v>217</v>
      </c>
      <c r="T20" s="4">
        <v>261</v>
      </c>
      <c r="U20" s="4">
        <v>293</v>
      </c>
      <c r="V20" s="4">
        <v>362</v>
      </c>
      <c r="W20" s="4">
        <v>416</v>
      </c>
      <c r="X20" s="4">
        <v>422</v>
      </c>
      <c r="Y20" s="4">
        <v>447</v>
      </c>
      <c r="Z20" s="4">
        <v>485</v>
      </c>
      <c r="AA20" s="4">
        <v>500</v>
      </c>
      <c r="AB20" s="4">
        <v>486</v>
      </c>
      <c r="AC20" s="4">
        <v>473</v>
      </c>
      <c r="AD20" s="4">
        <v>477</v>
      </c>
      <c r="AE20" s="4">
        <v>493</v>
      </c>
      <c r="AF20" s="4">
        <v>494</v>
      </c>
      <c r="AG20" s="4">
        <v>494</v>
      </c>
      <c r="AH20" s="4">
        <v>495</v>
      </c>
      <c r="AI20" s="4">
        <v>496</v>
      </c>
      <c r="AJ20" s="4">
        <v>496</v>
      </c>
      <c r="AK20" s="4">
        <v>496</v>
      </c>
      <c r="AL20" s="4">
        <v>496</v>
      </c>
    </row>
    <row r="21" spans="1:38" x14ac:dyDescent="0.2">
      <c r="A21" s="12" t="s">
        <v>160</v>
      </c>
      <c r="B21" s="4"/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87</v>
      </c>
      <c r="K21" s="4">
        <v>105</v>
      </c>
      <c r="L21" s="4">
        <v>111</v>
      </c>
      <c r="M21" s="4">
        <v>123</v>
      </c>
      <c r="N21" s="4">
        <v>138</v>
      </c>
      <c r="O21" s="4">
        <v>144</v>
      </c>
      <c r="P21" s="4">
        <v>157</v>
      </c>
      <c r="Q21" s="4">
        <v>160</v>
      </c>
      <c r="R21" s="4">
        <v>171</v>
      </c>
      <c r="S21" s="4">
        <v>187</v>
      </c>
      <c r="T21" s="4">
        <v>195</v>
      </c>
      <c r="U21" s="4">
        <v>203</v>
      </c>
      <c r="V21" s="4">
        <v>229</v>
      </c>
      <c r="W21" s="4">
        <v>237</v>
      </c>
      <c r="X21" s="4">
        <v>244</v>
      </c>
      <c r="Y21" s="4">
        <v>247</v>
      </c>
      <c r="Z21" s="4">
        <v>249</v>
      </c>
      <c r="AA21" s="4">
        <v>250</v>
      </c>
      <c r="AB21" s="4">
        <v>249</v>
      </c>
      <c r="AC21" s="4">
        <v>244</v>
      </c>
      <c r="AD21" s="4">
        <v>245</v>
      </c>
      <c r="AE21" s="4">
        <v>251</v>
      </c>
      <c r="AF21" s="4">
        <v>251</v>
      </c>
      <c r="AG21" s="4">
        <v>251</v>
      </c>
      <c r="AH21" s="4">
        <v>251</v>
      </c>
      <c r="AI21" s="4">
        <v>251</v>
      </c>
      <c r="AJ21" s="4">
        <v>251</v>
      </c>
      <c r="AK21" s="4">
        <v>251</v>
      </c>
      <c r="AL21" s="4">
        <v>252</v>
      </c>
    </row>
    <row r="22" spans="1:38" x14ac:dyDescent="0.2">
      <c r="A22" s="12" t="s">
        <v>161</v>
      </c>
      <c r="B22" s="4"/>
      <c r="C22" s="4"/>
      <c r="D22" s="4"/>
      <c r="E22" s="4">
        <v>5</v>
      </c>
      <c r="F22" s="4">
        <v>7</v>
      </c>
      <c r="G22" s="4">
        <v>8</v>
      </c>
      <c r="H22" s="4">
        <v>10</v>
      </c>
      <c r="I22" s="4">
        <v>12</v>
      </c>
      <c r="J22" s="4">
        <v>27</v>
      </c>
      <c r="K22" s="4">
        <v>35</v>
      </c>
      <c r="L22" s="4">
        <v>35</v>
      </c>
      <c r="M22" s="4">
        <v>44</v>
      </c>
      <c r="N22" s="4">
        <v>54</v>
      </c>
      <c r="O22" s="4">
        <v>64</v>
      </c>
      <c r="P22" s="4">
        <v>74</v>
      </c>
      <c r="Q22" s="4">
        <v>80</v>
      </c>
      <c r="R22" s="4">
        <v>82</v>
      </c>
      <c r="S22" s="4">
        <v>85</v>
      </c>
      <c r="T22" s="4">
        <v>90</v>
      </c>
      <c r="U22" s="4">
        <v>90</v>
      </c>
      <c r="V22" s="4">
        <v>94</v>
      </c>
      <c r="W22" s="4">
        <v>104</v>
      </c>
      <c r="X22" s="4">
        <v>116</v>
      </c>
      <c r="Y22" s="4">
        <v>166</v>
      </c>
      <c r="Z22" s="4">
        <v>182</v>
      </c>
      <c r="AA22" s="4">
        <v>185</v>
      </c>
      <c r="AB22" s="4">
        <v>185</v>
      </c>
      <c r="AC22" s="4">
        <v>185</v>
      </c>
      <c r="AD22" s="4">
        <v>188</v>
      </c>
      <c r="AE22" s="4">
        <v>189</v>
      </c>
      <c r="AF22" s="4">
        <v>191</v>
      </c>
      <c r="AG22" s="4">
        <v>194</v>
      </c>
      <c r="AH22" s="4">
        <v>195</v>
      </c>
      <c r="AI22" s="4">
        <v>196</v>
      </c>
      <c r="AJ22" s="4">
        <v>197</v>
      </c>
      <c r="AK22" s="4">
        <v>198</v>
      </c>
      <c r="AL22" s="4">
        <v>198</v>
      </c>
    </row>
    <row r="23" spans="1:38" x14ac:dyDescent="0.2">
      <c r="A23" s="12" t="s">
        <v>162</v>
      </c>
      <c r="B23" s="4"/>
      <c r="C23" s="4"/>
      <c r="D23" s="4"/>
      <c r="E23" s="4"/>
      <c r="F23" s="4">
        <v>1</v>
      </c>
      <c r="G23" s="4">
        <v>3</v>
      </c>
      <c r="H23" s="4">
        <v>5</v>
      </c>
      <c r="I23" s="4">
        <v>7</v>
      </c>
      <c r="J23" s="4">
        <v>7</v>
      </c>
      <c r="K23" s="4">
        <v>7</v>
      </c>
      <c r="L23" s="4">
        <v>7</v>
      </c>
      <c r="M23" s="4">
        <v>10</v>
      </c>
      <c r="N23" s="4">
        <v>10</v>
      </c>
      <c r="O23" s="4">
        <v>10</v>
      </c>
      <c r="P23" s="4">
        <v>10</v>
      </c>
      <c r="Q23" s="4">
        <v>10</v>
      </c>
      <c r="R23" s="4">
        <v>10</v>
      </c>
      <c r="S23" s="4">
        <v>10</v>
      </c>
      <c r="T23" s="4">
        <v>10</v>
      </c>
      <c r="U23" s="4">
        <v>10</v>
      </c>
      <c r="V23" s="4">
        <v>10</v>
      </c>
      <c r="W23" s="4">
        <v>10</v>
      </c>
      <c r="X23" s="4">
        <v>10</v>
      </c>
      <c r="Y23" s="4">
        <v>10</v>
      </c>
      <c r="Z23" s="4">
        <v>10</v>
      </c>
      <c r="AA23" s="4">
        <v>10</v>
      </c>
      <c r="AB23" s="4">
        <v>10</v>
      </c>
      <c r="AC23" s="4">
        <v>10</v>
      </c>
      <c r="AD23" s="4">
        <v>10</v>
      </c>
      <c r="AE23" s="4">
        <v>11</v>
      </c>
      <c r="AF23" s="4">
        <v>11</v>
      </c>
      <c r="AG23" s="4">
        <v>11</v>
      </c>
      <c r="AH23" s="4">
        <v>11</v>
      </c>
      <c r="AI23" s="4">
        <v>11</v>
      </c>
      <c r="AJ23" s="4">
        <v>11</v>
      </c>
      <c r="AK23" s="4">
        <v>11</v>
      </c>
      <c r="AL23" s="4">
        <v>11</v>
      </c>
    </row>
    <row r="24" spans="1:38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220</v>
      </c>
      <c r="AE24" s="4">
        <v>221</v>
      </c>
      <c r="AF24" s="4">
        <v>253</v>
      </c>
      <c r="AG24" s="4">
        <v>0</v>
      </c>
      <c r="AH24" s="4"/>
      <c r="AI24" s="4"/>
      <c r="AJ24" s="4"/>
      <c r="AK24" s="4"/>
      <c r="AL24" s="4"/>
    </row>
    <row r="25" spans="1:38" x14ac:dyDescent="0.2">
      <c r="A25" s="12" t="s">
        <v>28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>
        <v>0</v>
      </c>
      <c r="AC25" s="4">
        <v>0</v>
      </c>
      <c r="AD25" s="4"/>
      <c r="AE25" s="4"/>
      <c r="AF25" s="4"/>
      <c r="AG25" s="4"/>
      <c r="AH25" s="4"/>
      <c r="AI25" s="4"/>
      <c r="AJ25" s="4"/>
      <c r="AK25" s="4"/>
      <c r="AL25" s="4"/>
    </row>
    <row r="26" spans="1:38" x14ac:dyDescent="0.2">
      <c r="A26" s="3" t="s">
        <v>29</v>
      </c>
      <c r="B26" s="4">
        <v>54</v>
      </c>
      <c r="C26" s="4">
        <v>78</v>
      </c>
      <c r="D26" s="4">
        <v>111</v>
      </c>
      <c r="E26" s="4">
        <v>151</v>
      </c>
      <c r="F26" s="4">
        <v>207</v>
      </c>
      <c r="G26" s="4">
        <v>277</v>
      </c>
      <c r="H26" s="4">
        <v>354</v>
      </c>
      <c r="I26" s="4">
        <v>436</v>
      </c>
      <c r="J26" s="4">
        <v>535</v>
      </c>
      <c r="K26" s="4">
        <v>632</v>
      </c>
      <c r="L26" s="4">
        <v>725</v>
      </c>
      <c r="M26" s="4">
        <v>813</v>
      </c>
      <c r="N26" s="4">
        <v>895</v>
      </c>
      <c r="O26" s="4">
        <v>970</v>
      </c>
      <c r="P26" s="4">
        <v>1034</v>
      </c>
      <c r="Q26" s="4">
        <v>1095</v>
      </c>
      <c r="R26" s="4">
        <v>1131</v>
      </c>
      <c r="S26" s="4">
        <v>1159</v>
      </c>
      <c r="T26" s="4">
        <v>1177</v>
      </c>
      <c r="U26" s="4">
        <v>1219</v>
      </c>
      <c r="V26" s="4">
        <v>1241</v>
      </c>
      <c r="W26" s="4">
        <v>1261</v>
      </c>
      <c r="X26" s="4">
        <v>1294</v>
      </c>
      <c r="Y26" s="4">
        <v>1316</v>
      </c>
      <c r="Z26" s="4">
        <v>1322</v>
      </c>
      <c r="AA26" s="4">
        <v>1328</v>
      </c>
      <c r="AB26" s="4">
        <v>1331</v>
      </c>
      <c r="AC26" s="4">
        <v>1332</v>
      </c>
      <c r="AD26" s="4">
        <v>1333</v>
      </c>
      <c r="AE26" s="4">
        <v>1339</v>
      </c>
      <c r="AF26" s="4">
        <v>1342</v>
      </c>
      <c r="AG26" s="4">
        <v>1345</v>
      </c>
      <c r="AH26" s="4">
        <v>1347</v>
      </c>
      <c r="AI26" s="4">
        <v>1347</v>
      </c>
      <c r="AJ26" s="4">
        <v>1347</v>
      </c>
      <c r="AK26" s="4">
        <v>1348</v>
      </c>
      <c r="AL26" s="4">
        <v>1349</v>
      </c>
    </row>
    <row r="27" spans="1:38" x14ac:dyDescent="0.2">
      <c r="A27" s="3" t="s">
        <v>50</v>
      </c>
      <c r="B27" s="4">
        <v>9</v>
      </c>
      <c r="C27" s="4">
        <v>32</v>
      </c>
      <c r="D27" s="4">
        <v>83</v>
      </c>
      <c r="E27" s="4">
        <v>128</v>
      </c>
      <c r="F27" s="4">
        <v>168</v>
      </c>
      <c r="G27" s="4">
        <v>206</v>
      </c>
      <c r="H27" s="4">
        <v>278</v>
      </c>
      <c r="I27" s="4">
        <v>352</v>
      </c>
      <c r="J27" s="4">
        <v>422</v>
      </c>
      <c r="K27" s="4">
        <v>493</v>
      </c>
      <c r="L27" s="4">
        <v>566</v>
      </c>
      <c r="M27" s="4">
        <v>675</v>
      </c>
      <c r="N27" s="4">
        <v>764</v>
      </c>
      <c r="O27" s="4">
        <v>851</v>
      </c>
      <c r="P27" s="4">
        <v>914</v>
      </c>
      <c r="Q27" s="4">
        <v>981</v>
      </c>
      <c r="R27" s="4">
        <v>1033</v>
      </c>
      <c r="S27" s="4">
        <v>1073</v>
      </c>
      <c r="T27" s="4">
        <v>1105</v>
      </c>
      <c r="U27" s="4">
        <v>1135</v>
      </c>
      <c r="V27" s="4">
        <v>1169</v>
      </c>
      <c r="W27" s="4">
        <v>1184</v>
      </c>
      <c r="X27" s="4">
        <v>1212</v>
      </c>
      <c r="Y27" s="4">
        <v>1231</v>
      </c>
      <c r="Z27" s="4">
        <v>1246</v>
      </c>
      <c r="AA27" s="4">
        <v>1257</v>
      </c>
      <c r="AB27" s="4">
        <v>1262</v>
      </c>
      <c r="AC27" s="4">
        <v>1265</v>
      </c>
      <c r="AD27" s="4">
        <v>1267</v>
      </c>
      <c r="AE27" s="4">
        <v>1270</v>
      </c>
      <c r="AF27" s="4">
        <v>1271</v>
      </c>
      <c r="AG27" s="4">
        <v>1271</v>
      </c>
      <c r="AH27" s="4">
        <v>1271</v>
      </c>
      <c r="AI27" s="4">
        <v>1271</v>
      </c>
      <c r="AJ27" s="4">
        <v>1272</v>
      </c>
      <c r="AK27" s="4">
        <v>1272</v>
      </c>
      <c r="AL27" s="4">
        <v>1272</v>
      </c>
    </row>
    <row r="28" spans="1:38" x14ac:dyDescent="0.2">
      <c r="A28" s="3" t="s">
        <v>69</v>
      </c>
      <c r="B28" s="4">
        <v>43</v>
      </c>
      <c r="C28" s="4">
        <v>62</v>
      </c>
      <c r="D28" s="4">
        <v>104</v>
      </c>
      <c r="E28" s="4">
        <v>128</v>
      </c>
      <c r="F28" s="4">
        <v>173</v>
      </c>
      <c r="G28" s="4">
        <v>296</v>
      </c>
      <c r="H28" s="4">
        <v>428</v>
      </c>
      <c r="I28" s="4">
        <v>537</v>
      </c>
      <c r="J28" s="4">
        <v>599</v>
      </c>
      <c r="K28" s="4">
        <v>661</v>
      </c>
      <c r="L28" s="4">
        <v>724</v>
      </c>
      <c r="M28" s="4">
        <v>829</v>
      </c>
      <c r="N28" s="4">
        <v>895</v>
      </c>
      <c r="O28" s="4">
        <v>954</v>
      </c>
      <c r="P28" s="4">
        <v>1006</v>
      </c>
      <c r="Q28" s="4">
        <v>1048</v>
      </c>
      <c r="R28" s="4">
        <v>1075</v>
      </c>
      <c r="S28" s="4">
        <v>1092</v>
      </c>
      <c r="T28" s="4">
        <v>1117</v>
      </c>
      <c r="U28" s="4">
        <v>1131</v>
      </c>
      <c r="V28" s="4">
        <v>1145</v>
      </c>
      <c r="W28" s="4">
        <v>1155</v>
      </c>
      <c r="X28" s="4">
        <v>1162</v>
      </c>
      <c r="Y28" s="4">
        <v>1167</v>
      </c>
      <c r="Z28" s="4">
        <v>1171</v>
      </c>
      <c r="AA28" s="4">
        <v>1172</v>
      </c>
      <c r="AB28" s="4">
        <v>1174</v>
      </c>
      <c r="AC28" s="4">
        <v>1175</v>
      </c>
      <c r="AD28" s="4">
        <v>1203</v>
      </c>
      <c r="AE28" s="4">
        <v>1205</v>
      </c>
      <c r="AF28" s="4">
        <v>1205</v>
      </c>
      <c r="AG28" s="4">
        <v>1205</v>
      </c>
      <c r="AH28" s="4">
        <v>1205</v>
      </c>
      <c r="AI28" s="4">
        <v>1205</v>
      </c>
      <c r="AJ28" s="4">
        <v>1205</v>
      </c>
      <c r="AK28" s="4">
        <v>1205</v>
      </c>
      <c r="AL28" s="4">
        <v>1205</v>
      </c>
    </row>
    <row r="29" spans="1:38" x14ac:dyDescent="0.2">
      <c r="A29" s="3" t="s">
        <v>248</v>
      </c>
      <c r="B29" s="4">
        <v>24</v>
      </c>
      <c r="C29" s="4">
        <v>43</v>
      </c>
      <c r="D29" s="4">
        <v>69</v>
      </c>
      <c r="E29" s="4">
        <v>100</v>
      </c>
      <c r="F29" s="4">
        <v>143</v>
      </c>
      <c r="G29" s="4">
        <v>221</v>
      </c>
      <c r="H29" s="4">
        <v>277</v>
      </c>
      <c r="I29" s="4">
        <v>332</v>
      </c>
      <c r="J29" s="4">
        <v>389</v>
      </c>
      <c r="K29" s="4">
        <v>463</v>
      </c>
      <c r="L29" s="4">
        <v>521</v>
      </c>
      <c r="M29" s="4">
        <v>593</v>
      </c>
      <c r="N29" s="4">
        <v>661</v>
      </c>
      <c r="O29" s="4">
        <v>711</v>
      </c>
      <c r="P29" s="4">
        <v>772</v>
      </c>
      <c r="Q29" s="4">
        <v>803</v>
      </c>
      <c r="R29" s="4">
        <v>838</v>
      </c>
      <c r="S29" s="4">
        <v>879</v>
      </c>
      <c r="T29" s="4">
        <v>912</v>
      </c>
      <c r="U29" s="4">
        <v>946</v>
      </c>
      <c r="V29" s="4">
        <v>968</v>
      </c>
      <c r="W29" s="4">
        <v>988</v>
      </c>
      <c r="X29" s="4">
        <v>1001</v>
      </c>
      <c r="Y29" s="4">
        <v>1004</v>
      </c>
      <c r="Z29" s="4">
        <v>1006</v>
      </c>
      <c r="AA29" s="4">
        <v>1007</v>
      </c>
      <c r="AB29" s="4">
        <v>1008</v>
      </c>
      <c r="AC29" s="4">
        <v>1010</v>
      </c>
      <c r="AD29" s="4">
        <v>1011</v>
      </c>
      <c r="AE29" s="4">
        <v>1013</v>
      </c>
      <c r="AF29" s="4">
        <v>1016</v>
      </c>
      <c r="AG29" s="4">
        <v>1016</v>
      </c>
      <c r="AH29" s="4">
        <v>1016</v>
      </c>
      <c r="AI29" s="4">
        <v>1016</v>
      </c>
      <c r="AJ29" s="4">
        <v>1017</v>
      </c>
      <c r="AK29" s="4">
        <v>1017</v>
      </c>
      <c r="AL29" s="4">
        <v>1018</v>
      </c>
    </row>
    <row r="30" spans="1:38" x14ac:dyDescent="0.2">
      <c r="A30" s="3" t="s">
        <v>81</v>
      </c>
      <c r="B30" s="4">
        <v>15</v>
      </c>
      <c r="C30" s="4">
        <v>39</v>
      </c>
      <c r="D30" s="4">
        <v>60</v>
      </c>
      <c r="E30" s="4">
        <v>70</v>
      </c>
      <c r="F30" s="4">
        <v>106</v>
      </c>
      <c r="G30" s="4">
        <v>152</v>
      </c>
      <c r="H30" s="4">
        <v>200</v>
      </c>
      <c r="I30" s="4">
        <v>237</v>
      </c>
      <c r="J30" s="4">
        <v>297</v>
      </c>
      <c r="K30" s="4">
        <v>340</v>
      </c>
      <c r="L30" s="4">
        <v>408</v>
      </c>
      <c r="M30" s="4">
        <v>480</v>
      </c>
      <c r="N30" s="4">
        <v>530</v>
      </c>
      <c r="O30" s="4">
        <v>591</v>
      </c>
      <c r="P30" s="4">
        <v>665</v>
      </c>
      <c r="Q30" s="4">
        <v>733</v>
      </c>
      <c r="R30" s="4">
        <v>779</v>
      </c>
      <c r="S30" s="4">
        <v>830</v>
      </c>
      <c r="T30" s="4">
        <v>860</v>
      </c>
      <c r="U30" s="4">
        <v>889</v>
      </c>
      <c r="V30" s="4">
        <v>910</v>
      </c>
      <c r="W30" s="4">
        <v>934</v>
      </c>
      <c r="X30" s="4">
        <v>950</v>
      </c>
      <c r="Y30" s="4">
        <v>962</v>
      </c>
      <c r="Z30" s="4">
        <v>973</v>
      </c>
      <c r="AA30" s="4">
        <v>982</v>
      </c>
      <c r="AB30" s="4">
        <v>986</v>
      </c>
      <c r="AC30" s="4">
        <v>987</v>
      </c>
      <c r="AD30" s="4">
        <v>988</v>
      </c>
      <c r="AE30" s="4">
        <v>989</v>
      </c>
      <c r="AF30" s="4">
        <v>989</v>
      </c>
      <c r="AG30" s="4">
        <v>989</v>
      </c>
      <c r="AH30" s="4">
        <v>989</v>
      </c>
      <c r="AI30" s="4">
        <v>989</v>
      </c>
      <c r="AJ30" s="4">
        <v>989</v>
      </c>
      <c r="AK30" s="4">
        <v>990</v>
      </c>
      <c r="AL30" s="4">
        <v>990</v>
      </c>
    </row>
    <row r="31" spans="1:38" x14ac:dyDescent="0.2">
      <c r="A31" s="3" t="s">
        <v>263</v>
      </c>
      <c r="B31" s="4">
        <v>7</v>
      </c>
      <c r="C31" s="4">
        <v>18</v>
      </c>
      <c r="D31" s="4">
        <v>36</v>
      </c>
      <c r="E31" s="4">
        <v>48</v>
      </c>
      <c r="F31" s="4">
        <v>72</v>
      </c>
      <c r="G31" s="4">
        <v>109</v>
      </c>
      <c r="H31" s="4">
        <v>162</v>
      </c>
      <c r="I31" s="4">
        <v>240</v>
      </c>
      <c r="J31" s="4">
        <v>286</v>
      </c>
      <c r="K31" s="4">
        <v>333</v>
      </c>
      <c r="L31" s="4">
        <v>391</v>
      </c>
      <c r="M31" s="4">
        <v>476</v>
      </c>
      <c r="N31" s="4">
        <v>548</v>
      </c>
      <c r="O31" s="4">
        <v>600</v>
      </c>
      <c r="P31" s="4">
        <v>661</v>
      </c>
      <c r="Q31" s="4">
        <v>698</v>
      </c>
      <c r="R31" s="4">
        <v>740</v>
      </c>
      <c r="S31" s="4">
        <v>771</v>
      </c>
      <c r="T31" s="4">
        <v>804</v>
      </c>
      <c r="U31" s="4">
        <v>844</v>
      </c>
      <c r="V31" s="4">
        <v>872</v>
      </c>
      <c r="W31" s="4">
        <v>900</v>
      </c>
      <c r="X31" s="4">
        <v>913</v>
      </c>
      <c r="Y31" s="4">
        <v>925</v>
      </c>
      <c r="Z31" s="4">
        <v>930</v>
      </c>
      <c r="AA31" s="4">
        <v>933</v>
      </c>
      <c r="AB31" s="4">
        <v>934</v>
      </c>
      <c r="AC31" s="4">
        <v>934</v>
      </c>
      <c r="AD31" s="4">
        <v>934</v>
      </c>
      <c r="AE31" s="4">
        <v>934</v>
      </c>
      <c r="AF31" s="4">
        <v>934</v>
      </c>
      <c r="AG31" s="4">
        <v>934</v>
      </c>
      <c r="AH31" s="4">
        <v>934</v>
      </c>
      <c r="AI31" s="4">
        <v>934</v>
      </c>
      <c r="AJ31" s="4">
        <v>934</v>
      </c>
      <c r="AK31" s="4">
        <v>935</v>
      </c>
      <c r="AL31" s="4">
        <v>935</v>
      </c>
    </row>
    <row r="32" spans="1:38" x14ac:dyDescent="0.2">
      <c r="A32" s="3" t="s">
        <v>337</v>
      </c>
      <c r="B32" s="4">
        <v>15</v>
      </c>
      <c r="C32" s="4">
        <v>27</v>
      </c>
      <c r="D32" s="4">
        <v>46</v>
      </c>
      <c r="E32" s="4">
        <v>75</v>
      </c>
      <c r="F32" s="4">
        <v>95</v>
      </c>
      <c r="G32" s="4">
        <v>130</v>
      </c>
      <c r="H32" s="4">
        <v>158</v>
      </c>
      <c r="I32" s="4">
        <v>184</v>
      </c>
      <c r="J32" s="4">
        <v>206</v>
      </c>
      <c r="K32" s="4">
        <v>230</v>
      </c>
      <c r="L32" s="4">
        <v>259</v>
      </c>
      <c r="M32" s="4">
        <v>275</v>
      </c>
      <c r="N32" s="4">
        <v>307</v>
      </c>
      <c r="O32" s="4">
        <v>347</v>
      </c>
      <c r="P32" s="4">
        <v>386</v>
      </c>
      <c r="Q32" s="4">
        <v>416</v>
      </c>
      <c r="R32" s="4">
        <v>444</v>
      </c>
      <c r="S32" s="4">
        <v>466</v>
      </c>
      <c r="T32" s="4">
        <v>487</v>
      </c>
      <c r="U32" s="4">
        <v>497</v>
      </c>
      <c r="V32" s="4">
        <v>509</v>
      </c>
      <c r="W32" s="4">
        <v>523</v>
      </c>
      <c r="X32" s="4">
        <v>532</v>
      </c>
      <c r="Y32" s="4">
        <v>537</v>
      </c>
      <c r="Z32" s="4">
        <v>541</v>
      </c>
      <c r="AA32" s="4">
        <v>543</v>
      </c>
      <c r="AB32" s="4">
        <v>544</v>
      </c>
      <c r="AC32" s="4">
        <v>546</v>
      </c>
      <c r="AD32" s="4">
        <v>749</v>
      </c>
      <c r="AE32" s="4">
        <v>750</v>
      </c>
      <c r="AF32" s="4">
        <v>754</v>
      </c>
      <c r="AG32" s="4">
        <v>755</v>
      </c>
      <c r="AH32" s="4">
        <v>756</v>
      </c>
      <c r="AI32" s="4">
        <v>756</v>
      </c>
      <c r="AJ32" s="4">
        <v>756</v>
      </c>
      <c r="AK32" s="4">
        <v>756</v>
      </c>
      <c r="AL32" s="4">
        <v>756</v>
      </c>
    </row>
    <row r="33" spans="1:38" x14ac:dyDescent="0.2">
      <c r="A33" s="3" t="s">
        <v>191</v>
      </c>
      <c r="B33" s="4">
        <v>9</v>
      </c>
      <c r="C33" s="4">
        <v>18</v>
      </c>
      <c r="D33" s="4">
        <v>33</v>
      </c>
      <c r="E33" s="4">
        <v>47</v>
      </c>
      <c r="F33" s="4">
        <v>70</v>
      </c>
      <c r="G33" s="4">
        <v>99</v>
      </c>
      <c r="H33" s="4">
        <v>129</v>
      </c>
      <c r="I33" s="4">
        <v>168</v>
      </c>
      <c r="J33" s="4">
        <v>202</v>
      </c>
      <c r="K33" s="4">
        <v>236</v>
      </c>
      <c r="L33" s="4">
        <v>271</v>
      </c>
      <c r="M33" s="4">
        <v>308</v>
      </c>
      <c r="N33" s="4">
        <v>341</v>
      </c>
      <c r="O33" s="4">
        <v>373</v>
      </c>
      <c r="P33" s="4">
        <v>408</v>
      </c>
      <c r="Q33" s="4">
        <v>439</v>
      </c>
      <c r="R33" s="4">
        <v>468</v>
      </c>
      <c r="S33" s="4">
        <v>492</v>
      </c>
      <c r="T33" s="4">
        <v>515</v>
      </c>
      <c r="U33" s="4">
        <v>543</v>
      </c>
      <c r="V33" s="4">
        <v>570</v>
      </c>
      <c r="W33" s="4">
        <v>593</v>
      </c>
      <c r="X33" s="4">
        <v>604</v>
      </c>
      <c r="Y33" s="4">
        <v>617</v>
      </c>
      <c r="Z33" s="4">
        <v>626</v>
      </c>
      <c r="AA33" s="4">
        <v>629</v>
      </c>
      <c r="AB33" s="4">
        <v>631</v>
      </c>
      <c r="AC33" s="4">
        <v>631</v>
      </c>
      <c r="AD33" s="4">
        <v>631</v>
      </c>
      <c r="AE33" s="4">
        <v>631</v>
      </c>
      <c r="AF33" s="4">
        <v>631</v>
      </c>
      <c r="AG33" s="4">
        <v>631</v>
      </c>
      <c r="AH33" s="4">
        <v>631</v>
      </c>
      <c r="AI33" s="4">
        <v>631</v>
      </c>
      <c r="AJ33" s="4">
        <v>631</v>
      </c>
      <c r="AK33" s="4">
        <v>631</v>
      </c>
      <c r="AL33" s="4">
        <v>631</v>
      </c>
    </row>
    <row r="34" spans="1:38" x14ac:dyDescent="0.2">
      <c r="A34" s="3" t="s">
        <v>391</v>
      </c>
      <c r="B34" s="4">
        <v>27</v>
      </c>
      <c r="C34" s="4">
        <v>57</v>
      </c>
      <c r="D34" s="4">
        <v>75</v>
      </c>
      <c r="E34" s="4">
        <v>110</v>
      </c>
      <c r="F34" s="4">
        <v>132</v>
      </c>
      <c r="G34" s="4">
        <v>147</v>
      </c>
      <c r="H34" s="4">
        <v>182</v>
      </c>
      <c r="I34" s="4">
        <v>211</v>
      </c>
      <c r="J34" s="4">
        <v>247</v>
      </c>
      <c r="K34" s="4">
        <v>275</v>
      </c>
      <c r="L34" s="4">
        <v>312</v>
      </c>
      <c r="M34" s="4">
        <v>344</v>
      </c>
      <c r="N34" s="4">
        <v>376</v>
      </c>
      <c r="O34" s="4">
        <v>400</v>
      </c>
      <c r="P34" s="4">
        <v>415</v>
      </c>
      <c r="Q34" s="4">
        <v>428</v>
      </c>
      <c r="R34" s="4">
        <v>450</v>
      </c>
      <c r="S34" s="4">
        <v>473</v>
      </c>
      <c r="T34" s="4">
        <v>489</v>
      </c>
      <c r="U34" s="4">
        <v>509</v>
      </c>
      <c r="V34" s="4">
        <v>525</v>
      </c>
      <c r="W34" s="4">
        <v>532</v>
      </c>
      <c r="X34" s="4">
        <v>538</v>
      </c>
      <c r="Y34" s="4">
        <v>547</v>
      </c>
      <c r="Z34" s="4">
        <v>552</v>
      </c>
      <c r="AA34" s="4">
        <v>553</v>
      </c>
      <c r="AB34" s="4">
        <v>553</v>
      </c>
      <c r="AC34" s="4">
        <v>560</v>
      </c>
      <c r="AD34" s="4">
        <v>567</v>
      </c>
      <c r="AE34" s="4">
        <v>572</v>
      </c>
      <c r="AF34" s="4">
        <v>573</v>
      </c>
      <c r="AG34" s="4">
        <v>575</v>
      </c>
      <c r="AH34" s="4">
        <v>576</v>
      </c>
      <c r="AI34" s="4">
        <v>576</v>
      </c>
      <c r="AJ34" s="4">
        <v>576</v>
      </c>
      <c r="AK34" s="4">
        <v>576</v>
      </c>
      <c r="AL34" s="4">
        <v>576</v>
      </c>
    </row>
    <row r="35" spans="1:38" x14ac:dyDescent="0.2">
      <c r="A35" s="3" t="s">
        <v>305</v>
      </c>
      <c r="B35" s="4">
        <v>15</v>
      </c>
      <c r="C35" s="4">
        <v>28</v>
      </c>
      <c r="D35" s="4">
        <v>44</v>
      </c>
      <c r="E35" s="4">
        <v>69</v>
      </c>
      <c r="F35" s="4">
        <v>90</v>
      </c>
      <c r="G35" s="4">
        <v>108</v>
      </c>
      <c r="H35" s="4">
        <v>142</v>
      </c>
      <c r="I35" s="4">
        <v>177</v>
      </c>
      <c r="J35" s="4">
        <v>207</v>
      </c>
      <c r="K35" s="4">
        <v>231</v>
      </c>
      <c r="L35" s="4">
        <v>254</v>
      </c>
      <c r="M35" s="4">
        <v>282</v>
      </c>
      <c r="N35" s="4">
        <v>301</v>
      </c>
      <c r="O35" s="4">
        <v>321</v>
      </c>
      <c r="P35" s="4">
        <v>344</v>
      </c>
      <c r="Q35" s="4">
        <v>364</v>
      </c>
      <c r="R35" s="4">
        <v>386</v>
      </c>
      <c r="S35" s="4">
        <v>405</v>
      </c>
      <c r="T35" s="4">
        <v>417</v>
      </c>
      <c r="U35" s="4">
        <v>436</v>
      </c>
      <c r="V35" s="4">
        <v>451</v>
      </c>
      <c r="W35" s="4">
        <v>463</v>
      </c>
      <c r="X35" s="4">
        <v>470</v>
      </c>
      <c r="Y35" s="4">
        <v>481</v>
      </c>
      <c r="Z35" s="4">
        <v>495</v>
      </c>
      <c r="AA35" s="4">
        <v>508</v>
      </c>
      <c r="AB35" s="4">
        <v>514</v>
      </c>
      <c r="AC35" s="4">
        <v>520</v>
      </c>
      <c r="AD35" s="4">
        <v>525</v>
      </c>
      <c r="AE35" s="4">
        <v>526</v>
      </c>
      <c r="AF35" s="4">
        <v>526</v>
      </c>
      <c r="AG35" s="4">
        <v>527</v>
      </c>
      <c r="AH35" s="4">
        <v>529</v>
      </c>
      <c r="AI35" s="4">
        <v>531</v>
      </c>
      <c r="AJ35" s="4">
        <v>534</v>
      </c>
      <c r="AK35" s="4">
        <v>538</v>
      </c>
      <c r="AL35" s="4">
        <v>538</v>
      </c>
    </row>
    <row r="36" spans="1:38" x14ac:dyDescent="0.2">
      <c r="A36" s="3" t="s">
        <v>364</v>
      </c>
      <c r="B36" s="4">
        <v>4</v>
      </c>
      <c r="C36" s="4">
        <v>9</v>
      </c>
      <c r="D36" s="4">
        <v>15</v>
      </c>
      <c r="E36" s="4">
        <v>21</v>
      </c>
      <c r="F36" s="4">
        <v>30</v>
      </c>
      <c r="G36" s="4">
        <v>38</v>
      </c>
      <c r="H36" s="4">
        <v>44</v>
      </c>
      <c r="I36" s="4">
        <v>59</v>
      </c>
      <c r="J36" s="4">
        <v>80</v>
      </c>
      <c r="K36" s="4">
        <v>95</v>
      </c>
      <c r="L36" s="4">
        <v>121</v>
      </c>
      <c r="M36" s="4">
        <v>155</v>
      </c>
      <c r="N36" s="4">
        <v>190</v>
      </c>
      <c r="O36" s="4">
        <v>227</v>
      </c>
      <c r="P36" s="4">
        <v>277</v>
      </c>
      <c r="Q36" s="4">
        <v>295</v>
      </c>
      <c r="R36" s="4">
        <v>307</v>
      </c>
      <c r="S36" s="4">
        <v>331</v>
      </c>
      <c r="T36" s="4">
        <v>360</v>
      </c>
      <c r="U36" s="4">
        <v>378</v>
      </c>
      <c r="V36" s="4">
        <v>395</v>
      </c>
      <c r="W36" s="4">
        <v>419</v>
      </c>
      <c r="X36" s="4">
        <v>425</v>
      </c>
      <c r="Y36" s="4">
        <v>445</v>
      </c>
      <c r="Z36" s="4">
        <v>457</v>
      </c>
      <c r="AA36" s="4">
        <v>464</v>
      </c>
      <c r="AB36" s="4">
        <v>470</v>
      </c>
      <c r="AC36" s="4">
        <v>476</v>
      </c>
      <c r="AD36" s="4">
        <v>479</v>
      </c>
      <c r="AE36" s="4">
        <v>479</v>
      </c>
      <c r="AF36" s="4">
        <v>480</v>
      </c>
      <c r="AG36" s="4">
        <v>480</v>
      </c>
      <c r="AH36" s="4">
        <v>480</v>
      </c>
      <c r="AI36" s="4">
        <v>480</v>
      </c>
      <c r="AJ36" s="4">
        <v>480</v>
      </c>
      <c r="AK36" s="4">
        <v>480</v>
      </c>
      <c r="AL36" s="4">
        <v>480</v>
      </c>
    </row>
    <row r="37" spans="1:38" x14ac:dyDescent="0.2">
      <c r="A37" s="3" t="s">
        <v>98</v>
      </c>
      <c r="B37" s="4">
        <v>36</v>
      </c>
      <c r="C37" s="4">
        <v>41</v>
      </c>
      <c r="D37" s="4">
        <v>68</v>
      </c>
      <c r="E37" s="4">
        <v>80</v>
      </c>
      <c r="F37" s="4">
        <v>91</v>
      </c>
      <c r="G37" s="4">
        <v>111</v>
      </c>
      <c r="H37" s="4">
        <v>111</v>
      </c>
      <c r="I37" s="4">
        <v>139</v>
      </c>
      <c r="J37" s="4">
        <v>168</v>
      </c>
      <c r="K37" s="4">
        <v>191</v>
      </c>
      <c r="L37" s="4">
        <v>212</v>
      </c>
      <c r="M37" s="4">
        <v>228</v>
      </c>
      <c r="N37" s="4">
        <v>253</v>
      </c>
      <c r="O37" s="4">
        <v>274</v>
      </c>
      <c r="P37" s="4">
        <v>297</v>
      </c>
      <c r="Q37" s="4">
        <v>315</v>
      </c>
      <c r="R37" s="4">
        <v>326</v>
      </c>
      <c r="S37" s="4">
        <v>337</v>
      </c>
      <c r="T37" s="4">
        <v>342</v>
      </c>
      <c r="U37" s="4">
        <v>352</v>
      </c>
      <c r="V37" s="4">
        <v>366</v>
      </c>
      <c r="W37" s="4">
        <v>372</v>
      </c>
      <c r="X37" s="4">
        <v>375</v>
      </c>
      <c r="Y37" s="4">
        <v>380</v>
      </c>
      <c r="Z37" s="4">
        <v>381</v>
      </c>
      <c r="AA37" s="4">
        <v>387</v>
      </c>
      <c r="AB37" s="4">
        <v>393</v>
      </c>
      <c r="AC37" s="4">
        <v>395</v>
      </c>
      <c r="AD37" s="4">
        <v>396</v>
      </c>
      <c r="AE37" s="4">
        <v>399</v>
      </c>
      <c r="AF37" s="4">
        <v>399</v>
      </c>
      <c r="AG37" s="4">
        <v>399</v>
      </c>
      <c r="AH37" s="4">
        <v>400</v>
      </c>
      <c r="AI37" s="4">
        <v>400</v>
      </c>
      <c r="AJ37" s="4">
        <v>410</v>
      </c>
      <c r="AK37" s="4">
        <v>410</v>
      </c>
      <c r="AL37" s="4">
        <v>411</v>
      </c>
    </row>
    <row r="38" spans="1:38" x14ac:dyDescent="0.2">
      <c r="A38" s="3" t="s">
        <v>115</v>
      </c>
      <c r="B38" s="4"/>
      <c r="C38" s="4"/>
      <c r="D38" s="4"/>
      <c r="E38" s="4">
        <v>53</v>
      </c>
      <c r="F38" s="4">
        <v>66</v>
      </c>
      <c r="G38" s="4">
        <v>96</v>
      </c>
      <c r="H38" s="4">
        <v>112</v>
      </c>
      <c r="I38" s="4">
        <v>135</v>
      </c>
      <c r="J38" s="4">
        <v>169</v>
      </c>
      <c r="K38" s="4">
        <v>182</v>
      </c>
      <c r="L38" s="4">
        <v>203</v>
      </c>
      <c r="M38" s="4">
        <v>219</v>
      </c>
      <c r="N38" s="4">
        <v>243</v>
      </c>
      <c r="O38" s="4">
        <v>257</v>
      </c>
      <c r="P38" s="4">
        <v>277</v>
      </c>
      <c r="Q38" s="4">
        <v>286</v>
      </c>
      <c r="R38" s="4">
        <v>293</v>
      </c>
      <c r="S38" s="4">
        <v>299</v>
      </c>
      <c r="T38" s="4">
        <v>303</v>
      </c>
      <c r="U38" s="4">
        <v>311</v>
      </c>
      <c r="V38" s="4">
        <v>315</v>
      </c>
      <c r="W38" s="4">
        <v>318</v>
      </c>
      <c r="X38" s="4">
        <v>326</v>
      </c>
      <c r="Y38" s="4">
        <v>328</v>
      </c>
      <c r="Z38" s="4">
        <v>332</v>
      </c>
      <c r="AA38" s="4">
        <v>333</v>
      </c>
      <c r="AB38" s="4">
        <v>333</v>
      </c>
      <c r="AC38" s="4">
        <v>334</v>
      </c>
      <c r="AD38" s="4">
        <v>334</v>
      </c>
      <c r="AE38" s="4">
        <v>335</v>
      </c>
      <c r="AF38" s="4">
        <v>335</v>
      </c>
      <c r="AG38" s="4">
        <v>335</v>
      </c>
      <c r="AH38" s="4">
        <v>336</v>
      </c>
      <c r="AI38" s="4">
        <v>336</v>
      </c>
      <c r="AJ38" s="4">
        <v>337</v>
      </c>
      <c r="AK38" s="4">
        <v>337</v>
      </c>
      <c r="AL38" s="4">
        <v>337</v>
      </c>
    </row>
    <row r="39" spans="1:38" x14ac:dyDescent="0.2">
      <c r="A39" s="3" t="s">
        <v>133</v>
      </c>
      <c r="B39" s="4">
        <v>2</v>
      </c>
      <c r="C39" s="4">
        <v>8</v>
      </c>
      <c r="D39" s="4">
        <v>13</v>
      </c>
      <c r="E39" s="4">
        <v>18</v>
      </c>
      <c r="F39" s="4">
        <v>33</v>
      </c>
      <c r="G39" s="4">
        <v>48</v>
      </c>
      <c r="H39" s="4">
        <v>65</v>
      </c>
      <c r="I39" s="4">
        <v>82</v>
      </c>
      <c r="J39" s="4">
        <v>96</v>
      </c>
      <c r="K39" s="4">
        <v>104</v>
      </c>
      <c r="L39" s="4">
        <v>113</v>
      </c>
      <c r="M39" s="4">
        <v>126</v>
      </c>
      <c r="N39" s="4">
        <v>135</v>
      </c>
      <c r="O39" s="4">
        <v>157</v>
      </c>
      <c r="P39" s="4">
        <v>172</v>
      </c>
      <c r="Q39" s="4">
        <v>195</v>
      </c>
      <c r="R39" s="4">
        <v>206</v>
      </c>
      <c r="S39" s="4">
        <v>218</v>
      </c>
      <c r="T39" s="4">
        <v>239</v>
      </c>
      <c r="U39" s="4">
        <v>251</v>
      </c>
      <c r="V39" s="4">
        <v>265</v>
      </c>
      <c r="W39" s="4">
        <v>283</v>
      </c>
      <c r="X39" s="4">
        <v>291</v>
      </c>
      <c r="Y39" s="4">
        <v>300</v>
      </c>
      <c r="Z39" s="4">
        <v>301</v>
      </c>
      <c r="AA39" s="4">
        <v>302</v>
      </c>
      <c r="AB39" s="4">
        <v>306</v>
      </c>
      <c r="AC39" s="4">
        <v>307</v>
      </c>
      <c r="AD39" s="4">
        <v>308</v>
      </c>
      <c r="AE39" s="4">
        <v>309</v>
      </c>
      <c r="AF39" s="4">
        <v>311</v>
      </c>
      <c r="AG39" s="4">
        <v>311</v>
      </c>
      <c r="AH39" s="4">
        <v>311</v>
      </c>
      <c r="AI39" s="4">
        <v>312</v>
      </c>
      <c r="AJ39" s="4">
        <v>317</v>
      </c>
      <c r="AK39" s="4">
        <v>318</v>
      </c>
      <c r="AL39" s="4">
        <v>318</v>
      </c>
    </row>
    <row r="40" spans="1:38" x14ac:dyDescent="0.2">
      <c r="A40" s="3" t="s">
        <v>327</v>
      </c>
      <c r="B40" s="4">
        <v>10</v>
      </c>
      <c r="C40" s="4">
        <v>18</v>
      </c>
      <c r="D40" s="4">
        <v>35</v>
      </c>
      <c r="E40" s="4">
        <v>59</v>
      </c>
      <c r="F40" s="4">
        <v>80</v>
      </c>
      <c r="G40" s="4">
        <v>82</v>
      </c>
      <c r="H40" s="4">
        <v>101</v>
      </c>
      <c r="I40" s="4">
        <v>120</v>
      </c>
      <c r="J40" s="4">
        <v>144</v>
      </c>
      <c r="K40" s="4">
        <v>159</v>
      </c>
      <c r="L40" s="4">
        <v>179</v>
      </c>
      <c r="M40" s="4">
        <v>194</v>
      </c>
      <c r="N40" s="4">
        <v>205</v>
      </c>
      <c r="O40" s="4">
        <v>215</v>
      </c>
      <c r="P40" s="4">
        <v>224</v>
      </c>
      <c r="Q40" s="4">
        <v>239</v>
      </c>
      <c r="R40" s="4">
        <v>250</v>
      </c>
      <c r="S40" s="4">
        <v>261</v>
      </c>
      <c r="T40" s="4">
        <v>267</v>
      </c>
      <c r="U40" s="4">
        <v>272</v>
      </c>
      <c r="V40" s="4">
        <v>279</v>
      </c>
      <c r="W40" s="4">
        <v>281</v>
      </c>
      <c r="X40" s="4">
        <v>285</v>
      </c>
      <c r="Y40" s="4">
        <v>287</v>
      </c>
      <c r="Z40" s="4">
        <v>290</v>
      </c>
      <c r="AA40" s="4">
        <v>292</v>
      </c>
      <c r="AB40" s="4">
        <v>293</v>
      </c>
      <c r="AC40" s="4">
        <v>293</v>
      </c>
      <c r="AD40" s="4">
        <v>293</v>
      </c>
      <c r="AE40" s="4">
        <v>293</v>
      </c>
      <c r="AF40" s="4">
        <v>293</v>
      </c>
      <c r="AG40" s="4">
        <v>293</v>
      </c>
      <c r="AH40" s="4">
        <v>294</v>
      </c>
      <c r="AI40" s="4">
        <v>294</v>
      </c>
      <c r="AJ40" s="4">
        <v>296</v>
      </c>
      <c r="AK40" s="4">
        <v>296</v>
      </c>
      <c r="AL40" s="4">
        <v>296</v>
      </c>
    </row>
    <row r="41" spans="1:38" x14ac:dyDescent="0.2">
      <c r="A41" s="3" t="s">
        <v>377</v>
      </c>
      <c r="B41" s="4">
        <v>13</v>
      </c>
      <c r="C41" s="4">
        <v>23</v>
      </c>
      <c r="D41" s="4">
        <v>36</v>
      </c>
      <c r="E41" s="4">
        <v>46</v>
      </c>
      <c r="F41" s="4">
        <v>51</v>
      </c>
      <c r="G41" s="4">
        <v>58</v>
      </c>
      <c r="H41" s="4">
        <v>78</v>
      </c>
      <c r="I41" s="4">
        <v>87</v>
      </c>
      <c r="J41" s="4">
        <v>100</v>
      </c>
      <c r="K41" s="4">
        <v>111</v>
      </c>
      <c r="L41" s="4">
        <v>127</v>
      </c>
      <c r="M41" s="4">
        <v>139</v>
      </c>
      <c r="N41" s="4">
        <v>150</v>
      </c>
      <c r="O41" s="4">
        <v>168</v>
      </c>
      <c r="P41" s="4">
        <v>171</v>
      </c>
      <c r="Q41" s="4">
        <v>183</v>
      </c>
      <c r="R41" s="4">
        <v>195</v>
      </c>
      <c r="S41" s="4">
        <v>210</v>
      </c>
      <c r="T41" s="4">
        <v>215</v>
      </c>
      <c r="U41" s="4">
        <v>222</v>
      </c>
      <c r="V41" s="4">
        <v>222</v>
      </c>
      <c r="W41" s="4">
        <v>226</v>
      </c>
      <c r="X41" s="4">
        <v>235</v>
      </c>
      <c r="Y41" s="4">
        <v>237</v>
      </c>
      <c r="Z41" s="4">
        <v>238</v>
      </c>
      <c r="AA41" s="4">
        <v>242</v>
      </c>
      <c r="AB41" s="4">
        <v>244</v>
      </c>
      <c r="AC41" s="4">
        <v>245</v>
      </c>
      <c r="AD41" s="4">
        <v>246</v>
      </c>
      <c r="AE41" s="4">
        <v>249</v>
      </c>
      <c r="AF41" s="4">
        <v>249</v>
      </c>
      <c r="AG41" s="4">
        <v>251</v>
      </c>
      <c r="AH41" s="4">
        <v>252</v>
      </c>
      <c r="AI41" s="4">
        <v>252</v>
      </c>
      <c r="AJ41" s="4">
        <v>252</v>
      </c>
      <c r="AK41" s="4">
        <v>252</v>
      </c>
      <c r="AL41" s="4">
        <v>252</v>
      </c>
    </row>
    <row r="42" spans="1:38" x14ac:dyDescent="0.2">
      <c r="A42" s="3" t="s">
        <v>178</v>
      </c>
      <c r="B42" s="4">
        <v>5</v>
      </c>
      <c r="C42" s="4">
        <v>15</v>
      </c>
      <c r="D42" s="4">
        <v>22</v>
      </c>
      <c r="E42" s="4">
        <v>35</v>
      </c>
      <c r="F42" s="4">
        <v>46</v>
      </c>
      <c r="G42" s="4">
        <v>56</v>
      </c>
      <c r="H42" s="4">
        <v>63</v>
      </c>
      <c r="I42" s="4">
        <v>87</v>
      </c>
      <c r="J42" s="4">
        <v>101</v>
      </c>
      <c r="K42" s="4">
        <v>116</v>
      </c>
      <c r="L42" s="4">
        <v>128</v>
      </c>
      <c r="M42" s="4">
        <v>142</v>
      </c>
      <c r="N42" s="4">
        <v>165</v>
      </c>
      <c r="O42" s="4">
        <v>173</v>
      </c>
      <c r="P42" s="4">
        <v>184</v>
      </c>
      <c r="Q42" s="4">
        <v>195</v>
      </c>
      <c r="R42" s="4">
        <v>208</v>
      </c>
      <c r="S42" s="4">
        <v>213</v>
      </c>
      <c r="T42" s="4">
        <v>219</v>
      </c>
      <c r="U42" s="4">
        <v>225</v>
      </c>
      <c r="V42" s="4">
        <v>229</v>
      </c>
      <c r="W42" s="4">
        <v>230</v>
      </c>
      <c r="X42" s="4">
        <v>232</v>
      </c>
      <c r="Y42" s="4">
        <v>236</v>
      </c>
      <c r="Z42" s="4">
        <v>240</v>
      </c>
      <c r="AA42" s="4">
        <v>240</v>
      </c>
      <c r="AB42" s="4">
        <v>242</v>
      </c>
      <c r="AC42" s="4">
        <v>244</v>
      </c>
      <c r="AD42" s="4">
        <v>245</v>
      </c>
      <c r="AE42" s="4">
        <v>245</v>
      </c>
      <c r="AF42" s="4">
        <v>245</v>
      </c>
      <c r="AG42" s="4">
        <v>245</v>
      </c>
      <c r="AH42" s="4">
        <v>245</v>
      </c>
      <c r="AI42" s="4">
        <v>245</v>
      </c>
      <c r="AJ42" s="4">
        <v>245</v>
      </c>
      <c r="AK42" s="4">
        <v>245</v>
      </c>
      <c r="AL42" s="4">
        <v>245</v>
      </c>
    </row>
    <row r="43" spans="1:38" x14ac:dyDescent="0.2">
      <c r="A43" s="3" t="s">
        <v>163</v>
      </c>
      <c r="B43" s="4">
        <v>5</v>
      </c>
      <c r="C43" s="4">
        <v>11</v>
      </c>
      <c r="D43" s="4">
        <v>16</v>
      </c>
      <c r="E43" s="4">
        <v>26</v>
      </c>
      <c r="F43" s="4">
        <v>44</v>
      </c>
      <c r="G43" s="4">
        <v>55</v>
      </c>
      <c r="H43" s="4">
        <v>70</v>
      </c>
      <c r="I43" s="4">
        <v>83</v>
      </c>
      <c r="J43" s="4">
        <v>93</v>
      </c>
      <c r="K43" s="4">
        <v>105</v>
      </c>
      <c r="L43" s="4">
        <v>114</v>
      </c>
      <c r="M43" s="4">
        <v>119</v>
      </c>
      <c r="N43" s="4">
        <v>124</v>
      </c>
      <c r="O43" s="4">
        <v>133</v>
      </c>
      <c r="P43" s="4">
        <v>136</v>
      </c>
      <c r="Q43" s="4">
        <v>138</v>
      </c>
      <c r="R43" s="4">
        <v>141</v>
      </c>
      <c r="S43" s="4">
        <v>149</v>
      </c>
      <c r="T43" s="4">
        <v>153</v>
      </c>
      <c r="U43" s="4">
        <v>154</v>
      </c>
      <c r="V43" s="4">
        <v>156</v>
      </c>
      <c r="W43" s="4">
        <v>162</v>
      </c>
      <c r="X43" s="4">
        <v>168</v>
      </c>
      <c r="Y43" s="4">
        <v>171</v>
      </c>
      <c r="Z43" s="4">
        <v>171</v>
      </c>
      <c r="AA43" s="4">
        <v>172</v>
      </c>
      <c r="AB43" s="4">
        <v>173</v>
      </c>
      <c r="AC43" s="4">
        <v>173</v>
      </c>
      <c r="AD43" s="4">
        <v>174</v>
      </c>
      <c r="AE43" s="4">
        <v>174</v>
      </c>
      <c r="AF43" s="4">
        <v>174</v>
      </c>
      <c r="AG43" s="4">
        <v>174</v>
      </c>
      <c r="AH43" s="4">
        <v>174</v>
      </c>
      <c r="AI43" s="4">
        <v>174</v>
      </c>
      <c r="AJ43" s="4">
        <v>174</v>
      </c>
      <c r="AK43" s="4">
        <v>174</v>
      </c>
      <c r="AL43" s="4">
        <v>174</v>
      </c>
    </row>
    <row r="44" spans="1:38" x14ac:dyDescent="0.2">
      <c r="A44" s="3" t="s">
        <v>289</v>
      </c>
      <c r="B44" s="4">
        <v>8</v>
      </c>
      <c r="C44" s="4">
        <v>19</v>
      </c>
      <c r="D44" s="4">
        <v>22</v>
      </c>
      <c r="E44" s="4">
        <v>33</v>
      </c>
      <c r="F44" s="4">
        <v>40</v>
      </c>
      <c r="G44" s="4">
        <v>43</v>
      </c>
      <c r="H44" s="4">
        <v>46</v>
      </c>
      <c r="I44" s="4">
        <v>52</v>
      </c>
      <c r="J44" s="4">
        <v>60</v>
      </c>
      <c r="K44" s="4">
        <v>64</v>
      </c>
      <c r="L44" s="4">
        <v>72</v>
      </c>
      <c r="M44" s="4">
        <v>80</v>
      </c>
      <c r="N44" s="4">
        <v>91</v>
      </c>
      <c r="O44" s="4">
        <v>106</v>
      </c>
      <c r="P44" s="4">
        <v>117</v>
      </c>
      <c r="Q44" s="4">
        <v>124</v>
      </c>
      <c r="R44" s="4">
        <v>131</v>
      </c>
      <c r="S44" s="4">
        <v>138</v>
      </c>
      <c r="T44" s="4">
        <v>144</v>
      </c>
      <c r="U44" s="4">
        <v>157</v>
      </c>
      <c r="V44" s="4">
        <v>157</v>
      </c>
      <c r="W44" s="4">
        <v>159</v>
      </c>
      <c r="X44" s="4">
        <v>162</v>
      </c>
      <c r="Y44" s="4">
        <v>162</v>
      </c>
      <c r="Z44" s="4">
        <v>163</v>
      </c>
      <c r="AA44" s="4">
        <v>163</v>
      </c>
      <c r="AB44" s="4">
        <v>163</v>
      </c>
      <c r="AC44" s="4">
        <v>168</v>
      </c>
      <c r="AD44" s="4">
        <v>168</v>
      </c>
      <c r="AE44" s="4">
        <v>168</v>
      </c>
      <c r="AF44" s="4">
        <v>168</v>
      </c>
      <c r="AG44" s="4">
        <v>168</v>
      </c>
      <c r="AH44" s="4">
        <v>168</v>
      </c>
      <c r="AI44" s="4">
        <v>168</v>
      </c>
      <c r="AJ44" s="4">
        <v>168</v>
      </c>
      <c r="AK44" s="4">
        <v>168</v>
      </c>
      <c r="AL44" s="4">
        <v>168</v>
      </c>
    </row>
    <row r="45" spans="1:38" x14ac:dyDescent="0.2">
      <c r="A45" s="3" t="s">
        <v>231</v>
      </c>
      <c r="B45" s="4">
        <v>3</v>
      </c>
      <c r="C45" s="4">
        <v>4</v>
      </c>
      <c r="D45" s="4">
        <v>5</v>
      </c>
      <c r="E45" s="4">
        <v>7</v>
      </c>
      <c r="F45" s="4">
        <v>9</v>
      </c>
      <c r="G45" s="4">
        <v>9</v>
      </c>
      <c r="H45" s="4">
        <v>12</v>
      </c>
      <c r="I45" s="4">
        <v>29</v>
      </c>
      <c r="J45" s="4">
        <v>29</v>
      </c>
      <c r="K45" s="4">
        <v>38</v>
      </c>
      <c r="L45" s="4">
        <v>46</v>
      </c>
      <c r="M45" s="4">
        <v>58</v>
      </c>
      <c r="N45" s="4">
        <v>64</v>
      </c>
      <c r="O45" s="4">
        <v>71</v>
      </c>
      <c r="P45" s="4">
        <v>81</v>
      </c>
      <c r="Q45" s="4">
        <v>89</v>
      </c>
      <c r="R45" s="4">
        <v>99</v>
      </c>
      <c r="S45" s="4">
        <v>109</v>
      </c>
      <c r="T45" s="4">
        <v>127</v>
      </c>
      <c r="U45" s="4">
        <v>133</v>
      </c>
      <c r="V45" s="4">
        <v>135</v>
      </c>
      <c r="W45" s="4">
        <v>140</v>
      </c>
      <c r="X45" s="4">
        <v>143</v>
      </c>
      <c r="Y45" s="4">
        <v>144</v>
      </c>
      <c r="Z45" s="4">
        <v>146</v>
      </c>
      <c r="AA45" s="4">
        <v>146</v>
      </c>
      <c r="AB45" s="4">
        <v>146</v>
      </c>
      <c r="AC45" s="4">
        <v>146</v>
      </c>
      <c r="AD45" s="4">
        <v>146</v>
      </c>
      <c r="AE45" s="4">
        <v>146</v>
      </c>
      <c r="AF45" s="4">
        <v>146</v>
      </c>
      <c r="AG45" s="4">
        <v>146</v>
      </c>
      <c r="AH45" s="4">
        <v>146</v>
      </c>
      <c r="AI45" s="4">
        <v>146</v>
      </c>
      <c r="AJ45" s="4">
        <v>146</v>
      </c>
      <c r="AK45" s="4">
        <v>146</v>
      </c>
      <c r="AL45" s="4">
        <v>146</v>
      </c>
    </row>
    <row r="46" spans="1:38" x14ac:dyDescent="0.2">
      <c r="A46" s="3" t="s">
        <v>12</v>
      </c>
      <c r="B46" s="4"/>
      <c r="C46" s="4"/>
      <c r="D46" s="4">
        <v>14</v>
      </c>
      <c r="E46" s="4">
        <v>22</v>
      </c>
      <c r="F46" s="4">
        <v>24</v>
      </c>
      <c r="G46" s="4">
        <v>27</v>
      </c>
      <c r="H46" s="4">
        <v>32</v>
      </c>
      <c r="I46" s="4">
        <v>32</v>
      </c>
      <c r="J46" s="4">
        <v>41</v>
      </c>
      <c r="K46" s="4">
        <v>48</v>
      </c>
      <c r="L46" s="4">
        <v>60</v>
      </c>
      <c r="M46" s="4">
        <v>67</v>
      </c>
      <c r="N46" s="4">
        <v>69</v>
      </c>
      <c r="O46" s="4">
        <v>78</v>
      </c>
      <c r="P46" s="4">
        <v>81</v>
      </c>
      <c r="Q46" s="4">
        <v>88</v>
      </c>
      <c r="R46" s="4">
        <v>90</v>
      </c>
      <c r="S46" s="4">
        <v>95</v>
      </c>
      <c r="T46" s="4">
        <v>105</v>
      </c>
      <c r="U46" s="4">
        <v>112</v>
      </c>
      <c r="V46" s="4">
        <v>117</v>
      </c>
      <c r="W46" s="4">
        <v>120</v>
      </c>
      <c r="X46" s="4">
        <v>122</v>
      </c>
      <c r="Y46" s="4">
        <v>124</v>
      </c>
      <c r="Z46" s="4">
        <v>125</v>
      </c>
      <c r="AA46" s="4">
        <v>128</v>
      </c>
      <c r="AB46" s="4">
        <v>130</v>
      </c>
      <c r="AC46" s="4">
        <v>131</v>
      </c>
      <c r="AD46" s="4">
        <v>132</v>
      </c>
      <c r="AE46" s="4">
        <v>135</v>
      </c>
      <c r="AF46" s="4">
        <v>135</v>
      </c>
      <c r="AG46" s="4">
        <v>135</v>
      </c>
      <c r="AH46" s="4">
        <v>135</v>
      </c>
      <c r="AI46" s="4">
        <v>135</v>
      </c>
      <c r="AJ46" s="4">
        <v>135</v>
      </c>
      <c r="AK46" s="4">
        <v>136</v>
      </c>
      <c r="AL46" s="4">
        <v>136</v>
      </c>
    </row>
    <row r="47" spans="1:38" x14ac:dyDescent="0.2">
      <c r="A47" s="3" t="s">
        <v>431</v>
      </c>
      <c r="B47" s="4">
        <v>1</v>
      </c>
      <c r="C47" s="4">
        <v>6</v>
      </c>
      <c r="D47" s="4">
        <v>9</v>
      </c>
      <c r="E47" s="4">
        <v>13</v>
      </c>
      <c r="F47" s="4">
        <v>20</v>
      </c>
      <c r="G47" s="4">
        <v>27</v>
      </c>
      <c r="H47" s="4">
        <v>35</v>
      </c>
      <c r="I47" s="4">
        <v>39</v>
      </c>
      <c r="J47" s="4">
        <v>47</v>
      </c>
      <c r="K47" s="4">
        <v>56</v>
      </c>
      <c r="L47" s="4">
        <v>66</v>
      </c>
      <c r="M47" s="4">
        <v>74</v>
      </c>
      <c r="N47" s="4">
        <v>81</v>
      </c>
      <c r="O47" s="4">
        <v>90</v>
      </c>
      <c r="P47" s="4">
        <v>96</v>
      </c>
      <c r="Q47" s="4">
        <v>104</v>
      </c>
      <c r="R47" s="4">
        <v>115</v>
      </c>
      <c r="S47" s="4">
        <v>119</v>
      </c>
      <c r="T47" s="4">
        <v>122</v>
      </c>
      <c r="U47" s="4">
        <v>124</v>
      </c>
      <c r="V47" s="4">
        <v>126</v>
      </c>
      <c r="W47" s="4">
        <v>126</v>
      </c>
      <c r="X47" s="4">
        <v>127</v>
      </c>
      <c r="Y47" s="4">
        <v>128</v>
      </c>
      <c r="Z47" s="4">
        <v>129</v>
      </c>
      <c r="AA47" s="4">
        <v>130</v>
      </c>
      <c r="AB47" s="4">
        <v>131</v>
      </c>
      <c r="AC47" s="4">
        <v>131</v>
      </c>
      <c r="AD47" s="4">
        <v>132</v>
      </c>
      <c r="AE47" s="4">
        <v>132</v>
      </c>
      <c r="AF47" s="4">
        <v>132</v>
      </c>
      <c r="AG47" s="4">
        <v>132</v>
      </c>
      <c r="AH47" s="4">
        <v>133</v>
      </c>
      <c r="AI47" s="4">
        <v>133</v>
      </c>
      <c r="AJ47" s="4">
        <v>133</v>
      </c>
      <c r="AK47" s="4">
        <v>133</v>
      </c>
      <c r="AL47" s="4">
        <v>133</v>
      </c>
    </row>
    <row r="48" spans="1:38" x14ac:dyDescent="0.2">
      <c r="A48" s="3" t="s">
        <v>205</v>
      </c>
      <c r="B48" s="4">
        <v>4</v>
      </c>
      <c r="C48" s="4">
        <v>16</v>
      </c>
      <c r="D48" s="4">
        <v>21</v>
      </c>
      <c r="E48" s="4">
        <v>27</v>
      </c>
      <c r="F48" s="4">
        <v>34</v>
      </c>
      <c r="G48" s="4">
        <v>39</v>
      </c>
      <c r="H48" s="4">
        <v>41</v>
      </c>
      <c r="I48" s="4">
        <v>48</v>
      </c>
      <c r="J48" s="4">
        <v>64</v>
      </c>
      <c r="K48" s="4">
        <v>70</v>
      </c>
      <c r="L48" s="4">
        <v>74</v>
      </c>
      <c r="M48" s="4">
        <v>81</v>
      </c>
      <c r="N48" s="4">
        <v>89</v>
      </c>
      <c r="O48" s="4">
        <v>94</v>
      </c>
      <c r="P48" s="4">
        <v>99</v>
      </c>
      <c r="Q48" s="4">
        <v>105</v>
      </c>
      <c r="R48" s="4">
        <v>107</v>
      </c>
      <c r="S48" s="4">
        <v>108</v>
      </c>
      <c r="T48" s="4">
        <v>111</v>
      </c>
      <c r="U48" s="4">
        <v>116</v>
      </c>
      <c r="V48" s="4">
        <v>117</v>
      </c>
      <c r="W48" s="4">
        <v>119</v>
      </c>
      <c r="X48" s="4">
        <v>119</v>
      </c>
      <c r="Y48" s="4">
        <v>121</v>
      </c>
      <c r="Z48" s="4">
        <v>121</v>
      </c>
      <c r="AA48" s="4">
        <v>121</v>
      </c>
      <c r="AB48" s="4">
        <v>121</v>
      </c>
      <c r="AC48" s="4">
        <v>121</v>
      </c>
      <c r="AD48" s="4">
        <v>121</v>
      </c>
      <c r="AE48" s="4">
        <v>121</v>
      </c>
      <c r="AF48" s="4">
        <v>121</v>
      </c>
      <c r="AG48" s="4">
        <v>121</v>
      </c>
      <c r="AH48" s="4">
        <v>121</v>
      </c>
      <c r="AI48" s="4">
        <v>121</v>
      </c>
      <c r="AJ48" s="4">
        <v>121</v>
      </c>
      <c r="AK48" s="4">
        <v>121</v>
      </c>
      <c r="AL48" s="4">
        <v>121</v>
      </c>
    </row>
    <row r="49" spans="1:38" x14ac:dyDescent="0.2">
      <c r="A49" s="3" t="s">
        <v>353</v>
      </c>
      <c r="B49" s="4">
        <v>3</v>
      </c>
      <c r="C49" s="4">
        <v>4</v>
      </c>
      <c r="D49" s="4">
        <v>4</v>
      </c>
      <c r="E49" s="4">
        <v>6</v>
      </c>
      <c r="F49" s="4">
        <v>8</v>
      </c>
      <c r="G49" s="4">
        <v>9</v>
      </c>
      <c r="H49" s="4">
        <v>14</v>
      </c>
      <c r="I49" s="4">
        <v>14</v>
      </c>
      <c r="J49" s="4">
        <v>17</v>
      </c>
      <c r="K49" s="4">
        <v>23</v>
      </c>
      <c r="L49" s="4">
        <v>31</v>
      </c>
      <c r="M49" s="4">
        <v>42</v>
      </c>
      <c r="N49" s="4">
        <v>54</v>
      </c>
      <c r="O49" s="4">
        <v>59</v>
      </c>
      <c r="P49" s="4">
        <v>65</v>
      </c>
      <c r="Q49" s="4">
        <v>69</v>
      </c>
      <c r="R49" s="4">
        <v>78</v>
      </c>
      <c r="S49" s="4">
        <v>80</v>
      </c>
      <c r="T49" s="4">
        <v>81</v>
      </c>
      <c r="U49" s="4">
        <v>83</v>
      </c>
      <c r="V49" s="4">
        <v>84</v>
      </c>
      <c r="W49" s="4">
        <v>86</v>
      </c>
      <c r="X49" s="4">
        <v>88</v>
      </c>
      <c r="Y49" s="4">
        <v>89</v>
      </c>
      <c r="Z49" s="4">
        <v>89</v>
      </c>
      <c r="AA49" s="4">
        <v>89</v>
      </c>
      <c r="AB49" s="4">
        <v>90</v>
      </c>
      <c r="AC49" s="4">
        <v>91</v>
      </c>
      <c r="AD49" s="4">
        <v>91</v>
      </c>
      <c r="AE49" s="4">
        <v>91</v>
      </c>
      <c r="AF49" s="4">
        <v>91</v>
      </c>
      <c r="AG49" s="4">
        <v>93</v>
      </c>
      <c r="AH49" s="4">
        <v>93</v>
      </c>
      <c r="AI49" s="4">
        <v>93</v>
      </c>
      <c r="AJ49" s="4">
        <v>93</v>
      </c>
      <c r="AK49" s="4">
        <v>93</v>
      </c>
      <c r="AL49" s="4">
        <v>93</v>
      </c>
    </row>
    <row r="50" spans="1:38" x14ac:dyDescent="0.2">
      <c r="A50" s="3" t="s">
        <v>444</v>
      </c>
      <c r="B50" s="4">
        <v>2</v>
      </c>
      <c r="C50" s="4">
        <v>4</v>
      </c>
      <c r="D50" s="4">
        <v>7</v>
      </c>
      <c r="E50" s="4">
        <v>14</v>
      </c>
      <c r="F50" s="4">
        <v>19</v>
      </c>
      <c r="G50" s="4">
        <v>24</v>
      </c>
      <c r="H50" s="4">
        <v>26</v>
      </c>
      <c r="I50" s="4">
        <v>29</v>
      </c>
      <c r="J50" s="4">
        <v>40</v>
      </c>
      <c r="K50" s="4">
        <v>40</v>
      </c>
      <c r="L50" s="4">
        <v>51</v>
      </c>
      <c r="M50" s="4">
        <v>57</v>
      </c>
      <c r="N50" s="4">
        <v>57</v>
      </c>
      <c r="O50" s="4">
        <v>62</v>
      </c>
      <c r="P50" s="4">
        <v>67</v>
      </c>
      <c r="Q50" s="4">
        <v>79</v>
      </c>
      <c r="R50" s="4">
        <v>79</v>
      </c>
      <c r="S50" s="4">
        <v>83</v>
      </c>
      <c r="T50" s="4">
        <v>86</v>
      </c>
      <c r="U50" s="4">
        <v>86</v>
      </c>
      <c r="V50" s="4">
        <v>90</v>
      </c>
      <c r="W50" s="4">
        <v>90</v>
      </c>
      <c r="X50" s="4">
        <v>90</v>
      </c>
      <c r="Y50" s="4">
        <v>90</v>
      </c>
      <c r="Z50" s="4">
        <v>91</v>
      </c>
      <c r="AA50" s="4">
        <v>91</v>
      </c>
      <c r="AB50" s="4">
        <v>91</v>
      </c>
      <c r="AC50" s="4">
        <v>91</v>
      </c>
      <c r="AD50" s="4">
        <v>91</v>
      </c>
      <c r="AE50" s="4">
        <v>91</v>
      </c>
      <c r="AF50" s="4">
        <v>91</v>
      </c>
      <c r="AG50" s="4">
        <v>91</v>
      </c>
      <c r="AH50" s="4">
        <v>91</v>
      </c>
      <c r="AI50" s="4">
        <v>91</v>
      </c>
      <c r="AJ50" s="4">
        <v>91</v>
      </c>
      <c r="AK50" s="4">
        <v>91</v>
      </c>
      <c r="AL50" s="4">
        <v>91</v>
      </c>
    </row>
    <row r="51" spans="1:38" x14ac:dyDescent="0.2">
      <c r="A51" s="3" t="s">
        <v>276</v>
      </c>
      <c r="B51" s="4"/>
      <c r="C51" s="4">
        <v>3</v>
      </c>
      <c r="D51" s="4">
        <v>4</v>
      </c>
      <c r="E51" s="4">
        <v>5</v>
      </c>
      <c r="F51" s="4">
        <v>10</v>
      </c>
      <c r="G51" s="4">
        <v>13</v>
      </c>
      <c r="H51" s="4">
        <v>14</v>
      </c>
      <c r="I51" s="4">
        <v>17</v>
      </c>
      <c r="J51" s="4">
        <v>18</v>
      </c>
      <c r="K51" s="4">
        <v>21</v>
      </c>
      <c r="L51" s="4">
        <v>24</v>
      </c>
      <c r="M51" s="4">
        <v>29</v>
      </c>
      <c r="N51" s="4">
        <v>32</v>
      </c>
      <c r="O51" s="4">
        <v>36</v>
      </c>
      <c r="P51" s="4">
        <v>39</v>
      </c>
      <c r="Q51" s="4">
        <v>42</v>
      </c>
      <c r="R51" s="4">
        <v>45</v>
      </c>
      <c r="S51" s="4">
        <v>49</v>
      </c>
      <c r="T51" s="4">
        <v>55</v>
      </c>
      <c r="U51" s="4">
        <v>59</v>
      </c>
      <c r="V51" s="4">
        <v>63</v>
      </c>
      <c r="W51" s="4">
        <v>65</v>
      </c>
      <c r="X51" s="4">
        <v>70</v>
      </c>
      <c r="Y51" s="4">
        <v>71</v>
      </c>
      <c r="Z51" s="4">
        <v>75</v>
      </c>
      <c r="AA51" s="4">
        <v>76</v>
      </c>
      <c r="AB51" s="4">
        <v>76</v>
      </c>
      <c r="AC51" s="4">
        <v>76</v>
      </c>
      <c r="AD51" s="4">
        <v>76</v>
      </c>
      <c r="AE51" s="4">
        <v>76</v>
      </c>
      <c r="AF51" s="4">
        <v>76</v>
      </c>
      <c r="AG51" s="4">
        <v>76</v>
      </c>
      <c r="AH51" s="4">
        <v>76</v>
      </c>
      <c r="AI51" s="4">
        <v>76</v>
      </c>
      <c r="AJ51" s="4">
        <v>76</v>
      </c>
      <c r="AK51" s="4">
        <v>76</v>
      </c>
      <c r="AL51" s="4">
        <v>76</v>
      </c>
    </row>
    <row r="52" spans="1:38" x14ac:dyDescent="0.2">
      <c r="A52" s="3" t="s">
        <v>219</v>
      </c>
      <c r="B52" s="4">
        <v>1</v>
      </c>
      <c r="C52" s="4">
        <v>7</v>
      </c>
      <c r="D52" s="4">
        <v>7</v>
      </c>
      <c r="E52" s="4">
        <v>11</v>
      </c>
      <c r="F52" s="4">
        <v>15</v>
      </c>
      <c r="G52" s="4">
        <v>16</v>
      </c>
      <c r="H52" s="4">
        <v>18</v>
      </c>
      <c r="I52" s="4">
        <v>19</v>
      </c>
      <c r="J52" s="4">
        <v>23</v>
      </c>
      <c r="K52" s="4">
        <v>27</v>
      </c>
      <c r="L52" s="4">
        <v>34</v>
      </c>
      <c r="M52" s="4">
        <v>35</v>
      </c>
      <c r="N52" s="4">
        <v>42</v>
      </c>
      <c r="O52" s="4">
        <v>46</v>
      </c>
      <c r="P52" s="4">
        <v>50</v>
      </c>
      <c r="Q52" s="4">
        <v>52</v>
      </c>
      <c r="R52" s="4">
        <v>54</v>
      </c>
      <c r="S52" s="4">
        <v>58</v>
      </c>
      <c r="T52" s="4">
        <v>58</v>
      </c>
      <c r="U52" s="4">
        <v>60</v>
      </c>
      <c r="V52" s="4">
        <v>61</v>
      </c>
      <c r="W52" s="4">
        <v>65</v>
      </c>
      <c r="X52" s="4">
        <v>68</v>
      </c>
      <c r="Y52" s="4">
        <v>70</v>
      </c>
      <c r="Z52" s="4">
        <v>72</v>
      </c>
      <c r="AA52" s="4">
        <v>73</v>
      </c>
      <c r="AB52" s="4">
        <v>75</v>
      </c>
      <c r="AC52" s="4">
        <v>75</v>
      </c>
      <c r="AD52" s="4">
        <v>75</v>
      </c>
      <c r="AE52" s="4">
        <v>75</v>
      </c>
      <c r="AF52" s="4">
        <v>75</v>
      </c>
      <c r="AG52" s="4">
        <v>75</v>
      </c>
      <c r="AH52" s="4">
        <v>75</v>
      </c>
      <c r="AI52" s="4">
        <v>75</v>
      </c>
      <c r="AJ52" s="4">
        <v>75</v>
      </c>
      <c r="AK52" s="4">
        <v>75</v>
      </c>
      <c r="AL52" s="4">
        <v>75</v>
      </c>
    </row>
    <row r="53" spans="1:38" x14ac:dyDescent="0.2">
      <c r="A53" s="3" t="s">
        <v>241</v>
      </c>
      <c r="B53" s="4">
        <v>2</v>
      </c>
      <c r="C53" s="4">
        <v>3</v>
      </c>
      <c r="D53" s="4">
        <v>4</v>
      </c>
      <c r="E53" s="4">
        <v>7</v>
      </c>
      <c r="F53" s="4">
        <v>11</v>
      </c>
      <c r="G53" s="4">
        <v>12</v>
      </c>
      <c r="H53" s="4">
        <v>17</v>
      </c>
      <c r="I53" s="4">
        <v>21</v>
      </c>
      <c r="J53" s="4">
        <v>26</v>
      </c>
      <c r="K53" s="4">
        <v>28</v>
      </c>
      <c r="L53" s="4">
        <v>31</v>
      </c>
      <c r="M53" s="4">
        <v>34</v>
      </c>
      <c r="N53" s="4">
        <v>34</v>
      </c>
      <c r="O53" s="4">
        <v>40</v>
      </c>
      <c r="P53" s="4">
        <v>43</v>
      </c>
      <c r="Q53" s="4">
        <v>45</v>
      </c>
      <c r="R53" s="4">
        <v>45</v>
      </c>
      <c r="S53" s="4">
        <v>49</v>
      </c>
      <c r="T53" s="4">
        <v>53</v>
      </c>
      <c r="U53" s="4">
        <v>58</v>
      </c>
      <c r="V53" s="4">
        <v>64</v>
      </c>
      <c r="W53" s="4">
        <v>67</v>
      </c>
      <c r="X53" s="4">
        <v>70</v>
      </c>
      <c r="Y53" s="4">
        <v>70</v>
      </c>
      <c r="Z53" s="4">
        <v>70</v>
      </c>
      <c r="AA53" s="4">
        <v>70</v>
      </c>
      <c r="AB53" s="4">
        <v>71</v>
      </c>
      <c r="AC53" s="4">
        <v>71</v>
      </c>
      <c r="AD53" s="4">
        <v>71</v>
      </c>
      <c r="AE53" s="4">
        <v>71</v>
      </c>
      <c r="AF53" s="4">
        <v>71</v>
      </c>
      <c r="AG53" s="4">
        <v>71</v>
      </c>
      <c r="AH53" s="4">
        <v>71</v>
      </c>
      <c r="AI53" s="4">
        <v>71</v>
      </c>
      <c r="AJ53" s="4">
        <v>72</v>
      </c>
      <c r="AK53" s="4">
        <v>72</v>
      </c>
      <c r="AL53" s="4">
        <v>73</v>
      </c>
    </row>
    <row r="54" spans="1:38" x14ac:dyDescent="0.2">
      <c r="A54" s="3" t="s">
        <v>456</v>
      </c>
      <c r="B54" s="4"/>
      <c r="C54" s="4">
        <v>1</v>
      </c>
      <c r="D54" s="4">
        <v>1</v>
      </c>
      <c r="E54" s="4">
        <v>6</v>
      </c>
      <c r="F54" s="4">
        <v>6</v>
      </c>
      <c r="G54" s="4">
        <v>6</v>
      </c>
      <c r="H54" s="4">
        <v>6</v>
      </c>
      <c r="I54" s="4">
        <v>8</v>
      </c>
      <c r="J54" s="4">
        <v>9</v>
      </c>
      <c r="K54" s="4">
        <v>11</v>
      </c>
      <c r="L54" s="4">
        <v>13</v>
      </c>
      <c r="M54" s="4">
        <v>15</v>
      </c>
      <c r="N54" s="4">
        <v>17</v>
      </c>
      <c r="O54" s="4">
        <v>18</v>
      </c>
      <c r="P54" s="4">
        <v>18</v>
      </c>
      <c r="Q54" s="4">
        <v>18</v>
      </c>
      <c r="R54" s="4">
        <v>18</v>
      </c>
      <c r="S54" s="4">
        <v>18</v>
      </c>
      <c r="T54" s="4">
        <v>18</v>
      </c>
      <c r="U54" s="4">
        <v>18</v>
      </c>
      <c r="V54" s="4">
        <v>18</v>
      </c>
      <c r="W54" s="4">
        <v>18</v>
      </c>
      <c r="X54" s="4">
        <v>18</v>
      </c>
      <c r="Y54" s="4">
        <v>18</v>
      </c>
      <c r="Z54" s="4">
        <v>18</v>
      </c>
      <c r="AA54" s="4">
        <v>18</v>
      </c>
      <c r="AB54" s="4">
        <v>18</v>
      </c>
      <c r="AC54" s="4">
        <v>18</v>
      </c>
      <c r="AD54" s="4">
        <v>18</v>
      </c>
      <c r="AE54" s="4">
        <v>18</v>
      </c>
      <c r="AF54" s="4">
        <v>18</v>
      </c>
      <c r="AG54" s="4">
        <v>18</v>
      </c>
      <c r="AH54" s="4">
        <v>18</v>
      </c>
      <c r="AI54" s="4">
        <v>18</v>
      </c>
      <c r="AJ54" s="4">
        <v>18</v>
      </c>
      <c r="AK54" s="4">
        <v>18</v>
      </c>
      <c r="AL54" s="4">
        <v>18</v>
      </c>
    </row>
    <row r="55" spans="1:38" x14ac:dyDescent="0.2">
      <c r="A55" s="3" t="s">
        <v>536</v>
      </c>
      <c r="B55" s="4"/>
      <c r="C55" s="4"/>
      <c r="D55" s="4">
        <v>2</v>
      </c>
      <c r="E55" s="4">
        <v>2</v>
      </c>
      <c r="F55" s="4">
        <v>2</v>
      </c>
      <c r="G55" s="4">
        <v>2</v>
      </c>
      <c r="H55" s="4">
        <v>2</v>
      </c>
      <c r="I55" s="4">
        <v>2</v>
      </c>
      <c r="J55" s="4">
        <v>2</v>
      </c>
      <c r="K55" s="4">
        <v>2</v>
      </c>
      <c r="L55" s="4">
        <v>2</v>
      </c>
      <c r="M55" s="4">
        <v>2</v>
      </c>
      <c r="N55" s="4">
        <v>2</v>
      </c>
      <c r="O55" s="4">
        <v>2</v>
      </c>
      <c r="P55" s="4">
        <v>2</v>
      </c>
      <c r="Q55" s="4">
        <v>2</v>
      </c>
      <c r="R55" s="4">
        <v>2</v>
      </c>
      <c r="S55" s="4">
        <v>2</v>
      </c>
      <c r="T55" s="4">
        <v>2</v>
      </c>
      <c r="U55" s="4">
        <v>2</v>
      </c>
      <c r="V55" s="4">
        <v>2</v>
      </c>
      <c r="W55" s="4">
        <v>2</v>
      </c>
      <c r="X55" s="4">
        <v>2</v>
      </c>
      <c r="Y55" s="4">
        <v>2</v>
      </c>
      <c r="Z55" s="4">
        <v>2</v>
      </c>
      <c r="AA55" s="4">
        <v>2</v>
      </c>
      <c r="AB55" s="4">
        <v>2</v>
      </c>
      <c r="AC55" s="4">
        <v>2</v>
      </c>
      <c r="AD55" s="4">
        <v>2</v>
      </c>
      <c r="AE55" s="4">
        <v>2</v>
      </c>
      <c r="AF55" s="4">
        <v>2</v>
      </c>
      <c r="AG55" s="4">
        <v>2</v>
      </c>
      <c r="AH55" s="4">
        <v>2</v>
      </c>
      <c r="AI55" s="4">
        <v>2</v>
      </c>
      <c r="AJ55" s="4">
        <v>2</v>
      </c>
      <c r="AK55" s="4">
        <v>2</v>
      </c>
      <c r="AL55" s="4">
        <v>2</v>
      </c>
    </row>
    <row r="56" spans="1:38" x14ac:dyDescent="0.2">
      <c r="A56" s="3" t="s">
        <v>459</v>
      </c>
      <c r="B56" s="4"/>
      <c r="C56" s="4"/>
      <c r="D56" s="4"/>
      <c r="E56" s="4"/>
      <c r="F56" s="4"/>
      <c r="G56" s="4"/>
      <c r="H56" s="4"/>
      <c r="I56" s="4"/>
      <c r="J56" s="4"/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</row>
    <row r="57" spans="1:38" x14ac:dyDescent="0.2">
      <c r="A57" s="3" t="s">
        <v>541</v>
      </c>
      <c r="B57" s="4">
        <v>866</v>
      </c>
      <c r="C57" s="4">
        <v>1355</v>
      </c>
      <c r="D57" s="4">
        <v>2024</v>
      </c>
      <c r="E57" s="4">
        <v>2840</v>
      </c>
      <c r="F57" s="4">
        <v>4609</v>
      </c>
      <c r="G57" s="4">
        <v>6070</v>
      </c>
      <c r="H57" s="4">
        <v>7803</v>
      </c>
      <c r="I57" s="4">
        <v>9782</v>
      </c>
      <c r="J57" s="4">
        <v>11870</v>
      </c>
      <c r="K57" s="4">
        <v>14460</v>
      </c>
      <c r="L57" s="4">
        <v>17310</v>
      </c>
      <c r="M57" s="4">
        <v>20494</v>
      </c>
      <c r="N57" s="4">
        <v>24394</v>
      </c>
      <c r="O57" s="4">
        <v>28090</v>
      </c>
      <c r="P57" s="4">
        <v>31214</v>
      </c>
      <c r="Q57" s="4">
        <v>34622</v>
      </c>
      <c r="R57" s="4">
        <v>37234</v>
      </c>
      <c r="S57" s="4">
        <v>40198</v>
      </c>
      <c r="T57" s="4">
        <v>42672</v>
      </c>
      <c r="U57" s="4">
        <v>44689</v>
      </c>
      <c r="V57" s="4">
        <v>59828</v>
      </c>
      <c r="W57" s="4">
        <v>63868</v>
      </c>
      <c r="X57" s="4">
        <v>66499</v>
      </c>
      <c r="Y57" s="4">
        <v>68510</v>
      </c>
      <c r="Z57" s="4">
        <v>70556</v>
      </c>
      <c r="AA57" s="4">
        <v>72441</v>
      </c>
      <c r="AB57" s="4">
        <v>74188</v>
      </c>
      <c r="AC57" s="4">
        <v>74580</v>
      </c>
      <c r="AD57" s="4">
        <v>75469</v>
      </c>
      <c r="AE57" s="4">
        <v>76293</v>
      </c>
      <c r="AF57" s="4">
        <v>76938</v>
      </c>
      <c r="AG57" s="4">
        <v>77152</v>
      </c>
      <c r="AH57" s="4">
        <v>77662</v>
      </c>
      <c r="AI57" s="4">
        <v>78066</v>
      </c>
      <c r="AJ57" s="4">
        <v>78499</v>
      </c>
      <c r="AK57" s="4">
        <v>78826</v>
      </c>
      <c r="AL57" s="4">
        <v>79253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CC66"/>
  </sheetPr>
  <dimension ref="A3:AM56"/>
  <sheetViews>
    <sheetView workbookViewId="0">
      <pane xSplit="1" topLeftCell="R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39" width="5.5" bestFit="1" customWidth="1"/>
    <col min="40" max="46" width="7.25" bestFit="1" customWidth="1"/>
    <col min="47" max="57" width="8.25" bestFit="1" customWidth="1"/>
    <col min="58" max="58" width="6.5" bestFit="1" customWidth="1"/>
    <col min="59" max="59" width="5.5" bestFit="1" customWidth="1"/>
  </cols>
  <sheetData>
    <row r="3" spans="1:39" x14ac:dyDescent="0.2">
      <c r="A3" s="2" t="s">
        <v>545</v>
      </c>
      <c r="B3" s="2" t="s">
        <v>543</v>
      </c>
    </row>
    <row r="4" spans="1:39" x14ac:dyDescent="0.2">
      <c r="A4" s="2" t="s">
        <v>540</v>
      </c>
      <c r="B4" s="1" t="s">
        <v>606</v>
      </c>
      <c r="C4" s="1" t="s">
        <v>607</v>
      </c>
      <c r="D4" s="1" t="s">
        <v>608</v>
      </c>
      <c r="E4" s="1" t="s">
        <v>609</v>
      </c>
      <c r="F4" s="1" t="s">
        <v>610</v>
      </c>
      <c r="G4" s="1" t="s">
        <v>611</v>
      </c>
      <c r="H4" s="1" t="s">
        <v>612</v>
      </c>
      <c r="I4" s="1" t="s">
        <v>613</v>
      </c>
      <c r="J4" s="1" t="s">
        <v>614</v>
      </c>
      <c r="K4" s="1" t="s">
        <v>615</v>
      </c>
      <c r="L4" s="1" t="s">
        <v>616</v>
      </c>
      <c r="M4" s="1" t="s">
        <v>617</v>
      </c>
      <c r="N4" s="1" t="s">
        <v>618</v>
      </c>
      <c r="O4" s="1" t="s">
        <v>619</v>
      </c>
      <c r="P4" s="1" t="s">
        <v>620</v>
      </c>
      <c r="Q4" s="1" t="s">
        <v>621</v>
      </c>
      <c r="R4" s="1" t="s">
        <v>622</v>
      </c>
      <c r="S4" s="1" t="s">
        <v>623</v>
      </c>
      <c r="T4" s="1" t="s">
        <v>624</v>
      </c>
      <c r="U4" s="1" t="s">
        <v>625</v>
      </c>
      <c r="V4" s="1" t="s">
        <v>626</v>
      </c>
      <c r="W4" s="1" t="s">
        <v>627</v>
      </c>
      <c r="X4" s="1" t="s">
        <v>628</v>
      </c>
      <c r="Y4" s="1" t="s">
        <v>629</v>
      </c>
      <c r="Z4" s="1" t="s">
        <v>630</v>
      </c>
      <c r="AA4" s="1" t="s">
        <v>631</v>
      </c>
      <c r="AB4" s="1" t="s">
        <v>632</v>
      </c>
      <c r="AC4" s="1" t="s">
        <v>633</v>
      </c>
      <c r="AD4" s="1" t="s">
        <v>634</v>
      </c>
      <c r="AE4" s="1" t="s">
        <v>635</v>
      </c>
      <c r="AF4" s="1" t="s">
        <v>636</v>
      </c>
      <c r="AG4" s="1" t="s">
        <v>637</v>
      </c>
      <c r="AH4" s="1" t="s">
        <v>638</v>
      </c>
      <c r="AI4" s="1" t="s">
        <v>639</v>
      </c>
      <c r="AJ4" s="1" t="s">
        <v>740</v>
      </c>
      <c r="AK4" s="1" t="s">
        <v>755</v>
      </c>
      <c r="AL4" s="1" t="s">
        <v>758</v>
      </c>
      <c r="AM4" s="1" t="s">
        <v>541</v>
      </c>
    </row>
    <row r="5" spans="1:39" x14ac:dyDescent="0.2">
      <c r="A5" s="3" t="s">
        <v>145</v>
      </c>
      <c r="B5" s="4">
        <v>24</v>
      </c>
      <c r="C5" s="4">
        <v>16</v>
      </c>
      <c r="D5" s="4">
        <v>12</v>
      </c>
      <c r="E5" s="4">
        <v>24</v>
      </c>
      <c r="F5" s="4">
        <v>24</v>
      </c>
      <c r="G5" s="4">
        <v>25</v>
      </c>
      <c r="H5" s="4">
        <v>37</v>
      </c>
      <c r="I5" s="4">
        <v>42</v>
      </c>
      <c r="J5" s="4">
        <v>45</v>
      </c>
      <c r="K5" s="4">
        <v>45</v>
      </c>
      <c r="L5" s="4">
        <v>56</v>
      </c>
      <c r="M5" s="4">
        <v>64</v>
      </c>
      <c r="N5" s="4">
        <v>65</v>
      </c>
      <c r="O5" s="4">
        <v>70</v>
      </c>
      <c r="P5" s="4">
        <v>69</v>
      </c>
      <c r="Q5" s="4">
        <v>81</v>
      </c>
      <c r="R5" s="4">
        <v>81</v>
      </c>
      <c r="S5" s="4">
        <v>91</v>
      </c>
      <c r="T5" s="4">
        <v>103</v>
      </c>
      <c r="U5" s="4">
        <v>94</v>
      </c>
      <c r="V5" s="4">
        <v>242</v>
      </c>
      <c r="W5" s="4">
        <v>8</v>
      </c>
      <c r="X5" s="4">
        <v>139</v>
      </c>
      <c r="Y5" s="4">
        <v>139</v>
      </c>
      <c r="Z5" s="4">
        <v>100</v>
      </c>
      <c r="AA5" s="4">
        <v>93</v>
      </c>
      <c r="AB5" s="4">
        <v>132</v>
      </c>
      <c r="AC5" s="4">
        <v>108</v>
      </c>
      <c r="AD5" s="4">
        <v>115</v>
      </c>
      <c r="AE5" s="4">
        <v>106</v>
      </c>
      <c r="AF5" s="4">
        <v>96</v>
      </c>
      <c r="AG5" s="4">
        <v>149</v>
      </c>
      <c r="AH5" s="4">
        <v>68</v>
      </c>
      <c r="AI5" s="4">
        <v>52</v>
      </c>
      <c r="AJ5" s="4">
        <v>26</v>
      </c>
      <c r="AK5" s="4">
        <v>41</v>
      </c>
      <c r="AL5" s="4">
        <v>45</v>
      </c>
      <c r="AM5" s="4">
        <v>2727</v>
      </c>
    </row>
    <row r="6" spans="1:39" x14ac:dyDescent="0.2">
      <c r="A6" s="12" t="s">
        <v>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0</v>
      </c>
      <c r="AC6" s="4">
        <v>0</v>
      </c>
      <c r="AD6" s="4"/>
      <c r="AE6" s="4"/>
      <c r="AF6" s="4"/>
      <c r="AG6" s="4"/>
      <c r="AH6" s="4"/>
      <c r="AI6" s="4"/>
      <c r="AJ6" s="4"/>
      <c r="AK6" s="4"/>
      <c r="AL6" s="4"/>
      <c r="AM6" s="4">
        <v>0</v>
      </c>
    </row>
    <row r="7" spans="1:39" x14ac:dyDescent="0.2">
      <c r="A7" s="12" t="s">
        <v>152</v>
      </c>
      <c r="B7" s="4"/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1</v>
      </c>
      <c r="I7" s="4">
        <v>4</v>
      </c>
      <c r="J7" s="4">
        <v>3</v>
      </c>
      <c r="K7" s="4">
        <v>4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2</v>
      </c>
      <c r="R7" s="4">
        <v>1</v>
      </c>
      <c r="S7" s="4">
        <v>3</v>
      </c>
      <c r="T7" s="4">
        <v>2</v>
      </c>
      <c r="U7" s="4">
        <v>2</v>
      </c>
      <c r="V7" s="4">
        <v>2</v>
      </c>
      <c r="W7" s="4">
        <v>2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1</v>
      </c>
      <c r="AL7" s="4">
        <v>1</v>
      </c>
      <c r="AM7" s="4">
        <v>44</v>
      </c>
    </row>
    <row r="8" spans="1:39" x14ac:dyDescent="0.2">
      <c r="A8" s="12" t="s">
        <v>160</v>
      </c>
      <c r="B8" s="4"/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2</v>
      </c>
      <c r="U8" s="4">
        <v>1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-1</v>
      </c>
      <c r="AC8" s="4">
        <v>0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4</v>
      </c>
    </row>
    <row r="9" spans="1:39" x14ac:dyDescent="0.2">
      <c r="A9" s="12" t="s">
        <v>148</v>
      </c>
      <c r="B9" s="4">
        <v>0</v>
      </c>
      <c r="C9" s="4">
        <v>0</v>
      </c>
      <c r="D9" s="4">
        <v>2</v>
      </c>
      <c r="E9" s="4">
        <v>2</v>
      </c>
      <c r="F9" s="4">
        <v>0</v>
      </c>
      <c r="G9" s="4">
        <v>1</v>
      </c>
      <c r="H9" s="4">
        <v>7</v>
      </c>
      <c r="I9" s="4">
        <v>0</v>
      </c>
      <c r="J9" s="4">
        <v>2</v>
      </c>
      <c r="K9" s="4">
        <v>1</v>
      </c>
      <c r="L9" s="4">
        <v>2</v>
      </c>
      <c r="M9" s="4">
        <v>2</v>
      </c>
      <c r="N9" s="4">
        <v>6</v>
      </c>
      <c r="O9" s="4">
        <v>4</v>
      </c>
      <c r="P9" s="4">
        <v>3</v>
      </c>
      <c r="Q9" s="4">
        <v>4</v>
      </c>
      <c r="R9" s="4">
        <v>7</v>
      </c>
      <c r="S9" s="4">
        <v>2</v>
      </c>
      <c r="T9" s="4">
        <v>7</v>
      </c>
      <c r="U9" s="4">
        <v>2</v>
      </c>
      <c r="V9" s="4">
        <v>4</v>
      </c>
      <c r="W9" s="4">
        <v>1</v>
      </c>
      <c r="X9" s="4">
        <v>9</v>
      </c>
      <c r="Y9" s="4">
        <v>7</v>
      </c>
      <c r="Z9" s="4">
        <v>3</v>
      </c>
      <c r="AA9" s="4">
        <v>6</v>
      </c>
      <c r="AB9" s="4">
        <v>1</v>
      </c>
      <c r="AC9" s="4">
        <v>2</v>
      </c>
      <c r="AD9" s="4">
        <v>3</v>
      </c>
      <c r="AE9" s="4">
        <v>5</v>
      </c>
      <c r="AF9" s="4">
        <v>3</v>
      </c>
      <c r="AG9" s="4">
        <v>5</v>
      </c>
      <c r="AH9" s="4">
        <v>3</v>
      </c>
      <c r="AI9" s="4">
        <v>1</v>
      </c>
      <c r="AJ9" s="4">
        <v>3</v>
      </c>
      <c r="AK9" s="4">
        <v>4</v>
      </c>
      <c r="AL9" s="4">
        <v>1</v>
      </c>
      <c r="AM9" s="4">
        <v>115</v>
      </c>
    </row>
    <row r="10" spans="1:39" x14ac:dyDescent="0.2">
      <c r="A10" s="12" t="s">
        <v>153</v>
      </c>
      <c r="B10" s="4"/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2</v>
      </c>
      <c r="U10" s="4">
        <v>1</v>
      </c>
      <c r="V10" s="4">
        <v>3</v>
      </c>
      <c r="W10" s="4">
        <v>2</v>
      </c>
      <c r="X10" s="4">
        <v>2</v>
      </c>
      <c r="Y10" s="4">
        <v>1</v>
      </c>
      <c r="Z10" s="4">
        <v>1</v>
      </c>
      <c r="AA10" s="4">
        <v>5</v>
      </c>
      <c r="AB10" s="4">
        <v>5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0</v>
      </c>
      <c r="AL10" s="4">
        <v>1</v>
      </c>
      <c r="AM10" s="4">
        <v>34</v>
      </c>
    </row>
    <row r="11" spans="1:39" x14ac:dyDescent="0.2">
      <c r="A11" s="12" t="s">
        <v>155</v>
      </c>
      <c r="B11" s="4">
        <v>0</v>
      </c>
      <c r="C11" s="4">
        <v>0</v>
      </c>
      <c r="D11" s="4">
        <v>1</v>
      </c>
      <c r="E11" s="4">
        <v>2</v>
      </c>
      <c r="F11" s="4">
        <v>0</v>
      </c>
      <c r="G11" s="4">
        <v>1</v>
      </c>
      <c r="H11" s="4">
        <v>0</v>
      </c>
      <c r="I11" s="4">
        <v>1</v>
      </c>
      <c r="J11" s="4">
        <v>0</v>
      </c>
      <c r="K11" s="4">
        <v>2</v>
      </c>
      <c r="L11" s="4">
        <v>4</v>
      </c>
      <c r="M11" s="4">
        <v>3</v>
      </c>
      <c r="N11" s="4">
        <v>2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1</v>
      </c>
      <c r="U11" s="4">
        <v>3</v>
      </c>
      <c r="V11" s="4">
        <v>0</v>
      </c>
      <c r="W11" s="4">
        <v>1</v>
      </c>
      <c r="X11" s="4">
        <v>3</v>
      </c>
      <c r="Y11" s="4">
        <v>2</v>
      </c>
      <c r="Z11" s="4">
        <v>3</v>
      </c>
      <c r="AA11" s="4">
        <v>0</v>
      </c>
      <c r="AB11" s="4">
        <v>0</v>
      </c>
      <c r="AC11" s="4">
        <v>1</v>
      </c>
      <c r="AD11" s="4">
        <v>3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37</v>
      </c>
    </row>
    <row r="12" spans="1:39" x14ac:dyDescent="0.2">
      <c r="A12" s="12" t="s">
        <v>149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2</v>
      </c>
      <c r="M12" s="4">
        <v>1</v>
      </c>
      <c r="N12" s="4">
        <v>2</v>
      </c>
      <c r="O12" s="4">
        <v>1</v>
      </c>
      <c r="P12" s="4">
        <v>0</v>
      </c>
      <c r="Q12" s="4">
        <v>1</v>
      </c>
      <c r="R12" s="4">
        <v>2</v>
      </c>
      <c r="S12" s="4">
        <v>2</v>
      </c>
      <c r="T12" s="4">
        <v>2</v>
      </c>
      <c r="U12" s="4">
        <v>4</v>
      </c>
      <c r="V12" s="4">
        <v>2</v>
      </c>
      <c r="W12" s="4">
        <v>4</v>
      </c>
      <c r="X12" s="4">
        <v>5</v>
      </c>
      <c r="Y12" s="4">
        <v>4</v>
      </c>
      <c r="Z12" s="4">
        <v>1</v>
      </c>
      <c r="AA12" s="4">
        <v>1</v>
      </c>
      <c r="AB12" s="4">
        <v>0</v>
      </c>
      <c r="AC12" s="4">
        <v>2</v>
      </c>
      <c r="AD12" s="4">
        <v>0</v>
      </c>
      <c r="AE12" s="4">
        <v>0</v>
      </c>
      <c r="AF12" s="4">
        <v>1</v>
      </c>
      <c r="AG12" s="4">
        <v>1</v>
      </c>
      <c r="AH12" s="4">
        <v>0</v>
      </c>
      <c r="AI12" s="4">
        <v>2</v>
      </c>
      <c r="AJ12" s="4">
        <v>1</v>
      </c>
      <c r="AK12" s="4">
        <v>1</v>
      </c>
      <c r="AL12" s="4">
        <v>0</v>
      </c>
      <c r="AM12" s="4">
        <v>46</v>
      </c>
    </row>
    <row r="13" spans="1:39" x14ac:dyDescent="0.2">
      <c r="A13" s="12" t="s">
        <v>161</v>
      </c>
      <c r="B13" s="4"/>
      <c r="C13" s="4"/>
      <c r="D13" s="4"/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0</v>
      </c>
      <c r="Y13" s="4">
        <v>1</v>
      </c>
      <c r="Z13" s="4">
        <v>0</v>
      </c>
      <c r="AA13" s="4">
        <v>0</v>
      </c>
      <c r="AB13" s="4">
        <v>0</v>
      </c>
      <c r="AC13" s="4">
        <v>1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0</v>
      </c>
      <c r="AL13" s="4">
        <v>0</v>
      </c>
      <c r="AM13" s="4">
        <v>9</v>
      </c>
    </row>
    <row r="14" spans="1:39" x14ac:dyDescent="0.2">
      <c r="A14" s="12" t="s">
        <v>162</v>
      </c>
      <c r="B14" s="4"/>
      <c r="C14" s="4"/>
      <c r="D14" s="4"/>
      <c r="E14" s="4"/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</row>
    <row r="15" spans="1:39" x14ac:dyDescent="0.2">
      <c r="A15" s="12" t="s">
        <v>157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3</v>
      </c>
      <c r="AL15" s="4">
        <v>1</v>
      </c>
      <c r="AM15" s="4">
        <v>7</v>
      </c>
    </row>
    <row r="16" spans="1:39" x14ac:dyDescent="0.2">
      <c r="A16" s="12" t="s">
        <v>150</v>
      </c>
      <c r="B16" s="4"/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2</v>
      </c>
      <c r="L16" s="4">
        <v>2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2</v>
      </c>
      <c r="U16" s="4">
        <v>0</v>
      </c>
      <c r="V16" s="4">
        <v>2</v>
      </c>
      <c r="W16" s="4">
        <v>2</v>
      </c>
      <c r="X16" s="4">
        <v>3</v>
      </c>
      <c r="Y16" s="4">
        <v>3</v>
      </c>
      <c r="Z16" s="4">
        <v>2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3</v>
      </c>
      <c r="AH16" s="4">
        <v>3</v>
      </c>
      <c r="AI16" s="4">
        <v>1</v>
      </c>
      <c r="AJ16" s="4">
        <v>0</v>
      </c>
      <c r="AK16" s="4">
        <v>1</v>
      </c>
      <c r="AL16" s="4">
        <v>2</v>
      </c>
      <c r="AM16" s="4">
        <v>40</v>
      </c>
    </row>
    <row r="17" spans="1:39" x14ac:dyDescent="0.2">
      <c r="A17" s="12" t="s">
        <v>159</v>
      </c>
      <c r="B17" s="4"/>
      <c r="C17" s="4">
        <v>0</v>
      </c>
      <c r="D17" s="4">
        <v>0</v>
      </c>
      <c r="E17" s="4">
        <v>0</v>
      </c>
      <c r="F17" s="4">
        <v>2</v>
      </c>
      <c r="G17" s="4">
        <v>1</v>
      </c>
      <c r="H17" s="4">
        <v>0</v>
      </c>
      <c r="I17" s="4">
        <v>3</v>
      </c>
      <c r="J17" s="4">
        <v>1</v>
      </c>
      <c r="K17" s="4">
        <v>0</v>
      </c>
      <c r="L17" s="4">
        <v>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13</v>
      </c>
    </row>
    <row r="18" spans="1:39" x14ac:dyDescent="0.2">
      <c r="A18" s="12" t="s">
        <v>146</v>
      </c>
      <c r="B18" s="4">
        <v>23</v>
      </c>
      <c r="C18" s="4">
        <v>15</v>
      </c>
      <c r="D18" s="4">
        <v>7</v>
      </c>
      <c r="E18" s="4">
        <v>18</v>
      </c>
      <c r="F18" s="4">
        <v>22</v>
      </c>
      <c r="G18" s="4">
        <v>19</v>
      </c>
      <c r="H18" s="4">
        <v>25</v>
      </c>
      <c r="I18" s="4">
        <v>30</v>
      </c>
      <c r="J18" s="4">
        <v>33</v>
      </c>
      <c r="K18" s="4">
        <v>32</v>
      </c>
      <c r="L18" s="4">
        <v>41</v>
      </c>
      <c r="M18" s="4">
        <v>48</v>
      </c>
      <c r="N18" s="4">
        <v>49</v>
      </c>
      <c r="O18" s="4">
        <v>52</v>
      </c>
      <c r="P18" s="4">
        <v>64</v>
      </c>
      <c r="Q18" s="4">
        <v>67</v>
      </c>
      <c r="R18" s="4">
        <v>63</v>
      </c>
      <c r="S18" s="4">
        <v>73</v>
      </c>
      <c r="T18" s="4">
        <v>67</v>
      </c>
      <c r="U18" s="4">
        <v>72</v>
      </c>
      <c r="V18" s="4">
        <v>216</v>
      </c>
      <c r="W18" s="4">
        <v>-20</v>
      </c>
      <c r="X18" s="4">
        <v>107</v>
      </c>
      <c r="Y18" s="4">
        <v>110</v>
      </c>
      <c r="Z18" s="4">
        <v>76</v>
      </c>
      <c r="AA18" s="4">
        <v>72</v>
      </c>
      <c r="AB18" s="4">
        <v>116</v>
      </c>
      <c r="AC18" s="4">
        <v>88</v>
      </c>
      <c r="AD18" s="4">
        <v>99</v>
      </c>
      <c r="AE18" s="4">
        <v>90</v>
      </c>
      <c r="AF18" s="4">
        <v>82</v>
      </c>
      <c r="AG18" s="4">
        <v>131</v>
      </c>
      <c r="AH18" s="4">
        <v>56</v>
      </c>
      <c r="AI18" s="4">
        <v>42</v>
      </c>
      <c r="AJ18" s="4">
        <v>19</v>
      </c>
      <c r="AK18" s="4">
        <v>28</v>
      </c>
      <c r="AL18" s="4">
        <v>37</v>
      </c>
      <c r="AM18" s="4">
        <v>2169</v>
      </c>
    </row>
    <row r="19" spans="1:39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2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4">
        <v>2</v>
      </c>
      <c r="T19" s="4">
        <v>4</v>
      </c>
      <c r="U19" s="4">
        <v>2</v>
      </c>
      <c r="V19" s="4">
        <v>3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19</v>
      </c>
    </row>
    <row r="20" spans="1:39" x14ac:dyDescent="0.2">
      <c r="A20" s="12" t="s">
        <v>156</v>
      </c>
      <c r="B20" s="4"/>
      <c r="C20" s="4"/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2</v>
      </c>
      <c r="S20" s="4">
        <v>0</v>
      </c>
      <c r="T20" s="4">
        <v>1</v>
      </c>
      <c r="U20" s="4">
        <v>1</v>
      </c>
      <c r="V20" s="4">
        <v>1</v>
      </c>
      <c r="W20" s="4">
        <v>1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11</v>
      </c>
    </row>
    <row r="21" spans="1:39" x14ac:dyDescent="0.2">
      <c r="A21" s="12" t="s">
        <v>151</v>
      </c>
      <c r="B21" s="4"/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3</v>
      </c>
      <c r="U21" s="4">
        <v>0</v>
      </c>
      <c r="V21" s="4">
        <v>1</v>
      </c>
      <c r="W21" s="4">
        <v>3</v>
      </c>
      <c r="X21" s="4">
        <v>2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2</v>
      </c>
      <c r="AF21" s="4">
        <v>2</v>
      </c>
      <c r="AG21" s="4">
        <v>1</v>
      </c>
      <c r="AH21" s="4">
        <v>1</v>
      </c>
      <c r="AI21" s="4">
        <v>0</v>
      </c>
      <c r="AJ21" s="4">
        <v>1</v>
      </c>
      <c r="AK21" s="4">
        <v>1</v>
      </c>
      <c r="AL21" s="4">
        <v>1</v>
      </c>
      <c r="AM21" s="4">
        <v>33</v>
      </c>
    </row>
    <row r="22" spans="1:39" x14ac:dyDescent="0.2">
      <c r="A22" s="12" t="s">
        <v>147</v>
      </c>
      <c r="B22" s="4">
        <v>0</v>
      </c>
      <c r="C22" s="4">
        <v>0</v>
      </c>
      <c r="D22" s="4">
        <v>0</v>
      </c>
      <c r="E22" s="4">
        <v>1</v>
      </c>
      <c r="F22" s="4">
        <v>0</v>
      </c>
      <c r="G22" s="4">
        <v>2</v>
      </c>
      <c r="H22" s="4">
        <v>3</v>
      </c>
      <c r="I22" s="4">
        <v>3</v>
      </c>
      <c r="J22" s="4">
        <v>3</v>
      </c>
      <c r="K22" s="4">
        <v>2</v>
      </c>
      <c r="L22" s="4">
        <v>0</v>
      </c>
      <c r="M22" s="4">
        <v>3</v>
      </c>
      <c r="N22" s="4">
        <v>1</v>
      </c>
      <c r="O22" s="4">
        <v>7</v>
      </c>
      <c r="P22" s="4">
        <v>0</v>
      </c>
      <c r="Q22" s="4">
        <v>1</v>
      </c>
      <c r="R22" s="4">
        <v>3</v>
      </c>
      <c r="S22" s="4">
        <v>4</v>
      </c>
      <c r="T22" s="4">
        <v>8</v>
      </c>
      <c r="U22" s="4">
        <v>4</v>
      </c>
      <c r="V22" s="4">
        <v>4</v>
      </c>
      <c r="W22" s="4">
        <v>8</v>
      </c>
      <c r="X22" s="4">
        <v>5</v>
      </c>
      <c r="Y22" s="4">
        <v>3</v>
      </c>
      <c r="Z22" s="4">
        <v>5</v>
      </c>
      <c r="AA22" s="4">
        <v>5</v>
      </c>
      <c r="AB22" s="4">
        <v>7</v>
      </c>
      <c r="AC22" s="4">
        <v>7</v>
      </c>
      <c r="AD22" s="4">
        <v>5</v>
      </c>
      <c r="AE22" s="4">
        <v>4</v>
      </c>
      <c r="AF22" s="4">
        <v>4</v>
      </c>
      <c r="AG22" s="4">
        <v>6</v>
      </c>
      <c r="AH22" s="4">
        <v>2</v>
      </c>
      <c r="AI22" s="4">
        <v>3</v>
      </c>
      <c r="AJ22" s="4">
        <v>0</v>
      </c>
      <c r="AK22" s="4">
        <v>1</v>
      </c>
      <c r="AL22" s="4">
        <v>1</v>
      </c>
      <c r="AM22" s="4">
        <v>115</v>
      </c>
    </row>
    <row r="23" spans="1:39" x14ac:dyDescent="0.2">
      <c r="A23" s="12" t="s">
        <v>154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2</v>
      </c>
      <c r="N23" s="4">
        <v>1</v>
      </c>
      <c r="O23" s="4">
        <v>2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3</v>
      </c>
      <c r="W23" s="4">
        <v>2</v>
      </c>
      <c r="X23" s="4">
        <v>2</v>
      </c>
      <c r="Y23" s="4">
        <v>6</v>
      </c>
      <c r="Z23" s="4">
        <v>3</v>
      </c>
      <c r="AA23" s="4">
        <v>0</v>
      </c>
      <c r="AB23" s="4">
        <v>1</v>
      </c>
      <c r="AC23" s="4">
        <v>2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31</v>
      </c>
    </row>
    <row r="24" spans="1:39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0</v>
      </c>
      <c r="AE24" s="4">
        <v>0</v>
      </c>
      <c r="AF24" s="4">
        <v>0</v>
      </c>
      <c r="AG24" s="4">
        <v>0</v>
      </c>
      <c r="AH24" s="4"/>
      <c r="AI24" s="4"/>
      <c r="AJ24" s="4"/>
      <c r="AK24" s="4"/>
      <c r="AL24" s="4"/>
      <c r="AM24" s="4">
        <v>0</v>
      </c>
    </row>
    <row r="25" spans="1:39" x14ac:dyDescent="0.2">
      <c r="A25" s="3" t="s">
        <v>50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2</v>
      </c>
      <c r="S25" s="4">
        <v>0</v>
      </c>
      <c r="T25" s="4">
        <v>1</v>
      </c>
      <c r="U25" s="4">
        <v>1</v>
      </c>
      <c r="V25" s="4">
        <v>2</v>
      </c>
      <c r="W25" s="4">
        <v>1</v>
      </c>
      <c r="X25" s="4">
        <v>2</v>
      </c>
      <c r="Y25" s="4">
        <v>0</v>
      </c>
      <c r="Z25" s="4">
        <v>3</v>
      </c>
      <c r="AA25" s="4">
        <v>3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1</v>
      </c>
      <c r="AM25" s="4">
        <v>21</v>
      </c>
    </row>
    <row r="26" spans="1:39" x14ac:dyDescent="0.2">
      <c r="A26" s="3" t="s">
        <v>364</v>
      </c>
      <c r="B26" s="4">
        <v>1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1</v>
      </c>
      <c r="S26" s="4">
        <v>1</v>
      </c>
      <c r="T26" s="4">
        <v>1</v>
      </c>
      <c r="U26" s="4">
        <v>0</v>
      </c>
      <c r="V26" s="4">
        <v>1</v>
      </c>
      <c r="W26" s="4">
        <v>2</v>
      </c>
      <c r="X26" s="4">
        <v>0</v>
      </c>
      <c r="Y26" s="4">
        <v>0</v>
      </c>
      <c r="Z26" s="4">
        <v>0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13</v>
      </c>
    </row>
    <row r="27" spans="1:39" x14ac:dyDescent="0.2">
      <c r="A27" s="3" t="s">
        <v>98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1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4">
        <v>2</v>
      </c>
      <c r="AL27" s="4">
        <v>1</v>
      </c>
      <c r="AM27" s="4">
        <v>8</v>
      </c>
    </row>
    <row r="28" spans="1:39" x14ac:dyDescent="0.2">
      <c r="A28" s="3" t="s">
        <v>29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2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7</v>
      </c>
    </row>
    <row r="29" spans="1:39" x14ac:dyDescent="0.2">
      <c r="A29" s="3" t="s">
        <v>391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1</v>
      </c>
      <c r="K29" s="4">
        <v>0</v>
      </c>
      <c r="L29" s="4">
        <v>1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1</v>
      </c>
      <c r="V29" s="4">
        <v>0</v>
      </c>
      <c r="W29" s="4">
        <v>2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6</v>
      </c>
    </row>
    <row r="30" spans="1:39" x14ac:dyDescent="0.2">
      <c r="A30" s="3" t="s">
        <v>337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0</v>
      </c>
      <c r="T30" s="4">
        <v>0</v>
      </c>
      <c r="U30" s="4">
        <v>1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1</v>
      </c>
      <c r="AD30" s="4">
        <v>0</v>
      </c>
      <c r="AE30" s="4">
        <v>0</v>
      </c>
      <c r="AF30" s="4">
        <v>0</v>
      </c>
      <c r="AG30" s="4">
        <v>1</v>
      </c>
      <c r="AH30" s="4">
        <v>1</v>
      </c>
      <c r="AI30" s="4">
        <v>0</v>
      </c>
      <c r="AJ30" s="4">
        <v>0</v>
      </c>
      <c r="AK30" s="4">
        <v>0</v>
      </c>
      <c r="AL30" s="4">
        <v>0</v>
      </c>
      <c r="AM30" s="4">
        <v>6</v>
      </c>
    </row>
    <row r="31" spans="1:39" x14ac:dyDescent="0.2">
      <c r="A31" s="3" t="s">
        <v>133</v>
      </c>
      <c r="B31" s="4">
        <v>1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1</v>
      </c>
      <c r="AB31" s="4">
        <v>0</v>
      </c>
      <c r="AC31" s="4">
        <v>1</v>
      </c>
      <c r="AD31" s="4">
        <v>0</v>
      </c>
      <c r="AE31" s="4">
        <v>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6</v>
      </c>
    </row>
    <row r="32" spans="1:39" x14ac:dyDescent="0.2">
      <c r="A32" s="3" t="s">
        <v>81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1</v>
      </c>
      <c r="S32" s="4">
        <v>2</v>
      </c>
      <c r="T32" s="4">
        <v>1</v>
      </c>
      <c r="U32" s="4">
        <v>0</v>
      </c>
      <c r="V32" s="4">
        <v>1</v>
      </c>
      <c r="W32" s="4">
        <v>1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6</v>
      </c>
    </row>
    <row r="33" spans="1:39" x14ac:dyDescent="0.2">
      <c r="A33" s="3" t="s">
        <v>289</v>
      </c>
      <c r="B33" s="4">
        <v>0</v>
      </c>
      <c r="C33" s="4">
        <v>0</v>
      </c>
      <c r="D33" s="4">
        <v>0</v>
      </c>
      <c r="E33" s="4">
        <v>0</v>
      </c>
      <c r="F33" s="4">
        <v>1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>
        <v>0</v>
      </c>
      <c r="R33" s="4">
        <v>1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5</v>
      </c>
    </row>
    <row r="34" spans="1:39" x14ac:dyDescent="0.2">
      <c r="A34" s="3" t="s">
        <v>248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1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4</v>
      </c>
    </row>
    <row r="35" spans="1:39" x14ac:dyDescent="0.2">
      <c r="A35" s="3" t="s">
        <v>115</v>
      </c>
      <c r="B35" s="4"/>
      <c r="C35" s="4"/>
      <c r="D35" s="4"/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3</v>
      </c>
    </row>
    <row r="36" spans="1:39" x14ac:dyDescent="0.2">
      <c r="A36" s="3" t="s">
        <v>305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2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3</v>
      </c>
    </row>
    <row r="37" spans="1:39" x14ac:dyDescent="0.2">
      <c r="A37" s="3" t="s">
        <v>12</v>
      </c>
      <c r="B37" s="4"/>
      <c r="C37" s="4"/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1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3</v>
      </c>
    </row>
    <row r="38" spans="1:39" x14ac:dyDescent="0.2">
      <c r="A38" s="3" t="s">
        <v>276</v>
      </c>
      <c r="B38" s="4"/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</v>
      </c>
      <c r="AL38" s="4">
        <v>0</v>
      </c>
      <c r="AM38" s="4">
        <v>3</v>
      </c>
    </row>
    <row r="39" spans="1:39" x14ac:dyDescent="0.2">
      <c r="A39" s="3" t="s">
        <v>231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2</v>
      </c>
    </row>
    <row r="40" spans="1:39" x14ac:dyDescent="0.2">
      <c r="A40" s="3" t="s">
        <v>377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2</v>
      </c>
    </row>
    <row r="41" spans="1:39" x14ac:dyDescent="0.2">
      <c r="A41" s="3" t="s">
        <v>163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1</v>
      </c>
      <c r="AC41" s="4">
        <v>0</v>
      </c>
      <c r="AD41" s="4">
        <v>1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2</v>
      </c>
    </row>
    <row r="42" spans="1:39" x14ac:dyDescent="0.2">
      <c r="A42" s="3" t="s">
        <v>444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1</v>
      </c>
      <c r="R42" s="4">
        <v>0</v>
      </c>
      <c r="S42" s="4">
        <v>1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2</v>
      </c>
    </row>
    <row r="43" spans="1:39" x14ac:dyDescent="0.2">
      <c r="A43" s="3" t="s">
        <v>178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1</v>
      </c>
    </row>
    <row r="44" spans="1:39" x14ac:dyDescent="0.2">
      <c r="A44" s="3" t="s">
        <v>69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1</v>
      </c>
    </row>
    <row r="45" spans="1:39" x14ac:dyDescent="0.2">
      <c r="A45" s="3" t="s">
        <v>353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1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1</v>
      </c>
    </row>
    <row r="46" spans="1:39" x14ac:dyDescent="0.2">
      <c r="A46" s="3" t="s">
        <v>263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1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1</v>
      </c>
    </row>
    <row r="47" spans="1:39" x14ac:dyDescent="0.2">
      <c r="A47" s="3" t="s">
        <v>205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1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1</v>
      </c>
    </row>
    <row r="48" spans="1:39" x14ac:dyDescent="0.2">
      <c r="A48" s="3" t="s">
        <v>327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1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1</v>
      </c>
    </row>
    <row r="49" spans="1:39" x14ac:dyDescent="0.2">
      <c r="A49" s="3" t="s">
        <v>536</v>
      </c>
      <c r="B49" s="4"/>
      <c r="C49" s="4"/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</row>
    <row r="50" spans="1:39" x14ac:dyDescent="0.2">
      <c r="A50" s="3" t="s">
        <v>219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</row>
    <row r="51" spans="1:39" x14ac:dyDescent="0.2">
      <c r="A51" s="3" t="s">
        <v>456</v>
      </c>
      <c r="B51" s="4"/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</row>
    <row r="52" spans="1:39" x14ac:dyDescent="0.2">
      <c r="A52" s="3" t="s">
        <v>431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</row>
    <row r="53" spans="1:39" x14ac:dyDescent="0.2">
      <c r="A53" s="3" t="s">
        <v>459</v>
      </c>
      <c r="B53" s="4"/>
      <c r="C53" s="4"/>
      <c r="D53" s="4"/>
      <c r="E53" s="4"/>
      <c r="F53" s="4"/>
      <c r="G53" s="4"/>
      <c r="H53" s="4"/>
      <c r="I53" s="4"/>
      <c r="J53" s="4"/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</row>
    <row r="54" spans="1:39" x14ac:dyDescent="0.2">
      <c r="A54" s="3" t="s">
        <v>241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</row>
    <row r="55" spans="1:39" x14ac:dyDescent="0.2">
      <c r="A55" s="3" t="s">
        <v>191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</row>
    <row r="56" spans="1:39" x14ac:dyDescent="0.2">
      <c r="A56" s="3" t="s">
        <v>541</v>
      </c>
      <c r="B56" s="4">
        <v>26</v>
      </c>
      <c r="C56" s="4">
        <v>16</v>
      </c>
      <c r="D56" s="4">
        <v>13</v>
      </c>
      <c r="E56" s="4">
        <v>24</v>
      </c>
      <c r="F56" s="4">
        <v>25</v>
      </c>
      <c r="G56" s="4">
        <v>27</v>
      </c>
      <c r="H56" s="4">
        <v>39</v>
      </c>
      <c r="I56" s="4">
        <v>42</v>
      </c>
      <c r="J56" s="4">
        <v>46</v>
      </c>
      <c r="K56" s="4">
        <v>46</v>
      </c>
      <c r="L56" s="4">
        <v>57</v>
      </c>
      <c r="M56" s="4">
        <v>64</v>
      </c>
      <c r="N56" s="4">
        <v>67</v>
      </c>
      <c r="O56" s="4">
        <v>71</v>
      </c>
      <c r="P56" s="4">
        <v>73</v>
      </c>
      <c r="Q56" s="4">
        <v>87</v>
      </c>
      <c r="R56" s="4">
        <v>89</v>
      </c>
      <c r="S56" s="4">
        <v>96</v>
      </c>
      <c r="T56" s="4">
        <v>108</v>
      </c>
      <c r="U56" s="4">
        <v>99</v>
      </c>
      <c r="V56" s="4">
        <v>252</v>
      </c>
      <c r="W56" s="4">
        <v>14</v>
      </c>
      <c r="X56" s="4">
        <v>142</v>
      </c>
      <c r="Y56" s="4">
        <v>142</v>
      </c>
      <c r="Z56" s="4">
        <v>105</v>
      </c>
      <c r="AA56" s="4">
        <v>100</v>
      </c>
      <c r="AB56" s="4">
        <v>136</v>
      </c>
      <c r="AC56" s="4">
        <v>113</v>
      </c>
      <c r="AD56" s="4">
        <v>117</v>
      </c>
      <c r="AE56" s="4">
        <v>109</v>
      </c>
      <c r="AF56" s="4">
        <v>97</v>
      </c>
      <c r="AG56" s="4">
        <v>151</v>
      </c>
      <c r="AH56" s="4">
        <v>70</v>
      </c>
      <c r="AI56" s="4">
        <v>52</v>
      </c>
      <c r="AJ56" s="4">
        <v>29</v>
      </c>
      <c r="AK56" s="4">
        <v>44</v>
      </c>
      <c r="AL56" s="4">
        <v>47</v>
      </c>
      <c r="AM56" s="4">
        <v>2835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66"/>
  </sheetPr>
  <dimension ref="A3:AL37"/>
  <sheetViews>
    <sheetView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46" width="7.25" bestFit="1" customWidth="1"/>
    <col min="47" max="57" width="8.25" bestFit="1" customWidth="1"/>
    <col min="58" max="58" width="6.5" bestFit="1" customWidth="1"/>
  </cols>
  <sheetData>
    <row r="3" spans="1:38" x14ac:dyDescent="0.2">
      <c r="A3" s="2" t="s">
        <v>546</v>
      </c>
      <c r="B3" s="2" t="s">
        <v>543</v>
      </c>
    </row>
    <row r="4" spans="1:38" x14ac:dyDescent="0.2">
      <c r="A4" s="2" t="s">
        <v>540</v>
      </c>
      <c r="B4" s="1" t="s">
        <v>606</v>
      </c>
      <c r="C4" s="1" t="s">
        <v>607</v>
      </c>
      <c r="D4" s="1" t="s">
        <v>608</v>
      </c>
      <c r="E4" s="1" t="s">
        <v>609</v>
      </c>
      <c r="F4" s="1" t="s">
        <v>610</v>
      </c>
      <c r="G4" s="1" t="s">
        <v>611</v>
      </c>
      <c r="H4" s="1" t="s">
        <v>612</v>
      </c>
      <c r="I4" s="1" t="s">
        <v>613</v>
      </c>
      <c r="J4" s="1" t="s">
        <v>614</v>
      </c>
      <c r="K4" s="1" t="s">
        <v>615</v>
      </c>
      <c r="L4" s="1" t="s">
        <v>616</v>
      </c>
      <c r="M4" s="1" t="s">
        <v>617</v>
      </c>
      <c r="N4" s="1" t="s">
        <v>618</v>
      </c>
      <c r="O4" s="1" t="s">
        <v>619</v>
      </c>
      <c r="P4" s="1" t="s">
        <v>620</v>
      </c>
      <c r="Q4" s="1" t="s">
        <v>621</v>
      </c>
      <c r="R4" s="1" t="s">
        <v>622</v>
      </c>
      <c r="S4" s="1" t="s">
        <v>623</v>
      </c>
      <c r="T4" s="1" t="s">
        <v>624</v>
      </c>
      <c r="U4" s="1" t="s">
        <v>625</v>
      </c>
      <c r="V4" s="1" t="s">
        <v>626</v>
      </c>
      <c r="W4" s="1" t="s">
        <v>627</v>
      </c>
      <c r="X4" s="1" t="s">
        <v>628</v>
      </c>
      <c r="Y4" s="1" t="s">
        <v>629</v>
      </c>
      <c r="Z4" s="1" t="s">
        <v>630</v>
      </c>
      <c r="AA4" s="1" t="s">
        <v>631</v>
      </c>
      <c r="AB4" s="1" t="s">
        <v>632</v>
      </c>
      <c r="AC4" s="1" t="s">
        <v>633</v>
      </c>
      <c r="AD4" s="1" t="s">
        <v>634</v>
      </c>
      <c r="AE4" s="1" t="s">
        <v>635</v>
      </c>
      <c r="AF4" s="1" t="s">
        <v>636</v>
      </c>
      <c r="AG4" s="1" t="s">
        <v>637</v>
      </c>
      <c r="AH4" s="1" t="s">
        <v>638</v>
      </c>
      <c r="AI4" s="1" t="s">
        <v>639</v>
      </c>
      <c r="AJ4" s="1" t="s">
        <v>740</v>
      </c>
      <c r="AK4" s="1" t="s">
        <v>755</v>
      </c>
      <c r="AL4" s="1" t="s">
        <v>758</v>
      </c>
    </row>
    <row r="5" spans="1:38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3</v>
      </c>
      <c r="T5" s="4">
        <v>4</v>
      </c>
      <c r="U5" s="4">
        <v>4</v>
      </c>
      <c r="V5" s="4">
        <v>5</v>
      </c>
      <c r="W5" s="4">
        <v>6</v>
      </c>
      <c r="X5" s="4">
        <v>6</v>
      </c>
      <c r="Y5" s="4">
        <v>6</v>
      </c>
      <c r="Z5" s="4">
        <v>6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6</v>
      </c>
      <c r="AH5" s="4">
        <v>6</v>
      </c>
      <c r="AI5" s="4">
        <v>6</v>
      </c>
      <c r="AJ5" s="4">
        <v>6</v>
      </c>
      <c r="AK5" s="4">
        <v>6</v>
      </c>
      <c r="AL5" s="4">
        <v>6</v>
      </c>
    </row>
    <row r="6" spans="1:38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</row>
    <row r="7" spans="1:38" x14ac:dyDescent="0.2">
      <c r="A7" s="3" t="s">
        <v>98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2</v>
      </c>
      <c r="R7" s="4">
        <v>2</v>
      </c>
      <c r="S7" s="4">
        <v>2</v>
      </c>
      <c r="T7" s="4">
        <v>3</v>
      </c>
      <c r="U7" s="4">
        <v>3</v>
      </c>
      <c r="V7" s="4">
        <v>3</v>
      </c>
      <c r="W7" s="4">
        <v>3</v>
      </c>
      <c r="X7" s="4">
        <v>4</v>
      </c>
      <c r="Y7" s="4">
        <v>4</v>
      </c>
      <c r="Z7" s="4">
        <v>4</v>
      </c>
      <c r="AA7" s="4">
        <v>4</v>
      </c>
      <c r="AB7" s="4">
        <v>4</v>
      </c>
      <c r="AC7" s="4">
        <v>4</v>
      </c>
      <c r="AD7" s="4">
        <v>4</v>
      </c>
      <c r="AE7" s="4">
        <v>4</v>
      </c>
      <c r="AF7" s="4">
        <v>4</v>
      </c>
      <c r="AG7" s="4">
        <v>4</v>
      </c>
      <c r="AH7" s="4">
        <v>4</v>
      </c>
      <c r="AI7" s="4">
        <v>4</v>
      </c>
      <c r="AJ7" s="4">
        <v>5</v>
      </c>
      <c r="AK7" s="4">
        <v>7</v>
      </c>
      <c r="AL7" s="4">
        <v>8</v>
      </c>
    </row>
    <row r="8" spans="1:38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</row>
    <row r="9" spans="1:38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</v>
      </c>
      <c r="R9" s="4">
        <v>1</v>
      </c>
      <c r="S9" s="4">
        <v>2</v>
      </c>
      <c r="T9" s="4">
        <v>2</v>
      </c>
      <c r="U9" s="4">
        <v>2</v>
      </c>
      <c r="V9" s="4">
        <v>2</v>
      </c>
      <c r="W9" s="4">
        <v>2</v>
      </c>
      <c r="X9" s="4">
        <v>2</v>
      </c>
      <c r="Y9" s="4">
        <v>2</v>
      </c>
      <c r="Z9" s="4">
        <v>2</v>
      </c>
      <c r="AA9" s="4">
        <v>2</v>
      </c>
      <c r="AB9" s="4">
        <v>2</v>
      </c>
      <c r="AC9" s="4">
        <v>2</v>
      </c>
      <c r="AD9" s="4">
        <v>2</v>
      </c>
      <c r="AE9" s="4">
        <v>2</v>
      </c>
      <c r="AF9" s="4">
        <v>2</v>
      </c>
      <c r="AG9" s="4">
        <v>2</v>
      </c>
      <c r="AH9" s="4">
        <v>2</v>
      </c>
      <c r="AI9" s="4">
        <v>2</v>
      </c>
      <c r="AJ9" s="4">
        <v>2</v>
      </c>
      <c r="AK9" s="4">
        <v>2</v>
      </c>
      <c r="AL9" s="4">
        <v>2</v>
      </c>
    </row>
    <row r="10" spans="1:38" x14ac:dyDescent="0.2">
      <c r="A10" s="3" t="s">
        <v>29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2</v>
      </c>
      <c r="W10" s="4">
        <v>2</v>
      </c>
      <c r="X10" s="4">
        <v>2</v>
      </c>
      <c r="Y10" s="4">
        <v>2</v>
      </c>
      <c r="Z10" s="4">
        <v>4</v>
      </c>
      <c r="AA10" s="4">
        <v>4</v>
      </c>
      <c r="AB10" s="4">
        <v>5</v>
      </c>
      <c r="AC10" s="4">
        <v>5</v>
      </c>
      <c r="AD10" s="4">
        <v>5</v>
      </c>
      <c r="AE10" s="4">
        <v>5</v>
      </c>
      <c r="AF10" s="4">
        <v>6</v>
      </c>
      <c r="AG10" s="4">
        <v>6</v>
      </c>
      <c r="AH10" s="4">
        <v>7</v>
      </c>
      <c r="AI10" s="4">
        <v>7</v>
      </c>
      <c r="AJ10" s="4">
        <v>7</v>
      </c>
      <c r="AK10" s="4">
        <v>7</v>
      </c>
      <c r="AL10" s="4">
        <v>7</v>
      </c>
    </row>
    <row r="11" spans="1:38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4">
        <v>2</v>
      </c>
      <c r="AI11" s="4">
        <v>2</v>
      </c>
      <c r="AJ11" s="4">
        <v>2</v>
      </c>
      <c r="AK11" s="4">
        <v>2</v>
      </c>
      <c r="AL11" s="4">
        <v>2</v>
      </c>
    </row>
    <row r="12" spans="1:38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2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2</v>
      </c>
      <c r="AH12" s="4">
        <v>2</v>
      </c>
      <c r="AI12" s="4">
        <v>2</v>
      </c>
      <c r="AJ12" s="4">
        <v>2</v>
      </c>
      <c r="AK12" s="4">
        <v>2</v>
      </c>
      <c r="AL12" s="4">
        <v>2</v>
      </c>
    </row>
    <row r="13" spans="1:38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3</v>
      </c>
      <c r="S13" s="4">
        <v>3</v>
      </c>
      <c r="T13" s="4">
        <v>3</v>
      </c>
      <c r="U13" s="4">
        <v>3</v>
      </c>
      <c r="V13" s="4">
        <v>4</v>
      </c>
      <c r="W13" s="4">
        <v>4</v>
      </c>
      <c r="X13" s="4">
        <v>4</v>
      </c>
      <c r="Y13" s="4">
        <v>4</v>
      </c>
      <c r="Z13" s="4">
        <v>4</v>
      </c>
      <c r="AA13" s="4">
        <v>4</v>
      </c>
      <c r="AB13" s="4">
        <v>4</v>
      </c>
      <c r="AC13" s="4">
        <v>4</v>
      </c>
      <c r="AD13" s="4">
        <v>4</v>
      </c>
      <c r="AE13" s="4">
        <v>4</v>
      </c>
      <c r="AF13" s="4">
        <v>4</v>
      </c>
      <c r="AG13" s="4">
        <v>5</v>
      </c>
      <c r="AH13" s="4">
        <v>5</v>
      </c>
      <c r="AI13" s="4">
        <v>5</v>
      </c>
      <c r="AJ13" s="4">
        <v>5</v>
      </c>
      <c r="AK13" s="4">
        <v>5</v>
      </c>
      <c r="AL13" s="4">
        <v>5</v>
      </c>
    </row>
    <row r="14" spans="1:38" x14ac:dyDescent="0.2">
      <c r="A14" s="3" t="s">
        <v>133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2</v>
      </c>
      <c r="S14" s="4">
        <v>2</v>
      </c>
      <c r="T14" s="4">
        <v>2</v>
      </c>
      <c r="U14" s="4">
        <v>2</v>
      </c>
      <c r="V14" s="4">
        <v>3</v>
      </c>
      <c r="W14" s="4">
        <v>3</v>
      </c>
      <c r="X14" s="4">
        <v>3</v>
      </c>
      <c r="Y14" s="4">
        <v>3</v>
      </c>
      <c r="Z14" s="4">
        <v>3</v>
      </c>
      <c r="AA14" s="4">
        <v>4</v>
      </c>
      <c r="AB14" s="4">
        <v>4</v>
      </c>
      <c r="AC14" s="4">
        <v>5</v>
      </c>
      <c r="AD14" s="4">
        <v>5</v>
      </c>
      <c r="AE14" s="4">
        <v>6</v>
      </c>
      <c r="AF14" s="4">
        <v>6</v>
      </c>
      <c r="AG14" s="4">
        <v>6</v>
      </c>
      <c r="AH14" s="4">
        <v>6</v>
      </c>
      <c r="AI14" s="4">
        <v>6</v>
      </c>
      <c r="AJ14" s="4">
        <v>6</v>
      </c>
      <c r="AK14" s="4">
        <v>6</v>
      </c>
      <c r="AL14" s="4">
        <v>6</v>
      </c>
    </row>
    <row r="15" spans="1:38" x14ac:dyDescent="0.2">
      <c r="A15" s="3" t="s">
        <v>50</v>
      </c>
      <c r="B15" s="4">
        <v>0</v>
      </c>
      <c r="C15" s="4">
        <v>0</v>
      </c>
      <c r="D15" s="4">
        <v>1</v>
      </c>
      <c r="E15" s="4">
        <v>1</v>
      </c>
      <c r="F15" s="4">
        <v>1</v>
      </c>
      <c r="G15" s="4">
        <v>1</v>
      </c>
      <c r="H15" s="4">
        <v>2</v>
      </c>
      <c r="I15" s="4">
        <v>2</v>
      </c>
      <c r="J15" s="4">
        <v>2</v>
      </c>
      <c r="K15" s="4">
        <v>2</v>
      </c>
      <c r="L15" s="4">
        <v>2</v>
      </c>
      <c r="M15" s="4">
        <v>2</v>
      </c>
      <c r="N15" s="4">
        <v>2</v>
      </c>
      <c r="O15" s="4">
        <v>2</v>
      </c>
      <c r="P15" s="4">
        <v>3</v>
      </c>
      <c r="Q15" s="4">
        <v>4</v>
      </c>
      <c r="R15" s="4">
        <v>6</v>
      </c>
      <c r="S15" s="4">
        <v>6</v>
      </c>
      <c r="T15" s="4">
        <v>7</v>
      </c>
      <c r="U15" s="4">
        <v>8</v>
      </c>
      <c r="V15" s="4">
        <v>10</v>
      </c>
      <c r="W15" s="4">
        <v>11</v>
      </c>
      <c r="X15" s="4">
        <v>13</v>
      </c>
      <c r="Y15" s="4">
        <v>13</v>
      </c>
      <c r="Z15" s="4">
        <v>16</v>
      </c>
      <c r="AA15" s="4">
        <v>19</v>
      </c>
      <c r="AB15" s="4">
        <v>19</v>
      </c>
      <c r="AC15" s="4">
        <v>19</v>
      </c>
      <c r="AD15" s="4">
        <v>19</v>
      </c>
      <c r="AE15" s="4">
        <v>19</v>
      </c>
      <c r="AF15" s="4">
        <v>19</v>
      </c>
      <c r="AG15" s="4">
        <v>19</v>
      </c>
      <c r="AH15" s="4">
        <v>19</v>
      </c>
      <c r="AI15" s="4">
        <v>19</v>
      </c>
      <c r="AJ15" s="4">
        <v>20</v>
      </c>
      <c r="AK15" s="4">
        <v>20</v>
      </c>
      <c r="AL15" s="4">
        <v>21</v>
      </c>
    </row>
    <row r="16" spans="1:38" x14ac:dyDescent="0.2">
      <c r="A16" s="3" t="s">
        <v>364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2</v>
      </c>
      <c r="I16" s="4">
        <v>2</v>
      </c>
      <c r="J16" s="4">
        <v>2</v>
      </c>
      <c r="K16" s="4">
        <v>2</v>
      </c>
      <c r="L16" s="4">
        <v>2</v>
      </c>
      <c r="M16" s="4">
        <v>2</v>
      </c>
      <c r="N16" s="4">
        <v>2</v>
      </c>
      <c r="O16" s="4">
        <v>3</v>
      </c>
      <c r="P16" s="4">
        <v>3</v>
      </c>
      <c r="Q16" s="4">
        <v>5</v>
      </c>
      <c r="R16" s="4">
        <v>6</v>
      </c>
      <c r="S16" s="4">
        <v>7</v>
      </c>
      <c r="T16" s="4">
        <v>8</v>
      </c>
      <c r="U16" s="4">
        <v>8</v>
      </c>
      <c r="V16" s="4">
        <v>9</v>
      </c>
      <c r="W16" s="4">
        <v>11</v>
      </c>
      <c r="X16" s="4">
        <v>11</v>
      </c>
      <c r="Y16" s="4">
        <v>11</v>
      </c>
      <c r="Z16" s="4">
        <v>11</v>
      </c>
      <c r="AA16" s="4">
        <v>11</v>
      </c>
      <c r="AB16" s="4">
        <v>12</v>
      </c>
      <c r="AC16" s="4">
        <v>12</v>
      </c>
      <c r="AD16" s="4">
        <v>12</v>
      </c>
      <c r="AE16" s="4">
        <v>12</v>
      </c>
      <c r="AF16" s="4">
        <v>12</v>
      </c>
      <c r="AG16" s="4">
        <v>12</v>
      </c>
      <c r="AH16" s="4">
        <v>12</v>
      </c>
      <c r="AI16" s="4">
        <v>12</v>
      </c>
      <c r="AJ16" s="4">
        <v>13</v>
      </c>
      <c r="AK16" s="4">
        <v>13</v>
      </c>
      <c r="AL16" s="4">
        <v>13</v>
      </c>
    </row>
    <row r="17" spans="1:38" x14ac:dyDescent="0.2">
      <c r="A17" s="3" t="s">
        <v>145</v>
      </c>
      <c r="B17" s="4">
        <v>24</v>
      </c>
      <c r="C17" s="4">
        <v>40</v>
      </c>
      <c r="D17" s="4">
        <v>52</v>
      </c>
      <c r="E17" s="4">
        <v>76</v>
      </c>
      <c r="F17" s="4">
        <v>100</v>
      </c>
      <c r="G17" s="4">
        <v>125</v>
      </c>
      <c r="H17" s="4">
        <v>162</v>
      </c>
      <c r="I17" s="4">
        <v>204</v>
      </c>
      <c r="J17" s="4">
        <v>249</v>
      </c>
      <c r="K17" s="4">
        <v>294</v>
      </c>
      <c r="L17" s="4">
        <v>350</v>
      </c>
      <c r="M17" s="4">
        <v>414</v>
      </c>
      <c r="N17" s="4">
        <v>479</v>
      </c>
      <c r="O17" s="4">
        <v>549</v>
      </c>
      <c r="P17" s="4">
        <v>618</v>
      </c>
      <c r="Q17" s="4">
        <v>699</v>
      </c>
      <c r="R17" s="4">
        <v>780</v>
      </c>
      <c r="S17" s="4">
        <v>871</v>
      </c>
      <c r="T17" s="4">
        <v>974</v>
      </c>
      <c r="U17" s="4">
        <v>1068</v>
      </c>
      <c r="V17" s="4">
        <v>1310</v>
      </c>
      <c r="W17" s="4">
        <v>1318</v>
      </c>
      <c r="X17" s="4">
        <v>1457</v>
      </c>
      <c r="Y17" s="4">
        <v>1596</v>
      </c>
      <c r="Z17" s="4">
        <v>1696</v>
      </c>
      <c r="AA17" s="4">
        <v>1789</v>
      </c>
      <c r="AB17" s="4">
        <v>1921</v>
      </c>
      <c r="AC17" s="4">
        <v>2029</v>
      </c>
      <c r="AD17" s="4">
        <v>2144</v>
      </c>
      <c r="AE17" s="4">
        <v>2250</v>
      </c>
      <c r="AF17" s="4">
        <v>2346</v>
      </c>
      <c r="AG17" s="4">
        <v>2495</v>
      </c>
      <c r="AH17" s="4">
        <v>2563</v>
      </c>
      <c r="AI17" s="4">
        <v>2615</v>
      </c>
      <c r="AJ17" s="4">
        <v>2641</v>
      </c>
      <c r="AK17" s="4">
        <v>2682</v>
      </c>
      <c r="AL17" s="4">
        <v>2727</v>
      </c>
    </row>
    <row r="18" spans="1:38" x14ac:dyDescent="0.2">
      <c r="A18" s="3" t="s">
        <v>248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1</v>
      </c>
      <c r="T18" s="4">
        <v>1</v>
      </c>
      <c r="U18" s="4">
        <v>2</v>
      </c>
      <c r="V18" s="4">
        <v>2</v>
      </c>
      <c r="W18" s="4">
        <v>2</v>
      </c>
      <c r="X18" s="4">
        <v>2</v>
      </c>
      <c r="Y18" s="4">
        <v>3</v>
      </c>
      <c r="Z18" s="4">
        <v>3</v>
      </c>
      <c r="AA18" s="4">
        <v>4</v>
      </c>
      <c r="AB18" s="4">
        <v>4</v>
      </c>
      <c r="AC18" s="4">
        <v>4</v>
      </c>
      <c r="AD18" s="4">
        <v>4</v>
      </c>
      <c r="AE18" s="4">
        <v>4</v>
      </c>
      <c r="AF18" s="4">
        <v>4</v>
      </c>
      <c r="AG18" s="4">
        <v>4</v>
      </c>
      <c r="AH18" s="4">
        <v>4</v>
      </c>
      <c r="AI18" s="4">
        <v>4</v>
      </c>
      <c r="AJ18" s="4">
        <v>4</v>
      </c>
      <c r="AK18" s="4">
        <v>4</v>
      </c>
      <c r="AL18" s="4">
        <v>4</v>
      </c>
    </row>
    <row r="19" spans="1:38" x14ac:dyDescent="0.2">
      <c r="A19" s="3" t="s">
        <v>353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</row>
    <row r="20" spans="1:38" x14ac:dyDescent="0.2">
      <c r="A20" s="3" t="s">
        <v>191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</row>
    <row r="21" spans="1:38" x14ac:dyDescent="0.2">
      <c r="A21" s="3" t="s">
        <v>263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</row>
    <row r="22" spans="1:38" x14ac:dyDescent="0.2">
      <c r="A22" s="3" t="s">
        <v>205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</row>
    <row r="23" spans="1:38" x14ac:dyDescent="0.2">
      <c r="A23" s="3" t="s">
        <v>219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</row>
    <row r="24" spans="1:38" x14ac:dyDescent="0.2">
      <c r="A24" s="3" t="s">
        <v>241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</row>
    <row r="25" spans="1:38" x14ac:dyDescent="0.2">
      <c r="A25" s="3" t="s">
        <v>456</v>
      </c>
      <c r="B25" s="4"/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</row>
    <row r="26" spans="1:38" x14ac:dyDescent="0.2">
      <c r="A26" s="3" t="s">
        <v>337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1</v>
      </c>
      <c r="T26" s="4">
        <v>1</v>
      </c>
      <c r="U26" s="4">
        <v>2</v>
      </c>
      <c r="V26" s="4">
        <v>2</v>
      </c>
      <c r="W26" s="4">
        <v>2</v>
      </c>
      <c r="X26" s="4">
        <v>2</v>
      </c>
      <c r="Y26" s="4">
        <v>2</v>
      </c>
      <c r="Z26" s="4">
        <v>2</v>
      </c>
      <c r="AA26" s="4">
        <v>3</v>
      </c>
      <c r="AB26" s="4">
        <v>3</v>
      </c>
      <c r="AC26" s="4">
        <v>4</v>
      </c>
      <c r="AD26" s="4">
        <v>4</v>
      </c>
      <c r="AE26" s="4">
        <v>4</v>
      </c>
      <c r="AF26" s="4">
        <v>4</v>
      </c>
      <c r="AG26" s="4">
        <v>5</v>
      </c>
      <c r="AH26" s="4">
        <v>6</v>
      </c>
      <c r="AI26" s="4">
        <v>6</v>
      </c>
      <c r="AJ26" s="4">
        <v>6</v>
      </c>
      <c r="AK26" s="4">
        <v>6</v>
      </c>
      <c r="AL26" s="4">
        <v>6</v>
      </c>
    </row>
    <row r="27" spans="1:38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</row>
    <row r="28" spans="1:38" x14ac:dyDescent="0.2">
      <c r="A28" s="3" t="s">
        <v>178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</row>
    <row r="29" spans="1:38" x14ac:dyDescent="0.2">
      <c r="A29" s="3" t="s">
        <v>115</v>
      </c>
      <c r="B29" s="4"/>
      <c r="C29" s="4"/>
      <c r="D29" s="4"/>
      <c r="E29" s="4">
        <v>0</v>
      </c>
      <c r="F29" s="4">
        <v>0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2</v>
      </c>
      <c r="AC29" s="4">
        <v>2</v>
      </c>
      <c r="AD29" s="4">
        <v>2</v>
      </c>
      <c r="AE29" s="4">
        <v>3</v>
      </c>
      <c r="AF29" s="4">
        <v>3</v>
      </c>
      <c r="AG29" s="4">
        <v>3</v>
      </c>
      <c r="AH29" s="4">
        <v>3</v>
      </c>
      <c r="AI29" s="4">
        <v>3</v>
      </c>
      <c r="AJ29" s="4">
        <v>3</v>
      </c>
      <c r="AK29" s="4">
        <v>3</v>
      </c>
      <c r="AL29" s="4">
        <v>3</v>
      </c>
    </row>
    <row r="30" spans="1:38" x14ac:dyDescent="0.2">
      <c r="A30" s="3" t="s">
        <v>305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3</v>
      </c>
      <c r="Z30" s="4">
        <v>3</v>
      </c>
      <c r="AA30" s="4">
        <v>3</v>
      </c>
      <c r="AB30" s="4">
        <v>3</v>
      </c>
      <c r="AC30" s="4">
        <v>3</v>
      </c>
      <c r="AD30" s="4">
        <v>3</v>
      </c>
      <c r="AE30" s="4">
        <v>3</v>
      </c>
      <c r="AF30" s="4">
        <v>3</v>
      </c>
      <c r="AG30" s="4">
        <v>3</v>
      </c>
      <c r="AH30" s="4">
        <v>3</v>
      </c>
      <c r="AI30" s="4">
        <v>3</v>
      </c>
      <c r="AJ30" s="4">
        <v>3</v>
      </c>
      <c r="AK30" s="4">
        <v>3</v>
      </c>
      <c r="AL30" s="4">
        <v>3</v>
      </c>
    </row>
    <row r="31" spans="1:38" x14ac:dyDescent="0.2">
      <c r="A31" s="3" t="s">
        <v>12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2</v>
      </c>
      <c r="U31" s="4">
        <v>2</v>
      </c>
      <c r="V31" s="4">
        <v>3</v>
      </c>
      <c r="W31" s="4">
        <v>3</v>
      </c>
      <c r="X31" s="4">
        <v>3</v>
      </c>
      <c r="Y31" s="4">
        <v>3</v>
      </c>
      <c r="Z31" s="4">
        <v>3</v>
      </c>
      <c r="AA31" s="4">
        <v>3</v>
      </c>
      <c r="AB31" s="4">
        <v>3</v>
      </c>
      <c r="AC31" s="4">
        <v>3</v>
      </c>
      <c r="AD31" s="4">
        <v>3</v>
      </c>
      <c r="AE31" s="4">
        <v>3</v>
      </c>
      <c r="AF31" s="4">
        <v>3</v>
      </c>
      <c r="AG31" s="4">
        <v>3</v>
      </c>
      <c r="AH31" s="4">
        <v>3</v>
      </c>
      <c r="AI31" s="4">
        <v>3</v>
      </c>
      <c r="AJ31" s="4">
        <v>3</v>
      </c>
      <c r="AK31" s="4">
        <v>3</v>
      </c>
      <c r="AL31" s="4">
        <v>3</v>
      </c>
    </row>
    <row r="32" spans="1:38" x14ac:dyDescent="0.2">
      <c r="A32" s="3" t="s">
        <v>459</v>
      </c>
      <c r="B32" s="4"/>
      <c r="C32" s="4"/>
      <c r="D32" s="4"/>
      <c r="E32" s="4"/>
      <c r="F32" s="4"/>
      <c r="G32" s="4"/>
      <c r="H32" s="4"/>
      <c r="I32" s="4"/>
      <c r="J32" s="4"/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</row>
    <row r="33" spans="1:38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2</v>
      </c>
      <c r="AF33" s="4">
        <v>2</v>
      </c>
      <c r="AG33" s="4">
        <v>2</v>
      </c>
      <c r="AH33" s="4">
        <v>2</v>
      </c>
      <c r="AI33" s="4">
        <v>2</v>
      </c>
      <c r="AJ33" s="4">
        <v>2</v>
      </c>
      <c r="AK33" s="4">
        <v>3</v>
      </c>
      <c r="AL33" s="4">
        <v>3</v>
      </c>
    </row>
    <row r="34" spans="1:38" x14ac:dyDescent="0.2">
      <c r="A34" s="3" t="s">
        <v>163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1</v>
      </c>
      <c r="AD34" s="4">
        <v>2</v>
      </c>
      <c r="AE34" s="4">
        <v>2</v>
      </c>
      <c r="AF34" s="4">
        <v>2</v>
      </c>
      <c r="AG34" s="4">
        <v>2</v>
      </c>
      <c r="AH34" s="4">
        <v>2</v>
      </c>
      <c r="AI34" s="4">
        <v>2</v>
      </c>
      <c r="AJ34" s="4">
        <v>2</v>
      </c>
      <c r="AK34" s="4">
        <v>2</v>
      </c>
      <c r="AL34" s="4">
        <v>2</v>
      </c>
    </row>
    <row r="35" spans="1:38" x14ac:dyDescent="0.2">
      <c r="A35" s="3" t="s">
        <v>69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</row>
    <row r="36" spans="1:38" x14ac:dyDescent="0.2">
      <c r="A36" s="3" t="s">
        <v>391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3</v>
      </c>
      <c r="V36" s="4">
        <v>3</v>
      </c>
      <c r="W36" s="4">
        <v>5</v>
      </c>
      <c r="X36" s="4">
        <v>5</v>
      </c>
      <c r="Y36" s="4">
        <v>5</v>
      </c>
      <c r="Z36" s="4">
        <v>5</v>
      </c>
      <c r="AA36" s="4">
        <v>5</v>
      </c>
      <c r="AB36" s="4">
        <v>5</v>
      </c>
      <c r="AC36" s="4">
        <v>5</v>
      </c>
      <c r="AD36" s="4">
        <v>6</v>
      </c>
      <c r="AE36" s="4">
        <v>6</v>
      </c>
      <c r="AF36" s="4">
        <v>6</v>
      </c>
      <c r="AG36" s="4">
        <v>6</v>
      </c>
      <c r="AH36" s="4">
        <v>6</v>
      </c>
      <c r="AI36" s="4">
        <v>6</v>
      </c>
      <c r="AJ36" s="4">
        <v>6</v>
      </c>
      <c r="AK36" s="4">
        <v>6</v>
      </c>
      <c r="AL36" s="4">
        <v>6</v>
      </c>
    </row>
    <row r="37" spans="1:38" x14ac:dyDescent="0.2">
      <c r="A37" s="3" t="s">
        <v>541</v>
      </c>
      <c r="B37" s="4">
        <v>26</v>
      </c>
      <c r="C37" s="4">
        <v>42</v>
      </c>
      <c r="D37" s="4">
        <v>55</v>
      </c>
      <c r="E37" s="4">
        <v>79</v>
      </c>
      <c r="F37" s="4">
        <v>104</v>
      </c>
      <c r="G37" s="4">
        <v>131</v>
      </c>
      <c r="H37" s="4">
        <v>170</v>
      </c>
      <c r="I37" s="4">
        <v>212</v>
      </c>
      <c r="J37" s="4">
        <v>258</v>
      </c>
      <c r="K37" s="4">
        <v>304</v>
      </c>
      <c r="L37" s="4">
        <v>361</v>
      </c>
      <c r="M37" s="4">
        <v>425</v>
      </c>
      <c r="N37" s="4">
        <v>492</v>
      </c>
      <c r="O37" s="4">
        <v>563</v>
      </c>
      <c r="P37" s="4">
        <v>636</v>
      </c>
      <c r="Q37" s="4">
        <v>723</v>
      </c>
      <c r="R37" s="4">
        <v>812</v>
      </c>
      <c r="S37" s="4">
        <v>908</v>
      </c>
      <c r="T37" s="4">
        <v>1016</v>
      </c>
      <c r="U37" s="4">
        <v>1115</v>
      </c>
      <c r="V37" s="4">
        <v>1367</v>
      </c>
      <c r="W37" s="4">
        <v>1381</v>
      </c>
      <c r="X37" s="4">
        <v>1523</v>
      </c>
      <c r="Y37" s="4">
        <v>1665</v>
      </c>
      <c r="Z37" s="4">
        <v>1770</v>
      </c>
      <c r="AA37" s="4">
        <v>1870</v>
      </c>
      <c r="AB37" s="4">
        <v>2006</v>
      </c>
      <c r="AC37" s="4">
        <v>2119</v>
      </c>
      <c r="AD37" s="4">
        <v>2236</v>
      </c>
      <c r="AE37" s="4">
        <v>2345</v>
      </c>
      <c r="AF37" s="4">
        <v>2442</v>
      </c>
      <c r="AG37" s="4">
        <v>2593</v>
      </c>
      <c r="AH37" s="4">
        <v>2663</v>
      </c>
      <c r="AI37" s="4">
        <v>2715</v>
      </c>
      <c r="AJ37" s="4">
        <v>2744</v>
      </c>
      <c r="AK37" s="4">
        <v>2788</v>
      </c>
      <c r="AL37" s="4">
        <v>2835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CC66"/>
  </sheetPr>
  <dimension ref="A3:AM56"/>
  <sheetViews>
    <sheetView workbookViewId="0">
      <pane xSplit="1" topLeftCell="R1" activePane="topRight" state="frozen"/>
      <selection activeCell="AL31" sqref="AL31"/>
      <selection pane="topRight" activeCell="AK6" sqref="AK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39" width="6.5" bestFit="1" customWidth="1"/>
    <col min="40" max="46" width="7.25" bestFit="1" customWidth="1"/>
    <col min="47" max="57" width="8.25" bestFit="1" customWidth="1"/>
    <col min="58" max="59" width="6.5" bestFit="1" customWidth="1"/>
  </cols>
  <sheetData>
    <row r="3" spans="1:39" x14ac:dyDescent="0.2">
      <c r="A3" s="2" t="s">
        <v>548</v>
      </c>
      <c r="B3" s="2" t="s">
        <v>543</v>
      </c>
    </row>
    <row r="4" spans="1:39" x14ac:dyDescent="0.2">
      <c r="A4" s="2" t="s">
        <v>540</v>
      </c>
      <c r="B4" s="1" t="s">
        <v>606</v>
      </c>
      <c r="C4" s="1" t="s">
        <v>607</v>
      </c>
      <c r="D4" s="1" t="s">
        <v>608</v>
      </c>
      <c r="E4" s="1" t="s">
        <v>609</v>
      </c>
      <c r="F4" s="1" t="s">
        <v>610</v>
      </c>
      <c r="G4" s="1" t="s">
        <v>611</v>
      </c>
      <c r="H4" s="1" t="s">
        <v>612</v>
      </c>
      <c r="I4" s="1" t="s">
        <v>613</v>
      </c>
      <c r="J4" s="1" t="s">
        <v>614</v>
      </c>
      <c r="K4" s="1" t="s">
        <v>615</v>
      </c>
      <c r="L4" s="1" t="s">
        <v>616</v>
      </c>
      <c r="M4" s="1" t="s">
        <v>617</v>
      </c>
      <c r="N4" s="1" t="s">
        <v>618</v>
      </c>
      <c r="O4" s="1" t="s">
        <v>619</v>
      </c>
      <c r="P4" s="1" t="s">
        <v>620</v>
      </c>
      <c r="Q4" s="1" t="s">
        <v>621</v>
      </c>
      <c r="R4" s="1" t="s">
        <v>622</v>
      </c>
      <c r="S4" s="1" t="s">
        <v>623</v>
      </c>
      <c r="T4" s="1" t="s">
        <v>624</v>
      </c>
      <c r="U4" s="1" t="s">
        <v>625</v>
      </c>
      <c r="V4" s="1" t="s">
        <v>626</v>
      </c>
      <c r="W4" s="1" t="s">
        <v>627</v>
      </c>
      <c r="X4" s="1" t="s">
        <v>628</v>
      </c>
      <c r="Y4" s="1" t="s">
        <v>629</v>
      </c>
      <c r="Z4" s="1" t="s">
        <v>630</v>
      </c>
      <c r="AA4" s="1" t="s">
        <v>631</v>
      </c>
      <c r="AB4" s="1" t="s">
        <v>632</v>
      </c>
      <c r="AC4" s="1" t="s">
        <v>633</v>
      </c>
      <c r="AD4" s="1" t="s">
        <v>634</v>
      </c>
      <c r="AE4" s="1" t="s">
        <v>635</v>
      </c>
      <c r="AF4" s="1" t="s">
        <v>636</v>
      </c>
      <c r="AG4" s="1" t="s">
        <v>637</v>
      </c>
      <c r="AH4" s="1" t="s">
        <v>638</v>
      </c>
      <c r="AI4" s="1" t="s">
        <v>639</v>
      </c>
      <c r="AJ4" s="1" t="s">
        <v>740</v>
      </c>
      <c r="AK4" s="1" t="s">
        <v>755</v>
      </c>
      <c r="AL4" s="1" t="s">
        <v>758</v>
      </c>
      <c r="AM4" s="1" t="s">
        <v>541</v>
      </c>
    </row>
    <row r="5" spans="1:39" x14ac:dyDescent="0.2">
      <c r="A5" s="3" t="s">
        <v>145</v>
      </c>
      <c r="B5" s="4">
        <v>31</v>
      </c>
      <c r="C5" s="4">
        <v>1</v>
      </c>
      <c r="D5" s="4">
        <v>10</v>
      </c>
      <c r="E5" s="4">
        <v>5</v>
      </c>
      <c r="F5" s="4">
        <v>3</v>
      </c>
      <c r="G5" s="4">
        <v>7</v>
      </c>
      <c r="H5" s="4">
        <v>3</v>
      </c>
      <c r="I5" s="4">
        <v>59</v>
      </c>
      <c r="J5" s="4">
        <v>14</v>
      </c>
      <c r="K5" s="4">
        <v>99</v>
      </c>
      <c r="L5" s="4">
        <v>68</v>
      </c>
      <c r="M5" s="4">
        <v>97</v>
      </c>
      <c r="N5" s="4">
        <v>140</v>
      </c>
      <c r="O5" s="4">
        <v>175</v>
      </c>
      <c r="P5" s="4">
        <v>155</v>
      </c>
      <c r="Q5" s="4">
        <v>351</v>
      </c>
      <c r="R5" s="4">
        <v>262</v>
      </c>
      <c r="S5" s="4">
        <v>374</v>
      </c>
      <c r="T5" s="4">
        <v>456</v>
      </c>
      <c r="U5" s="4">
        <v>376</v>
      </c>
      <c r="V5" s="4">
        <v>773</v>
      </c>
      <c r="W5" s="4">
        <v>441</v>
      </c>
      <c r="X5" s="4">
        <v>921</v>
      </c>
      <c r="Y5" s="4">
        <v>845</v>
      </c>
      <c r="Z5" s="4">
        <v>1027</v>
      </c>
      <c r="AA5" s="4">
        <v>1250</v>
      </c>
      <c r="AB5" s="4">
        <v>1393</v>
      </c>
      <c r="AC5" s="4">
        <v>1185</v>
      </c>
      <c r="AD5" s="4">
        <v>1360</v>
      </c>
      <c r="AE5" s="4">
        <v>1809</v>
      </c>
      <c r="AF5" s="4">
        <v>1653</v>
      </c>
      <c r="AG5" s="4">
        <v>1405</v>
      </c>
      <c r="AH5" s="4">
        <v>2223</v>
      </c>
      <c r="AI5" s="4">
        <v>1998</v>
      </c>
      <c r="AJ5" s="4">
        <v>2414</v>
      </c>
      <c r="AK5" s="4">
        <v>3020</v>
      </c>
      <c r="AL5" s="4">
        <v>2590</v>
      </c>
      <c r="AM5" s="4">
        <v>28993</v>
      </c>
    </row>
    <row r="6" spans="1:39" x14ac:dyDescent="0.2">
      <c r="A6" s="12" t="s">
        <v>146</v>
      </c>
      <c r="B6" s="4">
        <v>31</v>
      </c>
      <c r="C6" s="4">
        <v>1</v>
      </c>
      <c r="D6" s="4">
        <v>8</v>
      </c>
      <c r="E6" s="4">
        <v>2</v>
      </c>
      <c r="F6" s="4">
        <v>5</v>
      </c>
      <c r="G6" s="4">
        <v>7</v>
      </c>
      <c r="H6" s="4">
        <v>0</v>
      </c>
      <c r="I6" s="4">
        <v>49</v>
      </c>
      <c r="J6" s="4">
        <v>3</v>
      </c>
      <c r="K6" s="4">
        <v>69</v>
      </c>
      <c r="L6" s="4">
        <v>53</v>
      </c>
      <c r="M6" s="4">
        <v>78</v>
      </c>
      <c r="N6" s="4">
        <v>68</v>
      </c>
      <c r="O6" s="4">
        <v>81</v>
      </c>
      <c r="P6" s="4">
        <v>87</v>
      </c>
      <c r="Q6" s="4">
        <v>205</v>
      </c>
      <c r="R6" s="4">
        <v>131</v>
      </c>
      <c r="S6" s="4">
        <v>168</v>
      </c>
      <c r="T6" s="4">
        <v>196</v>
      </c>
      <c r="U6" s="4">
        <v>138</v>
      </c>
      <c r="V6" s="4">
        <v>543</v>
      </c>
      <c r="W6" s="4">
        <v>100</v>
      </c>
      <c r="X6" s="4">
        <v>512</v>
      </c>
      <c r="Y6" s="4">
        <v>390</v>
      </c>
      <c r="Z6" s="4">
        <v>582</v>
      </c>
      <c r="AA6" s="4">
        <v>746</v>
      </c>
      <c r="AB6" s="4">
        <v>787</v>
      </c>
      <c r="AC6" s="4">
        <v>558</v>
      </c>
      <c r="AD6" s="4">
        <v>683</v>
      </c>
      <c r="AE6" s="4">
        <v>1011</v>
      </c>
      <c r="AF6" s="4">
        <v>897</v>
      </c>
      <c r="AG6" s="4">
        <v>761</v>
      </c>
      <c r="AH6" s="4">
        <v>1418</v>
      </c>
      <c r="AI6" s="4">
        <v>1458</v>
      </c>
      <c r="AJ6" s="4">
        <v>1646</v>
      </c>
      <c r="AK6" s="4">
        <v>2354</v>
      </c>
      <c r="AL6" s="4">
        <v>1810</v>
      </c>
      <c r="AM6" s="4">
        <v>17636</v>
      </c>
    </row>
    <row r="7" spans="1:39" x14ac:dyDescent="0.2">
      <c r="A7" s="12" t="s">
        <v>147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0</v>
      </c>
      <c r="K7" s="4">
        <v>0</v>
      </c>
      <c r="L7" s="4">
        <v>0</v>
      </c>
      <c r="M7" s="4">
        <v>2</v>
      </c>
      <c r="N7" s="4">
        <v>2</v>
      </c>
      <c r="O7" s="4">
        <v>24</v>
      </c>
      <c r="P7" s="4">
        <v>0</v>
      </c>
      <c r="Q7" s="4">
        <v>12</v>
      </c>
      <c r="R7" s="4">
        <v>11</v>
      </c>
      <c r="S7" s="4">
        <v>28</v>
      </c>
      <c r="T7" s="4">
        <v>59</v>
      </c>
      <c r="U7" s="4">
        <v>39</v>
      </c>
      <c r="V7" s="4">
        <v>30</v>
      </c>
      <c r="W7" s="4">
        <v>46</v>
      </c>
      <c r="X7" s="4">
        <v>58</v>
      </c>
      <c r="Y7" s="4">
        <v>67</v>
      </c>
      <c r="Z7" s="4">
        <v>69</v>
      </c>
      <c r="AA7" s="4">
        <v>74</v>
      </c>
      <c r="AB7" s="4">
        <v>49</v>
      </c>
      <c r="AC7" s="4">
        <v>102</v>
      </c>
      <c r="AD7" s="4">
        <v>97</v>
      </c>
      <c r="AE7" s="4">
        <v>146</v>
      </c>
      <c r="AF7" s="4">
        <v>161</v>
      </c>
      <c r="AG7" s="4">
        <v>99</v>
      </c>
      <c r="AH7" s="4">
        <v>151</v>
      </c>
      <c r="AI7" s="4">
        <v>60</v>
      </c>
      <c r="AJ7" s="4">
        <v>237</v>
      </c>
      <c r="AK7" s="4">
        <v>170</v>
      </c>
      <c r="AL7" s="4">
        <v>252</v>
      </c>
      <c r="AM7" s="4">
        <v>2047</v>
      </c>
    </row>
    <row r="8" spans="1:39" x14ac:dyDescent="0.2">
      <c r="A8" s="12" t="s">
        <v>148</v>
      </c>
      <c r="B8" s="4">
        <v>0</v>
      </c>
      <c r="C8" s="4">
        <v>0</v>
      </c>
      <c r="D8" s="4">
        <v>2</v>
      </c>
      <c r="E8" s="4">
        <v>2</v>
      </c>
      <c r="F8" s="4">
        <v>-2</v>
      </c>
      <c r="G8" s="4">
        <v>0</v>
      </c>
      <c r="H8" s="4">
        <v>3</v>
      </c>
      <c r="I8" s="4">
        <v>1</v>
      </c>
      <c r="J8" s="4">
        <v>11</v>
      </c>
      <c r="K8" s="4">
        <v>10</v>
      </c>
      <c r="L8" s="4">
        <v>5</v>
      </c>
      <c r="M8" s="4">
        <v>9</v>
      </c>
      <c r="N8" s="4">
        <v>11</v>
      </c>
      <c r="O8" s="4">
        <v>10</v>
      </c>
      <c r="P8" s="4">
        <v>19</v>
      </c>
      <c r="Q8" s="4">
        <v>24</v>
      </c>
      <c r="R8" s="4">
        <v>32</v>
      </c>
      <c r="S8" s="4">
        <v>78</v>
      </c>
      <c r="T8" s="4">
        <v>88</v>
      </c>
      <c r="U8" s="4">
        <v>39</v>
      </c>
      <c r="V8" s="4">
        <v>85</v>
      </c>
      <c r="W8" s="4">
        <v>101</v>
      </c>
      <c r="X8" s="4">
        <v>83</v>
      </c>
      <c r="Y8" s="4">
        <v>105</v>
      </c>
      <c r="Z8" s="4">
        <v>123</v>
      </c>
      <c r="AA8" s="4">
        <v>102</v>
      </c>
      <c r="AB8" s="4">
        <v>127</v>
      </c>
      <c r="AC8" s="4">
        <v>81</v>
      </c>
      <c r="AD8" s="4">
        <v>125</v>
      </c>
      <c r="AE8" s="4">
        <v>134</v>
      </c>
      <c r="AF8" s="4">
        <v>132</v>
      </c>
      <c r="AG8" s="4">
        <v>119</v>
      </c>
      <c r="AH8" s="4">
        <v>121</v>
      </c>
      <c r="AI8" s="4">
        <v>72</v>
      </c>
      <c r="AJ8" s="4">
        <v>100</v>
      </c>
      <c r="AK8" s="4">
        <v>89</v>
      </c>
      <c r="AL8" s="4">
        <v>78</v>
      </c>
      <c r="AM8" s="4">
        <v>2119</v>
      </c>
    </row>
    <row r="9" spans="1:39" x14ac:dyDescent="0.2">
      <c r="A9" s="12" t="s">
        <v>152</v>
      </c>
      <c r="B9" s="4"/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2</v>
      </c>
      <c r="L9" s="4">
        <v>0</v>
      </c>
      <c r="M9" s="4">
        <v>2</v>
      </c>
      <c r="N9" s="4">
        <v>2</v>
      </c>
      <c r="O9" s="4">
        <v>2</v>
      </c>
      <c r="P9" s="4">
        <v>1</v>
      </c>
      <c r="Q9" s="4">
        <v>24</v>
      </c>
      <c r="R9" s="4">
        <v>9</v>
      </c>
      <c r="S9" s="4">
        <v>6</v>
      </c>
      <c r="T9" s="4">
        <v>13</v>
      </c>
      <c r="U9" s="4">
        <v>11</v>
      </c>
      <c r="V9" s="4">
        <v>25</v>
      </c>
      <c r="W9" s="4">
        <v>19</v>
      </c>
      <c r="X9" s="4">
        <v>83</v>
      </c>
      <c r="Y9" s="4">
        <v>23</v>
      </c>
      <c r="Z9" s="4">
        <v>22</v>
      </c>
      <c r="AA9" s="4">
        <v>27</v>
      </c>
      <c r="AB9" s="4">
        <v>30</v>
      </c>
      <c r="AC9" s="4">
        <v>49</v>
      </c>
      <c r="AD9" s="4">
        <v>25</v>
      </c>
      <c r="AE9" s="4">
        <v>11</v>
      </c>
      <c r="AF9" s="4">
        <v>31</v>
      </c>
      <c r="AG9" s="4">
        <v>53</v>
      </c>
      <c r="AH9" s="4">
        <v>32</v>
      </c>
      <c r="AI9" s="4">
        <v>41</v>
      </c>
      <c r="AJ9" s="4">
        <v>70</v>
      </c>
      <c r="AK9" s="4">
        <v>72</v>
      </c>
      <c r="AL9" s="4">
        <v>62</v>
      </c>
      <c r="AM9" s="4">
        <v>747</v>
      </c>
    </row>
    <row r="10" spans="1:39" x14ac:dyDescent="0.2">
      <c r="A10" s="12" t="s">
        <v>149</v>
      </c>
      <c r="B10" s="4">
        <v>0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5</v>
      </c>
      <c r="J10" s="4">
        <v>-4</v>
      </c>
      <c r="K10" s="4">
        <v>2</v>
      </c>
      <c r="L10" s="4">
        <v>2</v>
      </c>
      <c r="M10" s="4">
        <v>1</v>
      </c>
      <c r="N10" s="4">
        <v>5</v>
      </c>
      <c r="O10" s="4">
        <v>7</v>
      </c>
      <c r="P10" s="4">
        <v>5</v>
      </c>
      <c r="Q10" s="4">
        <v>7</v>
      </c>
      <c r="R10" s="4">
        <v>11</v>
      </c>
      <c r="S10" s="4">
        <v>4</v>
      </c>
      <c r="T10" s="4">
        <v>15</v>
      </c>
      <c r="U10" s="4">
        <v>19</v>
      </c>
      <c r="V10" s="4">
        <v>24</v>
      </c>
      <c r="W10" s="4">
        <v>59</v>
      </c>
      <c r="X10" s="4">
        <v>30</v>
      </c>
      <c r="Y10" s="4">
        <v>70</v>
      </c>
      <c r="Z10" s="4">
        <v>42</v>
      </c>
      <c r="AA10" s="4">
        <v>34</v>
      </c>
      <c r="AB10" s="4">
        <v>87</v>
      </c>
      <c r="AC10" s="4">
        <v>25</v>
      </c>
      <c r="AD10" s="4">
        <v>80</v>
      </c>
      <c r="AE10" s="4">
        <v>81</v>
      </c>
      <c r="AF10" s="4">
        <v>69</v>
      </c>
      <c r="AG10" s="4">
        <v>53</v>
      </c>
      <c r="AH10" s="4">
        <v>47</v>
      </c>
      <c r="AI10" s="4">
        <v>41</v>
      </c>
      <c r="AJ10" s="4">
        <v>55</v>
      </c>
      <c r="AK10" s="4">
        <v>36</v>
      </c>
      <c r="AL10" s="4">
        <v>52</v>
      </c>
      <c r="AM10" s="4">
        <v>965</v>
      </c>
    </row>
    <row r="11" spans="1:39" x14ac:dyDescent="0.2">
      <c r="A11" s="12" t="s">
        <v>156</v>
      </c>
      <c r="B11" s="4"/>
      <c r="C11" s="4"/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0</v>
      </c>
      <c r="L11" s="4">
        <v>0</v>
      </c>
      <c r="M11" s="4">
        <v>0</v>
      </c>
      <c r="N11" s="4">
        <v>1</v>
      </c>
      <c r="O11" s="4">
        <v>3</v>
      </c>
      <c r="P11" s="4">
        <v>3</v>
      </c>
      <c r="Q11" s="4">
        <v>8</v>
      </c>
      <c r="R11" s="4">
        <v>7</v>
      </c>
      <c r="S11" s="4">
        <v>21</v>
      </c>
      <c r="T11" s="4">
        <v>12</v>
      </c>
      <c r="U11" s="4">
        <v>20</v>
      </c>
      <c r="V11" s="4">
        <v>9</v>
      </c>
      <c r="W11" s="4">
        <v>14</v>
      </c>
      <c r="X11" s="4">
        <v>28</v>
      </c>
      <c r="Y11" s="4">
        <v>25</v>
      </c>
      <c r="Z11" s="4">
        <v>29</v>
      </c>
      <c r="AA11" s="4">
        <v>25</v>
      </c>
      <c r="AB11" s="4">
        <v>22</v>
      </c>
      <c r="AC11" s="4">
        <v>40</v>
      </c>
      <c r="AD11" s="4">
        <v>46</v>
      </c>
      <c r="AE11" s="4">
        <v>49</v>
      </c>
      <c r="AF11" s="4">
        <v>35</v>
      </c>
      <c r="AG11" s="4">
        <v>47</v>
      </c>
      <c r="AH11" s="4">
        <v>59</v>
      </c>
      <c r="AI11" s="4">
        <v>63</v>
      </c>
      <c r="AJ11" s="4">
        <v>49</v>
      </c>
      <c r="AK11" s="4">
        <v>28</v>
      </c>
      <c r="AL11" s="4">
        <v>33</v>
      </c>
      <c r="AM11" s="4">
        <v>677</v>
      </c>
    </row>
    <row r="12" spans="1:39" x14ac:dyDescent="0.2">
      <c r="A12" s="12" t="s">
        <v>151</v>
      </c>
      <c r="B12" s="4"/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1</v>
      </c>
      <c r="M12" s="4">
        <v>0</v>
      </c>
      <c r="N12" s="4">
        <v>6</v>
      </c>
      <c r="O12" s="4">
        <v>18</v>
      </c>
      <c r="P12" s="4">
        <v>5</v>
      </c>
      <c r="Q12" s="4">
        <v>4</v>
      </c>
      <c r="R12" s="4">
        <v>6</v>
      </c>
      <c r="S12" s="4">
        <v>2</v>
      </c>
      <c r="T12" s="4">
        <v>12</v>
      </c>
      <c r="U12" s="4">
        <v>6</v>
      </c>
      <c r="V12" s="4">
        <v>6</v>
      </c>
      <c r="W12" s="4">
        <v>7</v>
      </c>
      <c r="X12" s="4">
        <v>12</v>
      </c>
      <c r="Y12" s="4">
        <v>29</v>
      </c>
      <c r="Z12" s="4">
        <v>37</v>
      </c>
      <c r="AA12" s="4">
        <v>31</v>
      </c>
      <c r="AB12" s="4">
        <v>48</v>
      </c>
      <c r="AC12" s="4">
        <v>64</v>
      </c>
      <c r="AD12" s="4">
        <v>49</v>
      </c>
      <c r="AE12" s="4">
        <v>59</v>
      </c>
      <c r="AF12" s="4">
        <v>61</v>
      </c>
      <c r="AG12" s="4">
        <v>58</v>
      </c>
      <c r="AH12" s="4">
        <v>72</v>
      </c>
      <c r="AI12" s="4">
        <v>60</v>
      </c>
      <c r="AJ12" s="4">
        <v>48</v>
      </c>
      <c r="AK12" s="4">
        <v>52</v>
      </c>
      <c r="AL12" s="4">
        <v>49</v>
      </c>
      <c r="AM12" s="4">
        <v>802</v>
      </c>
    </row>
    <row r="13" spans="1:39" x14ac:dyDescent="0.2">
      <c r="A13" s="12" t="s">
        <v>150</v>
      </c>
      <c r="B13" s="4"/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3</v>
      </c>
      <c r="L13" s="4">
        <v>0</v>
      </c>
      <c r="M13" s="4">
        <v>0</v>
      </c>
      <c r="N13" s="4">
        <v>6</v>
      </c>
      <c r="O13" s="4">
        <v>0</v>
      </c>
      <c r="P13" s="4">
        <v>0</v>
      </c>
      <c r="Q13" s="4">
        <v>14</v>
      </c>
      <c r="R13" s="4">
        <v>0</v>
      </c>
      <c r="S13" s="4">
        <v>0</v>
      </c>
      <c r="T13" s="4">
        <v>3</v>
      </c>
      <c r="U13" s="4">
        <v>30</v>
      </c>
      <c r="V13" s="4">
        <v>6</v>
      </c>
      <c r="W13" s="4">
        <v>10</v>
      </c>
      <c r="X13" s="4">
        <v>24</v>
      </c>
      <c r="Y13" s="4">
        <v>17</v>
      </c>
      <c r="Z13" s="4">
        <v>27</v>
      </c>
      <c r="AA13" s="4">
        <v>58</v>
      </c>
      <c r="AB13" s="4">
        <v>56</v>
      </c>
      <c r="AC13" s="4">
        <v>55</v>
      </c>
      <c r="AD13" s="4">
        <v>77</v>
      </c>
      <c r="AE13" s="4">
        <v>57</v>
      </c>
      <c r="AF13" s="4">
        <v>55</v>
      </c>
      <c r="AG13" s="4">
        <v>53</v>
      </c>
      <c r="AH13" s="4">
        <v>50</v>
      </c>
      <c r="AI13" s="4">
        <v>51</v>
      </c>
      <c r="AJ13" s="4">
        <v>41</v>
      </c>
      <c r="AK13" s="4">
        <v>47</v>
      </c>
      <c r="AL13" s="4">
        <v>57</v>
      </c>
      <c r="AM13" s="4">
        <v>797</v>
      </c>
    </row>
    <row r="14" spans="1:39" x14ac:dyDescent="0.2">
      <c r="A14" s="12" t="s">
        <v>155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2</v>
      </c>
      <c r="L14" s="4">
        <v>3</v>
      </c>
      <c r="M14" s="4">
        <v>0</v>
      </c>
      <c r="N14" s="4">
        <v>10</v>
      </c>
      <c r="O14" s="4">
        <v>5</v>
      </c>
      <c r="P14" s="4">
        <v>3</v>
      </c>
      <c r="Q14" s="4">
        <v>12</v>
      </c>
      <c r="R14" s="4">
        <v>12</v>
      </c>
      <c r="S14" s="4">
        <v>15</v>
      </c>
      <c r="T14" s="4">
        <v>6</v>
      </c>
      <c r="U14" s="4">
        <v>15</v>
      </c>
      <c r="V14" s="4">
        <v>9</v>
      </c>
      <c r="W14" s="4">
        <v>12</v>
      </c>
      <c r="X14" s="4">
        <v>7</v>
      </c>
      <c r="Y14" s="4">
        <v>5</v>
      </c>
      <c r="Z14" s="4">
        <v>15</v>
      </c>
      <c r="AA14" s="4">
        <v>11</v>
      </c>
      <c r="AB14" s="4">
        <v>38</v>
      </c>
      <c r="AC14" s="4">
        <v>20</v>
      </c>
      <c r="AD14" s="4">
        <v>28</v>
      </c>
      <c r="AE14" s="4">
        <v>67</v>
      </c>
      <c r="AF14" s="4">
        <v>65</v>
      </c>
      <c r="AG14" s="4">
        <v>28</v>
      </c>
      <c r="AH14" s="4">
        <v>43</v>
      </c>
      <c r="AI14" s="4">
        <v>37</v>
      </c>
      <c r="AJ14" s="4">
        <v>39</v>
      </c>
      <c r="AK14" s="4">
        <v>26</v>
      </c>
      <c r="AL14" s="4">
        <v>29</v>
      </c>
      <c r="AM14" s="4">
        <v>563</v>
      </c>
    </row>
    <row r="15" spans="1:39" x14ac:dyDescent="0.2">
      <c r="A15" s="12" t="s">
        <v>154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2</v>
      </c>
      <c r="M15" s="4">
        <v>0</v>
      </c>
      <c r="N15" s="4">
        <v>7</v>
      </c>
      <c r="O15" s="4">
        <v>0</v>
      </c>
      <c r="P15" s="4">
        <v>6</v>
      </c>
      <c r="Q15" s="4">
        <v>10</v>
      </c>
      <c r="R15" s="4">
        <v>11</v>
      </c>
      <c r="S15" s="4">
        <v>7</v>
      </c>
      <c r="T15" s="4">
        <v>9</v>
      </c>
      <c r="U15" s="4">
        <v>10</v>
      </c>
      <c r="V15" s="4">
        <v>10</v>
      </c>
      <c r="W15" s="4">
        <v>10</v>
      </c>
      <c r="X15" s="4">
        <v>10</v>
      </c>
      <c r="Y15" s="4">
        <v>48</v>
      </c>
      <c r="Z15" s="4">
        <v>16</v>
      </c>
      <c r="AA15" s="4">
        <v>30</v>
      </c>
      <c r="AB15" s="4">
        <v>22</v>
      </c>
      <c r="AC15" s="4">
        <v>23</v>
      </c>
      <c r="AD15" s="4">
        <v>19</v>
      </c>
      <c r="AE15" s="4">
        <v>23</v>
      </c>
      <c r="AF15" s="4">
        <v>16</v>
      </c>
      <c r="AG15" s="4">
        <v>15</v>
      </c>
      <c r="AH15" s="4">
        <v>43</v>
      </c>
      <c r="AI15" s="4">
        <v>15</v>
      </c>
      <c r="AJ15" s="4">
        <v>34</v>
      </c>
      <c r="AK15" s="4">
        <v>33</v>
      </c>
      <c r="AL15" s="4">
        <v>34</v>
      </c>
      <c r="AM15" s="4">
        <v>463</v>
      </c>
    </row>
    <row r="16" spans="1:39" x14ac:dyDescent="0.2">
      <c r="A16" s="12" t="s">
        <v>157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</v>
      </c>
      <c r="L16" s="4">
        <v>1</v>
      </c>
      <c r="M16" s="4">
        <v>4</v>
      </c>
      <c r="N16" s="4">
        <v>3</v>
      </c>
      <c r="O16" s="4">
        <v>11</v>
      </c>
      <c r="P16" s="4">
        <v>8</v>
      </c>
      <c r="Q16" s="4">
        <v>12</v>
      </c>
      <c r="R16" s="4">
        <v>0</v>
      </c>
      <c r="S16" s="4">
        <v>6</v>
      </c>
      <c r="T16" s="4">
        <v>18</v>
      </c>
      <c r="U16" s="4">
        <v>15</v>
      </c>
      <c r="V16" s="4">
        <v>2</v>
      </c>
      <c r="W16" s="4">
        <v>8</v>
      </c>
      <c r="X16" s="4">
        <v>12</v>
      </c>
      <c r="Y16" s="4">
        <v>15</v>
      </c>
      <c r="Z16" s="4">
        <v>10</v>
      </c>
      <c r="AA16" s="4">
        <v>18</v>
      </c>
      <c r="AB16" s="4">
        <v>20</v>
      </c>
      <c r="AC16" s="4">
        <v>23</v>
      </c>
      <c r="AD16" s="4">
        <v>25</v>
      </c>
      <c r="AE16" s="4">
        <v>27</v>
      </c>
      <c r="AF16" s="4">
        <v>28</v>
      </c>
      <c r="AG16" s="4">
        <v>26</v>
      </c>
      <c r="AH16" s="4">
        <v>24</v>
      </c>
      <c r="AI16" s="4">
        <v>31</v>
      </c>
      <c r="AJ16" s="4">
        <v>24</v>
      </c>
      <c r="AK16" s="4">
        <v>17</v>
      </c>
      <c r="AL16" s="4">
        <v>32</v>
      </c>
      <c r="AM16" s="4">
        <v>421</v>
      </c>
    </row>
    <row r="17" spans="1:39" x14ac:dyDescent="0.2">
      <c r="A17" s="12" t="s">
        <v>153</v>
      </c>
      <c r="B17" s="4"/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7</v>
      </c>
      <c r="L17" s="4">
        <v>0</v>
      </c>
      <c r="M17" s="4">
        <v>1</v>
      </c>
      <c r="N17" s="4">
        <v>14</v>
      </c>
      <c r="O17" s="4">
        <v>2</v>
      </c>
      <c r="P17" s="4">
        <v>15</v>
      </c>
      <c r="Q17" s="4">
        <v>8</v>
      </c>
      <c r="R17" s="4">
        <v>13</v>
      </c>
      <c r="S17" s="4">
        <v>6</v>
      </c>
      <c r="T17" s="4">
        <v>20</v>
      </c>
      <c r="U17" s="4">
        <v>14</v>
      </c>
      <c r="V17" s="4">
        <v>14</v>
      </c>
      <c r="W17" s="4">
        <v>22</v>
      </c>
      <c r="X17" s="4">
        <v>41</v>
      </c>
      <c r="Y17" s="4">
        <v>20</v>
      </c>
      <c r="Z17" s="4">
        <v>9</v>
      </c>
      <c r="AA17" s="4">
        <v>47</v>
      </c>
      <c r="AB17" s="4">
        <v>30</v>
      </c>
      <c r="AC17" s="4">
        <v>47</v>
      </c>
      <c r="AD17" s="4">
        <v>30</v>
      </c>
      <c r="AE17" s="4">
        <v>72</v>
      </c>
      <c r="AF17" s="4">
        <v>35</v>
      </c>
      <c r="AG17" s="4">
        <v>23</v>
      </c>
      <c r="AH17" s="4">
        <v>77</v>
      </c>
      <c r="AI17" s="4">
        <v>34</v>
      </c>
      <c r="AJ17" s="4">
        <v>22</v>
      </c>
      <c r="AK17" s="4">
        <v>29</v>
      </c>
      <c r="AL17" s="4">
        <v>35</v>
      </c>
      <c r="AM17" s="4">
        <v>688</v>
      </c>
    </row>
    <row r="18" spans="1:39" x14ac:dyDescent="0.2">
      <c r="A18" s="12" t="s">
        <v>159</v>
      </c>
      <c r="B18" s="4"/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9</v>
      </c>
      <c r="S18" s="4">
        <v>0</v>
      </c>
      <c r="T18" s="4">
        <v>2</v>
      </c>
      <c r="U18" s="4">
        <v>0</v>
      </c>
      <c r="V18" s="4">
        <v>1</v>
      </c>
      <c r="W18" s="4">
        <v>8</v>
      </c>
      <c r="X18" s="4">
        <v>0</v>
      </c>
      <c r="Y18" s="4">
        <v>6</v>
      </c>
      <c r="Z18" s="4">
        <v>12</v>
      </c>
      <c r="AA18" s="4">
        <v>16</v>
      </c>
      <c r="AB18" s="4">
        <v>18</v>
      </c>
      <c r="AC18" s="4">
        <v>60</v>
      </c>
      <c r="AD18" s="4">
        <v>32</v>
      </c>
      <c r="AE18" s="4">
        <v>33</v>
      </c>
      <c r="AF18" s="4">
        <v>34</v>
      </c>
      <c r="AG18" s="4">
        <v>26</v>
      </c>
      <c r="AH18" s="4">
        <v>24</v>
      </c>
      <c r="AI18" s="4">
        <v>4</v>
      </c>
      <c r="AJ18" s="4">
        <v>21</v>
      </c>
      <c r="AK18" s="4">
        <v>25</v>
      </c>
      <c r="AL18" s="4">
        <v>30</v>
      </c>
      <c r="AM18" s="4">
        <v>362</v>
      </c>
    </row>
    <row r="19" spans="1:39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11</v>
      </c>
      <c r="P19" s="4">
        <v>0</v>
      </c>
      <c r="Q19" s="4">
        <v>3</v>
      </c>
      <c r="R19" s="4">
        <v>2</v>
      </c>
      <c r="S19" s="4">
        <v>25</v>
      </c>
      <c r="T19" s="4">
        <v>0</v>
      </c>
      <c r="U19" s="4">
        <v>2</v>
      </c>
      <c r="V19" s="4">
        <v>5</v>
      </c>
      <c r="W19" s="4">
        <v>10</v>
      </c>
      <c r="X19" s="4">
        <v>5</v>
      </c>
      <c r="Y19" s="4">
        <v>24</v>
      </c>
      <c r="Z19" s="4">
        <v>20</v>
      </c>
      <c r="AA19" s="4">
        <v>14</v>
      </c>
      <c r="AB19" s="4">
        <v>28</v>
      </c>
      <c r="AC19" s="4">
        <v>35</v>
      </c>
      <c r="AD19" s="4">
        <v>26</v>
      </c>
      <c r="AE19" s="4">
        <v>21</v>
      </c>
      <c r="AF19" s="4">
        <v>17</v>
      </c>
      <c r="AG19" s="4">
        <v>20</v>
      </c>
      <c r="AH19" s="4">
        <v>48</v>
      </c>
      <c r="AI19" s="4">
        <v>21</v>
      </c>
      <c r="AJ19" s="4">
        <v>19</v>
      </c>
      <c r="AK19" s="4">
        <v>32</v>
      </c>
      <c r="AL19" s="4">
        <v>20</v>
      </c>
      <c r="AM19" s="4">
        <v>408</v>
      </c>
    </row>
    <row r="20" spans="1:39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3</v>
      </c>
      <c r="L20" s="4">
        <v>1</v>
      </c>
      <c r="M20" s="4">
        <v>0</v>
      </c>
      <c r="N20" s="4">
        <v>5</v>
      </c>
      <c r="O20" s="4">
        <v>0</v>
      </c>
      <c r="P20" s="4">
        <v>3</v>
      </c>
      <c r="Q20" s="4">
        <v>7</v>
      </c>
      <c r="R20" s="4">
        <v>3</v>
      </c>
      <c r="S20" s="4">
        <v>7</v>
      </c>
      <c r="T20" s="4">
        <v>3</v>
      </c>
      <c r="U20" s="4">
        <v>12</v>
      </c>
      <c r="V20" s="4">
        <v>3</v>
      </c>
      <c r="W20" s="4">
        <v>12</v>
      </c>
      <c r="X20" s="4">
        <v>15</v>
      </c>
      <c r="Y20" s="4">
        <v>1</v>
      </c>
      <c r="Z20" s="4">
        <v>6</v>
      </c>
      <c r="AA20" s="4">
        <v>8</v>
      </c>
      <c r="AB20" s="4">
        <v>6</v>
      </c>
      <c r="AC20" s="4">
        <v>6</v>
      </c>
      <c r="AD20" s="4">
        <v>10</v>
      </c>
      <c r="AE20" s="4">
        <v>5</v>
      </c>
      <c r="AF20" s="4">
        <v>6</v>
      </c>
      <c r="AG20" s="4">
        <v>23</v>
      </c>
      <c r="AH20" s="4">
        <v>5</v>
      </c>
      <c r="AI20" s="4">
        <v>7</v>
      </c>
      <c r="AJ20" s="4">
        <v>6</v>
      </c>
      <c r="AK20" s="4">
        <v>8</v>
      </c>
      <c r="AL20" s="4">
        <v>9</v>
      </c>
      <c r="AM20" s="4">
        <v>181</v>
      </c>
    </row>
    <row r="21" spans="1:39" x14ac:dyDescent="0.2">
      <c r="A21" s="12" t="s">
        <v>161</v>
      </c>
      <c r="B21" s="4"/>
      <c r="C21" s="4"/>
      <c r="D21" s="4"/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1</v>
      </c>
      <c r="R21" s="4">
        <v>1</v>
      </c>
      <c r="S21" s="4">
        <v>1</v>
      </c>
      <c r="T21" s="4">
        <v>0</v>
      </c>
      <c r="U21" s="4">
        <v>5</v>
      </c>
      <c r="V21" s="4">
        <v>0</v>
      </c>
      <c r="W21" s="4">
        <v>3</v>
      </c>
      <c r="X21" s="4">
        <v>1</v>
      </c>
      <c r="Y21" s="4">
        <v>0</v>
      </c>
      <c r="Z21" s="4">
        <v>6</v>
      </c>
      <c r="AA21" s="4">
        <v>9</v>
      </c>
      <c r="AB21" s="4">
        <v>13</v>
      </c>
      <c r="AC21" s="4">
        <v>9</v>
      </c>
      <c r="AD21" s="4">
        <v>8</v>
      </c>
      <c r="AE21" s="4">
        <v>10</v>
      </c>
      <c r="AF21" s="4">
        <v>11</v>
      </c>
      <c r="AG21" s="4">
        <v>4</v>
      </c>
      <c r="AH21" s="4">
        <v>9</v>
      </c>
      <c r="AI21" s="4">
        <v>3</v>
      </c>
      <c r="AJ21" s="4">
        <v>3</v>
      </c>
      <c r="AK21" s="4">
        <v>2</v>
      </c>
      <c r="AL21" s="4">
        <v>8</v>
      </c>
      <c r="AM21" s="4">
        <v>107</v>
      </c>
    </row>
    <row r="22" spans="1:39" x14ac:dyDescent="0.2">
      <c r="A22" s="12" t="s">
        <v>28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>
        <v>12</v>
      </c>
      <c r="AC22" s="4">
        <v>-12</v>
      </c>
      <c r="AD22" s="4"/>
      <c r="AE22" s="4"/>
      <c r="AF22" s="4"/>
      <c r="AG22" s="4"/>
      <c r="AH22" s="4"/>
      <c r="AI22" s="4"/>
      <c r="AJ22" s="4"/>
      <c r="AK22" s="4"/>
      <c r="AL22" s="4"/>
      <c r="AM22" s="4">
        <v>0</v>
      </c>
    </row>
    <row r="23" spans="1:39" x14ac:dyDescent="0.2">
      <c r="A23" s="12" t="s">
        <v>561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v>0</v>
      </c>
      <c r="AE23" s="4">
        <v>3</v>
      </c>
      <c r="AF23" s="4">
        <v>0</v>
      </c>
      <c r="AG23" s="4">
        <v>-3</v>
      </c>
      <c r="AH23" s="4"/>
      <c r="AI23" s="4"/>
      <c r="AJ23" s="4"/>
      <c r="AK23" s="4"/>
      <c r="AL23" s="4"/>
      <c r="AM23" s="4">
        <v>0</v>
      </c>
    </row>
    <row r="24" spans="1:39" x14ac:dyDescent="0.2">
      <c r="A24" s="12" t="s">
        <v>162</v>
      </c>
      <c r="B24" s="4"/>
      <c r="C24" s="4"/>
      <c r="D24" s="4"/>
      <c r="E24" s="4"/>
      <c r="F24" s="4">
        <v>0</v>
      </c>
      <c r="G24" s="4">
        <v>0</v>
      </c>
      <c r="H24" s="4">
        <v>0</v>
      </c>
      <c r="I24" s="4">
        <v>2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4</v>
      </c>
      <c r="S24" s="4">
        <v>0</v>
      </c>
      <c r="T24" s="4">
        <v>0</v>
      </c>
      <c r="U24" s="4">
        <v>1</v>
      </c>
      <c r="V24" s="4">
        <v>1</v>
      </c>
      <c r="W24" s="4">
        <v>0</v>
      </c>
      <c r="X24" s="4">
        <v>0</v>
      </c>
      <c r="Y24" s="4">
        <v>0</v>
      </c>
      <c r="Z24" s="4">
        <v>2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10</v>
      </c>
    </row>
    <row r="25" spans="1:39" x14ac:dyDescent="0.2">
      <c r="A25" s="3" t="s">
        <v>50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2</v>
      </c>
      <c r="J25" s="4">
        <v>0</v>
      </c>
      <c r="K25" s="4">
        <v>6</v>
      </c>
      <c r="L25" s="4">
        <v>6</v>
      </c>
      <c r="M25" s="4">
        <v>11</v>
      </c>
      <c r="N25" s="4">
        <v>9</v>
      </c>
      <c r="O25" s="4">
        <v>22</v>
      </c>
      <c r="P25" s="4">
        <v>30</v>
      </c>
      <c r="Q25" s="4">
        <v>30</v>
      </c>
      <c r="R25" s="4">
        <v>37</v>
      </c>
      <c r="S25" s="4">
        <v>38</v>
      </c>
      <c r="T25" s="4">
        <v>27</v>
      </c>
      <c r="U25" s="4">
        <v>28</v>
      </c>
      <c r="V25" s="4">
        <v>50</v>
      </c>
      <c r="W25" s="4">
        <v>61</v>
      </c>
      <c r="X25" s="4">
        <v>34</v>
      </c>
      <c r="Y25" s="4">
        <v>49</v>
      </c>
      <c r="Z25" s="4">
        <v>69</v>
      </c>
      <c r="AA25" s="4">
        <v>13</v>
      </c>
      <c r="AB25" s="4">
        <v>51</v>
      </c>
      <c r="AC25" s="4">
        <v>64</v>
      </c>
      <c r="AD25" s="4">
        <v>99</v>
      </c>
      <c r="AE25" s="4">
        <v>94</v>
      </c>
      <c r="AF25" s="4">
        <v>38</v>
      </c>
      <c r="AG25" s="4">
        <v>75</v>
      </c>
      <c r="AH25" s="4">
        <v>59</v>
      </c>
      <c r="AI25" s="4">
        <v>31</v>
      </c>
      <c r="AJ25" s="4">
        <v>35</v>
      </c>
      <c r="AK25" s="4">
        <v>44</v>
      </c>
      <c r="AL25" s="4">
        <v>58</v>
      </c>
      <c r="AM25" s="4">
        <v>1170</v>
      </c>
    </row>
    <row r="26" spans="1:39" x14ac:dyDescent="0.2">
      <c r="A26" s="3" t="s">
        <v>69</v>
      </c>
      <c r="B26" s="4">
        <v>1</v>
      </c>
      <c r="C26" s="4">
        <v>0</v>
      </c>
      <c r="D26" s="4">
        <v>0</v>
      </c>
      <c r="E26" s="4">
        <v>0</v>
      </c>
      <c r="F26" s="4">
        <v>2</v>
      </c>
      <c r="G26" s="4">
        <v>0</v>
      </c>
      <c r="H26" s="4">
        <v>1</v>
      </c>
      <c r="I26" s="4">
        <v>10</v>
      </c>
      <c r="J26" s="4">
        <v>7</v>
      </c>
      <c r="K26" s="4">
        <v>11</v>
      </c>
      <c r="L26" s="4">
        <v>11</v>
      </c>
      <c r="M26" s="4">
        <v>19</v>
      </c>
      <c r="N26" s="4">
        <v>16</v>
      </c>
      <c r="O26" s="4">
        <v>16</v>
      </c>
      <c r="P26" s="4">
        <v>29</v>
      </c>
      <c r="Q26" s="4">
        <v>52</v>
      </c>
      <c r="R26" s="4">
        <v>26</v>
      </c>
      <c r="S26" s="4">
        <v>41</v>
      </c>
      <c r="T26" s="4">
        <v>28</v>
      </c>
      <c r="U26" s="4">
        <v>51</v>
      </c>
      <c r="V26" s="4">
        <v>39</v>
      </c>
      <c r="W26" s="4">
        <v>43</v>
      </c>
      <c r="X26" s="4">
        <v>25</v>
      </c>
      <c r="Y26" s="4">
        <v>28</v>
      </c>
      <c r="Z26" s="4">
        <v>51</v>
      </c>
      <c r="AA26" s="4">
        <v>28</v>
      </c>
      <c r="AB26" s="4">
        <v>69</v>
      </c>
      <c r="AC26" s="4">
        <v>29</v>
      </c>
      <c r="AD26" s="4">
        <v>46</v>
      </c>
      <c r="AE26" s="4">
        <v>40</v>
      </c>
      <c r="AF26" s="4">
        <v>41</v>
      </c>
      <c r="AG26" s="4">
        <v>22</v>
      </c>
      <c r="AH26" s="4">
        <v>26</v>
      </c>
      <c r="AI26" s="4">
        <v>59</v>
      </c>
      <c r="AJ26" s="4">
        <v>65</v>
      </c>
      <c r="AK26" s="4">
        <v>43</v>
      </c>
      <c r="AL26" s="4">
        <v>41</v>
      </c>
      <c r="AM26" s="4">
        <v>1016</v>
      </c>
    </row>
    <row r="27" spans="1:39" x14ac:dyDescent="0.2">
      <c r="A27" s="3" t="s">
        <v>29</v>
      </c>
      <c r="B27" s="4">
        <v>2</v>
      </c>
      <c r="C27" s="4">
        <v>0</v>
      </c>
      <c r="D27" s="4">
        <v>0</v>
      </c>
      <c r="E27" s="4">
        <v>1</v>
      </c>
      <c r="F27" s="4">
        <v>1</v>
      </c>
      <c r="G27" s="4">
        <v>1</v>
      </c>
      <c r="H27" s="4">
        <v>3</v>
      </c>
      <c r="I27" s="4">
        <v>2</v>
      </c>
      <c r="J27" s="4">
        <v>4</v>
      </c>
      <c r="K27" s="4">
        <v>1</v>
      </c>
      <c r="L27" s="4">
        <v>6</v>
      </c>
      <c r="M27" s="4">
        <v>9</v>
      </c>
      <c r="N27" s="4">
        <v>19</v>
      </c>
      <c r="O27" s="4">
        <v>20</v>
      </c>
      <c r="P27" s="4">
        <v>19</v>
      </c>
      <c r="Q27" s="4">
        <v>24</v>
      </c>
      <c r="R27" s="4">
        <v>29</v>
      </c>
      <c r="S27" s="4">
        <v>26</v>
      </c>
      <c r="T27" s="4">
        <v>45</v>
      </c>
      <c r="U27" s="4">
        <v>63</v>
      </c>
      <c r="V27" s="4">
        <v>39</v>
      </c>
      <c r="W27" s="4">
        <v>48</v>
      </c>
      <c r="X27" s="4">
        <v>48</v>
      </c>
      <c r="Y27" s="4">
        <v>55</v>
      </c>
      <c r="Z27" s="4">
        <v>59</v>
      </c>
      <c r="AA27" s="4">
        <v>41</v>
      </c>
      <c r="AB27" s="4">
        <v>41</v>
      </c>
      <c r="AC27" s="4">
        <v>36</v>
      </c>
      <c r="AD27" s="4">
        <v>48</v>
      </c>
      <c r="AE27" s="4">
        <v>38</v>
      </c>
      <c r="AF27" s="4">
        <v>27</v>
      </c>
      <c r="AG27" s="4">
        <v>31</v>
      </c>
      <c r="AH27" s="4">
        <v>36</v>
      </c>
      <c r="AI27" s="4">
        <v>29</v>
      </c>
      <c r="AJ27" s="4">
        <v>39</v>
      </c>
      <c r="AK27" s="4">
        <v>45</v>
      </c>
      <c r="AL27" s="4">
        <v>41</v>
      </c>
      <c r="AM27" s="4">
        <v>976</v>
      </c>
    </row>
    <row r="28" spans="1:39" x14ac:dyDescent="0.2">
      <c r="A28" s="3" t="s">
        <v>81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2</v>
      </c>
      <c r="H28" s="4">
        <v>0</v>
      </c>
      <c r="I28" s="4">
        <v>1</v>
      </c>
      <c r="J28" s="4">
        <v>2</v>
      </c>
      <c r="K28" s="4">
        <v>2</v>
      </c>
      <c r="L28" s="4">
        <v>7</v>
      </c>
      <c r="M28" s="4">
        <v>6</v>
      </c>
      <c r="N28" s="4">
        <v>3</v>
      </c>
      <c r="O28" s="4">
        <v>11</v>
      </c>
      <c r="P28" s="4">
        <v>13</v>
      </c>
      <c r="Q28" s="4">
        <v>12</v>
      </c>
      <c r="R28" s="4">
        <v>13</v>
      </c>
      <c r="S28" s="4">
        <v>16</v>
      </c>
      <c r="T28" s="4">
        <v>17</v>
      </c>
      <c r="U28" s="4">
        <v>22</v>
      </c>
      <c r="V28" s="4">
        <v>30</v>
      </c>
      <c r="W28" s="4">
        <v>36</v>
      </c>
      <c r="X28" s="4">
        <v>28</v>
      </c>
      <c r="Y28" s="4">
        <v>34</v>
      </c>
      <c r="Z28" s="4">
        <v>25</v>
      </c>
      <c r="AA28" s="4">
        <v>81</v>
      </c>
      <c r="AB28" s="4">
        <v>52</v>
      </c>
      <c r="AC28" s="4">
        <v>61</v>
      </c>
      <c r="AD28" s="4">
        <v>65</v>
      </c>
      <c r="AE28" s="4">
        <v>58</v>
      </c>
      <c r="AF28" s="4">
        <v>40</v>
      </c>
      <c r="AG28" s="4">
        <v>26</v>
      </c>
      <c r="AH28" s="4">
        <v>49</v>
      </c>
      <c r="AI28" s="4">
        <v>32</v>
      </c>
      <c r="AJ28" s="4">
        <v>48</v>
      </c>
      <c r="AK28" s="4">
        <v>29</v>
      </c>
      <c r="AL28" s="4">
        <v>47</v>
      </c>
      <c r="AM28" s="4">
        <v>868</v>
      </c>
    </row>
    <row r="29" spans="1:39" x14ac:dyDescent="0.2">
      <c r="A29" s="3" t="s">
        <v>248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2</v>
      </c>
      <c r="I29" s="4">
        <v>0</v>
      </c>
      <c r="J29" s="4">
        <v>6</v>
      </c>
      <c r="K29" s="4">
        <v>8</v>
      </c>
      <c r="L29" s="4">
        <v>6</v>
      </c>
      <c r="M29" s="4">
        <v>9</v>
      </c>
      <c r="N29" s="4">
        <v>23</v>
      </c>
      <c r="O29" s="4">
        <v>27</v>
      </c>
      <c r="P29" s="4">
        <v>31</v>
      </c>
      <c r="Q29" s="4">
        <v>44</v>
      </c>
      <c r="R29" s="4">
        <v>30</v>
      </c>
      <c r="S29" s="4">
        <v>22</v>
      </c>
      <c r="T29" s="4">
        <v>39</v>
      </c>
      <c r="U29" s="4">
        <v>57</v>
      </c>
      <c r="V29" s="4">
        <v>35</v>
      </c>
      <c r="W29" s="4">
        <v>25</v>
      </c>
      <c r="X29" s="4">
        <v>61</v>
      </c>
      <c r="Y29" s="4">
        <v>39</v>
      </c>
      <c r="Z29" s="4">
        <v>34</v>
      </c>
      <c r="AA29" s="4">
        <v>29</v>
      </c>
      <c r="AB29" s="4">
        <v>34</v>
      </c>
      <c r="AC29" s="4">
        <v>73</v>
      </c>
      <c r="AD29" s="4">
        <v>27</v>
      </c>
      <c r="AE29" s="4">
        <v>31</v>
      </c>
      <c r="AF29" s="4">
        <v>22</v>
      </c>
      <c r="AG29" s="4">
        <v>17</v>
      </c>
      <c r="AH29" s="4">
        <v>37</v>
      </c>
      <c r="AI29" s="4">
        <v>15</v>
      </c>
      <c r="AJ29" s="4">
        <v>21</v>
      </c>
      <c r="AK29" s="4">
        <v>26</v>
      </c>
      <c r="AL29" s="4">
        <v>14</v>
      </c>
      <c r="AM29" s="4">
        <v>844</v>
      </c>
    </row>
    <row r="30" spans="1:39" x14ac:dyDescent="0.2">
      <c r="A30" s="3" t="s">
        <v>263</v>
      </c>
      <c r="B30" s="4">
        <v>0</v>
      </c>
      <c r="C30" s="4">
        <v>0</v>
      </c>
      <c r="D30" s="4">
        <v>0</v>
      </c>
      <c r="E30" s="4">
        <v>0</v>
      </c>
      <c r="F30" s="4">
        <v>3</v>
      </c>
      <c r="G30" s="4">
        <v>0</v>
      </c>
      <c r="H30" s="4">
        <v>2</v>
      </c>
      <c r="I30" s="4">
        <v>2</v>
      </c>
      <c r="J30" s="4">
        <v>0</v>
      </c>
      <c r="K30" s="4">
        <v>5</v>
      </c>
      <c r="L30" s="4">
        <v>6</v>
      </c>
      <c r="M30" s="4">
        <v>2</v>
      </c>
      <c r="N30" s="4">
        <v>7</v>
      </c>
      <c r="O30" s="4">
        <v>10</v>
      </c>
      <c r="P30" s="4">
        <v>8</v>
      </c>
      <c r="Q30" s="4">
        <v>10</v>
      </c>
      <c r="R30" s="4">
        <v>18</v>
      </c>
      <c r="S30" s="4">
        <v>32</v>
      </c>
      <c r="T30" s="4">
        <v>23</v>
      </c>
      <c r="U30" s="4">
        <v>24</v>
      </c>
      <c r="V30" s="4">
        <v>18</v>
      </c>
      <c r="W30" s="4">
        <v>17</v>
      </c>
      <c r="X30" s="4">
        <v>23</v>
      </c>
      <c r="Y30" s="4">
        <v>30</v>
      </c>
      <c r="Z30" s="4">
        <v>35</v>
      </c>
      <c r="AA30" s="4">
        <v>35</v>
      </c>
      <c r="AB30" s="4">
        <v>52</v>
      </c>
      <c r="AC30" s="4">
        <v>71</v>
      </c>
      <c r="AD30" s="4">
        <v>56</v>
      </c>
      <c r="AE30" s="4">
        <v>66</v>
      </c>
      <c r="AF30" s="4">
        <v>58</v>
      </c>
      <c r="AG30" s="4">
        <v>32</v>
      </c>
      <c r="AH30" s="4">
        <v>38</v>
      </c>
      <c r="AI30" s="4">
        <v>36</v>
      </c>
      <c r="AJ30" s="4">
        <v>35</v>
      </c>
      <c r="AK30" s="4">
        <v>36</v>
      </c>
      <c r="AL30" s="4">
        <v>21</v>
      </c>
      <c r="AM30" s="4">
        <v>811</v>
      </c>
    </row>
    <row r="31" spans="1:39" x14ac:dyDescent="0.2">
      <c r="A31" s="3" t="s">
        <v>191</v>
      </c>
      <c r="B31" s="4">
        <v>0</v>
      </c>
      <c r="C31" s="4">
        <v>1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4</v>
      </c>
      <c r="J31" s="4">
        <v>1</v>
      </c>
      <c r="K31" s="4">
        <v>1</v>
      </c>
      <c r="L31" s="4">
        <v>1</v>
      </c>
      <c r="M31" s="4">
        <v>4</v>
      </c>
      <c r="N31" s="4">
        <v>11</v>
      </c>
      <c r="O31" s="4">
        <v>11</v>
      </c>
      <c r="P31" s="4">
        <v>9</v>
      </c>
      <c r="Q31" s="4">
        <v>8</v>
      </c>
      <c r="R31" s="4">
        <v>20</v>
      </c>
      <c r="S31" s="4">
        <v>10</v>
      </c>
      <c r="T31" s="4">
        <v>12</v>
      </c>
      <c r="U31" s="4">
        <v>32</v>
      </c>
      <c r="V31" s="4">
        <v>14</v>
      </c>
      <c r="W31" s="4">
        <v>18</v>
      </c>
      <c r="X31" s="4">
        <v>29</v>
      </c>
      <c r="Y31" s="4">
        <v>32</v>
      </c>
      <c r="Z31" s="4">
        <v>40</v>
      </c>
      <c r="AA31" s="4">
        <v>22</v>
      </c>
      <c r="AB31" s="4">
        <v>38</v>
      </c>
      <c r="AC31" s="4">
        <v>38</v>
      </c>
      <c r="AD31" s="4">
        <v>17</v>
      </c>
      <c r="AE31" s="4">
        <v>28</v>
      </c>
      <c r="AF31" s="4">
        <v>17</v>
      </c>
      <c r="AG31" s="4">
        <v>34</v>
      </c>
      <c r="AH31" s="4">
        <v>6</v>
      </c>
      <c r="AI31" s="4">
        <v>20</v>
      </c>
      <c r="AJ31" s="4">
        <v>20</v>
      </c>
      <c r="AK31" s="4">
        <v>17</v>
      </c>
      <c r="AL31" s="4">
        <v>8</v>
      </c>
      <c r="AM31" s="4">
        <v>523</v>
      </c>
    </row>
    <row r="32" spans="1:39" x14ac:dyDescent="0.2">
      <c r="A32" s="3" t="s">
        <v>391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1</v>
      </c>
      <c r="H32" s="4">
        <v>0</v>
      </c>
      <c r="I32" s="4">
        <v>0</v>
      </c>
      <c r="J32" s="4">
        <v>2</v>
      </c>
      <c r="K32" s="4">
        <v>4</v>
      </c>
      <c r="L32" s="4">
        <v>1</v>
      </c>
      <c r="M32" s="4">
        <v>1</v>
      </c>
      <c r="N32" s="4">
        <v>6</v>
      </c>
      <c r="O32" s="4">
        <v>9</v>
      </c>
      <c r="P32" s="4">
        <v>7</v>
      </c>
      <c r="Q32" s="4">
        <v>8</v>
      </c>
      <c r="R32" s="4">
        <v>11</v>
      </c>
      <c r="S32" s="4">
        <v>16</v>
      </c>
      <c r="T32" s="4">
        <v>6</v>
      </c>
      <c r="U32" s="4">
        <v>15</v>
      </c>
      <c r="V32" s="4">
        <v>41</v>
      </c>
      <c r="W32" s="4">
        <v>11</v>
      </c>
      <c r="X32" s="4">
        <v>45</v>
      </c>
      <c r="Y32" s="4">
        <v>3</v>
      </c>
      <c r="Z32" s="4">
        <v>27</v>
      </c>
      <c r="AA32" s="4">
        <v>21</v>
      </c>
      <c r="AB32" s="4">
        <v>0</v>
      </c>
      <c r="AC32" s="4">
        <v>39</v>
      </c>
      <c r="AD32" s="4">
        <v>25</v>
      </c>
      <c r="AE32" s="4">
        <v>17</v>
      </c>
      <c r="AF32" s="4">
        <v>12</v>
      </c>
      <c r="AG32" s="4">
        <v>7</v>
      </c>
      <c r="AH32" s="4">
        <v>14</v>
      </c>
      <c r="AI32" s="4">
        <v>24</v>
      </c>
      <c r="AJ32" s="4">
        <v>11</v>
      </c>
      <c r="AK32" s="4">
        <v>18</v>
      </c>
      <c r="AL32" s="4">
        <v>20</v>
      </c>
      <c r="AM32" s="4">
        <v>422</v>
      </c>
    </row>
    <row r="33" spans="1:39" x14ac:dyDescent="0.2">
      <c r="A33" s="3" t="s">
        <v>337</v>
      </c>
      <c r="B33" s="4">
        <v>0</v>
      </c>
      <c r="C33" s="4">
        <v>0</v>
      </c>
      <c r="D33" s="4">
        <v>0</v>
      </c>
      <c r="E33" s="4">
        <v>1</v>
      </c>
      <c r="F33" s="4">
        <v>-1</v>
      </c>
      <c r="G33" s="4">
        <v>1</v>
      </c>
      <c r="H33" s="4">
        <v>0</v>
      </c>
      <c r="I33" s="4">
        <v>1</v>
      </c>
      <c r="J33" s="4">
        <v>1</v>
      </c>
      <c r="K33" s="4">
        <v>2</v>
      </c>
      <c r="L33" s="4">
        <v>2</v>
      </c>
      <c r="M33" s="4">
        <v>4</v>
      </c>
      <c r="N33" s="4">
        <v>4</v>
      </c>
      <c r="O33" s="4">
        <v>12</v>
      </c>
      <c r="P33" s="4">
        <v>10</v>
      </c>
      <c r="Q33" s="4">
        <v>7</v>
      </c>
      <c r="R33" s="4">
        <v>19</v>
      </c>
      <c r="S33" s="4">
        <v>3</v>
      </c>
      <c r="T33" s="4">
        <v>14</v>
      </c>
      <c r="U33" s="4">
        <v>12</v>
      </c>
      <c r="V33" s="4">
        <v>13</v>
      </c>
      <c r="W33" s="4">
        <v>31</v>
      </c>
      <c r="X33" s="4">
        <v>20</v>
      </c>
      <c r="Y33" s="4">
        <v>17</v>
      </c>
      <c r="Z33" s="4">
        <v>18</v>
      </c>
      <c r="AA33" s="4">
        <v>20</v>
      </c>
      <c r="AB33" s="4">
        <v>20</v>
      </c>
      <c r="AC33" s="4">
        <v>23</v>
      </c>
      <c r="AD33" s="4">
        <v>27</v>
      </c>
      <c r="AE33" s="4">
        <v>21</v>
      </c>
      <c r="AF33" s="4">
        <v>19</v>
      </c>
      <c r="AG33" s="4">
        <v>22</v>
      </c>
      <c r="AH33" s="4">
        <v>12</v>
      </c>
      <c r="AI33" s="4">
        <v>22</v>
      </c>
      <c r="AJ33" s="4">
        <v>10</v>
      </c>
      <c r="AK33" s="4">
        <v>18</v>
      </c>
      <c r="AL33" s="4">
        <v>13</v>
      </c>
      <c r="AM33" s="4">
        <v>418</v>
      </c>
    </row>
    <row r="34" spans="1:39" x14ac:dyDescent="0.2">
      <c r="A34" s="3" t="s">
        <v>305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1</v>
      </c>
      <c r="H34" s="4">
        <v>0</v>
      </c>
      <c r="I34" s="4">
        <v>0</v>
      </c>
      <c r="J34" s="4">
        <v>2</v>
      </c>
      <c r="K34" s="4">
        <v>8</v>
      </c>
      <c r="L34" s="4">
        <v>2</v>
      </c>
      <c r="M34" s="4">
        <v>1</v>
      </c>
      <c r="N34" s="4">
        <v>10</v>
      </c>
      <c r="O34" s="4">
        <v>7</v>
      </c>
      <c r="P34" s="4">
        <v>11</v>
      </c>
      <c r="Q34" s="4">
        <v>18</v>
      </c>
      <c r="R34" s="4">
        <v>11</v>
      </c>
      <c r="S34" s="4">
        <v>9</v>
      </c>
      <c r="T34" s="4">
        <v>5</v>
      </c>
      <c r="U34" s="4">
        <v>7</v>
      </c>
      <c r="V34" s="4">
        <v>12</v>
      </c>
      <c r="W34" s="4">
        <v>10</v>
      </c>
      <c r="X34" s="4">
        <v>5</v>
      </c>
      <c r="Y34" s="4">
        <v>12</v>
      </c>
      <c r="Z34" s="4">
        <v>25</v>
      </c>
      <c r="AA34" s="4">
        <v>13</v>
      </c>
      <c r="AB34" s="4">
        <v>19</v>
      </c>
      <c r="AC34" s="4">
        <v>29</v>
      </c>
      <c r="AD34" s="4">
        <v>14</v>
      </c>
      <c r="AE34" s="4">
        <v>19</v>
      </c>
      <c r="AF34" s="4">
        <v>11</v>
      </c>
      <c r="AG34" s="4">
        <v>15</v>
      </c>
      <c r="AH34" s="4">
        <v>13</v>
      </c>
      <c r="AI34" s="4">
        <v>18</v>
      </c>
      <c r="AJ34" s="4">
        <v>14</v>
      </c>
      <c r="AK34" s="4">
        <v>17</v>
      </c>
      <c r="AL34" s="4">
        <v>13</v>
      </c>
      <c r="AM34" s="4">
        <v>351</v>
      </c>
    </row>
    <row r="35" spans="1:39" x14ac:dyDescent="0.2">
      <c r="A35" s="3" t="s">
        <v>364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2</v>
      </c>
      <c r="K35" s="4">
        <v>0</v>
      </c>
      <c r="L35" s="4">
        <v>0</v>
      </c>
      <c r="M35" s="4">
        <v>2</v>
      </c>
      <c r="N35" s="4">
        <v>3</v>
      </c>
      <c r="O35" s="4">
        <v>1</v>
      </c>
      <c r="P35" s="4">
        <v>4</v>
      </c>
      <c r="Q35" s="4">
        <v>1</v>
      </c>
      <c r="R35" s="4">
        <v>1</v>
      </c>
      <c r="S35" s="4">
        <v>16</v>
      </c>
      <c r="T35" s="4">
        <v>-2</v>
      </c>
      <c r="U35" s="4">
        <v>3</v>
      </c>
      <c r="V35" s="4">
        <v>2</v>
      </c>
      <c r="W35" s="4">
        <v>14</v>
      </c>
      <c r="X35" s="4">
        <v>21</v>
      </c>
      <c r="Y35" s="4">
        <v>11</v>
      </c>
      <c r="Z35" s="4">
        <v>6</v>
      </c>
      <c r="AA35" s="4">
        <v>26</v>
      </c>
      <c r="AB35" s="4">
        <v>9</v>
      </c>
      <c r="AC35" s="4">
        <v>16</v>
      </c>
      <c r="AD35" s="4">
        <v>39</v>
      </c>
      <c r="AE35" s="4">
        <v>29</v>
      </c>
      <c r="AF35" s="4">
        <v>18</v>
      </c>
      <c r="AG35" s="4">
        <v>5</v>
      </c>
      <c r="AH35" s="4">
        <v>16</v>
      </c>
      <c r="AI35" s="4">
        <v>6</v>
      </c>
      <c r="AJ35" s="4">
        <v>21</v>
      </c>
      <c r="AK35" s="4">
        <v>13</v>
      </c>
      <c r="AL35" s="4">
        <v>18</v>
      </c>
      <c r="AM35" s="4">
        <v>301</v>
      </c>
    </row>
    <row r="36" spans="1:39" x14ac:dyDescent="0.2">
      <c r="A36" s="3" t="s">
        <v>115</v>
      </c>
      <c r="B36" s="4"/>
      <c r="C36" s="4"/>
      <c r="D36" s="4"/>
      <c r="E36" s="4">
        <v>3</v>
      </c>
      <c r="F36" s="4">
        <v>0</v>
      </c>
      <c r="G36" s="4">
        <v>2</v>
      </c>
      <c r="H36" s="4">
        <v>-5</v>
      </c>
      <c r="I36" s="4">
        <v>5</v>
      </c>
      <c r="J36" s="4">
        <v>5</v>
      </c>
      <c r="K36" s="4">
        <v>-5</v>
      </c>
      <c r="L36" s="4">
        <v>0</v>
      </c>
      <c r="M36" s="4">
        <v>7</v>
      </c>
      <c r="N36" s="4">
        <v>3</v>
      </c>
      <c r="O36" s="4">
        <v>10</v>
      </c>
      <c r="P36" s="4">
        <v>0</v>
      </c>
      <c r="Q36" s="4">
        <v>16</v>
      </c>
      <c r="R36" s="4">
        <v>3</v>
      </c>
      <c r="S36" s="4">
        <v>4</v>
      </c>
      <c r="T36" s="4">
        <v>4</v>
      </c>
      <c r="U36" s="4">
        <v>5</v>
      </c>
      <c r="V36" s="4">
        <v>5</v>
      </c>
      <c r="W36" s="4">
        <v>0</v>
      </c>
      <c r="X36" s="4">
        <v>28</v>
      </c>
      <c r="Y36" s="4">
        <v>34</v>
      </c>
      <c r="Z36" s="4">
        <v>37</v>
      </c>
      <c r="AA36" s="4">
        <v>16</v>
      </c>
      <c r="AB36" s="4">
        <v>9</v>
      </c>
      <c r="AC36" s="4">
        <v>13</v>
      </c>
      <c r="AD36" s="4">
        <v>12</v>
      </c>
      <c r="AE36" s="4">
        <v>16</v>
      </c>
      <c r="AF36" s="4">
        <v>22</v>
      </c>
      <c r="AG36" s="4">
        <v>12</v>
      </c>
      <c r="AH36" s="4">
        <v>7</v>
      </c>
      <c r="AI36" s="4">
        <v>4</v>
      </c>
      <c r="AJ36" s="4">
        <v>4</v>
      </c>
      <c r="AK36" s="4">
        <v>3</v>
      </c>
      <c r="AL36" s="4">
        <v>8</v>
      </c>
      <c r="AM36" s="4">
        <v>287</v>
      </c>
    </row>
    <row r="37" spans="1:39" x14ac:dyDescent="0.2">
      <c r="A37" s="3" t="s">
        <v>133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3</v>
      </c>
      <c r="L37" s="4">
        <v>0</v>
      </c>
      <c r="M37" s="4">
        <v>1</v>
      </c>
      <c r="N37" s="4">
        <v>2</v>
      </c>
      <c r="O37" s="4">
        <v>7</v>
      </c>
      <c r="P37" s="4">
        <v>9</v>
      </c>
      <c r="Q37" s="4">
        <v>8</v>
      </c>
      <c r="R37" s="4">
        <v>4</v>
      </c>
      <c r="S37" s="4">
        <v>7</v>
      </c>
      <c r="T37" s="4">
        <v>7</v>
      </c>
      <c r="U37" s="4">
        <v>6</v>
      </c>
      <c r="V37" s="4">
        <v>14</v>
      </c>
      <c r="W37" s="4">
        <v>19</v>
      </c>
      <c r="X37" s="4">
        <v>14</v>
      </c>
      <c r="Y37" s="4">
        <v>4</v>
      </c>
      <c r="Z37" s="4">
        <v>17</v>
      </c>
      <c r="AA37" s="4">
        <v>14</v>
      </c>
      <c r="AB37" s="4">
        <v>16</v>
      </c>
      <c r="AC37" s="4">
        <v>17</v>
      </c>
      <c r="AD37" s="4">
        <v>15</v>
      </c>
      <c r="AE37" s="4">
        <v>19</v>
      </c>
      <c r="AF37" s="4">
        <v>16</v>
      </c>
      <c r="AG37" s="4">
        <v>15</v>
      </c>
      <c r="AH37" s="4">
        <v>14</v>
      </c>
      <c r="AI37" s="4">
        <v>13</v>
      </c>
      <c r="AJ37" s="4">
        <v>13</v>
      </c>
      <c r="AK37" s="4">
        <v>3</v>
      </c>
      <c r="AL37" s="4">
        <v>4</v>
      </c>
      <c r="AM37" s="4">
        <v>281</v>
      </c>
    </row>
    <row r="38" spans="1:39" x14ac:dyDescent="0.2">
      <c r="A38" s="3" t="s">
        <v>98</v>
      </c>
      <c r="B38" s="4">
        <v>1</v>
      </c>
      <c r="C38" s="4">
        <v>1</v>
      </c>
      <c r="D38" s="4">
        <v>0</v>
      </c>
      <c r="E38" s="4">
        <v>0</v>
      </c>
      <c r="F38" s="4">
        <v>2</v>
      </c>
      <c r="G38" s="4">
        <v>0</v>
      </c>
      <c r="H38" s="4">
        <v>0</v>
      </c>
      <c r="I38" s="4">
        <v>0</v>
      </c>
      <c r="J38" s="4">
        <v>0</v>
      </c>
      <c r="K38" s="4">
        <v>5</v>
      </c>
      <c r="L38" s="4">
        <v>3</v>
      </c>
      <c r="M38" s="4">
        <v>11</v>
      </c>
      <c r="N38" s="4">
        <v>1</v>
      </c>
      <c r="O38" s="4">
        <v>7</v>
      </c>
      <c r="P38" s="4">
        <v>2</v>
      </c>
      <c r="Q38" s="4">
        <v>1</v>
      </c>
      <c r="R38" s="4">
        <v>3</v>
      </c>
      <c r="S38" s="4">
        <v>7</v>
      </c>
      <c r="T38" s="4">
        <v>4</v>
      </c>
      <c r="U38" s="4">
        <v>8</v>
      </c>
      <c r="V38" s="4">
        <v>13</v>
      </c>
      <c r="W38" s="4">
        <v>11</v>
      </c>
      <c r="X38" s="4">
        <v>18</v>
      </c>
      <c r="Y38" s="4">
        <v>10</v>
      </c>
      <c r="Z38" s="4">
        <v>6</v>
      </c>
      <c r="AA38" s="4">
        <v>8</v>
      </c>
      <c r="AB38" s="4">
        <v>25</v>
      </c>
      <c r="AC38" s="4">
        <v>6</v>
      </c>
      <c r="AD38" s="4">
        <v>16</v>
      </c>
      <c r="AE38" s="4">
        <v>9</v>
      </c>
      <c r="AF38" s="4">
        <v>11</v>
      </c>
      <c r="AG38" s="4">
        <v>9</v>
      </c>
      <c r="AH38" s="4">
        <v>17</v>
      </c>
      <c r="AI38" s="4">
        <v>20</v>
      </c>
      <c r="AJ38" s="4">
        <v>13</v>
      </c>
      <c r="AK38" s="4">
        <v>9</v>
      </c>
      <c r="AL38" s="4">
        <v>14</v>
      </c>
      <c r="AM38" s="4">
        <v>271</v>
      </c>
    </row>
    <row r="39" spans="1:39" x14ac:dyDescent="0.2">
      <c r="A39" s="3" t="s">
        <v>327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1</v>
      </c>
      <c r="M39" s="4">
        <v>2</v>
      </c>
      <c r="N39" s="4">
        <v>8</v>
      </c>
      <c r="O39" s="4">
        <v>3</v>
      </c>
      <c r="P39" s="4">
        <v>6</v>
      </c>
      <c r="Q39" s="4">
        <v>4</v>
      </c>
      <c r="R39" s="4">
        <v>11</v>
      </c>
      <c r="S39" s="4">
        <v>4</v>
      </c>
      <c r="T39" s="4">
        <v>6</v>
      </c>
      <c r="U39" s="4">
        <v>8</v>
      </c>
      <c r="V39" s="4">
        <v>4</v>
      </c>
      <c r="W39" s="4">
        <v>6</v>
      </c>
      <c r="X39" s="4">
        <v>8</v>
      </c>
      <c r="Y39" s="4">
        <v>11</v>
      </c>
      <c r="Z39" s="4">
        <v>8</v>
      </c>
      <c r="AA39" s="4">
        <v>3</v>
      </c>
      <c r="AB39" s="4">
        <v>19</v>
      </c>
      <c r="AC39" s="4">
        <v>14</v>
      </c>
      <c r="AD39" s="4">
        <v>23</v>
      </c>
      <c r="AE39" s="4">
        <v>13</v>
      </c>
      <c r="AF39" s="4">
        <v>8</v>
      </c>
      <c r="AG39" s="4">
        <v>13</v>
      </c>
      <c r="AH39" s="4">
        <v>16</v>
      </c>
      <c r="AI39" s="4">
        <v>19</v>
      </c>
      <c r="AJ39" s="4">
        <v>10</v>
      </c>
      <c r="AK39" s="4">
        <v>7</v>
      </c>
      <c r="AL39" s="4">
        <v>7</v>
      </c>
      <c r="AM39" s="4">
        <v>242</v>
      </c>
    </row>
    <row r="40" spans="1:39" x14ac:dyDescent="0.2">
      <c r="A40" s="3" t="s">
        <v>178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2</v>
      </c>
      <c r="N40" s="4">
        <v>4</v>
      </c>
      <c r="O40" s="4">
        <v>3</v>
      </c>
      <c r="P40" s="4">
        <v>8</v>
      </c>
      <c r="Q40" s="4">
        <v>3</v>
      </c>
      <c r="R40" s="4">
        <v>5</v>
      </c>
      <c r="S40" s="4">
        <v>5</v>
      </c>
      <c r="T40" s="4">
        <v>2</v>
      </c>
      <c r="U40" s="4">
        <v>11</v>
      </c>
      <c r="V40" s="4">
        <v>3</v>
      </c>
      <c r="W40" s="4">
        <v>8</v>
      </c>
      <c r="X40" s="4">
        <v>6</v>
      </c>
      <c r="Y40" s="4">
        <v>11</v>
      </c>
      <c r="Z40" s="4">
        <v>8</v>
      </c>
      <c r="AA40" s="4">
        <v>10</v>
      </c>
      <c r="AB40" s="4">
        <v>13</v>
      </c>
      <c r="AC40" s="4">
        <v>16</v>
      </c>
      <c r="AD40" s="4">
        <v>16</v>
      </c>
      <c r="AE40" s="4">
        <v>15</v>
      </c>
      <c r="AF40" s="4">
        <v>14</v>
      </c>
      <c r="AG40" s="4">
        <v>10</v>
      </c>
      <c r="AH40" s="4">
        <v>13</v>
      </c>
      <c r="AI40" s="4">
        <v>6</v>
      </c>
      <c r="AJ40" s="4">
        <v>3</v>
      </c>
      <c r="AK40" s="4">
        <v>4</v>
      </c>
      <c r="AL40" s="4">
        <v>8</v>
      </c>
      <c r="AM40" s="4">
        <v>207</v>
      </c>
    </row>
    <row r="41" spans="1:39" x14ac:dyDescent="0.2">
      <c r="A41" s="3" t="s">
        <v>377</v>
      </c>
      <c r="B41" s="4">
        <v>0</v>
      </c>
      <c r="C41" s="4">
        <v>0</v>
      </c>
      <c r="D41" s="4">
        <v>0</v>
      </c>
      <c r="E41" s="4">
        <v>0</v>
      </c>
      <c r="F41" s="4">
        <v>2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5</v>
      </c>
      <c r="M41" s="4">
        <v>3</v>
      </c>
      <c r="N41" s="4">
        <v>3</v>
      </c>
      <c r="O41" s="4">
        <v>1</v>
      </c>
      <c r="P41" s="4">
        <v>3</v>
      </c>
      <c r="Q41" s="4">
        <v>0</v>
      </c>
      <c r="R41" s="4">
        <v>1</v>
      </c>
      <c r="S41" s="4">
        <v>6</v>
      </c>
      <c r="T41" s="4">
        <v>9</v>
      </c>
      <c r="U41" s="4">
        <v>-1</v>
      </c>
      <c r="V41" s="4">
        <v>1</v>
      </c>
      <c r="W41" s="4">
        <v>3</v>
      </c>
      <c r="X41" s="4">
        <v>8</v>
      </c>
      <c r="Y41" s="4">
        <v>5</v>
      </c>
      <c r="Z41" s="4">
        <v>4</v>
      </c>
      <c r="AA41" s="4">
        <v>16</v>
      </c>
      <c r="AB41" s="4">
        <v>17</v>
      </c>
      <c r="AC41" s="4">
        <v>4</v>
      </c>
      <c r="AD41" s="4">
        <v>7</v>
      </c>
      <c r="AE41" s="4">
        <v>7</v>
      </c>
      <c r="AF41" s="4">
        <v>2</v>
      </c>
      <c r="AG41" s="4">
        <v>6</v>
      </c>
      <c r="AH41" s="4">
        <v>22</v>
      </c>
      <c r="AI41" s="4">
        <v>13</v>
      </c>
      <c r="AJ41" s="4">
        <v>14</v>
      </c>
      <c r="AK41" s="4">
        <v>7</v>
      </c>
      <c r="AL41" s="4">
        <v>8</v>
      </c>
      <c r="AM41" s="4">
        <v>176</v>
      </c>
    </row>
    <row r="42" spans="1:39" x14ac:dyDescent="0.2">
      <c r="A42" s="3" t="s">
        <v>163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2</v>
      </c>
      <c r="M42" s="4">
        <v>0</v>
      </c>
      <c r="N42" s="4">
        <v>0</v>
      </c>
      <c r="O42" s="4">
        <v>2</v>
      </c>
      <c r="P42" s="4">
        <v>6</v>
      </c>
      <c r="Q42" s="4">
        <v>4</v>
      </c>
      <c r="R42" s="4">
        <v>1</v>
      </c>
      <c r="S42" s="4">
        <v>1</v>
      </c>
      <c r="T42" s="4">
        <v>1</v>
      </c>
      <c r="U42" s="4">
        <v>6</v>
      </c>
      <c r="V42" s="4">
        <v>1</v>
      </c>
      <c r="W42" s="4">
        <v>9</v>
      </c>
      <c r="X42" s="4">
        <v>6</v>
      </c>
      <c r="Y42" s="4">
        <v>0</v>
      </c>
      <c r="Z42" s="4">
        <v>5</v>
      </c>
      <c r="AA42" s="4">
        <v>10</v>
      </c>
      <c r="AB42" s="4">
        <v>3</v>
      </c>
      <c r="AC42" s="4">
        <v>19</v>
      </c>
      <c r="AD42" s="4">
        <v>17</v>
      </c>
      <c r="AE42" s="4">
        <v>11</v>
      </c>
      <c r="AF42" s="4">
        <v>8</v>
      </c>
      <c r="AG42" s="4">
        <v>13</v>
      </c>
      <c r="AH42" s="4">
        <v>1</v>
      </c>
      <c r="AI42" s="4">
        <v>15</v>
      </c>
      <c r="AJ42" s="4">
        <v>6</v>
      </c>
      <c r="AK42" s="4">
        <v>6</v>
      </c>
      <c r="AL42" s="4">
        <v>1</v>
      </c>
      <c r="AM42" s="4">
        <v>157</v>
      </c>
    </row>
    <row r="43" spans="1:39" x14ac:dyDescent="0.2">
      <c r="A43" s="3" t="s">
        <v>289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1</v>
      </c>
      <c r="I43" s="4">
        <v>0</v>
      </c>
      <c r="J43" s="4">
        <v>0</v>
      </c>
      <c r="K43" s="4">
        <v>2</v>
      </c>
      <c r="L43" s="4">
        <v>1</v>
      </c>
      <c r="M43" s="4">
        <v>1</v>
      </c>
      <c r="N43" s="4">
        <v>0</v>
      </c>
      <c r="O43" s="4">
        <v>3</v>
      </c>
      <c r="P43" s="4">
        <v>2</v>
      </c>
      <c r="Q43" s="4">
        <v>4</v>
      </c>
      <c r="R43" s="4">
        <v>5</v>
      </c>
      <c r="S43" s="4">
        <v>0</v>
      </c>
      <c r="T43" s="4">
        <v>1</v>
      </c>
      <c r="U43" s="4">
        <v>7</v>
      </c>
      <c r="V43" s="4">
        <v>3</v>
      </c>
      <c r="W43" s="4">
        <v>13</v>
      </c>
      <c r="X43" s="4">
        <v>-4</v>
      </c>
      <c r="Y43" s="4">
        <v>13</v>
      </c>
      <c r="Z43" s="4">
        <v>7</v>
      </c>
      <c r="AA43" s="4">
        <v>20</v>
      </c>
      <c r="AB43" s="4">
        <v>5</v>
      </c>
      <c r="AC43" s="4">
        <v>2</v>
      </c>
      <c r="AD43" s="4">
        <v>9</v>
      </c>
      <c r="AE43" s="4">
        <v>9</v>
      </c>
      <c r="AF43" s="4">
        <v>2</v>
      </c>
      <c r="AG43" s="4">
        <v>10</v>
      </c>
      <c r="AH43" s="4">
        <v>8</v>
      </c>
      <c r="AI43" s="4">
        <v>5</v>
      </c>
      <c r="AJ43" s="4">
        <v>2</v>
      </c>
      <c r="AK43" s="4">
        <v>2</v>
      </c>
      <c r="AL43" s="4">
        <v>14</v>
      </c>
      <c r="AM43" s="4">
        <v>147</v>
      </c>
    </row>
    <row r="44" spans="1:39" x14ac:dyDescent="0.2">
      <c r="A44" s="3" t="s">
        <v>431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1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2</v>
      </c>
      <c r="N44" s="4">
        <v>1</v>
      </c>
      <c r="O44" s="4">
        <v>7</v>
      </c>
      <c r="P44" s="4">
        <v>3</v>
      </c>
      <c r="Q44" s="4">
        <v>5</v>
      </c>
      <c r="R44" s="4">
        <v>2</v>
      </c>
      <c r="S44" s="4">
        <v>3</v>
      </c>
      <c r="T44" s="4">
        <v>5</v>
      </c>
      <c r="U44" s="4">
        <v>3</v>
      </c>
      <c r="V44" s="4">
        <v>0</v>
      </c>
      <c r="W44" s="4">
        <v>5</v>
      </c>
      <c r="X44" s="4">
        <v>4</v>
      </c>
      <c r="Y44" s="4">
        <v>7</v>
      </c>
      <c r="Z44" s="4">
        <v>1</v>
      </c>
      <c r="AA44" s="4">
        <v>10</v>
      </c>
      <c r="AB44" s="4">
        <v>3</v>
      </c>
      <c r="AC44" s="4">
        <v>10</v>
      </c>
      <c r="AD44" s="4">
        <v>3</v>
      </c>
      <c r="AE44" s="4">
        <v>3</v>
      </c>
      <c r="AF44" s="4">
        <v>10</v>
      </c>
      <c r="AG44" s="4">
        <v>2</v>
      </c>
      <c r="AH44" s="4">
        <v>5</v>
      </c>
      <c r="AI44" s="4">
        <v>8</v>
      </c>
      <c r="AJ44" s="4">
        <v>2</v>
      </c>
      <c r="AK44" s="4">
        <v>3</v>
      </c>
      <c r="AL44" s="4">
        <v>4</v>
      </c>
      <c r="AM44" s="4">
        <v>113</v>
      </c>
    </row>
    <row r="45" spans="1:39" x14ac:dyDescent="0.2">
      <c r="A45" s="3" t="s">
        <v>231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1</v>
      </c>
      <c r="H45" s="4">
        <v>0</v>
      </c>
      <c r="I45" s="4">
        <v>1</v>
      </c>
      <c r="J45" s="4">
        <v>0</v>
      </c>
      <c r="K45" s="4">
        <v>0</v>
      </c>
      <c r="L45" s="4">
        <v>0</v>
      </c>
      <c r="M45" s="4">
        <v>0</v>
      </c>
      <c r="N45" s="4">
        <v>7</v>
      </c>
      <c r="O45" s="4">
        <v>-3</v>
      </c>
      <c r="P45" s="4">
        <v>0</v>
      </c>
      <c r="Q45" s="4">
        <v>1</v>
      </c>
      <c r="R45" s="4">
        <v>0</v>
      </c>
      <c r="S45" s="4">
        <v>3</v>
      </c>
      <c r="T45" s="4">
        <v>7</v>
      </c>
      <c r="U45" s="4">
        <v>1</v>
      </c>
      <c r="V45" s="4">
        <v>9</v>
      </c>
      <c r="W45" s="4">
        <v>1</v>
      </c>
      <c r="X45" s="4">
        <v>13</v>
      </c>
      <c r="Y45" s="4">
        <v>5</v>
      </c>
      <c r="Z45" s="4">
        <v>11</v>
      </c>
      <c r="AA45" s="4">
        <v>9</v>
      </c>
      <c r="AB45" s="4">
        <v>4</v>
      </c>
      <c r="AC45" s="4">
        <v>2</v>
      </c>
      <c r="AD45" s="4">
        <v>5</v>
      </c>
      <c r="AE45" s="4">
        <v>13</v>
      </c>
      <c r="AF45" s="4">
        <v>12</v>
      </c>
      <c r="AG45" s="4">
        <v>0</v>
      </c>
      <c r="AH45" s="4">
        <v>2</v>
      </c>
      <c r="AI45" s="4">
        <v>0</v>
      </c>
      <c r="AJ45" s="4">
        <v>8</v>
      </c>
      <c r="AK45" s="4">
        <v>0</v>
      </c>
      <c r="AL45" s="4">
        <v>0</v>
      </c>
      <c r="AM45" s="4">
        <v>112</v>
      </c>
    </row>
    <row r="46" spans="1:39" x14ac:dyDescent="0.2">
      <c r="A46" s="3" t="s">
        <v>12</v>
      </c>
      <c r="B46" s="4"/>
      <c r="C46" s="4"/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1</v>
      </c>
      <c r="L46" s="4">
        <v>0</v>
      </c>
      <c r="M46" s="4">
        <v>0</v>
      </c>
      <c r="N46" s="4">
        <v>0</v>
      </c>
      <c r="O46" s="4">
        <v>1</v>
      </c>
      <c r="P46" s="4">
        <v>0</v>
      </c>
      <c r="Q46" s="4">
        <v>2</v>
      </c>
      <c r="R46" s="4">
        <v>0</v>
      </c>
      <c r="S46" s="4">
        <v>4</v>
      </c>
      <c r="T46" s="4">
        <v>2</v>
      </c>
      <c r="U46" s="4">
        <v>1</v>
      </c>
      <c r="V46" s="4">
        <v>10</v>
      </c>
      <c r="W46" s="4">
        <v>10</v>
      </c>
      <c r="X46" s="4">
        <v>6</v>
      </c>
      <c r="Y46" s="4">
        <v>0</v>
      </c>
      <c r="Z46" s="4">
        <v>9</v>
      </c>
      <c r="AA46" s="4">
        <v>2</v>
      </c>
      <c r="AB46" s="4">
        <v>6</v>
      </c>
      <c r="AC46" s="4">
        <v>5</v>
      </c>
      <c r="AD46" s="4">
        <v>3</v>
      </c>
      <c r="AE46" s="4">
        <v>3</v>
      </c>
      <c r="AF46" s="4">
        <v>16</v>
      </c>
      <c r="AG46" s="4">
        <v>6</v>
      </c>
      <c r="AH46" s="4">
        <v>4</v>
      </c>
      <c r="AI46" s="4">
        <v>5</v>
      </c>
      <c r="AJ46" s="4">
        <v>6</v>
      </c>
      <c r="AK46" s="4">
        <v>0</v>
      </c>
      <c r="AL46" s="4">
        <v>7</v>
      </c>
      <c r="AM46" s="4">
        <v>109</v>
      </c>
    </row>
    <row r="47" spans="1:39" x14ac:dyDescent="0.2">
      <c r="A47" s="3" t="s">
        <v>205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</v>
      </c>
      <c r="N47" s="4">
        <v>2</v>
      </c>
      <c r="O47" s="4">
        <v>1</v>
      </c>
      <c r="P47" s="4">
        <v>2</v>
      </c>
      <c r="Q47" s="4">
        <v>1</v>
      </c>
      <c r="R47" s="4">
        <v>4</v>
      </c>
      <c r="S47" s="4">
        <v>1</v>
      </c>
      <c r="T47" s="4">
        <v>6</v>
      </c>
      <c r="U47" s="4">
        <v>1</v>
      </c>
      <c r="V47" s="4">
        <v>2</v>
      </c>
      <c r="W47" s="4">
        <v>7</v>
      </c>
      <c r="X47" s="4">
        <v>2</v>
      </c>
      <c r="Y47" s="4">
        <v>9</v>
      </c>
      <c r="Z47" s="4">
        <v>3</v>
      </c>
      <c r="AA47" s="4">
        <v>10</v>
      </c>
      <c r="AB47" s="4">
        <v>2</v>
      </c>
      <c r="AC47" s="4">
        <v>4</v>
      </c>
      <c r="AD47" s="4">
        <v>2</v>
      </c>
      <c r="AE47" s="4">
        <v>5</v>
      </c>
      <c r="AF47" s="4">
        <v>7</v>
      </c>
      <c r="AG47" s="4">
        <v>7</v>
      </c>
      <c r="AH47" s="4">
        <v>3</v>
      </c>
      <c r="AI47" s="4">
        <v>5</v>
      </c>
      <c r="AJ47" s="4">
        <v>5</v>
      </c>
      <c r="AK47" s="4">
        <v>0</v>
      </c>
      <c r="AL47" s="4">
        <v>2</v>
      </c>
      <c r="AM47" s="4">
        <v>95</v>
      </c>
    </row>
    <row r="48" spans="1:39" x14ac:dyDescent="0.2">
      <c r="A48" s="3" t="s">
        <v>444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3</v>
      </c>
      <c r="L48" s="4">
        <v>0</v>
      </c>
      <c r="M48" s="4">
        <v>1</v>
      </c>
      <c r="N48" s="4">
        <v>2</v>
      </c>
      <c r="O48" s="4">
        <v>0</v>
      </c>
      <c r="P48" s="4">
        <v>3</v>
      </c>
      <c r="Q48" s="4">
        <v>3</v>
      </c>
      <c r="R48" s="4">
        <v>3</v>
      </c>
      <c r="S48" s="4">
        <v>2</v>
      </c>
      <c r="T48" s="4">
        <v>7</v>
      </c>
      <c r="U48" s="4">
        <v>5</v>
      </c>
      <c r="V48" s="4">
        <v>10</v>
      </c>
      <c r="W48" s="4">
        <v>0</v>
      </c>
      <c r="X48" s="4">
        <v>10</v>
      </c>
      <c r="Y48" s="4">
        <v>5</v>
      </c>
      <c r="Z48" s="4">
        <v>4</v>
      </c>
      <c r="AA48" s="4">
        <v>4</v>
      </c>
      <c r="AB48" s="4">
        <v>3</v>
      </c>
      <c r="AC48" s="4">
        <v>6</v>
      </c>
      <c r="AD48" s="4">
        <v>5</v>
      </c>
      <c r="AE48" s="4">
        <v>0</v>
      </c>
      <c r="AF48" s="4">
        <v>2</v>
      </c>
      <c r="AG48" s="4">
        <v>2</v>
      </c>
      <c r="AH48" s="4">
        <v>0</v>
      </c>
      <c r="AI48" s="4">
        <v>1</v>
      </c>
      <c r="AJ48" s="4">
        <v>0</v>
      </c>
      <c r="AK48" s="4">
        <v>1</v>
      </c>
      <c r="AL48" s="4">
        <v>0</v>
      </c>
      <c r="AM48" s="4">
        <v>82</v>
      </c>
    </row>
    <row r="49" spans="1:39" x14ac:dyDescent="0.2">
      <c r="A49" s="3" t="s">
        <v>353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1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1</v>
      </c>
      <c r="O49" s="4">
        <v>2</v>
      </c>
      <c r="P49" s="4">
        <v>0</v>
      </c>
      <c r="Q49" s="4">
        <v>0</v>
      </c>
      <c r="R49" s="4">
        <v>8</v>
      </c>
      <c r="S49" s="4">
        <v>1</v>
      </c>
      <c r="T49" s="4">
        <v>5</v>
      </c>
      <c r="U49" s="4">
        <v>4</v>
      </c>
      <c r="V49" s="4">
        <v>2</v>
      </c>
      <c r="W49" s="4">
        <v>1</v>
      </c>
      <c r="X49" s="4">
        <v>1</v>
      </c>
      <c r="Y49" s="4">
        <v>4</v>
      </c>
      <c r="Z49" s="4">
        <v>4</v>
      </c>
      <c r="AA49" s="4">
        <v>2</v>
      </c>
      <c r="AB49" s="4">
        <v>0</v>
      </c>
      <c r="AC49" s="4">
        <v>7</v>
      </c>
      <c r="AD49" s="4">
        <v>2</v>
      </c>
      <c r="AE49" s="4">
        <v>7</v>
      </c>
      <c r="AF49" s="4">
        <v>2</v>
      </c>
      <c r="AG49" s="4">
        <v>6</v>
      </c>
      <c r="AH49" s="4">
        <v>3</v>
      </c>
      <c r="AI49" s="4">
        <v>2</v>
      </c>
      <c r="AJ49" s="4">
        <v>2</v>
      </c>
      <c r="AK49" s="4">
        <v>6</v>
      </c>
      <c r="AL49" s="4">
        <v>2</v>
      </c>
      <c r="AM49" s="4">
        <v>75</v>
      </c>
    </row>
    <row r="50" spans="1:39" x14ac:dyDescent="0.2">
      <c r="A50" s="3" t="s">
        <v>241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</v>
      </c>
      <c r="M50" s="4">
        <v>0</v>
      </c>
      <c r="N50" s="4">
        <v>0</v>
      </c>
      <c r="O50" s="4">
        <v>0</v>
      </c>
      <c r="P50" s="4">
        <v>4</v>
      </c>
      <c r="Q50" s="4">
        <v>10</v>
      </c>
      <c r="R50" s="4">
        <v>-2</v>
      </c>
      <c r="S50" s="4">
        <v>0</v>
      </c>
      <c r="T50" s="4">
        <v>9</v>
      </c>
      <c r="U50" s="4">
        <v>2</v>
      </c>
      <c r="V50" s="4">
        <v>0</v>
      </c>
      <c r="W50" s="4">
        <v>0</v>
      </c>
      <c r="X50" s="4">
        <v>9</v>
      </c>
      <c r="Y50" s="4">
        <v>0</v>
      </c>
      <c r="Z50" s="4">
        <v>0</v>
      </c>
      <c r="AA50" s="4">
        <v>9</v>
      </c>
      <c r="AB50" s="4">
        <v>0</v>
      </c>
      <c r="AC50" s="4">
        <v>2</v>
      </c>
      <c r="AD50" s="4">
        <v>4</v>
      </c>
      <c r="AE50" s="4">
        <v>0</v>
      </c>
      <c r="AF50" s="4">
        <v>8</v>
      </c>
      <c r="AG50" s="4">
        <v>2</v>
      </c>
      <c r="AH50" s="4">
        <v>3</v>
      </c>
      <c r="AI50" s="4">
        <v>4</v>
      </c>
      <c r="AJ50" s="4">
        <v>3</v>
      </c>
      <c r="AK50" s="4">
        <v>0</v>
      </c>
      <c r="AL50" s="4">
        <v>1</v>
      </c>
      <c r="AM50" s="4">
        <v>69</v>
      </c>
    </row>
    <row r="51" spans="1:39" x14ac:dyDescent="0.2">
      <c r="A51" s="3" t="s">
        <v>276</v>
      </c>
      <c r="B51" s="4"/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3</v>
      </c>
      <c r="U51" s="4">
        <v>0</v>
      </c>
      <c r="V51" s="4">
        <v>3</v>
      </c>
      <c r="W51" s="4">
        <v>0</v>
      </c>
      <c r="X51" s="4">
        <v>4</v>
      </c>
      <c r="Y51" s="4">
        <v>2</v>
      </c>
      <c r="Z51" s="4">
        <v>0</v>
      </c>
      <c r="AA51" s="4">
        <v>0</v>
      </c>
      <c r="AB51" s="4">
        <v>8</v>
      </c>
      <c r="AC51" s="4">
        <v>2</v>
      </c>
      <c r="AD51" s="4">
        <v>2</v>
      </c>
      <c r="AE51" s="4">
        <v>1</v>
      </c>
      <c r="AF51" s="4">
        <v>3</v>
      </c>
      <c r="AG51" s="4">
        <v>2</v>
      </c>
      <c r="AH51" s="4">
        <v>0</v>
      </c>
      <c r="AI51" s="4">
        <v>4</v>
      </c>
      <c r="AJ51" s="4">
        <v>9</v>
      </c>
      <c r="AK51" s="4">
        <v>9</v>
      </c>
      <c r="AL51" s="4">
        <v>10</v>
      </c>
      <c r="AM51" s="4">
        <v>62</v>
      </c>
    </row>
    <row r="52" spans="1:39" x14ac:dyDescent="0.2">
      <c r="A52" s="3" t="s">
        <v>219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1</v>
      </c>
      <c r="J52" s="4">
        <v>0</v>
      </c>
      <c r="K52" s="4">
        <v>0</v>
      </c>
      <c r="L52" s="4">
        <v>0</v>
      </c>
      <c r="M52" s="4">
        <v>0</v>
      </c>
      <c r="N52" s="4">
        <v>2</v>
      </c>
      <c r="O52" s="4">
        <v>1</v>
      </c>
      <c r="P52" s="4">
        <v>1</v>
      </c>
      <c r="Q52" s="4">
        <v>0</v>
      </c>
      <c r="R52" s="4">
        <v>0</v>
      </c>
      <c r="S52" s="4">
        <v>0</v>
      </c>
      <c r="T52" s="4">
        <v>0</v>
      </c>
      <c r="U52" s="4">
        <v>1</v>
      </c>
      <c r="V52" s="4">
        <v>0</v>
      </c>
      <c r="W52" s="4">
        <v>0</v>
      </c>
      <c r="X52" s="4">
        <v>1</v>
      </c>
      <c r="Y52" s="4">
        <v>1</v>
      </c>
      <c r="Z52" s="4">
        <v>0</v>
      </c>
      <c r="AA52" s="4">
        <v>0</v>
      </c>
      <c r="AB52" s="4">
        <v>2</v>
      </c>
      <c r="AC52" s="4">
        <v>5</v>
      </c>
      <c r="AD52" s="4">
        <v>2</v>
      </c>
      <c r="AE52" s="4">
        <v>6</v>
      </c>
      <c r="AF52" s="4">
        <v>4</v>
      </c>
      <c r="AG52" s="4">
        <v>7</v>
      </c>
      <c r="AH52" s="4">
        <v>0</v>
      </c>
      <c r="AI52" s="4">
        <v>4</v>
      </c>
      <c r="AJ52" s="4">
        <v>4</v>
      </c>
      <c r="AK52" s="4">
        <v>3</v>
      </c>
      <c r="AL52" s="4">
        <v>4</v>
      </c>
      <c r="AM52" s="4">
        <v>49</v>
      </c>
    </row>
    <row r="53" spans="1:39" x14ac:dyDescent="0.2">
      <c r="A53" s="3" t="s">
        <v>456</v>
      </c>
      <c r="B53" s="4"/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3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2</v>
      </c>
      <c r="U53" s="4">
        <v>4</v>
      </c>
      <c r="V53" s="4">
        <v>2</v>
      </c>
      <c r="W53" s="4">
        <v>0</v>
      </c>
      <c r="X53" s="4">
        <v>2</v>
      </c>
      <c r="Y53" s="4">
        <v>0</v>
      </c>
      <c r="Z53" s="4">
        <v>0</v>
      </c>
      <c r="AA53" s="4">
        <v>2</v>
      </c>
      <c r="AB53" s="4">
        <v>1</v>
      </c>
      <c r="AC53" s="4">
        <v>0</v>
      </c>
      <c r="AD53" s="4">
        <v>2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18</v>
      </c>
    </row>
    <row r="54" spans="1:39" x14ac:dyDescent="0.2">
      <c r="A54" s="3" t="s">
        <v>459</v>
      </c>
      <c r="B54" s="4"/>
      <c r="C54" s="4"/>
      <c r="D54" s="4"/>
      <c r="E54" s="4"/>
      <c r="F54" s="4"/>
      <c r="G54" s="4"/>
      <c r="H54" s="4"/>
      <c r="I54" s="4"/>
      <c r="J54" s="4"/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1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1</v>
      </c>
    </row>
    <row r="55" spans="1:39" x14ac:dyDescent="0.2">
      <c r="A55" s="3" t="s">
        <v>536</v>
      </c>
      <c r="B55" s="4"/>
      <c r="C55" s="4"/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</row>
    <row r="56" spans="1:39" x14ac:dyDescent="0.2">
      <c r="A56" s="3" t="s">
        <v>541</v>
      </c>
      <c r="B56" s="4">
        <v>35</v>
      </c>
      <c r="C56" s="4">
        <v>3</v>
      </c>
      <c r="D56" s="4">
        <v>10</v>
      </c>
      <c r="E56" s="4">
        <v>10</v>
      </c>
      <c r="F56" s="4">
        <v>12</v>
      </c>
      <c r="G56" s="4">
        <v>18</v>
      </c>
      <c r="H56" s="4">
        <v>8</v>
      </c>
      <c r="I56" s="4">
        <v>89</v>
      </c>
      <c r="J56" s="4">
        <v>47</v>
      </c>
      <c r="K56" s="4">
        <v>158</v>
      </c>
      <c r="L56" s="4">
        <v>129</v>
      </c>
      <c r="M56" s="4">
        <v>196</v>
      </c>
      <c r="N56" s="4">
        <v>290</v>
      </c>
      <c r="O56" s="4">
        <v>366</v>
      </c>
      <c r="P56" s="4">
        <v>375</v>
      </c>
      <c r="Q56" s="4">
        <v>627</v>
      </c>
      <c r="R56" s="4">
        <v>525</v>
      </c>
      <c r="S56" s="4">
        <v>651</v>
      </c>
      <c r="T56" s="4">
        <v>750</v>
      </c>
      <c r="U56" s="4">
        <v>763</v>
      </c>
      <c r="V56" s="4">
        <v>1148</v>
      </c>
      <c r="W56" s="4">
        <v>848</v>
      </c>
      <c r="X56" s="4">
        <v>1396</v>
      </c>
      <c r="Y56" s="4">
        <v>1276</v>
      </c>
      <c r="Z56" s="4">
        <v>1540</v>
      </c>
      <c r="AA56" s="4">
        <v>1724</v>
      </c>
      <c r="AB56" s="4">
        <v>1914</v>
      </c>
      <c r="AC56" s="4">
        <v>1798</v>
      </c>
      <c r="AD56" s="4">
        <v>1968</v>
      </c>
      <c r="AE56" s="4">
        <v>2387</v>
      </c>
      <c r="AF56" s="4">
        <v>2103</v>
      </c>
      <c r="AG56" s="4">
        <v>1813</v>
      </c>
      <c r="AH56" s="4">
        <v>2647</v>
      </c>
      <c r="AI56" s="4">
        <v>2418</v>
      </c>
      <c r="AJ56" s="4">
        <v>2837</v>
      </c>
      <c r="AK56" s="4">
        <v>3389</v>
      </c>
      <c r="AL56" s="4">
        <v>2978</v>
      </c>
      <c r="AM56" s="4">
        <v>39246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66"/>
  </sheetPr>
  <dimension ref="A3:AL37"/>
  <sheetViews>
    <sheetView workbookViewId="0">
      <pane xSplit="1" topLeftCell="L1" activePane="topRight" state="frozen"/>
      <selection activeCell="AL31" sqref="AL31"/>
      <selection pane="topRight" activeCell="A17" sqref="A17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46" width="7.25" bestFit="1" customWidth="1"/>
    <col min="47" max="57" width="8.25" bestFit="1" customWidth="1"/>
    <col min="58" max="58" width="6.5" bestFit="1" customWidth="1"/>
  </cols>
  <sheetData>
    <row r="3" spans="1:38" x14ac:dyDescent="0.2">
      <c r="A3" s="2" t="s">
        <v>547</v>
      </c>
      <c r="B3" s="2" t="s">
        <v>543</v>
      </c>
    </row>
    <row r="4" spans="1:38" x14ac:dyDescent="0.2">
      <c r="A4" s="2" t="s">
        <v>540</v>
      </c>
      <c r="B4" s="1" t="s">
        <v>606</v>
      </c>
      <c r="C4" s="1" t="s">
        <v>607</v>
      </c>
      <c r="D4" s="1" t="s">
        <v>608</v>
      </c>
      <c r="E4" s="1" t="s">
        <v>609</v>
      </c>
      <c r="F4" s="1" t="s">
        <v>610</v>
      </c>
      <c r="G4" s="1" t="s">
        <v>611</v>
      </c>
      <c r="H4" s="1" t="s">
        <v>612</v>
      </c>
      <c r="I4" s="1" t="s">
        <v>613</v>
      </c>
      <c r="J4" s="1" t="s">
        <v>614</v>
      </c>
      <c r="K4" s="1" t="s">
        <v>615</v>
      </c>
      <c r="L4" s="1" t="s">
        <v>616</v>
      </c>
      <c r="M4" s="1" t="s">
        <v>617</v>
      </c>
      <c r="N4" s="1" t="s">
        <v>618</v>
      </c>
      <c r="O4" s="1" t="s">
        <v>619</v>
      </c>
      <c r="P4" s="1" t="s">
        <v>620</v>
      </c>
      <c r="Q4" s="1" t="s">
        <v>621</v>
      </c>
      <c r="R4" s="1" t="s">
        <v>622</v>
      </c>
      <c r="S4" s="1" t="s">
        <v>623</v>
      </c>
      <c r="T4" s="1" t="s">
        <v>624</v>
      </c>
      <c r="U4" s="1" t="s">
        <v>625</v>
      </c>
      <c r="V4" s="1" t="s">
        <v>626</v>
      </c>
      <c r="W4" s="1" t="s">
        <v>627</v>
      </c>
      <c r="X4" s="1" t="s">
        <v>628</v>
      </c>
      <c r="Y4" s="1" t="s">
        <v>629</v>
      </c>
      <c r="Z4" s="1" t="s">
        <v>630</v>
      </c>
      <c r="AA4" s="1" t="s">
        <v>631</v>
      </c>
      <c r="AB4" s="1" t="s">
        <v>632</v>
      </c>
      <c r="AC4" s="1" t="s">
        <v>633</v>
      </c>
      <c r="AD4" s="1" t="s">
        <v>634</v>
      </c>
      <c r="AE4" s="1" t="s">
        <v>635</v>
      </c>
      <c r="AF4" s="1" t="s">
        <v>636</v>
      </c>
      <c r="AG4" s="1" t="s">
        <v>637</v>
      </c>
      <c r="AH4" s="1" t="s">
        <v>638</v>
      </c>
      <c r="AI4" s="1" t="s">
        <v>639</v>
      </c>
      <c r="AJ4" s="1" t="s">
        <v>740</v>
      </c>
      <c r="AK4" s="1" t="s">
        <v>755</v>
      </c>
      <c r="AL4" s="1" t="s">
        <v>758</v>
      </c>
    </row>
    <row r="5" spans="1:38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2</v>
      </c>
      <c r="I5" s="4">
        <v>3</v>
      </c>
      <c r="J5" s="4">
        <v>5</v>
      </c>
      <c r="K5" s="4">
        <v>7</v>
      </c>
      <c r="L5" s="4">
        <v>14</v>
      </c>
      <c r="M5" s="4">
        <v>20</v>
      </c>
      <c r="N5" s="4">
        <v>23</v>
      </c>
      <c r="O5" s="4">
        <v>34</v>
      </c>
      <c r="P5" s="4">
        <v>47</v>
      </c>
      <c r="Q5" s="4">
        <v>59</v>
      </c>
      <c r="R5" s="4">
        <v>72</v>
      </c>
      <c r="S5" s="4">
        <v>88</v>
      </c>
      <c r="T5" s="4">
        <v>105</v>
      </c>
      <c r="U5" s="4">
        <v>127</v>
      </c>
      <c r="V5" s="4">
        <v>157</v>
      </c>
      <c r="W5" s="4">
        <v>193</v>
      </c>
      <c r="X5" s="4">
        <v>221</v>
      </c>
      <c r="Y5" s="4">
        <v>255</v>
      </c>
      <c r="Z5" s="4">
        <v>280</v>
      </c>
      <c r="AA5" s="4">
        <v>361</v>
      </c>
      <c r="AB5" s="4">
        <v>413</v>
      </c>
      <c r="AC5" s="4">
        <v>474</v>
      </c>
      <c r="AD5" s="4">
        <v>539</v>
      </c>
      <c r="AE5" s="4">
        <v>597</v>
      </c>
      <c r="AF5" s="4">
        <v>637</v>
      </c>
      <c r="AG5" s="4">
        <v>663</v>
      </c>
      <c r="AH5" s="4">
        <v>712</v>
      </c>
      <c r="AI5" s="4">
        <v>744</v>
      </c>
      <c r="AJ5" s="4">
        <v>792</v>
      </c>
      <c r="AK5" s="4">
        <v>821</v>
      </c>
      <c r="AL5" s="4">
        <v>868</v>
      </c>
    </row>
    <row r="6" spans="1:38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</row>
    <row r="7" spans="1:38" x14ac:dyDescent="0.2">
      <c r="A7" s="3" t="s">
        <v>98</v>
      </c>
      <c r="B7" s="4">
        <v>1</v>
      </c>
      <c r="C7" s="4">
        <v>2</v>
      </c>
      <c r="D7" s="4">
        <v>2</v>
      </c>
      <c r="E7" s="4">
        <v>2</v>
      </c>
      <c r="F7" s="4">
        <v>4</v>
      </c>
      <c r="G7" s="4">
        <v>4</v>
      </c>
      <c r="H7" s="4">
        <v>4</v>
      </c>
      <c r="I7" s="4">
        <v>4</v>
      </c>
      <c r="J7" s="4">
        <v>4</v>
      </c>
      <c r="K7" s="4">
        <v>9</v>
      </c>
      <c r="L7" s="4">
        <v>12</v>
      </c>
      <c r="M7" s="4">
        <v>23</v>
      </c>
      <c r="N7" s="4">
        <v>24</v>
      </c>
      <c r="O7" s="4">
        <v>31</v>
      </c>
      <c r="P7" s="4">
        <v>33</v>
      </c>
      <c r="Q7" s="4">
        <v>34</v>
      </c>
      <c r="R7" s="4">
        <v>37</v>
      </c>
      <c r="S7" s="4">
        <v>44</v>
      </c>
      <c r="T7" s="4">
        <v>48</v>
      </c>
      <c r="U7" s="4">
        <v>56</v>
      </c>
      <c r="V7" s="4">
        <v>69</v>
      </c>
      <c r="W7" s="4">
        <v>80</v>
      </c>
      <c r="X7" s="4">
        <v>98</v>
      </c>
      <c r="Y7" s="4">
        <v>108</v>
      </c>
      <c r="Z7" s="4">
        <v>114</v>
      </c>
      <c r="AA7" s="4">
        <v>122</v>
      </c>
      <c r="AB7" s="4">
        <v>147</v>
      </c>
      <c r="AC7" s="4">
        <v>153</v>
      </c>
      <c r="AD7" s="4">
        <v>169</v>
      </c>
      <c r="AE7" s="4">
        <v>178</v>
      </c>
      <c r="AF7" s="4">
        <v>189</v>
      </c>
      <c r="AG7" s="4">
        <v>198</v>
      </c>
      <c r="AH7" s="4">
        <v>215</v>
      </c>
      <c r="AI7" s="4">
        <v>235</v>
      </c>
      <c r="AJ7" s="4">
        <v>248</v>
      </c>
      <c r="AK7" s="4">
        <v>257</v>
      </c>
      <c r="AL7" s="4">
        <v>271</v>
      </c>
    </row>
    <row r="8" spans="1:38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3</v>
      </c>
      <c r="N8" s="4">
        <v>11</v>
      </c>
      <c r="O8" s="4">
        <v>14</v>
      </c>
      <c r="P8" s="4">
        <v>20</v>
      </c>
      <c r="Q8" s="4">
        <v>24</v>
      </c>
      <c r="R8" s="4">
        <v>35</v>
      </c>
      <c r="S8" s="4">
        <v>39</v>
      </c>
      <c r="T8" s="4">
        <v>45</v>
      </c>
      <c r="U8" s="4">
        <v>53</v>
      </c>
      <c r="V8" s="4">
        <v>57</v>
      </c>
      <c r="W8" s="4">
        <v>63</v>
      </c>
      <c r="X8" s="4">
        <v>71</v>
      </c>
      <c r="Y8" s="4">
        <v>82</v>
      </c>
      <c r="Z8" s="4">
        <v>90</v>
      </c>
      <c r="AA8" s="4">
        <v>93</v>
      </c>
      <c r="AB8" s="4">
        <v>112</v>
      </c>
      <c r="AC8" s="4">
        <v>126</v>
      </c>
      <c r="AD8" s="4">
        <v>149</v>
      </c>
      <c r="AE8" s="4">
        <v>162</v>
      </c>
      <c r="AF8" s="4">
        <v>170</v>
      </c>
      <c r="AG8" s="4">
        <v>183</v>
      </c>
      <c r="AH8" s="4">
        <v>199</v>
      </c>
      <c r="AI8" s="4">
        <v>218</v>
      </c>
      <c r="AJ8" s="4">
        <v>228</v>
      </c>
      <c r="AK8" s="4">
        <v>235</v>
      </c>
      <c r="AL8" s="4">
        <v>242</v>
      </c>
    </row>
    <row r="9" spans="1:38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3</v>
      </c>
      <c r="L9" s="4">
        <v>3</v>
      </c>
      <c r="M9" s="4">
        <v>4</v>
      </c>
      <c r="N9" s="4">
        <v>6</v>
      </c>
      <c r="O9" s="4">
        <v>6</v>
      </c>
      <c r="P9" s="4">
        <v>9</v>
      </c>
      <c r="Q9" s="4">
        <v>12</v>
      </c>
      <c r="R9" s="4">
        <v>15</v>
      </c>
      <c r="S9" s="4">
        <v>17</v>
      </c>
      <c r="T9" s="4">
        <v>24</v>
      </c>
      <c r="U9" s="4">
        <v>29</v>
      </c>
      <c r="V9" s="4">
        <v>39</v>
      </c>
      <c r="W9" s="4">
        <v>39</v>
      </c>
      <c r="X9" s="4">
        <v>49</v>
      </c>
      <c r="Y9" s="4">
        <v>54</v>
      </c>
      <c r="Z9" s="4">
        <v>58</v>
      </c>
      <c r="AA9" s="4">
        <v>62</v>
      </c>
      <c r="AB9" s="4">
        <v>65</v>
      </c>
      <c r="AC9" s="4">
        <v>71</v>
      </c>
      <c r="AD9" s="4">
        <v>76</v>
      </c>
      <c r="AE9" s="4">
        <v>76</v>
      </c>
      <c r="AF9" s="4">
        <v>78</v>
      </c>
      <c r="AG9" s="4">
        <v>80</v>
      </c>
      <c r="AH9" s="4">
        <v>80</v>
      </c>
      <c r="AI9" s="4">
        <v>81</v>
      </c>
      <c r="AJ9" s="4">
        <v>81</v>
      </c>
      <c r="AK9" s="4">
        <v>82</v>
      </c>
      <c r="AL9" s="4">
        <v>82</v>
      </c>
    </row>
    <row r="10" spans="1:38" x14ac:dyDescent="0.2">
      <c r="A10" s="3" t="s">
        <v>29</v>
      </c>
      <c r="B10" s="4">
        <v>2</v>
      </c>
      <c r="C10" s="4">
        <v>2</v>
      </c>
      <c r="D10" s="4">
        <v>2</v>
      </c>
      <c r="E10" s="4">
        <v>3</v>
      </c>
      <c r="F10" s="4">
        <v>4</v>
      </c>
      <c r="G10" s="4">
        <v>5</v>
      </c>
      <c r="H10" s="4">
        <v>8</v>
      </c>
      <c r="I10" s="4">
        <v>10</v>
      </c>
      <c r="J10" s="4">
        <v>14</v>
      </c>
      <c r="K10" s="4">
        <v>15</v>
      </c>
      <c r="L10" s="4">
        <v>21</v>
      </c>
      <c r="M10" s="4">
        <v>30</v>
      </c>
      <c r="N10" s="4">
        <v>49</v>
      </c>
      <c r="O10" s="4">
        <v>69</v>
      </c>
      <c r="P10" s="4">
        <v>88</v>
      </c>
      <c r="Q10" s="4">
        <v>112</v>
      </c>
      <c r="R10" s="4">
        <v>141</v>
      </c>
      <c r="S10" s="4">
        <v>167</v>
      </c>
      <c r="T10" s="4">
        <v>212</v>
      </c>
      <c r="U10" s="4">
        <v>275</v>
      </c>
      <c r="V10" s="4">
        <v>314</v>
      </c>
      <c r="W10" s="4">
        <v>362</v>
      </c>
      <c r="X10" s="4">
        <v>410</v>
      </c>
      <c r="Y10" s="4">
        <v>465</v>
      </c>
      <c r="Z10" s="4">
        <v>524</v>
      </c>
      <c r="AA10" s="4">
        <v>565</v>
      </c>
      <c r="AB10" s="4">
        <v>606</v>
      </c>
      <c r="AC10" s="4">
        <v>642</v>
      </c>
      <c r="AD10" s="4">
        <v>690</v>
      </c>
      <c r="AE10" s="4">
        <v>728</v>
      </c>
      <c r="AF10" s="4">
        <v>755</v>
      </c>
      <c r="AG10" s="4">
        <v>786</v>
      </c>
      <c r="AH10" s="4">
        <v>822</v>
      </c>
      <c r="AI10" s="4">
        <v>851</v>
      </c>
      <c r="AJ10" s="4">
        <v>890</v>
      </c>
      <c r="AK10" s="4">
        <v>935</v>
      </c>
      <c r="AL10" s="4">
        <v>976</v>
      </c>
    </row>
    <row r="11" spans="1:38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2</v>
      </c>
      <c r="G11" s="4">
        <v>2</v>
      </c>
      <c r="H11" s="4">
        <v>2</v>
      </c>
      <c r="I11" s="4">
        <v>2</v>
      </c>
      <c r="J11" s="4">
        <v>2</v>
      </c>
      <c r="K11" s="4">
        <v>2</v>
      </c>
      <c r="L11" s="4">
        <v>7</v>
      </c>
      <c r="M11" s="4">
        <v>10</v>
      </c>
      <c r="N11" s="4">
        <v>13</v>
      </c>
      <c r="O11" s="4">
        <v>14</v>
      </c>
      <c r="P11" s="4">
        <v>17</v>
      </c>
      <c r="Q11" s="4">
        <v>17</v>
      </c>
      <c r="R11" s="4">
        <v>18</v>
      </c>
      <c r="S11" s="4">
        <v>24</v>
      </c>
      <c r="T11" s="4">
        <v>33</v>
      </c>
      <c r="U11" s="4">
        <v>32</v>
      </c>
      <c r="V11" s="4">
        <v>33</v>
      </c>
      <c r="W11" s="4">
        <v>36</v>
      </c>
      <c r="X11" s="4">
        <v>44</v>
      </c>
      <c r="Y11" s="4">
        <v>49</v>
      </c>
      <c r="Z11" s="4">
        <v>53</v>
      </c>
      <c r="AA11" s="4">
        <v>69</v>
      </c>
      <c r="AB11" s="4">
        <v>86</v>
      </c>
      <c r="AC11" s="4">
        <v>90</v>
      </c>
      <c r="AD11" s="4">
        <v>97</v>
      </c>
      <c r="AE11" s="4">
        <v>104</v>
      </c>
      <c r="AF11" s="4">
        <v>106</v>
      </c>
      <c r="AG11" s="4">
        <v>112</v>
      </c>
      <c r="AH11" s="4">
        <v>134</v>
      </c>
      <c r="AI11" s="4">
        <v>147</v>
      </c>
      <c r="AJ11" s="4">
        <v>161</v>
      </c>
      <c r="AK11" s="4">
        <v>168</v>
      </c>
      <c r="AL11" s="4">
        <v>176</v>
      </c>
    </row>
    <row r="12" spans="1:38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1</v>
      </c>
      <c r="H12" s="4">
        <v>1</v>
      </c>
      <c r="I12" s="4">
        <v>2</v>
      </c>
      <c r="J12" s="4">
        <v>2</v>
      </c>
      <c r="K12" s="4">
        <v>2</v>
      </c>
      <c r="L12" s="4">
        <v>2</v>
      </c>
      <c r="M12" s="4">
        <v>2</v>
      </c>
      <c r="N12" s="4">
        <v>9</v>
      </c>
      <c r="O12" s="4">
        <v>6</v>
      </c>
      <c r="P12" s="4">
        <v>6</v>
      </c>
      <c r="Q12" s="4">
        <v>7</v>
      </c>
      <c r="R12" s="4">
        <v>7</v>
      </c>
      <c r="S12" s="4">
        <v>10</v>
      </c>
      <c r="T12" s="4">
        <v>17</v>
      </c>
      <c r="U12" s="4">
        <v>18</v>
      </c>
      <c r="V12" s="4">
        <v>27</v>
      </c>
      <c r="W12" s="4">
        <v>28</v>
      </c>
      <c r="X12" s="4">
        <v>41</v>
      </c>
      <c r="Y12" s="4">
        <v>46</v>
      </c>
      <c r="Z12" s="4">
        <v>57</v>
      </c>
      <c r="AA12" s="4">
        <v>66</v>
      </c>
      <c r="AB12" s="4">
        <v>70</v>
      </c>
      <c r="AC12" s="4">
        <v>72</v>
      </c>
      <c r="AD12" s="4">
        <v>77</v>
      </c>
      <c r="AE12" s="4">
        <v>90</v>
      </c>
      <c r="AF12" s="4">
        <v>102</v>
      </c>
      <c r="AG12" s="4">
        <v>102</v>
      </c>
      <c r="AH12" s="4">
        <v>104</v>
      </c>
      <c r="AI12" s="4">
        <v>104</v>
      </c>
      <c r="AJ12" s="4">
        <v>112</v>
      </c>
      <c r="AK12" s="4">
        <v>112</v>
      </c>
      <c r="AL12" s="4">
        <v>112</v>
      </c>
    </row>
    <row r="13" spans="1:38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</v>
      </c>
      <c r="I13" s="4">
        <v>1</v>
      </c>
      <c r="J13" s="4">
        <v>1</v>
      </c>
      <c r="K13" s="4">
        <v>3</v>
      </c>
      <c r="L13" s="4">
        <v>4</v>
      </c>
      <c r="M13" s="4">
        <v>5</v>
      </c>
      <c r="N13" s="4">
        <v>5</v>
      </c>
      <c r="O13" s="4">
        <v>8</v>
      </c>
      <c r="P13" s="4">
        <v>10</v>
      </c>
      <c r="Q13" s="4">
        <v>14</v>
      </c>
      <c r="R13" s="4">
        <v>19</v>
      </c>
      <c r="S13" s="4">
        <v>19</v>
      </c>
      <c r="T13" s="4">
        <v>20</v>
      </c>
      <c r="U13" s="4">
        <v>27</v>
      </c>
      <c r="V13" s="4">
        <v>30</v>
      </c>
      <c r="W13" s="4">
        <v>43</v>
      </c>
      <c r="X13" s="4">
        <v>39</v>
      </c>
      <c r="Y13" s="4">
        <v>52</v>
      </c>
      <c r="Z13" s="4">
        <v>59</v>
      </c>
      <c r="AA13" s="4">
        <v>79</v>
      </c>
      <c r="AB13" s="4">
        <v>84</v>
      </c>
      <c r="AC13" s="4">
        <v>86</v>
      </c>
      <c r="AD13" s="4">
        <v>95</v>
      </c>
      <c r="AE13" s="4">
        <v>104</v>
      </c>
      <c r="AF13" s="4">
        <v>106</v>
      </c>
      <c r="AG13" s="4">
        <v>116</v>
      </c>
      <c r="AH13" s="4">
        <v>124</v>
      </c>
      <c r="AI13" s="4">
        <v>129</v>
      </c>
      <c r="AJ13" s="4">
        <v>131</v>
      </c>
      <c r="AK13" s="4">
        <v>133</v>
      </c>
      <c r="AL13" s="4">
        <v>147</v>
      </c>
    </row>
    <row r="14" spans="1:38" x14ac:dyDescent="0.2">
      <c r="A14" s="3" t="s">
        <v>133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3</v>
      </c>
      <c r="L14" s="4">
        <v>3</v>
      </c>
      <c r="M14" s="4">
        <v>4</v>
      </c>
      <c r="N14" s="4">
        <v>6</v>
      </c>
      <c r="O14" s="4">
        <v>13</v>
      </c>
      <c r="P14" s="4">
        <v>22</v>
      </c>
      <c r="Q14" s="4">
        <v>30</v>
      </c>
      <c r="R14" s="4">
        <v>34</v>
      </c>
      <c r="S14" s="4">
        <v>41</v>
      </c>
      <c r="T14" s="4">
        <v>48</v>
      </c>
      <c r="U14" s="4">
        <v>54</v>
      </c>
      <c r="V14" s="4">
        <v>68</v>
      </c>
      <c r="W14" s="4">
        <v>87</v>
      </c>
      <c r="X14" s="4">
        <v>101</v>
      </c>
      <c r="Y14" s="4">
        <v>105</v>
      </c>
      <c r="Z14" s="4">
        <v>122</v>
      </c>
      <c r="AA14" s="4">
        <v>136</v>
      </c>
      <c r="AB14" s="4">
        <v>152</v>
      </c>
      <c r="AC14" s="4">
        <v>169</v>
      </c>
      <c r="AD14" s="4">
        <v>184</v>
      </c>
      <c r="AE14" s="4">
        <v>203</v>
      </c>
      <c r="AF14" s="4">
        <v>219</v>
      </c>
      <c r="AG14" s="4">
        <v>234</v>
      </c>
      <c r="AH14" s="4">
        <v>248</v>
      </c>
      <c r="AI14" s="4">
        <v>261</v>
      </c>
      <c r="AJ14" s="4">
        <v>274</v>
      </c>
      <c r="AK14" s="4">
        <v>277</v>
      </c>
      <c r="AL14" s="4">
        <v>281</v>
      </c>
    </row>
    <row r="15" spans="1:38" x14ac:dyDescent="0.2">
      <c r="A15" s="3" t="s">
        <v>50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</v>
      </c>
      <c r="J15" s="4">
        <v>2</v>
      </c>
      <c r="K15" s="4">
        <v>8</v>
      </c>
      <c r="L15" s="4">
        <v>14</v>
      </c>
      <c r="M15" s="4">
        <v>25</v>
      </c>
      <c r="N15" s="4">
        <v>34</v>
      </c>
      <c r="O15" s="4">
        <v>56</v>
      </c>
      <c r="P15" s="4">
        <v>86</v>
      </c>
      <c r="Q15" s="4">
        <v>116</v>
      </c>
      <c r="R15" s="4">
        <v>153</v>
      </c>
      <c r="S15" s="4">
        <v>191</v>
      </c>
      <c r="T15" s="4">
        <v>218</v>
      </c>
      <c r="U15" s="4">
        <v>246</v>
      </c>
      <c r="V15" s="4">
        <v>296</v>
      </c>
      <c r="W15" s="4">
        <v>357</v>
      </c>
      <c r="X15" s="4">
        <v>391</v>
      </c>
      <c r="Y15" s="4">
        <v>440</v>
      </c>
      <c r="Z15" s="4">
        <v>509</v>
      </c>
      <c r="AA15" s="4">
        <v>522</v>
      </c>
      <c r="AB15" s="4">
        <v>573</v>
      </c>
      <c r="AC15" s="4">
        <v>637</v>
      </c>
      <c r="AD15" s="4">
        <v>736</v>
      </c>
      <c r="AE15" s="4">
        <v>830</v>
      </c>
      <c r="AF15" s="4">
        <v>868</v>
      </c>
      <c r="AG15" s="4">
        <v>943</v>
      </c>
      <c r="AH15" s="4">
        <v>1002</v>
      </c>
      <c r="AI15" s="4">
        <v>1033</v>
      </c>
      <c r="AJ15" s="4">
        <v>1068</v>
      </c>
      <c r="AK15" s="4">
        <v>1112</v>
      </c>
      <c r="AL15" s="4">
        <v>1170</v>
      </c>
    </row>
    <row r="16" spans="1:38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2</v>
      </c>
      <c r="L16" s="4">
        <v>2</v>
      </c>
      <c r="M16" s="4">
        <v>4</v>
      </c>
      <c r="N16" s="4">
        <v>7</v>
      </c>
      <c r="O16" s="4">
        <v>8</v>
      </c>
      <c r="P16" s="4">
        <v>12</v>
      </c>
      <c r="Q16" s="4">
        <v>13</v>
      </c>
      <c r="R16" s="4">
        <v>14</v>
      </c>
      <c r="S16" s="4">
        <v>30</v>
      </c>
      <c r="T16" s="4">
        <v>28</v>
      </c>
      <c r="U16" s="4">
        <v>31</v>
      </c>
      <c r="V16" s="4">
        <v>33</v>
      </c>
      <c r="W16" s="4">
        <v>47</v>
      </c>
      <c r="X16" s="4">
        <v>68</v>
      </c>
      <c r="Y16" s="4">
        <v>79</v>
      </c>
      <c r="Z16" s="4">
        <v>85</v>
      </c>
      <c r="AA16" s="4">
        <v>111</v>
      </c>
      <c r="AB16" s="4">
        <v>120</v>
      </c>
      <c r="AC16" s="4">
        <v>136</v>
      </c>
      <c r="AD16" s="4">
        <v>175</v>
      </c>
      <c r="AE16" s="4">
        <v>204</v>
      </c>
      <c r="AF16" s="4">
        <v>222</v>
      </c>
      <c r="AG16" s="4">
        <v>227</v>
      </c>
      <c r="AH16" s="4">
        <v>243</v>
      </c>
      <c r="AI16" s="4">
        <v>249</v>
      </c>
      <c r="AJ16" s="4">
        <v>270</v>
      </c>
      <c r="AK16" s="4">
        <v>283</v>
      </c>
      <c r="AL16" s="4">
        <v>301</v>
      </c>
    </row>
    <row r="17" spans="1:38" x14ac:dyDescent="0.2">
      <c r="A17" s="3" t="s">
        <v>145</v>
      </c>
      <c r="B17" s="4">
        <v>31</v>
      </c>
      <c r="C17" s="4">
        <v>32</v>
      </c>
      <c r="D17" s="4">
        <v>42</v>
      </c>
      <c r="E17" s="4">
        <v>47</v>
      </c>
      <c r="F17" s="4">
        <v>50</v>
      </c>
      <c r="G17" s="4">
        <v>57</v>
      </c>
      <c r="H17" s="4">
        <v>60</v>
      </c>
      <c r="I17" s="4">
        <v>119</v>
      </c>
      <c r="J17" s="4">
        <v>133</v>
      </c>
      <c r="K17" s="4">
        <v>232</v>
      </c>
      <c r="L17" s="4">
        <v>300</v>
      </c>
      <c r="M17" s="4">
        <v>397</v>
      </c>
      <c r="N17" s="4">
        <v>537</v>
      </c>
      <c r="O17" s="4">
        <v>712</v>
      </c>
      <c r="P17" s="4">
        <v>867</v>
      </c>
      <c r="Q17" s="4">
        <v>1218</v>
      </c>
      <c r="R17" s="4">
        <v>1480</v>
      </c>
      <c r="S17" s="4">
        <v>1854</v>
      </c>
      <c r="T17" s="4">
        <v>2310</v>
      </c>
      <c r="U17" s="4">
        <v>2686</v>
      </c>
      <c r="V17" s="4">
        <v>3459</v>
      </c>
      <c r="W17" s="4">
        <v>3900</v>
      </c>
      <c r="X17" s="4">
        <v>4821</v>
      </c>
      <c r="Y17" s="4">
        <v>5666</v>
      </c>
      <c r="Z17" s="4">
        <v>6693</v>
      </c>
      <c r="AA17" s="4">
        <v>7943</v>
      </c>
      <c r="AB17" s="4">
        <v>9336</v>
      </c>
      <c r="AC17" s="4">
        <v>10521</v>
      </c>
      <c r="AD17" s="4">
        <v>11881</v>
      </c>
      <c r="AE17" s="4">
        <v>13690</v>
      </c>
      <c r="AF17" s="4">
        <v>15343</v>
      </c>
      <c r="AG17" s="4">
        <v>16748</v>
      </c>
      <c r="AH17" s="4">
        <v>18971</v>
      </c>
      <c r="AI17" s="4">
        <v>20969</v>
      </c>
      <c r="AJ17" s="4">
        <v>23383</v>
      </c>
      <c r="AK17" s="4">
        <v>26403</v>
      </c>
      <c r="AL17" s="4">
        <v>28993</v>
      </c>
    </row>
    <row r="18" spans="1:38" x14ac:dyDescent="0.2">
      <c r="A18" s="3" t="s">
        <v>248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2</v>
      </c>
      <c r="I18" s="4">
        <v>2</v>
      </c>
      <c r="J18" s="4">
        <v>8</v>
      </c>
      <c r="K18" s="4">
        <v>16</v>
      </c>
      <c r="L18" s="4">
        <v>22</v>
      </c>
      <c r="M18" s="4">
        <v>31</v>
      </c>
      <c r="N18" s="4">
        <v>54</v>
      </c>
      <c r="O18" s="4">
        <v>81</v>
      </c>
      <c r="P18" s="4">
        <v>112</v>
      </c>
      <c r="Q18" s="4">
        <v>156</v>
      </c>
      <c r="R18" s="4">
        <v>186</v>
      </c>
      <c r="S18" s="4">
        <v>208</v>
      </c>
      <c r="T18" s="4">
        <v>247</v>
      </c>
      <c r="U18" s="4">
        <v>304</v>
      </c>
      <c r="V18" s="4">
        <v>339</v>
      </c>
      <c r="W18" s="4">
        <v>364</v>
      </c>
      <c r="X18" s="4">
        <v>425</v>
      </c>
      <c r="Y18" s="4">
        <v>464</v>
      </c>
      <c r="Z18" s="4">
        <v>498</v>
      </c>
      <c r="AA18" s="4">
        <v>527</v>
      </c>
      <c r="AB18" s="4">
        <v>561</v>
      </c>
      <c r="AC18" s="4">
        <v>634</v>
      </c>
      <c r="AD18" s="4">
        <v>661</v>
      </c>
      <c r="AE18" s="4">
        <v>692</v>
      </c>
      <c r="AF18" s="4">
        <v>714</v>
      </c>
      <c r="AG18" s="4">
        <v>731</v>
      </c>
      <c r="AH18" s="4">
        <v>768</v>
      </c>
      <c r="AI18" s="4">
        <v>783</v>
      </c>
      <c r="AJ18" s="4">
        <v>804</v>
      </c>
      <c r="AK18" s="4">
        <v>830</v>
      </c>
      <c r="AL18" s="4">
        <v>844</v>
      </c>
    </row>
    <row r="19" spans="1:38" x14ac:dyDescent="0.2">
      <c r="A19" s="3" t="s">
        <v>353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2</v>
      </c>
      <c r="O19" s="4">
        <v>4</v>
      </c>
      <c r="P19" s="4">
        <v>4</v>
      </c>
      <c r="Q19" s="4">
        <v>4</v>
      </c>
      <c r="R19" s="4">
        <v>12</v>
      </c>
      <c r="S19" s="4">
        <v>13</v>
      </c>
      <c r="T19" s="4">
        <v>18</v>
      </c>
      <c r="U19" s="4">
        <v>22</v>
      </c>
      <c r="V19" s="4">
        <v>24</v>
      </c>
      <c r="W19" s="4">
        <v>25</v>
      </c>
      <c r="X19" s="4">
        <v>26</v>
      </c>
      <c r="Y19" s="4">
        <v>30</v>
      </c>
      <c r="Z19" s="4">
        <v>34</v>
      </c>
      <c r="AA19" s="4">
        <v>36</v>
      </c>
      <c r="AB19" s="4">
        <v>36</v>
      </c>
      <c r="AC19" s="4">
        <v>43</v>
      </c>
      <c r="AD19" s="4">
        <v>45</v>
      </c>
      <c r="AE19" s="4">
        <v>52</v>
      </c>
      <c r="AF19" s="4">
        <v>54</v>
      </c>
      <c r="AG19" s="4">
        <v>60</v>
      </c>
      <c r="AH19" s="4">
        <v>63</v>
      </c>
      <c r="AI19" s="4">
        <v>65</v>
      </c>
      <c r="AJ19" s="4">
        <v>67</v>
      </c>
      <c r="AK19" s="4">
        <v>73</v>
      </c>
      <c r="AL19" s="4">
        <v>75</v>
      </c>
    </row>
    <row r="20" spans="1:38" x14ac:dyDescent="0.2">
      <c r="A20" s="3" t="s">
        <v>191</v>
      </c>
      <c r="B20" s="4">
        <v>0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5</v>
      </c>
      <c r="J20" s="4">
        <v>6</v>
      </c>
      <c r="K20" s="4">
        <v>7</v>
      </c>
      <c r="L20" s="4">
        <v>8</v>
      </c>
      <c r="M20" s="4">
        <v>12</v>
      </c>
      <c r="N20" s="4">
        <v>23</v>
      </c>
      <c r="O20" s="4">
        <v>34</v>
      </c>
      <c r="P20" s="4">
        <v>43</v>
      </c>
      <c r="Q20" s="4">
        <v>51</v>
      </c>
      <c r="R20" s="4">
        <v>71</v>
      </c>
      <c r="S20" s="4">
        <v>81</v>
      </c>
      <c r="T20" s="4">
        <v>93</v>
      </c>
      <c r="U20" s="4">
        <v>125</v>
      </c>
      <c r="V20" s="4">
        <v>139</v>
      </c>
      <c r="W20" s="4">
        <v>157</v>
      </c>
      <c r="X20" s="4">
        <v>186</v>
      </c>
      <c r="Y20" s="4">
        <v>218</v>
      </c>
      <c r="Z20" s="4">
        <v>258</v>
      </c>
      <c r="AA20" s="4">
        <v>280</v>
      </c>
      <c r="AB20" s="4">
        <v>318</v>
      </c>
      <c r="AC20" s="4">
        <v>356</v>
      </c>
      <c r="AD20" s="4">
        <v>373</v>
      </c>
      <c r="AE20" s="4">
        <v>401</v>
      </c>
      <c r="AF20" s="4">
        <v>418</v>
      </c>
      <c r="AG20" s="4">
        <v>452</v>
      </c>
      <c r="AH20" s="4">
        <v>458</v>
      </c>
      <c r="AI20" s="4">
        <v>478</v>
      </c>
      <c r="AJ20" s="4">
        <v>498</v>
      </c>
      <c r="AK20" s="4">
        <v>515</v>
      </c>
      <c r="AL20" s="4">
        <v>523</v>
      </c>
    </row>
    <row r="21" spans="1:38" x14ac:dyDescent="0.2">
      <c r="A21" s="3" t="s">
        <v>263</v>
      </c>
      <c r="B21" s="4">
        <v>0</v>
      </c>
      <c r="C21" s="4">
        <v>0</v>
      </c>
      <c r="D21" s="4">
        <v>0</v>
      </c>
      <c r="E21" s="4">
        <v>0</v>
      </c>
      <c r="F21" s="4">
        <v>3</v>
      </c>
      <c r="G21" s="4">
        <v>3</v>
      </c>
      <c r="H21" s="4">
        <v>5</v>
      </c>
      <c r="I21" s="4">
        <v>7</v>
      </c>
      <c r="J21" s="4">
        <v>7</v>
      </c>
      <c r="K21" s="4">
        <v>12</v>
      </c>
      <c r="L21" s="4">
        <v>18</v>
      </c>
      <c r="M21" s="4">
        <v>20</v>
      </c>
      <c r="N21" s="4">
        <v>27</v>
      </c>
      <c r="O21" s="4">
        <v>37</v>
      </c>
      <c r="P21" s="4">
        <v>45</v>
      </c>
      <c r="Q21" s="4">
        <v>55</v>
      </c>
      <c r="R21" s="4">
        <v>73</v>
      </c>
      <c r="S21" s="4">
        <v>105</v>
      </c>
      <c r="T21" s="4">
        <v>128</v>
      </c>
      <c r="U21" s="4">
        <v>152</v>
      </c>
      <c r="V21" s="4">
        <v>170</v>
      </c>
      <c r="W21" s="4">
        <v>187</v>
      </c>
      <c r="X21" s="4">
        <v>210</v>
      </c>
      <c r="Y21" s="4">
        <v>240</v>
      </c>
      <c r="Z21" s="4">
        <v>275</v>
      </c>
      <c r="AA21" s="4">
        <v>310</v>
      </c>
      <c r="AB21" s="4">
        <v>362</v>
      </c>
      <c r="AC21" s="4">
        <v>433</v>
      </c>
      <c r="AD21" s="4">
        <v>489</v>
      </c>
      <c r="AE21" s="4">
        <v>555</v>
      </c>
      <c r="AF21" s="4">
        <v>613</v>
      </c>
      <c r="AG21" s="4">
        <v>645</v>
      </c>
      <c r="AH21" s="4">
        <v>683</v>
      </c>
      <c r="AI21" s="4">
        <v>719</v>
      </c>
      <c r="AJ21" s="4">
        <v>754</v>
      </c>
      <c r="AK21" s="4">
        <v>790</v>
      </c>
      <c r="AL21" s="4">
        <v>811</v>
      </c>
    </row>
    <row r="22" spans="1:38" x14ac:dyDescent="0.2">
      <c r="A22" s="3" t="s">
        <v>205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2</v>
      </c>
      <c r="N22" s="4">
        <v>4</v>
      </c>
      <c r="O22" s="4">
        <v>5</v>
      </c>
      <c r="P22" s="4">
        <v>7</v>
      </c>
      <c r="Q22" s="4">
        <v>8</v>
      </c>
      <c r="R22" s="4">
        <v>12</v>
      </c>
      <c r="S22" s="4">
        <v>13</v>
      </c>
      <c r="T22" s="4">
        <v>19</v>
      </c>
      <c r="U22" s="4">
        <v>20</v>
      </c>
      <c r="V22" s="4">
        <v>22</v>
      </c>
      <c r="W22" s="4">
        <v>29</v>
      </c>
      <c r="X22" s="4">
        <v>31</v>
      </c>
      <c r="Y22" s="4">
        <v>40</v>
      </c>
      <c r="Z22" s="4">
        <v>43</v>
      </c>
      <c r="AA22" s="4">
        <v>53</v>
      </c>
      <c r="AB22" s="4">
        <v>55</v>
      </c>
      <c r="AC22" s="4">
        <v>59</v>
      </c>
      <c r="AD22" s="4">
        <v>61</v>
      </c>
      <c r="AE22" s="4">
        <v>66</v>
      </c>
      <c r="AF22" s="4">
        <v>73</v>
      </c>
      <c r="AG22" s="4">
        <v>80</v>
      </c>
      <c r="AH22" s="4">
        <v>83</v>
      </c>
      <c r="AI22" s="4">
        <v>88</v>
      </c>
      <c r="AJ22" s="4">
        <v>93</v>
      </c>
      <c r="AK22" s="4">
        <v>93</v>
      </c>
      <c r="AL22" s="4">
        <v>95</v>
      </c>
    </row>
    <row r="23" spans="1:38" x14ac:dyDescent="0.2">
      <c r="A23" s="3" t="s">
        <v>219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3</v>
      </c>
      <c r="O23" s="4">
        <v>4</v>
      </c>
      <c r="P23" s="4">
        <v>5</v>
      </c>
      <c r="Q23" s="4">
        <v>5</v>
      </c>
      <c r="R23" s="4">
        <v>5</v>
      </c>
      <c r="S23" s="4">
        <v>5</v>
      </c>
      <c r="T23" s="4">
        <v>5</v>
      </c>
      <c r="U23" s="4">
        <v>6</v>
      </c>
      <c r="V23" s="4">
        <v>6</v>
      </c>
      <c r="W23" s="4">
        <v>6</v>
      </c>
      <c r="X23" s="4">
        <v>7</v>
      </c>
      <c r="Y23" s="4">
        <v>8</v>
      </c>
      <c r="Z23" s="4">
        <v>8</v>
      </c>
      <c r="AA23" s="4">
        <v>8</v>
      </c>
      <c r="AB23" s="4">
        <v>10</v>
      </c>
      <c r="AC23" s="4">
        <v>15</v>
      </c>
      <c r="AD23" s="4">
        <v>17</v>
      </c>
      <c r="AE23" s="4">
        <v>23</v>
      </c>
      <c r="AF23" s="4">
        <v>27</v>
      </c>
      <c r="AG23" s="4">
        <v>34</v>
      </c>
      <c r="AH23" s="4">
        <v>34</v>
      </c>
      <c r="AI23" s="4">
        <v>38</v>
      </c>
      <c r="AJ23" s="4">
        <v>42</v>
      </c>
      <c r="AK23" s="4">
        <v>45</v>
      </c>
      <c r="AL23" s="4">
        <v>49</v>
      </c>
    </row>
    <row r="24" spans="1:38" x14ac:dyDescent="0.2">
      <c r="A24" s="3" t="s">
        <v>241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</v>
      </c>
      <c r="M24" s="4">
        <v>1</v>
      </c>
      <c r="N24" s="4">
        <v>1</v>
      </c>
      <c r="O24" s="4">
        <v>1</v>
      </c>
      <c r="P24" s="4">
        <v>5</v>
      </c>
      <c r="Q24" s="4">
        <v>15</v>
      </c>
      <c r="R24" s="4">
        <v>13</v>
      </c>
      <c r="S24" s="4">
        <v>13</v>
      </c>
      <c r="T24" s="4">
        <v>22</v>
      </c>
      <c r="U24" s="4">
        <v>24</v>
      </c>
      <c r="V24" s="4">
        <v>24</v>
      </c>
      <c r="W24" s="4">
        <v>24</v>
      </c>
      <c r="X24" s="4">
        <v>33</v>
      </c>
      <c r="Y24" s="4">
        <v>33</v>
      </c>
      <c r="Z24" s="4">
        <v>33</v>
      </c>
      <c r="AA24" s="4">
        <v>42</v>
      </c>
      <c r="AB24" s="4">
        <v>42</v>
      </c>
      <c r="AC24" s="4">
        <v>44</v>
      </c>
      <c r="AD24" s="4">
        <v>48</v>
      </c>
      <c r="AE24" s="4">
        <v>48</v>
      </c>
      <c r="AF24" s="4">
        <v>56</v>
      </c>
      <c r="AG24" s="4">
        <v>58</v>
      </c>
      <c r="AH24" s="4">
        <v>61</v>
      </c>
      <c r="AI24" s="4">
        <v>65</v>
      </c>
      <c r="AJ24" s="4">
        <v>68</v>
      </c>
      <c r="AK24" s="4">
        <v>68</v>
      </c>
      <c r="AL24" s="4">
        <v>69</v>
      </c>
    </row>
    <row r="25" spans="1:38" x14ac:dyDescent="0.2">
      <c r="A25" s="3" t="s">
        <v>456</v>
      </c>
      <c r="B25" s="4"/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3</v>
      </c>
      <c r="O25" s="4">
        <v>3</v>
      </c>
      <c r="P25" s="4">
        <v>3</v>
      </c>
      <c r="Q25" s="4">
        <v>3</v>
      </c>
      <c r="R25" s="4">
        <v>3</v>
      </c>
      <c r="S25" s="4">
        <v>3</v>
      </c>
      <c r="T25" s="4">
        <v>5</v>
      </c>
      <c r="U25" s="4">
        <v>9</v>
      </c>
      <c r="V25" s="4">
        <v>11</v>
      </c>
      <c r="W25" s="4">
        <v>11</v>
      </c>
      <c r="X25" s="4">
        <v>13</v>
      </c>
      <c r="Y25" s="4">
        <v>13</v>
      </c>
      <c r="Z25" s="4">
        <v>13</v>
      </c>
      <c r="AA25" s="4">
        <v>15</v>
      </c>
      <c r="AB25" s="4">
        <v>16</v>
      </c>
      <c r="AC25" s="4">
        <v>16</v>
      </c>
      <c r="AD25" s="4">
        <v>18</v>
      </c>
      <c r="AE25" s="4">
        <v>18</v>
      </c>
      <c r="AF25" s="4">
        <v>18</v>
      </c>
      <c r="AG25" s="4">
        <v>18</v>
      </c>
      <c r="AH25" s="4">
        <v>18</v>
      </c>
      <c r="AI25" s="4">
        <v>18</v>
      </c>
      <c r="AJ25" s="4">
        <v>18</v>
      </c>
      <c r="AK25" s="4">
        <v>18</v>
      </c>
      <c r="AL25" s="4">
        <v>18</v>
      </c>
    </row>
    <row r="26" spans="1:38" x14ac:dyDescent="0.2">
      <c r="A26" s="3" t="s">
        <v>337</v>
      </c>
      <c r="B26" s="4">
        <v>0</v>
      </c>
      <c r="C26" s="4">
        <v>0</v>
      </c>
      <c r="D26" s="4">
        <v>0</v>
      </c>
      <c r="E26" s="4">
        <v>1</v>
      </c>
      <c r="F26" s="4">
        <v>0</v>
      </c>
      <c r="G26" s="4">
        <v>1</v>
      </c>
      <c r="H26" s="4">
        <v>1</v>
      </c>
      <c r="I26" s="4">
        <v>2</v>
      </c>
      <c r="J26" s="4">
        <v>3</v>
      </c>
      <c r="K26" s="4">
        <v>5</v>
      </c>
      <c r="L26" s="4">
        <v>7</v>
      </c>
      <c r="M26" s="4">
        <v>11</v>
      </c>
      <c r="N26" s="4">
        <v>15</v>
      </c>
      <c r="O26" s="4">
        <v>27</v>
      </c>
      <c r="P26" s="4">
        <v>37</v>
      </c>
      <c r="Q26" s="4">
        <v>44</v>
      </c>
      <c r="R26" s="4">
        <v>63</v>
      </c>
      <c r="S26" s="4">
        <v>66</v>
      </c>
      <c r="T26" s="4">
        <v>80</v>
      </c>
      <c r="U26" s="4">
        <v>92</v>
      </c>
      <c r="V26" s="4">
        <v>105</v>
      </c>
      <c r="W26" s="4">
        <v>136</v>
      </c>
      <c r="X26" s="4">
        <v>156</v>
      </c>
      <c r="Y26" s="4">
        <v>173</v>
      </c>
      <c r="Z26" s="4">
        <v>191</v>
      </c>
      <c r="AA26" s="4">
        <v>211</v>
      </c>
      <c r="AB26" s="4">
        <v>231</v>
      </c>
      <c r="AC26" s="4">
        <v>254</v>
      </c>
      <c r="AD26" s="4">
        <v>281</v>
      </c>
      <c r="AE26" s="4">
        <v>302</v>
      </c>
      <c r="AF26" s="4">
        <v>321</v>
      </c>
      <c r="AG26" s="4">
        <v>343</v>
      </c>
      <c r="AH26" s="4">
        <v>355</v>
      </c>
      <c r="AI26" s="4">
        <v>377</v>
      </c>
      <c r="AJ26" s="4">
        <v>387</v>
      </c>
      <c r="AK26" s="4">
        <v>405</v>
      </c>
      <c r="AL26" s="4">
        <v>418</v>
      </c>
    </row>
    <row r="27" spans="1:38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1</v>
      </c>
      <c r="H27" s="4">
        <v>1</v>
      </c>
      <c r="I27" s="4">
        <v>1</v>
      </c>
      <c r="J27" s="4">
        <v>1</v>
      </c>
      <c r="K27" s="4">
        <v>2</v>
      </c>
      <c r="L27" s="4">
        <v>2</v>
      </c>
      <c r="M27" s="4">
        <v>4</v>
      </c>
      <c r="N27" s="4">
        <v>5</v>
      </c>
      <c r="O27" s="4">
        <v>12</v>
      </c>
      <c r="P27" s="4">
        <v>15</v>
      </c>
      <c r="Q27" s="4">
        <v>20</v>
      </c>
      <c r="R27" s="4">
        <v>22</v>
      </c>
      <c r="S27" s="4">
        <v>25</v>
      </c>
      <c r="T27" s="4">
        <v>30</v>
      </c>
      <c r="U27" s="4">
        <v>33</v>
      </c>
      <c r="V27" s="4">
        <v>33</v>
      </c>
      <c r="W27" s="4">
        <v>38</v>
      </c>
      <c r="X27" s="4">
        <v>42</v>
      </c>
      <c r="Y27" s="4">
        <v>49</v>
      </c>
      <c r="Z27" s="4">
        <v>50</v>
      </c>
      <c r="AA27" s="4">
        <v>60</v>
      </c>
      <c r="AB27" s="4">
        <v>63</v>
      </c>
      <c r="AC27" s="4">
        <v>73</v>
      </c>
      <c r="AD27" s="4">
        <v>76</v>
      </c>
      <c r="AE27" s="4">
        <v>79</v>
      </c>
      <c r="AF27" s="4">
        <v>89</v>
      </c>
      <c r="AG27" s="4">
        <v>91</v>
      </c>
      <c r="AH27" s="4">
        <v>96</v>
      </c>
      <c r="AI27" s="4">
        <v>104</v>
      </c>
      <c r="AJ27" s="4">
        <v>106</v>
      </c>
      <c r="AK27" s="4">
        <v>109</v>
      </c>
      <c r="AL27" s="4">
        <v>113</v>
      </c>
    </row>
    <row r="28" spans="1:38" x14ac:dyDescent="0.2">
      <c r="A28" s="3" t="s">
        <v>178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2</v>
      </c>
      <c r="N28" s="4">
        <v>6</v>
      </c>
      <c r="O28" s="4">
        <v>9</v>
      </c>
      <c r="P28" s="4">
        <v>17</v>
      </c>
      <c r="Q28" s="4">
        <v>20</v>
      </c>
      <c r="R28" s="4">
        <v>25</v>
      </c>
      <c r="S28" s="4">
        <v>30</v>
      </c>
      <c r="T28" s="4">
        <v>32</v>
      </c>
      <c r="U28" s="4">
        <v>43</v>
      </c>
      <c r="V28" s="4">
        <v>46</v>
      </c>
      <c r="W28" s="4">
        <v>54</v>
      </c>
      <c r="X28" s="4">
        <v>60</v>
      </c>
      <c r="Y28" s="4">
        <v>71</v>
      </c>
      <c r="Z28" s="4">
        <v>79</v>
      </c>
      <c r="AA28" s="4">
        <v>89</v>
      </c>
      <c r="AB28" s="4">
        <v>102</v>
      </c>
      <c r="AC28" s="4">
        <v>118</v>
      </c>
      <c r="AD28" s="4">
        <v>134</v>
      </c>
      <c r="AE28" s="4">
        <v>149</v>
      </c>
      <c r="AF28" s="4">
        <v>163</v>
      </c>
      <c r="AG28" s="4">
        <v>173</v>
      </c>
      <c r="AH28" s="4">
        <v>186</v>
      </c>
      <c r="AI28" s="4">
        <v>192</v>
      </c>
      <c r="AJ28" s="4">
        <v>195</v>
      </c>
      <c r="AK28" s="4">
        <v>199</v>
      </c>
      <c r="AL28" s="4">
        <v>207</v>
      </c>
    </row>
    <row r="29" spans="1:38" x14ac:dyDescent="0.2">
      <c r="A29" s="3" t="s">
        <v>115</v>
      </c>
      <c r="B29" s="4"/>
      <c r="C29" s="4"/>
      <c r="D29" s="4"/>
      <c r="E29" s="4">
        <v>3</v>
      </c>
      <c r="F29" s="4">
        <v>3</v>
      </c>
      <c r="G29" s="4">
        <v>5</v>
      </c>
      <c r="H29" s="4">
        <v>0</v>
      </c>
      <c r="I29" s="4">
        <v>5</v>
      </c>
      <c r="J29" s="4">
        <v>10</v>
      </c>
      <c r="K29" s="4">
        <v>5</v>
      </c>
      <c r="L29" s="4">
        <v>5</v>
      </c>
      <c r="M29" s="4">
        <v>12</v>
      </c>
      <c r="N29" s="4">
        <v>15</v>
      </c>
      <c r="O29" s="4">
        <v>25</v>
      </c>
      <c r="P29" s="4">
        <v>25</v>
      </c>
      <c r="Q29" s="4">
        <v>41</v>
      </c>
      <c r="R29" s="4">
        <v>44</v>
      </c>
      <c r="S29" s="4">
        <v>48</v>
      </c>
      <c r="T29" s="4">
        <v>52</v>
      </c>
      <c r="U29" s="4">
        <v>57</v>
      </c>
      <c r="V29" s="4">
        <v>62</v>
      </c>
      <c r="W29" s="4">
        <v>62</v>
      </c>
      <c r="X29" s="4">
        <v>90</v>
      </c>
      <c r="Y29" s="4">
        <v>124</v>
      </c>
      <c r="Z29" s="4">
        <v>161</v>
      </c>
      <c r="AA29" s="4">
        <v>177</v>
      </c>
      <c r="AB29" s="4">
        <v>186</v>
      </c>
      <c r="AC29" s="4">
        <v>199</v>
      </c>
      <c r="AD29" s="4">
        <v>211</v>
      </c>
      <c r="AE29" s="4">
        <v>227</v>
      </c>
      <c r="AF29" s="4">
        <v>249</v>
      </c>
      <c r="AG29" s="4">
        <v>261</v>
      </c>
      <c r="AH29" s="4">
        <v>268</v>
      </c>
      <c r="AI29" s="4">
        <v>272</v>
      </c>
      <c r="AJ29" s="4">
        <v>276</v>
      </c>
      <c r="AK29" s="4">
        <v>279</v>
      </c>
      <c r="AL29" s="4">
        <v>287</v>
      </c>
    </row>
    <row r="30" spans="1:38" x14ac:dyDescent="0.2">
      <c r="A30" s="3" t="s">
        <v>305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1</v>
      </c>
      <c r="I30" s="4">
        <v>1</v>
      </c>
      <c r="J30" s="4">
        <v>3</v>
      </c>
      <c r="K30" s="4">
        <v>11</v>
      </c>
      <c r="L30" s="4">
        <v>13</v>
      </c>
      <c r="M30" s="4">
        <v>14</v>
      </c>
      <c r="N30" s="4">
        <v>24</v>
      </c>
      <c r="O30" s="4">
        <v>31</v>
      </c>
      <c r="P30" s="4">
        <v>42</v>
      </c>
      <c r="Q30" s="4">
        <v>60</v>
      </c>
      <c r="R30" s="4">
        <v>71</v>
      </c>
      <c r="S30" s="4">
        <v>80</v>
      </c>
      <c r="T30" s="4">
        <v>85</v>
      </c>
      <c r="U30" s="4">
        <v>92</v>
      </c>
      <c r="V30" s="4">
        <v>104</v>
      </c>
      <c r="W30" s="4">
        <v>114</v>
      </c>
      <c r="X30" s="4">
        <v>119</v>
      </c>
      <c r="Y30" s="4">
        <v>131</v>
      </c>
      <c r="Z30" s="4">
        <v>156</v>
      </c>
      <c r="AA30" s="4">
        <v>169</v>
      </c>
      <c r="AB30" s="4">
        <v>188</v>
      </c>
      <c r="AC30" s="4">
        <v>217</v>
      </c>
      <c r="AD30" s="4">
        <v>231</v>
      </c>
      <c r="AE30" s="4">
        <v>250</v>
      </c>
      <c r="AF30" s="4">
        <v>261</v>
      </c>
      <c r="AG30" s="4">
        <v>276</v>
      </c>
      <c r="AH30" s="4">
        <v>289</v>
      </c>
      <c r="AI30" s="4">
        <v>307</v>
      </c>
      <c r="AJ30" s="4">
        <v>321</v>
      </c>
      <c r="AK30" s="4">
        <v>338</v>
      </c>
      <c r="AL30" s="4">
        <v>351</v>
      </c>
    </row>
    <row r="31" spans="1:38" x14ac:dyDescent="0.2">
      <c r="A31" s="3" t="s">
        <v>12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1</v>
      </c>
      <c r="M31" s="4">
        <v>1</v>
      </c>
      <c r="N31" s="4">
        <v>1</v>
      </c>
      <c r="O31" s="4">
        <v>2</v>
      </c>
      <c r="P31" s="4">
        <v>2</v>
      </c>
      <c r="Q31" s="4">
        <v>4</v>
      </c>
      <c r="R31" s="4">
        <v>4</v>
      </c>
      <c r="S31" s="4">
        <v>8</v>
      </c>
      <c r="T31" s="4">
        <v>10</v>
      </c>
      <c r="U31" s="4">
        <v>11</v>
      </c>
      <c r="V31" s="4">
        <v>21</v>
      </c>
      <c r="W31" s="4">
        <v>31</v>
      </c>
      <c r="X31" s="4">
        <v>37</v>
      </c>
      <c r="Y31" s="4">
        <v>37</v>
      </c>
      <c r="Z31" s="4">
        <v>46</v>
      </c>
      <c r="AA31" s="4">
        <v>48</v>
      </c>
      <c r="AB31" s="4">
        <v>54</v>
      </c>
      <c r="AC31" s="4">
        <v>59</v>
      </c>
      <c r="AD31" s="4">
        <v>62</v>
      </c>
      <c r="AE31" s="4">
        <v>65</v>
      </c>
      <c r="AF31" s="4">
        <v>81</v>
      </c>
      <c r="AG31" s="4">
        <v>87</v>
      </c>
      <c r="AH31" s="4">
        <v>91</v>
      </c>
      <c r="AI31" s="4">
        <v>96</v>
      </c>
      <c r="AJ31" s="4">
        <v>102</v>
      </c>
      <c r="AK31" s="4">
        <v>102</v>
      </c>
      <c r="AL31" s="4">
        <v>109</v>
      </c>
    </row>
    <row r="32" spans="1:38" x14ac:dyDescent="0.2">
      <c r="A32" s="3" t="s">
        <v>459</v>
      </c>
      <c r="B32" s="4"/>
      <c r="C32" s="4"/>
      <c r="D32" s="4"/>
      <c r="E32" s="4"/>
      <c r="F32" s="4"/>
      <c r="G32" s="4"/>
      <c r="H32" s="4"/>
      <c r="I32" s="4"/>
      <c r="J32" s="4"/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</row>
    <row r="33" spans="1:38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3</v>
      </c>
      <c r="U33" s="4">
        <v>3</v>
      </c>
      <c r="V33" s="4">
        <v>6</v>
      </c>
      <c r="W33" s="4">
        <v>6</v>
      </c>
      <c r="X33" s="4">
        <v>10</v>
      </c>
      <c r="Y33" s="4">
        <v>12</v>
      </c>
      <c r="Z33" s="4">
        <v>12</v>
      </c>
      <c r="AA33" s="4">
        <v>12</v>
      </c>
      <c r="AB33" s="4">
        <v>20</v>
      </c>
      <c r="AC33" s="4">
        <v>22</v>
      </c>
      <c r="AD33" s="4">
        <v>24</v>
      </c>
      <c r="AE33" s="4">
        <v>25</v>
      </c>
      <c r="AF33" s="4">
        <v>28</v>
      </c>
      <c r="AG33" s="4">
        <v>30</v>
      </c>
      <c r="AH33" s="4">
        <v>30</v>
      </c>
      <c r="AI33" s="4">
        <v>34</v>
      </c>
      <c r="AJ33" s="4">
        <v>43</v>
      </c>
      <c r="AK33" s="4">
        <v>52</v>
      </c>
      <c r="AL33" s="4">
        <v>62</v>
      </c>
    </row>
    <row r="34" spans="1:38" x14ac:dyDescent="0.2">
      <c r="A34" s="3" t="s">
        <v>163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1</v>
      </c>
      <c r="J34" s="4">
        <v>2</v>
      </c>
      <c r="K34" s="4">
        <v>3</v>
      </c>
      <c r="L34" s="4">
        <v>5</v>
      </c>
      <c r="M34" s="4">
        <v>5</v>
      </c>
      <c r="N34" s="4">
        <v>5</v>
      </c>
      <c r="O34" s="4">
        <v>7</v>
      </c>
      <c r="P34" s="4">
        <v>13</v>
      </c>
      <c r="Q34" s="4">
        <v>17</v>
      </c>
      <c r="R34" s="4">
        <v>18</v>
      </c>
      <c r="S34" s="4">
        <v>19</v>
      </c>
      <c r="T34" s="4">
        <v>20</v>
      </c>
      <c r="U34" s="4">
        <v>26</v>
      </c>
      <c r="V34" s="4">
        <v>27</v>
      </c>
      <c r="W34" s="4">
        <v>36</v>
      </c>
      <c r="X34" s="4">
        <v>42</v>
      </c>
      <c r="Y34" s="4">
        <v>42</v>
      </c>
      <c r="Z34" s="4">
        <v>47</v>
      </c>
      <c r="AA34" s="4">
        <v>57</v>
      </c>
      <c r="AB34" s="4">
        <v>60</v>
      </c>
      <c r="AC34" s="4">
        <v>79</v>
      </c>
      <c r="AD34" s="4">
        <v>96</v>
      </c>
      <c r="AE34" s="4">
        <v>107</v>
      </c>
      <c r="AF34" s="4">
        <v>115</v>
      </c>
      <c r="AG34" s="4">
        <v>128</v>
      </c>
      <c r="AH34" s="4">
        <v>129</v>
      </c>
      <c r="AI34" s="4">
        <v>144</v>
      </c>
      <c r="AJ34" s="4">
        <v>150</v>
      </c>
      <c r="AK34" s="4">
        <v>156</v>
      </c>
      <c r="AL34" s="4">
        <v>157</v>
      </c>
    </row>
    <row r="35" spans="1:38" x14ac:dyDescent="0.2">
      <c r="A35" s="3" t="s">
        <v>69</v>
      </c>
      <c r="B35" s="4">
        <v>1</v>
      </c>
      <c r="C35" s="4">
        <v>1</v>
      </c>
      <c r="D35" s="4">
        <v>1</v>
      </c>
      <c r="E35" s="4">
        <v>1</v>
      </c>
      <c r="F35" s="4">
        <v>3</v>
      </c>
      <c r="G35" s="4">
        <v>3</v>
      </c>
      <c r="H35" s="4">
        <v>4</v>
      </c>
      <c r="I35" s="4">
        <v>14</v>
      </c>
      <c r="J35" s="4">
        <v>21</v>
      </c>
      <c r="K35" s="4">
        <v>32</v>
      </c>
      <c r="L35" s="4">
        <v>43</v>
      </c>
      <c r="M35" s="4">
        <v>62</v>
      </c>
      <c r="N35" s="4">
        <v>78</v>
      </c>
      <c r="O35" s="4">
        <v>94</v>
      </c>
      <c r="P35" s="4">
        <v>123</v>
      </c>
      <c r="Q35" s="4">
        <v>175</v>
      </c>
      <c r="R35" s="4">
        <v>201</v>
      </c>
      <c r="S35" s="4">
        <v>242</v>
      </c>
      <c r="T35" s="4">
        <v>270</v>
      </c>
      <c r="U35" s="4">
        <v>321</v>
      </c>
      <c r="V35" s="4">
        <v>360</v>
      </c>
      <c r="W35" s="4">
        <v>403</v>
      </c>
      <c r="X35" s="4">
        <v>428</v>
      </c>
      <c r="Y35" s="4">
        <v>456</v>
      </c>
      <c r="Z35" s="4">
        <v>507</v>
      </c>
      <c r="AA35" s="4">
        <v>535</v>
      </c>
      <c r="AB35" s="4">
        <v>604</v>
      </c>
      <c r="AC35" s="4">
        <v>633</v>
      </c>
      <c r="AD35" s="4">
        <v>679</v>
      </c>
      <c r="AE35" s="4">
        <v>719</v>
      </c>
      <c r="AF35" s="4">
        <v>760</v>
      </c>
      <c r="AG35" s="4">
        <v>782</v>
      </c>
      <c r="AH35" s="4">
        <v>808</v>
      </c>
      <c r="AI35" s="4">
        <v>867</v>
      </c>
      <c r="AJ35" s="4">
        <v>932</v>
      </c>
      <c r="AK35" s="4">
        <v>975</v>
      </c>
      <c r="AL35" s="4">
        <v>1016</v>
      </c>
    </row>
    <row r="36" spans="1:38" x14ac:dyDescent="0.2">
      <c r="A36" s="3" t="s">
        <v>391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1</v>
      </c>
      <c r="H36" s="4">
        <v>1</v>
      </c>
      <c r="I36" s="4">
        <v>1</v>
      </c>
      <c r="J36" s="4">
        <v>3</v>
      </c>
      <c r="K36" s="4">
        <v>7</v>
      </c>
      <c r="L36" s="4">
        <v>8</v>
      </c>
      <c r="M36" s="4">
        <v>9</v>
      </c>
      <c r="N36" s="4">
        <v>15</v>
      </c>
      <c r="O36" s="4">
        <v>24</v>
      </c>
      <c r="P36" s="4">
        <v>31</v>
      </c>
      <c r="Q36" s="4">
        <v>39</v>
      </c>
      <c r="R36" s="4">
        <v>50</v>
      </c>
      <c r="S36" s="4">
        <v>66</v>
      </c>
      <c r="T36" s="4">
        <v>72</v>
      </c>
      <c r="U36" s="4">
        <v>87</v>
      </c>
      <c r="V36" s="4">
        <v>128</v>
      </c>
      <c r="W36" s="4">
        <v>139</v>
      </c>
      <c r="X36" s="4">
        <v>184</v>
      </c>
      <c r="Y36" s="4">
        <v>187</v>
      </c>
      <c r="Z36" s="4">
        <v>214</v>
      </c>
      <c r="AA36" s="4">
        <v>235</v>
      </c>
      <c r="AB36" s="4">
        <v>235</v>
      </c>
      <c r="AC36" s="4">
        <v>274</v>
      </c>
      <c r="AD36" s="4">
        <v>299</v>
      </c>
      <c r="AE36" s="4">
        <v>316</v>
      </c>
      <c r="AF36" s="4">
        <v>328</v>
      </c>
      <c r="AG36" s="4">
        <v>335</v>
      </c>
      <c r="AH36" s="4">
        <v>349</v>
      </c>
      <c r="AI36" s="4">
        <v>373</v>
      </c>
      <c r="AJ36" s="4">
        <v>384</v>
      </c>
      <c r="AK36" s="4">
        <v>402</v>
      </c>
      <c r="AL36" s="4">
        <v>422</v>
      </c>
    </row>
    <row r="37" spans="1:38" x14ac:dyDescent="0.2">
      <c r="A37" s="3" t="s">
        <v>541</v>
      </c>
      <c r="B37" s="4">
        <v>35</v>
      </c>
      <c r="C37" s="4">
        <v>38</v>
      </c>
      <c r="D37" s="4">
        <v>48</v>
      </c>
      <c r="E37" s="4">
        <v>58</v>
      </c>
      <c r="F37" s="4">
        <v>70</v>
      </c>
      <c r="G37" s="4">
        <v>88</v>
      </c>
      <c r="H37" s="4">
        <v>96</v>
      </c>
      <c r="I37" s="4">
        <v>185</v>
      </c>
      <c r="J37" s="4">
        <v>232</v>
      </c>
      <c r="K37" s="4">
        <v>390</v>
      </c>
      <c r="L37" s="4">
        <v>519</v>
      </c>
      <c r="M37" s="4">
        <v>715</v>
      </c>
      <c r="N37" s="4">
        <v>1005</v>
      </c>
      <c r="O37" s="4">
        <v>1371</v>
      </c>
      <c r="P37" s="4">
        <v>1746</v>
      </c>
      <c r="Q37" s="4">
        <v>2373</v>
      </c>
      <c r="R37" s="4">
        <v>2898</v>
      </c>
      <c r="S37" s="4">
        <v>3549</v>
      </c>
      <c r="T37" s="4">
        <v>4299</v>
      </c>
      <c r="U37" s="4">
        <v>5062</v>
      </c>
      <c r="V37" s="4">
        <v>6210</v>
      </c>
      <c r="W37" s="4">
        <v>7058</v>
      </c>
      <c r="X37" s="4">
        <v>8454</v>
      </c>
      <c r="Y37" s="4">
        <v>9730</v>
      </c>
      <c r="Z37" s="4">
        <v>11270</v>
      </c>
      <c r="AA37" s="4">
        <v>12994</v>
      </c>
      <c r="AB37" s="4">
        <v>14908</v>
      </c>
      <c r="AC37" s="4">
        <v>16706</v>
      </c>
      <c r="AD37" s="4">
        <v>18674</v>
      </c>
      <c r="AE37" s="4">
        <v>21061</v>
      </c>
      <c r="AF37" s="4">
        <v>23164</v>
      </c>
      <c r="AG37" s="4">
        <v>24977</v>
      </c>
      <c r="AH37" s="4">
        <v>27624</v>
      </c>
      <c r="AI37" s="4">
        <v>30042</v>
      </c>
      <c r="AJ37" s="4">
        <v>32879</v>
      </c>
      <c r="AK37" s="4">
        <v>36268</v>
      </c>
      <c r="AL37" s="4">
        <v>39246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2E90-7847-456C-A0A3-0DD906486569}">
  <sheetPr>
    <tabColor rgb="FF00CC66"/>
  </sheetPr>
  <dimension ref="A3:AL56"/>
  <sheetViews>
    <sheetView workbookViewId="0">
      <pane xSplit="1" topLeftCell="T1" activePane="topRight" state="frozen"/>
      <selection activeCell="AL31" sqref="AL31"/>
      <selection pane="topRight" activeCell="AJ6" sqref="Y6:AJ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39" width="17.75" bestFit="1" customWidth="1"/>
    <col min="40" max="40" width="11.5" bestFit="1" customWidth="1"/>
    <col min="41" max="41" width="17.75" bestFit="1" customWidth="1"/>
    <col min="42" max="42" width="11.5" bestFit="1" customWidth="1"/>
    <col min="43" max="43" width="17.75" bestFit="1" customWidth="1"/>
    <col min="44" max="44" width="11.5" bestFit="1" customWidth="1"/>
    <col min="45" max="45" width="17.75" bestFit="1" customWidth="1"/>
    <col min="46" max="46" width="11.5" bestFit="1" customWidth="1"/>
    <col min="47" max="47" width="17.75" bestFit="1" customWidth="1"/>
    <col min="48" max="48" width="11.5" bestFit="1" customWidth="1"/>
    <col min="49" max="49" width="17.75" bestFit="1" customWidth="1"/>
    <col min="50" max="50" width="11.5" bestFit="1" customWidth="1"/>
    <col min="51" max="51" width="17.75" bestFit="1" customWidth="1"/>
    <col min="52" max="52" width="11.5" bestFit="1" customWidth="1"/>
    <col min="53" max="53" width="17.75" bestFit="1" customWidth="1"/>
    <col min="54" max="54" width="11.5" bestFit="1" customWidth="1"/>
    <col min="55" max="55" width="17.75" bestFit="1" customWidth="1"/>
    <col min="56" max="56" width="11.5" bestFit="1" customWidth="1"/>
    <col min="57" max="57" width="17.75" bestFit="1" customWidth="1"/>
    <col min="58" max="58" width="11.5" bestFit="1" customWidth="1"/>
    <col min="59" max="59" width="17.75" bestFit="1" customWidth="1"/>
    <col min="60" max="60" width="11.5" bestFit="1" customWidth="1"/>
    <col min="61" max="61" width="17.75" bestFit="1" customWidth="1"/>
    <col min="62" max="62" width="11.5" bestFit="1" customWidth="1"/>
    <col min="63" max="63" width="17.75" bestFit="1" customWidth="1"/>
    <col min="64" max="64" width="11.5" bestFit="1" customWidth="1"/>
    <col min="65" max="65" width="17.75" bestFit="1" customWidth="1"/>
    <col min="66" max="66" width="11.5" bestFit="1" customWidth="1"/>
    <col min="67" max="67" width="17.75" bestFit="1" customWidth="1"/>
    <col min="68" max="68" width="11.5" bestFit="1" customWidth="1"/>
    <col min="69" max="69" width="17.75" bestFit="1" customWidth="1"/>
    <col min="70" max="70" width="11.5" bestFit="1" customWidth="1"/>
    <col min="71" max="71" width="17.75" bestFit="1" customWidth="1"/>
  </cols>
  <sheetData>
    <row r="3" spans="1:38" x14ac:dyDescent="0.2">
      <c r="A3" s="2" t="s">
        <v>562</v>
      </c>
      <c r="B3" s="2" t="s">
        <v>543</v>
      </c>
    </row>
    <row r="4" spans="1:38" x14ac:dyDescent="0.2">
      <c r="A4" s="2" t="s">
        <v>540</v>
      </c>
      <c r="B4" s="1" t="s">
        <v>606</v>
      </c>
      <c r="C4" s="1" t="s">
        <v>607</v>
      </c>
      <c r="D4" s="1" t="s">
        <v>608</v>
      </c>
      <c r="E4" s="1" t="s">
        <v>609</v>
      </c>
      <c r="F4" s="1" t="s">
        <v>610</v>
      </c>
      <c r="G4" s="1" t="s">
        <v>611</v>
      </c>
      <c r="H4" s="1" t="s">
        <v>612</v>
      </c>
      <c r="I4" s="1" t="s">
        <v>613</v>
      </c>
      <c r="J4" s="1" t="s">
        <v>614</v>
      </c>
      <c r="K4" s="1" t="s">
        <v>615</v>
      </c>
      <c r="L4" s="1" t="s">
        <v>616</v>
      </c>
      <c r="M4" s="1" t="s">
        <v>617</v>
      </c>
      <c r="N4" s="1" t="s">
        <v>618</v>
      </c>
      <c r="O4" s="1" t="s">
        <v>619</v>
      </c>
      <c r="P4" s="1" t="s">
        <v>620</v>
      </c>
      <c r="Q4" s="1" t="s">
        <v>621</v>
      </c>
      <c r="R4" s="1" t="s">
        <v>622</v>
      </c>
      <c r="S4" s="1" t="s">
        <v>623</v>
      </c>
      <c r="T4" s="1" t="s">
        <v>624</v>
      </c>
      <c r="U4" s="1" t="s">
        <v>625</v>
      </c>
      <c r="V4" s="1" t="s">
        <v>626</v>
      </c>
      <c r="W4" s="1" t="s">
        <v>627</v>
      </c>
      <c r="X4" s="1" t="s">
        <v>628</v>
      </c>
      <c r="Y4" s="1" t="s">
        <v>629</v>
      </c>
      <c r="Z4" s="1" t="s">
        <v>630</v>
      </c>
      <c r="AA4" s="1" t="s">
        <v>631</v>
      </c>
      <c r="AB4" s="1" t="s">
        <v>632</v>
      </c>
      <c r="AC4" s="1" t="s">
        <v>633</v>
      </c>
      <c r="AD4" s="1" t="s">
        <v>634</v>
      </c>
      <c r="AE4" s="1" t="s">
        <v>635</v>
      </c>
      <c r="AF4" s="1" t="s">
        <v>636</v>
      </c>
      <c r="AG4" s="1" t="s">
        <v>637</v>
      </c>
      <c r="AH4" s="1" t="s">
        <v>638</v>
      </c>
      <c r="AI4" s="1" t="s">
        <v>639</v>
      </c>
      <c r="AJ4" s="1" t="s">
        <v>740</v>
      </c>
      <c r="AK4" s="1" t="s">
        <v>755</v>
      </c>
      <c r="AL4" s="1" t="s">
        <v>758</v>
      </c>
    </row>
    <row r="5" spans="1:38" x14ac:dyDescent="0.2">
      <c r="A5" s="3" t="s">
        <v>145</v>
      </c>
      <c r="B5" s="4">
        <v>494</v>
      </c>
      <c r="C5" s="4">
        <v>689</v>
      </c>
      <c r="D5" s="4">
        <v>964</v>
      </c>
      <c r="E5" s="4">
        <v>1300</v>
      </c>
      <c r="F5" s="4">
        <v>2564</v>
      </c>
      <c r="G5" s="4">
        <v>3372</v>
      </c>
      <c r="H5" s="4">
        <v>4364</v>
      </c>
      <c r="I5" s="4">
        <v>5483</v>
      </c>
      <c r="J5" s="4">
        <v>6771</v>
      </c>
      <c r="K5" s="4">
        <v>8548</v>
      </c>
      <c r="L5" s="4">
        <v>10527</v>
      </c>
      <c r="M5" s="4">
        <v>12711</v>
      </c>
      <c r="N5" s="4">
        <v>15662</v>
      </c>
      <c r="O5" s="4">
        <v>18404</v>
      </c>
      <c r="P5" s="4">
        <v>20627</v>
      </c>
      <c r="Q5" s="4">
        <v>23036</v>
      </c>
      <c r="R5" s="4">
        <v>24840</v>
      </c>
      <c r="S5" s="4">
        <v>26906</v>
      </c>
      <c r="T5" s="4">
        <v>28444</v>
      </c>
      <c r="U5" s="4">
        <v>29612</v>
      </c>
      <c r="V5" s="4">
        <v>43437</v>
      </c>
      <c r="W5" s="4">
        <v>46768</v>
      </c>
      <c r="X5" s="4">
        <v>48128</v>
      </c>
      <c r="Y5" s="4">
        <v>48987</v>
      </c>
      <c r="Z5" s="4">
        <v>49793</v>
      </c>
      <c r="AA5" s="4">
        <v>50257</v>
      </c>
      <c r="AB5" s="4">
        <v>50425</v>
      </c>
      <c r="AC5" s="4">
        <v>49481</v>
      </c>
      <c r="AD5" s="4">
        <v>48637</v>
      </c>
      <c r="AE5" s="4">
        <v>47514</v>
      </c>
      <c r="AF5" s="4">
        <v>46395</v>
      </c>
      <c r="AG5" s="4">
        <v>45044</v>
      </c>
      <c r="AH5" s="4">
        <v>43252</v>
      </c>
      <c r="AI5" s="4">
        <v>41603</v>
      </c>
      <c r="AJ5" s="4">
        <v>39572</v>
      </c>
      <c r="AK5" s="4">
        <v>36829</v>
      </c>
      <c r="AL5" s="4">
        <v>34617</v>
      </c>
    </row>
    <row r="6" spans="1:38" x14ac:dyDescent="0.2">
      <c r="A6" s="12" t="s">
        <v>146</v>
      </c>
      <c r="B6" s="4">
        <v>441</v>
      </c>
      <c r="C6" s="4">
        <v>502</v>
      </c>
      <c r="D6" s="4">
        <v>533</v>
      </c>
      <c r="E6" s="4">
        <v>593</v>
      </c>
      <c r="F6" s="4">
        <v>1458</v>
      </c>
      <c r="G6" s="4">
        <v>1747</v>
      </c>
      <c r="H6" s="4">
        <v>2078</v>
      </c>
      <c r="I6" s="4">
        <v>2377</v>
      </c>
      <c r="J6" s="4">
        <v>2917</v>
      </c>
      <c r="K6" s="4">
        <v>3710</v>
      </c>
      <c r="L6" s="4">
        <v>4649</v>
      </c>
      <c r="M6" s="4">
        <v>5765</v>
      </c>
      <c r="N6" s="4">
        <v>7615</v>
      </c>
      <c r="O6" s="4">
        <v>9248</v>
      </c>
      <c r="P6" s="4">
        <v>10598</v>
      </c>
      <c r="Q6" s="4">
        <v>12311</v>
      </c>
      <c r="R6" s="4">
        <v>13496</v>
      </c>
      <c r="S6" s="4">
        <v>15175</v>
      </c>
      <c r="T6" s="4">
        <v>16464</v>
      </c>
      <c r="U6" s="4">
        <v>17358</v>
      </c>
      <c r="V6" s="4">
        <v>30035</v>
      </c>
      <c r="W6" s="4">
        <v>32952</v>
      </c>
      <c r="X6" s="4">
        <v>34256</v>
      </c>
      <c r="Y6" s="4">
        <v>35304</v>
      </c>
      <c r="Z6" s="4">
        <v>36336</v>
      </c>
      <c r="AA6" s="4">
        <v>37118</v>
      </c>
      <c r="AB6" s="4">
        <v>37875</v>
      </c>
      <c r="AC6" s="4">
        <v>37844</v>
      </c>
      <c r="AD6" s="4">
        <v>37381</v>
      </c>
      <c r="AE6" s="4">
        <v>36594</v>
      </c>
      <c r="AF6" s="4">
        <v>36156</v>
      </c>
      <c r="AG6" s="4">
        <v>35670</v>
      </c>
      <c r="AH6" s="4">
        <v>34660</v>
      </c>
      <c r="AI6" s="4">
        <v>33530</v>
      </c>
      <c r="AJ6" s="4">
        <v>32248</v>
      </c>
      <c r="AK6" s="4">
        <v>30179</v>
      </c>
      <c r="AL6" s="4">
        <v>28752</v>
      </c>
    </row>
    <row r="7" spans="1:38" x14ac:dyDescent="0.2">
      <c r="A7" s="12" t="s">
        <v>147</v>
      </c>
      <c r="B7" s="4">
        <v>22</v>
      </c>
      <c r="C7" s="4">
        <v>26</v>
      </c>
      <c r="D7" s="4">
        <v>55</v>
      </c>
      <c r="E7" s="4">
        <v>99</v>
      </c>
      <c r="F7" s="4">
        <v>172</v>
      </c>
      <c r="G7" s="4">
        <v>271</v>
      </c>
      <c r="H7" s="4">
        <v>393</v>
      </c>
      <c r="I7" s="4">
        <v>530</v>
      </c>
      <c r="J7" s="4">
        <v>614</v>
      </c>
      <c r="K7" s="4">
        <v>733</v>
      </c>
      <c r="L7" s="4">
        <v>902</v>
      </c>
      <c r="M7" s="4">
        <v>1099</v>
      </c>
      <c r="N7" s="4">
        <v>1438</v>
      </c>
      <c r="O7" s="4">
        <v>1831</v>
      </c>
      <c r="P7" s="4">
        <v>2086</v>
      </c>
      <c r="Q7" s="4">
        <v>2245</v>
      </c>
      <c r="R7" s="4">
        <v>2354</v>
      </c>
      <c r="S7" s="4">
        <v>2427</v>
      </c>
      <c r="T7" s="4">
        <v>2461</v>
      </c>
      <c r="U7" s="4">
        <v>2527</v>
      </c>
      <c r="V7" s="4">
        <v>2616</v>
      </c>
      <c r="W7" s="4">
        <v>2697</v>
      </c>
      <c r="X7" s="4">
        <v>2739</v>
      </c>
      <c r="Y7" s="4">
        <v>2756</v>
      </c>
      <c r="Z7" s="4">
        <v>2760</v>
      </c>
      <c r="AA7" s="4">
        <v>2722</v>
      </c>
      <c r="AB7" s="4">
        <v>2690</v>
      </c>
      <c r="AC7" s="4">
        <v>2566</v>
      </c>
      <c r="AD7" s="4">
        <v>2481</v>
      </c>
      <c r="AE7" s="4">
        <v>2414</v>
      </c>
      <c r="AF7" s="4">
        <v>2263</v>
      </c>
      <c r="AG7" s="4">
        <v>2180</v>
      </c>
      <c r="AH7" s="4">
        <v>2044</v>
      </c>
      <c r="AI7" s="4">
        <v>2000</v>
      </c>
      <c r="AJ7" s="4">
        <v>1778</v>
      </c>
      <c r="AK7" s="4">
        <v>1608</v>
      </c>
      <c r="AL7" s="4">
        <v>1356</v>
      </c>
    </row>
    <row r="8" spans="1:38" x14ac:dyDescent="0.2">
      <c r="A8" s="12" t="s">
        <v>148</v>
      </c>
      <c r="B8" s="4">
        <v>12</v>
      </c>
      <c r="C8" s="4">
        <v>64</v>
      </c>
      <c r="D8" s="4">
        <v>118</v>
      </c>
      <c r="E8" s="4">
        <v>146</v>
      </c>
      <c r="F8" s="4">
        <v>207</v>
      </c>
      <c r="G8" s="4">
        <v>317</v>
      </c>
      <c r="H8" s="4">
        <v>479</v>
      </c>
      <c r="I8" s="4">
        <v>555</v>
      </c>
      <c r="J8" s="4">
        <v>695</v>
      </c>
      <c r="K8" s="4">
        <v>960</v>
      </c>
      <c r="L8" s="4">
        <v>1197</v>
      </c>
      <c r="M8" s="4">
        <v>1362</v>
      </c>
      <c r="N8" s="4">
        <v>1568</v>
      </c>
      <c r="O8" s="4">
        <v>1716</v>
      </c>
      <c r="P8" s="4">
        <v>1784</v>
      </c>
      <c r="Q8" s="4">
        <v>1900</v>
      </c>
      <c r="R8" s="4">
        <v>1961</v>
      </c>
      <c r="S8" s="4">
        <v>1992</v>
      </c>
      <c r="T8" s="4">
        <v>1977</v>
      </c>
      <c r="U8" s="4">
        <v>2002</v>
      </c>
      <c r="V8" s="4">
        <v>2177</v>
      </c>
      <c r="W8" s="4">
        <v>2204</v>
      </c>
      <c r="X8" s="4">
        <v>2138</v>
      </c>
      <c r="Y8" s="4">
        <v>2032</v>
      </c>
      <c r="Z8" s="4">
        <v>1914</v>
      </c>
      <c r="AA8" s="4">
        <v>1803</v>
      </c>
      <c r="AB8" s="4">
        <v>1691</v>
      </c>
      <c r="AC8" s="4">
        <v>1603</v>
      </c>
      <c r="AD8" s="4">
        <v>1492</v>
      </c>
      <c r="AE8" s="4">
        <v>1396</v>
      </c>
      <c r="AF8" s="4">
        <v>1266</v>
      </c>
      <c r="AG8" s="4">
        <v>1142</v>
      </c>
      <c r="AH8" s="4">
        <v>1018</v>
      </c>
      <c r="AI8" s="4">
        <v>945</v>
      </c>
      <c r="AJ8" s="4">
        <v>842</v>
      </c>
      <c r="AK8" s="4">
        <v>749</v>
      </c>
      <c r="AL8" s="4">
        <v>670</v>
      </c>
    </row>
    <row r="9" spans="1:38" x14ac:dyDescent="0.2">
      <c r="A9" s="12" t="s">
        <v>152</v>
      </c>
      <c r="B9" s="4">
        <v>0</v>
      </c>
      <c r="C9" s="4">
        <v>1</v>
      </c>
      <c r="D9" s="4">
        <v>1</v>
      </c>
      <c r="E9" s="4">
        <v>20</v>
      </c>
      <c r="F9" s="4">
        <v>57</v>
      </c>
      <c r="G9" s="4">
        <v>83</v>
      </c>
      <c r="H9" s="4">
        <v>121</v>
      </c>
      <c r="I9" s="4">
        <v>183</v>
      </c>
      <c r="J9" s="4">
        <v>218</v>
      </c>
      <c r="K9" s="4">
        <v>263</v>
      </c>
      <c r="L9" s="4">
        <v>289</v>
      </c>
      <c r="M9" s="4">
        <v>310</v>
      </c>
      <c r="N9" s="4">
        <v>358</v>
      </c>
      <c r="O9" s="4">
        <v>397</v>
      </c>
      <c r="P9" s="4">
        <v>444</v>
      </c>
      <c r="Q9" s="4">
        <v>516</v>
      </c>
      <c r="R9" s="4">
        <v>576</v>
      </c>
      <c r="S9" s="4">
        <v>653</v>
      </c>
      <c r="T9" s="4">
        <v>703</v>
      </c>
      <c r="U9" s="4">
        <v>761</v>
      </c>
      <c r="V9" s="4">
        <v>938</v>
      </c>
      <c r="W9" s="4">
        <v>977</v>
      </c>
      <c r="X9" s="4">
        <v>960</v>
      </c>
      <c r="Y9" s="4">
        <v>974</v>
      </c>
      <c r="Z9" s="4">
        <v>995</v>
      </c>
      <c r="AA9" s="4">
        <v>1032</v>
      </c>
      <c r="AB9" s="4">
        <v>1005</v>
      </c>
      <c r="AC9" s="4">
        <v>950</v>
      </c>
      <c r="AD9" s="4">
        <v>929</v>
      </c>
      <c r="AE9" s="4">
        <v>950</v>
      </c>
      <c r="AF9" s="4">
        <v>922</v>
      </c>
      <c r="AG9" s="4">
        <v>873</v>
      </c>
      <c r="AH9" s="4">
        <v>842</v>
      </c>
      <c r="AI9" s="4">
        <v>803</v>
      </c>
      <c r="AJ9" s="4">
        <v>734</v>
      </c>
      <c r="AK9" s="4">
        <v>661</v>
      </c>
      <c r="AL9" s="4">
        <v>599</v>
      </c>
    </row>
    <row r="10" spans="1:38" x14ac:dyDescent="0.2">
      <c r="A10" s="12" t="s">
        <v>149</v>
      </c>
      <c r="B10" s="4">
        <v>8</v>
      </c>
      <c r="C10" s="4">
        <v>10</v>
      </c>
      <c r="D10" s="4">
        <v>31</v>
      </c>
      <c r="E10" s="4">
        <v>44</v>
      </c>
      <c r="F10" s="4">
        <v>68</v>
      </c>
      <c r="G10" s="4">
        <v>98</v>
      </c>
      <c r="H10" s="4">
        <v>147</v>
      </c>
      <c r="I10" s="4">
        <v>212</v>
      </c>
      <c r="J10" s="4">
        <v>281</v>
      </c>
      <c r="K10" s="4">
        <v>325</v>
      </c>
      <c r="L10" s="4">
        <v>487</v>
      </c>
      <c r="M10" s="4">
        <v>599</v>
      </c>
      <c r="N10" s="4">
        <v>692</v>
      </c>
      <c r="O10" s="4">
        <v>772</v>
      </c>
      <c r="P10" s="4">
        <v>851</v>
      </c>
      <c r="Q10" s="4">
        <v>899</v>
      </c>
      <c r="R10" s="4">
        <v>942</v>
      </c>
      <c r="S10" s="4">
        <v>984</v>
      </c>
      <c r="T10" s="4">
        <v>997</v>
      </c>
      <c r="U10" s="4">
        <v>1009</v>
      </c>
      <c r="V10" s="4">
        <v>1304</v>
      </c>
      <c r="W10" s="4">
        <v>1257</v>
      </c>
      <c r="X10" s="4">
        <v>1253</v>
      </c>
      <c r="Y10" s="4">
        <v>1191</v>
      </c>
      <c r="Z10" s="4">
        <v>1159</v>
      </c>
      <c r="AA10" s="4">
        <v>1160</v>
      </c>
      <c r="AB10" s="4">
        <v>1077</v>
      </c>
      <c r="AC10" s="4">
        <v>1019</v>
      </c>
      <c r="AD10" s="4">
        <v>946</v>
      </c>
      <c r="AE10" s="4">
        <v>914</v>
      </c>
      <c r="AF10" s="4">
        <v>852</v>
      </c>
      <c r="AG10" s="4">
        <v>798</v>
      </c>
      <c r="AH10" s="4">
        <v>753</v>
      </c>
      <c r="AI10" s="4">
        <v>711</v>
      </c>
      <c r="AJ10" s="4">
        <v>657</v>
      </c>
      <c r="AK10" s="4">
        <v>620</v>
      </c>
      <c r="AL10" s="4">
        <v>568</v>
      </c>
    </row>
    <row r="11" spans="1:38" x14ac:dyDescent="0.2">
      <c r="A11" s="12" t="s">
        <v>150</v>
      </c>
      <c r="B11" s="4">
        <v>0</v>
      </c>
      <c r="C11" s="4">
        <v>5</v>
      </c>
      <c r="D11" s="4">
        <v>36</v>
      </c>
      <c r="E11" s="4">
        <v>52</v>
      </c>
      <c r="F11" s="4">
        <v>70</v>
      </c>
      <c r="G11" s="4">
        <v>116</v>
      </c>
      <c r="H11" s="4">
        <v>143</v>
      </c>
      <c r="I11" s="4">
        <v>228</v>
      </c>
      <c r="J11" s="4">
        <v>303</v>
      </c>
      <c r="K11" s="4">
        <v>378</v>
      </c>
      <c r="L11" s="4">
        <v>450</v>
      </c>
      <c r="M11" s="4">
        <v>632</v>
      </c>
      <c r="N11" s="4">
        <v>689</v>
      </c>
      <c r="O11" s="4">
        <v>816</v>
      </c>
      <c r="P11" s="4">
        <v>897</v>
      </c>
      <c r="Q11" s="4">
        <v>921</v>
      </c>
      <c r="R11" s="4">
        <v>952</v>
      </c>
      <c r="S11" s="4">
        <v>1016</v>
      </c>
      <c r="T11" s="4">
        <v>1057</v>
      </c>
      <c r="U11" s="4">
        <v>1061</v>
      </c>
      <c r="V11" s="4">
        <v>1084</v>
      </c>
      <c r="W11" s="4">
        <v>1118</v>
      </c>
      <c r="X11" s="4">
        <v>1117</v>
      </c>
      <c r="Y11" s="4">
        <v>1119</v>
      </c>
      <c r="Z11" s="4">
        <v>1103</v>
      </c>
      <c r="AA11" s="4">
        <v>1055</v>
      </c>
      <c r="AB11" s="4">
        <v>1000</v>
      </c>
      <c r="AC11" s="4">
        <v>947</v>
      </c>
      <c r="AD11" s="4">
        <v>873</v>
      </c>
      <c r="AE11" s="4">
        <v>824</v>
      </c>
      <c r="AF11" s="4">
        <v>772</v>
      </c>
      <c r="AG11" s="4">
        <v>719</v>
      </c>
      <c r="AH11" s="4">
        <v>668</v>
      </c>
      <c r="AI11" s="4">
        <v>617</v>
      </c>
      <c r="AJ11" s="4">
        <v>577</v>
      </c>
      <c r="AK11" s="4">
        <v>529</v>
      </c>
      <c r="AL11" s="4">
        <v>470</v>
      </c>
    </row>
    <row r="12" spans="1:38" x14ac:dyDescent="0.2">
      <c r="A12" s="12" t="s">
        <v>154</v>
      </c>
      <c r="B12" s="4">
        <v>0</v>
      </c>
      <c r="C12" s="4">
        <v>0</v>
      </c>
      <c r="D12" s="4">
        <v>19</v>
      </c>
      <c r="E12" s="4">
        <v>30</v>
      </c>
      <c r="F12" s="4">
        <v>50</v>
      </c>
      <c r="G12" s="4">
        <v>62</v>
      </c>
      <c r="H12" s="4">
        <v>116</v>
      </c>
      <c r="I12" s="4">
        <v>166</v>
      </c>
      <c r="J12" s="4">
        <v>275</v>
      </c>
      <c r="K12" s="4">
        <v>352</v>
      </c>
      <c r="L12" s="4">
        <v>389</v>
      </c>
      <c r="M12" s="4">
        <v>447</v>
      </c>
      <c r="N12" s="4">
        <v>483</v>
      </c>
      <c r="O12" s="4">
        <v>548</v>
      </c>
      <c r="P12" s="4">
        <v>588</v>
      </c>
      <c r="Q12" s="4">
        <v>600</v>
      </c>
      <c r="R12" s="4">
        <v>667</v>
      </c>
      <c r="S12" s="4">
        <v>698</v>
      </c>
      <c r="T12" s="4">
        <v>712</v>
      </c>
      <c r="U12" s="4">
        <v>714</v>
      </c>
      <c r="V12" s="4">
        <v>727</v>
      </c>
      <c r="W12" s="4">
        <v>782</v>
      </c>
      <c r="X12" s="4">
        <v>799</v>
      </c>
      <c r="Y12" s="4">
        <v>740</v>
      </c>
      <c r="Z12" s="4">
        <v>715</v>
      </c>
      <c r="AA12" s="4">
        <v>694</v>
      </c>
      <c r="AB12" s="4">
        <v>674</v>
      </c>
      <c r="AC12" s="4">
        <v>633</v>
      </c>
      <c r="AD12" s="4">
        <v>617</v>
      </c>
      <c r="AE12" s="4">
        <v>612</v>
      </c>
      <c r="AF12" s="4">
        <v>599</v>
      </c>
      <c r="AG12" s="4">
        <v>591</v>
      </c>
      <c r="AH12" s="4">
        <v>550</v>
      </c>
      <c r="AI12" s="4">
        <v>535</v>
      </c>
      <c r="AJ12" s="4">
        <v>503</v>
      </c>
      <c r="AK12" s="4">
        <v>471</v>
      </c>
      <c r="AL12" s="4">
        <v>437</v>
      </c>
    </row>
    <row r="13" spans="1:38" x14ac:dyDescent="0.2">
      <c r="A13" s="12" t="s">
        <v>151</v>
      </c>
      <c r="B13" s="4">
        <v>0</v>
      </c>
      <c r="C13" s="4">
        <v>1</v>
      </c>
      <c r="D13" s="4">
        <v>8</v>
      </c>
      <c r="E13" s="4">
        <v>36</v>
      </c>
      <c r="F13" s="4">
        <v>70</v>
      </c>
      <c r="G13" s="4">
        <v>131</v>
      </c>
      <c r="H13" s="4">
        <v>163</v>
      </c>
      <c r="I13" s="4">
        <v>286</v>
      </c>
      <c r="J13" s="4">
        <v>347</v>
      </c>
      <c r="K13" s="4">
        <v>441</v>
      </c>
      <c r="L13" s="4">
        <v>547</v>
      </c>
      <c r="M13" s="4">
        <v>630</v>
      </c>
      <c r="N13" s="4">
        <v>726</v>
      </c>
      <c r="O13" s="4">
        <v>760</v>
      </c>
      <c r="P13" s="4">
        <v>805</v>
      </c>
      <c r="Q13" s="4">
        <v>868</v>
      </c>
      <c r="R13" s="4">
        <v>941</v>
      </c>
      <c r="S13" s="4">
        <v>968</v>
      </c>
      <c r="T13" s="4">
        <v>997</v>
      </c>
      <c r="U13" s="4">
        <v>1016</v>
      </c>
      <c r="V13" s="4">
        <v>1022</v>
      </c>
      <c r="W13" s="4">
        <v>1022</v>
      </c>
      <c r="X13" s="4">
        <v>1025</v>
      </c>
      <c r="Y13" s="4">
        <v>1011</v>
      </c>
      <c r="Z13" s="4">
        <v>984</v>
      </c>
      <c r="AA13" s="4">
        <v>960</v>
      </c>
      <c r="AB13" s="4">
        <v>913</v>
      </c>
      <c r="AC13" s="4">
        <v>850</v>
      </c>
      <c r="AD13" s="4">
        <v>803</v>
      </c>
      <c r="AE13" s="4">
        <v>745</v>
      </c>
      <c r="AF13" s="4">
        <v>682</v>
      </c>
      <c r="AG13" s="4">
        <v>624</v>
      </c>
      <c r="AH13" s="4">
        <v>552</v>
      </c>
      <c r="AI13" s="4">
        <v>492</v>
      </c>
      <c r="AJ13" s="4">
        <v>443</v>
      </c>
      <c r="AK13" s="4">
        <v>390</v>
      </c>
      <c r="AL13" s="4">
        <v>340</v>
      </c>
    </row>
    <row r="14" spans="1:38" x14ac:dyDescent="0.2">
      <c r="A14" s="12" t="s">
        <v>155</v>
      </c>
      <c r="B14" s="4">
        <v>8</v>
      </c>
      <c r="C14" s="4">
        <v>21</v>
      </c>
      <c r="D14" s="4">
        <v>37</v>
      </c>
      <c r="E14" s="4">
        <v>87</v>
      </c>
      <c r="F14" s="4">
        <v>111</v>
      </c>
      <c r="G14" s="4">
        <v>138</v>
      </c>
      <c r="H14" s="4">
        <v>187</v>
      </c>
      <c r="I14" s="4">
        <v>222</v>
      </c>
      <c r="J14" s="4">
        <v>245</v>
      </c>
      <c r="K14" s="4">
        <v>319</v>
      </c>
      <c r="L14" s="4">
        <v>328</v>
      </c>
      <c r="M14" s="4">
        <v>380</v>
      </c>
      <c r="N14" s="4">
        <v>390</v>
      </c>
      <c r="O14" s="4">
        <v>470</v>
      </c>
      <c r="P14" s="4">
        <v>512</v>
      </c>
      <c r="Q14" s="4">
        <v>534</v>
      </c>
      <c r="R14" s="4">
        <v>596</v>
      </c>
      <c r="S14" s="4">
        <v>558</v>
      </c>
      <c r="T14" s="4">
        <v>566</v>
      </c>
      <c r="U14" s="4">
        <v>588</v>
      </c>
      <c r="V14" s="4">
        <v>810</v>
      </c>
      <c r="W14" s="4">
        <v>771</v>
      </c>
      <c r="X14" s="4">
        <v>762</v>
      </c>
      <c r="Y14" s="4">
        <v>762</v>
      </c>
      <c r="Z14" s="4">
        <v>750</v>
      </c>
      <c r="AA14" s="4">
        <v>724</v>
      </c>
      <c r="AB14" s="4">
        <v>687</v>
      </c>
      <c r="AC14" s="4">
        <v>559</v>
      </c>
      <c r="AD14" s="4">
        <v>534</v>
      </c>
      <c r="AE14" s="4">
        <v>581</v>
      </c>
      <c r="AF14" s="4">
        <v>520</v>
      </c>
      <c r="AG14" s="4">
        <v>494</v>
      </c>
      <c r="AH14" s="4">
        <v>451</v>
      </c>
      <c r="AI14" s="4">
        <v>416</v>
      </c>
      <c r="AJ14" s="4">
        <v>378</v>
      </c>
      <c r="AK14" s="4">
        <v>353</v>
      </c>
      <c r="AL14" s="4">
        <v>324</v>
      </c>
    </row>
    <row r="15" spans="1:38" x14ac:dyDescent="0.2">
      <c r="A15" s="12" t="s">
        <v>153</v>
      </c>
      <c r="B15" s="4">
        <v>0</v>
      </c>
      <c r="C15" s="4">
        <v>30</v>
      </c>
      <c r="D15" s="4">
        <v>30</v>
      </c>
      <c r="E15" s="4">
        <v>35</v>
      </c>
      <c r="F15" s="4">
        <v>52</v>
      </c>
      <c r="G15" s="4">
        <v>85</v>
      </c>
      <c r="H15" s="4">
        <v>112</v>
      </c>
      <c r="I15" s="4">
        <v>167</v>
      </c>
      <c r="J15" s="4">
        <v>206</v>
      </c>
      <c r="K15" s="4">
        <v>242</v>
      </c>
      <c r="L15" s="4">
        <v>324</v>
      </c>
      <c r="M15" s="4">
        <v>394</v>
      </c>
      <c r="N15" s="4">
        <v>484</v>
      </c>
      <c r="O15" s="4">
        <v>539</v>
      </c>
      <c r="P15" s="4">
        <v>593</v>
      </c>
      <c r="Q15" s="4">
        <v>653</v>
      </c>
      <c r="R15" s="4">
        <v>697</v>
      </c>
      <c r="S15" s="4">
        <v>735</v>
      </c>
      <c r="T15" s="4">
        <v>743</v>
      </c>
      <c r="U15" s="4">
        <v>767</v>
      </c>
      <c r="V15" s="4">
        <v>787</v>
      </c>
      <c r="W15" s="4">
        <v>795</v>
      </c>
      <c r="X15" s="4">
        <v>789</v>
      </c>
      <c r="Y15" s="4">
        <v>776</v>
      </c>
      <c r="Z15" s="4">
        <v>761</v>
      </c>
      <c r="AA15" s="4">
        <v>711</v>
      </c>
      <c r="AB15" s="4">
        <v>674</v>
      </c>
      <c r="AC15" s="4">
        <v>610</v>
      </c>
      <c r="AD15" s="4">
        <v>586</v>
      </c>
      <c r="AE15" s="4">
        <v>536</v>
      </c>
      <c r="AF15" s="4">
        <v>504</v>
      </c>
      <c r="AG15" s="4">
        <v>484</v>
      </c>
      <c r="AH15" s="4">
        <v>409</v>
      </c>
      <c r="AI15" s="4">
        <v>377</v>
      </c>
      <c r="AJ15" s="4">
        <v>356</v>
      </c>
      <c r="AK15" s="4">
        <v>327</v>
      </c>
      <c r="AL15" s="4">
        <v>291</v>
      </c>
    </row>
    <row r="16" spans="1:38" x14ac:dyDescent="0.2">
      <c r="A16" s="12" t="s">
        <v>157</v>
      </c>
      <c r="B16" s="4">
        <v>1</v>
      </c>
      <c r="C16" s="4">
        <v>5</v>
      </c>
      <c r="D16" s="4">
        <v>20</v>
      </c>
      <c r="E16" s="4">
        <v>40</v>
      </c>
      <c r="F16" s="4">
        <v>65</v>
      </c>
      <c r="G16" s="4">
        <v>88</v>
      </c>
      <c r="H16" s="4">
        <v>119</v>
      </c>
      <c r="I16" s="4">
        <v>150</v>
      </c>
      <c r="J16" s="4">
        <v>177</v>
      </c>
      <c r="K16" s="4">
        <v>211</v>
      </c>
      <c r="L16" s="4">
        <v>254</v>
      </c>
      <c r="M16" s="4">
        <v>285</v>
      </c>
      <c r="N16" s="4">
        <v>309</v>
      </c>
      <c r="O16" s="4">
        <v>333</v>
      </c>
      <c r="P16" s="4">
        <v>367</v>
      </c>
      <c r="Q16" s="4">
        <v>398</v>
      </c>
      <c r="R16" s="4">
        <v>427</v>
      </c>
      <c r="S16" s="4">
        <v>435</v>
      </c>
      <c r="T16" s="4">
        <v>440</v>
      </c>
      <c r="U16" s="4">
        <v>456</v>
      </c>
      <c r="V16" s="4">
        <v>480</v>
      </c>
      <c r="W16" s="4">
        <v>495</v>
      </c>
      <c r="X16" s="4">
        <v>494</v>
      </c>
      <c r="Y16" s="4">
        <v>484</v>
      </c>
      <c r="Z16" s="4">
        <v>484</v>
      </c>
      <c r="AA16" s="4">
        <v>480</v>
      </c>
      <c r="AB16" s="4">
        <v>472</v>
      </c>
      <c r="AC16" s="4">
        <v>452</v>
      </c>
      <c r="AD16" s="4">
        <v>440</v>
      </c>
      <c r="AE16" s="4">
        <v>418</v>
      </c>
      <c r="AF16" s="4">
        <v>398</v>
      </c>
      <c r="AG16" s="4">
        <v>374</v>
      </c>
      <c r="AH16" s="4">
        <v>351</v>
      </c>
      <c r="AI16" s="4">
        <v>320</v>
      </c>
      <c r="AJ16" s="4">
        <v>296</v>
      </c>
      <c r="AK16" s="4">
        <v>276</v>
      </c>
      <c r="AL16" s="4">
        <v>243</v>
      </c>
    </row>
    <row r="17" spans="1:38" x14ac:dyDescent="0.2">
      <c r="A17" s="12" t="s">
        <v>156</v>
      </c>
      <c r="B17" s="4">
        <v>0</v>
      </c>
      <c r="C17" s="4">
        <v>0</v>
      </c>
      <c r="D17" s="4">
        <v>43</v>
      </c>
      <c r="E17" s="4">
        <v>64</v>
      </c>
      <c r="F17" s="4">
        <v>91</v>
      </c>
      <c r="G17" s="4">
        <v>112</v>
      </c>
      <c r="H17" s="4">
        <v>130</v>
      </c>
      <c r="I17" s="4">
        <v>166</v>
      </c>
      <c r="J17" s="4">
        <v>205</v>
      </c>
      <c r="K17" s="4">
        <v>245</v>
      </c>
      <c r="L17" s="4">
        <v>295</v>
      </c>
      <c r="M17" s="4">
        <v>347</v>
      </c>
      <c r="N17" s="4">
        <v>382</v>
      </c>
      <c r="O17" s="4">
        <v>393</v>
      </c>
      <c r="P17" s="4">
        <v>434</v>
      </c>
      <c r="Q17" s="4">
        <v>458</v>
      </c>
      <c r="R17" s="4">
        <v>466</v>
      </c>
      <c r="S17" s="4">
        <v>459</v>
      </c>
      <c r="T17" s="4">
        <v>454</v>
      </c>
      <c r="U17" s="4">
        <v>443</v>
      </c>
      <c r="V17" s="4">
        <v>442</v>
      </c>
      <c r="W17" s="4">
        <v>625</v>
      </c>
      <c r="X17" s="4">
        <v>705</v>
      </c>
      <c r="Y17" s="4">
        <v>692</v>
      </c>
      <c r="Z17" s="4">
        <v>670</v>
      </c>
      <c r="AA17" s="4">
        <v>652</v>
      </c>
      <c r="AB17" s="4">
        <v>594</v>
      </c>
      <c r="AC17" s="4">
        <v>488</v>
      </c>
      <c r="AD17" s="4">
        <v>442</v>
      </c>
      <c r="AE17" s="4">
        <v>462</v>
      </c>
      <c r="AF17" s="4">
        <v>427</v>
      </c>
      <c r="AG17" s="4">
        <v>380</v>
      </c>
      <c r="AH17" s="4">
        <v>321</v>
      </c>
      <c r="AI17" s="4">
        <v>258</v>
      </c>
      <c r="AJ17" s="4">
        <v>209</v>
      </c>
      <c r="AK17" s="4">
        <v>181</v>
      </c>
      <c r="AL17" s="4">
        <v>148</v>
      </c>
    </row>
    <row r="18" spans="1:38" x14ac:dyDescent="0.2">
      <c r="A18" s="12" t="s">
        <v>158</v>
      </c>
      <c r="B18" s="4">
        <v>2</v>
      </c>
      <c r="C18" s="4">
        <v>10</v>
      </c>
      <c r="D18" s="4">
        <v>11</v>
      </c>
      <c r="E18" s="4">
        <v>12</v>
      </c>
      <c r="F18" s="4">
        <v>27</v>
      </c>
      <c r="G18" s="4">
        <v>32</v>
      </c>
      <c r="H18" s="4">
        <v>55</v>
      </c>
      <c r="I18" s="4">
        <v>89</v>
      </c>
      <c r="J18" s="4">
        <v>96</v>
      </c>
      <c r="K18" s="4">
        <v>137</v>
      </c>
      <c r="L18" s="4">
        <v>166</v>
      </c>
      <c r="M18" s="4">
        <v>185</v>
      </c>
      <c r="N18" s="4">
        <v>221</v>
      </c>
      <c r="O18" s="4">
        <v>249</v>
      </c>
      <c r="P18" s="4">
        <v>291</v>
      </c>
      <c r="Q18" s="4">
        <v>340</v>
      </c>
      <c r="R18" s="4">
        <v>358</v>
      </c>
      <c r="S18" s="4">
        <v>368</v>
      </c>
      <c r="T18" s="4">
        <v>386</v>
      </c>
      <c r="U18" s="4">
        <v>404</v>
      </c>
      <c r="V18" s="4">
        <v>416</v>
      </c>
      <c r="W18" s="4">
        <v>425</v>
      </c>
      <c r="X18" s="4">
        <v>434</v>
      </c>
      <c r="Y18" s="4">
        <v>419</v>
      </c>
      <c r="Z18" s="4">
        <v>405</v>
      </c>
      <c r="AA18" s="4">
        <v>404</v>
      </c>
      <c r="AB18" s="4">
        <v>394</v>
      </c>
      <c r="AC18" s="4">
        <v>364</v>
      </c>
      <c r="AD18" s="4">
        <v>339</v>
      </c>
      <c r="AE18" s="4">
        <v>321</v>
      </c>
      <c r="AF18" s="4">
        <v>304</v>
      </c>
      <c r="AG18" s="4">
        <v>286</v>
      </c>
      <c r="AH18" s="4">
        <v>240</v>
      </c>
      <c r="AI18" s="4">
        <v>219</v>
      </c>
      <c r="AJ18" s="4">
        <v>200</v>
      </c>
      <c r="AK18" s="4">
        <v>168</v>
      </c>
      <c r="AL18" s="4">
        <v>148</v>
      </c>
    </row>
    <row r="19" spans="1:38" x14ac:dyDescent="0.2">
      <c r="A19" s="12" t="s">
        <v>159</v>
      </c>
      <c r="B19" s="4">
        <v>0</v>
      </c>
      <c r="C19" s="4">
        <v>3</v>
      </c>
      <c r="D19" s="4">
        <v>5</v>
      </c>
      <c r="E19" s="4">
        <v>13</v>
      </c>
      <c r="F19" s="4">
        <v>21</v>
      </c>
      <c r="G19" s="4">
        <v>31</v>
      </c>
      <c r="H19" s="4">
        <v>41</v>
      </c>
      <c r="I19" s="4">
        <v>61</v>
      </c>
      <c r="J19" s="4">
        <v>75</v>
      </c>
      <c r="K19" s="4">
        <v>92</v>
      </c>
      <c r="L19" s="4">
        <v>105</v>
      </c>
      <c r="M19" s="4">
        <v>107</v>
      </c>
      <c r="N19" s="4">
        <v>118</v>
      </c>
      <c r="O19" s="4">
        <v>127</v>
      </c>
      <c r="P19" s="4">
        <v>152</v>
      </c>
      <c r="Q19" s="4">
        <v>168</v>
      </c>
      <c r="R19" s="4">
        <v>177</v>
      </c>
      <c r="S19" s="4">
        <v>197</v>
      </c>
      <c r="T19" s="4">
        <v>239</v>
      </c>
      <c r="U19" s="4">
        <v>271</v>
      </c>
      <c r="V19" s="4">
        <v>339</v>
      </c>
      <c r="W19" s="4">
        <v>385</v>
      </c>
      <c r="X19" s="4">
        <v>391</v>
      </c>
      <c r="Y19" s="4">
        <v>410</v>
      </c>
      <c r="Z19" s="4">
        <v>436</v>
      </c>
      <c r="AA19" s="4">
        <v>434</v>
      </c>
      <c r="AB19" s="4">
        <v>402</v>
      </c>
      <c r="AC19" s="4">
        <v>328</v>
      </c>
      <c r="AD19" s="4">
        <v>300</v>
      </c>
      <c r="AE19" s="4">
        <v>283</v>
      </c>
      <c r="AF19" s="4">
        <v>249</v>
      </c>
      <c r="AG19" s="4">
        <v>223</v>
      </c>
      <c r="AH19" s="4">
        <v>200</v>
      </c>
      <c r="AI19" s="4">
        <v>197</v>
      </c>
      <c r="AJ19" s="4">
        <v>176</v>
      </c>
      <c r="AK19" s="4">
        <v>151</v>
      </c>
      <c r="AL19" s="4">
        <v>121</v>
      </c>
    </row>
    <row r="20" spans="1:38" x14ac:dyDescent="0.2">
      <c r="A20" s="12" t="s">
        <v>161</v>
      </c>
      <c r="B20" s="4">
        <v>0</v>
      </c>
      <c r="C20" s="4">
        <v>0</v>
      </c>
      <c r="D20" s="4">
        <v>0</v>
      </c>
      <c r="E20" s="4">
        <v>4</v>
      </c>
      <c r="F20" s="4">
        <v>6</v>
      </c>
      <c r="G20" s="4">
        <v>7</v>
      </c>
      <c r="H20" s="4">
        <v>9</v>
      </c>
      <c r="I20" s="4">
        <v>11</v>
      </c>
      <c r="J20" s="4">
        <v>26</v>
      </c>
      <c r="K20" s="4">
        <v>34</v>
      </c>
      <c r="L20" s="4">
        <v>34</v>
      </c>
      <c r="M20" s="4">
        <v>43</v>
      </c>
      <c r="N20" s="4">
        <v>53</v>
      </c>
      <c r="O20" s="4">
        <v>63</v>
      </c>
      <c r="P20" s="4">
        <v>73</v>
      </c>
      <c r="Q20" s="4">
        <v>77</v>
      </c>
      <c r="R20" s="4">
        <v>78</v>
      </c>
      <c r="S20" s="4">
        <v>80</v>
      </c>
      <c r="T20" s="4">
        <v>84</v>
      </c>
      <c r="U20" s="4">
        <v>77</v>
      </c>
      <c r="V20" s="4">
        <v>81</v>
      </c>
      <c r="W20" s="4">
        <v>88</v>
      </c>
      <c r="X20" s="4">
        <v>99</v>
      </c>
      <c r="Y20" s="4">
        <v>148</v>
      </c>
      <c r="Z20" s="4">
        <v>158</v>
      </c>
      <c r="AA20" s="4">
        <v>152</v>
      </c>
      <c r="AB20" s="4">
        <v>139</v>
      </c>
      <c r="AC20" s="4">
        <v>129</v>
      </c>
      <c r="AD20" s="4">
        <v>124</v>
      </c>
      <c r="AE20" s="4">
        <v>114</v>
      </c>
      <c r="AF20" s="4">
        <v>105</v>
      </c>
      <c r="AG20" s="4">
        <v>104</v>
      </c>
      <c r="AH20" s="4">
        <v>96</v>
      </c>
      <c r="AI20" s="4">
        <v>93</v>
      </c>
      <c r="AJ20" s="4">
        <v>91</v>
      </c>
      <c r="AK20" s="4">
        <v>90</v>
      </c>
      <c r="AL20" s="4">
        <v>82</v>
      </c>
    </row>
    <row r="21" spans="1:38" x14ac:dyDescent="0.2">
      <c r="A21" s="12" t="s">
        <v>160</v>
      </c>
      <c r="B21" s="4">
        <v>0</v>
      </c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86</v>
      </c>
      <c r="K21" s="4">
        <v>101</v>
      </c>
      <c r="L21" s="4">
        <v>106</v>
      </c>
      <c r="M21" s="4">
        <v>118</v>
      </c>
      <c r="N21" s="4">
        <v>128</v>
      </c>
      <c r="O21" s="4">
        <v>134</v>
      </c>
      <c r="P21" s="4">
        <v>144</v>
      </c>
      <c r="Q21" s="4">
        <v>140</v>
      </c>
      <c r="R21" s="4">
        <v>148</v>
      </c>
      <c r="S21" s="4">
        <v>157</v>
      </c>
      <c r="T21" s="4">
        <v>160</v>
      </c>
      <c r="U21" s="4">
        <v>155</v>
      </c>
      <c r="V21" s="4">
        <v>177</v>
      </c>
      <c r="W21" s="4">
        <v>173</v>
      </c>
      <c r="X21" s="4">
        <v>165</v>
      </c>
      <c r="Y21" s="4">
        <v>167</v>
      </c>
      <c r="Z21" s="4">
        <v>163</v>
      </c>
      <c r="AA21" s="4">
        <v>156</v>
      </c>
      <c r="AB21" s="4">
        <v>150</v>
      </c>
      <c r="AC21" s="4">
        <v>139</v>
      </c>
      <c r="AD21" s="4">
        <v>130</v>
      </c>
      <c r="AE21" s="4">
        <v>131</v>
      </c>
      <c r="AF21" s="4">
        <v>125</v>
      </c>
      <c r="AG21" s="4">
        <v>101</v>
      </c>
      <c r="AH21" s="4">
        <v>96</v>
      </c>
      <c r="AI21" s="4">
        <v>89</v>
      </c>
      <c r="AJ21" s="4">
        <v>83</v>
      </c>
      <c r="AK21" s="4">
        <v>75</v>
      </c>
      <c r="AL21" s="4">
        <v>67</v>
      </c>
    </row>
    <row r="22" spans="1:38" x14ac:dyDescent="0.2">
      <c r="A22" s="12" t="s">
        <v>162</v>
      </c>
      <c r="B22" s="4">
        <v>0</v>
      </c>
      <c r="C22" s="4">
        <v>0</v>
      </c>
      <c r="D22" s="4">
        <v>0</v>
      </c>
      <c r="E22" s="4">
        <v>0</v>
      </c>
      <c r="F22" s="4">
        <v>1</v>
      </c>
      <c r="G22" s="4">
        <v>3</v>
      </c>
      <c r="H22" s="4">
        <v>5</v>
      </c>
      <c r="I22" s="4">
        <v>5</v>
      </c>
      <c r="J22" s="4">
        <v>5</v>
      </c>
      <c r="K22" s="4">
        <v>5</v>
      </c>
      <c r="L22" s="4">
        <v>5</v>
      </c>
      <c r="M22" s="4">
        <v>8</v>
      </c>
      <c r="N22" s="4">
        <v>8</v>
      </c>
      <c r="O22" s="4">
        <v>8</v>
      </c>
      <c r="P22" s="4">
        <v>8</v>
      </c>
      <c r="Q22" s="4">
        <v>8</v>
      </c>
      <c r="R22" s="4">
        <v>4</v>
      </c>
      <c r="S22" s="4">
        <v>4</v>
      </c>
      <c r="T22" s="4">
        <v>4</v>
      </c>
      <c r="U22" s="4">
        <v>3</v>
      </c>
      <c r="V22" s="4">
        <v>2</v>
      </c>
      <c r="W22" s="4">
        <v>2</v>
      </c>
      <c r="X22" s="4">
        <v>2</v>
      </c>
      <c r="Y22" s="4">
        <v>2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</row>
    <row r="23" spans="1:38" x14ac:dyDescent="0.2">
      <c r="A23" s="12" t="s">
        <v>561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220</v>
      </c>
      <c r="AE23" s="4">
        <v>218</v>
      </c>
      <c r="AF23" s="4">
        <v>250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</row>
    <row r="24" spans="1:38" x14ac:dyDescent="0.2">
      <c r="A24" s="12" t="s">
        <v>28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-12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</row>
    <row r="25" spans="1:38" x14ac:dyDescent="0.2">
      <c r="A25" s="3" t="s">
        <v>29</v>
      </c>
      <c r="B25" s="4">
        <v>52</v>
      </c>
      <c r="C25" s="4">
        <v>76</v>
      </c>
      <c r="D25" s="4">
        <v>109</v>
      </c>
      <c r="E25" s="4">
        <v>148</v>
      </c>
      <c r="F25" s="4">
        <v>203</v>
      </c>
      <c r="G25" s="4">
        <v>272</v>
      </c>
      <c r="H25" s="4">
        <v>346</v>
      </c>
      <c r="I25" s="4">
        <v>426</v>
      </c>
      <c r="J25" s="4">
        <v>521</v>
      </c>
      <c r="K25" s="4">
        <v>617</v>
      </c>
      <c r="L25" s="4">
        <v>704</v>
      </c>
      <c r="M25" s="4">
        <v>783</v>
      </c>
      <c r="N25" s="4">
        <v>846</v>
      </c>
      <c r="O25" s="4">
        <v>901</v>
      </c>
      <c r="P25" s="4">
        <v>945</v>
      </c>
      <c r="Q25" s="4">
        <v>982</v>
      </c>
      <c r="R25" s="4">
        <v>989</v>
      </c>
      <c r="S25" s="4">
        <v>991</v>
      </c>
      <c r="T25" s="4">
        <v>964</v>
      </c>
      <c r="U25" s="4">
        <v>943</v>
      </c>
      <c r="V25" s="4">
        <v>925</v>
      </c>
      <c r="W25" s="4">
        <v>897</v>
      </c>
      <c r="X25" s="4">
        <v>882</v>
      </c>
      <c r="Y25" s="4">
        <v>849</v>
      </c>
      <c r="Z25" s="4">
        <v>794</v>
      </c>
      <c r="AA25" s="4">
        <v>759</v>
      </c>
      <c r="AB25" s="4">
        <v>720</v>
      </c>
      <c r="AC25" s="4">
        <v>685</v>
      </c>
      <c r="AD25" s="4">
        <v>638</v>
      </c>
      <c r="AE25" s="4">
        <v>606</v>
      </c>
      <c r="AF25" s="4">
        <v>581</v>
      </c>
      <c r="AG25" s="4">
        <v>553</v>
      </c>
      <c r="AH25" s="4">
        <v>518</v>
      </c>
      <c r="AI25" s="4">
        <v>489</v>
      </c>
      <c r="AJ25" s="4">
        <v>450</v>
      </c>
      <c r="AK25" s="4">
        <v>406</v>
      </c>
      <c r="AL25" s="4">
        <v>366</v>
      </c>
    </row>
    <row r="26" spans="1:38" x14ac:dyDescent="0.2">
      <c r="A26" s="3" t="s">
        <v>337</v>
      </c>
      <c r="B26" s="4">
        <v>15</v>
      </c>
      <c r="C26" s="4">
        <v>27</v>
      </c>
      <c r="D26" s="4">
        <v>46</v>
      </c>
      <c r="E26" s="4">
        <v>74</v>
      </c>
      <c r="F26" s="4">
        <v>95</v>
      </c>
      <c r="G26" s="4">
        <v>129</v>
      </c>
      <c r="H26" s="4">
        <v>157</v>
      </c>
      <c r="I26" s="4">
        <v>182</v>
      </c>
      <c r="J26" s="4">
        <v>203</v>
      </c>
      <c r="K26" s="4">
        <v>225</v>
      </c>
      <c r="L26" s="4">
        <v>252</v>
      </c>
      <c r="M26" s="4">
        <v>264</v>
      </c>
      <c r="N26" s="4">
        <v>292</v>
      </c>
      <c r="O26" s="4">
        <v>320</v>
      </c>
      <c r="P26" s="4">
        <v>349</v>
      </c>
      <c r="Q26" s="4">
        <v>372</v>
      </c>
      <c r="R26" s="4">
        <v>380</v>
      </c>
      <c r="S26" s="4">
        <v>399</v>
      </c>
      <c r="T26" s="4">
        <v>406</v>
      </c>
      <c r="U26" s="4">
        <v>403</v>
      </c>
      <c r="V26" s="4">
        <v>402</v>
      </c>
      <c r="W26" s="4">
        <v>385</v>
      </c>
      <c r="X26" s="4">
        <v>374</v>
      </c>
      <c r="Y26" s="4">
        <v>362</v>
      </c>
      <c r="Z26" s="4">
        <v>348</v>
      </c>
      <c r="AA26" s="4">
        <v>329</v>
      </c>
      <c r="AB26" s="4">
        <v>310</v>
      </c>
      <c r="AC26" s="4">
        <v>288</v>
      </c>
      <c r="AD26" s="4">
        <v>464</v>
      </c>
      <c r="AE26" s="4">
        <v>444</v>
      </c>
      <c r="AF26" s="4">
        <v>429</v>
      </c>
      <c r="AG26" s="4">
        <v>407</v>
      </c>
      <c r="AH26" s="4">
        <v>395</v>
      </c>
      <c r="AI26" s="4">
        <v>373</v>
      </c>
      <c r="AJ26" s="4">
        <v>363</v>
      </c>
      <c r="AK26" s="4">
        <v>345</v>
      </c>
      <c r="AL26" s="4">
        <v>332</v>
      </c>
    </row>
    <row r="27" spans="1:38" x14ac:dyDescent="0.2">
      <c r="A27" s="3" t="s">
        <v>69</v>
      </c>
      <c r="B27" s="4">
        <v>42</v>
      </c>
      <c r="C27" s="4">
        <v>61</v>
      </c>
      <c r="D27" s="4">
        <v>103</v>
      </c>
      <c r="E27" s="4">
        <v>127</v>
      </c>
      <c r="F27" s="4">
        <v>170</v>
      </c>
      <c r="G27" s="4">
        <v>293</v>
      </c>
      <c r="H27" s="4">
        <v>424</v>
      </c>
      <c r="I27" s="4">
        <v>523</v>
      </c>
      <c r="J27" s="4">
        <v>578</v>
      </c>
      <c r="K27" s="4">
        <v>629</v>
      </c>
      <c r="L27" s="4">
        <v>681</v>
      </c>
      <c r="M27" s="4">
        <v>767</v>
      </c>
      <c r="N27" s="4">
        <v>817</v>
      </c>
      <c r="O27" s="4">
        <v>860</v>
      </c>
      <c r="P27" s="4">
        <v>883</v>
      </c>
      <c r="Q27" s="4">
        <v>873</v>
      </c>
      <c r="R27" s="4">
        <v>874</v>
      </c>
      <c r="S27" s="4">
        <v>850</v>
      </c>
      <c r="T27" s="4">
        <v>847</v>
      </c>
      <c r="U27" s="4">
        <v>810</v>
      </c>
      <c r="V27" s="4">
        <v>785</v>
      </c>
      <c r="W27" s="4">
        <v>752</v>
      </c>
      <c r="X27" s="4">
        <v>734</v>
      </c>
      <c r="Y27" s="4">
        <v>711</v>
      </c>
      <c r="Z27" s="4">
        <v>664</v>
      </c>
      <c r="AA27" s="4">
        <v>637</v>
      </c>
      <c r="AB27" s="4">
        <v>570</v>
      </c>
      <c r="AC27" s="4">
        <v>541</v>
      </c>
      <c r="AD27" s="4">
        <v>523</v>
      </c>
      <c r="AE27" s="4">
        <v>485</v>
      </c>
      <c r="AF27" s="4">
        <v>444</v>
      </c>
      <c r="AG27" s="4">
        <v>422</v>
      </c>
      <c r="AH27" s="4">
        <v>396</v>
      </c>
      <c r="AI27" s="4">
        <v>337</v>
      </c>
      <c r="AJ27" s="4">
        <v>272</v>
      </c>
      <c r="AK27" s="4">
        <v>229</v>
      </c>
      <c r="AL27" s="4">
        <v>188</v>
      </c>
    </row>
    <row r="28" spans="1:38" x14ac:dyDescent="0.2">
      <c r="A28" s="3" t="s">
        <v>305</v>
      </c>
      <c r="B28" s="4">
        <v>15</v>
      </c>
      <c r="C28" s="4">
        <v>28</v>
      </c>
      <c r="D28" s="4">
        <v>44</v>
      </c>
      <c r="E28" s="4">
        <v>69</v>
      </c>
      <c r="F28" s="4">
        <v>90</v>
      </c>
      <c r="G28" s="4">
        <v>106</v>
      </c>
      <c r="H28" s="4">
        <v>140</v>
      </c>
      <c r="I28" s="4">
        <v>175</v>
      </c>
      <c r="J28" s="4">
        <v>203</v>
      </c>
      <c r="K28" s="4">
        <v>219</v>
      </c>
      <c r="L28" s="4">
        <v>240</v>
      </c>
      <c r="M28" s="4">
        <v>267</v>
      </c>
      <c r="N28" s="4">
        <v>276</v>
      </c>
      <c r="O28" s="4">
        <v>289</v>
      </c>
      <c r="P28" s="4">
        <v>301</v>
      </c>
      <c r="Q28" s="4">
        <v>303</v>
      </c>
      <c r="R28" s="4">
        <v>314</v>
      </c>
      <c r="S28" s="4">
        <v>324</v>
      </c>
      <c r="T28" s="4">
        <v>331</v>
      </c>
      <c r="U28" s="4">
        <v>343</v>
      </c>
      <c r="V28" s="4">
        <v>346</v>
      </c>
      <c r="W28" s="4">
        <v>348</v>
      </c>
      <c r="X28" s="4">
        <v>350</v>
      </c>
      <c r="Y28" s="4">
        <v>347</v>
      </c>
      <c r="Z28" s="4">
        <v>336</v>
      </c>
      <c r="AA28" s="4">
        <v>336</v>
      </c>
      <c r="AB28" s="4">
        <v>323</v>
      </c>
      <c r="AC28" s="4">
        <v>300</v>
      </c>
      <c r="AD28" s="4">
        <v>291</v>
      </c>
      <c r="AE28" s="4">
        <v>273</v>
      </c>
      <c r="AF28" s="4">
        <v>262</v>
      </c>
      <c r="AG28" s="4">
        <v>248</v>
      </c>
      <c r="AH28" s="4">
        <v>237</v>
      </c>
      <c r="AI28" s="4">
        <v>221</v>
      </c>
      <c r="AJ28" s="4">
        <v>210</v>
      </c>
      <c r="AK28" s="4">
        <v>197</v>
      </c>
      <c r="AL28" s="4">
        <v>184</v>
      </c>
    </row>
    <row r="29" spans="1:38" x14ac:dyDescent="0.2">
      <c r="A29" s="3" t="s">
        <v>248</v>
      </c>
      <c r="B29" s="4">
        <v>24</v>
      </c>
      <c r="C29" s="4">
        <v>43</v>
      </c>
      <c r="D29" s="4">
        <v>69</v>
      </c>
      <c r="E29" s="4">
        <v>100</v>
      </c>
      <c r="F29" s="4">
        <v>143</v>
      </c>
      <c r="G29" s="4">
        <v>221</v>
      </c>
      <c r="H29" s="4">
        <v>275</v>
      </c>
      <c r="I29" s="4">
        <v>330</v>
      </c>
      <c r="J29" s="4">
        <v>381</v>
      </c>
      <c r="K29" s="4">
        <v>447</v>
      </c>
      <c r="L29" s="4">
        <v>499</v>
      </c>
      <c r="M29" s="4">
        <v>562</v>
      </c>
      <c r="N29" s="4">
        <v>607</v>
      </c>
      <c r="O29" s="4">
        <v>630</v>
      </c>
      <c r="P29" s="4">
        <v>660</v>
      </c>
      <c r="Q29" s="4">
        <v>646</v>
      </c>
      <c r="R29" s="4">
        <v>651</v>
      </c>
      <c r="S29" s="4">
        <v>670</v>
      </c>
      <c r="T29" s="4">
        <v>664</v>
      </c>
      <c r="U29" s="4">
        <v>640</v>
      </c>
      <c r="V29" s="4">
        <v>627</v>
      </c>
      <c r="W29" s="4">
        <v>622</v>
      </c>
      <c r="X29" s="4">
        <v>574</v>
      </c>
      <c r="Y29" s="4">
        <v>537</v>
      </c>
      <c r="Z29" s="4">
        <v>505</v>
      </c>
      <c r="AA29" s="4">
        <v>476</v>
      </c>
      <c r="AB29" s="4">
        <v>443</v>
      </c>
      <c r="AC29" s="4">
        <v>372</v>
      </c>
      <c r="AD29" s="4">
        <v>346</v>
      </c>
      <c r="AE29" s="4">
        <v>317</v>
      </c>
      <c r="AF29" s="4">
        <v>298</v>
      </c>
      <c r="AG29" s="4">
        <v>281</v>
      </c>
      <c r="AH29" s="4">
        <v>244</v>
      </c>
      <c r="AI29" s="4">
        <v>229</v>
      </c>
      <c r="AJ29" s="4">
        <v>209</v>
      </c>
      <c r="AK29" s="4">
        <v>183</v>
      </c>
      <c r="AL29" s="4">
        <v>170</v>
      </c>
    </row>
    <row r="30" spans="1:38" x14ac:dyDescent="0.2">
      <c r="A30" s="3" t="s">
        <v>364</v>
      </c>
      <c r="B30" s="4">
        <v>3</v>
      </c>
      <c r="C30" s="4">
        <v>8</v>
      </c>
      <c r="D30" s="4">
        <v>14</v>
      </c>
      <c r="E30" s="4">
        <v>20</v>
      </c>
      <c r="F30" s="4">
        <v>29</v>
      </c>
      <c r="G30" s="4">
        <v>37</v>
      </c>
      <c r="H30" s="4">
        <v>42</v>
      </c>
      <c r="I30" s="4">
        <v>57</v>
      </c>
      <c r="J30" s="4">
        <v>76</v>
      </c>
      <c r="K30" s="4">
        <v>91</v>
      </c>
      <c r="L30" s="4">
        <v>117</v>
      </c>
      <c r="M30" s="4">
        <v>149</v>
      </c>
      <c r="N30" s="4">
        <v>181</v>
      </c>
      <c r="O30" s="4">
        <v>216</v>
      </c>
      <c r="P30" s="4">
        <v>262</v>
      </c>
      <c r="Q30" s="4">
        <v>277</v>
      </c>
      <c r="R30" s="4">
        <v>287</v>
      </c>
      <c r="S30" s="4">
        <v>294</v>
      </c>
      <c r="T30" s="4">
        <v>324</v>
      </c>
      <c r="U30" s="4">
        <v>339</v>
      </c>
      <c r="V30" s="4">
        <v>353</v>
      </c>
      <c r="W30" s="4">
        <v>361</v>
      </c>
      <c r="X30" s="4">
        <v>346</v>
      </c>
      <c r="Y30" s="4">
        <v>355</v>
      </c>
      <c r="Z30" s="4">
        <v>361</v>
      </c>
      <c r="AA30" s="4">
        <v>342</v>
      </c>
      <c r="AB30" s="4">
        <v>338</v>
      </c>
      <c r="AC30" s="4">
        <v>328</v>
      </c>
      <c r="AD30" s="4">
        <v>292</v>
      </c>
      <c r="AE30" s="4">
        <v>263</v>
      </c>
      <c r="AF30" s="4">
        <v>246</v>
      </c>
      <c r="AG30" s="4">
        <v>241</v>
      </c>
      <c r="AH30" s="4">
        <v>225</v>
      </c>
      <c r="AI30" s="4">
        <v>219</v>
      </c>
      <c r="AJ30" s="4">
        <v>197</v>
      </c>
      <c r="AK30" s="4">
        <v>184</v>
      </c>
      <c r="AL30" s="4">
        <v>166</v>
      </c>
    </row>
    <row r="31" spans="1:38" x14ac:dyDescent="0.2">
      <c r="A31" s="3" t="s">
        <v>81</v>
      </c>
      <c r="B31" s="4">
        <v>15</v>
      </c>
      <c r="C31" s="4">
        <v>39</v>
      </c>
      <c r="D31" s="4">
        <v>60</v>
      </c>
      <c r="E31" s="4">
        <v>70</v>
      </c>
      <c r="F31" s="4">
        <v>106</v>
      </c>
      <c r="G31" s="4">
        <v>150</v>
      </c>
      <c r="H31" s="4">
        <v>198</v>
      </c>
      <c r="I31" s="4">
        <v>234</v>
      </c>
      <c r="J31" s="4">
        <v>292</v>
      </c>
      <c r="K31" s="4">
        <v>333</v>
      </c>
      <c r="L31" s="4">
        <v>394</v>
      </c>
      <c r="M31" s="4">
        <v>460</v>
      </c>
      <c r="N31" s="4">
        <v>507</v>
      </c>
      <c r="O31" s="4">
        <v>557</v>
      </c>
      <c r="P31" s="4">
        <v>618</v>
      </c>
      <c r="Q31" s="4">
        <v>674</v>
      </c>
      <c r="R31" s="4">
        <v>706</v>
      </c>
      <c r="S31" s="4">
        <v>739</v>
      </c>
      <c r="T31" s="4">
        <v>751</v>
      </c>
      <c r="U31" s="4">
        <v>758</v>
      </c>
      <c r="V31" s="4">
        <v>748</v>
      </c>
      <c r="W31" s="4">
        <v>735</v>
      </c>
      <c r="X31" s="4">
        <v>723</v>
      </c>
      <c r="Y31" s="4">
        <v>701</v>
      </c>
      <c r="Z31" s="4">
        <v>687</v>
      </c>
      <c r="AA31" s="4">
        <v>615</v>
      </c>
      <c r="AB31" s="4">
        <v>567</v>
      </c>
      <c r="AC31" s="4">
        <v>507</v>
      </c>
      <c r="AD31" s="4">
        <v>443</v>
      </c>
      <c r="AE31" s="4">
        <v>386</v>
      </c>
      <c r="AF31" s="4">
        <v>346</v>
      </c>
      <c r="AG31" s="4">
        <v>320</v>
      </c>
      <c r="AH31" s="4">
        <v>271</v>
      </c>
      <c r="AI31" s="4">
        <v>239</v>
      </c>
      <c r="AJ31" s="4">
        <v>191</v>
      </c>
      <c r="AK31" s="4">
        <v>163</v>
      </c>
      <c r="AL31" s="4">
        <v>116</v>
      </c>
    </row>
    <row r="32" spans="1:38" x14ac:dyDescent="0.2">
      <c r="A32" s="3" t="s">
        <v>391</v>
      </c>
      <c r="B32" s="4">
        <v>27</v>
      </c>
      <c r="C32" s="4">
        <v>57</v>
      </c>
      <c r="D32" s="4">
        <v>75</v>
      </c>
      <c r="E32" s="4">
        <v>110</v>
      </c>
      <c r="F32" s="4">
        <v>132</v>
      </c>
      <c r="G32" s="4">
        <v>146</v>
      </c>
      <c r="H32" s="4">
        <v>181</v>
      </c>
      <c r="I32" s="4">
        <v>210</v>
      </c>
      <c r="J32" s="4">
        <v>243</v>
      </c>
      <c r="K32" s="4">
        <v>267</v>
      </c>
      <c r="L32" s="4">
        <v>302</v>
      </c>
      <c r="M32" s="4">
        <v>333</v>
      </c>
      <c r="N32" s="4">
        <v>359</v>
      </c>
      <c r="O32" s="4">
        <v>374</v>
      </c>
      <c r="P32" s="4">
        <v>382</v>
      </c>
      <c r="Q32" s="4">
        <v>387</v>
      </c>
      <c r="R32" s="4">
        <v>398</v>
      </c>
      <c r="S32" s="4">
        <v>405</v>
      </c>
      <c r="T32" s="4">
        <v>415</v>
      </c>
      <c r="U32" s="4">
        <v>419</v>
      </c>
      <c r="V32" s="4">
        <v>394</v>
      </c>
      <c r="W32" s="4">
        <v>388</v>
      </c>
      <c r="X32" s="4">
        <v>349</v>
      </c>
      <c r="Y32" s="4">
        <v>355</v>
      </c>
      <c r="Z32" s="4">
        <v>333</v>
      </c>
      <c r="AA32" s="4">
        <v>313</v>
      </c>
      <c r="AB32" s="4">
        <v>313</v>
      </c>
      <c r="AC32" s="4">
        <v>281</v>
      </c>
      <c r="AD32" s="4">
        <v>262</v>
      </c>
      <c r="AE32" s="4">
        <v>250</v>
      </c>
      <c r="AF32" s="4">
        <v>239</v>
      </c>
      <c r="AG32" s="4">
        <v>234</v>
      </c>
      <c r="AH32" s="4">
        <v>221</v>
      </c>
      <c r="AI32" s="4">
        <v>197</v>
      </c>
      <c r="AJ32" s="4">
        <v>186</v>
      </c>
      <c r="AK32" s="4">
        <v>168</v>
      </c>
      <c r="AL32" s="4">
        <v>148</v>
      </c>
    </row>
    <row r="33" spans="1:38" x14ac:dyDescent="0.2">
      <c r="A33" s="3" t="s">
        <v>50</v>
      </c>
      <c r="B33" s="4">
        <v>9</v>
      </c>
      <c r="C33" s="4">
        <v>32</v>
      </c>
      <c r="D33" s="4">
        <v>82</v>
      </c>
      <c r="E33" s="4">
        <v>127</v>
      </c>
      <c r="F33" s="4">
        <v>167</v>
      </c>
      <c r="G33" s="4">
        <v>205</v>
      </c>
      <c r="H33" s="4">
        <v>276</v>
      </c>
      <c r="I33" s="4">
        <v>348</v>
      </c>
      <c r="J33" s="4">
        <v>418</v>
      </c>
      <c r="K33" s="4">
        <v>483</v>
      </c>
      <c r="L33" s="4">
        <v>550</v>
      </c>
      <c r="M33" s="4">
        <v>648</v>
      </c>
      <c r="N33" s="4">
        <v>728</v>
      </c>
      <c r="O33" s="4">
        <v>793</v>
      </c>
      <c r="P33" s="4">
        <v>825</v>
      </c>
      <c r="Q33" s="4">
        <v>861</v>
      </c>
      <c r="R33" s="4">
        <v>874</v>
      </c>
      <c r="S33" s="4">
        <v>876</v>
      </c>
      <c r="T33" s="4">
        <v>880</v>
      </c>
      <c r="U33" s="4">
        <v>881</v>
      </c>
      <c r="V33" s="4">
        <v>863</v>
      </c>
      <c r="W33" s="4">
        <v>816</v>
      </c>
      <c r="X33" s="4">
        <v>808</v>
      </c>
      <c r="Y33" s="4">
        <v>778</v>
      </c>
      <c r="Z33" s="4">
        <v>721</v>
      </c>
      <c r="AA33" s="4">
        <v>716</v>
      </c>
      <c r="AB33" s="4">
        <v>670</v>
      </c>
      <c r="AC33" s="4">
        <v>609</v>
      </c>
      <c r="AD33" s="4">
        <v>512</v>
      </c>
      <c r="AE33" s="4">
        <v>421</v>
      </c>
      <c r="AF33" s="4">
        <v>384</v>
      </c>
      <c r="AG33" s="4">
        <v>309</v>
      </c>
      <c r="AH33" s="4">
        <v>250</v>
      </c>
      <c r="AI33" s="4">
        <v>219</v>
      </c>
      <c r="AJ33" s="4">
        <v>184</v>
      </c>
      <c r="AK33" s="4">
        <v>140</v>
      </c>
      <c r="AL33" s="4">
        <v>81</v>
      </c>
    </row>
    <row r="34" spans="1:38" x14ac:dyDescent="0.2">
      <c r="A34" s="3" t="s">
        <v>263</v>
      </c>
      <c r="B34" s="4">
        <v>7</v>
      </c>
      <c r="C34" s="4">
        <v>18</v>
      </c>
      <c r="D34" s="4">
        <v>36</v>
      </c>
      <c r="E34" s="4">
        <v>48</v>
      </c>
      <c r="F34" s="4">
        <v>69</v>
      </c>
      <c r="G34" s="4">
        <v>106</v>
      </c>
      <c r="H34" s="4">
        <v>157</v>
      </c>
      <c r="I34" s="4">
        <v>233</v>
      </c>
      <c r="J34" s="4">
        <v>279</v>
      </c>
      <c r="K34" s="4">
        <v>321</v>
      </c>
      <c r="L34" s="4">
        <v>373</v>
      </c>
      <c r="M34" s="4">
        <v>456</v>
      </c>
      <c r="N34" s="4">
        <v>521</v>
      </c>
      <c r="O34" s="4">
        <v>563</v>
      </c>
      <c r="P34" s="4">
        <v>616</v>
      </c>
      <c r="Q34" s="4">
        <v>643</v>
      </c>
      <c r="R34" s="4">
        <v>667</v>
      </c>
      <c r="S34" s="4">
        <v>665</v>
      </c>
      <c r="T34" s="4">
        <v>675</v>
      </c>
      <c r="U34" s="4">
        <v>691</v>
      </c>
      <c r="V34" s="4">
        <v>701</v>
      </c>
      <c r="W34" s="4">
        <v>712</v>
      </c>
      <c r="X34" s="4">
        <v>702</v>
      </c>
      <c r="Y34" s="4">
        <v>684</v>
      </c>
      <c r="Z34" s="4">
        <v>654</v>
      </c>
      <c r="AA34" s="4">
        <v>622</v>
      </c>
      <c r="AB34" s="4">
        <v>571</v>
      </c>
      <c r="AC34" s="4">
        <v>500</v>
      </c>
      <c r="AD34" s="4">
        <v>444</v>
      </c>
      <c r="AE34" s="4">
        <v>378</v>
      </c>
      <c r="AF34" s="4">
        <v>320</v>
      </c>
      <c r="AG34" s="4">
        <v>288</v>
      </c>
      <c r="AH34" s="4">
        <v>250</v>
      </c>
      <c r="AI34" s="4">
        <v>214</v>
      </c>
      <c r="AJ34" s="4">
        <v>179</v>
      </c>
      <c r="AK34" s="4">
        <v>144</v>
      </c>
      <c r="AL34" s="4">
        <v>123</v>
      </c>
    </row>
    <row r="35" spans="1:38" x14ac:dyDescent="0.2">
      <c r="A35" s="3" t="s">
        <v>98</v>
      </c>
      <c r="B35" s="4">
        <v>35</v>
      </c>
      <c r="C35" s="4">
        <v>39</v>
      </c>
      <c r="D35" s="4">
        <v>66</v>
      </c>
      <c r="E35" s="4">
        <v>78</v>
      </c>
      <c r="F35" s="4">
        <v>87</v>
      </c>
      <c r="G35" s="4">
        <v>107</v>
      </c>
      <c r="H35" s="4">
        <v>107</v>
      </c>
      <c r="I35" s="4">
        <v>135</v>
      </c>
      <c r="J35" s="4">
        <v>164</v>
      </c>
      <c r="K35" s="4">
        <v>181</v>
      </c>
      <c r="L35" s="4">
        <v>199</v>
      </c>
      <c r="M35" s="4">
        <v>204</v>
      </c>
      <c r="N35" s="4">
        <v>228</v>
      </c>
      <c r="O35" s="4">
        <v>242</v>
      </c>
      <c r="P35" s="4">
        <v>263</v>
      </c>
      <c r="Q35" s="4">
        <v>279</v>
      </c>
      <c r="R35" s="4">
        <v>287</v>
      </c>
      <c r="S35" s="4">
        <v>291</v>
      </c>
      <c r="T35" s="4">
        <v>291</v>
      </c>
      <c r="U35" s="4">
        <v>293</v>
      </c>
      <c r="V35" s="4">
        <v>294</v>
      </c>
      <c r="W35" s="4">
        <v>289</v>
      </c>
      <c r="X35" s="4">
        <v>273</v>
      </c>
      <c r="Y35" s="4">
        <v>268</v>
      </c>
      <c r="Z35" s="4">
        <v>263</v>
      </c>
      <c r="AA35" s="4">
        <v>261</v>
      </c>
      <c r="AB35" s="4">
        <v>242</v>
      </c>
      <c r="AC35" s="4">
        <v>238</v>
      </c>
      <c r="AD35" s="4">
        <v>223</v>
      </c>
      <c r="AE35" s="4">
        <v>217</v>
      </c>
      <c r="AF35" s="4">
        <v>206</v>
      </c>
      <c r="AG35" s="4">
        <v>197</v>
      </c>
      <c r="AH35" s="4">
        <v>181</v>
      </c>
      <c r="AI35" s="4">
        <v>161</v>
      </c>
      <c r="AJ35" s="4">
        <v>157</v>
      </c>
      <c r="AK35" s="4">
        <v>146</v>
      </c>
      <c r="AL35" s="4">
        <v>132</v>
      </c>
    </row>
    <row r="36" spans="1:38" x14ac:dyDescent="0.2">
      <c r="A36" s="3" t="s">
        <v>191</v>
      </c>
      <c r="B36" s="4">
        <v>9</v>
      </c>
      <c r="C36" s="4">
        <v>17</v>
      </c>
      <c r="D36" s="4">
        <v>32</v>
      </c>
      <c r="E36" s="4">
        <v>46</v>
      </c>
      <c r="F36" s="4">
        <v>69</v>
      </c>
      <c r="G36" s="4">
        <v>98</v>
      </c>
      <c r="H36" s="4">
        <v>128</v>
      </c>
      <c r="I36" s="4">
        <v>163</v>
      </c>
      <c r="J36" s="4">
        <v>196</v>
      </c>
      <c r="K36" s="4">
        <v>229</v>
      </c>
      <c r="L36" s="4">
        <v>263</v>
      </c>
      <c r="M36" s="4">
        <v>296</v>
      </c>
      <c r="N36" s="4">
        <v>318</v>
      </c>
      <c r="O36" s="4">
        <v>339</v>
      </c>
      <c r="P36" s="4">
        <v>365</v>
      </c>
      <c r="Q36" s="4">
        <v>388</v>
      </c>
      <c r="R36" s="4">
        <v>397</v>
      </c>
      <c r="S36" s="4">
        <v>411</v>
      </c>
      <c r="T36" s="4">
        <v>422</v>
      </c>
      <c r="U36" s="4">
        <v>418</v>
      </c>
      <c r="V36" s="4">
        <v>431</v>
      </c>
      <c r="W36" s="4">
        <v>436</v>
      </c>
      <c r="X36" s="4">
        <v>418</v>
      </c>
      <c r="Y36" s="4">
        <v>399</v>
      </c>
      <c r="Z36" s="4">
        <v>368</v>
      </c>
      <c r="AA36" s="4">
        <v>349</v>
      </c>
      <c r="AB36" s="4">
        <v>313</v>
      </c>
      <c r="AC36" s="4">
        <v>275</v>
      </c>
      <c r="AD36" s="4">
        <v>258</v>
      </c>
      <c r="AE36" s="4">
        <v>230</v>
      </c>
      <c r="AF36" s="4">
        <v>213</v>
      </c>
      <c r="AG36" s="4">
        <v>179</v>
      </c>
      <c r="AH36" s="4">
        <v>173</v>
      </c>
      <c r="AI36" s="4">
        <v>153</v>
      </c>
      <c r="AJ36" s="4">
        <v>133</v>
      </c>
      <c r="AK36" s="4">
        <v>116</v>
      </c>
      <c r="AL36" s="4">
        <v>108</v>
      </c>
    </row>
    <row r="37" spans="1:38" x14ac:dyDescent="0.2">
      <c r="A37" s="3" t="s">
        <v>377</v>
      </c>
      <c r="B37" s="4">
        <v>13</v>
      </c>
      <c r="C37" s="4">
        <v>23</v>
      </c>
      <c r="D37" s="4">
        <v>36</v>
      </c>
      <c r="E37" s="4">
        <v>46</v>
      </c>
      <c r="F37" s="4">
        <v>49</v>
      </c>
      <c r="G37" s="4">
        <v>56</v>
      </c>
      <c r="H37" s="4">
        <v>76</v>
      </c>
      <c r="I37" s="4">
        <v>85</v>
      </c>
      <c r="J37" s="4">
        <v>98</v>
      </c>
      <c r="K37" s="4">
        <v>109</v>
      </c>
      <c r="L37" s="4">
        <v>120</v>
      </c>
      <c r="M37" s="4">
        <v>129</v>
      </c>
      <c r="N37" s="4">
        <v>137</v>
      </c>
      <c r="O37" s="4">
        <v>154</v>
      </c>
      <c r="P37" s="4">
        <v>154</v>
      </c>
      <c r="Q37" s="4">
        <v>166</v>
      </c>
      <c r="R37" s="4">
        <v>176</v>
      </c>
      <c r="S37" s="4">
        <v>185</v>
      </c>
      <c r="T37" s="4">
        <v>181</v>
      </c>
      <c r="U37" s="4">
        <v>189</v>
      </c>
      <c r="V37" s="4">
        <v>187</v>
      </c>
      <c r="W37" s="4">
        <v>188</v>
      </c>
      <c r="X37" s="4">
        <v>189</v>
      </c>
      <c r="Y37" s="4">
        <v>186</v>
      </c>
      <c r="Z37" s="4">
        <v>183</v>
      </c>
      <c r="AA37" s="4">
        <v>171</v>
      </c>
      <c r="AB37" s="4">
        <v>156</v>
      </c>
      <c r="AC37" s="4">
        <v>153</v>
      </c>
      <c r="AD37" s="4">
        <v>147</v>
      </c>
      <c r="AE37" s="4">
        <v>143</v>
      </c>
      <c r="AF37" s="4">
        <v>141</v>
      </c>
      <c r="AG37" s="4">
        <v>137</v>
      </c>
      <c r="AH37" s="4">
        <v>116</v>
      </c>
      <c r="AI37" s="4">
        <v>103</v>
      </c>
      <c r="AJ37" s="4">
        <v>89</v>
      </c>
      <c r="AK37" s="4">
        <v>82</v>
      </c>
      <c r="AL37" s="4">
        <v>74</v>
      </c>
    </row>
    <row r="38" spans="1:38" x14ac:dyDescent="0.2">
      <c r="A38" s="3" t="s">
        <v>327</v>
      </c>
      <c r="B38" s="4">
        <v>10</v>
      </c>
      <c r="C38" s="4">
        <v>18</v>
      </c>
      <c r="D38" s="4">
        <v>35</v>
      </c>
      <c r="E38" s="4">
        <v>59</v>
      </c>
      <c r="F38" s="4">
        <v>80</v>
      </c>
      <c r="G38" s="4">
        <v>82</v>
      </c>
      <c r="H38" s="4">
        <v>101</v>
      </c>
      <c r="I38" s="4">
        <v>120</v>
      </c>
      <c r="J38" s="4">
        <v>144</v>
      </c>
      <c r="K38" s="4">
        <v>159</v>
      </c>
      <c r="L38" s="4">
        <v>178</v>
      </c>
      <c r="M38" s="4">
        <v>191</v>
      </c>
      <c r="N38" s="4">
        <v>194</v>
      </c>
      <c r="O38" s="4">
        <v>201</v>
      </c>
      <c r="P38" s="4">
        <v>204</v>
      </c>
      <c r="Q38" s="4">
        <v>215</v>
      </c>
      <c r="R38" s="4">
        <v>215</v>
      </c>
      <c r="S38" s="4">
        <v>222</v>
      </c>
      <c r="T38" s="4">
        <v>222</v>
      </c>
      <c r="U38" s="4">
        <v>219</v>
      </c>
      <c r="V38" s="4">
        <v>222</v>
      </c>
      <c r="W38" s="4">
        <v>218</v>
      </c>
      <c r="X38" s="4">
        <v>214</v>
      </c>
      <c r="Y38" s="4">
        <v>205</v>
      </c>
      <c r="Z38" s="4">
        <v>200</v>
      </c>
      <c r="AA38" s="4">
        <v>199</v>
      </c>
      <c r="AB38" s="4">
        <v>181</v>
      </c>
      <c r="AC38" s="4">
        <v>166</v>
      </c>
      <c r="AD38" s="4">
        <v>143</v>
      </c>
      <c r="AE38" s="4">
        <v>130</v>
      </c>
      <c r="AF38" s="4">
        <v>122</v>
      </c>
      <c r="AG38" s="4">
        <v>109</v>
      </c>
      <c r="AH38" s="4">
        <v>94</v>
      </c>
      <c r="AI38" s="4">
        <v>75</v>
      </c>
      <c r="AJ38" s="4">
        <v>67</v>
      </c>
      <c r="AK38" s="4">
        <v>60</v>
      </c>
      <c r="AL38" s="4">
        <v>53</v>
      </c>
    </row>
    <row r="39" spans="1:38" x14ac:dyDescent="0.2">
      <c r="A39" s="3" t="s">
        <v>115</v>
      </c>
      <c r="B39" s="4">
        <v>0</v>
      </c>
      <c r="C39" s="4">
        <v>0</v>
      </c>
      <c r="D39" s="4">
        <v>0</v>
      </c>
      <c r="E39" s="4">
        <v>50</v>
      </c>
      <c r="F39" s="4">
        <v>63</v>
      </c>
      <c r="G39" s="4">
        <v>90</v>
      </c>
      <c r="H39" s="4">
        <v>111</v>
      </c>
      <c r="I39" s="4">
        <v>129</v>
      </c>
      <c r="J39" s="4">
        <v>158</v>
      </c>
      <c r="K39" s="4">
        <v>176</v>
      </c>
      <c r="L39" s="4">
        <v>197</v>
      </c>
      <c r="M39" s="4">
        <v>206</v>
      </c>
      <c r="N39" s="4">
        <v>227</v>
      </c>
      <c r="O39" s="4">
        <v>231</v>
      </c>
      <c r="P39" s="4">
        <v>251</v>
      </c>
      <c r="Q39" s="4">
        <v>244</v>
      </c>
      <c r="R39" s="4">
        <v>248</v>
      </c>
      <c r="S39" s="4">
        <v>250</v>
      </c>
      <c r="T39" s="4">
        <v>250</v>
      </c>
      <c r="U39" s="4">
        <v>253</v>
      </c>
      <c r="V39" s="4">
        <v>252</v>
      </c>
      <c r="W39" s="4">
        <v>255</v>
      </c>
      <c r="X39" s="4">
        <v>235</v>
      </c>
      <c r="Y39" s="4">
        <v>203</v>
      </c>
      <c r="Z39" s="4">
        <v>170</v>
      </c>
      <c r="AA39" s="4">
        <v>155</v>
      </c>
      <c r="AB39" s="4">
        <v>145</v>
      </c>
      <c r="AC39" s="4">
        <v>133</v>
      </c>
      <c r="AD39" s="4">
        <v>121</v>
      </c>
      <c r="AE39" s="4">
        <v>105</v>
      </c>
      <c r="AF39" s="4">
        <v>83</v>
      </c>
      <c r="AG39" s="4">
        <v>71</v>
      </c>
      <c r="AH39" s="4">
        <v>65</v>
      </c>
      <c r="AI39" s="4">
        <v>61</v>
      </c>
      <c r="AJ39" s="4">
        <v>58</v>
      </c>
      <c r="AK39" s="4">
        <v>55</v>
      </c>
      <c r="AL39" s="4">
        <v>47</v>
      </c>
    </row>
    <row r="40" spans="1:38" x14ac:dyDescent="0.2">
      <c r="A40" s="3" t="s">
        <v>178</v>
      </c>
      <c r="B40" s="4">
        <v>5</v>
      </c>
      <c r="C40" s="4">
        <v>15</v>
      </c>
      <c r="D40" s="4">
        <v>22</v>
      </c>
      <c r="E40" s="4">
        <v>35</v>
      </c>
      <c r="F40" s="4">
        <v>46</v>
      </c>
      <c r="G40" s="4">
        <v>56</v>
      </c>
      <c r="H40" s="4">
        <v>63</v>
      </c>
      <c r="I40" s="4">
        <v>87</v>
      </c>
      <c r="J40" s="4">
        <v>101</v>
      </c>
      <c r="K40" s="4">
        <v>116</v>
      </c>
      <c r="L40" s="4">
        <v>128</v>
      </c>
      <c r="M40" s="4">
        <v>140</v>
      </c>
      <c r="N40" s="4">
        <v>159</v>
      </c>
      <c r="O40" s="4">
        <v>164</v>
      </c>
      <c r="P40" s="4">
        <v>167</v>
      </c>
      <c r="Q40" s="4">
        <v>175</v>
      </c>
      <c r="R40" s="4">
        <v>183</v>
      </c>
      <c r="S40" s="4">
        <v>183</v>
      </c>
      <c r="T40" s="4">
        <v>187</v>
      </c>
      <c r="U40" s="4">
        <v>182</v>
      </c>
      <c r="V40" s="4">
        <v>183</v>
      </c>
      <c r="W40" s="4">
        <v>176</v>
      </c>
      <c r="X40" s="4">
        <v>172</v>
      </c>
      <c r="Y40" s="4">
        <v>165</v>
      </c>
      <c r="Z40" s="4">
        <v>161</v>
      </c>
      <c r="AA40" s="4">
        <v>151</v>
      </c>
      <c r="AB40" s="4">
        <v>140</v>
      </c>
      <c r="AC40" s="4">
        <v>125</v>
      </c>
      <c r="AD40" s="4">
        <v>110</v>
      </c>
      <c r="AE40" s="4">
        <v>95</v>
      </c>
      <c r="AF40" s="4">
        <v>81</v>
      </c>
      <c r="AG40" s="4">
        <v>71</v>
      </c>
      <c r="AH40" s="4">
        <v>58</v>
      </c>
      <c r="AI40" s="4">
        <v>52</v>
      </c>
      <c r="AJ40" s="4">
        <v>49</v>
      </c>
      <c r="AK40" s="4">
        <v>45</v>
      </c>
      <c r="AL40" s="4">
        <v>37</v>
      </c>
    </row>
    <row r="41" spans="1:38" x14ac:dyDescent="0.2">
      <c r="A41" s="3" t="s">
        <v>133</v>
      </c>
      <c r="B41" s="4">
        <v>1</v>
      </c>
      <c r="C41" s="4">
        <v>7</v>
      </c>
      <c r="D41" s="4">
        <v>12</v>
      </c>
      <c r="E41" s="4">
        <v>17</v>
      </c>
      <c r="F41" s="4">
        <v>32</v>
      </c>
      <c r="G41" s="4">
        <v>47</v>
      </c>
      <c r="H41" s="4">
        <v>64</v>
      </c>
      <c r="I41" s="4">
        <v>81</v>
      </c>
      <c r="J41" s="4">
        <v>95</v>
      </c>
      <c r="K41" s="4">
        <v>100</v>
      </c>
      <c r="L41" s="4">
        <v>109</v>
      </c>
      <c r="M41" s="4">
        <v>121</v>
      </c>
      <c r="N41" s="4">
        <v>128</v>
      </c>
      <c r="O41" s="4">
        <v>143</v>
      </c>
      <c r="P41" s="4">
        <v>149</v>
      </c>
      <c r="Q41" s="4">
        <v>164</v>
      </c>
      <c r="R41" s="4">
        <v>170</v>
      </c>
      <c r="S41" s="4">
        <v>175</v>
      </c>
      <c r="T41" s="4">
        <v>189</v>
      </c>
      <c r="U41" s="4">
        <v>195</v>
      </c>
      <c r="V41" s="4">
        <v>194</v>
      </c>
      <c r="W41" s="4">
        <v>193</v>
      </c>
      <c r="X41" s="4">
        <v>187</v>
      </c>
      <c r="Y41" s="4">
        <v>192</v>
      </c>
      <c r="Z41" s="4">
        <v>176</v>
      </c>
      <c r="AA41" s="4">
        <v>162</v>
      </c>
      <c r="AB41" s="4">
        <v>150</v>
      </c>
      <c r="AC41" s="4">
        <v>133</v>
      </c>
      <c r="AD41" s="4">
        <v>119</v>
      </c>
      <c r="AE41" s="4">
        <v>100</v>
      </c>
      <c r="AF41" s="4">
        <v>86</v>
      </c>
      <c r="AG41" s="4">
        <v>71</v>
      </c>
      <c r="AH41" s="4">
        <v>57</v>
      </c>
      <c r="AI41" s="4">
        <v>45</v>
      </c>
      <c r="AJ41" s="4">
        <v>37</v>
      </c>
      <c r="AK41" s="4">
        <v>35</v>
      </c>
      <c r="AL41" s="4">
        <v>31</v>
      </c>
    </row>
    <row r="42" spans="1:38" x14ac:dyDescent="0.2">
      <c r="A42" s="3" t="s">
        <v>219</v>
      </c>
      <c r="B42" s="4">
        <v>1</v>
      </c>
      <c r="C42" s="4">
        <v>7</v>
      </c>
      <c r="D42" s="4">
        <v>7</v>
      </c>
      <c r="E42" s="4">
        <v>11</v>
      </c>
      <c r="F42" s="4">
        <v>15</v>
      </c>
      <c r="G42" s="4">
        <v>16</v>
      </c>
      <c r="H42" s="4">
        <v>18</v>
      </c>
      <c r="I42" s="4">
        <v>18</v>
      </c>
      <c r="J42" s="4">
        <v>22</v>
      </c>
      <c r="K42" s="4">
        <v>26</v>
      </c>
      <c r="L42" s="4">
        <v>33</v>
      </c>
      <c r="M42" s="4">
        <v>34</v>
      </c>
      <c r="N42" s="4">
        <v>39</v>
      </c>
      <c r="O42" s="4">
        <v>42</v>
      </c>
      <c r="P42" s="4">
        <v>45</v>
      </c>
      <c r="Q42" s="4">
        <v>47</v>
      </c>
      <c r="R42" s="4">
        <v>49</v>
      </c>
      <c r="S42" s="4">
        <v>53</v>
      </c>
      <c r="T42" s="4">
        <v>53</v>
      </c>
      <c r="U42" s="4">
        <v>54</v>
      </c>
      <c r="V42" s="4">
        <v>55</v>
      </c>
      <c r="W42" s="4">
        <v>59</v>
      </c>
      <c r="X42" s="4">
        <v>61</v>
      </c>
      <c r="Y42" s="4">
        <v>62</v>
      </c>
      <c r="Z42" s="4">
        <v>64</v>
      </c>
      <c r="AA42" s="4">
        <v>65</v>
      </c>
      <c r="AB42" s="4">
        <v>65</v>
      </c>
      <c r="AC42" s="4">
        <v>60</v>
      </c>
      <c r="AD42" s="4">
        <v>58</v>
      </c>
      <c r="AE42" s="4">
        <v>52</v>
      </c>
      <c r="AF42" s="4">
        <v>48</v>
      </c>
      <c r="AG42" s="4">
        <v>41</v>
      </c>
      <c r="AH42" s="4">
        <v>41</v>
      </c>
      <c r="AI42" s="4">
        <v>37</v>
      </c>
      <c r="AJ42" s="4">
        <v>33</v>
      </c>
      <c r="AK42" s="4">
        <v>30</v>
      </c>
      <c r="AL42" s="4">
        <v>26</v>
      </c>
    </row>
    <row r="43" spans="1:38" x14ac:dyDescent="0.2">
      <c r="A43" s="3" t="s">
        <v>231</v>
      </c>
      <c r="B43" s="4">
        <v>3</v>
      </c>
      <c r="C43" s="4">
        <v>4</v>
      </c>
      <c r="D43" s="4">
        <v>5</v>
      </c>
      <c r="E43" s="4">
        <v>7</v>
      </c>
      <c r="F43" s="4">
        <v>9</v>
      </c>
      <c r="G43" s="4">
        <v>8</v>
      </c>
      <c r="H43" s="4">
        <v>11</v>
      </c>
      <c r="I43" s="4">
        <v>27</v>
      </c>
      <c r="J43" s="4">
        <v>27</v>
      </c>
      <c r="K43" s="4">
        <v>36</v>
      </c>
      <c r="L43" s="4">
        <v>44</v>
      </c>
      <c r="M43" s="4">
        <v>56</v>
      </c>
      <c r="N43" s="4">
        <v>54</v>
      </c>
      <c r="O43" s="4">
        <v>64</v>
      </c>
      <c r="P43" s="4">
        <v>74</v>
      </c>
      <c r="Q43" s="4">
        <v>81</v>
      </c>
      <c r="R43" s="4">
        <v>91</v>
      </c>
      <c r="S43" s="4">
        <v>98</v>
      </c>
      <c r="T43" s="4">
        <v>109</v>
      </c>
      <c r="U43" s="4">
        <v>114</v>
      </c>
      <c r="V43" s="4">
        <v>107</v>
      </c>
      <c r="W43" s="4">
        <v>111</v>
      </c>
      <c r="X43" s="4">
        <v>101</v>
      </c>
      <c r="Y43" s="4">
        <v>97</v>
      </c>
      <c r="Z43" s="4">
        <v>88</v>
      </c>
      <c r="AA43" s="4">
        <v>78</v>
      </c>
      <c r="AB43" s="4">
        <v>74</v>
      </c>
      <c r="AC43" s="4">
        <v>72</v>
      </c>
      <c r="AD43" s="4">
        <v>67</v>
      </c>
      <c r="AE43" s="4">
        <v>54</v>
      </c>
      <c r="AF43" s="4">
        <v>42</v>
      </c>
      <c r="AG43" s="4">
        <v>42</v>
      </c>
      <c r="AH43" s="4">
        <v>40</v>
      </c>
      <c r="AI43" s="4">
        <v>40</v>
      </c>
      <c r="AJ43" s="4">
        <v>32</v>
      </c>
      <c r="AK43" s="4">
        <v>32</v>
      </c>
      <c r="AL43" s="4">
        <v>32</v>
      </c>
    </row>
    <row r="44" spans="1:38" x14ac:dyDescent="0.2">
      <c r="A44" s="3" t="s">
        <v>289</v>
      </c>
      <c r="B44" s="4">
        <v>8</v>
      </c>
      <c r="C44" s="4">
        <v>19</v>
      </c>
      <c r="D44" s="4">
        <v>22</v>
      </c>
      <c r="E44" s="4">
        <v>33</v>
      </c>
      <c r="F44" s="4">
        <v>39</v>
      </c>
      <c r="G44" s="4">
        <v>42</v>
      </c>
      <c r="H44" s="4">
        <v>44</v>
      </c>
      <c r="I44" s="4">
        <v>50</v>
      </c>
      <c r="J44" s="4">
        <v>58</v>
      </c>
      <c r="K44" s="4">
        <v>60</v>
      </c>
      <c r="L44" s="4">
        <v>67</v>
      </c>
      <c r="M44" s="4">
        <v>74</v>
      </c>
      <c r="N44" s="4">
        <v>85</v>
      </c>
      <c r="O44" s="4">
        <v>97</v>
      </c>
      <c r="P44" s="4">
        <v>105</v>
      </c>
      <c r="Q44" s="4">
        <v>108</v>
      </c>
      <c r="R44" s="4">
        <v>109</v>
      </c>
      <c r="S44" s="4">
        <v>116</v>
      </c>
      <c r="T44" s="4">
        <v>121</v>
      </c>
      <c r="U44" s="4">
        <v>127</v>
      </c>
      <c r="V44" s="4">
        <v>123</v>
      </c>
      <c r="W44" s="4">
        <v>112</v>
      </c>
      <c r="X44" s="4">
        <v>119</v>
      </c>
      <c r="Y44" s="4">
        <v>106</v>
      </c>
      <c r="Z44" s="4">
        <v>100</v>
      </c>
      <c r="AA44" s="4">
        <v>80</v>
      </c>
      <c r="AB44" s="4">
        <v>75</v>
      </c>
      <c r="AC44" s="4">
        <v>78</v>
      </c>
      <c r="AD44" s="4">
        <v>69</v>
      </c>
      <c r="AE44" s="4">
        <v>60</v>
      </c>
      <c r="AF44" s="4">
        <v>58</v>
      </c>
      <c r="AG44" s="4">
        <v>47</v>
      </c>
      <c r="AH44" s="4">
        <v>39</v>
      </c>
      <c r="AI44" s="4">
        <v>34</v>
      </c>
      <c r="AJ44" s="4">
        <v>32</v>
      </c>
      <c r="AK44" s="4">
        <v>30</v>
      </c>
      <c r="AL44" s="4">
        <v>16</v>
      </c>
    </row>
    <row r="45" spans="1:38" x14ac:dyDescent="0.2">
      <c r="A45" s="3" t="s">
        <v>276</v>
      </c>
      <c r="B45" s="4">
        <v>0</v>
      </c>
      <c r="C45" s="4">
        <v>3</v>
      </c>
      <c r="D45" s="4">
        <v>4</v>
      </c>
      <c r="E45" s="4">
        <v>5</v>
      </c>
      <c r="F45" s="4">
        <v>10</v>
      </c>
      <c r="G45" s="4">
        <v>13</v>
      </c>
      <c r="H45" s="4">
        <v>14</v>
      </c>
      <c r="I45" s="4">
        <v>17</v>
      </c>
      <c r="J45" s="4">
        <v>18</v>
      </c>
      <c r="K45" s="4">
        <v>21</v>
      </c>
      <c r="L45" s="4">
        <v>24</v>
      </c>
      <c r="M45" s="4">
        <v>29</v>
      </c>
      <c r="N45" s="4">
        <v>32</v>
      </c>
      <c r="O45" s="4">
        <v>36</v>
      </c>
      <c r="P45" s="4">
        <v>39</v>
      </c>
      <c r="Q45" s="4">
        <v>42</v>
      </c>
      <c r="R45" s="4">
        <v>45</v>
      </c>
      <c r="S45" s="4">
        <v>49</v>
      </c>
      <c r="T45" s="4">
        <v>52</v>
      </c>
      <c r="U45" s="4">
        <v>56</v>
      </c>
      <c r="V45" s="4">
        <v>56</v>
      </c>
      <c r="W45" s="4">
        <v>58</v>
      </c>
      <c r="X45" s="4">
        <v>59</v>
      </c>
      <c r="Y45" s="4">
        <v>58</v>
      </c>
      <c r="Z45" s="4">
        <v>62</v>
      </c>
      <c r="AA45" s="4">
        <v>63</v>
      </c>
      <c r="AB45" s="4">
        <v>55</v>
      </c>
      <c r="AC45" s="4">
        <v>53</v>
      </c>
      <c r="AD45" s="4">
        <v>51</v>
      </c>
      <c r="AE45" s="4">
        <v>49</v>
      </c>
      <c r="AF45" s="4">
        <v>46</v>
      </c>
      <c r="AG45" s="4">
        <v>44</v>
      </c>
      <c r="AH45" s="4">
        <v>44</v>
      </c>
      <c r="AI45" s="4">
        <v>40</v>
      </c>
      <c r="AJ45" s="4">
        <v>31</v>
      </c>
      <c r="AK45" s="4">
        <v>21</v>
      </c>
      <c r="AL45" s="4">
        <v>11</v>
      </c>
    </row>
    <row r="46" spans="1:38" x14ac:dyDescent="0.2">
      <c r="A46" s="3" t="s">
        <v>12</v>
      </c>
      <c r="B46" s="4">
        <v>0</v>
      </c>
      <c r="C46" s="4">
        <v>0</v>
      </c>
      <c r="D46" s="4">
        <v>14</v>
      </c>
      <c r="E46" s="4">
        <v>22</v>
      </c>
      <c r="F46" s="4">
        <v>24</v>
      </c>
      <c r="G46" s="4">
        <v>27</v>
      </c>
      <c r="H46" s="4">
        <v>32</v>
      </c>
      <c r="I46" s="4">
        <v>32</v>
      </c>
      <c r="J46" s="4">
        <v>41</v>
      </c>
      <c r="K46" s="4">
        <v>47</v>
      </c>
      <c r="L46" s="4">
        <v>59</v>
      </c>
      <c r="M46" s="4">
        <v>66</v>
      </c>
      <c r="N46" s="4">
        <v>67</v>
      </c>
      <c r="O46" s="4">
        <v>75</v>
      </c>
      <c r="P46" s="4">
        <v>78</v>
      </c>
      <c r="Q46" s="4">
        <v>83</v>
      </c>
      <c r="R46" s="4">
        <v>85</v>
      </c>
      <c r="S46" s="4">
        <v>86</v>
      </c>
      <c r="T46" s="4">
        <v>93</v>
      </c>
      <c r="U46" s="4">
        <v>99</v>
      </c>
      <c r="V46" s="4">
        <v>93</v>
      </c>
      <c r="W46" s="4">
        <v>86</v>
      </c>
      <c r="X46" s="4">
        <v>82</v>
      </c>
      <c r="Y46" s="4">
        <v>84</v>
      </c>
      <c r="Z46" s="4">
        <v>76</v>
      </c>
      <c r="AA46" s="4">
        <v>77</v>
      </c>
      <c r="AB46" s="4">
        <v>73</v>
      </c>
      <c r="AC46" s="4">
        <v>69</v>
      </c>
      <c r="AD46" s="4">
        <v>67</v>
      </c>
      <c r="AE46" s="4">
        <v>67</v>
      </c>
      <c r="AF46" s="4">
        <v>51</v>
      </c>
      <c r="AG46" s="4">
        <v>45</v>
      </c>
      <c r="AH46" s="4">
        <v>41</v>
      </c>
      <c r="AI46" s="4">
        <v>36</v>
      </c>
      <c r="AJ46" s="4">
        <v>30</v>
      </c>
      <c r="AK46" s="4">
        <v>31</v>
      </c>
      <c r="AL46" s="4">
        <v>24</v>
      </c>
    </row>
    <row r="47" spans="1:38" x14ac:dyDescent="0.2">
      <c r="A47" s="3" t="s">
        <v>205</v>
      </c>
      <c r="B47" s="4">
        <v>4</v>
      </c>
      <c r="C47" s="4">
        <v>16</v>
      </c>
      <c r="D47" s="4">
        <v>21</v>
      </c>
      <c r="E47" s="4">
        <v>27</v>
      </c>
      <c r="F47" s="4">
        <v>34</v>
      </c>
      <c r="G47" s="4">
        <v>38</v>
      </c>
      <c r="H47" s="4">
        <v>40</v>
      </c>
      <c r="I47" s="4">
        <v>47</v>
      </c>
      <c r="J47" s="4">
        <v>63</v>
      </c>
      <c r="K47" s="4">
        <v>69</v>
      </c>
      <c r="L47" s="4">
        <v>73</v>
      </c>
      <c r="M47" s="4">
        <v>79</v>
      </c>
      <c r="N47" s="4">
        <v>85</v>
      </c>
      <c r="O47" s="4">
        <v>89</v>
      </c>
      <c r="P47" s="4">
        <v>92</v>
      </c>
      <c r="Q47" s="4">
        <v>97</v>
      </c>
      <c r="R47" s="4">
        <v>95</v>
      </c>
      <c r="S47" s="4">
        <v>95</v>
      </c>
      <c r="T47" s="4">
        <v>92</v>
      </c>
      <c r="U47" s="4">
        <v>95</v>
      </c>
      <c r="V47" s="4">
        <v>94</v>
      </c>
      <c r="W47" s="4">
        <v>89</v>
      </c>
      <c r="X47" s="4">
        <v>87</v>
      </c>
      <c r="Y47" s="4">
        <v>80</v>
      </c>
      <c r="Z47" s="4">
        <v>77</v>
      </c>
      <c r="AA47" s="4">
        <v>67</v>
      </c>
      <c r="AB47" s="4">
        <v>65</v>
      </c>
      <c r="AC47" s="4">
        <v>61</v>
      </c>
      <c r="AD47" s="4">
        <v>59</v>
      </c>
      <c r="AE47" s="4">
        <v>54</v>
      </c>
      <c r="AF47" s="4">
        <v>47</v>
      </c>
      <c r="AG47" s="4">
        <v>40</v>
      </c>
      <c r="AH47" s="4">
        <v>37</v>
      </c>
      <c r="AI47" s="4">
        <v>32</v>
      </c>
      <c r="AJ47" s="4">
        <v>27</v>
      </c>
      <c r="AK47" s="4">
        <v>27</v>
      </c>
      <c r="AL47" s="4">
        <v>25</v>
      </c>
    </row>
    <row r="48" spans="1:38" x14ac:dyDescent="0.2">
      <c r="A48" s="3" t="s">
        <v>431</v>
      </c>
      <c r="B48" s="4">
        <v>1</v>
      </c>
      <c r="C48" s="4">
        <v>6</v>
      </c>
      <c r="D48" s="4">
        <v>9</v>
      </c>
      <c r="E48" s="4">
        <v>13</v>
      </c>
      <c r="F48" s="4">
        <v>20</v>
      </c>
      <c r="G48" s="4">
        <v>26</v>
      </c>
      <c r="H48" s="4">
        <v>34</v>
      </c>
      <c r="I48" s="4">
        <v>38</v>
      </c>
      <c r="J48" s="4">
        <v>46</v>
      </c>
      <c r="K48" s="4">
        <v>54</v>
      </c>
      <c r="L48" s="4">
        <v>64</v>
      </c>
      <c r="M48" s="4">
        <v>70</v>
      </c>
      <c r="N48" s="4">
        <v>76</v>
      </c>
      <c r="O48" s="4">
        <v>78</v>
      </c>
      <c r="P48" s="4">
        <v>81</v>
      </c>
      <c r="Q48" s="4">
        <v>84</v>
      </c>
      <c r="R48" s="4">
        <v>93</v>
      </c>
      <c r="S48" s="4">
        <v>94</v>
      </c>
      <c r="T48" s="4">
        <v>92</v>
      </c>
      <c r="U48" s="4">
        <v>91</v>
      </c>
      <c r="V48" s="4">
        <v>93</v>
      </c>
      <c r="W48" s="4">
        <v>88</v>
      </c>
      <c r="X48" s="4">
        <v>85</v>
      </c>
      <c r="Y48" s="4">
        <v>79</v>
      </c>
      <c r="Z48" s="4">
        <v>79</v>
      </c>
      <c r="AA48" s="4">
        <v>70</v>
      </c>
      <c r="AB48" s="4">
        <v>68</v>
      </c>
      <c r="AC48" s="4">
        <v>58</v>
      </c>
      <c r="AD48" s="4">
        <v>56</v>
      </c>
      <c r="AE48" s="4">
        <v>53</v>
      </c>
      <c r="AF48" s="4">
        <v>43</v>
      </c>
      <c r="AG48" s="4">
        <v>41</v>
      </c>
      <c r="AH48" s="4">
        <v>37</v>
      </c>
      <c r="AI48" s="4">
        <v>29</v>
      </c>
      <c r="AJ48" s="4">
        <v>27</v>
      </c>
      <c r="AK48" s="4">
        <v>24</v>
      </c>
      <c r="AL48" s="4">
        <v>20</v>
      </c>
    </row>
    <row r="49" spans="1:38" x14ac:dyDescent="0.2">
      <c r="A49" s="3" t="s">
        <v>353</v>
      </c>
      <c r="B49" s="4">
        <v>3</v>
      </c>
      <c r="C49" s="4">
        <v>4</v>
      </c>
      <c r="D49" s="4">
        <v>4</v>
      </c>
      <c r="E49" s="4">
        <v>6</v>
      </c>
      <c r="F49" s="4">
        <v>8</v>
      </c>
      <c r="G49" s="4">
        <v>9</v>
      </c>
      <c r="H49" s="4">
        <v>13</v>
      </c>
      <c r="I49" s="4">
        <v>13</v>
      </c>
      <c r="J49" s="4">
        <v>16</v>
      </c>
      <c r="K49" s="4">
        <v>22</v>
      </c>
      <c r="L49" s="4">
        <v>30</v>
      </c>
      <c r="M49" s="4">
        <v>41</v>
      </c>
      <c r="N49" s="4">
        <v>52</v>
      </c>
      <c r="O49" s="4">
        <v>55</v>
      </c>
      <c r="P49" s="4">
        <v>60</v>
      </c>
      <c r="Q49" s="4">
        <v>64</v>
      </c>
      <c r="R49" s="4">
        <v>65</v>
      </c>
      <c r="S49" s="4">
        <v>66</v>
      </c>
      <c r="T49" s="4">
        <v>62</v>
      </c>
      <c r="U49" s="4">
        <v>60</v>
      </c>
      <c r="V49" s="4">
        <v>59</v>
      </c>
      <c r="W49" s="4">
        <v>60</v>
      </c>
      <c r="X49" s="4">
        <v>61</v>
      </c>
      <c r="Y49" s="4">
        <v>58</v>
      </c>
      <c r="Z49" s="4">
        <v>54</v>
      </c>
      <c r="AA49" s="4">
        <v>52</v>
      </c>
      <c r="AB49" s="4">
        <v>53</v>
      </c>
      <c r="AC49" s="4">
        <v>47</v>
      </c>
      <c r="AD49" s="4">
        <v>45</v>
      </c>
      <c r="AE49" s="4">
        <v>38</v>
      </c>
      <c r="AF49" s="4">
        <v>36</v>
      </c>
      <c r="AG49" s="4">
        <v>32</v>
      </c>
      <c r="AH49" s="4">
        <v>29</v>
      </c>
      <c r="AI49" s="4">
        <v>27</v>
      </c>
      <c r="AJ49" s="4">
        <v>25</v>
      </c>
      <c r="AK49" s="4">
        <v>19</v>
      </c>
      <c r="AL49" s="4">
        <v>17</v>
      </c>
    </row>
    <row r="50" spans="1:38" x14ac:dyDescent="0.2">
      <c r="A50" s="3" t="s">
        <v>163</v>
      </c>
      <c r="B50" s="4">
        <v>5</v>
      </c>
      <c r="C50" s="4">
        <v>11</v>
      </c>
      <c r="D50" s="4">
        <v>16</v>
      </c>
      <c r="E50" s="4">
        <v>26</v>
      </c>
      <c r="F50" s="4">
        <v>44</v>
      </c>
      <c r="G50" s="4">
        <v>55</v>
      </c>
      <c r="H50" s="4">
        <v>70</v>
      </c>
      <c r="I50" s="4">
        <v>82</v>
      </c>
      <c r="J50" s="4">
        <v>91</v>
      </c>
      <c r="K50" s="4">
        <v>102</v>
      </c>
      <c r="L50" s="4">
        <v>109</v>
      </c>
      <c r="M50" s="4">
        <v>114</v>
      </c>
      <c r="N50" s="4">
        <v>119</v>
      </c>
      <c r="O50" s="4">
        <v>126</v>
      </c>
      <c r="P50" s="4">
        <v>123</v>
      </c>
      <c r="Q50" s="4">
        <v>121</v>
      </c>
      <c r="R50" s="4">
        <v>123</v>
      </c>
      <c r="S50" s="4">
        <v>130</v>
      </c>
      <c r="T50" s="4">
        <v>133</v>
      </c>
      <c r="U50" s="4">
        <v>128</v>
      </c>
      <c r="V50" s="4">
        <v>129</v>
      </c>
      <c r="W50" s="4">
        <v>126</v>
      </c>
      <c r="X50" s="4">
        <v>126</v>
      </c>
      <c r="Y50" s="4">
        <v>129</v>
      </c>
      <c r="Z50" s="4">
        <v>124</v>
      </c>
      <c r="AA50" s="4">
        <v>115</v>
      </c>
      <c r="AB50" s="4">
        <v>112</v>
      </c>
      <c r="AC50" s="4">
        <v>93</v>
      </c>
      <c r="AD50" s="4">
        <v>76</v>
      </c>
      <c r="AE50" s="4">
        <v>65</v>
      </c>
      <c r="AF50" s="4">
        <v>57</v>
      </c>
      <c r="AG50" s="4">
        <v>44</v>
      </c>
      <c r="AH50" s="4">
        <v>43</v>
      </c>
      <c r="AI50" s="4">
        <v>28</v>
      </c>
      <c r="AJ50" s="4">
        <v>22</v>
      </c>
      <c r="AK50" s="4">
        <v>16</v>
      </c>
      <c r="AL50" s="4">
        <v>15</v>
      </c>
    </row>
    <row r="51" spans="1:38" x14ac:dyDescent="0.2">
      <c r="A51" s="3" t="s">
        <v>444</v>
      </c>
      <c r="B51" s="4">
        <v>2</v>
      </c>
      <c r="C51" s="4">
        <v>4</v>
      </c>
      <c r="D51" s="4">
        <v>7</v>
      </c>
      <c r="E51" s="4">
        <v>14</v>
      </c>
      <c r="F51" s="4">
        <v>19</v>
      </c>
      <c r="G51" s="4">
        <v>24</v>
      </c>
      <c r="H51" s="4">
        <v>26</v>
      </c>
      <c r="I51" s="4">
        <v>29</v>
      </c>
      <c r="J51" s="4">
        <v>40</v>
      </c>
      <c r="K51" s="4">
        <v>37</v>
      </c>
      <c r="L51" s="4">
        <v>48</v>
      </c>
      <c r="M51" s="4">
        <v>53</v>
      </c>
      <c r="N51" s="4">
        <v>51</v>
      </c>
      <c r="O51" s="4">
        <v>56</v>
      </c>
      <c r="P51" s="4">
        <v>58</v>
      </c>
      <c r="Q51" s="4">
        <v>66</v>
      </c>
      <c r="R51" s="4">
        <v>63</v>
      </c>
      <c r="S51" s="4">
        <v>64</v>
      </c>
      <c r="T51" s="4">
        <v>60</v>
      </c>
      <c r="U51" s="4">
        <v>55</v>
      </c>
      <c r="V51" s="4">
        <v>49</v>
      </c>
      <c r="W51" s="4">
        <v>49</v>
      </c>
      <c r="X51" s="4">
        <v>39</v>
      </c>
      <c r="Y51" s="4">
        <v>34</v>
      </c>
      <c r="Z51" s="4">
        <v>31</v>
      </c>
      <c r="AA51" s="4">
        <v>27</v>
      </c>
      <c r="AB51" s="4">
        <v>24</v>
      </c>
      <c r="AC51" s="4">
        <v>18</v>
      </c>
      <c r="AD51" s="4">
        <v>13</v>
      </c>
      <c r="AE51" s="4">
        <v>13</v>
      </c>
      <c r="AF51" s="4">
        <v>11</v>
      </c>
      <c r="AG51" s="4">
        <v>9</v>
      </c>
      <c r="AH51" s="4">
        <v>9</v>
      </c>
      <c r="AI51" s="4">
        <v>8</v>
      </c>
      <c r="AJ51" s="4">
        <v>8</v>
      </c>
      <c r="AK51" s="4">
        <v>7</v>
      </c>
      <c r="AL51" s="4">
        <v>7</v>
      </c>
    </row>
    <row r="52" spans="1:38" x14ac:dyDescent="0.2">
      <c r="A52" s="3" t="s">
        <v>241</v>
      </c>
      <c r="B52" s="4">
        <v>2</v>
      </c>
      <c r="C52" s="4">
        <v>3</v>
      </c>
      <c r="D52" s="4">
        <v>4</v>
      </c>
      <c r="E52" s="4">
        <v>7</v>
      </c>
      <c r="F52" s="4">
        <v>11</v>
      </c>
      <c r="G52" s="4">
        <v>12</v>
      </c>
      <c r="H52" s="4">
        <v>17</v>
      </c>
      <c r="I52" s="4">
        <v>21</v>
      </c>
      <c r="J52" s="4">
        <v>26</v>
      </c>
      <c r="K52" s="4">
        <v>28</v>
      </c>
      <c r="L52" s="4">
        <v>30</v>
      </c>
      <c r="M52" s="4">
        <v>33</v>
      </c>
      <c r="N52" s="4">
        <v>33</v>
      </c>
      <c r="O52" s="4">
        <v>39</v>
      </c>
      <c r="P52" s="4">
        <v>38</v>
      </c>
      <c r="Q52" s="4">
        <v>30</v>
      </c>
      <c r="R52" s="4">
        <v>32</v>
      </c>
      <c r="S52" s="4">
        <v>36</v>
      </c>
      <c r="T52" s="4">
        <v>31</v>
      </c>
      <c r="U52" s="4">
        <v>34</v>
      </c>
      <c r="V52" s="4">
        <v>40</v>
      </c>
      <c r="W52" s="4">
        <v>43</v>
      </c>
      <c r="X52" s="4">
        <v>37</v>
      </c>
      <c r="Y52" s="4">
        <v>37</v>
      </c>
      <c r="Z52" s="4">
        <v>37</v>
      </c>
      <c r="AA52" s="4">
        <v>28</v>
      </c>
      <c r="AB52" s="4">
        <v>29</v>
      </c>
      <c r="AC52" s="4">
        <v>27</v>
      </c>
      <c r="AD52" s="4">
        <v>23</v>
      </c>
      <c r="AE52" s="4">
        <v>23</v>
      </c>
      <c r="AF52" s="4">
        <v>15</v>
      </c>
      <c r="AG52" s="4">
        <v>13</v>
      </c>
      <c r="AH52" s="4">
        <v>10</v>
      </c>
      <c r="AI52" s="4">
        <v>6</v>
      </c>
      <c r="AJ52" s="4">
        <v>4</v>
      </c>
      <c r="AK52" s="4">
        <v>4</v>
      </c>
      <c r="AL52" s="4">
        <v>4</v>
      </c>
    </row>
    <row r="53" spans="1:38" x14ac:dyDescent="0.2">
      <c r="A53" s="3" t="s">
        <v>536</v>
      </c>
      <c r="B53" s="4">
        <v>0</v>
      </c>
      <c r="C53" s="4">
        <v>0</v>
      </c>
      <c r="D53" s="4">
        <v>2</v>
      </c>
      <c r="E53" s="4">
        <v>2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4">
        <v>2</v>
      </c>
      <c r="N53" s="4">
        <v>2</v>
      </c>
      <c r="O53" s="4">
        <v>2</v>
      </c>
      <c r="P53" s="4">
        <v>2</v>
      </c>
      <c r="Q53" s="4">
        <v>2</v>
      </c>
      <c r="R53" s="4">
        <v>2</v>
      </c>
      <c r="S53" s="4">
        <v>2</v>
      </c>
      <c r="T53" s="4">
        <v>2</v>
      </c>
      <c r="U53" s="4">
        <v>2</v>
      </c>
      <c r="V53" s="4">
        <v>2</v>
      </c>
      <c r="W53" s="4">
        <v>2</v>
      </c>
      <c r="X53" s="4">
        <v>2</v>
      </c>
      <c r="Y53" s="4">
        <v>2</v>
      </c>
      <c r="Z53" s="4">
        <v>2</v>
      </c>
      <c r="AA53" s="4">
        <v>2</v>
      </c>
      <c r="AB53" s="4">
        <v>2</v>
      </c>
      <c r="AC53" s="4">
        <v>2</v>
      </c>
      <c r="AD53" s="4">
        <v>2</v>
      </c>
      <c r="AE53" s="4">
        <v>2</v>
      </c>
      <c r="AF53" s="4">
        <v>2</v>
      </c>
      <c r="AG53" s="4">
        <v>2</v>
      </c>
      <c r="AH53" s="4">
        <v>2</v>
      </c>
      <c r="AI53" s="4">
        <v>2</v>
      </c>
      <c r="AJ53" s="4">
        <v>2</v>
      </c>
      <c r="AK53" s="4">
        <v>2</v>
      </c>
      <c r="AL53" s="4">
        <v>2</v>
      </c>
    </row>
    <row r="54" spans="1:38" x14ac:dyDescent="0.2">
      <c r="A54" s="3" t="s">
        <v>459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</row>
    <row r="55" spans="1:38" x14ac:dyDescent="0.2">
      <c r="A55" s="3" t="s">
        <v>456</v>
      </c>
      <c r="B55" s="4">
        <v>0</v>
      </c>
      <c r="C55" s="4">
        <v>1</v>
      </c>
      <c r="D55" s="4">
        <v>1</v>
      </c>
      <c r="E55" s="4">
        <v>6</v>
      </c>
      <c r="F55" s="4">
        <v>6</v>
      </c>
      <c r="G55" s="4">
        <v>6</v>
      </c>
      <c r="H55" s="4">
        <v>6</v>
      </c>
      <c r="I55" s="4">
        <v>8</v>
      </c>
      <c r="J55" s="4">
        <v>9</v>
      </c>
      <c r="K55" s="4">
        <v>11</v>
      </c>
      <c r="L55" s="4">
        <v>13</v>
      </c>
      <c r="M55" s="4">
        <v>15</v>
      </c>
      <c r="N55" s="4">
        <v>14</v>
      </c>
      <c r="O55" s="4">
        <v>15</v>
      </c>
      <c r="P55" s="4">
        <v>15</v>
      </c>
      <c r="Q55" s="4">
        <v>15</v>
      </c>
      <c r="R55" s="4">
        <v>15</v>
      </c>
      <c r="S55" s="4">
        <v>15</v>
      </c>
      <c r="T55" s="4">
        <v>13</v>
      </c>
      <c r="U55" s="4">
        <v>9</v>
      </c>
      <c r="V55" s="4">
        <v>7</v>
      </c>
      <c r="W55" s="4">
        <v>7</v>
      </c>
      <c r="X55" s="4">
        <v>5</v>
      </c>
      <c r="Y55" s="4">
        <v>5</v>
      </c>
      <c r="Z55" s="4">
        <v>5</v>
      </c>
      <c r="AA55" s="4">
        <v>3</v>
      </c>
      <c r="AB55" s="4">
        <v>2</v>
      </c>
      <c r="AC55" s="4">
        <v>2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</row>
    <row r="56" spans="1:38" x14ac:dyDescent="0.2">
      <c r="A56" s="3" t="s">
        <v>541</v>
      </c>
      <c r="B56" s="4">
        <v>805</v>
      </c>
      <c r="C56" s="4">
        <v>1275</v>
      </c>
      <c r="D56" s="4">
        <v>1921</v>
      </c>
      <c r="E56" s="4">
        <v>2703</v>
      </c>
      <c r="F56" s="4">
        <v>4435</v>
      </c>
      <c r="G56" s="4">
        <v>5851</v>
      </c>
      <c r="H56" s="4">
        <v>7537</v>
      </c>
      <c r="I56" s="4">
        <v>9385</v>
      </c>
      <c r="J56" s="4">
        <v>11380</v>
      </c>
      <c r="K56" s="4">
        <v>13766</v>
      </c>
      <c r="L56" s="4">
        <v>16430</v>
      </c>
      <c r="M56" s="4">
        <v>19354</v>
      </c>
      <c r="N56" s="4">
        <v>22897</v>
      </c>
      <c r="O56" s="4">
        <v>26156</v>
      </c>
      <c r="P56" s="4">
        <v>28832</v>
      </c>
      <c r="Q56" s="4">
        <v>31526</v>
      </c>
      <c r="R56" s="4">
        <v>33524</v>
      </c>
      <c r="S56" s="4">
        <v>35741</v>
      </c>
      <c r="T56" s="4">
        <v>37357</v>
      </c>
      <c r="U56" s="4">
        <v>38512</v>
      </c>
      <c r="V56" s="4">
        <v>52251</v>
      </c>
      <c r="W56" s="4">
        <v>55429</v>
      </c>
      <c r="X56" s="4">
        <v>56522</v>
      </c>
      <c r="Y56" s="4">
        <v>57115</v>
      </c>
      <c r="Z56" s="4">
        <v>57516</v>
      </c>
      <c r="AA56" s="4">
        <v>57577</v>
      </c>
      <c r="AB56" s="4">
        <v>57274</v>
      </c>
      <c r="AC56" s="4">
        <v>55755</v>
      </c>
      <c r="AD56" s="4">
        <v>54559</v>
      </c>
      <c r="AE56" s="4">
        <v>52887</v>
      </c>
      <c r="AF56" s="4">
        <v>51332</v>
      </c>
      <c r="AG56" s="4">
        <v>49582</v>
      </c>
      <c r="AH56" s="4">
        <v>47375</v>
      </c>
      <c r="AI56" s="4">
        <v>45309</v>
      </c>
      <c r="AJ56" s="4">
        <v>42876</v>
      </c>
      <c r="AK56" s="4">
        <v>39770</v>
      </c>
      <c r="AL56" s="4">
        <v>37172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99EB-F73B-4955-9A7A-54229ACDDA12}">
  <sheetPr>
    <tabColor rgb="FF00CC66"/>
  </sheetPr>
  <dimension ref="A3:BI96"/>
  <sheetViews>
    <sheetView topLeftCell="A49" workbookViewId="0">
      <selection activeCell="V100" sqref="V100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5.25" bestFit="1" customWidth="1"/>
    <col min="4" max="6" width="7.125" bestFit="1" customWidth="1"/>
    <col min="7" max="7" width="5.5" bestFit="1" customWidth="1"/>
    <col min="8" max="8" width="5.25" bestFit="1" customWidth="1"/>
    <col min="9" max="18" width="7.125" bestFit="1" customWidth="1"/>
    <col min="19" max="20" width="5.25" bestFit="1" customWidth="1"/>
    <col min="21" max="26" width="7.125" bestFit="1" customWidth="1"/>
    <col min="27" max="27" width="5.25" bestFit="1" customWidth="1"/>
    <col min="28" max="28" width="7.125" bestFit="1" customWidth="1"/>
    <col min="29" max="29" width="5.25" bestFit="1" customWidth="1"/>
    <col min="30" max="30" width="7.125" bestFit="1" customWidth="1"/>
    <col min="31" max="31" width="5.5" bestFit="1" customWidth="1"/>
    <col min="32" max="32" width="7.125" bestFit="1" customWidth="1"/>
    <col min="33" max="33" width="6.5" bestFit="1" customWidth="1"/>
    <col min="34" max="63" width="15.625" bestFit="1" customWidth="1"/>
    <col min="64" max="65" width="19.875" bestFit="1" customWidth="1"/>
    <col min="66" max="66" width="7.125" bestFit="1" customWidth="1"/>
    <col min="68" max="71" width="7.125" bestFit="1" customWidth="1"/>
    <col min="72" max="72" width="13" bestFit="1" customWidth="1"/>
    <col min="73" max="73" width="15.125" bestFit="1" customWidth="1"/>
    <col min="74" max="78" width="7.125" bestFit="1" customWidth="1"/>
    <col min="79" max="79" width="17.25" bestFit="1" customWidth="1"/>
    <col min="80" max="82" width="7.125" bestFit="1" customWidth="1"/>
    <col min="83" max="83" width="12.75" bestFit="1" customWidth="1"/>
    <col min="84" max="84" width="10" bestFit="1" customWidth="1"/>
    <col min="85" max="88" width="7.125" bestFit="1" customWidth="1"/>
    <col min="89" max="89" width="15.125" bestFit="1" customWidth="1"/>
    <col min="90" max="93" width="7.125" bestFit="1" customWidth="1"/>
    <col min="95" max="99" width="7.125" bestFit="1" customWidth="1"/>
    <col min="100" max="100" width="13" bestFit="1" customWidth="1"/>
    <col min="101" max="101" width="15.125" bestFit="1" customWidth="1"/>
    <col min="102" max="108" width="7.125" bestFit="1" customWidth="1"/>
    <col min="109" max="109" width="17.25" bestFit="1" customWidth="1"/>
    <col min="110" max="112" width="7.125" bestFit="1" customWidth="1"/>
    <col min="113" max="113" width="12.75" bestFit="1" customWidth="1"/>
    <col min="114" max="114" width="10" bestFit="1" customWidth="1"/>
    <col min="115" max="118" width="7.125" bestFit="1" customWidth="1"/>
    <col min="119" max="119" width="15.125" bestFit="1" customWidth="1"/>
    <col min="120" max="123" width="7.125" bestFit="1" customWidth="1"/>
    <col min="125" max="129" width="7.125" bestFit="1" customWidth="1"/>
    <col min="130" max="130" width="13" bestFit="1" customWidth="1"/>
    <col min="131" max="131" width="15.125" bestFit="1" customWidth="1"/>
    <col min="132" max="137" width="7.125" bestFit="1" customWidth="1"/>
    <col min="138" max="138" width="17.25" bestFit="1" customWidth="1"/>
    <col min="139" max="141" width="7.125" bestFit="1" customWidth="1"/>
    <col min="142" max="142" width="12.75" bestFit="1" customWidth="1"/>
    <col min="143" max="143" width="10" bestFit="1" customWidth="1"/>
    <col min="144" max="147" width="7.125" bestFit="1" customWidth="1"/>
    <col min="148" max="148" width="15.125" bestFit="1" customWidth="1"/>
    <col min="149" max="152" width="7.125" bestFit="1" customWidth="1"/>
    <col min="154" max="158" width="7.125" bestFit="1" customWidth="1"/>
    <col min="159" max="159" width="13" bestFit="1" customWidth="1"/>
    <col min="160" max="160" width="15.125" bestFit="1" customWidth="1"/>
    <col min="161" max="166" width="7.125" bestFit="1" customWidth="1"/>
    <col min="167" max="167" width="17.25" bestFit="1" customWidth="1"/>
    <col min="168" max="170" width="7.125" bestFit="1" customWidth="1"/>
    <col min="171" max="171" width="12.75" bestFit="1" customWidth="1"/>
    <col min="172" max="172" width="10" bestFit="1" customWidth="1"/>
    <col min="173" max="176" width="7.125" bestFit="1" customWidth="1"/>
    <col min="177" max="177" width="15.125" bestFit="1" customWidth="1"/>
    <col min="178" max="181" width="7.125" bestFit="1" customWidth="1"/>
    <col min="183" max="187" width="7.125" bestFit="1" customWidth="1"/>
    <col min="188" max="188" width="13" bestFit="1" customWidth="1"/>
    <col min="189" max="189" width="15.125" bestFit="1" customWidth="1"/>
    <col min="190" max="196" width="7.125" bestFit="1" customWidth="1"/>
    <col min="197" max="197" width="17.25" bestFit="1" customWidth="1"/>
    <col min="198" max="200" width="7.125" bestFit="1" customWidth="1"/>
    <col min="201" max="201" width="12.75" bestFit="1" customWidth="1"/>
    <col min="202" max="202" width="10" bestFit="1" customWidth="1"/>
    <col min="203" max="206" width="7.125" bestFit="1" customWidth="1"/>
    <col min="207" max="207" width="15.125" bestFit="1" customWidth="1"/>
    <col min="208" max="211" width="7.125" bestFit="1" customWidth="1"/>
    <col min="213" max="217" width="7.125" bestFit="1" customWidth="1"/>
    <col min="218" max="218" width="13" bestFit="1" customWidth="1"/>
    <col min="219" max="219" width="15.125" bestFit="1" customWidth="1"/>
    <col min="220" max="226" width="7.125" bestFit="1" customWidth="1"/>
    <col min="227" max="227" width="17.25" bestFit="1" customWidth="1"/>
    <col min="228" max="230" width="7.125" bestFit="1" customWidth="1"/>
    <col min="231" max="231" width="12.75" bestFit="1" customWidth="1"/>
    <col min="233" max="236" width="7.125" bestFit="1" customWidth="1"/>
    <col min="237" max="237" width="15.125" bestFit="1" customWidth="1"/>
    <col min="238" max="241" width="7.125" bestFit="1" customWidth="1"/>
    <col min="243" max="247" width="7.125" bestFit="1" customWidth="1"/>
    <col min="248" max="248" width="13" bestFit="1" customWidth="1"/>
    <col min="249" max="249" width="15.125" bestFit="1" customWidth="1"/>
    <col min="250" max="256" width="7.125" bestFit="1" customWidth="1"/>
    <col min="257" max="257" width="17.25" bestFit="1" customWidth="1"/>
    <col min="258" max="260" width="7.125" bestFit="1" customWidth="1"/>
    <col min="261" max="261" width="11.625" bestFit="1" customWidth="1"/>
    <col min="263" max="266" width="7.125" bestFit="1" customWidth="1"/>
    <col min="267" max="267" width="15.125" bestFit="1" customWidth="1"/>
    <col min="268" max="271" width="7.125" bestFit="1" customWidth="1"/>
    <col min="273" max="277" width="7.125" bestFit="1" customWidth="1"/>
    <col min="278" max="278" width="13" bestFit="1" customWidth="1"/>
    <col min="279" max="279" width="15.125" bestFit="1" customWidth="1"/>
    <col min="280" max="286" width="7.125" bestFit="1" customWidth="1"/>
    <col min="287" max="287" width="11" bestFit="1" customWidth="1"/>
    <col min="288" max="288" width="17.25" bestFit="1" customWidth="1"/>
    <col min="289" max="291" width="7.125" bestFit="1" customWidth="1"/>
    <col min="292" max="292" width="11.625" bestFit="1" customWidth="1"/>
    <col min="294" max="297" width="7.125" bestFit="1" customWidth="1"/>
    <col min="298" max="298" width="15.125" bestFit="1" customWidth="1"/>
    <col min="299" max="302" width="7.125" bestFit="1" customWidth="1"/>
    <col min="304" max="308" width="7.125" bestFit="1" customWidth="1"/>
    <col min="309" max="309" width="13" bestFit="1" customWidth="1"/>
    <col min="310" max="310" width="15.125" bestFit="1" customWidth="1"/>
    <col min="311" max="317" width="7.125" bestFit="1" customWidth="1"/>
    <col min="318" max="318" width="17.25" bestFit="1" customWidth="1"/>
    <col min="319" max="321" width="7.125" bestFit="1" customWidth="1"/>
    <col min="322" max="322" width="11.625" bestFit="1" customWidth="1"/>
    <col min="324" max="327" width="7.125" bestFit="1" customWidth="1"/>
    <col min="328" max="328" width="15.125" bestFit="1" customWidth="1"/>
    <col min="329" max="332" width="7.125" bestFit="1" customWidth="1"/>
    <col min="334" max="338" width="7.125" bestFit="1" customWidth="1"/>
    <col min="339" max="339" width="13" bestFit="1" customWidth="1"/>
    <col min="340" max="340" width="15.125" bestFit="1" customWidth="1"/>
    <col min="341" max="347" width="7.125" bestFit="1" customWidth="1"/>
    <col min="348" max="348" width="11" bestFit="1" customWidth="1"/>
    <col min="349" max="349" width="17.25" bestFit="1" customWidth="1"/>
    <col min="350" max="352" width="7.125" bestFit="1" customWidth="1"/>
    <col min="353" max="353" width="11.625" bestFit="1" customWidth="1"/>
    <col min="355" max="358" width="7.125" bestFit="1" customWidth="1"/>
    <col min="359" max="359" width="15.125" bestFit="1" customWidth="1"/>
    <col min="360" max="363" width="7.125" bestFit="1" customWidth="1"/>
    <col min="365" max="369" width="7.125" bestFit="1" customWidth="1"/>
    <col min="370" max="370" width="13" bestFit="1" customWidth="1"/>
    <col min="371" max="377" width="7.125" bestFit="1" customWidth="1"/>
    <col min="378" max="378" width="17.25" bestFit="1" customWidth="1"/>
    <col min="379" max="381" width="7.125" bestFit="1" customWidth="1"/>
    <col min="382" max="382" width="11.625" bestFit="1" customWidth="1"/>
    <col min="384" max="387" width="7.125" bestFit="1" customWidth="1"/>
    <col min="388" max="388" width="15.125" bestFit="1" customWidth="1"/>
    <col min="389" max="392" width="7.125" bestFit="1" customWidth="1"/>
    <col min="394" max="398" width="7.125" bestFit="1" customWidth="1"/>
    <col min="399" max="399" width="13" bestFit="1" customWidth="1"/>
    <col min="400" max="400" width="15.125" bestFit="1" customWidth="1"/>
    <col min="401" max="407" width="7.125" bestFit="1" customWidth="1"/>
    <col min="408" max="408" width="17.25" bestFit="1" customWidth="1"/>
    <col min="409" max="411" width="7.125" bestFit="1" customWidth="1"/>
    <col min="412" max="412" width="11.625" bestFit="1" customWidth="1"/>
    <col min="414" max="417" width="7.125" bestFit="1" customWidth="1"/>
    <col min="418" max="418" width="15.125" bestFit="1" customWidth="1"/>
    <col min="419" max="422" width="7.125" bestFit="1" customWidth="1"/>
    <col min="424" max="428" width="7.125" bestFit="1" customWidth="1"/>
    <col min="429" max="429" width="13" bestFit="1" customWidth="1"/>
    <col min="430" max="430" width="15.125" bestFit="1" customWidth="1"/>
    <col min="431" max="436" width="7.125" bestFit="1" customWidth="1"/>
    <col min="437" max="437" width="17.25" bestFit="1" customWidth="1"/>
    <col min="438" max="440" width="7.125" bestFit="1" customWidth="1"/>
    <col min="441" max="441" width="11.625" bestFit="1" customWidth="1"/>
    <col min="443" max="446" width="7.125" bestFit="1" customWidth="1"/>
    <col min="447" max="447" width="15.125" bestFit="1" customWidth="1"/>
    <col min="448" max="451" width="7.125" bestFit="1" customWidth="1"/>
    <col min="453" max="457" width="7.125" bestFit="1" customWidth="1"/>
    <col min="458" max="458" width="13" bestFit="1" customWidth="1"/>
    <col min="459" max="459" width="15.125" bestFit="1" customWidth="1"/>
    <col min="460" max="465" width="7.125" bestFit="1" customWidth="1"/>
    <col min="466" max="466" width="17.25" bestFit="1" customWidth="1"/>
    <col min="467" max="469" width="7.125" bestFit="1" customWidth="1"/>
    <col min="470" max="470" width="11.625" bestFit="1" customWidth="1"/>
    <col min="472" max="475" width="7.125" bestFit="1" customWidth="1"/>
    <col min="476" max="476" width="15.125" bestFit="1" customWidth="1"/>
    <col min="477" max="480" width="7.125" bestFit="1" customWidth="1"/>
    <col min="482" max="486" width="7.125" bestFit="1" customWidth="1"/>
    <col min="487" max="487" width="13" bestFit="1" customWidth="1"/>
    <col min="488" max="488" width="15.125" bestFit="1" customWidth="1"/>
    <col min="489" max="494" width="7.125" bestFit="1" customWidth="1"/>
    <col min="495" max="495" width="17.25" bestFit="1" customWidth="1"/>
    <col min="496" max="498" width="7.125" bestFit="1" customWidth="1"/>
    <col min="499" max="499" width="11.625" bestFit="1" customWidth="1"/>
    <col min="500" max="500" width="10" bestFit="1" customWidth="1"/>
    <col min="501" max="504" width="7.125" bestFit="1" customWidth="1"/>
    <col min="505" max="505" width="15.125" bestFit="1" customWidth="1"/>
    <col min="506" max="509" width="7.125" bestFit="1" customWidth="1"/>
    <col min="511" max="515" width="7.125" bestFit="1" customWidth="1"/>
    <col min="516" max="516" width="13" bestFit="1" customWidth="1"/>
    <col min="517" max="517" width="15.125" bestFit="1" customWidth="1"/>
    <col min="518" max="523" width="7.125" bestFit="1" customWidth="1"/>
    <col min="524" max="524" width="17.25" bestFit="1" customWidth="1"/>
    <col min="525" max="527" width="7.125" bestFit="1" customWidth="1"/>
    <col min="528" max="528" width="12.75" bestFit="1" customWidth="1"/>
    <col min="529" max="529" width="10" bestFit="1" customWidth="1"/>
    <col min="530" max="533" width="7.125" bestFit="1" customWidth="1"/>
    <col min="534" max="534" width="15.125" bestFit="1" customWidth="1"/>
    <col min="535" max="538" width="7.125" bestFit="1" customWidth="1"/>
    <col min="540" max="544" width="7.125" bestFit="1" customWidth="1"/>
    <col min="545" max="545" width="15.125" bestFit="1" customWidth="1"/>
    <col min="546" max="552" width="7.125" bestFit="1" customWidth="1"/>
    <col min="553" max="553" width="17.25" bestFit="1" customWidth="1"/>
    <col min="554" max="556" width="7.125" bestFit="1" customWidth="1"/>
    <col min="557" max="557" width="12.75" bestFit="1" customWidth="1"/>
    <col min="558" max="558" width="10" bestFit="1" customWidth="1"/>
    <col min="559" max="562" width="7.125" bestFit="1" customWidth="1"/>
    <col min="563" max="563" width="15.125" bestFit="1" customWidth="1"/>
    <col min="564" max="567" width="7.125" bestFit="1" customWidth="1"/>
    <col min="569" max="573" width="7.125" bestFit="1" customWidth="1"/>
    <col min="574" max="574" width="13" bestFit="1" customWidth="1"/>
    <col min="575" max="575" width="15.125" bestFit="1" customWidth="1"/>
    <col min="576" max="582" width="7.125" bestFit="1" customWidth="1"/>
    <col min="583" max="583" width="11" bestFit="1" customWidth="1"/>
    <col min="584" max="584" width="17.25" bestFit="1" customWidth="1"/>
    <col min="585" max="587" width="7.125" bestFit="1" customWidth="1"/>
    <col min="588" max="588" width="12.75" bestFit="1" customWidth="1"/>
    <col min="589" max="589" width="10" bestFit="1" customWidth="1"/>
    <col min="590" max="593" width="7.125" bestFit="1" customWidth="1"/>
    <col min="594" max="594" width="15.125" bestFit="1" customWidth="1"/>
    <col min="595" max="598" width="7.125" bestFit="1" customWidth="1"/>
    <col min="600" max="604" width="7.125" bestFit="1" customWidth="1"/>
    <col min="605" max="605" width="13" bestFit="1" customWidth="1"/>
    <col min="606" max="606" width="15.125" bestFit="1" customWidth="1"/>
    <col min="607" max="613" width="7.125" bestFit="1" customWidth="1"/>
    <col min="614" max="614" width="11" bestFit="1" customWidth="1"/>
    <col min="615" max="615" width="17.25" bestFit="1" customWidth="1"/>
    <col min="616" max="618" width="7.125" bestFit="1" customWidth="1"/>
    <col min="619" max="619" width="12.75" bestFit="1" customWidth="1"/>
    <col min="620" max="620" width="10" bestFit="1" customWidth="1"/>
    <col min="621" max="623" width="7.125" bestFit="1" customWidth="1"/>
    <col min="624" max="624" width="15.125" bestFit="1" customWidth="1"/>
    <col min="625" max="628" width="7.125" bestFit="1" customWidth="1"/>
    <col min="630" max="634" width="7.125" bestFit="1" customWidth="1"/>
    <col min="635" max="635" width="13" bestFit="1" customWidth="1"/>
    <col min="636" max="636" width="15.125" bestFit="1" customWidth="1"/>
    <col min="637" max="642" width="7.125" bestFit="1" customWidth="1"/>
    <col min="643" max="643" width="17.25" bestFit="1" customWidth="1"/>
    <col min="644" max="646" width="7.125" bestFit="1" customWidth="1"/>
    <col min="647" max="647" width="12.75" bestFit="1" customWidth="1"/>
    <col min="648" max="648" width="10" bestFit="1" customWidth="1"/>
    <col min="649" max="652" width="7.125" bestFit="1" customWidth="1"/>
    <col min="653" max="653" width="15.125" bestFit="1" customWidth="1"/>
    <col min="654" max="657" width="7.125" bestFit="1" customWidth="1"/>
    <col min="659" max="663" width="7.125" bestFit="1" customWidth="1"/>
    <col min="664" max="664" width="13" bestFit="1" customWidth="1"/>
    <col min="665" max="665" width="15.125" bestFit="1" customWidth="1"/>
    <col min="666" max="672" width="7.125" bestFit="1" customWidth="1"/>
    <col min="673" max="673" width="11" bestFit="1" customWidth="1"/>
    <col min="674" max="674" width="17.25" bestFit="1" customWidth="1"/>
    <col min="675" max="677" width="7.125" bestFit="1" customWidth="1"/>
    <col min="678" max="678" width="12.75" bestFit="1" customWidth="1"/>
    <col min="679" max="679" width="10" bestFit="1" customWidth="1"/>
    <col min="680" max="682" width="7.125" bestFit="1" customWidth="1"/>
    <col min="683" max="683" width="15.125" bestFit="1" customWidth="1"/>
    <col min="684" max="686" width="7.125" bestFit="1" customWidth="1"/>
    <col min="688" max="692" width="7.125" bestFit="1" customWidth="1"/>
    <col min="693" max="693" width="13" bestFit="1" customWidth="1"/>
    <col min="694" max="699" width="7.125" bestFit="1" customWidth="1"/>
    <col min="700" max="700" width="17.25" bestFit="1" customWidth="1"/>
    <col min="701" max="703" width="7.125" bestFit="1" customWidth="1"/>
    <col min="704" max="704" width="12.75" bestFit="1" customWidth="1"/>
    <col min="705" max="705" width="5.5" bestFit="1" customWidth="1"/>
  </cols>
  <sheetData>
    <row r="3" spans="1:61" x14ac:dyDescent="0.2">
      <c r="A3" s="2" t="s">
        <v>542</v>
      </c>
      <c r="B3" s="2" t="s">
        <v>543</v>
      </c>
    </row>
    <row r="4" spans="1:61" s="9" customFormat="1" ht="28.5" x14ac:dyDescent="0.2">
      <c r="A4" s="8" t="s">
        <v>540</v>
      </c>
      <c r="B4" s="9" t="s">
        <v>81</v>
      </c>
      <c r="C4" s="9" t="s">
        <v>536</v>
      </c>
      <c r="D4" s="9" t="s">
        <v>98</v>
      </c>
      <c r="E4" s="9" t="s">
        <v>327</v>
      </c>
      <c r="F4" s="9" t="s">
        <v>444</v>
      </c>
      <c r="G4" s="9" t="s">
        <v>29</v>
      </c>
      <c r="H4" s="9" t="s">
        <v>558</v>
      </c>
      <c r="I4" s="9" t="s">
        <v>231</v>
      </c>
      <c r="J4" s="9" t="s">
        <v>289</v>
      </c>
      <c r="K4" s="9" t="s">
        <v>133</v>
      </c>
      <c r="L4" s="9" t="s">
        <v>50</v>
      </c>
      <c r="M4" s="9" t="s">
        <v>364</v>
      </c>
      <c r="N4" s="9" t="s">
        <v>248</v>
      </c>
      <c r="O4" s="9" t="s">
        <v>353</v>
      </c>
      <c r="P4" s="9" t="s">
        <v>191</v>
      </c>
      <c r="Q4" s="9" t="s">
        <v>263</v>
      </c>
      <c r="R4" s="9" t="s">
        <v>205</v>
      </c>
      <c r="S4" s="9" t="s">
        <v>555</v>
      </c>
      <c r="T4" s="9" t="s">
        <v>556</v>
      </c>
      <c r="U4" s="9" t="s">
        <v>456</v>
      </c>
      <c r="V4" s="9" t="s">
        <v>337</v>
      </c>
      <c r="W4" s="9" t="s">
        <v>431</v>
      </c>
      <c r="X4" s="9" t="s">
        <v>178</v>
      </c>
      <c r="Y4" s="9" t="s">
        <v>115</v>
      </c>
      <c r="Z4" s="9" t="s">
        <v>305</v>
      </c>
      <c r="AA4" s="9" t="s">
        <v>12</v>
      </c>
      <c r="AB4" s="9" t="s">
        <v>459</v>
      </c>
      <c r="AC4" s="9" t="s">
        <v>557</v>
      </c>
      <c r="AD4" s="9" t="s">
        <v>163</v>
      </c>
      <c r="AE4" s="9" t="s">
        <v>69</v>
      </c>
      <c r="AF4" s="9" t="s">
        <v>391</v>
      </c>
      <c r="AG4" s="9" t="s">
        <v>541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 spans="1:61" x14ac:dyDescent="0.2">
      <c r="A5" s="3" t="s">
        <v>602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61" x14ac:dyDescent="0.2">
      <c r="A6" s="53" t="s">
        <v>606</v>
      </c>
      <c r="B6" s="4">
        <v>15</v>
      </c>
      <c r="C6" s="4"/>
      <c r="D6" s="4">
        <v>36</v>
      </c>
      <c r="E6" s="4">
        <v>10</v>
      </c>
      <c r="F6" s="4">
        <v>2</v>
      </c>
      <c r="G6" s="4">
        <v>54</v>
      </c>
      <c r="H6" s="4">
        <v>13</v>
      </c>
      <c r="I6" s="4">
        <v>3</v>
      </c>
      <c r="J6" s="4">
        <v>8</v>
      </c>
      <c r="K6" s="4">
        <v>2</v>
      </c>
      <c r="L6" s="4">
        <v>9</v>
      </c>
      <c r="M6" s="4">
        <v>4</v>
      </c>
      <c r="N6" s="4">
        <v>24</v>
      </c>
      <c r="O6" s="4">
        <v>3</v>
      </c>
      <c r="P6" s="4">
        <v>9</v>
      </c>
      <c r="Q6" s="4">
        <v>7</v>
      </c>
      <c r="R6" s="4">
        <v>4</v>
      </c>
      <c r="S6" s="4">
        <v>1</v>
      </c>
      <c r="T6" s="4">
        <v>2</v>
      </c>
      <c r="U6" s="4"/>
      <c r="V6" s="4">
        <v>15</v>
      </c>
      <c r="W6" s="4">
        <v>1</v>
      </c>
      <c r="X6" s="4">
        <v>5</v>
      </c>
      <c r="Y6" s="4"/>
      <c r="Z6" s="4">
        <v>15</v>
      </c>
      <c r="AA6" s="4"/>
      <c r="AB6" s="4"/>
      <c r="AC6" s="4"/>
      <c r="AD6" s="4">
        <v>5</v>
      </c>
      <c r="AE6" s="4">
        <v>43</v>
      </c>
      <c r="AF6" s="4">
        <v>27</v>
      </c>
      <c r="AG6" s="4">
        <v>317</v>
      </c>
    </row>
    <row r="7" spans="1:61" x14ac:dyDescent="0.2">
      <c r="A7" s="53" t="s">
        <v>607</v>
      </c>
      <c r="B7" s="4">
        <v>24</v>
      </c>
      <c r="C7" s="4"/>
      <c r="D7" s="4">
        <v>5</v>
      </c>
      <c r="E7" s="4">
        <v>8</v>
      </c>
      <c r="F7" s="4">
        <v>2</v>
      </c>
      <c r="G7" s="4">
        <v>24</v>
      </c>
      <c r="H7" s="4">
        <v>10</v>
      </c>
      <c r="I7" s="4">
        <v>1</v>
      </c>
      <c r="J7" s="4">
        <v>11</v>
      </c>
      <c r="K7" s="4">
        <v>6</v>
      </c>
      <c r="L7" s="4">
        <v>23</v>
      </c>
      <c r="M7" s="4">
        <v>5</v>
      </c>
      <c r="N7" s="4">
        <v>19</v>
      </c>
      <c r="O7" s="4">
        <v>1</v>
      </c>
      <c r="P7" s="4">
        <v>9</v>
      </c>
      <c r="Q7" s="4">
        <v>11</v>
      </c>
      <c r="R7" s="4">
        <v>12</v>
      </c>
      <c r="S7" s="4">
        <v>6</v>
      </c>
      <c r="T7" s="4">
        <v>1</v>
      </c>
      <c r="U7" s="4">
        <v>1</v>
      </c>
      <c r="V7" s="4">
        <v>12</v>
      </c>
      <c r="W7" s="4">
        <v>5</v>
      </c>
      <c r="X7" s="4">
        <v>10</v>
      </c>
      <c r="Y7" s="4"/>
      <c r="Z7" s="4">
        <v>13</v>
      </c>
      <c r="AA7" s="4"/>
      <c r="AB7" s="4"/>
      <c r="AC7" s="4">
        <v>3</v>
      </c>
      <c r="AD7" s="4">
        <v>6</v>
      </c>
      <c r="AE7" s="4">
        <v>19</v>
      </c>
      <c r="AF7" s="4">
        <v>30</v>
      </c>
      <c r="AG7" s="4">
        <v>277</v>
      </c>
    </row>
    <row r="8" spans="1:61" x14ac:dyDescent="0.2">
      <c r="A8" s="53" t="s">
        <v>608</v>
      </c>
      <c r="B8" s="4">
        <v>21</v>
      </c>
      <c r="C8" s="4">
        <v>2</v>
      </c>
      <c r="D8" s="4">
        <v>27</v>
      </c>
      <c r="E8" s="4">
        <v>17</v>
      </c>
      <c r="F8" s="4">
        <v>3</v>
      </c>
      <c r="G8" s="4">
        <v>33</v>
      </c>
      <c r="H8" s="4">
        <v>13</v>
      </c>
      <c r="I8" s="4">
        <v>1</v>
      </c>
      <c r="J8" s="4">
        <v>3</v>
      </c>
      <c r="K8" s="4">
        <v>5</v>
      </c>
      <c r="L8" s="4">
        <v>51</v>
      </c>
      <c r="M8" s="4">
        <v>6</v>
      </c>
      <c r="N8" s="4">
        <v>26</v>
      </c>
      <c r="O8" s="4">
        <v>0</v>
      </c>
      <c r="P8" s="4">
        <v>15</v>
      </c>
      <c r="Q8" s="4">
        <v>18</v>
      </c>
      <c r="R8" s="4">
        <v>5</v>
      </c>
      <c r="S8" s="4">
        <v>0</v>
      </c>
      <c r="T8" s="4">
        <v>1</v>
      </c>
      <c r="U8" s="4">
        <v>0</v>
      </c>
      <c r="V8" s="4">
        <v>19</v>
      </c>
      <c r="W8" s="4">
        <v>3</v>
      </c>
      <c r="X8" s="4">
        <v>7</v>
      </c>
      <c r="Y8" s="4"/>
      <c r="Z8" s="4">
        <v>16</v>
      </c>
      <c r="AA8" s="4">
        <v>14</v>
      </c>
      <c r="AB8" s="4"/>
      <c r="AC8" s="4">
        <v>1</v>
      </c>
      <c r="AD8" s="4">
        <v>5</v>
      </c>
      <c r="AE8" s="4">
        <v>42</v>
      </c>
      <c r="AF8" s="4">
        <v>18</v>
      </c>
      <c r="AG8" s="4">
        <v>372</v>
      </c>
    </row>
    <row r="9" spans="1:61" x14ac:dyDescent="0.2">
      <c r="A9" s="53" t="s">
        <v>609</v>
      </c>
      <c r="B9" s="4">
        <v>10</v>
      </c>
      <c r="C9" s="4">
        <v>0</v>
      </c>
      <c r="D9" s="4">
        <v>12</v>
      </c>
      <c r="E9" s="4">
        <v>24</v>
      </c>
      <c r="F9" s="4">
        <v>7</v>
      </c>
      <c r="G9" s="4">
        <v>40</v>
      </c>
      <c r="H9" s="4">
        <v>10</v>
      </c>
      <c r="I9" s="4">
        <v>2</v>
      </c>
      <c r="J9" s="4">
        <v>11</v>
      </c>
      <c r="K9" s="4">
        <v>5</v>
      </c>
      <c r="L9" s="4">
        <v>45</v>
      </c>
      <c r="M9" s="4">
        <v>6</v>
      </c>
      <c r="N9" s="4">
        <v>31</v>
      </c>
      <c r="O9" s="4">
        <v>2</v>
      </c>
      <c r="P9" s="4">
        <v>14</v>
      </c>
      <c r="Q9" s="4">
        <v>12</v>
      </c>
      <c r="R9" s="4">
        <v>6</v>
      </c>
      <c r="S9" s="4">
        <v>4</v>
      </c>
      <c r="T9" s="4">
        <v>3</v>
      </c>
      <c r="U9" s="4">
        <v>5</v>
      </c>
      <c r="V9" s="4">
        <v>29</v>
      </c>
      <c r="W9" s="4">
        <v>4</v>
      </c>
      <c r="X9" s="4">
        <v>13</v>
      </c>
      <c r="Y9" s="4">
        <v>53</v>
      </c>
      <c r="Z9" s="4">
        <v>25</v>
      </c>
      <c r="AA9" s="4">
        <v>8</v>
      </c>
      <c r="AB9" s="4"/>
      <c r="AC9" s="4">
        <v>1</v>
      </c>
      <c r="AD9" s="4">
        <v>10</v>
      </c>
      <c r="AE9" s="4">
        <v>24</v>
      </c>
      <c r="AF9" s="4">
        <v>35</v>
      </c>
      <c r="AG9" s="4">
        <v>451</v>
      </c>
    </row>
    <row r="10" spans="1:61" x14ac:dyDescent="0.2">
      <c r="A10" s="53" t="s">
        <v>610</v>
      </c>
      <c r="B10" s="4">
        <v>36</v>
      </c>
      <c r="C10" s="4">
        <v>0</v>
      </c>
      <c r="D10" s="4">
        <v>11</v>
      </c>
      <c r="E10" s="4">
        <v>21</v>
      </c>
      <c r="F10" s="4">
        <v>5</v>
      </c>
      <c r="G10" s="4">
        <v>56</v>
      </c>
      <c r="H10" s="4">
        <v>5</v>
      </c>
      <c r="I10" s="4">
        <v>2</v>
      </c>
      <c r="J10" s="4">
        <v>7</v>
      </c>
      <c r="K10" s="4">
        <v>15</v>
      </c>
      <c r="L10" s="4">
        <v>40</v>
      </c>
      <c r="M10" s="4">
        <v>9</v>
      </c>
      <c r="N10" s="4">
        <v>43</v>
      </c>
      <c r="O10" s="4">
        <v>2</v>
      </c>
      <c r="P10" s="4">
        <v>23</v>
      </c>
      <c r="Q10" s="4">
        <v>24</v>
      </c>
      <c r="R10" s="4">
        <v>7</v>
      </c>
      <c r="S10" s="4">
        <v>4</v>
      </c>
      <c r="T10" s="4">
        <v>4</v>
      </c>
      <c r="U10" s="4">
        <v>0</v>
      </c>
      <c r="V10" s="4">
        <v>20</v>
      </c>
      <c r="W10" s="4">
        <v>7</v>
      </c>
      <c r="X10" s="4">
        <v>11</v>
      </c>
      <c r="Y10" s="4">
        <v>13</v>
      </c>
      <c r="Z10" s="4">
        <v>21</v>
      </c>
      <c r="AA10" s="4">
        <v>2</v>
      </c>
      <c r="AB10" s="4"/>
      <c r="AC10" s="4">
        <v>5</v>
      </c>
      <c r="AD10" s="4">
        <v>18</v>
      </c>
      <c r="AE10" s="4">
        <v>45</v>
      </c>
      <c r="AF10" s="4">
        <v>22</v>
      </c>
      <c r="AG10" s="4">
        <v>478</v>
      </c>
    </row>
    <row r="11" spans="1:61" x14ac:dyDescent="0.2">
      <c r="A11" s="53" t="s">
        <v>611</v>
      </c>
      <c r="B11" s="4">
        <v>46</v>
      </c>
      <c r="C11" s="4">
        <v>0</v>
      </c>
      <c r="D11" s="4">
        <v>20</v>
      </c>
      <c r="E11" s="4">
        <v>2</v>
      </c>
      <c r="F11" s="4">
        <v>5</v>
      </c>
      <c r="G11" s="4">
        <v>70</v>
      </c>
      <c r="H11" s="4">
        <v>7</v>
      </c>
      <c r="I11" s="4">
        <v>0</v>
      </c>
      <c r="J11" s="4">
        <v>3</v>
      </c>
      <c r="K11" s="4">
        <v>15</v>
      </c>
      <c r="L11" s="4">
        <v>38</v>
      </c>
      <c r="M11" s="4">
        <v>8</v>
      </c>
      <c r="N11" s="4">
        <v>78</v>
      </c>
      <c r="O11" s="4">
        <v>1</v>
      </c>
      <c r="P11" s="4">
        <v>29</v>
      </c>
      <c r="Q11" s="4">
        <v>37</v>
      </c>
      <c r="R11" s="4">
        <v>5</v>
      </c>
      <c r="S11" s="4">
        <v>1</v>
      </c>
      <c r="T11" s="4">
        <v>1</v>
      </c>
      <c r="U11" s="4">
        <v>0</v>
      </c>
      <c r="V11" s="4">
        <v>35</v>
      </c>
      <c r="W11" s="4">
        <v>7</v>
      </c>
      <c r="X11" s="4">
        <v>10</v>
      </c>
      <c r="Y11" s="4">
        <v>30</v>
      </c>
      <c r="Z11" s="4">
        <v>18</v>
      </c>
      <c r="AA11" s="4">
        <v>3</v>
      </c>
      <c r="AB11" s="4"/>
      <c r="AC11" s="4">
        <v>3</v>
      </c>
      <c r="AD11" s="4">
        <v>11</v>
      </c>
      <c r="AE11" s="4">
        <v>123</v>
      </c>
      <c r="AF11" s="4">
        <v>15</v>
      </c>
      <c r="AG11" s="4">
        <v>621</v>
      </c>
    </row>
    <row r="12" spans="1:61" x14ac:dyDescent="0.2">
      <c r="A12" s="53" t="s">
        <v>612</v>
      </c>
      <c r="B12" s="4">
        <v>48</v>
      </c>
      <c r="C12" s="4">
        <v>0</v>
      </c>
      <c r="D12" s="4">
        <v>0</v>
      </c>
      <c r="E12" s="4">
        <v>19</v>
      </c>
      <c r="F12" s="4">
        <v>2</v>
      </c>
      <c r="G12" s="4">
        <v>77</v>
      </c>
      <c r="H12" s="4">
        <v>20</v>
      </c>
      <c r="I12" s="4">
        <v>3</v>
      </c>
      <c r="J12" s="4">
        <v>3</v>
      </c>
      <c r="K12" s="4">
        <v>17</v>
      </c>
      <c r="L12" s="4">
        <v>72</v>
      </c>
      <c r="M12" s="4">
        <v>6</v>
      </c>
      <c r="N12" s="4">
        <v>56</v>
      </c>
      <c r="O12" s="4">
        <v>5</v>
      </c>
      <c r="P12" s="4">
        <v>30</v>
      </c>
      <c r="Q12" s="4">
        <v>53</v>
      </c>
      <c r="R12" s="4">
        <v>2</v>
      </c>
      <c r="S12" s="4">
        <v>2</v>
      </c>
      <c r="T12" s="4">
        <v>5</v>
      </c>
      <c r="U12" s="4">
        <v>0</v>
      </c>
      <c r="V12" s="4">
        <v>28</v>
      </c>
      <c r="W12" s="4">
        <v>8</v>
      </c>
      <c r="X12" s="4">
        <v>7</v>
      </c>
      <c r="Y12" s="4">
        <v>16</v>
      </c>
      <c r="Z12" s="4">
        <v>34</v>
      </c>
      <c r="AA12" s="4">
        <v>5</v>
      </c>
      <c r="AB12" s="4"/>
      <c r="AC12" s="4">
        <v>1</v>
      </c>
      <c r="AD12" s="4">
        <v>15</v>
      </c>
      <c r="AE12" s="4">
        <v>132</v>
      </c>
      <c r="AF12" s="4">
        <v>35</v>
      </c>
      <c r="AG12" s="4">
        <v>701</v>
      </c>
    </row>
    <row r="13" spans="1:61" x14ac:dyDescent="0.2">
      <c r="A13" s="53" t="s">
        <v>613</v>
      </c>
      <c r="B13" s="4">
        <v>37</v>
      </c>
      <c r="C13" s="4">
        <v>0</v>
      </c>
      <c r="D13" s="4">
        <v>28</v>
      </c>
      <c r="E13" s="4">
        <v>19</v>
      </c>
      <c r="F13" s="4">
        <v>3</v>
      </c>
      <c r="G13" s="4">
        <v>82</v>
      </c>
      <c r="H13" s="4">
        <v>9</v>
      </c>
      <c r="I13" s="4">
        <v>17</v>
      </c>
      <c r="J13" s="4">
        <v>6</v>
      </c>
      <c r="K13" s="4">
        <v>17</v>
      </c>
      <c r="L13" s="4">
        <v>74</v>
      </c>
      <c r="M13" s="4">
        <v>15</v>
      </c>
      <c r="N13" s="4">
        <v>55</v>
      </c>
      <c r="O13" s="4">
        <v>0</v>
      </c>
      <c r="P13" s="4">
        <v>39</v>
      </c>
      <c r="Q13" s="4">
        <v>78</v>
      </c>
      <c r="R13" s="4">
        <v>7</v>
      </c>
      <c r="S13" s="4">
        <v>1</v>
      </c>
      <c r="T13" s="4">
        <v>4</v>
      </c>
      <c r="U13" s="4">
        <v>2</v>
      </c>
      <c r="V13" s="4">
        <v>26</v>
      </c>
      <c r="W13" s="4">
        <v>4</v>
      </c>
      <c r="X13" s="4">
        <v>24</v>
      </c>
      <c r="Y13" s="4">
        <v>23</v>
      </c>
      <c r="Z13" s="4">
        <v>35</v>
      </c>
      <c r="AA13" s="4">
        <v>0</v>
      </c>
      <c r="AB13" s="4"/>
      <c r="AC13" s="4">
        <v>3</v>
      </c>
      <c r="AD13" s="4">
        <v>13</v>
      </c>
      <c r="AE13" s="4">
        <v>109</v>
      </c>
      <c r="AF13" s="4">
        <v>29</v>
      </c>
      <c r="AG13" s="4">
        <v>759</v>
      </c>
    </row>
    <row r="14" spans="1:61" x14ac:dyDescent="0.2">
      <c r="A14" s="53" t="s">
        <v>614</v>
      </c>
      <c r="B14" s="4">
        <v>60</v>
      </c>
      <c r="C14" s="4">
        <v>0</v>
      </c>
      <c r="D14" s="4">
        <v>29</v>
      </c>
      <c r="E14" s="4">
        <v>24</v>
      </c>
      <c r="F14" s="4">
        <v>11</v>
      </c>
      <c r="G14" s="4">
        <v>99</v>
      </c>
      <c r="H14" s="4">
        <v>13</v>
      </c>
      <c r="I14" s="4">
        <v>0</v>
      </c>
      <c r="J14" s="4">
        <v>8</v>
      </c>
      <c r="K14" s="4">
        <v>14</v>
      </c>
      <c r="L14" s="4">
        <v>70</v>
      </c>
      <c r="M14" s="4">
        <v>21</v>
      </c>
      <c r="N14" s="4">
        <v>57</v>
      </c>
      <c r="O14" s="4">
        <v>3</v>
      </c>
      <c r="P14" s="4">
        <v>34</v>
      </c>
      <c r="Q14" s="4">
        <v>46</v>
      </c>
      <c r="R14" s="4">
        <v>16</v>
      </c>
      <c r="S14" s="4">
        <v>4</v>
      </c>
      <c r="T14" s="4">
        <v>5</v>
      </c>
      <c r="U14" s="4">
        <v>1</v>
      </c>
      <c r="V14" s="4">
        <v>22</v>
      </c>
      <c r="W14" s="4">
        <v>8</v>
      </c>
      <c r="X14" s="4">
        <v>14</v>
      </c>
      <c r="Y14" s="4">
        <v>34</v>
      </c>
      <c r="Z14" s="4">
        <v>30</v>
      </c>
      <c r="AA14" s="4">
        <v>9</v>
      </c>
      <c r="AB14" s="4"/>
      <c r="AC14" s="4">
        <v>1</v>
      </c>
      <c r="AD14" s="4">
        <v>10</v>
      </c>
      <c r="AE14" s="4">
        <v>62</v>
      </c>
      <c r="AF14" s="4">
        <v>36</v>
      </c>
      <c r="AG14" s="4">
        <v>741</v>
      </c>
    </row>
    <row r="15" spans="1:61" x14ac:dyDescent="0.2">
      <c r="A15" s="3" t="s">
        <v>603</v>
      </c>
      <c r="B15" s="4">
        <v>297</v>
      </c>
      <c r="C15" s="4">
        <v>2</v>
      </c>
      <c r="D15" s="4">
        <v>168</v>
      </c>
      <c r="E15" s="4">
        <v>144</v>
      </c>
      <c r="F15" s="4">
        <v>40</v>
      </c>
      <c r="G15" s="4">
        <v>535</v>
      </c>
      <c r="H15" s="4">
        <v>100</v>
      </c>
      <c r="I15" s="4">
        <v>29</v>
      </c>
      <c r="J15" s="4">
        <v>60</v>
      </c>
      <c r="K15" s="4">
        <v>96</v>
      </c>
      <c r="L15" s="4">
        <v>422</v>
      </c>
      <c r="M15" s="4">
        <v>80</v>
      </c>
      <c r="N15" s="4">
        <v>389</v>
      </c>
      <c r="O15" s="4">
        <v>17</v>
      </c>
      <c r="P15" s="4">
        <v>202</v>
      </c>
      <c r="Q15" s="4">
        <v>286</v>
      </c>
      <c r="R15" s="4">
        <v>64</v>
      </c>
      <c r="S15" s="4">
        <v>23</v>
      </c>
      <c r="T15" s="4">
        <v>26</v>
      </c>
      <c r="U15" s="4">
        <v>9</v>
      </c>
      <c r="V15" s="4">
        <v>206</v>
      </c>
      <c r="W15" s="4">
        <v>47</v>
      </c>
      <c r="X15" s="4">
        <v>101</v>
      </c>
      <c r="Y15" s="4">
        <v>169</v>
      </c>
      <c r="Z15" s="4">
        <v>207</v>
      </c>
      <c r="AA15" s="4">
        <v>41</v>
      </c>
      <c r="AB15" s="4"/>
      <c r="AC15" s="4">
        <v>18</v>
      </c>
      <c r="AD15" s="4">
        <v>93</v>
      </c>
      <c r="AE15" s="4">
        <v>599</v>
      </c>
      <c r="AF15" s="4">
        <v>247</v>
      </c>
      <c r="AG15" s="4">
        <v>4717</v>
      </c>
    </row>
    <row r="16" spans="1:61" x14ac:dyDescent="0.2">
      <c r="A16" s="3" t="s">
        <v>604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2">
      <c r="A17" s="53" t="s">
        <v>615</v>
      </c>
      <c r="B17" s="4">
        <v>43</v>
      </c>
      <c r="C17" s="4">
        <v>0</v>
      </c>
      <c r="D17" s="4">
        <v>23</v>
      </c>
      <c r="E17" s="4">
        <v>15</v>
      </c>
      <c r="F17" s="4">
        <v>0</v>
      </c>
      <c r="G17" s="4">
        <v>97</v>
      </c>
      <c r="H17" s="4">
        <v>11</v>
      </c>
      <c r="I17" s="4">
        <v>9</v>
      </c>
      <c r="J17" s="4">
        <v>4</v>
      </c>
      <c r="K17" s="4">
        <v>8</v>
      </c>
      <c r="L17" s="4">
        <v>71</v>
      </c>
      <c r="M17" s="4">
        <v>15</v>
      </c>
      <c r="N17" s="4">
        <v>74</v>
      </c>
      <c r="O17" s="4">
        <v>6</v>
      </c>
      <c r="P17" s="4">
        <v>34</v>
      </c>
      <c r="Q17" s="4">
        <v>47</v>
      </c>
      <c r="R17" s="4">
        <v>6</v>
      </c>
      <c r="S17" s="4">
        <v>4</v>
      </c>
      <c r="T17" s="4">
        <v>2</v>
      </c>
      <c r="U17" s="4">
        <v>2</v>
      </c>
      <c r="V17" s="4">
        <v>24</v>
      </c>
      <c r="W17" s="4">
        <v>9</v>
      </c>
      <c r="X17" s="4">
        <v>15</v>
      </c>
      <c r="Y17" s="4">
        <v>13</v>
      </c>
      <c r="Z17" s="4">
        <v>24</v>
      </c>
      <c r="AA17" s="4">
        <v>7</v>
      </c>
      <c r="AB17" s="4">
        <v>1</v>
      </c>
      <c r="AC17" s="4">
        <v>3</v>
      </c>
      <c r="AD17" s="4">
        <v>12</v>
      </c>
      <c r="AE17" s="4">
        <v>62</v>
      </c>
      <c r="AF17" s="4">
        <v>28</v>
      </c>
      <c r="AG17" s="4">
        <v>669</v>
      </c>
    </row>
    <row r="18" spans="1:33" x14ac:dyDescent="0.2">
      <c r="A18" s="53" t="s">
        <v>616</v>
      </c>
      <c r="B18" s="4">
        <v>68</v>
      </c>
      <c r="C18" s="4">
        <v>0</v>
      </c>
      <c r="D18" s="4">
        <v>21</v>
      </c>
      <c r="E18" s="4">
        <v>20</v>
      </c>
      <c r="F18" s="4">
        <v>11</v>
      </c>
      <c r="G18" s="4">
        <v>93</v>
      </c>
      <c r="H18" s="4">
        <v>16</v>
      </c>
      <c r="I18" s="4">
        <v>8</v>
      </c>
      <c r="J18" s="4">
        <v>8</v>
      </c>
      <c r="K18" s="4">
        <v>9</v>
      </c>
      <c r="L18" s="4">
        <v>73</v>
      </c>
      <c r="M18" s="4">
        <v>26</v>
      </c>
      <c r="N18" s="4">
        <v>58</v>
      </c>
      <c r="O18" s="4">
        <v>8</v>
      </c>
      <c r="P18" s="4">
        <v>35</v>
      </c>
      <c r="Q18" s="4">
        <v>58</v>
      </c>
      <c r="R18" s="4">
        <v>4</v>
      </c>
      <c r="S18" s="4">
        <v>7</v>
      </c>
      <c r="T18" s="4">
        <v>3</v>
      </c>
      <c r="U18" s="4">
        <v>2</v>
      </c>
      <c r="V18" s="4">
        <v>29</v>
      </c>
      <c r="W18" s="4">
        <v>10</v>
      </c>
      <c r="X18" s="4">
        <v>12</v>
      </c>
      <c r="Y18" s="4">
        <v>21</v>
      </c>
      <c r="Z18" s="4">
        <v>23</v>
      </c>
      <c r="AA18" s="4">
        <v>12</v>
      </c>
      <c r="AB18" s="4">
        <v>0</v>
      </c>
      <c r="AC18" s="4">
        <v>3</v>
      </c>
      <c r="AD18" s="4">
        <v>9</v>
      </c>
      <c r="AE18" s="4">
        <v>63</v>
      </c>
      <c r="AF18" s="4">
        <v>37</v>
      </c>
      <c r="AG18" s="4">
        <v>747</v>
      </c>
    </row>
    <row r="19" spans="1:33" x14ac:dyDescent="0.2">
      <c r="A19" s="53" t="s">
        <v>617</v>
      </c>
      <c r="B19" s="4">
        <v>72</v>
      </c>
      <c r="C19" s="4">
        <v>0</v>
      </c>
      <c r="D19" s="4">
        <v>16</v>
      </c>
      <c r="E19" s="4">
        <v>15</v>
      </c>
      <c r="F19" s="4">
        <v>6</v>
      </c>
      <c r="G19" s="4">
        <v>88</v>
      </c>
      <c r="H19" s="4">
        <v>12</v>
      </c>
      <c r="I19" s="4">
        <v>12</v>
      </c>
      <c r="J19" s="4">
        <v>8</v>
      </c>
      <c r="K19" s="4">
        <v>13</v>
      </c>
      <c r="L19" s="4">
        <v>109</v>
      </c>
      <c r="M19" s="4">
        <v>34</v>
      </c>
      <c r="N19" s="4">
        <v>72</v>
      </c>
      <c r="O19" s="4">
        <v>11</v>
      </c>
      <c r="P19" s="4">
        <v>37</v>
      </c>
      <c r="Q19" s="4">
        <v>85</v>
      </c>
      <c r="R19" s="4">
        <v>7</v>
      </c>
      <c r="S19" s="4">
        <v>1</v>
      </c>
      <c r="T19" s="4">
        <v>3</v>
      </c>
      <c r="U19" s="4">
        <v>2</v>
      </c>
      <c r="V19" s="4">
        <v>16</v>
      </c>
      <c r="W19" s="4">
        <v>8</v>
      </c>
      <c r="X19" s="4">
        <v>14</v>
      </c>
      <c r="Y19" s="4">
        <v>16</v>
      </c>
      <c r="Z19" s="4">
        <v>28</v>
      </c>
      <c r="AA19" s="4">
        <v>7</v>
      </c>
      <c r="AB19" s="4">
        <v>0</v>
      </c>
      <c r="AC19" s="4">
        <v>5</v>
      </c>
      <c r="AD19" s="4">
        <v>5</v>
      </c>
      <c r="AE19" s="4">
        <v>105</v>
      </c>
      <c r="AF19" s="4">
        <v>32</v>
      </c>
      <c r="AG19" s="4">
        <v>839</v>
      </c>
    </row>
    <row r="20" spans="1:33" x14ac:dyDescent="0.2">
      <c r="A20" s="53" t="s">
        <v>618</v>
      </c>
      <c r="B20" s="4">
        <v>50</v>
      </c>
      <c r="C20" s="4">
        <v>0</v>
      </c>
      <c r="D20" s="4">
        <v>25</v>
      </c>
      <c r="E20" s="4">
        <v>11</v>
      </c>
      <c r="F20" s="4">
        <v>0</v>
      </c>
      <c r="G20" s="4">
        <v>82</v>
      </c>
      <c r="H20" s="4">
        <v>11</v>
      </c>
      <c r="I20" s="4">
        <v>6</v>
      </c>
      <c r="J20" s="4">
        <v>11</v>
      </c>
      <c r="K20" s="4">
        <v>9</v>
      </c>
      <c r="L20" s="4">
        <v>89</v>
      </c>
      <c r="M20" s="4">
        <v>35</v>
      </c>
      <c r="N20" s="4">
        <v>68</v>
      </c>
      <c r="O20" s="4">
        <v>12</v>
      </c>
      <c r="P20" s="4">
        <v>33</v>
      </c>
      <c r="Q20" s="4">
        <v>72</v>
      </c>
      <c r="R20" s="4">
        <v>8</v>
      </c>
      <c r="S20" s="4">
        <v>7</v>
      </c>
      <c r="T20" s="4">
        <v>0</v>
      </c>
      <c r="U20" s="4">
        <v>2</v>
      </c>
      <c r="V20" s="4">
        <v>32</v>
      </c>
      <c r="W20" s="4">
        <v>7</v>
      </c>
      <c r="X20" s="4">
        <v>23</v>
      </c>
      <c r="Y20" s="4">
        <v>24</v>
      </c>
      <c r="Z20" s="4">
        <v>19</v>
      </c>
      <c r="AA20" s="4">
        <v>2</v>
      </c>
      <c r="AB20" s="4">
        <v>0</v>
      </c>
      <c r="AC20" s="4">
        <v>3</v>
      </c>
      <c r="AD20" s="4">
        <v>5</v>
      </c>
      <c r="AE20" s="4">
        <v>66</v>
      </c>
      <c r="AF20" s="4">
        <v>32</v>
      </c>
      <c r="AG20" s="4">
        <v>744</v>
      </c>
    </row>
    <row r="21" spans="1:33" x14ac:dyDescent="0.2">
      <c r="A21" s="53" t="s">
        <v>619</v>
      </c>
      <c r="B21" s="4">
        <v>61</v>
      </c>
      <c r="C21" s="4">
        <v>0</v>
      </c>
      <c r="D21" s="4">
        <v>21</v>
      </c>
      <c r="E21" s="4">
        <v>10</v>
      </c>
      <c r="F21" s="4">
        <v>5</v>
      </c>
      <c r="G21" s="4">
        <v>75</v>
      </c>
      <c r="H21" s="4">
        <v>18</v>
      </c>
      <c r="I21" s="4">
        <v>7</v>
      </c>
      <c r="J21" s="4">
        <v>15</v>
      </c>
      <c r="K21" s="4">
        <v>22</v>
      </c>
      <c r="L21" s="4">
        <v>87</v>
      </c>
      <c r="M21" s="4">
        <v>37</v>
      </c>
      <c r="N21" s="4">
        <v>50</v>
      </c>
      <c r="O21" s="4">
        <v>5</v>
      </c>
      <c r="P21" s="4">
        <v>32</v>
      </c>
      <c r="Q21" s="4">
        <v>52</v>
      </c>
      <c r="R21" s="4">
        <v>5</v>
      </c>
      <c r="S21" s="4">
        <v>4</v>
      </c>
      <c r="T21" s="4">
        <v>6</v>
      </c>
      <c r="U21" s="4">
        <v>1</v>
      </c>
      <c r="V21" s="4">
        <v>40</v>
      </c>
      <c r="W21" s="4">
        <v>9</v>
      </c>
      <c r="X21" s="4">
        <v>8</v>
      </c>
      <c r="Y21" s="4">
        <v>14</v>
      </c>
      <c r="Z21" s="4">
        <v>20</v>
      </c>
      <c r="AA21" s="4">
        <v>9</v>
      </c>
      <c r="AB21" s="4">
        <v>0</v>
      </c>
      <c r="AC21" s="4">
        <v>4</v>
      </c>
      <c r="AD21" s="4">
        <v>9</v>
      </c>
      <c r="AE21" s="4">
        <v>59</v>
      </c>
      <c r="AF21" s="4">
        <v>24</v>
      </c>
      <c r="AG21" s="4">
        <v>709</v>
      </c>
    </row>
    <row r="22" spans="1:33" x14ac:dyDescent="0.2">
      <c r="A22" s="53" t="s">
        <v>620</v>
      </c>
      <c r="B22" s="4">
        <v>74</v>
      </c>
      <c r="C22" s="4">
        <v>0</v>
      </c>
      <c r="D22" s="4">
        <v>23</v>
      </c>
      <c r="E22" s="4">
        <v>9</v>
      </c>
      <c r="F22" s="4">
        <v>5</v>
      </c>
      <c r="G22" s="4">
        <v>64</v>
      </c>
      <c r="H22" s="4">
        <v>3</v>
      </c>
      <c r="I22" s="4">
        <v>10</v>
      </c>
      <c r="J22" s="4">
        <v>11</v>
      </c>
      <c r="K22" s="4">
        <v>15</v>
      </c>
      <c r="L22" s="4">
        <v>63</v>
      </c>
      <c r="M22" s="4">
        <v>50</v>
      </c>
      <c r="N22" s="4">
        <v>61</v>
      </c>
      <c r="O22" s="4">
        <v>6</v>
      </c>
      <c r="P22" s="4">
        <v>35</v>
      </c>
      <c r="Q22" s="4">
        <v>61</v>
      </c>
      <c r="R22" s="4">
        <v>5</v>
      </c>
      <c r="S22" s="4">
        <v>4</v>
      </c>
      <c r="T22" s="4">
        <v>3</v>
      </c>
      <c r="U22" s="4">
        <v>0</v>
      </c>
      <c r="V22" s="4">
        <v>39</v>
      </c>
      <c r="W22" s="4">
        <v>6</v>
      </c>
      <c r="X22" s="4">
        <v>11</v>
      </c>
      <c r="Y22" s="4">
        <v>20</v>
      </c>
      <c r="Z22" s="4">
        <v>23</v>
      </c>
      <c r="AA22" s="4">
        <v>3</v>
      </c>
      <c r="AB22" s="4">
        <v>0</v>
      </c>
      <c r="AC22" s="4">
        <v>3</v>
      </c>
      <c r="AD22" s="4">
        <v>3</v>
      </c>
      <c r="AE22" s="4">
        <v>52</v>
      </c>
      <c r="AF22" s="4">
        <v>15</v>
      </c>
      <c r="AG22" s="4">
        <v>677</v>
      </c>
    </row>
    <row r="23" spans="1:33" x14ac:dyDescent="0.2">
      <c r="A23" s="53" t="s">
        <v>621</v>
      </c>
      <c r="B23" s="4">
        <v>68</v>
      </c>
      <c r="C23" s="4">
        <v>0</v>
      </c>
      <c r="D23" s="4">
        <v>18</v>
      </c>
      <c r="E23" s="4">
        <v>15</v>
      </c>
      <c r="F23" s="4">
        <v>12</v>
      </c>
      <c r="G23" s="4">
        <v>61</v>
      </c>
      <c r="H23" s="4">
        <v>12</v>
      </c>
      <c r="I23" s="4">
        <v>8</v>
      </c>
      <c r="J23" s="4">
        <v>7</v>
      </c>
      <c r="K23" s="4">
        <v>23</v>
      </c>
      <c r="L23" s="4">
        <v>67</v>
      </c>
      <c r="M23" s="4">
        <v>18</v>
      </c>
      <c r="N23" s="4">
        <v>31</v>
      </c>
      <c r="O23" s="4">
        <v>4</v>
      </c>
      <c r="P23" s="4">
        <v>31</v>
      </c>
      <c r="Q23" s="4">
        <v>37</v>
      </c>
      <c r="R23" s="4">
        <v>6</v>
      </c>
      <c r="S23" s="4">
        <v>2</v>
      </c>
      <c r="T23" s="4">
        <v>2</v>
      </c>
      <c r="U23" s="4">
        <v>0</v>
      </c>
      <c r="V23" s="4">
        <v>30</v>
      </c>
      <c r="W23" s="4">
        <v>8</v>
      </c>
      <c r="X23" s="4">
        <v>11</v>
      </c>
      <c r="Y23" s="4">
        <v>9</v>
      </c>
      <c r="Z23" s="4">
        <v>20</v>
      </c>
      <c r="AA23" s="4">
        <v>7</v>
      </c>
      <c r="AB23" s="4">
        <v>0</v>
      </c>
      <c r="AC23" s="4">
        <v>3</v>
      </c>
      <c r="AD23" s="4">
        <v>2</v>
      </c>
      <c r="AE23" s="4">
        <v>42</v>
      </c>
      <c r="AF23" s="4">
        <v>13</v>
      </c>
      <c r="AG23" s="4">
        <v>567</v>
      </c>
    </row>
    <row r="24" spans="1:33" x14ac:dyDescent="0.2">
      <c r="A24" s="53" t="s">
        <v>622</v>
      </c>
      <c r="B24" s="4">
        <v>46</v>
      </c>
      <c r="C24" s="4">
        <v>0</v>
      </c>
      <c r="D24" s="4">
        <v>11</v>
      </c>
      <c r="E24" s="4">
        <v>11</v>
      </c>
      <c r="F24" s="4">
        <v>0</v>
      </c>
      <c r="G24" s="4">
        <v>36</v>
      </c>
      <c r="H24" s="4">
        <v>12</v>
      </c>
      <c r="I24" s="4">
        <v>10</v>
      </c>
      <c r="J24" s="4">
        <v>7</v>
      </c>
      <c r="K24" s="4">
        <v>11</v>
      </c>
      <c r="L24" s="4">
        <v>52</v>
      </c>
      <c r="M24" s="4">
        <v>12</v>
      </c>
      <c r="N24" s="4">
        <v>35</v>
      </c>
      <c r="O24" s="4">
        <v>9</v>
      </c>
      <c r="P24" s="4">
        <v>29</v>
      </c>
      <c r="Q24" s="4">
        <v>42</v>
      </c>
      <c r="R24" s="4">
        <v>2</v>
      </c>
      <c r="S24" s="4">
        <v>2</v>
      </c>
      <c r="T24" s="4">
        <v>0</v>
      </c>
      <c r="U24" s="4">
        <v>0</v>
      </c>
      <c r="V24" s="4">
        <v>28</v>
      </c>
      <c r="W24" s="4">
        <v>11</v>
      </c>
      <c r="X24" s="4">
        <v>13</v>
      </c>
      <c r="Y24" s="4">
        <v>7</v>
      </c>
      <c r="Z24" s="4">
        <v>22</v>
      </c>
      <c r="AA24" s="4">
        <v>2</v>
      </c>
      <c r="AB24" s="4">
        <v>0</v>
      </c>
      <c r="AC24" s="4">
        <v>3</v>
      </c>
      <c r="AD24" s="4">
        <v>3</v>
      </c>
      <c r="AE24" s="4">
        <v>27</v>
      </c>
      <c r="AF24" s="4">
        <v>22</v>
      </c>
      <c r="AG24" s="4">
        <v>465</v>
      </c>
    </row>
    <row r="25" spans="1:33" x14ac:dyDescent="0.2">
      <c r="A25" s="53" t="s">
        <v>623</v>
      </c>
      <c r="B25" s="4">
        <v>51</v>
      </c>
      <c r="C25" s="4">
        <v>0</v>
      </c>
      <c r="D25" s="4">
        <v>11</v>
      </c>
      <c r="E25" s="4">
        <v>11</v>
      </c>
      <c r="F25" s="4">
        <v>4</v>
      </c>
      <c r="G25" s="4">
        <v>28</v>
      </c>
      <c r="H25" s="4">
        <v>15</v>
      </c>
      <c r="I25" s="4">
        <v>10</v>
      </c>
      <c r="J25" s="4">
        <v>7</v>
      </c>
      <c r="K25" s="4">
        <v>12</v>
      </c>
      <c r="L25" s="4">
        <v>40</v>
      </c>
      <c r="M25" s="4">
        <v>24</v>
      </c>
      <c r="N25" s="4">
        <v>41</v>
      </c>
      <c r="O25" s="4">
        <v>2</v>
      </c>
      <c r="P25" s="4">
        <v>24</v>
      </c>
      <c r="Q25" s="4">
        <v>31</v>
      </c>
      <c r="R25" s="4">
        <v>1</v>
      </c>
      <c r="S25" s="4">
        <v>4</v>
      </c>
      <c r="T25" s="4">
        <v>4</v>
      </c>
      <c r="U25" s="4">
        <v>0</v>
      </c>
      <c r="V25" s="4">
        <v>22</v>
      </c>
      <c r="W25" s="4">
        <v>4</v>
      </c>
      <c r="X25" s="4">
        <v>5</v>
      </c>
      <c r="Y25" s="4">
        <v>6</v>
      </c>
      <c r="Z25" s="4">
        <v>19</v>
      </c>
      <c r="AA25" s="4">
        <v>5</v>
      </c>
      <c r="AB25" s="4">
        <v>0</v>
      </c>
      <c r="AC25" s="4">
        <v>4</v>
      </c>
      <c r="AD25" s="4">
        <v>8</v>
      </c>
      <c r="AE25" s="4">
        <v>17</v>
      </c>
      <c r="AF25" s="4">
        <v>23</v>
      </c>
      <c r="AG25" s="4">
        <v>433</v>
      </c>
    </row>
    <row r="26" spans="1:33" x14ac:dyDescent="0.2">
      <c r="A26" s="53" t="s">
        <v>624</v>
      </c>
      <c r="B26" s="4">
        <v>30</v>
      </c>
      <c r="C26" s="4">
        <v>0</v>
      </c>
      <c r="D26" s="4">
        <v>5</v>
      </c>
      <c r="E26" s="4">
        <v>6</v>
      </c>
      <c r="F26" s="4">
        <v>3</v>
      </c>
      <c r="G26" s="4">
        <v>18</v>
      </c>
      <c r="H26" s="4">
        <v>5</v>
      </c>
      <c r="I26" s="4">
        <v>18</v>
      </c>
      <c r="J26" s="4">
        <v>6</v>
      </c>
      <c r="K26" s="4">
        <v>21</v>
      </c>
      <c r="L26" s="4">
        <v>32</v>
      </c>
      <c r="M26" s="4">
        <v>29</v>
      </c>
      <c r="N26" s="4">
        <v>33</v>
      </c>
      <c r="O26" s="4">
        <v>1</v>
      </c>
      <c r="P26" s="4">
        <v>23</v>
      </c>
      <c r="Q26" s="4">
        <v>33</v>
      </c>
      <c r="R26" s="4">
        <v>3</v>
      </c>
      <c r="S26" s="4">
        <v>0</v>
      </c>
      <c r="T26" s="4">
        <v>4</v>
      </c>
      <c r="U26" s="4">
        <v>0</v>
      </c>
      <c r="V26" s="4">
        <v>21</v>
      </c>
      <c r="W26" s="4">
        <v>3</v>
      </c>
      <c r="X26" s="4">
        <v>6</v>
      </c>
      <c r="Y26" s="4">
        <v>4</v>
      </c>
      <c r="Z26" s="4">
        <v>12</v>
      </c>
      <c r="AA26" s="4">
        <v>10</v>
      </c>
      <c r="AB26" s="4">
        <v>0</v>
      </c>
      <c r="AC26" s="4">
        <v>6</v>
      </c>
      <c r="AD26" s="4">
        <v>4</v>
      </c>
      <c r="AE26" s="4">
        <v>25</v>
      </c>
      <c r="AF26" s="4">
        <v>16</v>
      </c>
      <c r="AG26" s="4">
        <v>377</v>
      </c>
    </row>
    <row r="27" spans="1:33" x14ac:dyDescent="0.2">
      <c r="A27" s="53" t="s">
        <v>625</v>
      </c>
      <c r="B27" s="4">
        <v>29</v>
      </c>
      <c r="C27" s="4">
        <v>0</v>
      </c>
      <c r="D27" s="4">
        <v>10</v>
      </c>
      <c r="E27" s="4">
        <v>5</v>
      </c>
      <c r="F27" s="4">
        <v>0</v>
      </c>
      <c r="G27" s="4">
        <v>42</v>
      </c>
      <c r="H27" s="4">
        <v>7</v>
      </c>
      <c r="I27" s="4">
        <v>6</v>
      </c>
      <c r="J27" s="4">
        <v>13</v>
      </c>
      <c r="K27" s="4">
        <v>12</v>
      </c>
      <c r="L27" s="4">
        <v>30</v>
      </c>
      <c r="M27" s="4">
        <v>18</v>
      </c>
      <c r="N27" s="4">
        <v>34</v>
      </c>
      <c r="O27" s="4">
        <v>2</v>
      </c>
      <c r="P27" s="4">
        <v>28</v>
      </c>
      <c r="Q27" s="4">
        <v>40</v>
      </c>
      <c r="R27" s="4">
        <v>5</v>
      </c>
      <c r="S27" s="4">
        <v>2</v>
      </c>
      <c r="T27" s="4">
        <v>5</v>
      </c>
      <c r="U27" s="4">
        <v>0</v>
      </c>
      <c r="V27" s="4">
        <v>10</v>
      </c>
      <c r="W27" s="4">
        <v>2</v>
      </c>
      <c r="X27" s="4">
        <v>6</v>
      </c>
      <c r="Y27" s="4">
        <v>8</v>
      </c>
      <c r="Z27" s="4">
        <v>19</v>
      </c>
      <c r="AA27" s="4">
        <v>7</v>
      </c>
      <c r="AB27" s="4">
        <v>0</v>
      </c>
      <c r="AC27" s="4">
        <v>4</v>
      </c>
      <c r="AD27" s="4">
        <v>1</v>
      </c>
      <c r="AE27" s="4">
        <v>14</v>
      </c>
      <c r="AF27" s="4">
        <v>20</v>
      </c>
      <c r="AG27" s="4">
        <v>379</v>
      </c>
    </row>
    <row r="28" spans="1:33" x14ac:dyDescent="0.2">
      <c r="A28" s="53" t="s">
        <v>626</v>
      </c>
      <c r="B28" s="4">
        <v>21</v>
      </c>
      <c r="C28" s="4">
        <v>0</v>
      </c>
      <c r="D28" s="4">
        <v>14</v>
      </c>
      <c r="E28" s="4">
        <v>7</v>
      </c>
      <c r="F28" s="4">
        <v>4</v>
      </c>
      <c r="G28" s="4">
        <v>22</v>
      </c>
      <c r="H28" s="4">
        <v>0</v>
      </c>
      <c r="I28" s="4">
        <v>2</v>
      </c>
      <c r="J28" s="4">
        <v>0</v>
      </c>
      <c r="K28" s="4">
        <v>14</v>
      </c>
      <c r="L28" s="4">
        <v>34</v>
      </c>
      <c r="M28" s="4">
        <v>17</v>
      </c>
      <c r="N28" s="4">
        <v>22</v>
      </c>
      <c r="O28" s="4">
        <v>1</v>
      </c>
      <c r="P28" s="4">
        <v>27</v>
      </c>
      <c r="Q28" s="4">
        <v>28</v>
      </c>
      <c r="R28" s="4">
        <v>1</v>
      </c>
      <c r="S28" s="4">
        <v>1</v>
      </c>
      <c r="T28" s="4">
        <v>6</v>
      </c>
      <c r="U28" s="4">
        <v>0</v>
      </c>
      <c r="V28" s="4">
        <v>12</v>
      </c>
      <c r="W28" s="4">
        <v>2</v>
      </c>
      <c r="X28" s="4">
        <v>4</v>
      </c>
      <c r="Y28" s="4">
        <v>4</v>
      </c>
      <c r="Z28" s="4">
        <v>15</v>
      </c>
      <c r="AA28" s="4">
        <v>5</v>
      </c>
      <c r="AB28" s="4">
        <v>0</v>
      </c>
      <c r="AC28" s="4">
        <v>4</v>
      </c>
      <c r="AD28" s="4">
        <v>2</v>
      </c>
      <c r="AE28" s="4">
        <v>14</v>
      </c>
      <c r="AF28" s="4">
        <v>16</v>
      </c>
      <c r="AG28" s="4">
        <v>299</v>
      </c>
    </row>
    <row r="29" spans="1:33" x14ac:dyDescent="0.2">
      <c r="A29" s="53" t="s">
        <v>627</v>
      </c>
      <c r="B29" s="4">
        <v>24</v>
      </c>
      <c r="C29" s="4">
        <v>0</v>
      </c>
      <c r="D29" s="4">
        <v>6</v>
      </c>
      <c r="E29" s="4">
        <v>2</v>
      </c>
      <c r="F29" s="4">
        <v>0</v>
      </c>
      <c r="G29" s="4">
        <v>20</v>
      </c>
      <c r="H29" s="4">
        <v>4</v>
      </c>
      <c r="I29" s="4">
        <v>5</v>
      </c>
      <c r="J29" s="4">
        <v>2</v>
      </c>
      <c r="K29" s="4">
        <v>18</v>
      </c>
      <c r="L29" s="4">
        <v>15</v>
      </c>
      <c r="M29" s="4">
        <v>24</v>
      </c>
      <c r="N29" s="4">
        <v>20</v>
      </c>
      <c r="O29" s="4">
        <v>2</v>
      </c>
      <c r="P29" s="4">
        <v>23</v>
      </c>
      <c r="Q29" s="4">
        <v>28</v>
      </c>
      <c r="R29" s="4">
        <v>2</v>
      </c>
      <c r="S29" s="4">
        <v>4</v>
      </c>
      <c r="T29" s="4">
        <v>3</v>
      </c>
      <c r="U29" s="4">
        <v>0</v>
      </c>
      <c r="V29" s="4">
        <v>14</v>
      </c>
      <c r="W29" s="4">
        <v>0</v>
      </c>
      <c r="X29" s="4">
        <v>1</v>
      </c>
      <c r="Y29" s="4">
        <v>3</v>
      </c>
      <c r="Z29" s="4">
        <v>12</v>
      </c>
      <c r="AA29" s="4">
        <v>3</v>
      </c>
      <c r="AB29" s="4">
        <v>0</v>
      </c>
      <c r="AC29" s="4">
        <v>2</v>
      </c>
      <c r="AD29" s="4">
        <v>6</v>
      </c>
      <c r="AE29" s="4">
        <v>10</v>
      </c>
      <c r="AF29" s="4">
        <v>7</v>
      </c>
      <c r="AG29" s="4">
        <v>260</v>
      </c>
    </row>
    <row r="30" spans="1:33" x14ac:dyDescent="0.2">
      <c r="A30" s="53" t="s">
        <v>628</v>
      </c>
      <c r="B30" s="4">
        <v>16</v>
      </c>
      <c r="C30" s="4">
        <v>0</v>
      </c>
      <c r="D30" s="4">
        <v>3</v>
      </c>
      <c r="E30" s="4">
        <v>4</v>
      </c>
      <c r="F30" s="4">
        <v>0</v>
      </c>
      <c r="G30" s="4">
        <v>33</v>
      </c>
      <c r="H30" s="4">
        <v>9</v>
      </c>
      <c r="I30" s="4">
        <v>3</v>
      </c>
      <c r="J30" s="4">
        <v>3</v>
      </c>
      <c r="K30" s="4">
        <v>8</v>
      </c>
      <c r="L30" s="4">
        <v>28</v>
      </c>
      <c r="M30" s="4">
        <v>6</v>
      </c>
      <c r="N30" s="4">
        <v>13</v>
      </c>
      <c r="O30" s="4">
        <v>2</v>
      </c>
      <c r="P30" s="4">
        <v>11</v>
      </c>
      <c r="Q30" s="4">
        <v>13</v>
      </c>
      <c r="R30" s="4">
        <v>0</v>
      </c>
      <c r="S30" s="4">
        <v>3</v>
      </c>
      <c r="T30" s="4">
        <v>3</v>
      </c>
      <c r="U30" s="4">
        <v>0</v>
      </c>
      <c r="V30" s="4">
        <v>9</v>
      </c>
      <c r="W30" s="4">
        <v>1</v>
      </c>
      <c r="X30" s="4">
        <v>2</v>
      </c>
      <c r="Y30" s="4">
        <v>8</v>
      </c>
      <c r="Z30" s="4">
        <v>7</v>
      </c>
      <c r="AA30" s="4">
        <v>2</v>
      </c>
      <c r="AB30" s="4">
        <v>0</v>
      </c>
      <c r="AC30" s="4">
        <v>5</v>
      </c>
      <c r="AD30" s="4">
        <v>6</v>
      </c>
      <c r="AE30" s="4">
        <v>7</v>
      </c>
      <c r="AF30" s="4">
        <v>6</v>
      </c>
      <c r="AG30" s="4">
        <v>211</v>
      </c>
    </row>
    <row r="31" spans="1:33" x14ac:dyDescent="0.2">
      <c r="A31" s="53" t="s">
        <v>629</v>
      </c>
      <c r="B31" s="4">
        <v>12</v>
      </c>
      <c r="C31" s="4">
        <v>0</v>
      </c>
      <c r="D31" s="4">
        <v>5</v>
      </c>
      <c r="E31" s="4">
        <v>2</v>
      </c>
      <c r="F31" s="4">
        <v>0</v>
      </c>
      <c r="G31" s="4">
        <v>22</v>
      </c>
      <c r="H31" s="4">
        <v>2</v>
      </c>
      <c r="I31" s="4">
        <v>1</v>
      </c>
      <c r="J31" s="4">
        <v>0</v>
      </c>
      <c r="K31" s="4">
        <v>9</v>
      </c>
      <c r="L31" s="4">
        <v>19</v>
      </c>
      <c r="M31" s="4">
        <v>20</v>
      </c>
      <c r="N31" s="4">
        <v>3</v>
      </c>
      <c r="O31" s="4">
        <v>1</v>
      </c>
      <c r="P31" s="4">
        <v>13</v>
      </c>
      <c r="Q31" s="4">
        <v>12</v>
      </c>
      <c r="R31" s="4">
        <v>2</v>
      </c>
      <c r="S31" s="4">
        <v>2</v>
      </c>
      <c r="T31" s="4">
        <v>0</v>
      </c>
      <c r="U31" s="4">
        <v>0</v>
      </c>
      <c r="V31" s="4">
        <v>5</v>
      </c>
      <c r="W31" s="4">
        <v>1</v>
      </c>
      <c r="X31" s="4">
        <v>4</v>
      </c>
      <c r="Y31" s="4">
        <v>2</v>
      </c>
      <c r="Z31" s="4">
        <v>11</v>
      </c>
      <c r="AA31" s="4">
        <v>2</v>
      </c>
      <c r="AB31" s="4">
        <v>0</v>
      </c>
      <c r="AC31" s="4">
        <v>1</v>
      </c>
      <c r="AD31" s="4">
        <v>3</v>
      </c>
      <c r="AE31" s="4">
        <v>5</v>
      </c>
      <c r="AF31" s="4">
        <v>9</v>
      </c>
      <c r="AG31" s="4">
        <v>168</v>
      </c>
    </row>
    <row r="32" spans="1:33" x14ac:dyDescent="0.2">
      <c r="A32" s="53" t="s">
        <v>630</v>
      </c>
      <c r="B32" s="4">
        <v>11</v>
      </c>
      <c r="C32" s="4">
        <v>0</v>
      </c>
      <c r="D32" s="4">
        <v>1</v>
      </c>
      <c r="E32" s="4">
        <v>3</v>
      </c>
      <c r="F32" s="4">
        <v>1</v>
      </c>
      <c r="G32" s="4">
        <v>6</v>
      </c>
      <c r="H32" s="4">
        <v>1</v>
      </c>
      <c r="I32" s="4">
        <v>2</v>
      </c>
      <c r="J32" s="4">
        <v>1</v>
      </c>
      <c r="K32" s="4">
        <v>1</v>
      </c>
      <c r="L32" s="4">
        <v>15</v>
      </c>
      <c r="M32" s="4">
        <v>12</v>
      </c>
      <c r="N32" s="4">
        <v>2</v>
      </c>
      <c r="O32" s="4">
        <v>0</v>
      </c>
      <c r="P32" s="4">
        <v>9</v>
      </c>
      <c r="Q32" s="4">
        <v>5</v>
      </c>
      <c r="R32" s="4">
        <v>0</v>
      </c>
      <c r="S32" s="4">
        <v>2</v>
      </c>
      <c r="T32" s="4">
        <v>0</v>
      </c>
      <c r="U32" s="4">
        <v>0</v>
      </c>
      <c r="V32" s="4">
        <v>4</v>
      </c>
      <c r="W32" s="4">
        <v>1</v>
      </c>
      <c r="X32" s="4">
        <v>4</v>
      </c>
      <c r="Y32" s="4">
        <v>4</v>
      </c>
      <c r="Z32" s="4">
        <v>14</v>
      </c>
      <c r="AA32" s="4">
        <v>1</v>
      </c>
      <c r="AB32" s="4">
        <v>0</v>
      </c>
      <c r="AC32" s="4">
        <v>4</v>
      </c>
      <c r="AD32" s="4">
        <v>0</v>
      </c>
      <c r="AE32" s="4">
        <v>4</v>
      </c>
      <c r="AF32" s="4">
        <v>5</v>
      </c>
      <c r="AG32" s="4">
        <v>113</v>
      </c>
    </row>
    <row r="33" spans="1:33" x14ac:dyDescent="0.2">
      <c r="A33" s="53" t="s">
        <v>631</v>
      </c>
      <c r="B33" s="4">
        <v>9</v>
      </c>
      <c r="C33" s="4">
        <v>0</v>
      </c>
      <c r="D33" s="4">
        <v>6</v>
      </c>
      <c r="E33" s="4">
        <v>2</v>
      </c>
      <c r="F33" s="4">
        <v>0</v>
      </c>
      <c r="G33" s="4">
        <v>6</v>
      </c>
      <c r="H33" s="4">
        <v>4</v>
      </c>
      <c r="I33" s="4">
        <v>0</v>
      </c>
      <c r="J33" s="4">
        <v>0</v>
      </c>
      <c r="K33" s="4">
        <v>1</v>
      </c>
      <c r="L33" s="4">
        <v>11</v>
      </c>
      <c r="M33" s="4">
        <v>7</v>
      </c>
      <c r="N33" s="4">
        <v>1</v>
      </c>
      <c r="O33" s="4">
        <v>0</v>
      </c>
      <c r="P33" s="4">
        <v>3</v>
      </c>
      <c r="Q33" s="4">
        <v>3</v>
      </c>
      <c r="R33" s="4">
        <v>0</v>
      </c>
      <c r="S33" s="4">
        <v>1</v>
      </c>
      <c r="T33" s="4">
        <v>0</v>
      </c>
      <c r="U33" s="4">
        <v>0</v>
      </c>
      <c r="V33" s="4">
        <v>2</v>
      </c>
      <c r="W33" s="4">
        <v>1</v>
      </c>
      <c r="X33" s="4">
        <v>0</v>
      </c>
      <c r="Y33" s="4">
        <v>1</v>
      </c>
      <c r="Z33" s="4">
        <v>13</v>
      </c>
      <c r="AA33" s="4">
        <v>3</v>
      </c>
      <c r="AB33" s="4">
        <v>0</v>
      </c>
      <c r="AC33" s="4">
        <v>1</v>
      </c>
      <c r="AD33" s="4">
        <v>1</v>
      </c>
      <c r="AE33" s="4">
        <v>1</v>
      </c>
      <c r="AF33" s="4">
        <v>1</v>
      </c>
      <c r="AG33" s="4">
        <v>78</v>
      </c>
    </row>
    <row r="34" spans="1:33" x14ac:dyDescent="0.2">
      <c r="A34" s="53" t="s">
        <v>632</v>
      </c>
      <c r="B34" s="4">
        <v>4</v>
      </c>
      <c r="C34" s="4">
        <v>0</v>
      </c>
      <c r="D34" s="4">
        <v>6</v>
      </c>
      <c r="E34" s="4">
        <v>1</v>
      </c>
      <c r="F34" s="4">
        <v>0</v>
      </c>
      <c r="G34" s="4">
        <v>3</v>
      </c>
      <c r="H34" s="4">
        <v>2</v>
      </c>
      <c r="I34" s="4">
        <v>0</v>
      </c>
      <c r="J34" s="4">
        <v>0</v>
      </c>
      <c r="K34" s="4">
        <v>4</v>
      </c>
      <c r="L34" s="4">
        <v>5</v>
      </c>
      <c r="M34" s="4">
        <v>6</v>
      </c>
      <c r="N34" s="4">
        <v>1</v>
      </c>
      <c r="O34" s="4">
        <v>1</v>
      </c>
      <c r="P34" s="4">
        <v>2</v>
      </c>
      <c r="Q34" s="4">
        <v>1</v>
      </c>
      <c r="R34" s="4">
        <v>0</v>
      </c>
      <c r="S34" s="4">
        <v>2</v>
      </c>
      <c r="T34" s="4">
        <v>1</v>
      </c>
      <c r="U34" s="4">
        <v>0</v>
      </c>
      <c r="V34" s="4">
        <v>1</v>
      </c>
      <c r="W34" s="4">
        <v>1</v>
      </c>
      <c r="X34" s="4">
        <v>2</v>
      </c>
      <c r="Y34" s="4">
        <v>0</v>
      </c>
      <c r="Z34" s="4">
        <v>6</v>
      </c>
      <c r="AA34" s="4">
        <v>2</v>
      </c>
      <c r="AB34" s="4">
        <v>0</v>
      </c>
      <c r="AC34" s="4">
        <v>0</v>
      </c>
      <c r="AD34" s="4">
        <v>1</v>
      </c>
      <c r="AE34" s="4">
        <v>2</v>
      </c>
      <c r="AF34" s="4">
        <v>0</v>
      </c>
      <c r="AG34" s="4">
        <v>54</v>
      </c>
    </row>
    <row r="35" spans="1:33" x14ac:dyDescent="0.2">
      <c r="A35" s="53" t="s">
        <v>633</v>
      </c>
      <c r="B35" s="4">
        <v>1</v>
      </c>
      <c r="C35" s="4">
        <v>0</v>
      </c>
      <c r="D35" s="4">
        <v>2</v>
      </c>
      <c r="E35" s="4">
        <v>0</v>
      </c>
      <c r="F35" s="4">
        <v>0</v>
      </c>
      <c r="G35" s="4">
        <v>1</v>
      </c>
      <c r="H35" s="4">
        <v>1</v>
      </c>
      <c r="I35" s="4">
        <v>0</v>
      </c>
      <c r="J35" s="4">
        <v>5</v>
      </c>
      <c r="K35" s="4">
        <v>1</v>
      </c>
      <c r="L35" s="4">
        <v>3</v>
      </c>
      <c r="M35" s="4">
        <v>6</v>
      </c>
      <c r="N35" s="4">
        <v>2</v>
      </c>
      <c r="O35" s="4">
        <v>1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2</v>
      </c>
      <c r="W35" s="4">
        <v>0</v>
      </c>
      <c r="X35" s="4">
        <v>2</v>
      </c>
      <c r="Y35" s="4">
        <v>1</v>
      </c>
      <c r="Z35" s="4">
        <v>6</v>
      </c>
      <c r="AA35" s="4">
        <v>1</v>
      </c>
      <c r="AB35" s="4">
        <v>0</v>
      </c>
      <c r="AC35" s="4">
        <v>0</v>
      </c>
      <c r="AD35" s="4">
        <v>0</v>
      </c>
      <c r="AE35" s="4">
        <v>1</v>
      </c>
      <c r="AF35" s="4">
        <v>7</v>
      </c>
      <c r="AG35" s="4">
        <v>43</v>
      </c>
    </row>
    <row r="36" spans="1:33" x14ac:dyDescent="0.2">
      <c r="A36" s="53" t="s">
        <v>634</v>
      </c>
      <c r="B36" s="4">
        <v>1</v>
      </c>
      <c r="C36" s="4">
        <v>0</v>
      </c>
      <c r="D36" s="4">
        <v>1</v>
      </c>
      <c r="E36" s="4">
        <v>0</v>
      </c>
      <c r="F36" s="4">
        <v>0</v>
      </c>
      <c r="G36" s="4">
        <v>1</v>
      </c>
      <c r="H36" s="4">
        <v>1</v>
      </c>
      <c r="I36" s="4">
        <v>0</v>
      </c>
      <c r="J36" s="4">
        <v>0</v>
      </c>
      <c r="K36" s="4">
        <v>1</v>
      </c>
      <c r="L36" s="4">
        <v>2</v>
      </c>
      <c r="M36" s="4">
        <v>3</v>
      </c>
      <c r="N36" s="4">
        <v>1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203</v>
      </c>
      <c r="W36" s="4">
        <v>1</v>
      </c>
      <c r="X36" s="4">
        <v>1</v>
      </c>
      <c r="Y36" s="4">
        <v>0</v>
      </c>
      <c r="Z36" s="4">
        <v>5</v>
      </c>
      <c r="AA36" s="4">
        <v>1</v>
      </c>
      <c r="AB36" s="4">
        <v>0</v>
      </c>
      <c r="AC36" s="4">
        <v>0</v>
      </c>
      <c r="AD36" s="4">
        <v>1</v>
      </c>
      <c r="AE36" s="4">
        <v>28</v>
      </c>
      <c r="AF36" s="4">
        <v>7</v>
      </c>
      <c r="AG36" s="4">
        <v>258</v>
      </c>
    </row>
    <row r="37" spans="1:33" x14ac:dyDescent="0.2">
      <c r="A37" s="53" t="s">
        <v>635</v>
      </c>
      <c r="B37" s="4">
        <v>1</v>
      </c>
      <c r="C37" s="4">
        <v>0</v>
      </c>
      <c r="D37" s="4">
        <v>3</v>
      </c>
      <c r="E37" s="4">
        <v>0</v>
      </c>
      <c r="F37" s="4">
        <v>0</v>
      </c>
      <c r="G37" s="4">
        <v>6</v>
      </c>
      <c r="H37" s="4">
        <v>3</v>
      </c>
      <c r="I37" s="4">
        <v>0</v>
      </c>
      <c r="J37" s="4">
        <v>0</v>
      </c>
      <c r="K37" s="4">
        <v>1</v>
      </c>
      <c r="L37" s="4">
        <v>3</v>
      </c>
      <c r="M37" s="4">
        <v>0</v>
      </c>
      <c r="N37" s="4">
        <v>2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1</v>
      </c>
      <c r="Z37" s="4">
        <v>1</v>
      </c>
      <c r="AA37" s="4">
        <v>3</v>
      </c>
      <c r="AB37" s="4">
        <v>0</v>
      </c>
      <c r="AC37" s="4">
        <v>0</v>
      </c>
      <c r="AD37" s="4">
        <v>0</v>
      </c>
      <c r="AE37" s="4">
        <v>2</v>
      </c>
      <c r="AF37" s="4">
        <v>5</v>
      </c>
      <c r="AG37" s="4">
        <v>32</v>
      </c>
    </row>
    <row r="38" spans="1:33" x14ac:dyDescent="0.2">
      <c r="A38" s="53" t="s">
        <v>636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3</v>
      </c>
      <c r="H38" s="4">
        <v>0</v>
      </c>
      <c r="I38" s="4">
        <v>0</v>
      </c>
      <c r="J38" s="4">
        <v>0</v>
      </c>
      <c r="K38" s="4">
        <v>2</v>
      </c>
      <c r="L38" s="4">
        <v>1</v>
      </c>
      <c r="M38" s="4">
        <v>1</v>
      </c>
      <c r="N38" s="4">
        <v>3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4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1</v>
      </c>
      <c r="AG38" s="4">
        <v>15</v>
      </c>
    </row>
    <row r="39" spans="1:33" x14ac:dyDescent="0.2">
      <c r="A39" s="53" t="s">
        <v>637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3</v>
      </c>
      <c r="H39" s="4">
        <v>2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2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1</v>
      </c>
      <c r="W39" s="4">
        <v>0</v>
      </c>
      <c r="X39" s="4">
        <v>0</v>
      </c>
      <c r="Y39" s="4">
        <v>0</v>
      </c>
      <c r="Z39" s="4">
        <v>1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2</v>
      </c>
      <c r="AG39" s="4">
        <v>11</v>
      </c>
    </row>
    <row r="40" spans="1:33" x14ac:dyDescent="0.2">
      <c r="A40" s="53" t="s">
        <v>638</v>
      </c>
      <c r="B40" s="4">
        <v>0</v>
      </c>
      <c r="C40" s="4">
        <v>0</v>
      </c>
      <c r="D40" s="4">
        <v>1</v>
      </c>
      <c r="E40" s="4">
        <v>1</v>
      </c>
      <c r="F40" s="4">
        <v>0</v>
      </c>
      <c r="G40" s="4">
        <v>2</v>
      </c>
      <c r="H40" s="4">
        <v>1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1</v>
      </c>
      <c r="X40" s="4">
        <v>0</v>
      </c>
      <c r="Y40" s="4">
        <v>1</v>
      </c>
      <c r="Z40" s="4">
        <v>2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1</v>
      </c>
      <c r="AG40" s="4">
        <v>11</v>
      </c>
    </row>
    <row r="41" spans="1:33" x14ac:dyDescent="0.2">
      <c r="A41" s="53" t="s">
        <v>639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2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3</v>
      </c>
    </row>
    <row r="42" spans="1:33" x14ac:dyDescent="0.2">
      <c r="A42" s="53" t="s">
        <v>740</v>
      </c>
      <c r="B42" s="4">
        <v>0</v>
      </c>
      <c r="C42" s="4">
        <v>0</v>
      </c>
      <c r="D42" s="4">
        <v>10</v>
      </c>
      <c r="E42" s="4">
        <v>2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5</v>
      </c>
      <c r="L42" s="4">
        <v>1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3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24</v>
      </c>
    </row>
    <row r="43" spans="1:33" x14ac:dyDescent="0.2">
      <c r="A43" s="53" t="s">
        <v>755</v>
      </c>
      <c r="B43" s="4">
        <v>1</v>
      </c>
      <c r="C43" s="4">
        <v>0</v>
      </c>
      <c r="D43" s="4">
        <v>0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0</v>
      </c>
      <c r="K43" s="4">
        <v>1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1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4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9</v>
      </c>
    </row>
    <row r="44" spans="1:33" x14ac:dyDescent="0.2">
      <c r="A44" s="53" t="s">
        <v>758</v>
      </c>
      <c r="B44" s="4">
        <v>0</v>
      </c>
      <c r="C44" s="4">
        <v>0</v>
      </c>
      <c r="D44" s="4">
        <v>1</v>
      </c>
      <c r="E44" s="4">
        <v>0</v>
      </c>
      <c r="F44" s="4">
        <v>0</v>
      </c>
      <c r="G44" s="4">
        <v>1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4</v>
      </c>
    </row>
    <row r="45" spans="1:33" x14ac:dyDescent="0.2">
      <c r="A45" s="3" t="s">
        <v>605</v>
      </c>
      <c r="B45" s="4">
        <v>693</v>
      </c>
      <c r="C45" s="4">
        <v>0</v>
      </c>
      <c r="D45" s="4">
        <v>243</v>
      </c>
      <c r="E45" s="4">
        <v>152</v>
      </c>
      <c r="F45" s="4">
        <v>51</v>
      </c>
      <c r="G45" s="4">
        <v>814</v>
      </c>
      <c r="H45" s="4">
        <v>152</v>
      </c>
      <c r="I45" s="4">
        <v>117</v>
      </c>
      <c r="J45" s="4">
        <v>108</v>
      </c>
      <c r="K45" s="4">
        <v>222</v>
      </c>
      <c r="L45" s="4">
        <v>850</v>
      </c>
      <c r="M45" s="4">
        <v>400</v>
      </c>
      <c r="N45" s="4">
        <v>629</v>
      </c>
      <c r="O45" s="4">
        <v>76</v>
      </c>
      <c r="P45" s="4">
        <v>429</v>
      </c>
      <c r="Q45" s="4">
        <v>649</v>
      </c>
      <c r="R45" s="4">
        <v>57</v>
      </c>
      <c r="S45" s="4">
        <v>52</v>
      </c>
      <c r="T45" s="4">
        <v>47</v>
      </c>
      <c r="U45" s="4">
        <v>9</v>
      </c>
      <c r="V45" s="4">
        <v>550</v>
      </c>
      <c r="W45" s="4">
        <v>86</v>
      </c>
      <c r="X45" s="4">
        <v>144</v>
      </c>
      <c r="Y45" s="4">
        <v>168</v>
      </c>
      <c r="Z45" s="4">
        <v>331</v>
      </c>
      <c r="AA45" s="4">
        <v>95</v>
      </c>
      <c r="AB45" s="4">
        <v>1</v>
      </c>
      <c r="AC45" s="4">
        <v>58</v>
      </c>
      <c r="AD45" s="4">
        <v>81</v>
      </c>
      <c r="AE45" s="4">
        <v>606</v>
      </c>
      <c r="AF45" s="4">
        <v>329</v>
      </c>
      <c r="AG45" s="4">
        <v>8199</v>
      </c>
    </row>
    <row r="46" spans="1:33" x14ac:dyDescent="0.2">
      <c r="A46" s="3" t="s">
        <v>541</v>
      </c>
      <c r="B46" s="4">
        <v>990</v>
      </c>
      <c r="C46" s="4">
        <v>2</v>
      </c>
      <c r="D46" s="4">
        <v>411</v>
      </c>
      <c r="E46" s="4">
        <v>296</v>
      </c>
      <c r="F46" s="4">
        <v>91</v>
      </c>
      <c r="G46" s="4">
        <v>1349</v>
      </c>
      <c r="H46" s="4">
        <v>252</v>
      </c>
      <c r="I46" s="4">
        <v>146</v>
      </c>
      <c r="J46" s="4">
        <v>168</v>
      </c>
      <c r="K46" s="4">
        <v>318</v>
      </c>
      <c r="L46" s="4">
        <v>1272</v>
      </c>
      <c r="M46" s="4">
        <v>480</v>
      </c>
      <c r="N46" s="4">
        <v>1018</v>
      </c>
      <c r="O46" s="4">
        <v>93</v>
      </c>
      <c r="P46" s="4">
        <v>631</v>
      </c>
      <c r="Q46" s="4">
        <v>935</v>
      </c>
      <c r="R46" s="4">
        <v>121</v>
      </c>
      <c r="S46" s="4">
        <v>75</v>
      </c>
      <c r="T46" s="4">
        <v>73</v>
      </c>
      <c r="U46" s="4">
        <v>18</v>
      </c>
      <c r="V46" s="4">
        <v>756</v>
      </c>
      <c r="W46" s="4">
        <v>133</v>
      </c>
      <c r="X46" s="4">
        <v>245</v>
      </c>
      <c r="Y46" s="4">
        <v>337</v>
      </c>
      <c r="Z46" s="4">
        <v>538</v>
      </c>
      <c r="AA46" s="4">
        <v>136</v>
      </c>
      <c r="AB46" s="4">
        <v>1</v>
      </c>
      <c r="AC46" s="4">
        <v>76</v>
      </c>
      <c r="AD46" s="4">
        <v>174</v>
      </c>
      <c r="AE46" s="4">
        <v>1205</v>
      </c>
      <c r="AF46" s="4">
        <v>576</v>
      </c>
      <c r="AG46" s="4">
        <v>12916</v>
      </c>
    </row>
    <row r="63" spans="1:2" ht="28.5" x14ac:dyDescent="0.2">
      <c r="A63" t="s">
        <v>574</v>
      </c>
      <c r="B63" s="21" t="s">
        <v>575</v>
      </c>
    </row>
    <row r="64" spans="1:2" x14ac:dyDescent="0.2">
      <c r="A64" s="23">
        <v>43854</v>
      </c>
      <c r="B64" s="22">
        <v>317</v>
      </c>
    </row>
    <row r="65" spans="1:2" x14ac:dyDescent="0.2">
      <c r="A65" s="6">
        <v>43855</v>
      </c>
      <c r="B65" s="4">
        <v>277</v>
      </c>
    </row>
    <row r="66" spans="1:2" x14ac:dyDescent="0.2">
      <c r="A66" s="23">
        <v>43856</v>
      </c>
      <c r="B66" s="22">
        <v>372</v>
      </c>
    </row>
    <row r="67" spans="1:2" x14ac:dyDescent="0.2">
      <c r="A67" s="6">
        <v>43857</v>
      </c>
      <c r="B67" s="4">
        <v>451</v>
      </c>
    </row>
    <row r="68" spans="1:2" x14ac:dyDescent="0.2">
      <c r="A68" s="23">
        <v>43858</v>
      </c>
      <c r="B68" s="22">
        <v>478</v>
      </c>
    </row>
    <row r="69" spans="1:2" x14ac:dyDescent="0.2">
      <c r="A69" s="6">
        <v>43859</v>
      </c>
      <c r="B69" s="4">
        <v>621</v>
      </c>
    </row>
    <row r="70" spans="1:2" x14ac:dyDescent="0.2">
      <c r="A70" s="23">
        <v>43860</v>
      </c>
      <c r="B70" s="22">
        <v>701</v>
      </c>
    </row>
    <row r="71" spans="1:2" x14ac:dyDescent="0.2">
      <c r="A71" s="6">
        <v>43861</v>
      </c>
      <c r="B71" s="4">
        <v>759</v>
      </c>
    </row>
    <row r="72" spans="1:2" x14ac:dyDescent="0.2">
      <c r="A72" s="23">
        <v>43862</v>
      </c>
      <c r="B72" s="22">
        <v>741</v>
      </c>
    </row>
    <row r="73" spans="1:2" x14ac:dyDescent="0.2">
      <c r="A73" s="6">
        <v>43863</v>
      </c>
      <c r="B73" s="4">
        <v>669</v>
      </c>
    </row>
    <row r="74" spans="1:2" x14ac:dyDescent="0.2">
      <c r="A74" s="23">
        <v>43864</v>
      </c>
      <c r="B74" s="22">
        <v>747</v>
      </c>
    </row>
    <row r="75" spans="1:2" x14ac:dyDescent="0.2">
      <c r="A75" s="6">
        <v>43865</v>
      </c>
      <c r="B75" s="4">
        <v>839</v>
      </c>
    </row>
    <row r="76" spans="1:2" x14ac:dyDescent="0.2">
      <c r="A76" s="23">
        <v>43866</v>
      </c>
      <c r="B76" s="22">
        <v>744</v>
      </c>
    </row>
    <row r="77" spans="1:2" x14ac:dyDescent="0.2">
      <c r="A77" s="6">
        <v>43867</v>
      </c>
      <c r="B77" s="4">
        <v>709</v>
      </c>
    </row>
    <row r="78" spans="1:2" x14ac:dyDescent="0.2">
      <c r="A78" s="23">
        <v>43868</v>
      </c>
      <c r="B78" s="22">
        <v>677</v>
      </c>
    </row>
    <row r="79" spans="1:2" x14ac:dyDescent="0.2">
      <c r="A79" s="6">
        <v>43869</v>
      </c>
      <c r="B79" s="4">
        <v>567</v>
      </c>
    </row>
    <row r="80" spans="1:2" x14ac:dyDescent="0.2">
      <c r="A80" s="23">
        <v>43870</v>
      </c>
      <c r="B80" s="22">
        <v>465</v>
      </c>
    </row>
    <row r="81" spans="1:2" x14ac:dyDescent="0.2">
      <c r="A81" s="6">
        <v>43871</v>
      </c>
      <c r="B81" s="4">
        <v>433</v>
      </c>
    </row>
    <row r="82" spans="1:2" x14ac:dyDescent="0.2">
      <c r="A82" s="23">
        <v>43872</v>
      </c>
      <c r="B82" s="22">
        <v>377</v>
      </c>
    </row>
    <row r="83" spans="1:2" x14ac:dyDescent="0.2">
      <c r="A83" s="6">
        <v>43873</v>
      </c>
      <c r="B83" s="4">
        <v>379</v>
      </c>
    </row>
    <row r="84" spans="1:2" x14ac:dyDescent="0.2">
      <c r="A84" s="23">
        <v>43874</v>
      </c>
      <c r="B84" s="22">
        <v>299</v>
      </c>
    </row>
    <row r="85" spans="1:2" x14ac:dyDescent="0.2">
      <c r="A85" s="6">
        <v>43875</v>
      </c>
      <c r="B85" s="4">
        <v>260</v>
      </c>
    </row>
    <row r="86" spans="1:2" x14ac:dyDescent="0.2">
      <c r="A86" s="23">
        <v>43876</v>
      </c>
      <c r="B86" s="22">
        <v>211</v>
      </c>
    </row>
    <row r="87" spans="1:2" x14ac:dyDescent="0.2">
      <c r="A87" s="6">
        <v>43877</v>
      </c>
      <c r="B87" s="4">
        <v>168</v>
      </c>
    </row>
    <row r="88" spans="1:2" x14ac:dyDescent="0.2">
      <c r="A88" s="23">
        <v>43878</v>
      </c>
      <c r="B88" s="22">
        <v>113</v>
      </c>
    </row>
    <row r="89" spans="1:2" x14ac:dyDescent="0.2">
      <c r="A89" s="6">
        <v>43879</v>
      </c>
      <c r="B89" s="4">
        <v>78</v>
      </c>
    </row>
    <row r="90" spans="1:2" x14ac:dyDescent="0.2">
      <c r="A90" s="23">
        <v>43880</v>
      </c>
      <c r="B90" s="22">
        <v>54</v>
      </c>
    </row>
    <row r="91" spans="1:2" x14ac:dyDescent="0.2">
      <c r="A91" s="6">
        <v>43881</v>
      </c>
      <c r="B91" s="4">
        <v>43</v>
      </c>
    </row>
    <row r="92" spans="1:2" x14ac:dyDescent="0.2">
      <c r="A92" s="23">
        <v>43882</v>
      </c>
      <c r="B92" s="22">
        <v>258</v>
      </c>
    </row>
    <row r="93" spans="1:2" x14ac:dyDescent="0.2">
      <c r="A93" s="6">
        <v>43883</v>
      </c>
      <c r="B93" s="4">
        <v>32</v>
      </c>
    </row>
    <row r="94" spans="1:2" x14ac:dyDescent="0.2">
      <c r="A94" s="23">
        <v>43884</v>
      </c>
      <c r="B94" s="22">
        <v>15</v>
      </c>
    </row>
    <row r="95" spans="1:2" x14ac:dyDescent="0.2">
      <c r="A95" s="6">
        <v>43885</v>
      </c>
      <c r="B95" s="4">
        <v>11</v>
      </c>
    </row>
    <row r="96" spans="1:2" x14ac:dyDescent="0.2">
      <c r="A96" s="6">
        <v>43886</v>
      </c>
      <c r="B96" s="4">
        <v>12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CC66"/>
  </sheetPr>
  <dimension ref="A1:AN109"/>
  <sheetViews>
    <sheetView topLeftCell="A65" zoomScale="115" zoomScaleNormal="115" workbookViewId="0">
      <pane xSplit="1" topLeftCell="B1" activePane="topRight" state="frozen"/>
      <selection activeCell="AL31" sqref="AL31"/>
      <selection pane="topRight" activeCell="AM25" sqref="AM25"/>
    </sheetView>
  </sheetViews>
  <sheetFormatPr defaultRowHeight="14.25" x14ac:dyDescent="0.2"/>
  <cols>
    <col min="1" max="1" width="17.25" bestFit="1" customWidth="1"/>
    <col min="2" max="2" width="15.625" bestFit="1" customWidth="1"/>
    <col min="3" max="3" width="6.5" bestFit="1" customWidth="1"/>
    <col min="4" max="4" width="5.5" bestFit="1" customWidth="1"/>
    <col min="5" max="6" width="5.25" bestFit="1" customWidth="1"/>
    <col min="7" max="7" width="5.5" bestFit="1" customWidth="1"/>
    <col min="8" max="8" width="5.25" bestFit="1" customWidth="1"/>
    <col min="9" max="9" width="11" bestFit="1" customWidth="1"/>
    <col min="10" max="10" width="5.25" bestFit="1" customWidth="1"/>
    <col min="11" max="11" width="5.5" bestFit="1" customWidth="1"/>
    <col min="12" max="14" width="5.25" bestFit="1" customWidth="1"/>
    <col min="15" max="16" width="5.5" bestFit="1" customWidth="1"/>
    <col min="17" max="17" width="5.25" bestFit="1" customWidth="1"/>
    <col min="18" max="20" width="6.5" bestFit="1" customWidth="1"/>
    <col min="21" max="21" width="15.625" bestFit="1" customWidth="1"/>
    <col min="22" max="22" width="9.125" bestFit="1" customWidth="1"/>
    <col min="23" max="23" width="7.125" bestFit="1" customWidth="1"/>
    <col min="24" max="27" width="5.5" bestFit="1" customWidth="1"/>
    <col min="28" max="28" width="5.25" bestFit="1" customWidth="1"/>
    <col min="29" max="29" width="11" bestFit="1" customWidth="1"/>
    <col min="30" max="30" width="5.25" bestFit="1" customWidth="1"/>
    <col min="31" max="31" width="5.5" bestFit="1" customWidth="1"/>
    <col min="32" max="34" width="5.25" bestFit="1" customWidth="1"/>
    <col min="35" max="36" width="5.5" bestFit="1" customWidth="1"/>
    <col min="37" max="37" width="5.25" bestFit="1" customWidth="1"/>
    <col min="38" max="39" width="6.5" bestFit="1" customWidth="1"/>
  </cols>
  <sheetData>
    <row r="1" spans="1:40" x14ac:dyDescent="0.2">
      <c r="U1" s="2" t="s">
        <v>0</v>
      </c>
      <c r="V1" t="s">
        <v>145</v>
      </c>
    </row>
    <row r="3" spans="1:40" x14ac:dyDescent="0.2">
      <c r="A3" s="2" t="s">
        <v>540</v>
      </c>
      <c r="B3" t="s">
        <v>549</v>
      </c>
      <c r="U3" s="2" t="s">
        <v>542</v>
      </c>
      <c r="V3" s="2" t="s">
        <v>543</v>
      </c>
    </row>
    <row r="4" spans="1:40" x14ac:dyDescent="0.2">
      <c r="A4" s="3" t="s">
        <v>29</v>
      </c>
      <c r="B4" s="4">
        <v>1349</v>
      </c>
      <c r="U4" s="2" t="s">
        <v>540</v>
      </c>
      <c r="V4" t="s">
        <v>152</v>
      </c>
      <c r="W4" t="s">
        <v>160</v>
      </c>
      <c r="X4" t="s">
        <v>148</v>
      </c>
      <c r="Y4" t="s">
        <v>153</v>
      </c>
      <c r="Z4" t="s">
        <v>155</v>
      </c>
      <c r="AA4" t="s">
        <v>149</v>
      </c>
      <c r="AB4" t="s">
        <v>161</v>
      </c>
      <c r="AC4" t="s">
        <v>162</v>
      </c>
      <c r="AD4" t="s">
        <v>157</v>
      </c>
      <c r="AE4" t="s">
        <v>150</v>
      </c>
      <c r="AF4" t="s">
        <v>159</v>
      </c>
      <c r="AG4" t="s">
        <v>158</v>
      </c>
      <c r="AH4" t="s">
        <v>156</v>
      </c>
      <c r="AI4" t="s">
        <v>151</v>
      </c>
      <c r="AJ4" t="s">
        <v>147</v>
      </c>
      <c r="AK4" t="s">
        <v>154</v>
      </c>
      <c r="AL4" t="s">
        <v>541</v>
      </c>
    </row>
    <row r="5" spans="1:40" x14ac:dyDescent="0.2">
      <c r="A5" s="3" t="s">
        <v>50</v>
      </c>
      <c r="B5" s="4">
        <v>1272</v>
      </c>
      <c r="U5" s="6" t="s">
        <v>606</v>
      </c>
      <c r="V5" s="4"/>
      <c r="W5" s="4"/>
      <c r="X5" s="4">
        <v>12</v>
      </c>
      <c r="Y5" s="4"/>
      <c r="Z5" s="4">
        <v>8</v>
      </c>
      <c r="AA5" s="4">
        <v>8</v>
      </c>
      <c r="AB5" s="4"/>
      <c r="AC5" s="4"/>
      <c r="AD5" s="4">
        <v>1</v>
      </c>
      <c r="AE5" s="4"/>
      <c r="AF5" s="4"/>
      <c r="AG5" s="4">
        <v>2</v>
      </c>
      <c r="AH5" s="4"/>
      <c r="AI5" s="4"/>
      <c r="AJ5" s="4">
        <v>22</v>
      </c>
      <c r="AK5" s="4">
        <v>1</v>
      </c>
      <c r="AL5" s="4">
        <v>54</v>
      </c>
      <c r="AM5" s="4">
        <v>54</v>
      </c>
    </row>
    <row r="6" spans="1:40" x14ac:dyDescent="0.2">
      <c r="A6" s="3" t="s">
        <v>69</v>
      </c>
      <c r="B6" s="4">
        <v>1205</v>
      </c>
      <c r="U6" s="6" t="s">
        <v>607</v>
      </c>
      <c r="V6" s="4">
        <v>1</v>
      </c>
      <c r="W6" s="4">
        <v>11</v>
      </c>
      <c r="X6" s="4">
        <v>52</v>
      </c>
      <c r="Y6" s="4">
        <v>31</v>
      </c>
      <c r="Z6" s="4">
        <v>13</v>
      </c>
      <c r="AA6" s="4">
        <v>2</v>
      </c>
      <c r="AB6" s="4"/>
      <c r="AC6" s="4"/>
      <c r="AD6" s="4">
        <v>4</v>
      </c>
      <c r="AE6" s="4">
        <v>5</v>
      </c>
      <c r="AF6" s="4">
        <v>3</v>
      </c>
      <c r="AG6" s="4">
        <v>8</v>
      </c>
      <c r="AH6" s="4"/>
      <c r="AI6" s="4">
        <v>1</v>
      </c>
      <c r="AJ6" s="4">
        <v>4</v>
      </c>
      <c r="AK6" s="4">
        <v>0</v>
      </c>
      <c r="AL6" s="4">
        <v>135</v>
      </c>
      <c r="AM6" s="4">
        <v>135</v>
      </c>
    </row>
    <row r="7" spans="1:40" x14ac:dyDescent="0.2">
      <c r="A7" s="3" t="s">
        <v>248</v>
      </c>
      <c r="B7" s="4">
        <v>1018</v>
      </c>
      <c r="U7" s="6" t="s">
        <v>608</v>
      </c>
      <c r="V7" s="4">
        <v>0</v>
      </c>
      <c r="W7" s="4">
        <v>6</v>
      </c>
      <c r="X7" s="4">
        <v>58</v>
      </c>
      <c r="Y7" s="4">
        <v>0</v>
      </c>
      <c r="Z7" s="4">
        <v>17</v>
      </c>
      <c r="AA7" s="4">
        <v>23</v>
      </c>
      <c r="AB7" s="4"/>
      <c r="AC7" s="4"/>
      <c r="AD7" s="4">
        <v>15</v>
      </c>
      <c r="AE7" s="4">
        <v>31</v>
      </c>
      <c r="AF7" s="4">
        <v>2</v>
      </c>
      <c r="AG7" s="4">
        <v>1</v>
      </c>
      <c r="AH7" s="4">
        <v>43</v>
      </c>
      <c r="AI7" s="4">
        <v>7</v>
      </c>
      <c r="AJ7" s="4">
        <v>29</v>
      </c>
      <c r="AK7" s="4">
        <v>19</v>
      </c>
      <c r="AL7" s="4">
        <v>251</v>
      </c>
      <c r="AM7" s="4">
        <v>251</v>
      </c>
    </row>
    <row r="8" spans="1:40" x14ac:dyDescent="0.2">
      <c r="A8" s="3" t="s">
        <v>81</v>
      </c>
      <c r="B8" s="4">
        <v>990</v>
      </c>
      <c r="U8" s="6" t="s">
        <v>609</v>
      </c>
      <c r="V8" s="4">
        <v>19</v>
      </c>
      <c r="W8" s="4">
        <v>8</v>
      </c>
      <c r="X8" s="4">
        <v>32</v>
      </c>
      <c r="Y8" s="4">
        <v>5</v>
      </c>
      <c r="Z8" s="4">
        <v>52</v>
      </c>
      <c r="AA8" s="4">
        <v>14</v>
      </c>
      <c r="AB8" s="4">
        <v>5</v>
      </c>
      <c r="AC8" s="4"/>
      <c r="AD8" s="4">
        <v>20</v>
      </c>
      <c r="AE8" s="4">
        <v>16</v>
      </c>
      <c r="AF8" s="4">
        <v>8</v>
      </c>
      <c r="AG8" s="4">
        <v>1</v>
      </c>
      <c r="AH8" s="4">
        <v>21</v>
      </c>
      <c r="AI8" s="4">
        <v>28</v>
      </c>
      <c r="AJ8" s="4">
        <v>45</v>
      </c>
      <c r="AK8" s="4">
        <v>11</v>
      </c>
      <c r="AL8" s="4">
        <v>285</v>
      </c>
      <c r="AM8" s="4">
        <v>285</v>
      </c>
      <c r="AN8">
        <f>SUM(AM5:AM8)</f>
        <v>725</v>
      </c>
    </row>
    <row r="9" spans="1:40" x14ac:dyDescent="0.2">
      <c r="A9" s="3" t="s">
        <v>263</v>
      </c>
      <c r="B9" s="4">
        <v>935</v>
      </c>
      <c r="U9" s="6" t="s">
        <v>610</v>
      </c>
      <c r="V9" s="4">
        <v>37</v>
      </c>
      <c r="W9" s="4">
        <v>13</v>
      </c>
      <c r="X9" s="4">
        <v>59</v>
      </c>
      <c r="Y9" s="4">
        <v>17</v>
      </c>
      <c r="Z9" s="4">
        <v>24</v>
      </c>
      <c r="AA9" s="4">
        <v>24</v>
      </c>
      <c r="AB9" s="4">
        <v>2</v>
      </c>
      <c r="AC9" s="4">
        <v>1</v>
      </c>
      <c r="AD9" s="4">
        <v>25</v>
      </c>
      <c r="AE9" s="4">
        <v>18</v>
      </c>
      <c r="AF9" s="4">
        <v>10</v>
      </c>
      <c r="AG9" s="4">
        <v>15</v>
      </c>
      <c r="AH9" s="4">
        <v>27</v>
      </c>
      <c r="AI9" s="4">
        <v>34</v>
      </c>
      <c r="AJ9" s="4">
        <v>73</v>
      </c>
      <c r="AK9" s="4">
        <v>20</v>
      </c>
      <c r="AL9" s="4">
        <v>399</v>
      </c>
      <c r="AM9" s="4">
        <v>399</v>
      </c>
      <c r="AN9">
        <f t="shared" ref="AN9:AN39" si="0">SUM(AM6:AM9)</f>
        <v>1070</v>
      </c>
    </row>
    <row r="10" spans="1:40" x14ac:dyDescent="0.2">
      <c r="A10" s="3" t="s">
        <v>337</v>
      </c>
      <c r="B10" s="4">
        <v>756</v>
      </c>
      <c r="U10" s="6" t="s">
        <v>611</v>
      </c>
      <c r="V10" s="4">
        <v>27</v>
      </c>
      <c r="W10" s="4">
        <v>13</v>
      </c>
      <c r="X10" s="4">
        <v>111</v>
      </c>
      <c r="Y10" s="4">
        <v>33</v>
      </c>
      <c r="Z10" s="4">
        <v>28</v>
      </c>
      <c r="AA10" s="4">
        <v>30</v>
      </c>
      <c r="AB10" s="4">
        <v>1</v>
      </c>
      <c r="AC10" s="4">
        <v>2</v>
      </c>
      <c r="AD10" s="4">
        <v>23</v>
      </c>
      <c r="AE10" s="4">
        <v>46</v>
      </c>
      <c r="AF10" s="4">
        <v>11</v>
      </c>
      <c r="AG10" s="4">
        <v>5</v>
      </c>
      <c r="AH10" s="4">
        <v>21</v>
      </c>
      <c r="AI10" s="4">
        <v>61</v>
      </c>
      <c r="AJ10" s="4">
        <v>101</v>
      </c>
      <c r="AK10" s="4">
        <v>12</v>
      </c>
      <c r="AL10" s="4">
        <v>525</v>
      </c>
      <c r="AM10" s="4">
        <v>525</v>
      </c>
      <c r="AN10">
        <f t="shared" si="0"/>
        <v>1460</v>
      </c>
    </row>
    <row r="11" spans="1:40" x14ac:dyDescent="0.2">
      <c r="A11" s="3" t="s">
        <v>191</v>
      </c>
      <c r="B11" s="4">
        <v>631</v>
      </c>
      <c r="U11" s="6" t="s">
        <v>612</v>
      </c>
      <c r="V11" s="4">
        <v>39</v>
      </c>
      <c r="W11" s="4">
        <v>15</v>
      </c>
      <c r="X11" s="4">
        <v>172</v>
      </c>
      <c r="Y11" s="4">
        <v>27</v>
      </c>
      <c r="Z11" s="4">
        <v>49</v>
      </c>
      <c r="AA11" s="4">
        <v>50</v>
      </c>
      <c r="AB11" s="4">
        <v>2</v>
      </c>
      <c r="AC11" s="4">
        <v>2</v>
      </c>
      <c r="AD11" s="4">
        <v>31</v>
      </c>
      <c r="AE11" s="4">
        <v>27</v>
      </c>
      <c r="AF11" s="4">
        <v>10</v>
      </c>
      <c r="AG11" s="4">
        <v>23</v>
      </c>
      <c r="AH11" s="4">
        <v>18</v>
      </c>
      <c r="AI11" s="4">
        <v>32</v>
      </c>
      <c r="AJ11" s="4">
        <v>125</v>
      </c>
      <c r="AK11" s="4">
        <v>54</v>
      </c>
      <c r="AL11" s="4">
        <v>676</v>
      </c>
      <c r="AM11" s="4">
        <v>676</v>
      </c>
      <c r="AN11">
        <f t="shared" si="0"/>
        <v>1885</v>
      </c>
    </row>
    <row r="12" spans="1:40" x14ac:dyDescent="0.2">
      <c r="A12" s="3" t="s">
        <v>391</v>
      </c>
      <c r="B12" s="4">
        <v>576</v>
      </c>
      <c r="U12" s="6" t="s">
        <v>613</v>
      </c>
      <c r="V12" s="4">
        <v>66</v>
      </c>
      <c r="W12" s="4">
        <v>9</v>
      </c>
      <c r="X12" s="4">
        <v>77</v>
      </c>
      <c r="Y12" s="4">
        <v>55</v>
      </c>
      <c r="Z12" s="4">
        <v>36</v>
      </c>
      <c r="AA12" s="4">
        <v>70</v>
      </c>
      <c r="AB12" s="4">
        <v>2</v>
      </c>
      <c r="AC12" s="4">
        <v>2</v>
      </c>
      <c r="AD12" s="4">
        <v>31</v>
      </c>
      <c r="AE12" s="4">
        <v>85</v>
      </c>
      <c r="AF12" s="4">
        <v>23</v>
      </c>
      <c r="AG12" s="4">
        <v>35</v>
      </c>
      <c r="AH12" s="4">
        <v>36</v>
      </c>
      <c r="AI12" s="4">
        <v>123</v>
      </c>
      <c r="AJ12" s="4">
        <v>142</v>
      </c>
      <c r="AK12" s="4">
        <v>50</v>
      </c>
      <c r="AL12" s="4">
        <v>842</v>
      </c>
      <c r="AM12" s="4">
        <v>842</v>
      </c>
      <c r="AN12">
        <f t="shared" si="0"/>
        <v>2442</v>
      </c>
    </row>
    <row r="13" spans="1:40" x14ac:dyDescent="0.2">
      <c r="A13" s="3" t="s">
        <v>305</v>
      </c>
      <c r="B13" s="4">
        <v>538</v>
      </c>
      <c r="U13" s="6" t="s">
        <v>614</v>
      </c>
      <c r="V13" s="4">
        <v>38</v>
      </c>
      <c r="W13" s="4">
        <v>12</v>
      </c>
      <c r="X13" s="4">
        <v>153</v>
      </c>
      <c r="Y13" s="4">
        <v>41</v>
      </c>
      <c r="Z13" s="4">
        <v>24</v>
      </c>
      <c r="AA13" s="4">
        <v>66</v>
      </c>
      <c r="AB13" s="4">
        <v>15</v>
      </c>
      <c r="AC13" s="4">
        <v>0</v>
      </c>
      <c r="AD13" s="4">
        <v>27</v>
      </c>
      <c r="AE13" s="4">
        <v>76</v>
      </c>
      <c r="AF13" s="4">
        <v>15</v>
      </c>
      <c r="AG13" s="4">
        <v>7</v>
      </c>
      <c r="AH13" s="4">
        <v>40</v>
      </c>
      <c r="AI13" s="4">
        <v>61</v>
      </c>
      <c r="AJ13" s="4">
        <v>87</v>
      </c>
      <c r="AK13" s="4">
        <v>109</v>
      </c>
      <c r="AL13" s="4">
        <v>771</v>
      </c>
      <c r="AM13" s="4">
        <v>771</v>
      </c>
      <c r="AN13">
        <f t="shared" si="0"/>
        <v>2814</v>
      </c>
    </row>
    <row r="14" spans="1:40" x14ac:dyDescent="0.2">
      <c r="A14" s="3" t="s">
        <v>364</v>
      </c>
      <c r="B14" s="4">
        <v>480</v>
      </c>
      <c r="U14" s="6" t="s">
        <v>615</v>
      </c>
      <c r="V14" s="4">
        <v>51</v>
      </c>
      <c r="W14" s="4">
        <v>18</v>
      </c>
      <c r="X14" s="4">
        <v>276</v>
      </c>
      <c r="Y14" s="4">
        <v>43</v>
      </c>
      <c r="Z14" s="4">
        <v>78</v>
      </c>
      <c r="AA14" s="4">
        <v>46</v>
      </c>
      <c r="AB14" s="4">
        <v>8</v>
      </c>
      <c r="AC14" s="4">
        <v>0</v>
      </c>
      <c r="AD14" s="4">
        <v>35</v>
      </c>
      <c r="AE14" s="4">
        <v>80</v>
      </c>
      <c r="AF14" s="4">
        <v>17</v>
      </c>
      <c r="AG14" s="4">
        <v>43</v>
      </c>
      <c r="AH14" s="4">
        <v>40</v>
      </c>
      <c r="AI14" s="4">
        <v>94</v>
      </c>
      <c r="AJ14" s="4">
        <v>121</v>
      </c>
      <c r="AK14" s="4">
        <v>77</v>
      </c>
      <c r="AL14" s="4">
        <v>1027</v>
      </c>
      <c r="AM14" s="4">
        <v>1027</v>
      </c>
      <c r="AN14">
        <f t="shared" si="0"/>
        <v>3316</v>
      </c>
    </row>
    <row r="15" spans="1:40" x14ac:dyDescent="0.2">
      <c r="A15" s="3" t="s">
        <v>98</v>
      </c>
      <c r="B15" s="4">
        <v>411</v>
      </c>
      <c r="U15" s="6" t="s">
        <v>616</v>
      </c>
      <c r="V15" s="4">
        <v>28</v>
      </c>
      <c r="W15" s="4">
        <v>6</v>
      </c>
      <c r="X15" s="4">
        <v>244</v>
      </c>
      <c r="Y15" s="4">
        <v>82</v>
      </c>
      <c r="Z15" s="4">
        <v>16</v>
      </c>
      <c r="AA15" s="4">
        <v>166</v>
      </c>
      <c r="AB15" s="4">
        <v>0</v>
      </c>
      <c r="AC15" s="4">
        <v>0</v>
      </c>
      <c r="AD15" s="4">
        <v>44</v>
      </c>
      <c r="AE15" s="4">
        <v>74</v>
      </c>
      <c r="AF15" s="4">
        <v>16</v>
      </c>
      <c r="AG15" s="4">
        <v>29</v>
      </c>
      <c r="AH15" s="4">
        <v>50</v>
      </c>
      <c r="AI15" s="4">
        <v>107</v>
      </c>
      <c r="AJ15" s="4">
        <v>169</v>
      </c>
      <c r="AK15" s="4">
        <v>39</v>
      </c>
      <c r="AL15" s="4">
        <v>1070</v>
      </c>
      <c r="AM15" s="4">
        <v>1070</v>
      </c>
      <c r="AN15">
        <f t="shared" si="0"/>
        <v>3710</v>
      </c>
    </row>
    <row r="16" spans="1:40" x14ac:dyDescent="0.2">
      <c r="A16" s="3" t="s">
        <v>115</v>
      </c>
      <c r="B16" s="4">
        <v>337</v>
      </c>
      <c r="U16" s="6" t="s">
        <v>617</v>
      </c>
      <c r="V16" s="4">
        <v>26</v>
      </c>
      <c r="W16" s="4">
        <v>12</v>
      </c>
      <c r="X16" s="4">
        <v>176</v>
      </c>
      <c r="Y16" s="4">
        <v>71</v>
      </c>
      <c r="Z16" s="4">
        <v>55</v>
      </c>
      <c r="AA16" s="4">
        <v>114</v>
      </c>
      <c r="AB16" s="4">
        <v>9</v>
      </c>
      <c r="AC16" s="4">
        <v>3</v>
      </c>
      <c r="AD16" s="4">
        <v>35</v>
      </c>
      <c r="AE16" s="4">
        <v>183</v>
      </c>
      <c r="AF16" s="4">
        <v>2</v>
      </c>
      <c r="AG16" s="4">
        <v>19</v>
      </c>
      <c r="AH16" s="4">
        <v>52</v>
      </c>
      <c r="AI16" s="4">
        <v>84</v>
      </c>
      <c r="AJ16" s="4">
        <v>202</v>
      </c>
      <c r="AK16" s="4">
        <v>60</v>
      </c>
      <c r="AL16" s="4">
        <v>1103</v>
      </c>
      <c r="AM16" s="4">
        <v>1103</v>
      </c>
      <c r="AN16">
        <f t="shared" si="0"/>
        <v>3971</v>
      </c>
    </row>
    <row r="17" spans="1:40" x14ac:dyDescent="0.2">
      <c r="A17" s="3" t="s">
        <v>133</v>
      </c>
      <c r="B17" s="4">
        <v>318</v>
      </c>
      <c r="U17" s="6" t="s">
        <v>618</v>
      </c>
      <c r="V17" s="4">
        <v>50</v>
      </c>
      <c r="W17" s="4">
        <v>15</v>
      </c>
      <c r="X17" s="4">
        <v>223</v>
      </c>
      <c r="Y17" s="4">
        <v>104</v>
      </c>
      <c r="Z17" s="4">
        <v>22</v>
      </c>
      <c r="AA17" s="4">
        <v>100</v>
      </c>
      <c r="AB17" s="4">
        <v>10</v>
      </c>
      <c r="AC17" s="4">
        <v>0</v>
      </c>
      <c r="AD17" s="4">
        <v>27</v>
      </c>
      <c r="AE17" s="4">
        <v>65</v>
      </c>
      <c r="AF17" s="4">
        <v>11</v>
      </c>
      <c r="AG17" s="4">
        <v>37</v>
      </c>
      <c r="AH17" s="4">
        <v>36</v>
      </c>
      <c r="AI17" s="4">
        <v>103</v>
      </c>
      <c r="AJ17" s="4">
        <v>342</v>
      </c>
      <c r="AK17" s="4">
        <v>44</v>
      </c>
      <c r="AL17" s="4">
        <v>1189</v>
      </c>
      <c r="AM17" s="4">
        <v>1189</v>
      </c>
      <c r="AN17">
        <f t="shared" si="0"/>
        <v>4389</v>
      </c>
    </row>
    <row r="18" spans="1:40" x14ac:dyDescent="0.2">
      <c r="A18" s="3" t="s">
        <v>327</v>
      </c>
      <c r="B18" s="4">
        <v>296</v>
      </c>
      <c r="U18" s="6" t="s">
        <v>619</v>
      </c>
      <c r="V18" s="4">
        <v>41</v>
      </c>
      <c r="W18" s="4">
        <v>6</v>
      </c>
      <c r="X18" s="4">
        <v>162</v>
      </c>
      <c r="Y18" s="4">
        <v>57</v>
      </c>
      <c r="Z18" s="4">
        <v>86</v>
      </c>
      <c r="AA18" s="4">
        <v>88</v>
      </c>
      <c r="AB18" s="4">
        <v>10</v>
      </c>
      <c r="AC18" s="4">
        <v>0</v>
      </c>
      <c r="AD18" s="4">
        <v>35</v>
      </c>
      <c r="AE18" s="4">
        <v>128</v>
      </c>
      <c r="AF18" s="4">
        <v>10</v>
      </c>
      <c r="AG18" s="4">
        <v>40</v>
      </c>
      <c r="AH18" s="4">
        <v>15</v>
      </c>
      <c r="AI18" s="4">
        <v>52</v>
      </c>
      <c r="AJ18" s="4">
        <v>424</v>
      </c>
      <c r="AK18" s="4">
        <v>67</v>
      </c>
      <c r="AL18" s="4">
        <v>1221</v>
      </c>
      <c r="AM18" s="4">
        <v>1221</v>
      </c>
      <c r="AN18">
        <f t="shared" si="0"/>
        <v>4583</v>
      </c>
    </row>
    <row r="19" spans="1:40" x14ac:dyDescent="0.2">
      <c r="A19" s="3" t="s">
        <v>377</v>
      </c>
      <c r="B19" s="4">
        <v>252</v>
      </c>
      <c r="U19" s="6" t="s">
        <v>620</v>
      </c>
      <c r="V19" s="4">
        <v>48</v>
      </c>
      <c r="W19" s="4">
        <v>13</v>
      </c>
      <c r="X19" s="4">
        <v>90</v>
      </c>
      <c r="Y19" s="4">
        <v>69</v>
      </c>
      <c r="Z19" s="4">
        <v>45</v>
      </c>
      <c r="AA19" s="4">
        <v>84</v>
      </c>
      <c r="AB19" s="4">
        <v>10</v>
      </c>
      <c r="AC19" s="4">
        <v>0</v>
      </c>
      <c r="AD19" s="4">
        <v>42</v>
      </c>
      <c r="AE19" s="4">
        <v>81</v>
      </c>
      <c r="AF19" s="4">
        <v>25</v>
      </c>
      <c r="AG19" s="4">
        <v>42</v>
      </c>
      <c r="AH19" s="4">
        <v>44</v>
      </c>
      <c r="AI19" s="4">
        <v>51</v>
      </c>
      <c r="AJ19" s="4">
        <v>255</v>
      </c>
      <c r="AK19" s="4">
        <v>47</v>
      </c>
      <c r="AL19" s="4">
        <v>946</v>
      </c>
      <c r="AM19" s="4">
        <v>946</v>
      </c>
      <c r="AN19" s="97">
        <f t="shared" si="0"/>
        <v>4459</v>
      </c>
    </row>
    <row r="20" spans="1:40" x14ac:dyDescent="0.2">
      <c r="A20" s="3" t="s">
        <v>178</v>
      </c>
      <c r="B20" s="4">
        <v>245</v>
      </c>
      <c r="U20" s="6" t="s">
        <v>621</v>
      </c>
      <c r="V20" s="4">
        <v>98</v>
      </c>
      <c r="W20" s="4">
        <v>3</v>
      </c>
      <c r="X20" s="4">
        <v>144</v>
      </c>
      <c r="Y20" s="4">
        <v>68</v>
      </c>
      <c r="Z20" s="4">
        <v>35</v>
      </c>
      <c r="AA20" s="4">
        <v>56</v>
      </c>
      <c r="AB20" s="4">
        <v>6</v>
      </c>
      <c r="AC20" s="4">
        <v>0</v>
      </c>
      <c r="AD20" s="4">
        <v>43</v>
      </c>
      <c r="AE20" s="4">
        <v>38</v>
      </c>
      <c r="AF20" s="4">
        <v>16</v>
      </c>
      <c r="AG20" s="4">
        <v>52</v>
      </c>
      <c r="AH20" s="4">
        <v>33</v>
      </c>
      <c r="AI20" s="4">
        <v>69</v>
      </c>
      <c r="AJ20" s="4">
        <v>172</v>
      </c>
      <c r="AK20" s="4">
        <v>23</v>
      </c>
      <c r="AL20" s="4">
        <v>856</v>
      </c>
      <c r="AM20" s="4">
        <v>856</v>
      </c>
      <c r="AN20">
        <f t="shared" si="0"/>
        <v>4212</v>
      </c>
    </row>
    <row r="21" spans="1:40" x14ac:dyDescent="0.2">
      <c r="A21" s="3" t="s">
        <v>163</v>
      </c>
      <c r="B21" s="4">
        <v>174</v>
      </c>
      <c r="U21" s="6" t="s">
        <v>622</v>
      </c>
      <c r="V21" s="4">
        <v>70</v>
      </c>
      <c r="W21" s="4">
        <v>11</v>
      </c>
      <c r="X21" s="4">
        <v>100</v>
      </c>
      <c r="Y21" s="4">
        <v>57</v>
      </c>
      <c r="Z21" s="4">
        <v>75</v>
      </c>
      <c r="AA21" s="4">
        <v>56</v>
      </c>
      <c r="AB21" s="4">
        <v>2</v>
      </c>
      <c r="AC21" s="4">
        <v>0</v>
      </c>
      <c r="AD21" s="4">
        <v>29</v>
      </c>
      <c r="AE21" s="4">
        <v>31</v>
      </c>
      <c r="AF21" s="4">
        <v>18</v>
      </c>
      <c r="AG21" s="4">
        <v>20</v>
      </c>
      <c r="AH21" s="4">
        <v>17</v>
      </c>
      <c r="AI21" s="4">
        <v>81</v>
      </c>
      <c r="AJ21" s="4">
        <v>123</v>
      </c>
      <c r="AK21" s="4">
        <v>78</v>
      </c>
      <c r="AL21" s="4">
        <v>768</v>
      </c>
      <c r="AM21" s="4">
        <v>768</v>
      </c>
      <c r="AN21">
        <f t="shared" si="0"/>
        <v>3791</v>
      </c>
    </row>
    <row r="22" spans="1:40" x14ac:dyDescent="0.2">
      <c r="A22" s="3" t="s">
        <v>289</v>
      </c>
      <c r="B22" s="4">
        <v>168</v>
      </c>
      <c r="U22" s="6" t="s">
        <v>623</v>
      </c>
      <c r="V22" s="4">
        <v>86</v>
      </c>
      <c r="W22" s="4">
        <v>16</v>
      </c>
      <c r="X22" s="4">
        <v>111</v>
      </c>
      <c r="Y22" s="4">
        <v>45</v>
      </c>
      <c r="Z22" s="4">
        <v>-22</v>
      </c>
      <c r="AA22" s="4">
        <v>48</v>
      </c>
      <c r="AB22" s="4">
        <v>3</v>
      </c>
      <c r="AC22" s="4">
        <v>0</v>
      </c>
      <c r="AD22" s="4">
        <v>14</v>
      </c>
      <c r="AE22" s="4">
        <v>65</v>
      </c>
      <c r="AF22" s="4">
        <v>20</v>
      </c>
      <c r="AG22" s="4">
        <v>37</v>
      </c>
      <c r="AH22" s="4">
        <v>14</v>
      </c>
      <c r="AI22" s="4">
        <v>31</v>
      </c>
      <c r="AJ22" s="4">
        <v>105</v>
      </c>
      <c r="AK22" s="4">
        <v>38</v>
      </c>
      <c r="AL22" s="4">
        <v>611</v>
      </c>
      <c r="AM22" s="4">
        <v>611</v>
      </c>
      <c r="AN22">
        <f t="shared" si="0"/>
        <v>3181</v>
      </c>
    </row>
    <row r="23" spans="1:40" x14ac:dyDescent="0.2">
      <c r="A23" s="3" t="s">
        <v>231</v>
      </c>
      <c r="B23" s="4">
        <v>146</v>
      </c>
      <c r="U23" s="6" t="s">
        <v>624</v>
      </c>
      <c r="V23" s="4">
        <v>65</v>
      </c>
      <c r="W23" s="4">
        <v>8</v>
      </c>
      <c r="X23" s="4">
        <v>80</v>
      </c>
      <c r="Y23" s="4">
        <v>30</v>
      </c>
      <c r="Z23" s="4">
        <v>15</v>
      </c>
      <c r="AA23" s="4">
        <v>30</v>
      </c>
      <c r="AB23" s="4">
        <v>5</v>
      </c>
      <c r="AC23" s="4">
        <v>0</v>
      </c>
      <c r="AD23" s="4">
        <v>24</v>
      </c>
      <c r="AE23" s="4">
        <v>46</v>
      </c>
      <c r="AF23" s="4">
        <v>44</v>
      </c>
      <c r="AG23" s="4">
        <v>22</v>
      </c>
      <c r="AH23" s="4">
        <v>8</v>
      </c>
      <c r="AI23" s="4">
        <v>44</v>
      </c>
      <c r="AJ23" s="4">
        <v>101</v>
      </c>
      <c r="AK23" s="4">
        <v>23</v>
      </c>
      <c r="AL23" s="4">
        <v>545</v>
      </c>
      <c r="AM23" s="4">
        <v>545</v>
      </c>
      <c r="AN23" s="97">
        <f t="shared" si="0"/>
        <v>2780</v>
      </c>
    </row>
    <row r="24" spans="1:40" x14ac:dyDescent="0.2">
      <c r="A24" s="3" t="s">
        <v>12</v>
      </c>
      <c r="B24" s="4">
        <v>136</v>
      </c>
      <c r="U24" s="6" t="s">
        <v>625</v>
      </c>
      <c r="V24" s="4">
        <v>71</v>
      </c>
      <c r="W24" s="4">
        <v>8</v>
      </c>
      <c r="X24" s="4">
        <v>66</v>
      </c>
      <c r="Y24" s="4">
        <v>39</v>
      </c>
      <c r="Z24" s="4">
        <v>40</v>
      </c>
      <c r="AA24" s="4">
        <v>35</v>
      </c>
      <c r="AB24" s="4">
        <v>0</v>
      </c>
      <c r="AC24" s="4">
        <v>0</v>
      </c>
      <c r="AD24" s="4">
        <v>31</v>
      </c>
      <c r="AE24" s="4">
        <v>34</v>
      </c>
      <c r="AF24" s="4">
        <v>32</v>
      </c>
      <c r="AG24" s="4">
        <v>22</v>
      </c>
      <c r="AH24" s="4">
        <v>10</v>
      </c>
      <c r="AI24" s="4">
        <v>25</v>
      </c>
      <c r="AJ24" s="4">
        <v>109</v>
      </c>
      <c r="AK24" s="4">
        <v>12</v>
      </c>
      <c r="AL24" s="4">
        <v>534</v>
      </c>
      <c r="AM24" s="4">
        <v>534</v>
      </c>
      <c r="AN24">
        <f t="shared" si="0"/>
        <v>2458</v>
      </c>
    </row>
    <row r="25" spans="1:40" x14ac:dyDescent="0.2">
      <c r="A25" s="3" t="s">
        <v>431</v>
      </c>
      <c r="B25" s="4">
        <v>133</v>
      </c>
      <c r="U25" s="6" t="s">
        <v>626</v>
      </c>
      <c r="V25" s="4">
        <v>204</v>
      </c>
      <c r="W25" s="4">
        <v>26</v>
      </c>
      <c r="X25" s="4">
        <v>264</v>
      </c>
      <c r="Y25" s="4">
        <v>37</v>
      </c>
      <c r="Z25" s="4">
        <v>231</v>
      </c>
      <c r="AA25" s="4">
        <v>321</v>
      </c>
      <c r="AB25" s="4">
        <v>4</v>
      </c>
      <c r="AC25" s="4">
        <v>0</v>
      </c>
      <c r="AD25" s="4">
        <v>26</v>
      </c>
      <c r="AE25" s="4">
        <v>31</v>
      </c>
      <c r="AF25" s="4">
        <v>69</v>
      </c>
      <c r="AG25" s="4">
        <v>20</v>
      </c>
      <c r="AH25" s="4">
        <v>9</v>
      </c>
      <c r="AI25" s="4">
        <v>13</v>
      </c>
      <c r="AJ25" s="4">
        <v>123</v>
      </c>
      <c r="AK25" s="4">
        <v>26</v>
      </c>
      <c r="AL25" s="4">
        <v>1404</v>
      </c>
      <c r="AM25" s="4">
        <v>1404</v>
      </c>
      <c r="AN25">
        <f t="shared" si="0"/>
        <v>3094</v>
      </c>
    </row>
    <row r="26" spans="1:40" x14ac:dyDescent="0.2">
      <c r="A26" s="3" t="s">
        <v>205</v>
      </c>
      <c r="B26" s="4">
        <v>121</v>
      </c>
      <c r="U26" s="6" t="s">
        <v>627</v>
      </c>
      <c r="V26" s="4">
        <v>60</v>
      </c>
      <c r="W26" s="4">
        <v>8</v>
      </c>
      <c r="X26" s="4">
        <v>129</v>
      </c>
      <c r="Y26" s="4">
        <v>32</v>
      </c>
      <c r="Z26" s="4">
        <v>-26</v>
      </c>
      <c r="AA26" s="4">
        <v>16</v>
      </c>
      <c r="AB26" s="4">
        <v>10</v>
      </c>
      <c r="AC26" s="4">
        <v>0</v>
      </c>
      <c r="AD26" s="4">
        <v>24</v>
      </c>
      <c r="AE26" s="4">
        <v>46</v>
      </c>
      <c r="AF26" s="4">
        <v>54</v>
      </c>
      <c r="AG26" s="4">
        <v>20</v>
      </c>
      <c r="AH26" s="4">
        <v>198</v>
      </c>
      <c r="AI26" s="4">
        <v>10</v>
      </c>
      <c r="AJ26" s="4">
        <v>135</v>
      </c>
      <c r="AK26" s="4">
        <v>67</v>
      </c>
      <c r="AL26" s="4">
        <v>783</v>
      </c>
      <c r="AM26" s="4">
        <v>783</v>
      </c>
      <c r="AN26">
        <f t="shared" si="0"/>
        <v>3266</v>
      </c>
    </row>
    <row r="27" spans="1:40" x14ac:dyDescent="0.2">
      <c r="A27" s="3" t="s">
        <v>353</v>
      </c>
      <c r="B27" s="4">
        <v>93</v>
      </c>
      <c r="U27" s="6" t="s">
        <v>628</v>
      </c>
      <c r="V27" s="4">
        <v>67</v>
      </c>
      <c r="W27" s="4">
        <v>7</v>
      </c>
      <c r="X27" s="4">
        <v>26</v>
      </c>
      <c r="Y27" s="4">
        <v>37</v>
      </c>
      <c r="Z27" s="4">
        <v>1</v>
      </c>
      <c r="AA27" s="4">
        <v>31</v>
      </c>
      <c r="AB27" s="4">
        <v>12</v>
      </c>
      <c r="AC27" s="4">
        <v>0</v>
      </c>
      <c r="AD27" s="4">
        <v>11</v>
      </c>
      <c r="AE27" s="4">
        <v>26</v>
      </c>
      <c r="AF27" s="4">
        <v>6</v>
      </c>
      <c r="AG27" s="4">
        <v>14</v>
      </c>
      <c r="AH27" s="4">
        <v>108</v>
      </c>
      <c r="AI27" s="4">
        <v>17</v>
      </c>
      <c r="AJ27" s="4">
        <v>105</v>
      </c>
      <c r="AK27" s="4">
        <v>29</v>
      </c>
      <c r="AL27" s="4">
        <v>497</v>
      </c>
      <c r="AM27" s="4">
        <v>497</v>
      </c>
      <c r="AN27" s="97">
        <f t="shared" si="0"/>
        <v>3218</v>
      </c>
    </row>
    <row r="28" spans="1:40" x14ac:dyDescent="0.2">
      <c r="A28" s="3" t="s">
        <v>444</v>
      </c>
      <c r="B28" s="4">
        <v>91</v>
      </c>
      <c r="U28" s="6" t="s">
        <v>629</v>
      </c>
      <c r="V28" s="4">
        <v>38</v>
      </c>
      <c r="W28" s="4">
        <v>3</v>
      </c>
      <c r="X28" s="4">
        <v>6</v>
      </c>
      <c r="Y28" s="4">
        <v>8</v>
      </c>
      <c r="Z28" s="4">
        <v>7</v>
      </c>
      <c r="AA28" s="4">
        <v>12</v>
      </c>
      <c r="AB28" s="4">
        <v>50</v>
      </c>
      <c r="AC28" s="4">
        <v>0</v>
      </c>
      <c r="AD28" s="4">
        <v>5</v>
      </c>
      <c r="AE28" s="4">
        <v>22</v>
      </c>
      <c r="AF28" s="4">
        <v>25</v>
      </c>
      <c r="AG28" s="4">
        <v>9</v>
      </c>
      <c r="AH28" s="4">
        <v>12</v>
      </c>
      <c r="AI28" s="4">
        <v>16</v>
      </c>
      <c r="AJ28" s="4">
        <v>87</v>
      </c>
      <c r="AK28" s="4">
        <v>-5</v>
      </c>
      <c r="AL28" s="4">
        <v>295</v>
      </c>
      <c r="AM28" s="4">
        <v>295</v>
      </c>
      <c r="AN28">
        <f t="shared" si="0"/>
        <v>2979</v>
      </c>
    </row>
    <row r="29" spans="1:40" x14ac:dyDescent="0.2">
      <c r="A29" s="3" t="s">
        <v>276</v>
      </c>
      <c r="B29" s="4">
        <v>76</v>
      </c>
      <c r="U29" s="6" t="s">
        <v>630</v>
      </c>
      <c r="V29" s="4">
        <v>44</v>
      </c>
      <c r="W29" s="4">
        <v>2</v>
      </c>
      <c r="X29" s="4">
        <v>8</v>
      </c>
      <c r="Y29" s="4">
        <v>-5</v>
      </c>
      <c r="Z29" s="4">
        <v>6</v>
      </c>
      <c r="AA29" s="4">
        <v>11</v>
      </c>
      <c r="AB29" s="4">
        <v>16</v>
      </c>
      <c r="AC29" s="4">
        <v>0</v>
      </c>
      <c r="AD29" s="4">
        <v>10</v>
      </c>
      <c r="AE29" s="4">
        <v>13</v>
      </c>
      <c r="AF29" s="4">
        <v>38</v>
      </c>
      <c r="AG29" s="4">
        <v>8</v>
      </c>
      <c r="AH29" s="4">
        <v>9</v>
      </c>
      <c r="AI29" s="4">
        <v>11</v>
      </c>
      <c r="AJ29" s="4">
        <v>78</v>
      </c>
      <c r="AK29" s="4">
        <v>-6</v>
      </c>
      <c r="AL29" s="4">
        <v>243</v>
      </c>
      <c r="AM29" s="4">
        <v>243</v>
      </c>
      <c r="AN29">
        <f t="shared" si="0"/>
        <v>1818</v>
      </c>
    </row>
    <row r="30" spans="1:40" x14ac:dyDescent="0.2">
      <c r="A30" s="3" t="s">
        <v>219</v>
      </c>
      <c r="B30" s="4">
        <v>75</v>
      </c>
      <c r="U30" s="6" t="s">
        <v>631</v>
      </c>
      <c r="V30" s="4">
        <v>65</v>
      </c>
      <c r="W30" s="4">
        <v>1</v>
      </c>
      <c r="X30" s="4">
        <v>-3</v>
      </c>
      <c r="Y30" s="4">
        <v>2</v>
      </c>
      <c r="Z30" s="4">
        <v>-15</v>
      </c>
      <c r="AA30" s="4">
        <v>36</v>
      </c>
      <c r="AB30" s="4">
        <v>3</v>
      </c>
      <c r="AC30" s="4">
        <v>0</v>
      </c>
      <c r="AD30" s="4">
        <v>14</v>
      </c>
      <c r="AE30" s="4">
        <v>11</v>
      </c>
      <c r="AF30" s="4">
        <v>15</v>
      </c>
      <c r="AG30" s="4">
        <v>13</v>
      </c>
      <c r="AH30" s="4">
        <v>7</v>
      </c>
      <c r="AI30" s="4">
        <v>8</v>
      </c>
      <c r="AJ30" s="4">
        <v>41</v>
      </c>
      <c r="AK30" s="4">
        <v>9</v>
      </c>
      <c r="AL30" s="4">
        <v>207</v>
      </c>
      <c r="AM30" s="4">
        <v>207</v>
      </c>
      <c r="AN30">
        <f t="shared" si="0"/>
        <v>1242</v>
      </c>
    </row>
    <row r="31" spans="1:40" x14ac:dyDescent="0.2">
      <c r="A31" s="3" t="s">
        <v>241</v>
      </c>
      <c r="B31" s="4">
        <v>73</v>
      </c>
      <c r="U31" s="6" t="s">
        <v>632</v>
      </c>
      <c r="V31" s="4">
        <v>4</v>
      </c>
      <c r="W31" s="4">
        <v>-1</v>
      </c>
      <c r="X31" s="4">
        <v>16</v>
      </c>
      <c r="Y31" s="4">
        <v>-2</v>
      </c>
      <c r="Z31" s="4">
        <v>1</v>
      </c>
      <c r="AA31" s="4">
        <v>4</v>
      </c>
      <c r="AB31" s="4">
        <v>0</v>
      </c>
      <c r="AC31" s="4">
        <v>0</v>
      </c>
      <c r="AD31" s="4">
        <v>12</v>
      </c>
      <c r="AE31" s="4">
        <v>2</v>
      </c>
      <c r="AF31" s="4">
        <v>-14</v>
      </c>
      <c r="AG31" s="4">
        <v>18</v>
      </c>
      <c r="AH31" s="4">
        <v>-36</v>
      </c>
      <c r="AI31" s="4">
        <v>2</v>
      </c>
      <c r="AJ31" s="4">
        <v>24</v>
      </c>
      <c r="AK31" s="4">
        <v>3</v>
      </c>
      <c r="AL31" s="4">
        <v>33</v>
      </c>
      <c r="AM31" s="4">
        <v>33</v>
      </c>
      <c r="AN31" s="97">
        <f t="shared" si="0"/>
        <v>778</v>
      </c>
    </row>
    <row r="32" spans="1:40" x14ac:dyDescent="0.2">
      <c r="A32" s="3" t="s">
        <v>456</v>
      </c>
      <c r="B32" s="4">
        <v>18</v>
      </c>
      <c r="U32" s="6" t="s">
        <v>633</v>
      </c>
      <c r="V32" s="4">
        <v>-5</v>
      </c>
      <c r="W32" s="4">
        <v>-5</v>
      </c>
      <c r="X32" s="4">
        <v>-5</v>
      </c>
      <c r="Y32" s="4">
        <v>-16</v>
      </c>
      <c r="Z32" s="4">
        <v>-107</v>
      </c>
      <c r="AA32" s="4">
        <v>-31</v>
      </c>
      <c r="AB32" s="4">
        <v>0</v>
      </c>
      <c r="AC32" s="4">
        <v>0</v>
      </c>
      <c r="AD32" s="4">
        <v>3</v>
      </c>
      <c r="AE32" s="4">
        <v>3</v>
      </c>
      <c r="AF32" s="4">
        <v>-13</v>
      </c>
      <c r="AG32" s="4">
        <v>5</v>
      </c>
      <c r="AH32" s="4">
        <v>-66</v>
      </c>
      <c r="AI32" s="4">
        <v>2</v>
      </c>
      <c r="AJ32" s="4">
        <v>-15</v>
      </c>
      <c r="AK32" s="4">
        <v>-16</v>
      </c>
      <c r="AL32" s="4">
        <v>-266</v>
      </c>
      <c r="AM32" s="4">
        <v>-266</v>
      </c>
      <c r="AN32">
        <f t="shared" si="0"/>
        <v>217</v>
      </c>
    </row>
    <row r="33" spans="1:40" x14ac:dyDescent="0.2">
      <c r="A33" s="3" t="s">
        <v>536</v>
      </c>
      <c r="B33" s="4">
        <v>2</v>
      </c>
      <c r="U33" s="6" t="s">
        <v>634</v>
      </c>
      <c r="V33" s="4">
        <v>5</v>
      </c>
      <c r="W33" s="4">
        <v>1</v>
      </c>
      <c r="X33" s="4">
        <v>17</v>
      </c>
      <c r="Y33" s="4">
        <v>7</v>
      </c>
      <c r="Z33" s="4">
        <v>6</v>
      </c>
      <c r="AA33" s="4">
        <v>7</v>
      </c>
      <c r="AB33" s="4">
        <v>3</v>
      </c>
      <c r="AC33" s="4">
        <v>0</v>
      </c>
      <c r="AD33" s="4">
        <v>13</v>
      </c>
      <c r="AE33" s="4">
        <v>4</v>
      </c>
      <c r="AF33" s="4">
        <v>4</v>
      </c>
      <c r="AG33" s="4">
        <v>1</v>
      </c>
      <c r="AH33" s="4">
        <v>0</v>
      </c>
      <c r="AI33" s="4">
        <v>3</v>
      </c>
      <c r="AJ33" s="4">
        <v>17</v>
      </c>
      <c r="AK33" s="4">
        <v>4</v>
      </c>
      <c r="AL33" s="4">
        <v>92</v>
      </c>
      <c r="AM33" s="4">
        <v>92</v>
      </c>
      <c r="AN33">
        <f t="shared" si="0"/>
        <v>66</v>
      </c>
    </row>
    <row r="34" spans="1:40" x14ac:dyDescent="0.2">
      <c r="A34" s="3" t="s">
        <v>459</v>
      </c>
      <c r="B34" s="4">
        <v>1</v>
      </c>
      <c r="U34" s="6" t="s">
        <v>635</v>
      </c>
      <c r="V34" s="4">
        <v>32</v>
      </c>
      <c r="W34" s="4">
        <v>6</v>
      </c>
      <c r="X34" s="4">
        <v>43</v>
      </c>
      <c r="Y34" s="4">
        <v>23</v>
      </c>
      <c r="Z34" s="4">
        <v>114</v>
      </c>
      <c r="AA34" s="4">
        <v>49</v>
      </c>
      <c r="AB34" s="4">
        <v>1</v>
      </c>
      <c r="AC34" s="4">
        <v>1</v>
      </c>
      <c r="AD34" s="4">
        <v>5</v>
      </c>
      <c r="AE34" s="4">
        <v>9</v>
      </c>
      <c r="AF34" s="4">
        <v>16</v>
      </c>
      <c r="AG34" s="4">
        <v>3</v>
      </c>
      <c r="AH34" s="4">
        <v>70</v>
      </c>
      <c r="AI34" s="4">
        <v>3</v>
      </c>
      <c r="AJ34" s="4">
        <v>83</v>
      </c>
      <c r="AK34" s="4">
        <v>19</v>
      </c>
      <c r="AL34" s="4">
        <v>477</v>
      </c>
      <c r="AM34" s="4">
        <v>477</v>
      </c>
      <c r="AN34">
        <f t="shared" si="0"/>
        <v>336</v>
      </c>
    </row>
    <row r="35" spans="1:40" x14ac:dyDescent="0.2">
      <c r="A35" s="3" t="s">
        <v>541</v>
      </c>
      <c r="B35" s="4">
        <v>1349</v>
      </c>
      <c r="U35" s="6" t="s">
        <v>636</v>
      </c>
      <c r="V35" s="4">
        <v>4</v>
      </c>
      <c r="W35" s="4">
        <v>0</v>
      </c>
      <c r="X35" s="4">
        <v>5</v>
      </c>
      <c r="Y35" s="4">
        <v>4</v>
      </c>
      <c r="Z35" s="4">
        <v>4</v>
      </c>
      <c r="AA35" s="4">
        <v>8</v>
      </c>
      <c r="AB35" s="4">
        <v>2</v>
      </c>
      <c r="AC35" s="4">
        <v>0</v>
      </c>
      <c r="AD35" s="4">
        <v>8</v>
      </c>
      <c r="AE35" s="4">
        <v>4</v>
      </c>
      <c r="AF35" s="4">
        <v>1</v>
      </c>
      <c r="AG35" s="4">
        <v>0</v>
      </c>
      <c r="AH35" s="4">
        <v>0</v>
      </c>
      <c r="AI35" s="4">
        <v>0</v>
      </c>
      <c r="AJ35" s="4">
        <v>14</v>
      </c>
      <c r="AK35" s="4">
        <v>3</v>
      </c>
      <c r="AL35" s="4">
        <v>57</v>
      </c>
      <c r="AM35" s="4">
        <v>57</v>
      </c>
      <c r="AN35" s="97">
        <f t="shared" si="0"/>
        <v>360</v>
      </c>
    </row>
    <row r="36" spans="1:40" x14ac:dyDescent="0.2">
      <c r="U36" s="6" t="s">
        <v>637</v>
      </c>
      <c r="V36" s="4">
        <v>4</v>
      </c>
      <c r="W36" s="4">
        <v>0</v>
      </c>
      <c r="X36" s="4">
        <v>0</v>
      </c>
      <c r="Y36" s="4">
        <v>4</v>
      </c>
      <c r="Z36" s="4">
        <v>2</v>
      </c>
      <c r="AA36" s="4">
        <v>0</v>
      </c>
      <c r="AB36" s="4">
        <v>3</v>
      </c>
      <c r="AC36" s="4">
        <v>0</v>
      </c>
      <c r="AD36" s="4">
        <v>2</v>
      </c>
      <c r="AE36" s="4">
        <v>3</v>
      </c>
      <c r="AF36" s="4">
        <v>0</v>
      </c>
      <c r="AG36" s="4">
        <v>2</v>
      </c>
      <c r="AH36" s="4">
        <v>0</v>
      </c>
      <c r="AI36" s="4">
        <v>1</v>
      </c>
      <c r="AJ36" s="4">
        <v>22</v>
      </c>
      <c r="AK36" s="4">
        <v>7</v>
      </c>
      <c r="AL36" s="4">
        <v>50</v>
      </c>
      <c r="AM36" s="4">
        <v>50</v>
      </c>
      <c r="AN36">
        <f t="shared" si="0"/>
        <v>676</v>
      </c>
    </row>
    <row r="37" spans="1:40" x14ac:dyDescent="0.2">
      <c r="U37" s="6" t="s">
        <v>638</v>
      </c>
      <c r="V37" s="4">
        <v>2</v>
      </c>
      <c r="W37" s="4">
        <v>0</v>
      </c>
      <c r="X37" s="4">
        <v>0</v>
      </c>
      <c r="Y37" s="4">
        <v>3</v>
      </c>
      <c r="Z37" s="4">
        <v>0</v>
      </c>
      <c r="AA37" s="4">
        <v>2</v>
      </c>
      <c r="AB37" s="4">
        <v>1</v>
      </c>
      <c r="AC37" s="4">
        <v>0</v>
      </c>
      <c r="AD37" s="4">
        <v>2</v>
      </c>
      <c r="AE37" s="4">
        <v>2</v>
      </c>
      <c r="AF37" s="4">
        <v>1</v>
      </c>
      <c r="AG37" s="4">
        <v>2</v>
      </c>
      <c r="AH37" s="4">
        <v>0</v>
      </c>
      <c r="AI37" s="4">
        <v>1</v>
      </c>
      <c r="AJ37" s="4">
        <v>17</v>
      </c>
      <c r="AK37" s="4">
        <v>2</v>
      </c>
      <c r="AL37" s="4">
        <v>35</v>
      </c>
      <c r="AM37" s="4">
        <v>35</v>
      </c>
      <c r="AN37">
        <f t="shared" si="0"/>
        <v>619</v>
      </c>
    </row>
    <row r="38" spans="1:40" x14ac:dyDescent="0.2">
      <c r="U38" s="6" t="s">
        <v>639</v>
      </c>
      <c r="V38" s="4">
        <v>2</v>
      </c>
      <c r="W38" s="4">
        <v>0</v>
      </c>
      <c r="X38" s="4">
        <v>0</v>
      </c>
      <c r="Y38" s="4">
        <v>3</v>
      </c>
      <c r="Z38" s="4">
        <v>2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19</v>
      </c>
      <c r="AK38" s="4">
        <v>1</v>
      </c>
      <c r="AL38" s="4">
        <v>31</v>
      </c>
      <c r="AM38" s="4">
        <v>31</v>
      </c>
      <c r="AN38">
        <f t="shared" si="0"/>
        <v>173</v>
      </c>
    </row>
    <row r="39" spans="1:40" x14ac:dyDescent="0.2">
      <c r="A39" s="7" t="s">
        <v>552</v>
      </c>
      <c r="B39" t="s">
        <v>145</v>
      </c>
      <c r="U39" s="6" t="s">
        <v>740</v>
      </c>
      <c r="V39" s="4">
        <v>2</v>
      </c>
      <c r="W39" s="4">
        <v>0</v>
      </c>
      <c r="X39" s="4">
        <v>0</v>
      </c>
      <c r="Y39" s="4">
        <v>2</v>
      </c>
      <c r="Z39" s="4">
        <v>1</v>
      </c>
      <c r="AA39" s="4">
        <v>2</v>
      </c>
      <c r="AB39" s="4">
        <v>1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15</v>
      </c>
      <c r="AK39" s="4">
        <v>2</v>
      </c>
      <c r="AL39" s="4">
        <v>26</v>
      </c>
      <c r="AM39" s="4">
        <v>26</v>
      </c>
      <c r="AN39" s="97">
        <f t="shared" si="0"/>
        <v>142</v>
      </c>
    </row>
    <row r="40" spans="1:40" x14ac:dyDescent="0.2">
      <c r="U40" s="6" t="s">
        <v>755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</v>
      </c>
      <c r="AK40" s="4">
        <v>2</v>
      </c>
      <c r="AL40" s="4">
        <v>5</v>
      </c>
    </row>
    <row r="41" spans="1:40" x14ac:dyDescent="0.2">
      <c r="A41" s="2" t="s">
        <v>540</v>
      </c>
      <c r="B41" t="s">
        <v>559</v>
      </c>
      <c r="U41" s="6" t="s">
        <v>758</v>
      </c>
      <c r="V41" s="4">
        <v>1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3</v>
      </c>
    </row>
    <row r="42" spans="1:40" x14ac:dyDescent="0.2">
      <c r="A42" s="3" t="s">
        <v>147</v>
      </c>
      <c r="B42" s="4">
        <v>3518</v>
      </c>
      <c r="U42" s="6" t="s">
        <v>541</v>
      </c>
      <c r="V42" s="4">
        <v>1390</v>
      </c>
      <c r="W42" s="4">
        <v>252</v>
      </c>
      <c r="X42" s="4">
        <v>2904</v>
      </c>
      <c r="Y42" s="4">
        <v>1013</v>
      </c>
      <c r="Z42" s="4">
        <v>924</v>
      </c>
      <c r="AA42" s="4">
        <v>1579</v>
      </c>
      <c r="AB42" s="4">
        <v>198</v>
      </c>
      <c r="AC42" s="4">
        <v>11</v>
      </c>
      <c r="AD42" s="4">
        <v>671</v>
      </c>
      <c r="AE42" s="4">
        <v>1307</v>
      </c>
      <c r="AF42" s="4">
        <v>496</v>
      </c>
      <c r="AG42" s="4">
        <v>575</v>
      </c>
      <c r="AH42" s="4">
        <v>836</v>
      </c>
      <c r="AI42" s="4">
        <v>1175</v>
      </c>
      <c r="AJ42" s="4">
        <v>3518</v>
      </c>
      <c r="AK42" s="4">
        <v>931</v>
      </c>
      <c r="AL42" s="4">
        <v>17780</v>
      </c>
    </row>
    <row r="43" spans="1:40" x14ac:dyDescent="0.2">
      <c r="A43" s="3" t="s">
        <v>148</v>
      </c>
      <c r="B43" s="4">
        <v>2904</v>
      </c>
    </row>
    <row r="44" spans="1:40" x14ac:dyDescent="0.2">
      <c r="A44" s="3" t="s">
        <v>149</v>
      </c>
      <c r="B44" s="4">
        <v>1579</v>
      </c>
    </row>
    <row r="45" spans="1:40" x14ac:dyDescent="0.2">
      <c r="A45" s="3" t="s">
        <v>152</v>
      </c>
      <c r="B45" s="4">
        <v>1390</v>
      </c>
    </row>
    <row r="46" spans="1:40" x14ac:dyDescent="0.2">
      <c r="A46" s="3" t="s">
        <v>150</v>
      </c>
      <c r="B46" s="4">
        <v>1307</v>
      </c>
    </row>
    <row r="47" spans="1:40" x14ac:dyDescent="0.2">
      <c r="A47" s="3" t="s">
        <v>151</v>
      </c>
      <c r="B47" s="4">
        <v>1175</v>
      </c>
    </row>
    <row r="48" spans="1:40" x14ac:dyDescent="0.2">
      <c r="A48" s="3" t="s">
        <v>153</v>
      </c>
      <c r="B48" s="4">
        <v>1013</v>
      </c>
    </row>
    <row r="49" spans="1:2" x14ac:dyDescent="0.2">
      <c r="A49" s="3" t="s">
        <v>154</v>
      </c>
      <c r="B49" s="4">
        <v>931</v>
      </c>
    </row>
    <row r="50" spans="1:2" x14ac:dyDescent="0.2">
      <c r="A50" s="3" t="s">
        <v>155</v>
      </c>
      <c r="B50" s="4">
        <v>927</v>
      </c>
    </row>
    <row r="51" spans="1:2" x14ac:dyDescent="0.2">
      <c r="A51" s="3" t="s">
        <v>156</v>
      </c>
      <c r="B51" s="4">
        <v>868</v>
      </c>
    </row>
    <row r="52" spans="1:2" x14ac:dyDescent="0.2">
      <c r="A52" s="3" t="s">
        <v>157</v>
      </c>
      <c r="B52" s="4">
        <v>671</v>
      </c>
    </row>
    <row r="53" spans="1:2" x14ac:dyDescent="0.2">
      <c r="A53" s="3" t="s">
        <v>158</v>
      </c>
      <c r="B53" s="4">
        <v>575</v>
      </c>
    </row>
    <row r="54" spans="1:2" x14ac:dyDescent="0.2">
      <c r="A54" s="3" t="s">
        <v>159</v>
      </c>
      <c r="B54" s="4">
        <v>500</v>
      </c>
    </row>
    <row r="55" spans="1:2" x14ac:dyDescent="0.2">
      <c r="A55" s="3" t="s">
        <v>160</v>
      </c>
      <c r="B55" s="4">
        <v>252</v>
      </c>
    </row>
    <row r="56" spans="1:2" x14ac:dyDescent="0.2">
      <c r="A56" s="3" t="s">
        <v>161</v>
      </c>
      <c r="B56" s="4">
        <v>198</v>
      </c>
    </row>
    <row r="57" spans="1:2" x14ac:dyDescent="0.2">
      <c r="A57" s="3" t="s">
        <v>162</v>
      </c>
      <c r="B57" s="4">
        <v>11</v>
      </c>
    </row>
    <row r="58" spans="1:2" x14ac:dyDescent="0.2">
      <c r="A58" s="3" t="s">
        <v>28</v>
      </c>
      <c r="B58" s="4">
        <v>0</v>
      </c>
    </row>
    <row r="59" spans="1:2" x14ac:dyDescent="0.2">
      <c r="A59" s="3" t="s">
        <v>541</v>
      </c>
      <c r="B59" s="4">
        <v>3518</v>
      </c>
    </row>
    <row r="66" spans="1:2" x14ac:dyDescent="0.2">
      <c r="A66" s="2" t="s">
        <v>0</v>
      </c>
      <c r="B66" t="s">
        <v>145</v>
      </c>
    </row>
    <row r="68" spans="1:2" x14ac:dyDescent="0.2">
      <c r="A68" s="2" t="s">
        <v>542</v>
      </c>
      <c r="B68" s="2" t="s">
        <v>543</v>
      </c>
    </row>
    <row r="69" spans="1:2" x14ac:dyDescent="0.2">
      <c r="A69" s="2" t="s">
        <v>540</v>
      </c>
      <c r="B69" t="s">
        <v>146</v>
      </c>
    </row>
    <row r="70" spans="1:2" x14ac:dyDescent="0.2">
      <c r="A70" s="3" t="s">
        <v>602</v>
      </c>
      <c r="B70" s="4">
        <v>3215</v>
      </c>
    </row>
    <row r="71" spans="1:2" x14ac:dyDescent="0.2">
      <c r="A71" s="53" t="s">
        <v>606</v>
      </c>
      <c r="B71" s="4">
        <v>495</v>
      </c>
    </row>
    <row r="72" spans="1:2" x14ac:dyDescent="0.2">
      <c r="A72" s="53" t="s">
        <v>607</v>
      </c>
      <c r="B72" s="4">
        <v>77</v>
      </c>
    </row>
    <row r="73" spans="1:2" x14ac:dyDescent="0.2">
      <c r="A73" s="53" t="s">
        <v>608</v>
      </c>
      <c r="B73" s="4">
        <v>46</v>
      </c>
    </row>
    <row r="74" spans="1:2" x14ac:dyDescent="0.2">
      <c r="A74" s="53" t="s">
        <v>609</v>
      </c>
      <c r="B74" s="4">
        <v>80</v>
      </c>
    </row>
    <row r="75" spans="1:2" x14ac:dyDescent="0.2">
      <c r="A75" s="53" t="s">
        <v>610</v>
      </c>
      <c r="B75" s="4">
        <v>892</v>
      </c>
    </row>
    <row r="76" spans="1:2" x14ac:dyDescent="0.2">
      <c r="A76" s="53" t="s">
        <v>611</v>
      </c>
      <c r="B76" s="4">
        <v>315</v>
      </c>
    </row>
    <row r="77" spans="1:2" x14ac:dyDescent="0.2">
      <c r="A77" s="53" t="s">
        <v>612</v>
      </c>
      <c r="B77" s="4">
        <v>356</v>
      </c>
    </row>
    <row r="78" spans="1:2" x14ac:dyDescent="0.2">
      <c r="A78" s="53" t="s">
        <v>613</v>
      </c>
      <c r="B78" s="4">
        <v>378</v>
      </c>
    </row>
    <row r="79" spans="1:2" x14ac:dyDescent="0.2">
      <c r="A79" s="53" t="s">
        <v>614</v>
      </c>
      <c r="B79" s="4">
        <v>576</v>
      </c>
    </row>
    <row r="80" spans="1:2" x14ac:dyDescent="0.2">
      <c r="A80" s="3" t="s">
        <v>604</v>
      </c>
      <c r="B80" s="4">
        <v>45342</v>
      </c>
    </row>
    <row r="81" spans="1:2" x14ac:dyDescent="0.2">
      <c r="A81" s="53" t="s">
        <v>615</v>
      </c>
      <c r="B81" s="4">
        <v>894</v>
      </c>
    </row>
    <row r="82" spans="1:2" x14ac:dyDescent="0.2">
      <c r="A82" s="53" t="s">
        <v>616</v>
      </c>
      <c r="B82" s="4">
        <v>1033</v>
      </c>
    </row>
    <row r="83" spans="1:2" x14ac:dyDescent="0.2">
      <c r="A83" s="53" t="s">
        <v>617</v>
      </c>
      <c r="B83" s="4">
        <v>1242</v>
      </c>
    </row>
    <row r="84" spans="1:2" x14ac:dyDescent="0.2">
      <c r="A84" s="53" t="s">
        <v>618</v>
      </c>
      <c r="B84" s="4">
        <v>1967</v>
      </c>
    </row>
    <row r="85" spans="1:2" x14ac:dyDescent="0.2">
      <c r="A85" s="53" t="s">
        <v>619</v>
      </c>
      <c r="B85" s="4">
        <v>1766</v>
      </c>
    </row>
    <row r="86" spans="1:2" x14ac:dyDescent="0.2">
      <c r="A86" s="53" t="s">
        <v>620</v>
      </c>
      <c r="B86" s="4">
        <v>1501</v>
      </c>
    </row>
    <row r="87" spans="1:2" x14ac:dyDescent="0.2">
      <c r="A87" s="53" t="s">
        <v>621</v>
      </c>
      <c r="B87" s="4">
        <v>1985</v>
      </c>
    </row>
    <row r="88" spans="1:2" x14ac:dyDescent="0.2">
      <c r="A88" s="53" t="s">
        <v>622</v>
      </c>
      <c r="B88" s="4">
        <v>1379</v>
      </c>
    </row>
    <row r="89" spans="1:2" x14ac:dyDescent="0.2">
      <c r="A89" s="53" t="s">
        <v>623</v>
      </c>
      <c r="B89" s="4">
        <v>1920</v>
      </c>
    </row>
    <row r="90" spans="1:2" x14ac:dyDescent="0.2">
      <c r="A90" s="53" t="s">
        <v>624</v>
      </c>
      <c r="B90" s="4">
        <v>1552</v>
      </c>
    </row>
    <row r="91" spans="1:2" x14ac:dyDescent="0.2">
      <c r="A91" s="53" t="s">
        <v>625</v>
      </c>
      <c r="B91" s="4">
        <v>1104</v>
      </c>
    </row>
    <row r="92" spans="1:2" x14ac:dyDescent="0.2">
      <c r="A92" s="53" t="s">
        <v>626</v>
      </c>
      <c r="B92" s="4">
        <v>13436</v>
      </c>
    </row>
    <row r="93" spans="1:2" x14ac:dyDescent="0.2">
      <c r="A93" s="53" t="s">
        <v>627</v>
      </c>
      <c r="B93" s="4">
        <v>2997</v>
      </c>
    </row>
    <row r="94" spans="1:2" x14ac:dyDescent="0.2">
      <c r="A94" s="53" t="s">
        <v>628</v>
      </c>
      <c r="B94" s="4">
        <v>1923</v>
      </c>
    </row>
    <row r="95" spans="1:2" x14ac:dyDescent="0.2">
      <c r="A95" s="53" t="s">
        <v>629</v>
      </c>
      <c r="B95" s="4">
        <v>1548</v>
      </c>
    </row>
    <row r="96" spans="1:2" x14ac:dyDescent="0.2">
      <c r="A96" s="53" t="s">
        <v>630</v>
      </c>
      <c r="B96" s="4">
        <v>1690</v>
      </c>
    </row>
    <row r="97" spans="1:26" x14ac:dyDescent="0.2">
      <c r="A97" s="53" t="s">
        <v>631</v>
      </c>
      <c r="B97" s="4">
        <v>1600</v>
      </c>
    </row>
    <row r="98" spans="1:26" x14ac:dyDescent="0.2">
      <c r="A98" s="53" t="s">
        <v>632</v>
      </c>
      <c r="B98" s="4">
        <v>1660</v>
      </c>
    </row>
    <row r="99" spans="1:26" x14ac:dyDescent="0.2">
      <c r="A99" s="53" t="s">
        <v>633</v>
      </c>
      <c r="B99" s="4">
        <v>615</v>
      </c>
    </row>
    <row r="100" spans="1:26" x14ac:dyDescent="0.2">
      <c r="A100" s="53" t="s">
        <v>634</v>
      </c>
      <c r="B100" s="4">
        <v>319</v>
      </c>
    </row>
    <row r="101" spans="1:26" x14ac:dyDescent="0.2">
      <c r="A101" s="53" t="s">
        <v>635</v>
      </c>
      <c r="B101" s="4">
        <v>314</v>
      </c>
      <c r="W101" s="2"/>
      <c r="X101" s="2"/>
      <c r="Y101" s="2"/>
      <c r="Z101" s="2"/>
    </row>
    <row r="102" spans="1:26" x14ac:dyDescent="0.2">
      <c r="A102" s="53" t="s">
        <v>636</v>
      </c>
      <c r="B102" s="4">
        <v>541</v>
      </c>
    </row>
    <row r="103" spans="1:26" x14ac:dyDescent="0.2">
      <c r="A103" s="53" t="s">
        <v>637</v>
      </c>
      <c r="B103" s="4">
        <v>406</v>
      </c>
    </row>
    <row r="104" spans="1:26" x14ac:dyDescent="0.2">
      <c r="A104" s="53" t="s">
        <v>638</v>
      </c>
      <c r="B104" s="4">
        <v>464</v>
      </c>
    </row>
    <row r="105" spans="1:26" x14ac:dyDescent="0.2">
      <c r="A105" s="53" t="s">
        <v>639</v>
      </c>
      <c r="B105" s="4">
        <v>370</v>
      </c>
    </row>
    <row r="106" spans="1:26" x14ac:dyDescent="0.2">
      <c r="A106" s="53" t="s">
        <v>740</v>
      </c>
      <c r="B106" s="4">
        <v>383</v>
      </c>
    </row>
    <row r="107" spans="1:26" x14ac:dyDescent="0.2">
      <c r="A107" s="53" t="s">
        <v>755</v>
      </c>
      <c r="B107" s="4">
        <v>313</v>
      </c>
    </row>
    <row r="108" spans="1:26" x14ac:dyDescent="0.2">
      <c r="A108" s="53" t="s">
        <v>758</v>
      </c>
      <c r="B108" s="4">
        <v>420</v>
      </c>
    </row>
    <row r="109" spans="1:26" x14ac:dyDescent="0.2">
      <c r="A109" s="3" t="s">
        <v>541</v>
      </c>
      <c r="B109" s="4">
        <v>48557</v>
      </c>
    </row>
  </sheetData>
  <phoneticPr fontId="18" type="noConversion"/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3AD3-8ED6-4FFE-89D9-21EE20CA6859}">
  <sheetPr>
    <tabColor rgb="FF00CC66"/>
  </sheetPr>
  <dimension ref="A3:AL56"/>
  <sheetViews>
    <sheetView workbookViewId="0">
      <pane xSplit="2" topLeftCell="S1" activePane="topRight" state="frozen"/>
      <selection activeCell="AH15" sqref="AH15"/>
      <selection pane="topRight" activeCell="AD6" sqref="AD6:AK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8" width="8.25" bestFit="1" customWidth="1"/>
    <col min="39" max="39" width="17.75" bestFit="1" customWidth="1"/>
    <col min="40" max="40" width="11.5" bestFit="1" customWidth="1"/>
    <col min="41" max="41" width="17.75" bestFit="1" customWidth="1"/>
    <col min="42" max="42" width="11.5" bestFit="1" customWidth="1"/>
    <col min="43" max="43" width="17.75" bestFit="1" customWidth="1"/>
    <col min="44" max="44" width="11.5" bestFit="1" customWidth="1"/>
    <col min="45" max="45" width="17.75" bestFit="1" customWidth="1"/>
    <col min="46" max="46" width="11.5" bestFit="1" customWidth="1"/>
    <col min="47" max="47" width="17.75" bestFit="1" customWidth="1"/>
    <col min="48" max="48" width="11.5" bestFit="1" customWidth="1"/>
    <col min="49" max="49" width="17.75" bestFit="1" customWidth="1"/>
    <col min="50" max="50" width="11.5" bestFit="1" customWidth="1"/>
    <col min="51" max="51" width="17.75" bestFit="1" customWidth="1"/>
    <col min="52" max="52" width="11.5" bestFit="1" customWidth="1"/>
    <col min="53" max="53" width="17.75" bestFit="1" customWidth="1"/>
    <col min="54" max="54" width="11.5" bestFit="1" customWidth="1"/>
    <col min="55" max="55" width="17.75" bestFit="1" customWidth="1"/>
    <col min="56" max="56" width="11.5" bestFit="1" customWidth="1"/>
    <col min="57" max="57" width="17.75" bestFit="1" customWidth="1"/>
    <col min="58" max="58" width="11.5" bestFit="1" customWidth="1"/>
    <col min="59" max="59" width="17.75" bestFit="1" customWidth="1"/>
  </cols>
  <sheetData>
    <row r="3" spans="1:38" x14ac:dyDescent="0.2">
      <c r="A3" s="2" t="s">
        <v>562</v>
      </c>
      <c r="B3" s="2" t="s">
        <v>543</v>
      </c>
    </row>
    <row r="4" spans="1:38" x14ac:dyDescent="0.2">
      <c r="A4" s="2" t="s">
        <v>540</v>
      </c>
      <c r="B4" s="1" t="s">
        <v>606</v>
      </c>
      <c r="C4" s="1" t="s">
        <v>607</v>
      </c>
      <c r="D4" s="1" t="s">
        <v>608</v>
      </c>
      <c r="E4" s="1" t="s">
        <v>609</v>
      </c>
      <c r="F4" s="1" t="s">
        <v>610</v>
      </c>
      <c r="G4" s="1" t="s">
        <v>611</v>
      </c>
      <c r="H4" s="1" t="s">
        <v>612</v>
      </c>
      <c r="I4" s="1" t="s">
        <v>613</v>
      </c>
      <c r="J4" s="1" t="s">
        <v>614</v>
      </c>
      <c r="K4" s="1" t="s">
        <v>615</v>
      </c>
      <c r="L4" s="1" t="s">
        <v>616</v>
      </c>
      <c r="M4" s="1" t="s">
        <v>617</v>
      </c>
      <c r="N4" s="1" t="s">
        <v>618</v>
      </c>
      <c r="O4" s="1" t="s">
        <v>619</v>
      </c>
      <c r="P4" s="1" t="s">
        <v>620</v>
      </c>
      <c r="Q4" s="1" t="s">
        <v>621</v>
      </c>
      <c r="R4" s="1" t="s">
        <v>622</v>
      </c>
      <c r="S4" s="1" t="s">
        <v>623</v>
      </c>
      <c r="T4" s="1" t="s">
        <v>624</v>
      </c>
      <c r="U4" s="1" t="s">
        <v>625</v>
      </c>
      <c r="V4" s="1" t="s">
        <v>626</v>
      </c>
      <c r="W4" s="1" t="s">
        <v>627</v>
      </c>
      <c r="X4" s="1" t="s">
        <v>628</v>
      </c>
      <c r="Y4" s="1" t="s">
        <v>629</v>
      </c>
      <c r="Z4" s="1" t="s">
        <v>630</v>
      </c>
      <c r="AA4" s="1" t="s">
        <v>631</v>
      </c>
      <c r="AB4" s="1" t="s">
        <v>632</v>
      </c>
      <c r="AC4" s="1" t="s">
        <v>633</v>
      </c>
      <c r="AD4" s="1" t="s">
        <v>634</v>
      </c>
      <c r="AE4" s="1" t="s">
        <v>635</v>
      </c>
      <c r="AF4" s="1" t="s">
        <v>636</v>
      </c>
      <c r="AG4" s="1" t="s">
        <v>637</v>
      </c>
      <c r="AH4" s="1" t="s">
        <v>638</v>
      </c>
      <c r="AI4" s="1" t="s">
        <v>639</v>
      </c>
      <c r="AJ4" s="1" t="s">
        <v>740</v>
      </c>
      <c r="AK4" s="1" t="s">
        <v>755</v>
      </c>
      <c r="AL4" s="1" t="s">
        <v>758</v>
      </c>
    </row>
    <row r="5" spans="1:38" x14ac:dyDescent="0.2">
      <c r="A5" s="3" t="s">
        <v>145</v>
      </c>
      <c r="B5" s="4">
        <v>494</v>
      </c>
      <c r="C5" s="4">
        <v>689</v>
      </c>
      <c r="D5" s="4">
        <v>964</v>
      </c>
      <c r="E5" s="4">
        <v>1300</v>
      </c>
      <c r="F5" s="4">
        <v>2564</v>
      </c>
      <c r="G5" s="4">
        <v>3372</v>
      </c>
      <c r="H5" s="4">
        <v>4364</v>
      </c>
      <c r="I5" s="4">
        <v>5483</v>
      </c>
      <c r="J5" s="4">
        <v>6771</v>
      </c>
      <c r="K5" s="4">
        <v>8548</v>
      </c>
      <c r="L5" s="4">
        <v>10527</v>
      </c>
      <c r="M5" s="4">
        <v>12711</v>
      </c>
      <c r="N5" s="4">
        <v>15662</v>
      </c>
      <c r="O5" s="4">
        <v>18404</v>
      </c>
      <c r="P5" s="4">
        <v>20627</v>
      </c>
      <c r="Q5" s="4">
        <v>23036</v>
      </c>
      <c r="R5" s="4">
        <v>24840</v>
      </c>
      <c r="S5" s="4">
        <v>26906</v>
      </c>
      <c r="T5" s="4">
        <v>28444</v>
      </c>
      <c r="U5" s="4">
        <v>29612</v>
      </c>
      <c r="V5" s="4">
        <v>43437</v>
      </c>
      <c r="W5" s="4">
        <v>46768</v>
      </c>
      <c r="X5" s="4">
        <v>48128</v>
      </c>
      <c r="Y5" s="4">
        <v>48987</v>
      </c>
      <c r="Z5" s="4">
        <v>49793</v>
      </c>
      <c r="AA5" s="4">
        <v>50257</v>
      </c>
      <c r="AB5" s="4">
        <v>50425</v>
      </c>
      <c r="AC5" s="4">
        <v>49481</v>
      </c>
      <c r="AD5" s="4">
        <v>48637</v>
      </c>
      <c r="AE5" s="4">
        <v>47514</v>
      </c>
      <c r="AF5" s="4">
        <v>46395</v>
      </c>
      <c r="AG5" s="4">
        <v>45044</v>
      </c>
      <c r="AH5" s="4">
        <v>43252</v>
      </c>
      <c r="AI5" s="4">
        <v>41603</v>
      </c>
      <c r="AJ5" s="4">
        <v>39572</v>
      </c>
      <c r="AK5" s="4">
        <v>36829</v>
      </c>
      <c r="AL5" s="4">
        <v>34617</v>
      </c>
    </row>
    <row r="6" spans="1:38" x14ac:dyDescent="0.2">
      <c r="A6" s="12" t="s">
        <v>146</v>
      </c>
      <c r="B6" s="4">
        <v>441</v>
      </c>
      <c r="C6" s="4">
        <v>502</v>
      </c>
      <c r="D6" s="4">
        <v>533</v>
      </c>
      <c r="E6" s="4">
        <v>593</v>
      </c>
      <c r="F6" s="4">
        <v>1458</v>
      </c>
      <c r="G6" s="4">
        <v>1747</v>
      </c>
      <c r="H6" s="4">
        <v>2078</v>
      </c>
      <c r="I6" s="4">
        <v>2377</v>
      </c>
      <c r="J6" s="4">
        <v>2917</v>
      </c>
      <c r="K6" s="4">
        <v>3710</v>
      </c>
      <c r="L6" s="4">
        <v>4649</v>
      </c>
      <c r="M6" s="4">
        <v>5765</v>
      </c>
      <c r="N6" s="4">
        <v>7615</v>
      </c>
      <c r="O6" s="4">
        <v>9248</v>
      </c>
      <c r="P6" s="4">
        <v>10598</v>
      </c>
      <c r="Q6" s="4">
        <v>12311</v>
      </c>
      <c r="R6" s="4">
        <v>13496</v>
      </c>
      <c r="S6" s="4">
        <v>15175</v>
      </c>
      <c r="T6" s="4">
        <v>16464</v>
      </c>
      <c r="U6" s="4">
        <v>17358</v>
      </c>
      <c r="V6" s="4">
        <v>30035</v>
      </c>
      <c r="W6" s="4">
        <v>32952</v>
      </c>
      <c r="X6" s="4">
        <v>34256</v>
      </c>
      <c r="Y6" s="4">
        <v>35304</v>
      </c>
      <c r="Z6" s="4">
        <v>36336</v>
      </c>
      <c r="AA6" s="4">
        <v>37118</v>
      </c>
      <c r="AB6" s="4">
        <v>37875</v>
      </c>
      <c r="AC6" s="4">
        <v>37844</v>
      </c>
      <c r="AD6" s="4">
        <v>37381</v>
      </c>
      <c r="AE6" s="4">
        <v>36594</v>
      </c>
      <c r="AF6" s="4">
        <v>36156</v>
      </c>
      <c r="AG6" s="4">
        <v>35670</v>
      </c>
      <c r="AH6" s="4">
        <v>34660</v>
      </c>
      <c r="AI6" s="4">
        <v>33530</v>
      </c>
      <c r="AJ6" s="4">
        <v>32248</v>
      </c>
      <c r="AK6" s="4">
        <v>30179</v>
      </c>
      <c r="AL6" s="4">
        <v>28752</v>
      </c>
    </row>
    <row r="7" spans="1:38" x14ac:dyDescent="0.2">
      <c r="A7" s="12" t="s">
        <v>147</v>
      </c>
      <c r="B7" s="4">
        <v>22</v>
      </c>
      <c r="C7" s="4">
        <v>26</v>
      </c>
      <c r="D7" s="4">
        <v>55</v>
      </c>
      <c r="E7" s="4">
        <v>99</v>
      </c>
      <c r="F7" s="4">
        <v>172</v>
      </c>
      <c r="G7" s="4">
        <v>271</v>
      </c>
      <c r="H7" s="4">
        <v>393</v>
      </c>
      <c r="I7" s="4">
        <v>530</v>
      </c>
      <c r="J7" s="4">
        <v>614</v>
      </c>
      <c r="K7" s="4">
        <v>733</v>
      </c>
      <c r="L7" s="4">
        <v>902</v>
      </c>
      <c r="M7" s="4">
        <v>1099</v>
      </c>
      <c r="N7" s="4">
        <v>1438</v>
      </c>
      <c r="O7" s="4">
        <v>1831</v>
      </c>
      <c r="P7" s="4">
        <v>2086</v>
      </c>
      <c r="Q7" s="4">
        <v>2245</v>
      </c>
      <c r="R7" s="4">
        <v>2354</v>
      </c>
      <c r="S7" s="4">
        <v>2427</v>
      </c>
      <c r="T7" s="4">
        <v>2461</v>
      </c>
      <c r="U7" s="4">
        <v>2527</v>
      </c>
      <c r="V7" s="4">
        <v>2616</v>
      </c>
      <c r="W7" s="4">
        <v>2697</v>
      </c>
      <c r="X7" s="4">
        <v>2739</v>
      </c>
      <c r="Y7" s="4">
        <v>2756</v>
      </c>
      <c r="Z7" s="4">
        <v>2760</v>
      </c>
      <c r="AA7" s="4">
        <v>2722</v>
      </c>
      <c r="AB7" s="4">
        <v>2690</v>
      </c>
      <c r="AC7" s="4">
        <v>2566</v>
      </c>
      <c r="AD7" s="4">
        <v>2481</v>
      </c>
      <c r="AE7" s="4">
        <v>2414</v>
      </c>
      <c r="AF7" s="4">
        <v>2263</v>
      </c>
      <c r="AG7" s="4">
        <v>2180</v>
      </c>
      <c r="AH7" s="4">
        <v>2044</v>
      </c>
      <c r="AI7" s="4">
        <v>2000</v>
      </c>
      <c r="AJ7" s="4">
        <v>1778</v>
      </c>
      <c r="AK7" s="4">
        <v>1608</v>
      </c>
      <c r="AL7" s="4">
        <v>1356</v>
      </c>
    </row>
    <row r="8" spans="1:38" x14ac:dyDescent="0.2">
      <c r="A8" s="12" t="s">
        <v>148</v>
      </c>
      <c r="B8" s="4">
        <v>12</v>
      </c>
      <c r="C8" s="4">
        <v>64</v>
      </c>
      <c r="D8" s="4">
        <v>118</v>
      </c>
      <c r="E8" s="4">
        <v>146</v>
      </c>
      <c r="F8" s="4">
        <v>207</v>
      </c>
      <c r="G8" s="4">
        <v>317</v>
      </c>
      <c r="H8" s="4">
        <v>479</v>
      </c>
      <c r="I8" s="4">
        <v>555</v>
      </c>
      <c r="J8" s="4">
        <v>695</v>
      </c>
      <c r="K8" s="4">
        <v>960</v>
      </c>
      <c r="L8" s="4">
        <v>1197</v>
      </c>
      <c r="M8" s="4">
        <v>1362</v>
      </c>
      <c r="N8" s="4">
        <v>1568</v>
      </c>
      <c r="O8" s="4">
        <v>1716</v>
      </c>
      <c r="P8" s="4">
        <v>1784</v>
      </c>
      <c r="Q8" s="4">
        <v>1900</v>
      </c>
      <c r="R8" s="4">
        <v>1961</v>
      </c>
      <c r="S8" s="4">
        <v>1992</v>
      </c>
      <c r="T8" s="4">
        <v>1977</v>
      </c>
      <c r="U8" s="4">
        <v>2002</v>
      </c>
      <c r="V8" s="4">
        <v>2177</v>
      </c>
      <c r="W8" s="4">
        <v>2204</v>
      </c>
      <c r="X8" s="4">
        <v>2138</v>
      </c>
      <c r="Y8" s="4">
        <v>2032</v>
      </c>
      <c r="Z8" s="4">
        <v>1914</v>
      </c>
      <c r="AA8" s="4">
        <v>1803</v>
      </c>
      <c r="AB8" s="4">
        <v>1691</v>
      </c>
      <c r="AC8" s="4">
        <v>1603</v>
      </c>
      <c r="AD8" s="4">
        <v>1492</v>
      </c>
      <c r="AE8" s="4">
        <v>1396</v>
      </c>
      <c r="AF8" s="4">
        <v>1266</v>
      </c>
      <c r="AG8" s="4">
        <v>1142</v>
      </c>
      <c r="AH8" s="4">
        <v>1018</v>
      </c>
      <c r="AI8" s="4">
        <v>945</v>
      </c>
      <c r="AJ8" s="4">
        <v>842</v>
      </c>
      <c r="AK8" s="4">
        <v>749</v>
      </c>
      <c r="AL8" s="4">
        <v>670</v>
      </c>
    </row>
    <row r="9" spans="1:38" x14ac:dyDescent="0.2">
      <c r="A9" s="12" t="s">
        <v>152</v>
      </c>
      <c r="B9" s="4">
        <v>0</v>
      </c>
      <c r="C9" s="4">
        <v>1</v>
      </c>
      <c r="D9" s="4">
        <v>1</v>
      </c>
      <c r="E9" s="4">
        <v>20</v>
      </c>
      <c r="F9" s="4">
        <v>57</v>
      </c>
      <c r="G9" s="4">
        <v>83</v>
      </c>
      <c r="H9" s="4">
        <v>121</v>
      </c>
      <c r="I9" s="4">
        <v>183</v>
      </c>
      <c r="J9" s="4">
        <v>218</v>
      </c>
      <c r="K9" s="4">
        <v>263</v>
      </c>
      <c r="L9" s="4">
        <v>289</v>
      </c>
      <c r="M9" s="4">
        <v>310</v>
      </c>
      <c r="N9" s="4">
        <v>358</v>
      </c>
      <c r="O9" s="4">
        <v>397</v>
      </c>
      <c r="P9" s="4">
        <v>444</v>
      </c>
      <c r="Q9" s="4">
        <v>516</v>
      </c>
      <c r="R9" s="4">
        <v>576</v>
      </c>
      <c r="S9" s="4">
        <v>653</v>
      </c>
      <c r="T9" s="4">
        <v>703</v>
      </c>
      <c r="U9" s="4">
        <v>761</v>
      </c>
      <c r="V9" s="4">
        <v>938</v>
      </c>
      <c r="W9" s="4">
        <v>977</v>
      </c>
      <c r="X9" s="4">
        <v>960</v>
      </c>
      <c r="Y9" s="4">
        <v>974</v>
      </c>
      <c r="Z9" s="4">
        <v>995</v>
      </c>
      <c r="AA9" s="4">
        <v>1032</v>
      </c>
      <c r="AB9" s="4">
        <v>1005</v>
      </c>
      <c r="AC9" s="4">
        <v>950</v>
      </c>
      <c r="AD9" s="4">
        <v>929</v>
      </c>
      <c r="AE9" s="4">
        <v>950</v>
      </c>
      <c r="AF9" s="4">
        <v>922</v>
      </c>
      <c r="AG9" s="4">
        <v>873</v>
      </c>
      <c r="AH9" s="4">
        <v>842</v>
      </c>
      <c r="AI9" s="4">
        <v>803</v>
      </c>
      <c r="AJ9" s="4">
        <v>734</v>
      </c>
      <c r="AK9" s="4">
        <v>661</v>
      </c>
      <c r="AL9" s="4">
        <v>599</v>
      </c>
    </row>
    <row r="10" spans="1:38" x14ac:dyDescent="0.2">
      <c r="A10" s="12" t="s">
        <v>149</v>
      </c>
      <c r="B10" s="4">
        <v>8</v>
      </c>
      <c r="C10" s="4">
        <v>10</v>
      </c>
      <c r="D10" s="4">
        <v>31</v>
      </c>
      <c r="E10" s="4">
        <v>44</v>
      </c>
      <c r="F10" s="4">
        <v>68</v>
      </c>
      <c r="G10" s="4">
        <v>98</v>
      </c>
      <c r="H10" s="4">
        <v>147</v>
      </c>
      <c r="I10" s="4">
        <v>212</v>
      </c>
      <c r="J10" s="4">
        <v>281</v>
      </c>
      <c r="K10" s="4">
        <v>325</v>
      </c>
      <c r="L10" s="4">
        <v>487</v>
      </c>
      <c r="M10" s="4">
        <v>599</v>
      </c>
      <c r="N10" s="4">
        <v>692</v>
      </c>
      <c r="O10" s="4">
        <v>772</v>
      </c>
      <c r="P10" s="4">
        <v>851</v>
      </c>
      <c r="Q10" s="4">
        <v>899</v>
      </c>
      <c r="R10" s="4">
        <v>942</v>
      </c>
      <c r="S10" s="4">
        <v>984</v>
      </c>
      <c r="T10" s="4">
        <v>997</v>
      </c>
      <c r="U10" s="4">
        <v>1009</v>
      </c>
      <c r="V10" s="4">
        <v>1304</v>
      </c>
      <c r="W10" s="4">
        <v>1257</v>
      </c>
      <c r="X10" s="4">
        <v>1253</v>
      </c>
      <c r="Y10" s="4">
        <v>1191</v>
      </c>
      <c r="Z10" s="4">
        <v>1159</v>
      </c>
      <c r="AA10" s="4">
        <v>1160</v>
      </c>
      <c r="AB10" s="4">
        <v>1077</v>
      </c>
      <c r="AC10" s="4">
        <v>1019</v>
      </c>
      <c r="AD10" s="4">
        <v>946</v>
      </c>
      <c r="AE10" s="4">
        <v>914</v>
      </c>
      <c r="AF10" s="4">
        <v>852</v>
      </c>
      <c r="AG10" s="4">
        <v>798</v>
      </c>
      <c r="AH10" s="4">
        <v>753</v>
      </c>
      <c r="AI10" s="4">
        <v>711</v>
      </c>
      <c r="AJ10" s="4">
        <v>657</v>
      </c>
      <c r="AK10" s="4">
        <v>620</v>
      </c>
      <c r="AL10" s="4">
        <v>568</v>
      </c>
    </row>
    <row r="11" spans="1:38" x14ac:dyDescent="0.2">
      <c r="A11" s="12" t="s">
        <v>150</v>
      </c>
      <c r="B11" s="4">
        <v>0</v>
      </c>
      <c r="C11" s="4">
        <v>5</v>
      </c>
      <c r="D11" s="4">
        <v>36</v>
      </c>
      <c r="E11" s="4">
        <v>52</v>
      </c>
      <c r="F11" s="4">
        <v>70</v>
      </c>
      <c r="G11" s="4">
        <v>116</v>
      </c>
      <c r="H11" s="4">
        <v>143</v>
      </c>
      <c r="I11" s="4">
        <v>228</v>
      </c>
      <c r="J11" s="4">
        <v>303</v>
      </c>
      <c r="K11" s="4">
        <v>378</v>
      </c>
      <c r="L11" s="4">
        <v>450</v>
      </c>
      <c r="M11" s="4">
        <v>632</v>
      </c>
      <c r="N11" s="4">
        <v>689</v>
      </c>
      <c r="O11" s="4">
        <v>816</v>
      </c>
      <c r="P11" s="4">
        <v>897</v>
      </c>
      <c r="Q11" s="4">
        <v>921</v>
      </c>
      <c r="R11" s="4">
        <v>952</v>
      </c>
      <c r="S11" s="4">
        <v>1016</v>
      </c>
      <c r="T11" s="4">
        <v>1057</v>
      </c>
      <c r="U11" s="4">
        <v>1061</v>
      </c>
      <c r="V11" s="4">
        <v>1084</v>
      </c>
      <c r="W11" s="4">
        <v>1118</v>
      </c>
      <c r="X11" s="4">
        <v>1117</v>
      </c>
      <c r="Y11" s="4">
        <v>1119</v>
      </c>
      <c r="Z11" s="4">
        <v>1103</v>
      </c>
      <c r="AA11" s="4">
        <v>1055</v>
      </c>
      <c r="AB11" s="4">
        <v>1000</v>
      </c>
      <c r="AC11" s="4">
        <v>947</v>
      </c>
      <c r="AD11" s="4">
        <v>873</v>
      </c>
      <c r="AE11" s="4">
        <v>824</v>
      </c>
      <c r="AF11" s="4">
        <v>772</v>
      </c>
      <c r="AG11" s="4">
        <v>719</v>
      </c>
      <c r="AH11" s="4">
        <v>668</v>
      </c>
      <c r="AI11" s="4">
        <v>617</v>
      </c>
      <c r="AJ11" s="4">
        <v>577</v>
      </c>
      <c r="AK11" s="4">
        <v>529</v>
      </c>
      <c r="AL11" s="4">
        <v>470</v>
      </c>
    </row>
    <row r="12" spans="1:38" x14ac:dyDescent="0.2">
      <c r="A12" s="12" t="s">
        <v>154</v>
      </c>
      <c r="B12" s="4">
        <v>0</v>
      </c>
      <c r="C12" s="4">
        <v>0</v>
      </c>
      <c r="D12" s="4">
        <v>19</v>
      </c>
      <c r="E12" s="4">
        <v>30</v>
      </c>
      <c r="F12" s="4">
        <v>50</v>
      </c>
      <c r="G12" s="4">
        <v>62</v>
      </c>
      <c r="H12" s="4">
        <v>116</v>
      </c>
      <c r="I12" s="4">
        <v>166</v>
      </c>
      <c r="J12" s="4">
        <v>275</v>
      </c>
      <c r="K12" s="4">
        <v>352</v>
      </c>
      <c r="L12" s="4">
        <v>389</v>
      </c>
      <c r="M12" s="4">
        <v>447</v>
      </c>
      <c r="N12" s="4">
        <v>483</v>
      </c>
      <c r="O12" s="4">
        <v>548</v>
      </c>
      <c r="P12" s="4">
        <v>588</v>
      </c>
      <c r="Q12" s="4">
        <v>600</v>
      </c>
      <c r="R12" s="4">
        <v>667</v>
      </c>
      <c r="S12" s="4">
        <v>698</v>
      </c>
      <c r="T12" s="4">
        <v>712</v>
      </c>
      <c r="U12" s="4">
        <v>714</v>
      </c>
      <c r="V12" s="4">
        <v>727</v>
      </c>
      <c r="W12" s="4">
        <v>782</v>
      </c>
      <c r="X12" s="4">
        <v>799</v>
      </c>
      <c r="Y12" s="4">
        <v>740</v>
      </c>
      <c r="Z12" s="4">
        <v>715</v>
      </c>
      <c r="AA12" s="4">
        <v>694</v>
      </c>
      <c r="AB12" s="4">
        <v>674</v>
      </c>
      <c r="AC12" s="4">
        <v>633</v>
      </c>
      <c r="AD12" s="4">
        <v>617</v>
      </c>
      <c r="AE12" s="4">
        <v>612</v>
      </c>
      <c r="AF12" s="4">
        <v>599</v>
      </c>
      <c r="AG12" s="4">
        <v>591</v>
      </c>
      <c r="AH12" s="4">
        <v>550</v>
      </c>
      <c r="AI12" s="4">
        <v>535</v>
      </c>
      <c r="AJ12" s="4">
        <v>503</v>
      </c>
      <c r="AK12" s="4">
        <v>471</v>
      </c>
      <c r="AL12" s="4">
        <v>437</v>
      </c>
    </row>
    <row r="13" spans="1:38" x14ac:dyDescent="0.2">
      <c r="A13" s="12" t="s">
        <v>151</v>
      </c>
      <c r="B13" s="4">
        <v>0</v>
      </c>
      <c r="C13" s="4">
        <v>1</v>
      </c>
      <c r="D13" s="4">
        <v>8</v>
      </c>
      <c r="E13" s="4">
        <v>36</v>
      </c>
      <c r="F13" s="4">
        <v>70</v>
      </c>
      <c r="G13" s="4">
        <v>131</v>
      </c>
      <c r="H13" s="4">
        <v>163</v>
      </c>
      <c r="I13" s="4">
        <v>286</v>
      </c>
      <c r="J13" s="4">
        <v>347</v>
      </c>
      <c r="K13" s="4">
        <v>441</v>
      </c>
      <c r="L13" s="4">
        <v>547</v>
      </c>
      <c r="M13" s="4">
        <v>630</v>
      </c>
      <c r="N13" s="4">
        <v>726</v>
      </c>
      <c r="O13" s="4">
        <v>760</v>
      </c>
      <c r="P13" s="4">
        <v>805</v>
      </c>
      <c r="Q13" s="4">
        <v>868</v>
      </c>
      <c r="R13" s="4">
        <v>941</v>
      </c>
      <c r="S13" s="4">
        <v>968</v>
      </c>
      <c r="T13" s="4">
        <v>997</v>
      </c>
      <c r="U13" s="4">
        <v>1016</v>
      </c>
      <c r="V13" s="4">
        <v>1022</v>
      </c>
      <c r="W13" s="4">
        <v>1022</v>
      </c>
      <c r="X13" s="4">
        <v>1025</v>
      </c>
      <c r="Y13" s="4">
        <v>1011</v>
      </c>
      <c r="Z13" s="4">
        <v>984</v>
      </c>
      <c r="AA13" s="4">
        <v>960</v>
      </c>
      <c r="AB13" s="4">
        <v>913</v>
      </c>
      <c r="AC13" s="4">
        <v>850</v>
      </c>
      <c r="AD13" s="4">
        <v>803</v>
      </c>
      <c r="AE13" s="4">
        <v>745</v>
      </c>
      <c r="AF13" s="4">
        <v>682</v>
      </c>
      <c r="AG13" s="4">
        <v>624</v>
      </c>
      <c r="AH13" s="4">
        <v>552</v>
      </c>
      <c r="AI13" s="4">
        <v>492</v>
      </c>
      <c r="AJ13" s="4">
        <v>443</v>
      </c>
      <c r="AK13" s="4">
        <v>390</v>
      </c>
      <c r="AL13" s="4">
        <v>340</v>
      </c>
    </row>
    <row r="14" spans="1:38" x14ac:dyDescent="0.2">
      <c r="A14" s="12" t="s">
        <v>155</v>
      </c>
      <c r="B14" s="4">
        <v>8</v>
      </c>
      <c r="C14" s="4">
        <v>21</v>
      </c>
      <c r="D14" s="4">
        <v>37</v>
      </c>
      <c r="E14" s="4">
        <v>87</v>
      </c>
      <c r="F14" s="4">
        <v>111</v>
      </c>
      <c r="G14" s="4">
        <v>138</v>
      </c>
      <c r="H14" s="4">
        <v>187</v>
      </c>
      <c r="I14" s="4">
        <v>222</v>
      </c>
      <c r="J14" s="4">
        <v>245</v>
      </c>
      <c r="K14" s="4">
        <v>319</v>
      </c>
      <c r="L14" s="4">
        <v>328</v>
      </c>
      <c r="M14" s="4">
        <v>380</v>
      </c>
      <c r="N14" s="4">
        <v>390</v>
      </c>
      <c r="O14" s="4">
        <v>470</v>
      </c>
      <c r="P14" s="4">
        <v>512</v>
      </c>
      <c r="Q14" s="4">
        <v>534</v>
      </c>
      <c r="R14" s="4">
        <v>596</v>
      </c>
      <c r="S14" s="4">
        <v>558</v>
      </c>
      <c r="T14" s="4">
        <v>566</v>
      </c>
      <c r="U14" s="4">
        <v>588</v>
      </c>
      <c r="V14" s="4">
        <v>810</v>
      </c>
      <c r="W14" s="4">
        <v>771</v>
      </c>
      <c r="X14" s="4">
        <v>762</v>
      </c>
      <c r="Y14" s="4">
        <v>762</v>
      </c>
      <c r="Z14" s="4">
        <v>750</v>
      </c>
      <c r="AA14" s="4">
        <v>724</v>
      </c>
      <c r="AB14" s="4">
        <v>687</v>
      </c>
      <c r="AC14" s="4">
        <v>559</v>
      </c>
      <c r="AD14" s="4">
        <v>534</v>
      </c>
      <c r="AE14" s="4">
        <v>581</v>
      </c>
      <c r="AF14" s="4">
        <v>520</v>
      </c>
      <c r="AG14" s="4">
        <v>494</v>
      </c>
      <c r="AH14" s="4">
        <v>451</v>
      </c>
      <c r="AI14" s="4">
        <v>416</v>
      </c>
      <c r="AJ14" s="4">
        <v>378</v>
      </c>
      <c r="AK14" s="4">
        <v>353</v>
      </c>
      <c r="AL14" s="4">
        <v>324</v>
      </c>
    </row>
    <row r="15" spans="1:38" x14ac:dyDescent="0.2">
      <c r="A15" s="12" t="s">
        <v>153</v>
      </c>
      <c r="B15" s="4">
        <v>0</v>
      </c>
      <c r="C15" s="4">
        <v>30</v>
      </c>
      <c r="D15" s="4">
        <v>30</v>
      </c>
      <c r="E15" s="4">
        <v>35</v>
      </c>
      <c r="F15" s="4">
        <v>52</v>
      </c>
      <c r="G15" s="4">
        <v>85</v>
      </c>
      <c r="H15" s="4">
        <v>112</v>
      </c>
      <c r="I15" s="4">
        <v>167</v>
      </c>
      <c r="J15" s="4">
        <v>206</v>
      </c>
      <c r="K15" s="4">
        <v>242</v>
      </c>
      <c r="L15" s="4">
        <v>324</v>
      </c>
      <c r="M15" s="4">
        <v>394</v>
      </c>
      <c r="N15" s="4">
        <v>484</v>
      </c>
      <c r="O15" s="4">
        <v>539</v>
      </c>
      <c r="P15" s="4">
        <v>593</v>
      </c>
      <c r="Q15" s="4">
        <v>653</v>
      </c>
      <c r="R15" s="4">
        <v>697</v>
      </c>
      <c r="S15" s="4">
        <v>735</v>
      </c>
      <c r="T15" s="4">
        <v>743</v>
      </c>
      <c r="U15" s="4">
        <v>767</v>
      </c>
      <c r="V15" s="4">
        <v>787</v>
      </c>
      <c r="W15" s="4">
        <v>795</v>
      </c>
      <c r="X15" s="4">
        <v>789</v>
      </c>
      <c r="Y15" s="4">
        <v>776</v>
      </c>
      <c r="Z15" s="4">
        <v>761</v>
      </c>
      <c r="AA15" s="4">
        <v>711</v>
      </c>
      <c r="AB15" s="4">
        <v>674</v>
      </c>
      <c r="AC15" s="4">
        <v>610</v>
      </c>
      <c r="AD15" s="4">
        <v>586</v>
      </c>
      <c r="AE15" s="4">
        <v>536</v>
      </c>
      <c r="AF15" s="4">
        <v>504</v>
      </c>
      <c r="AG15" s="4">
        <v>484</v>
      </c>
      <c r="AH15" s="4">
        <v>409</v>
      </c>
      <c r="AI15" s="4">
        <v>377</v>
      </c>
      <c r="AJ15" s="4">
        <v>356</v>
      </c>
      <c r="AK15" s="4">
        <v>327</v>
      </c>
      <c r="AL15" s="4">
        <v>291</v>
      </c>
    </row>
    <row r="16" spans="1:38" x14ac:dyDescent="0.2">
      <c r="A16" s="12" t="s">
        <v>157</v>
      </c>
      <c r="B16" s="4">
        <v>1</v>
      </c>
      <c r="C16" s="4">
        <v>5</v>
      </c>
      <c r="D16" s="4">
        <v>20</v>
      </c>
      <c r="E16" s="4">
        <v>40</v>
      </c>
      <c r="F16" s="4">
        <v>65</v>
      </c>
      <c r="G16" s="4">
        <v>88</v>
      </c>
      <c r="H16" s="4">
        <v>119</v>
      </c>
      <c r="I16" s="4">
        <v>150</v>
      </c>
      <c r="J16" s="4">
        <v>177</v>
      </c>
      <c r="K16" s="4">
        <v>211</v>
      </c>
      <c r="L16" s="4">
        <v>254</v>
      </c>
      <c r="M16" s="4">
        <v>285</v>
      </c>
      <c r="N16" s="4">
        <v>309</v>
      </c>
      <c r="O16" s="4">
        <v>333</v>
      </c>
      <c r="P16" s="4">
        <v>367</v>
      </c>
      <c r="Q16" s="4">
        <v>398</v>
      </c>
      <c r="R16" s="4">
        <v>427</v>
      </c>
      <c r="S16" s="4">
        <v>435</v>
      </c>
      <c r="T16" s="4">
        <v>440</v>
      </c>
      <c r="U16" s="4">
        <v>456</v>
      </c>
      <c r="V16" s="4">
        <v>480</v>
      </c>
      <c r="W16" s="4">
        <v>495</v>
      </c>
      <c r="X16" s="4">
        <v>494</v>
      </c>
      <c r="Y16" s="4">
        <v>484</v>
      </c>
      <c r="Z16" s="4">
        <v>484</v>
      </c>
      <c r="AA16" s="4">
        <v>480</v>
      </c>
      <c r="AB16" s="4">
        <v>472</v>
      </c>
      <c r="AC16" s="4">
        <v>452</v>
      </c>
      <c r="AD16" s="4">
        <v>440</v>
      </c>
      <c r="AE16" s="4">
        <v>418</v>
      </c>
      <c r="AF16" s="4">
        <v>398</v>
      </c>
      <c r="AG16" s="4">
        <v>374</v>
      </c>
      <c r="AH16" s="4">
        <v>351</v>
      </c>
      <c r="AI16" s="4">
        <v>320</v>
      </c>
      <c r="AJ16" s="4">
        <v>296</v>
      </c>
      <c r="AK16" s="4">
        <v>276</v>
      </c>
      <c r="AL16" s="4">
        <v>243</v>
      </c>
    </row>
    <row r="17" spans="1:38" x14ac:dyDescent="0.2">
      <c r="A17" s="12" t="s">
        <v>156</v>
      </c>
      <c r="B17" s="4">
        <v>0</v>
      </c>
      <c r="C17" s="4">
        <v>0</v>
      </c>
      <c r="D17" s="4">
        <v>43</v>
      </c>
      <c r="E17" s="4">
        <v>64</v>
      </c>
      <c r="F17" s="4">
        <v>91</v>
      </c>
      <c r="G17" s="4">
        <v>112</v>
      </c>
      <c r="H17" s="4">
        <v>130</v>
      </c>
      <c r="I17" s="4">
        <v>166</v>
      </c>
      <c r="J17" s="4">
        <v>205</v>
      </c>
      <c r="K17" s="4">
        <v>245</v>
      </c>
      <c r="L17" s="4">
        <v>295</v>
      </c>
      <c r="M17" s="4">
        <v>347</v>
      </c>
      <c r="N17" s="4">
        <v>382</v>
      </c>
      <c r="O17" s="4">
        <v>393</v>
      </c>
      <c r="P17" s="4">
        <v>434</v>
      </c>
      <c r="Q17" s="4">
        <v>458</v>
      </c>
      <c r="R17" s="4">
        <v>466</v>
      </c>
      <c r="S17" s="4">
        <v>459</v>
      </c>
      <c r="T17" s="4">
        <v>454</v>
      </c>
      <c r="U17" s="4">
        <v>443</v>
      </c>
      <c r="V17" s="4">
        <v>442</v>
      </c>
      <c r="W17" s="4">
        <v>625</v>
      </c>
      <c r="X17" s="4">
        <v>705</v>
      </c>
      <c r="Y17" s="4">
        <v>692</v>
      </c>
      <c r="Z17" s="4">
        <v>670</v>
      </c>
      <c r="AA17" s="4">
        <v>652</v>
      </c>
      <c r="AB17" s="4">
        <v>594</v>
      </c>
      <c r="AC17" s="4">
        <v>488</v>
      </c>
      <c r="AD17" s="4">
        <v>442</v>
      </c>
      <c r="AE17" s="4">
        <v>462</v>
      </c>
      <c r="AF17" s="4">
        <v>427</v>
      </c>
      <c r="AG17" s="4">
        <v>380</v>
      </c>
      <c r="AH17" s="4">
        <v>321</v>
      </c>
      <c r="AI17" s="4">
        <v>258</v>
      </c>
      <c r="AJ17" s="4">
        <v>209</v>
      </c>
      <c r="AK17" s="4">
        <v>181</v>
      </c>
      <c r="AL17" s="4">
        <v>148</v>
      </c>
    </row>
    <row r="18" spans="1:38" ht="24" customHeight="1" x14ac:dyDescent="0.2">
      <c r="A18" s="12" t="s">
        <v>158</v>
      </c>
      <c r="B18" s="4">
        <v>2</v>
      </c>
      <c r="C18" s="4">
        <v>10</v>
      </c>
      <c r="D18" s="4">
        <v>11</v>
      </c>
      <c r="E18" s="4">
        <v>12</v>
      </c>
      <c r="F18" s="4">
        <v>27</v>
      </c>
      <c r="G18" s="4">
        <v>32</v>
      </c>
      <c r="H18" s="4">
        <v>55</v>
      </c>
      <c r="I18" s="4">
        <v>89</v>
      </c>
      <c r="J18" s="4">
        <v>96</v>
      </c>
      <c r="K18" s="4">
        <v>137</v>
      </c>
      <c r="L18" s="4">
        <v>166</v>
      </c>
      <c r="M18" s="4">
        <v>185</v>
      </c>
      <c r="N18" s="4">
        <v>221</v>
      </c>
      <c r="O18" s="4">
        <v>249</v>
      </c>
      <c r="P18" s="4">
        <v>291</v>
      </c>
      <c r="Q18" s="4">
        <v>340</v>
      </c>
      <c r="R18" s="4">
        <v>358</v>
      </c>
      <c r="S18" s="4">
        <v>368</v>
      </c>
      <c r="T18" s="4">
        <v>386</v>
      </c>
      <c r="U18" s="4">
        <v>404</v>
      </c>
      <c r="V18" s="4">
        <v>416</v>
      </c>
      <c r="W18" s="4">
        <v>425</v>
      </c>
      <c r="X18" s="4">
        <v>434</v>
      </c>
      <c r="Y18" s="4">
        <v>419</v>
      </c>
      <c r="Z18" s="4">
        <v>405</v>
      </c>
      <c r="AA18" s="4">
        <v>404</v>
      </c>
      <c r="AB18" s="4">
        <v>394</v>
      </c>
      <c r="AC18" s="4">
        <v>364</v>
      </c>
      <c r="AD18" s="4">
        <v>339</v>
      </c>
      <c r="AE18" s="4">
        <v>321</v>
      </c>
      <c r="AF18" s="4">
        <v>304</v>
      </c>
      <c r="AG18" s="4">
        <v>286</v>
      </c>
      <c r="AH18" s="4">
        <v>240</v>
      </c>
      <c r="AI18" s="4">
        <v>219</v>
      </c>
      <c r="AJ18" s="4">
        <v>200</v>
      </c>
      <c r="AK18" s="4">
        <v>168</v>
      </c>
      <c r="AL18" s="4">
        <v>148</v>
      </c>
    </row>
    <row r="19" spans="1:38" x14ac:dyDescent="0.2">
      <c r="A19" s="12" t="s">
        <v>159</v>
      </c>
      <c r="B19" s="4">
        <v>0</v>
      </c>
      <c r="C19" s="4">
        <v>3</v>
      </c>
      <c r="D19" s="4">
        <v>5</v>
      </c>
      <c r="E19" s="4">
        <v>13</v>
      </c>
      <c r="F19" s="4">
        <v>21</v>
      </c>
      <c r="G19" s="4">
        <v>31</v>
      </c>
      <c r="H19" s="4">
        <v>41</v>
      </c>
      <c r="I19" s="4">
        <v>61</v>
      </c>
      <c r="J19" s="4">
        <v>75</v>
      </c>
      <c r="K19" s="4">
        <v>92</v>
      </c>
      <c r="L19" s="4">
        <v>105</v>
      </c>
      <c r="M19" s="4">
        <v>107</v>
      </c>
      <c r="N19" s="4">
        <v>118</v>
      </c>
      <c r="O19" s="4">
        <v>127</v>
      </c>
      <c r="P19" s="4">
        <v>152</v>
      </c>
      <c r="Q19" s="4">
        <v>168</v>
      </c>
      <c r="R19" s="4">
        <v>177</v>
      </c>
      <c r="S19" s="4">
        <v>197</v>
      </c>
      <c r="T19" s="4">
        <v>239</v>
      </c>
      <c r="U19" s="4">
        <v>271</v>
      </c>
      <c r="V19" s="4">
        <v>339</v>
      </c>
      <c r="W19" s="4">
        <v>385</v>
      </c>
      <c r="X19" s="4">
        <v>391</v>
      </c>
      <c r="Y19" s="4">
        <v>410</v>
      </c>
      <c r="Z19" s="4">
        <v>436</v>
      </c>
      <c r="AA19" s="4">
        <v>434</v>
      </c>
      <c r="AB19" s="4">
        <v>402</v>
      </c>
      <c r="AC19" s="4">
        <v>328</v>
      </c>
      <c r="AD19" s="4">
        <v>300</v>
      </c>
      <c r="AE19" s="4">
        <v>283</v>
      </c>
      <c r="AF19" s="4">
        <v>249</v>
      </c>
      <c r="AG19" s="4">
        <v>223</v>
      </c>
      <c r="AH19" s="4">
        <v>200</v>
      </c>
      <c r="AI19" s="4">
        <v>197</v>
      </c>
      <c r="AJ19" s="4">
        <v>176</v>
      </c>
      <c r="AK19" s="4">
        <v>151</v>
      </c>
      <c r="AL19" s="4">
        <v>121</v>
      </c>
    </row>
    <row r="20" spans="1:38" x14ac:dyDescent="0.2">
      <c r="A20" s="12" t="s">
        <v>161</v>
      </c>
      <c r="B20" s="4">
        <v>0</v>
      </c>
      <c r="C20" s="4">
        <v>0</v>
      </c>
      <c r="D20" s="4">
        <v>0</v>
      </c>
      <c r="E20" s="4">
        <v>4</v>
      </c>
      <c r="F20" s="4">
        <v>6</v>
      </c>
      <c r="G20" s="4">
        <v>7</v>
      </c>
      <c r="H20" s="4">
        <v>9</v>
      </c>
      <c r="I20" s="4">
        <v>11</v>
      </c>
      <c r="J20" s="4">
        <v>26</v>
      </c>
      <c r="K20" s="4">
        <v>34</v>
      </c>
      <c r="L20" s="4">
        <v>34</v>
      </c>
      <c r="M20" s="4">
        <v>43</v>
      </c>
      <c r="N20" s="4">
        <v>53</v>
      </c>
      <c r="O20" s="4">
        <v>63</v>
      </c>
      <c r="P20" s="4">
        <v>73</v>
      </c>
      <c r="Q20" s="4">
        <v>77</v>
      </c>
      <c r="R20" s="4">
        <v>78</v>
      </c>
      <c r="S20" s="4">
        <v>80</v>
      </c>
      <c r="T20" s="4">
        <v>84</v>
      </c>
      <c r="U20" s="4">
        <v>77</v>
      </c>
      <c r="V20" s="4">
        <v>81</v>
      </c>
      <c r="W20" s="4">
        <v>88</v>
      </c>
      <c r="X20" s="4">
        <v>99</v>
      </c>
      <c r="Y20" s="4">
        <v>148</v>
      </c>
      <c r="Z20" s="4">
        <v>158</v>
      </c>
      <c r="AA20" s="4">
        <v>152</v>
      </c>
      <c r="AB20" s="4">
        <v>139</v>
      </c>
      <c r="AC20" s="4">
        <v>129</v>
      </c>
      <c r="AD20" s="4">
        <v>124</v>
      </c>
      <c r="AE20" s="4">
        <v>114</v>
      </c>
      <c r="AF20" s="4">
        <v>105</v>
      </c>
      <c r="AG20" s="4">
        <v>104</v>
      </c>
      <c r="AH20" s="4">
        <v>96</v>
      </c>
      <c r="AI20" s="4">
        <v>93</v>
      </c>
      <c r="AJ20" s="4">
        <v>91</v>
      </c>
      <c r="AK20" s="4">
        <v>90</v>
      </c>
      <c r="AL20" s="4">
        <v>82</v>
      </c>
    </row>
    <row r="21" spans="1:38" x14ac:dyDescent="0.2">
      <c r="A21" s="12" t="s">
        <v>160</v>
      </c>
      <c r="B21" s="4">
        <v>0</v>
      </c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86</v>
      </c>
      <c r="K21" s="4">
        <v>101</v>
      </c>
      <c r="L21" s="4">
        <v>106</v>
      </c>
      <c r="M21" s="4">
        <v>118</v>
      </c>
      <c r="N21" s="4">
        <v>128</v>
      </c>
      <c r="O21" s="4">
        <v>134</v>
      </c>
      <c r="P21" s="4">
        <v>144</v>
      </c>
      <c r="Q21" s="4">
        <v>140</v>
      </c>
      <c r="R21" s="4">
        <v>148</v>
      </c>
      <c r="S21" s="4">
        <v>157</v>
      </c>
      <c r="T21" s="4">
        <v>160</v>
      </c>
      <c r="U21" s="4">
        <v>155</v>
      </c>
      <c r="V21" s="4">
        <v>177</v>
      </c>
      <c r="W21" s="4">
        <v>173</v>
      </c>
      <c r="X21" s="4">
        <v>165</v>
      </c>
      <c r="Y21" s="4">
        <v>167</v>
      </c>
      <c r="Z21" s="4">
        <v>163</v>
      </c>
      <c r="AA21" s="4">
        <v>156</v>
      </c>
      <c r="AB21" s="4">
        <v>150</v>
      </c>
      <c r="AC21" s="4">
        <v>139</v>
      </c>
      <c r="AD21" s="4">
        <v>130</v>
      </c>
      <c r="AE21" s="4">
        <v>131</v>
      </c>
      <c r="AF21" s="4">
        <v>125</v>
      </c>
      <c r="AG21" s="4">
        <v>101</v>
      </c>
      <c r="AH21" s="4">
        <v>96</v>
      </c>
      <c r="AI21" s="4">
        <v>89</v>
      </c>
      <c r="AJ21" s="4">
        <v>83</v>
      </c>
      <c r="AK21" s="4">
        <v>75</v>
      </c>
      <c r="AL21" s="4">
        <v>67</v>
      </c>
    </row>
    <row r="22" spans="1:38" x14ac:dyDescent="0.2">
      <c r="A22" s="12" t="s">
        <v>162</v>
      </c>
      <c r="B22" s="4">
        <v>0</v>
      </c>
      <c r="C22" s="4">
        <v>0</v>
      </c>
      <c r="D22" s="4">
        <v>0</v>
      </c>
      <c r="E22" s="4">
        <v>0</v>
      </c>
      <c r="F22" s="4">
        <v>1</v>
      </c>
      <c r="G22" s="4">
        <v>3</v>
      </c>
      <c r="H22" s="4">
        <v>5</v>
      </c>
      <c r="I22" s="4">
        <v>5</v>
      </c>
      <c r="J22" s="4">
        <v>5</v>
      </c>
      <c r="K22" s="4">
        <v>5</v>
      </c>
      <c r="L22" s="4">
        <v>5</v>
      </c>
      <c r="M22" s="4">
        <v>8</v>
      </c>
      <c r="N22" s="4">
        <v>8</v>
      </c>
      <c r="O22" s="4">
        <v>8</v>
      </c>
      <c r="P22" s="4">
        <v>8</v>
      </c>
      <c r="Q22" s="4">
        <v>8</v>
      </c>
      <c r="R22" s="4">
        <v>4</v>
      </c>
      <c r="S22" s="4">
        <v>4</v>
      </c>
      <c r="T22" s="4">
        <v>4</v>
      </c>
      <c r="U22" s="4">
        <v>3</v>
      </c>
      <c r="V22" s="4">
        <v>2</v>
      </c>
      <c r="W22" s="4">
        <v>2</v>
      </c>
      <c r="X22" s="4">
        <v>2</v>
      </c>
      <c r="Y22" s="4">
        <v>2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</row>
    <row r="23" spans="1:38" x14ac:dyDescent="0.2">
      <c r="A23" s="12" t="s">
        <v>561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220</v>
      </c>
      <c r="AE23" s="4">
        <v>218</v>
      </c>
      <c r="AF23" s="4">
        <v>250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</row>
    <row r="24" spans="1:38" x14ac:dyDescent="0.2">
      <c r="A24" s="12" t="s">
        <v>28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-12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</row>
    <row r="25" spans="1:38" x14ac:dyDescent="0.2">
      <c r="A25" s="3" t="s">
        <v>29</v>
      </c>
      <c r="B25" s="4">
        <v>52</v>
      </c>
      <c r="C25" s="4">
        <v>76</v>
      </c>
      <c r="D25" s="4">
        <v>109</v>
      </c>
      <c r="E25" s="4">
        <v>148</v>
      </c>
      <c r="F25" s="4">
        <v>203</v>
      </c>
      <c r="G25" s="4">
        <v>272</v>
      </c>
      <c r="H25" s="4">
        <v>346</v>
      </c>
      <c r="I25" s="4">
        <v>426</v>
      </c>
      <c r="J25" s="4">
        <v>521</v>
      </c>
      <c r="K25" s="4">
        <v>617</v>
      </c>
      <c r="L25" s="4">
        <v>704</v>
      </c>
      <c r="M25" s="4">
        <v>783</v>
      </c>
      <c r="N25" s="4">
        <v>846</v>
      </c>
      <c r="O25" s="4">
        <v>901</v>
      </c>
      <c r="P25" s="4">
        <v>945</v>
      </c>
      <c r="Q25" s="4">
        <v>982</v>
      </c>
      <c r="R25" s="4">
        <v>989</v>
      </c>
      <c r="S25" s="4">
        <v>991</v>
      </c>
      <c r="T25" s="4">
        <v>964</v>
      </c>
      <c r="U25" s="4">
        <v>943</v>
      </c>
      <c r="V25" s="4">
        <v>925</v>
      </c>
      <c r="W25" s="4">
        <v>897</v>
      </c>
      <c r="X25" s="4">
        <v>882</v>
      </c>
      <c r="Y25" s="4">
        <v>849</v>
      </c>
      <c r="Z25" s="4">
        <v>794</v>
      </c>
      <c r="AA25" s="4">
        <v>759</v>
      </c>
      <c r="AB25" s="4">
        <v>720</v>
      </c>
      <c r="AC25" s="4">
        <v>685</v>
      </c>
      <c r="AD25" s="4">
        <v>638</v>
      </c>
      <c r="AE25" s="4">
        <v>606</v>
      </c>
      <c r="AF25" s="4">
        <v>581</v>
      </c>
      <c r="AG25" s="4">
        <v>553</v>
      </c>
      <c r="AH25" s="4">
        <v>518</v>
      </c>
      <c r="AI25" s="4">
        <v>489</v>
      </c>
      <c r="AJ25" s="4">
        <v>450</v>
      </c>
      <c r="AK25" s="4">
        <v>406</v>
      </c>
      <c r="AL25" s="4">
        <v>366</v>
      </c>
    </row>
    <row r="26" spans="1:38" x14ac:dyDescent="0.2">
      <c r="A26" s="3" t="s">
        <v>337</v>
      </c>
      <c r="B26" s="4">
        <v>15</v>
      </c>
      <c r="C26" s="4">
        <v>27</v>
      </c>
      <c r="D26" s="4">
        <v>46</v>
      </c>
      <c r="E26" s="4">
        <v>74</v>
      </c>
      <c r="F26" s="4">
        <v>95</v>
      </c>
      <c r="G26" s="4">
        <v>129</v>
      </c>
      <c r="H26" s="4">
        <v>157</v>
      </c>
      <c r="I26" s="4">
        <v>182</v>
      </c>
      <c r="J26" s="4">
        <v>203</v>
      </c>
      <c r="K26" s="4">
        <v>225</v>
      </c>
      <c r="L26" s="4">
        <v>252</v>
      </c>
      <c r="M26" s="4">
        <v>264</v>
      </c>
      <c r="N26" s="4">
        <v>292</v>
      </c>
      <c r="O26" s="4">
        <v>320</v>
      </c>
      <c r="P26" s="4">
        <v>349</v>
      </c>
      <c r="Q26" s="4">
        <v>372</v>
      </c>
      <c r="R26" s="4">
        <v>380</v>
      </c>
      <c r="S26" s="4">
        <v>399</v>
      </c>
      <c r="T26" s="4">
        <v>406</v>
      </c>
      <c r="U26" s="4">
        <v>403</v>
      </c>
      <c r="V26" s="4">
        <v>402</v>
      </c>
      <c r="W26" s="4">
        <v>385</v>
      </c>
      <c r="X26" s="4">
        <v>374</v>
      </c>
      <c r="Y26" s="4">
        <v>362</v>
      </c>
      <c r="Z26" s="4">
        <v>348</v>
      </c>
      <c r="AA26" s="4">
        <v>329</v>
      </c>
      <c r="AB26" s="4">
        <v>310</v>
      </c>
      <c r="AC26" s="4">
        <v>288</v>
      </c>
      <c r="AD26" s="4">
        <v>464</v>
      </c>
      <c r="AE26" s="4">
        <v>444</v>
      </c>
      <c r="AF26" s="4">
        <v>429</v>
      </c>
      <c r="AG26" s="4">
        <v>407</v>
      </c>
      <c r="AH26" s="4">
        <v>395</v>
      </c>
      <c r="AI26" s="4">
        <v>373</v>
      </c>
      <c r="AJ26" s="4">
        <v>363</v>
      </c>
      <c r="AK26" s="4">
        <v>345</v>
      </c>
      <c r="AL26" s="4">
        <v>332</v>
      </c>
    </row>
    <row r="27" spans="1:38" x14ac:dyDescent="0.2">
      <c r="A27" s="3" t="s">
        <v>69</v>
      </c>
      <c r="B27" s="4">
        <v>42</v>
      </c>
      <c r="C27" s="4">
        <v>61</v>
      </c>
      <c r="D27" s="4">
        <v>103</v>
      </c>
      <c r="E27" s="4">
        <v>127</v>
      </c>
      <c r="F27" s="4">
        <v>170</v>
      </c>
      <c r="G27" s="4">
        <v>293</v>
      </c>
      <c r="H27" s="4">
        <v>424</v>
      </c>
      <c r="I27" s="4">
        <v>523</v>
      </c>
      <c r="J27" s="4">
        <v>578</v>
      </c>
      <c r="K27" s="4">
        <v>629</v>
      </c>
      <c r="L27" s="4">
        <v>681</v>
      </c>
      <c r="M27" s="4">
        <v>767</v>
      </c>
      <c r="N27" s="4">
        <v>817</v>
      </c>
      <c r="O27" s="4">
        <v>860</v>
      </c>
      <c r="P27" s="4">
        <v>883</v>
      </c>
      <c r="Q27" s="4">
        <v>873</v>
      </c>
      <c r="R27" s="4">
        <v>874</v>
      </c>
      <c r="S27" s="4">
        <v>850</v>
      </c>
      <c r="T27" s="4">
        <v>847</v>
      </c>
      <c r="U27" s="4">
        <v>810</v>
      </c>
      <c r="V27" s="4">
        <v>785</v>
      </c>
      <c r="W27" s="4">
        <v>752</v>
      </c>
      <c r="X27" s="4">
        <v>734</v>
      </c>
      <c r="Y27" s="4">
        <v>711</v>
      </c>
      <c r="Z27" s="4">
        <v>664</v>
      </c>
      <c r="AA27" s="4">
        <v>637</v>
      </c>
      <c r="AB27" s="4">
        <v>570</v>
      </c>
      <c r="AC27" s="4">
        <v>541</v>
      </c>
      <c r="AD27" s="4">
        <v>523</v>
      </c>
      <c r="AE27" s="4">
        <v>485</v>
      </c>
      <c r="AF27" s="4">
        <v>444</v>
      </c>
      <c r="AG27" s="4">
        <v>422</v>
      </c>
      <c r="AH27" s="4">
        <v>396</v>
      </c>
      <c r="AI27" s="4">
        <v>337</v>
      </c>
      <c r="AJ27" s="4">
        <v>272</v>
      </c>
      <c r="AK27" s="4">
        <v>229</v>
      </c>
      <c r="AL27" s="4">
        <v>188</v>
      </c>
    </row>
    <row r="28" spans="1:38" x14ac:dyDescent="0.2">
      <c r="A28" s="3" t="s">
        <v>305</v>
      </c>
      <c r="B28" s="4">
        <v>15</v>
      </c>
      <c r="C28" s="4">
        <v>28</v>
      </c>
      <c r="D28" s="4">
        <v>44</v>
      </c>
      <c r="E28" s="4">
        <v>69</v>
      </c>
      <c r="F28" s="4">
        <v>90</v>
      </c>
      <c r="G28" s="4">
        <v>106</v>
      </c>
      <c r="H28" s="4">
        <v>140</v>
      </c>
      <c r="I28" s="4">
        <v>175</v>
      </c>
      <c r="J28" s="4">
        <v>203</v>
      </c>
      <c r="K28" s="4">
        <v>219</v>
      </c>
      <c r="L28" s="4">
        <v>240</v>
      </c>
      <c r="M28" s="4">
        <v>267</v>
      </c>
      <c r="N28" s="4">
        <v>276</v>
      </c>
      <c r="O28" s="4">
        <v>289</v>
      </c>
      <c r="P28" s="4">
        <v>301</v>
      </c>
      <c r="Q28" s="4">
        <v>303</v>
      </c>
      <c r="R28" s="4">
        <v>314</v>
      </c>
      <c r="S28" s="4">
        <v>324</v>
      </c>
      <c r="T28" s="4">
        <v>331</v>
      </c>
      <c r="U28" s="4">
        <v>343</v>
      </c>
      <c r="V28" s="4">
        <v>346</v>
      </c>
      <c r="W28" s="4">
        <v>348</v>
      </c>
      <c r="X28" s="4">
        <v>350</v>
      </c>
      <c r="Y28" s="4">
        <v>347</v>
      </c>
      <c r="Z28" s="4">
        <v>336</v>
      </c>
      <c r="AA28" s="4">
        <v>336</v>
      </c>
      <c r="AB28" s="4">
        <v>323</v>
      </c>
      <c r="AC28" s="4">
        <v>300</v>
      </c>
      <c r="AD28" s="4">
        <v>291</v>
      </c>
      <c r="AE28" s="4">
        <v>273</v>
      </c>
      <c r="AF28" s="4">
        <v>262</v>
      </c>
      <c r="AG28" s="4">
        <v>248</v>
      </c>
      <c r="AH28" s="4">
        <v>237</v>
      </c>
      <c r="AI28" s="4">
        <v>221</v>
      </c>
      <c r="AJ28" s="4">
        <v>210</v>
      </c>
      <c r="AK28" s="4">
        <v>197</v>
      </c>
      <c r="AL28" s="4">
        <v>184</v>
      </c>
    </row>
    <row r="29" spans="1:38" x14ac:dyDescent="0.2">
      <c r="A29" s="3" t="s">
        <v>248</v>
      </c>
      <c r="B29" s="4">
        <v>24</v>
      </c>
      <c r="C29" s="4">
        <v>43</v>
      </c>
      <c r="D29" s="4">
        <v>69</v>
      </c>
      <c r="E29" s="4">
        <v>100</v>
      </c>
      <c r="F29" s="4">
        <v>143</v>
      </c>
      <c r="G29" s="4">
        <v>221</v>
      </c>
      <c r="H29" s="4">
        <v>275</v>
      </c>
      <c r="I29" s="4">
        <v>330</v>
      </c>
      <c r="J29" s="4">
        <v>381</v>
      </c>
      <c r="K29" s="4">
        <v>447</v>
      </c>
      <c r="L29" s="4">
        <v>499</v>
      </c>
      <c r="M29" s="4">
        <v>562</v>
      </c>
      <c r="N29" s="4">
        <v>607</v>
      </c>
      <c r="O29" s="4">
        <v>630</v>
      </c>
      <c r="P29" s="4">
        <v>660</v>
      </c>
      <c r="Q29" s="4">
        <v>646</v>
      </c>
      <c r="R29" s="4">
        <v>651</v>
      </c>
      <c r="S29" s="4">
        <v>670</v>
      </c>
      <c r="T29" s="4">
        <v>664</v>
      </c>
      <c r="U29" s="4">
        <v>640</v>
      </c>
      <c r="V29" s="4">
        <v>627</v>
      </c>
      <c r="W29" s="4">
        <v>622</v>
      </c>
      <c r="X29" s="4">
        <v>574</v>
      </c>
      <c r="Y29" s="4">
        <v>537</v>
      </c>
      <c r="Z29" s="4">
        <v>505</v>
      </c>
      <c r="AA29" s="4">
        <v>476</v>
      </c>
      <c r="AB29" s="4">
        <v>443</v>
      </c>
      <c r="AC29" s="4">
        <v>372</v>
      </c>
      <c r="AD29" s="4">
        <v>346</v>
      </c>
      <c r="AE29" s="4">
        <v>317</v>
      </c>
      <c r="AF29" s="4">
        <v>298</v>
      </c>
      <c r="AG29" s="4">
        <v>281</v>
      </c>
      <c r="AH29" s="4">
        <v>244</v>
      </c>
      <c r="AI29" s="4">
        <v>229</v>
      </c>
      <c r="AJ29" s="4">
        <v>209</v>
      </c>
      <c r="AK29" s="4">
        <v>183</v>
      </c>
      <c r="AL29" s="4">
        <v>170</v>
      </c>
    </row>
    <row r="30" spans="1:38" x14ac:dyDescent="0.2">
      <c r="A30" s="3" t="s">
        <v>364</v>
      </c>
      <c r="B30" s="4">
        <v>3</v>
      </c>
      <c r="C30" s="4">
        <v>8</v>
      </c>
      <c r="D30" s="4">
        <v>14</v>
      </c>
      <c r="E30" s="4">
        <v>20</v>
      </c>
      <c r="F30" s="4">
        <v>29</v>
      </c>
      <c r="G30" s="4">
        <v>37</v>
      </c>
      <c r="H30" s="4">
        <v>42</v>
      </c>
      <c r="I30" s="4">
        <v>57</v>
      </c>
      <c r="J30" s="4">
        <v>76</v>
      </c>
      <c r="K30" s="4">
        <v>91</v>
      </c>
      <c r="L30" s="4">
        <v>117</v>
      </c>
      <c r="M30" s="4">
        <v>149</v>
      </c>
      <c r="N30" s="4">
        <v>181</v>
      </c>
      <c r="O30" s="4">
        <v>216</v>
      </c>
      <c r="P30" s="4">
        <v>262</v>
      </c>
      <c r="Q30" s="4">
        <v>277</v>
      </c>
      <c r="R30" s="4">
        <v>287</v>
      </c>
      <c r="S30" s="4">
        <v>294</v>
      </c>
      <c r="T30" s="4">
        <v>324</v>
      </c>
      <c r="U30" s="4">
        <v>339</v>
      </c>
      <c r="V30" s="4">
        <v>353</v>
      </c>
      <c r="W30" s="4">
        <v>361</v>
      </c>
      <c r="X30" s="4">
        <v>346</v>
      </c>
      <c r="Y30" s="4">
        <v>355</v>
      </c>
      <c r="Z30" s="4">
        <v>361</v>
      </c>
      <c r="AA30" s="4">
        <v>342</v>
      </c>
      <c r="AB30" s="4">
        <v>338</v>
      </c>
      <c r="AC30" s="4">
        <v>328</v>
      </c>
      <c r="AD30" s="4">
        <v>292</v>
      </c>
      <c r="AE30" s="4">
        <v>263</v>
      </c>
      <c r="AF30" s="4">
        <v>246</v>
      </c>
      <c r="AG30" s="4">
        <v>241</v>
      </c>
      <c r="AH30" s="4">
        <v>225</v>
      </c>
      <c r="AI30" s="4">
        <v>219</v>
      </c>
      <c r="AJ30" s="4">
        <v>197</v>
      </c>
      <c r="AK30" s="4">
        <v>184</v>
      </c>
      <c r="AL30" s="4">
        <v>166</v>
      </c>
    </row>
    <row r="31" spans="1:38" x14ac:dyDescent="0.2">
      <c r="A31" s="3" t="s">
        <v>81</v>
      </c>
      <c r="B31" s="4">
        <v>15</v>
      </c>
      <c r="C31" s="4">
        <v>39</v>
      </c>
      <c r="D31" s="4">
        <v>60</v>
      </c>
      <c r="E31" s="4">
        <v>70</v>
      </c>
      <c r="F31" s="4">
        <v>106</v>
      </c>
      <c r="G31" s="4">
        <v>150</v>
      </c>
      <c r="H31" s="4">
        <v>198</v>
      </c>
      <c r="I31" s="4">
        <v>234</v>
      </c>
      <c r="J31" s="4">
        <v>292</v>
      </c>
      <c r="K31" s="4">
        <v>333</v>
      </c>
      <c r="L31" s="4">
        <v>394</v>
      </c>
      <c r="M31" s="4">
        <v>460</v>
      </c>
      <c r="N31" s="4">
        <v>507</v>
      </c>
      <c r="O31" s="4">
        <v>557</v>
      </c>
      <c r="P31" s="4">
        <v>618</v>
      </c>
      <c r="Q31" s="4">
        <v>674</v>
      </c>
      <c r="R31" s="4">
        <v>706</v>
      </c>
      <c r="S31" s="4">
        <v>739</v>
      </c>
      <c r="T31" s="4">
        <v>751</v>
      </c>
      <c r="U31" s="4">
        <v>758</v>
      </c>
      <c r="V31" s="4">
        <v>748</v>
      </c>
      <c r="W31" s="4">
        <v>735</v>
      </c>
      <c r="X31" s="4">
        <v>723</v>
      </c>
      <c r="Y31" s="4">
        <v>701</v>
      </c>
      <c r="Z31" s="4">
        <v>687</v>
      </c>
      <c r="AA31" s="4">
        <v>615</v>
      </c>
      <c r="AB31" s="4">
        <v>567</v>
      </c>
      <c r="AC31" s="4">
        <v>507</v>
      </c>
      <c r="AD31" s="4">
        <v>443</v>
      </c>
      <c r="AE31" s="4">
        <v>386</v>
      </c>
      <c r="AF31" s="4">
        <v>346</v>
      </c>
      <c r="AG31" s="4">
        <v>320</v>
      </c>
      <c r="AH31" s="4">
        <v>271</v>
      </c>
      <c r="AI31" s="4">
        <v>239</v>
      </c>
      <c r="AJ31" s="4">
        <v>191</v>
      </c>
      <c r="AK31" s="4">
        <v>163</v>
      </c>
      <c r="AL31" s="4">
        <v>116</v>
      </c>
    </row>
    <row r="32" spans="1:38" x14ac:dyDescent="0.2">
      <c r="A32" s="3" t="s">
        <v>391</v>
      </c>
      <c r="B32" s="4">
        <v>27</v>
      </c>
      <c r="C32" s="4">
        <v>57</v>
      </c>
      <c r="D32" s="4">
        <v>75</v>
      </c>
      <c r="E32" s="4">
        <v>110</v>
      </c>
      <c r="F32" s="4">
        <v>132</v>
      </c>
      <c r="G32" s="4">
        <v>146</v>
      </c>
      <c r="H32" s="4">
        <v>181</v>
      </c>
      <c r="I32" s="4">
        <v>210</v>
      </c>
      <c r="J32" s="4">
        <v>243</v>
      </c>
      <c r="K32" s="4">
        <v>267</v>
      </c>
      <c r="L32" s="4">
        <v>302</v>
      </c>
      <c r="M32" s="4">
        <v>333</v>
      </c>
      <c r="N32" s="4">
        <v>359</v>
      </c>
      <c r="O32" s="4">
        <v>374</v>
      </c>
      <c r="P32" s="4">
        <v>382</v>
      </c>
      <c r="Q32" s="4">
        <v>387</v>
      </c>
      <c r="R32" s="4">
        <v>398</v>
      </c>
      <c r="S32" s="4">
        <v>405</v>
      </c>
      <c r="T32" s="4">
        <v>415</v>
      </c>
      <c r="U32" s="4">
        <v>419</v>
      </c>
      <c r="V32" s="4">
        <v>394</v>
      </c>
      <c r="W32" s="4">
        <v>388</v>
      </c>
      <c r="X32" s="4">
        <v>349</v>
      </c>
      <c r="Y32" s="4">
        <v>355</v>
      </c>
      <c r="Z32" s="4">
        <v>333</v>
      </c>
      <c r="AA32" s="4">
        <v>313</v>
      </c>
      <c r="AB32" s="4">
        <v>313</v>
      </c>
      <c r="AC32" s="4">
        <v>281</v>
      </c>
      <c r="AD32" s="4">
        <v>262</v>
      </c>
      <c r="AE32" s="4">
        <v>250</v>
      </c>
      <c r="AF32" s="4">
        <v>239</v>
      </c>
      <c r="AG32" s="4">
        <v>234</v>
      </c>
      <c r="AH32" s="4">
        <v>221</v>
      </c>
      <c r="AI32" s="4">
        <v>197</v>
      </c>
      <c r="AJ32" s="4">
        <v>186</v>
      </c>
      <c r="AK32" s="4">
        <v>168</v>
      </c>
      <c r="AL32" s="4">
        <v>148</v>
      </c>
    </row>
    <row r="33" spans="1:38" x14ac:dyDescent="0.2">
      <c r="A33" s="3" t="s">
        <v>50</v>
      </c>
      <c r="B33" s="4">
        <v>9</v>
      </c>
      <c r="C33" s="4">
        <v>32</v>
      </c>
      <c r="D33" s="4">
        <v>82</v>
      </c>
      <c r="E33" s="4">
        <v>127</v>
      </c>
      <c r="F33" s="4">
        <v>167</v>
      </c>
      <c r="G33" s="4">
        <v>205</v>
      </c>
      <c r="H33" s="4">
        <v>276</v>
      </c>
      <c r="I33" s="4">
        <v>348</v>
      </c>
      <c r="J33" s="4">
        <v>418</v>
      </c>
      <c r="K33" s="4">
        <v>483</v>
      </c>
      <c r="L33" s="4">
        <v>550</v>
      </c>
      <c r="M33" s="4">
        <v>648</v>
      </c>
      <c r="N33" s="4">
        <v>728</v>
      </c>
      <c r="O33" s="4">
        <v>793</v>
      </c>
      <c r="P33" s="4">
        <v>825</v>
      </c>
      <c r="Q33" s="4">
        <v>861</v>
      </c>
      <c r="R33" s="4">
        <v>874</v>
      </c>
      <c r="S33" s="4">
        <v>876</v>
      </c>
      <c r="T33" s="4">
        <v>880</v>
      </c>
      <c r="U33" s="4">
        <v>881</v>
      </c>
      <c r="V33" s="4">
        <v>863</v>
      </c>
      <c r="W33" s="4">
        <v>816</v>
      </c>
      <c r="X33" s="4">
        <v>808</v>
      </c>
      <c r="Y33" s="4">
        <v>778</v>
      </c>
      <c r="Z33" s="4">
        <v>721</v>
      </c>
      <c r="AA33" s="4">
        <v>716</v>
      </c>
      <c r="AB33" s="4">
        <v>670</v>
      </c>
      <c r="AC33" s="4">
        <v>609</v>
      </c>
      <c r="AD33" s="4">
        <v>512</v>
      </c>
      <c r="AE33" s="4">
        <v>421</v>
      </c>
      <c r="AF33" s="4">
        <v>384</v>
      </c>
      <c r="AG33" s="4">
        <v>309</v>
      </c>
      <c r="AH33" s="4">
        <v>250</v>
      </c>
      <c r="AI33" s="4">
        <v>219</v>
      </c>
      <c r="AJ33" s="4">
        <v>184</v>
      </c>
      <c r="AK33" s="4">
        <v>140</v>
      </c>
      <c r="AL33" s="4">
        <v>81</v>
      </c>
    </row>
    <row r="34" spans="1:38" x14ac:dyDescent="0.2">
      <c r="A34" s="3" t="s">
        <v>263</v>
      </c>
      <c r="B34" s="4">
        <v>7</v>
      </c>
      <c r="C34" s="4">
        <v>18</v>
      </c>
      <c r="D34" s="4">
        <v>36</v>
      </c>
      <c r="E34" s="4">
        <v>48</v>
      </c>
      <c r="F34" s="4">
        <v>69</v>
      </c>
      <c r="G34" s="4">
        <v>106</v>
      </c>
      <c r="H34" s="4">
        <v>157</v>
      </c>
      <c r="I34" s="4">
        <v>233</v>
      </c>
      <c r="J34" s="4">
        <v>279</v>
      </c>
      <c r="K34" s="4">
        <v>321</v>
      </c>
      <c r="L34" s="4">
        <v>373</v>
      </c>
      <c r="M34" s="4">
        <v>456</v>
      </c>
      <c r="N34" s="4">
        <v>521</v>
      </c>
      <c r="O34" s="4">
        <v>563</v>
      </c>
      <c r="P34" s="4">
        <v>616</v>
      </c>
      <c r="Q34" s="4">
        <v>643</v>
      </c>
      <c r="R34" s="4">
        <v>667</v>
      </c>
      <c r="S34" s="4">
        <v>665</v>
      </c>
      <c r="T34" s="4">
        <v>675</v>
      </c>
      <c r="U34" s="4">
        <v>691</v>
      </c>
      <c r="V34" s="4">
        <v>701</v>
      </c>
      <c r="W34" s="4">
        <v>712</v>
      </c>
      <c r="X34" s="4">
        <v>702</v>
      </c>
      <c r="Y34" s="4">
        <v>684</v>
      </c>
      <c r="Z34" s="4">
        <v>654</v>
      </c>
      <c r="AA34" s="4">
        <v>622</v>
      </c>
      <c r="AB34" s="4">
        <v>571</v>
      </c>
      <c r="AC34" s="4">
        <v>500</v>
      </c>
      <c r="AD34" s="4">
        <v>444</v>
      </c>
      <c r="AE34" s="4">
        <v>378</v>
      </c>
      <c r="AF34" s="4">
        <v>320</v>
      </c>
      <c r="AG34" s="4">
        <v>288</v>
      </c>
      <c r="AH34" s="4">
        <v>250</v>
      </c>
      <c r="AI34" s="4">
        <v>214</v>
      </c>
      <c r="AJ34" s="4">
        <v>179</v>
      </c>
      <c r="AK34" s="4">
        <v>144</v>
      </c>
      <c r="AL34" s="4">
        <v>123</v>
      </c>
    </row>
    <row r="35" spans="1:38" x14ac:dyDescent="0.2">
      <c r="A35" s="3" t="s">
        <v>98</v>
      </c>
      <c r="B35" s="4">
        <v>35</v>
      </c>
      <c r="C35" s="4">
        <v>39</v>
      </c>
      <c r="D35" s="4">
        <v>66</v>
      </c>
      <c r="E35" s="4">
        <v>78</v>
      </c>
      <c r="F35" s="4">
        <v>87</v>
      </c>
      <c r="G35" s="4">
        <v>107</v>
      </c>
      <c r="H35" s="4">
        <v>107</v>
      </c>
      <c r="I35" s="4">
        <v>135</v>
      </c>
      <c r="J35" s="4">
        <v>164</v>
      </c>
      <c r="K35" s="4">
        <v>181</v>
      </c>
      <c r="L35" s="4">
        <v>199</v>
      </c>
      <c r="M35" s="4">
        <v>204</v>
      </c>
      <c r="N35" s="4">
        <v>228</v>
      </c>
      <c r="O35" s="4">
        <v>242</v>
      </c>
      <c r="P35" s="4">
        <v>263</v>
      </c>
      <c r="Q35" s="4">
        <v>279</v>
      </c>
      <c r="R35" s="4">
        <v>287</v>
      </c>
      <c r="S35" s="4">
        <v>291</v>
      </c>
      <c r="T35" s="4">
        <v>291</v>
      </c>
      <c r="U35" s="4">
        <v>293</v>
      </c>
      <c r="V35" s="4">
        <v>294</v>
      </c>
      <c r="W35" s="4">
        <v>289</v>
      </c>
      <c r="X35" s="4">
        <v>273</v>
      </c>
      <c r="Y35" s="4">
        <v>268</v>
      </c>
      <c r="Z35" s="4">
        <v>263</v>
      </c>
      <c r="AA35" s="4">
        <v>261</v>
      </c>
      <c r="AB35" s="4">
        <v>242</v>
      </c>
      <c r="AC35" s="4">
        <v>238</v>
      </c>
      <c r="AD35" s="4">
        <v>223</v>
      </c>
      <c r="AE35" s="4">
        <v>217</v>
      </c>
      <c r="AF35" s="4">
        <v>206</v>
      </c>
      <c r="AG35" s="4">
        <v>197</v>
      </c>
      <c r="AH35" s="4">
        <v>181</v>
      </c>
      <c r="AI35" s="4">
        <v>161</v>
      </c>
      <c r="AJ35" s="4">
        <v>157</v>
      </c>
      <c r="AK35" s="4">
        <v>146</v>
      </c>
      <c r="AL35" s="4">
        <v>132</v>
      </c>
    </row>
    <row r="36" spans="1:38" x14ac:dyDescent="0.2">
      <c r="A36" s="3" t="s">
        <v>191</v>
      </c>
      <c r="B36" s="4">
        <v>9</v>
      </c>
      <c r="C36" s="4">
        <v>17</v>
      </c>
      <c r="D36" s="4">
        <v>32</v>
      </c>
      <c r="E36" s="4">
        <v>46</v>
      </c>
      <c r="F36" s="4">
        <v>69</v>
      </c>
      <c r="G36" s="4">
        <v>98</v>
      </c>
      <c r="H36" s="4">
        <v>128</v>
      </c>
      <c r="I36" s="4">
        <v>163</v>
      </c>
      <c r="J36" s="4">
        <v>196</v>
      </c>
      <c r="K36" s="4">
        <v>229</v>
      </c>
      <c r="L36" s="4">
        <v>263</v>
      </c>
      <c r="M36" s="4">
        <v>296</v>
      </c>
      <c r="N36" s="4">
        <v>318</v>
      </c>
      <c r="O36" s="4">
        <v>339</v>
      </c>
      <c r="P36" s="4">
        <v>365</v>
      </c>
      <c r="Q36" s="4">
        <v>388</v>
      </c>
      <c r="R36" s="4">
        <v>397</v>
      </c>
      <c r="S36" s="4">
        <v>411</v>
      </c>
      <c r="T36" s="4">
        <v>422</v>
      </c>
      <c r="U36" s="4">
        <v>418</v>
      </c>
      <c r="V36" s="4">
        <v>431</v>
      </c>
      <c r="W36" s="4">
        <v>436</v>
      </c>
      <c r="X36" s="4">
        <v>418</v>
      </c>
      <c r="Y36" s="4">
        <v>399</v>
      </c>
      <c r="Z36" s="4">
        <v>368</v>
      </c>
      <c r="AA36" s="4">
        <v>349</v>
      </c>
      <c r="AB36" s="4">
        <v>313</v>
      </c>
      <c r="AC36" s="4">
        <v>275</v>
      </c>
      <c r="AD36" s="4">
        <v>258</v>
      </c>
      <c r="AE36" s="4">
        <v>230</v>
      </c>
      <c r="AF36" s="4">
        <v>213</v>
      </c>
      <c r="AG36" s="4">
        <v>179</v>
      </c>
      <c r="AH36" s="4">
        <v>173</v>
      </c>
      <c r="AI36" s="4">
        <v>153</v>
      </c>
      <c r="AJ36" s="4">
        <v>133</v>
      </c>
      <c r="AK36" s="4">
        <v>116</v>
      </c>
      <c r="AL36" s="4">
        <v>108</v>
      </c>
    </row>
    <row r="37" spans="1:38" x14ac:dyDescent="0.2">
      <c r="A37" s="3" t="s">
        <v>377</v>
      </c>
      <c r="B37" s="4">
        <v>13</v>
      </c>
      <c r="C37" s="4">
        <v>23</v>
      </c>
      <c r="D37" s="4">
        <v>36</v>
      </c>
      <c r="E37" s="4">
        <v>46</v>
      </c>
      <c r="F37" s="4">
        <v>49</v>
      </c>
      <c r="G37" s="4">
        <v>56</v>
      </c>
      <c r="H37" s="4">
        <v>76</v>
      </c>
      <c r="I37" s="4">
        <v>85</v>
      </c>
      <c r="J37" s="4">
        <v>98</v>
      </c>
      <c r="K37" s="4">
        <v>109</v>
      </c>
      <c r="L37" s="4">
        <v>120</v>
      </c>
      <c r="M37" s="4">
        <v>129</v>
      </c>
      <c r="N37" s="4">
        <v>137</v>
      </c>
      <c r="O37" s="4">
        <v>154</v>
      </c>
      <c r="P37" s="4">
        <v>154</v>
      </c>
      <c r="Q37" s="4">
        <v>166</v>
      </c>
      <c r="R37" s="4">
        <v>176</v>
      </c>
      <c r="S37" s="4">
        <v>185</v>
      </c>
      <c r="T37" s="4">
        <v>181</v>
      </c>
      <c r="U37" s="4">
        <v>189</v>
      </c>
      <c r="V37" s="4">
        <v>187</v>
      </c>
      <c r="W37" s="4">
        <v>188</v>
      </c>
      <c r="X37" s="4">
        <v>189</v>
      </c>
      <c r="Y37" s="4">
        <v>186</v>
      </c>
      <c r="Z37" s="4">
        <v>183</v>
      </c>
      <c r="AA37" s="4">
        <v>171</v>
      </c>
      <c r="AB37" s="4">
        <v>156</v>
      </c>
      <c r="AC37" s="4">
        <v>153</v>
      </c>
      <c r="AD37" s="4">
        <v>147</v>
      </c>
      <c r="AE37" s="4">
        <v>143</v>
      </c>
      <c r="AF37" s="4">
        <v>141</v>
      </c>
      <c r="AG37" s="4">
        <v>137</v>
      </c>
      <c r="AH37" s="4">
        <v>116</v>
      </c>
      <c r="AI37" s="4">
        <v>103</v>
      </c>
      <c r="AJ37" s="4">
        <v>89</v>
      </c>
      <c r="AK37" s="4">
        <v>82</v>
      </c>
      <c r="AL37" s="4">
        <v>74</v>
      </c>
    </row>
    <row r="38" spans="1:38" x14ac:dyDescent="0.2">
      <c r="A38" s="3" t="s">
        <v>327</v>
      </c>
      <c r="B38" s="4">
        <v>10</v>
      </c>
      <c r="C38" s="4">
        <v>18</v>
      </c>
      <c r="D38" s="4">
        <v>35</v>
      </c>
      <c r="E38" s="4">
        <v>59</v>
      </c>
      <c r="F38" s="4">
        <v>80</v>
      </c>
      <c r="G38" s="4">
        <v>82</v>
      </c>
      <c r="H38" s="4">
        <v>101</v>
      </c>
      <c r="I38" s="4">
        <v>120</v>
      </c>
      <c r="J38" s="4">
        <v>144</v>
      </c>
      <c r="K38" s="4">
        <v>159</v>
      </c>
      <c r="L38" s="4">
        <v>178</v>
      </c>
      <c r="M38" s="4">
        <v>191</v>
      </c>
      <c r="N38" s="4">
        <v>194</v>
      </c>
      <c r="O38" s="4">
        <v>201</v>
      </c>
      <c r="P38" s="4">
        <v>204</v>
      </c>
      <c r="Q38" s="4">
        <v>215</v>
      </c>
      <c r="R38" s="4">
        <v>215</v>
      </c>
      <c r="S38" s="4">
        <v>222</v>
      </c>
      <c r="T38" s="4">
        <v>222</v>
      </c>
      <c r="U38" s="4">
        <v>219</v>
      </c>
      <c r="V38" s="4">
        <v>222</v>
      </c>
      <c r="W38" s="4">
        <v>218</v>
      </c>
      <c r="X38" s="4">
        <v>214</v>
      </c>
      <c r="Y38" s="4">
        <v>205</v>
      </c>
      <c r="Z38" s="4">
        <v>200</v>
      </c>
      <c r="AA38" s="4">
        <v>199</v>
      </c>
      <c r="AB38" s="4">
        <v>181</v>
      </c>
      <c r="AC38" s="4">
        <v>166</v>
      </c>
      <c r="AD38" s="4">
        <v>143</v>
      </c>
      <c r="AE38" s="4">
        <v>130</v>
      </c>
      <c r="AF38" s="4">
        <v>122</v>
      </c>
      <c r="AG38" s="4">
        <v>109</v>
      </c>
      <c r="AH38" s="4">
        <v>94</v>
      </c>
      <c r="AI38" s="4">
        <v>75</v>
      </c>
      <c r="AJ38" s="4">
        <v>67</v>
      </c>
      <c r="AK38" s="4">
        <v>60</v>
      </c>
      <c r="AL38" s="4">
        <v>53</v>
      </c>
    </row>
    <row r="39" spans="1:38" x14ac:dyDescent="0.2">
      <c r="A39" s="3" t="s">
        <v>115</v>
      </c>
      <c r="B39" s="4">
        <v>0</v>
      </c>
      <c r="C39" s="4">
        <v>0</v>
      </c>
      <c r="D39" s="4">
        <v>0</v>
      </c>
      <c r="E39" s="4">
        <v>50</v>
      </c>
      <c r="F39" s="4">
        <v>63</v>
      </c>
      <c r="G39" s="4">
        <v>90</v>
      </c>
      <c r="H39" s="4">
        <v>111</v>
      </c>
      <c r="I39" s="4">
        <v>129</v>
      </c>
      <c r="J39" s="4">
        <v>158</v>
      </c>
      <c r="K39" s="4">
        <v>176</v>
      </c>
      <c r="L39" s="4">
        <v>197</v>
      </c>
      <c r="M39" s="4">
        <v>206</v>
      </c>
      <c r="N39" s="4">
        <v>227</v>
      </c>
      <c r="O39" s="4">
        <v>231</v>
      </c>
      <c r="P39" s="4">
        <v>251</v>
      </c>
      <c r="Q39" s="4">
        <v>244</v>
      </c>
      <c r="R39" s="4">
        <v>248</v>
      </c>
      <c r="S39" s="4">
        <v>250</v>
      </c>
      <c r="T39" s="4">
        <v>250</v>
      </c>
      <c r="U39" s="4">
        <v>253</v>
      </c>
      <c r="V39" s="4">
        <v>252</v>
      </c>
      <c r="W39" s="4">
        <v>255</v>
      </c>
      <c r="X39" s="4">
        <v>235</v>
      </c>
      <c r="Y39" s="4">
        <v>203</v>
      </c>
      <c r="Z39" s="4">
        <v>170</v>
      </c>
      <c r="AA39" s="4">
        <v>155</v>
      </c>
      <c r="AB39" s="4">
        <v>145</v>
      </c>
      <c r="AC39" s="4">
        <v>133</v>
      </c>
      <c r="AD39" s="4">
        <v>121</v>
      </c>
      <c r="AE39" s="4">
        <v>105</v>
      </c>
      <c r="AF39" s="4">
        <v>83</v>
      </c>
      <c r="AG39" s="4">
        <v>71</v>
      </c>
      <c r="AH39" s="4">
        <v>65</v>
      </c>
      <c r="AI39" s="4">
        <v>61</v>
      </c>
      <c r="AJ39" s="4">
        <v>58</v>
      </c>
      <c r="AK39" s="4">
        <v>55</v>
      </c>
      <c r="AL39" s="4">
        <v>47</v>
      </c>
    </row>
    <row r="40" spans="1:38" x14ac:dyDescent="0.2">
      <c r="A40" s="3" t="s">
        <v>178</v>
      </c>
      <c r="B40" s="4">
        <v>5</v>
      </c>
      <c r="C40" s="4">
        <v>15</v>
      </c>
      <c r="D40" s="4">
        <v>22</v>
      </c>
      <c r="E40" s="4">
        <v>35</v>
      </c>
      <c r="F40" s="4">
        <v>46</v>
      </c>
      <c r="G40" s="4">
        <v>56</v>
      </c>
      <c r="H40" s="4">
        <v>63</v>
      </c>
      <c r="I40" s="4">
        <v>87</v>
      </c>
      <c r="J40" s="4">
        <v>101</v>
      </c>
      <c r="K40" s="4">
        <v>116</v>
      </c>
      <c r="L40" s="4">
        <v>128</v>
      </c>
      <c r="M40" s="4">
        <v>140</v>
      </c>
      <c r="N40" s="4">
        <v>159</v>
      </c>
      <c r="O40" s="4">
        <v>164</v>
      </c>
      <c r="P40" s="4">
        <v>167</v>
      </c>
      <c r="Q40" s="4">
        <v>175</v>
      </c>
      <c r="R40" s="4">
        <v>183</v>
      </c>
      <c r="S40" s="4">
        <v>183</v>
      </c>
      <c r="T40" s="4">
        <v>187</v>
      </c>
      <c r="U40" s="4">
        <v>182</v>
      </c>
      <c r="V40" s="4">
        <v>183</v>
      </c>
      <c r="W40" s="4">
        <v>176</v>
      </c>
      <c r="X40" s="4">
        <v>172</v>
      </c>
      <c r="Y40" s="4">
        <v>165</v>
      </c>
      <c r="Z40" s="4">
        <v>161</v>
      </c>
      <c r="AA40" s="4">
        <v>151</v>
      </c>
      <c r="AB40" s="4">
        <v>140</v>
      </c>
      <c r="AC40" s="4">
        <v>125</v>
      </c>
      <c r="AD40" s="4">
        <v>110</v>
      </c>
      <c r="AE40" s="4">
        <v>95</v>
      </c>
      <c r="AF40" s="4">
        <v>81</v>
      </c>
      <c r="AG40" s="4">
        <v>71</v>
      </c>
      <c r="AH40" s="4">
        <v>58</v>
      </c>
      <c r="AI40" s="4">
        <v>52</v>
      </c>
      <c r="AJ40" s="4">
        <v>49</v>
      </c>
      <c r="AK40" s="4">
        <v>45</v>
      </c>
      <c r="AL40" s="4">
        <v>37</v>
      </c>
    </row>
    <row r="41" spans="1:38" x14ac:dyDescent="0.2">
      <c r="A41" s="3" t="s">
        <v>133</v>
      </c>
      <c r="B41" s="4">
        <v>1</v>
      </c>
      <c r="C41" s="4">
        <v>7</v>
      </c>
      <c r="D41" s="4">
        <v>12</v>
      </c>
      <c r="E41" s="4">
        <v>17</v>
      </c>
      <c r="F41" s="4">
        <v>32</v>
      </c>
      <c r="G41" s="4">
        <v>47</v>
      </c>
      <c r="H41" s="4">
        <v>64</v>
      </c>
      <c r="I41" s="4">
        <v>81</v>
      </c>
      <c r="J41" s="4">
        <v>95</v>
      </c>
      <c r="K41" s="4">
        <v>100</v>
      </c>
      <c r="L41" s="4">
        <v>109</v>
      </c>
      <c r="M41" s="4">
        <v>121</v>
      </c>
      <c r="N41" s="4">
        <v>128</v>
      </c>
      <c r="O41" s="4">
        <v>143</v>
      </c>
      <c r="P41" s="4">
        <v>149</v>
      </c>
      <c r="Q41" s="4">
        <v>164</v>
      </c>
      <c r="R41" s="4">
        <v>170</v>
      </c>
      <c r="S41" s="4">
        <v>175</v>
      </c>
      <c r="T41" s="4">
        <v>189</v>
      </c>
      <c r="U41" s="4">
        <v>195</v>
      </c>
      <c r="V41" s="4">
        <v>194</v>
      </c>
      <c r="W41" s="4">
        <v>193</v>
      </c>
      <c r="X41" s="4">
        <v>187</v>
      </c>
      <c r="Y41" s="4">
        <v>192</v>
      </c>
      <c r="Z41" s="4">
        <v>176</v>
      </c>
      <c r="AA41" s="4">
        <v>162</v>
      </c>
      <c r="AB41" s="4">
        <v>150</v>
      </c>
      <c r="AC41" s="4">
        <v>133</v>
      </c>
      <c r="AD41" s="4">
        <v>119</v>
      </c>
      <c r="AE41" s="4">
        <v>100</v>
      </c>
      <c r="AF41" s="4">
        <v>86</v>
      </c>
      <c r="AG41" s="4">
        <v>71</v>
      </c>
      <c r="AH41" s="4">
        <v>57</v>
      </c>
      <c r="AI41" s="4">
        <v>45</v>
      </c>
      <c r="AJ41" s="4">
        <v>37</v>
      </c>
      <c r="AK41" s="4">
        <v>35</v>
      </c>
      <c r="AL41" s="4">
        <v>31</v>
      </c>
    </row>
    <row r="42" spans="1:38" x14ac:dyDescent="0.2">
      <c r="A42" s="3" t="s">
        <v>219</v>
      </c>
      <c r="B42" s="4">
        <v>1</v>
      </c>
      <c r="C42" s="4">
        <v>7</v>
      </c>
      <c r="D42" s="4">
        <v>7</v>
      </c>
      <c r="E42" s="4">
        <v>11</v>
      </c>
      <c r="F42" s="4">
        <v>15</v>
      </c>
      <c r="G42" s="4">
        <v>16</v>
      </c>
      <c r="H42" s="4">
        <v>18</v>
      </c>
      <c r="I42" s="4">
        <v>18</v>
      </c>
      <c r="J42" s="4">
        <v>22</v>
      </c>
      <c r="K42" s="4">
        <v>26</v>
      </c>
      <c r="L42" s="4">
        <v>33</v>
      </c>
      <c r="M42" s="4">
        <v>34</v>
      </c>
      <c r="N42" s="4">
        <v>39</v>
      </c>
      <c r="O42" s="4">
        <v>42</v>
      </c>
      <c r="P42" s="4">
        <v>45</v>
      </c>
      <c r="Q42" s="4">
        <v>47</v>
      </c>
      <c r="R42" s="4">
        <v>49</v>
      </c>
      <c r="S42" s="4">
        <v>53</v>
      </c>
      <c r="T42" s="4">
        <v>53</v>
      </c>
      <c r="U42" s="4">
        <v>54</v>
      </c>
      <c r="V42" s="4">
        <v>55</v>
      </c>
      <c r="W42" s="4">
        <v>59</v>
      </c>
      <c r="X42" s="4">
        <v>61</v>
      </c>
      <c r="Y42" s="4">
        <v>62</v>
      </c>
      <c r="Z42" s="4">
        <v>64</v>
      </c>
      <c r="AA42" s="4">
        <v>65</v>
      </c>
      <c r="AB42" s="4">
        <v>65</v>
      </c>
      <c r="AC42" s="4">
        <v>60</v>
      </c>
      <c r="AD42" s="4">
        <v>58</v>
      </c>
      <c r="AE42" s="4">
        <v>52</v>
      </c>
      <c r="AF42" s="4">
        <v>48</v>
      </c>
      <c r="AG42" s="4">
        <v>41</v>
      </c>
      <c r="AH42" s="4">
        <v>41</v>
      </c>
      <c r="AI42" s="4">
        <v>37</v>
      </c>
      <c r="AJ42" s="4">
        <v>33</v>
      </c>
      <c r="AK42" s="4">
        <v>30</v>
      </c>
      <c r="AL42" s="4">
        <v>26</v>
      </c>
    </row>
    <row r="43" spans="1:38" x14ac:dyDescent="0.2">
      <c r="A43" s="3" t="s">
        <v>231</v>
      </c>
      <c r="B43" s="4">
        <v>3</v>
      </c>
      <c r="C43" s="4">
        <v>4</v>
      </c>
      <c r="D43" s="4">
        <v>5</v>
      </c>
      <c r="E43" s="4">
        <v>7</v>
      </c>
      <c r="F43" s="4">
        <v>9</v>
      </c>
      <c r="G43" s="4">
        <v>8</v>
      </c>
      <c r="H43" s="4">
        <v>11</v>
      </c>
      <c r="I43" s="4">
        <v>27</v>
      </c>
      <c r="J43" s="4">
        <v>27</v>
      </c>
      <c r="K43" s="4">
        <v>36</v>
      </c>
      <c r="L43" s="4">
        <v>44</v>
      </c>
      <c r="M43" s="4">
        <v>56</v>
      </c>
      <c r="N43" s="4">
        <v>54</v>
      </c>
      <c r="O43" s="4">
        <v>64</v>
      </c>
      <c r="P43" s="4">
        <v>74</v>
      </c>
      <c r="Q43" s="4">
        <v>81</v>
      </c>
      <c r="R43" s="4">
        <v>91</v>
      </c>
      <c r="S43" s="4">
        <v>98</v>
      </c>
      <c r="T43" s="4">
        <v>109</v>
      </c>
      <c r="U43" s="4">
        <v>114</v>
      </c>
      <c r="V43" s="4">
        <v>107</v>
      </c>
      <c r="W43" s="4">
        <v>111</v>
      </c>
      <c r="X43" s="4">
        <v>101</v>
      </c>
      <c r="Y43" s="4">
        <v>97</v>
      </c>
      <c r="Z43" s="4">
        <v>88</v>
      </c>
      <c r="AA43" s="4">
        <v>78</v>
      </c>
      <c r="AB43" s="4">
        <v>74</v>
      </c>
      <c r="AC43" s="4">
        <v>72</v>
      </c>
      <c r="AD43" s="4">
        <v>67</v>
      </c>
      <c r="AE43" s="4">
        <v>54</v>
      </c>
      <c r="AF43" s="4">
        <v>42</v>
      </c>
      <c r="AG43" s="4">
        <v>42</v>
      </c>
      <c r="AH43" s="4">
        <v>40</v>
      </c>
      <c r="AI43" s="4">
        <v>40</v>
      </c>
      <c r="AJ43" s="4">
        <v>32</v>
      </c>
      <c r="AK43" s="4">
        <v>32</v>
      </c>
      <c r="AL43" s="4">
        <v>32</v>
      </c>
    </row>
    <row r="44" spans="1:38" x14ac:dyDescent="0.2">
      <c r="A44" s="3" t="s">
        <v>289</v>
      </c>
      <c r="B44" s="4">
        <v>8</v>
      </c>
      <c r="C44" s="4">
        <v>19</v>
      </c>
      <c r="D44" s="4">
        <v>22</v>
      </c>
      <c r="E44" s="4">
        <v>33</v>
      </c>
      <c r="F44" s="4">
        <v>39</v>
      </c>
      <c r="G44" s="4">
        <v>42</v>
      </c>
      <c r="H44" s="4">
        <v>44</v>
      </c>
      <c r="I44" s="4">
        <v>50</v>
      </c>
      <c r="J44" s="4">
        <v>58</v>
      </c>
      <c r="K44" s="4">
        <v>60</v>
      </c>
      <c r="L44" s="4">
        <v>67</v>
      </c>
      <c r="M44" s="4">
        <v>74</v>
      </c>
      <c r="N44" s="4">
        <v>85</v>
      </c>
      <c r="O44" s="4">
        <v>97</v>
      </c>
      <c r="P44" s="4">
        <v>105</v>
      </c>
      <c r="Q44" s="4">
        <v>108</v>
      </c>
      <c r="R44" s="4">
        <v>109</v>
      </c>
      <c r="S44" s="4">
        <v>116</v>
      </c>
      <c r="T44" s="4">
        <v>121</v>
      </c>
      <c r="U44" s="4">
        <v>127</v>
      </c>
      <c r="V44" s="4">
        <v>123</v>
      </c>
      <c r="W44" s="4">
        <v>112</v>
      </c>
      <c r="X44" s="4">
        <v>119</v>
      </c>
      <c r="Y44" s="4">
        <v>106</v>
      </c>
      <c r="Z44" s="4">
        <v>100</v>
      </c>
      <c r="AA44" s="4">
        <v>80</v>
      </c>
      <c r="AB44" s="4">
        <v>75</v>
      </c>
      <c r="AC44" s="4">
        <v>78</v>
      </c>
      <c r="AD44" s="4">
        <v>69</v>
      </c>
      <c r="AE44" s="4">
        <v>60</v>
      </c>
      <c r="AF44" s="4">
        <v>58</v>
      </c>
      <c r="AG44" s="4">
        <v>47</v>
      </c>
      <c r="AH44" s="4">
        <v>39</v>
      </c>
      <c r="AI44" s="4">
        <v>34</v>
      </c>
      <c r="AJ44" s="4">
        <v>32</v>
      </c>
      <c r="AK44" s="4">
        <v>30</v>
      </c>
      <c r="AL44" s="4">
        <v>16</v>
      </c>
    </row>
    <row r="45" spans="1:38" x14ac:dyDescent="0.2">
      <c r="A45" s="3" t="s">
        <v>276</v>
      </c>
      <c r="B45" s="4">
        <v>0</v>
      </c>
      <c r="C45" s="4">
        <v>3</v>
      </c>
      <c r="D45" s="4">
        <v>4</v>
      </c>
      <c r="E45" s="4">
        <v>5</v>
      </c>
      <c r="F45" s="4">
        <v>10</v>
      </c>
      <c r="G45" s="4">
        <v>13</v>
      </c>
      <c r="H45" s="4">
        <v>14</v>
      </c>
      <c r="I45" s="4">
        <v>17</v>
      </c>
      <c r="J45" s="4">
        <v>18</v>
      </c>
      <c r="K45" s="4">
        <v>21</v>
      </c>
      <c r="L45" s="4">
        <v>24</v>
      </c>
      <c r="M45" s="4">
        <v>29</v>
      </c>
      <c r="N45" s="4">
        <v>32</v>
      </c>
      <c r="O45" s="4">
        <v>36</v>
      </c>
      <c r="P45" s="4">
        <v>39</v>
      </c>
      <c r="Q45" s="4">
        <v>42</v>
      </c>
      <c r="R45" s="4">
        <v>45</v>
      </c>
      <c r="S45" s="4">
        <v>49</v>
      </c>
      <c r="T45" s="4">
        <v>52</v>
      </c>
      <c r="U45" s="4">
        <v>56</v>
      </c>
      <c r="V45" s="4">
        <v>56</v>
      </c>
      <c r="W45" s="4">
        <v>58</v>
      </c>
      <c r="X45" s="4">
        <v>59</v>
      </c>
      <c r="Y45" s="4">
        <v>58</v>
      </c>
      <c r="Z45" s="4">
        <v>62</v>
      </c>
      <c r="AA45" s="4">
        <v>63</v>
      </c>
      <c r="AB45" s="4">
        <v>55</v>
      </c>
      <c r="AC45" s="4">
        <v>53</v>
      </c>
      <c r="AD45" s="4">
        <v>51</v>
      </c>
      <c r="AE45" s="4">
        <v>49</v>
      </c>
      <c r="AF45" s="4">
        <v>46</v>
      </c>
      <c r="AG45" s="4">
        <v>44</v>
      </c>
      <c r="AH45" s="4">
        <v>44</v>
      </c>
      <c r="AI45" s="4">
        <v>40</v>
      </c>
      <c r="AJ45" s="4">
        <v>31</v>
      </c>
      <c r="AK45" s="4">
        <v>21</v>
      </c>
      <c r="AL45" s="4">
        <v>11</v>
      </c>
    </row>
    <row r="46" spans="1:38" x14ac:dyDescent="0.2">
      <c r="A46" s="3" t="s">
        <v>12</v>
      </c>
      <c r="B46" s="4">
        <v>0</v>
      </c>
      <c r="C46" s="4">
        <v>0</v>
      </c>
      <c r="D46" s="4">
        <v>14</v>
      </c>
      <c r="E46" s="4">
        <v>22</v>
      </c>
      <c r="F46" s="4">
        <v>24</v>
      </c>
      <c r="G46" s="4">
        <v>27</v>
      </c>
      <c r="H46" s="4">
        <v>32</v>
      </c>
      <c r="I46" s="4">
        <v>32</v>
      </c>
      <c r="J46" s="4">
        <v>41</v>
      </c>
      <c r="K46" s="4">
        <v>47</v>
      </c>
      <c r="L46" s="4">
        <v>59</v>
      </c>
      <c r="M46" s="4">
        <v>66</v>
      </c>
      <c r="N46" s="4">
        <v>67</v>
      </c>
      <c r="O46" s="4">
        <v>75</v>
      </c>
      <c r="P46" s="4">
        <v>78</v>
      </c>
      <c r="Q46" s="4">
        <v>83</v>
      </c>
      <c r="R46" s="4">
        <v>85</v>
      </c>
      <c r="S46" s="4">
        <v>86</v>
      </c>
      <c r="T46" s="4">
        <v>93</v>
      </c>
      <c r="U46" s="4">
        <v>99</v>
      </c>
      <c r="V46" s="4">
        <v>93</v>
      </c>
      <c r="W46" s="4">
        <v>86</v>
      </c>
      <c r="X46" s="4">
        <v>82</v>
      </c>
      <c r="Y46" s="4">
        <v>84</v>
      </c>
      <c r="Z46" s="4">
        <v>76</v>
      </c>
      <c r="AA46" s="4">
        <v>77</v>
      </c>
      <c r="AB46" s="4">
        <v>73</v>
      </c>
      <c r="AC46" s="4">
        <v>69</v>
      </c>
      <c r="AD46" s="4">
        <v>67</v>
      </c>
      <c r="AE46" s="4">
        <v>67</v>
      </c>
      <c r="AF46" s="4">
        <v>51</v>
      </c>
      <c r="AG46" s="4">
        <v>45</v>
      </c>
      <c r="AH46" s="4">
        <v>41</v>
      </c>
      <c r="AI46" s="4">
        <v>36</v>
      </c>
      <c r="AJ46" s="4">
        <v>30</v>
      </c>
      <c r="AK46" s="4">
        <v>31</v>
      </c>
      <c r="AL46" s="4">
        <v>24</v>
      </c>
    </row>
    <row r="47" spans="1:38" x14ac:dyDescent="0.2">
      <c r="A47" s="3" t="s">
        <v>205</v>
      </c>
      <c r="B47" s="4">
        <v>4</v>
      </c>
      <c r="C47" s="4">
        <v>16</v>
      </c>
      <c r="D47" s="4">
        <v>21</v>
      </c>
      <c r="E47" s="4">
        <v>27</v>
      </c>
      <c r="F47" s="4">
        <v>34</v>
      </c>
      <c r="G47" s="4">
        <v>38</v>
      </c>
      <c r="H47" s="4">
        <v>40</v>
      </c>
      <c r="I47" s="4">
        <v>47</v>
      </c>
      <c r="J47" s="4">
        <v>63</v>
      </c>
      <c r="K47" s="4">
        <v>69</v>
      </c>
      <c r="L47" s="4">
        <v>73</v>
      </c>
      <c r="M47" s="4">
        <v>79</v>
      </c>
      <c r="N47" s="4">
        <v>85</v>
      </c>
      <c r="O47" s="4">
        <v>89</v>
      </c>
      <c r="P47" s="4">
        <v>92</v>
      </c>
      <c r="Q47" s="4">
        <v>97</v>
      </c>
      <c r="R47" s="4">
        <v>95</v>
      </c>
      <c r="S47" s="4">
        <v>95</v>
      </c>
      <c r="T47" s="4">
        <v>92</v>
      </c>
      <c r="U47" s="4">
        <v>95</v>
      </c>
      <c r="V47" s="4">
        <v>94</v>
      </c>
      <c r="W47" s="4">
        <v>89</v>
      </c>
      <c r="X47" s="4">
        <v>87</v>
      </c>
      <c r="Y47" s="4">
        <v>80</v>
      </c>
      <c r="Z47" s="4">
        <v>77</v>
      </c>
      <c r="AA47" s="4">
        <v>67</v>
      </c>
      <c r="AB47" s="4">
        <v>65</v>
      </c>
      <c r="AC47" s="4">
        <v>61</v>
      </c>
      <c r="AD47" s="4">
        <v>59</v>
      </c>
      <c r="AE47" s="4">
        <v>54</v>
      </c>
      <c r="AF47" s="4">
        <v>47</v>
      </c>
      <c r="AG47" s="4">
        <v>40</v>
      </c>
      <c r="AH47" s="4">
        <v>37</v>
      </c>
      <c r="AI47" s="4">
        <v>32</v>
      </c>
      <c r="AJ47" s="4">
        <v>27</v>
      </c>
      <c r="AK47" s="4">
        <v>27</v>
      </c>
      <c r="AL47" s="4">
        <v>25</v>
      </c>
    </row>
    <row r="48" spans="1:38" x14ac:dyDescent="0.2">
      <c r="A48" s="3" t="s">
        <v>431</v>
      </c>
      <c r="B48" s="4">
        <v>1</v>
      </c>
      <c r="C48" s="4">
        <v>6</v>
      </c>
      <c r="D48" s="4">
        <v>9</v>
      </c>
      <c r="E48" s="4">
        <v>13</v>
      </c>
      <c r="F48" s="4">
        <v>20</v>
      </c>
      <c r="G48" s="4">
        <v>26</v>
      </c>
      <c r="H48" s="4">
        <v>34</v>
      </c>
      <c r="I48" s="4">
        <v>38</v>
      </c>
      <c r="J48" s="4">
        <v>46</v>
      </c>
      <c r="K48" s="4">
        <v>54</v>
      </c>
      <c r="L48" s="4">
        <v>64</v>
      </c>
      <c r="M48" s="4">
        <v>70</v>
      </c>
      <c r="N48" s="4">
        <v>76</v>
      </c>
      <c r="O48" s="4">
        <v>78</v>
      </c>
      <c r="P48" s="4">
        <v>81</v>
      </c>
      <c r="Q48" s="4">
        <v>84</v>
      </c>
      <c r="R48" s="4">
        <v>93</v>
      </c>
      <c r="S48" s="4">
        <v>94</v>
      </c>
      <c r="T48" s="4">
        <v>92</v>
      </c>
      <c r="U48" s="4">
        <v>91</v>
      </c>
      <c r="V48" s="4">
        <v>93</v>
      </c>
      <c r="W48" s="4">
        <v>88</v>
      </c>
      <c r="X48" s="4">
        <v>85</v>
      </c>
      <c r="Y48" s="4">
        <v>79</v>
      </c>
      <c r="Z48" s="4">
        <v>79</v>
      </c>
      <c r="AA48" s="4">
        <v>70</v>
      </c>
      <c r="AB48" s="4">
        <v>68</v>
      </c>
      <c r="AC48" s="4">
        <v>58</v>
      </c>
      <c r="AD48" s="4">
        <v>56</v>
      </c>
      <c r="AE48" s="4">
        <v>53</v>
      </c>
      <c r="AF48" s="4">
        <v>43</v>
      </c>
      <c r="AG48" s="4">
        <v>41</v>
      </c>
      <c r="AH48" s="4">
        <v>37</v>
      </c>
      <c r="AI48" s="4">
        <v>29</v>
      </c>
      <c r="AJ48" s="4">
        <v>27</v>
      </c>
      <c r="AK48" s="4">
        <v>24</v>
      </c>
      <c r="AL48" s="4">
        <v>20</v>
      </c>
    </row>
    <row r="49" spans="1:38" x14ac:dyDescent="0.2">
      <c r="A49" s="3" t="s">
        <v>353</v>
      </c>
      <c r="B49" s="4">
        <v>3</v>
      </c>
      <c r="C49" s="4">
        <v>4</v>
      </c>
      <c r="D49" s="4">
        <v>4</v>
      </c>
      <c r="E49" s="4">
        <v>6</v>
      </c>
      <c r="F49" s="4">
        <v>8</v>
      </c>
      <c r="G49" s="4">
        <v>9</v>
      </c>
      <c r="H49" s="4">
        <v>13</v>
      </c>
      <c r="I49" s="4">
        <v>13</v>
      </c>
      <c r="J49" s="4">
        <v>16</v>
      </c>
      <c r="K49" s="4">
        <v>22</v>
      </c>
      <c r="L49" s="4">
        <v>30</v>
      </c>
      <c r="M49" s="4">
        <v>41</v>
      </c>
      <c r="N49" s="4">
        <v>52</v>
      </c>
      <c r="O49" s="4">
        <v>55</v>
      </c>
      <c r="P49" s="4">
        <v>60</v>
      </c>
      <c r="Q49" s="4">
        <v>64</v>
      </c>
      <c r="R49" s="4">
        <v>65</v>
      </c>
      <c r="S49" s="4">
        <v>66</v>
      </c>
      <c r="T49" s="4">
        <v>62</v>
      </c>
      <c r="U49" s="4">
        <v>60</v>
      </c>
      <c r="V49" s="4">
        <v>59</v>
      </c>
      <c r="W49" s="4">
        <v>60</v>
      </c>
      <c r="X49" s="4">
        <v>61</v>
      </c>
      <c r="Y49" s="4">
        <v>58</v>
      </c>
      <c r="Z49" s="4">
        <v>54</v>
      </c>
      <c r="AA49" s="4">
        <v>52</v>
      </c>
      <c r="AB49" s="4">
        <v>53</v>
      </c>
      <c r="AC49" s="4">
        <v>47</v>
      </c>
      <c r="AD49" s="4">
        <v>45</v>
      </c>
      <c r="AE49" s="4">
        <v>38</v>
      </c>
      <c r="AF49" s="4">
        <v>36</v>
      </c>
      <c r="AG49" s="4">
        <v>32</v>
      </c>
      <c r="AH49" s="4">
        <v>29</v>
      </c>
      <c r="AI49" s="4">
        <v>27</v>
      </c>
      <c r="AJ49" s="4">
        <v>25</v>
      </c>
      <c r="AK49" s="4">
        <v>19</v>
      </c>
      <c r="AL49" s="4">
        <v>17</v>
      </c>
    </row>
    <row r="50" spans="1:38" x14ac:dyDescent="0.2">
      <c r="A50" s="3" t="s">
        <v>163</v>
      </c>
      <c r="B50" s="4">
        <v>5</v>
      </c>
      <c r="C50" s="4">
        <v>11</v>
      </c>
      <c r="D50" s="4">
        <v>16</v>
      </c>
      <c r="E50" s="4">
        <v>26</v>
      </c>
      <c r="F50" s="4">
        <v>44</v>
      </c>
      <c r="G50" s="4">
        <v>55</v>
      </c>
      <c r="H50" s="4">
        <v>70</v>
      </c>
      <c r="I50" s="4">
        <v>82</v>
      </c>
      <c r="J50" s="4">
        <v>91</v>
      </c>
      <c r="K50" s="4">
        <v>102</v>
      </c>
      <c r="L50" s="4">
        <v>109</v>
      </c>
      <c r="M50" s="4">
        <v>114</v>
      </c>
      <c r="N50" s="4">
        <v>119</v>
      </c>
      <c r="O50" s="4">
        <v>126</v>
      </c>
      <c r="P50" s="4">
        <v>123</v>
      </c>
      <c r="Q50" s="4">
        <v>121</v>
      </c>
      <c r="R50" s="4">
        <v>123</v>
      </c>
      <c r="S50" s="4">
        <v>130</v>
      </c>
      <c r="T50" s="4">
        <v>133</v>
      </c>
      <c r="U50" s="4">
        <v>128</v>
      </c>
      <c r="V50" s="4">
        <v>129</v>
      </c>
      <c r="W50" s="4">
        <v>126</v>
      </c>
      <c r="X50" s="4">
        <v>126</v>
      </c>
      <c r="Y50" s="4">
        <v>129</v>
      </c>
      <c r="Z50" s="4">
        <v>124</v>
      </c>
      <c r="AA50" s="4">
        <v>115</v>
      </c>
      <c r="AB50" s="4">
        <v>112</v>
      </c>
      <c r="AC50" s="4">
        <v>93</v>
      </c>
      <c r="AD50" s="4">
        <v>76</v>
      </c>
      <c r="AE50" s="4">
        <v>65</v>
      </c>
      <c r="AF50" s="4">
        <v>57</v>
      </c>
      <c r="AG50" s="4">
        <v>44</v>
      </c>
      <c r="AH50" s="4">
        <v>43</v>
      </c>
      <c r="AI50" s="4">
        <v>28</v>
      </c>
      <c r="AJ50" s="4">
        <v>22</v>
      </c>
      <c r="AK50" s="4">
        <v>16</v>
      </c>
      <c r="AL50" s="4">
        <v>15</v>
      </c>
    </row>
    <row r="51" spans="1:38" x14ac:dyDescent="0.2">
      <c r="A51" s="3" t="s">
        <v>444</v>
      </c>
      <c r="B51" s="4">
        <v>2</v>
      </c>
      <c r="C51" s="4">
        <v>4</v>
      </c>
      <c r="D51" s="4">
        <v>7</v>
      </c>
      <c r="E51" s="4">
        <v>14</v>
      </c>
      <c r="F51" s="4">
        <v>19</v>
      </c>
      <c r="G51" s="4">
        <v>24</v>
      </c>
      <c r="H51" s="4">
        <v>26</v>
      </c>
      <c r="I51" s="4">
        <v>29</v>
      </c>
      <c r="J51" s="4">
        <v>40</v>
      </c>
      <c r="K51" s="4">
        <v>37</v>
      </c>
      <c r="L51" s="4">
        <v>48</v>
      </c>
      <c r="M51" s="4">
        <v>53</v>
      </c>
      <c r="N51" s="4">
        <v>51</v>
      </c>
      <c r="O51" s="4">
        <v>56</v>
      </c>
      <c r="P51" s="4">
        <v>58</v>
      </c>
      <c r="Q51" s="4">
        <v>66</v>
      </c>
      <c r="R51" s="4">
        <v>63</v>
      </c>
      <c r="S51" s="4">
        <v>64</v>
      </c>
      <c r="T51" s="4">
        <v>60</v>
      </c>
      <c r="U51" s="4">
        <v>55</v>
      </c>
      <c r="V51" s="4">
        <v>49</v>
      </c>
      <c r="W51" s="4">
        <v>49</v>
      </c>
      <c r="X51" s="4">
        <v>39</v>
      </c>
      <c r="Y51" s="4">
        <v>34</v>
      </c>
      <c r="Z51" s="4">
        <v>31</v>
      </c>
      <c r="AA51" s="4">
        <v>27</v>
      </c>
      <c r="AB51" s="4">
        <v>24</v>
      </c>
      <c r="AC51" s="4">
        <v>18</v>
      </c>
      <c r="AD51" s="4">
        <v>13</v>
      </c>
      <c r="AE51" s="4">
        <v>13</v>
      </c>
      <c r="AF51" s="4">
        <v>11</v>
      </c>
      <c r="AG51" s="4">
        <v>9</v>
      </c>
      <c r="AH51" s="4">
        <v>9</v>
      </c>
      <c r="AI51" s="4">
        <v>8</v>
      </c>
      <c r="AJ51" s="4">
        <v>8</v>
      </c>
      <c r="AK51" s="4">
        <v>7</v>
      </c>
      <c r="AL51" s="4">
        <v>7</v>
      </c>
    </row>
    <row r="52" spans="1:38" x14ac:dyDescent="0.2">
      <c r="A52" s="3" t="s">
        <v>241</v>
      </c>
      <c r="B52" s="4">
        <v>2</v>
      </c>
      <c r="C52" s="4">
        <v>3</v>
      </c>
      <c r="D52" s="4">
        <v>4</v>
      </c>
      <c r="E52" s="4">
        <v>7</v>
      </c>
      <c r="F52" s="4">
        <v>11</v>
      </c>
      <c r="G52" s="4">
        <v>12</v>
      </c>
      <c r="H52" s="4">
        <v>17</v>
      </c>
      <c r="I52" s="4">
        <v>21</v>
      </c>
      <c r="J52" s="4">
        <v>26</v>
      </c>
      <c r="K52" s="4">
        <v>28</v>
      </c>
      <c r="L52" s="4">
        <v>30</v>
      </c>
      <c r="M52" s="4">
        <v>33</v>
      </c>
      <c r="N52" s="4">
        <v>33</v>
      </c>
      <c r="O52" s="4">
        <v>39</v>
      </c>
      <c r="P52" s="4">
        <v>38</v>
      </c>
      <c r="Q52" s="4">
        <v>30</v>
      </c>
      <c r="R52" s="4">
        <v>32</v>
      </c>
      <c r="S52" s="4">
        <v>36</v>
      </c>
      <c r="T52" s="4">
        <v>31</v>
      </c>
      <c r="U52" s="4">
        <v>34</v>
      </c>
      <c r="V52" s="4">
        <v>40</v>
      </c>
      <c r="W52" s="4">
        <v>43</v>
      </c>
      <c r="X52" s="4">
        <v>37</v>
      </c>
      <c r="Y52" s="4">
        <v>37</v>
      </c>
      <c r="Z52" s="4">
        <v>37</v>
      </c>
      <c r="AA52" s="4">
        <v>28</v>
      </c>
      <c r="AB52" s="4">
        <v>29</v>
      </c>
      <c r="AC52" s="4">
        <v>27</v>
      </c>
      <c r="AD52" s="4">
        <v>23</v>
      </c>
      <c r="AE52" s="4">
        <v>23</v>
      </c>
      <c r="AF52" s="4">
        <v>15</v>
      </c>
      <c r="AG52" s="4">
        <v>13</v>
      </c>
      <c r="AH52" s="4">
        <v>10</v>
      </c>
      <c r="AI52" s="4">
        <v>6</v>
      </c>
      <c r="AJ52" s="4">
        <v>4</v>
      </c>
      <c r="AK52" s="4">
        <v>4</v>
      </c>
      <c r="AL52" s="4">
        <v>4</v>
      </c>
    </row>
    <row r="53" spans="1:38" x14ac:dyDescent="0.2">
      <c r="A53" s="3" t="s">
        <v>536</v>
      </c>
      <c r="B53" s="4">
        <v>0</v>
      </c>
      <c r="C53" s="4">
        <v>0</v>
      </c>
      <c r="D53" s="4">
        <v>2</v>
      </c>
      <c r="E53" s="4">
        <v>2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4">
        <v>2</v>
      </c>
      <c r="N53" s="4">
        <v>2</v>
      </c>
      <c r="O53" s="4">
        <v>2</v>
      </c>
      <c r="P53" s="4">
        <v>2</v>
      </c>
      <c r="Q53" s="4">
        <v>2</v>
      </c>
      <c r="R53" s="4">
        <v>2</v>
      </c>
      <c r="S53" s="4">
        <v>2</v>
      </c>
      <c r="T53" s="4">
        <v>2</v>
      </c>
      <c r="U53" s="4">
        <v>2</v>
      </c>
      <c r="V53" s="4">
        <v>2</v>
      </c>
      <c r="W53" s="4">
        <v>2</v>
      </c>
      <c r="X53" s="4">
        <v>2</v>
      </c>
      <c r="Y53" s="4">
        <v>2</v>
      </c>
      <c r="Z53" s="4">
        <v>2</v>
      </c>
      <c r="AA53" s="4">
        <v>2</v>
      </c>
      <c r="AB53" s="4">
        <v>2</v>
      </c>
      <c r="AC53" s="4">
        <v>2</v>
      </c>
      <c r="AD53" s="4">
        <v>2</v>
      </c>
      <c r="AE53" s="4">
        <v>2</v>
      </c>
      <c r="AF53" s="4">
        <v>2</v>
      </c>
      <c r="AG53" s="4">
        <v>2</v>
      </c>
      <c r="AH53" s="4">
        <v>2</v>
      </c>
      <c r="AI53" s="4">
        <v>2</v>
      </c>
      <c r="AJ53" s="4">
        <v>2</v>
      </c>
      <c r="AK53" s="4">
        <v>2</v>
      </c>
      <c r="AL53" s="4">
        <v>2</v>
      </c>
    </row>
    <row r="54" spans="1:38" x14ac:dyDescent="0.2">
      <c r="A54" s="3" t="s">
        <v>459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</row>
    <row r="55" spans="1:38" x14ac:dyDescent="0.2">
      <c r="A55" s="3" t="s">
        <v>456</v>
      </c>
      <c r="B55" s="4">
        <v>0</v>
      </c>
      <c r="C55" s="4">
        <v>1</v>
      </c>
      <c r="D55" s="4">
        <v>1</v>
      </c>
      <c r="E55" s="4">
        <v>6</v>
      </c>
      <c r="F55" s="4">
        <v>6</v>
      </c>
      <c r="G55" s="4">
        <v>6</v>
      </c>
      <c r="H55" s="4">
        <v>6</v>
      </c>
      <c r="I55" s="4">
        <v>8</v>
      </c>
      <c r="J55" s="4">
        <v>9</v>
      </c>
      <c r="K55" s="4">
        <v>11</v>
      </c>
      <c r="L55" s="4">
        <v>13</v>
      </c>
      <c r="M55" s="4">
        <v>15</v>
      </c>
      <c r="N55" s="4">
        <v>14</v>
      </c>
      <c r="O55" s="4">
        <v>15</v>
      </c>
      <c r="P55" s="4">
        <v>15</v>
      </c>
      <c r="Q55" s="4">
        <v>15</v>
      </c>
      <c r="R55" s="4">
        <v>15</v>
      </c>
      <c r="S55" s="4">
        <v>15</v>
      </c>
      <c r="T55" s="4">
        <v>13</v>
      </c>
      <c r="U55" s="4">
        <v>9</v>
      </c>
      <c r="V55" s="4">
        <v>7</v>
      </c>
      <c r="W55" s="4">
        <v>7</v>
      </c>
      <c r="X55" s="4">
        <v>5</v>
      </c>
      <c r="Y55" s="4">
        <v>5</v>
      </c>
      <c r="Z55" s="4">
        <v>5</v>
      </c>
      <c r="AA55" s="4">
        <v>3</v>
      </c>
      <c r="AB55" s="4">
        <v>2</v>
      </c>
      <c r="AC55" s="4">
        <v>2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</row>
    <row r="56" spans="1:38" x14ac:dyDescent="0.2">
      <c r="A56" s="3" t="s">
        <v>541</v>
      </c>
      <c r="B56" s="4">
        <v>805</v>
      </c>
      <c r="C56" s="4">
        <v>1275</v>
      </c>
      <c r="D56" s="4">
        <v>1921</v>
      </c>
      <c r="E56" s="4">
        <v>2703</v>
      </c>
      <c r="F56" s="4">
        <v>4435</v>
      </c>
      <c r="G56" s="4">
        <v>5851</v>
      </c>
      <c r="H56" s="4">
        <v>7537</v>
      </c>
      <c r="I56" s="4">
        <v>9385</v>
      </c>
      <c r="J56" s="4">
        <v>11380</v>
      </c>
      <c r="K56" s="4">
        <v>13766</v>
      </c>
      <c r="L56" s="4">
        <v>16430</v>
      </c>
      <c r="M56" s="4">
        <v>19354</v>
      </c>
      <c r="N56" s="4">
        <v>22897</v>
      </c>
      <c r="O56" s="4">
        <v>26156</v>
      </c>
      <c r="P56" s="4">
        <v>28832</v>
      </c>
      <c r="Q56" s="4">
        <v>31526</v>
      </c>
      <c r="R56" s="4">
        <v>33524</v>
      </c>
      <c r="S56" s="4">
        <v>35741</v>
      </c>
      <c r="T56" s="4">
        <v>37357</v>
      </c>
      <c r="U56" s="4">
        <v>38512</v>
      </c>
      <c r="V56" s="4">
        <v>52251</v>
      </c>
      <c r="W56" s="4">
        <v>55429</v>
      </c>
      <c r="X56" s="4">
        <v>56522</v>
      </c>
      <c r="Y56" s="4">
        <v>57115</v>
      </c>
      <c r="Z56" s="4">
        <v>57516</v>
      </c>
      <c r="AA56" s="4">
        <v>57577</v>
      </c>
      <c r="AB56" s="4">
        <v>57274</v>
      </c>
      <c r="AC56" s="4">
        <v>55755</v>
      </c>
      <c r="AD56" s="4">
        <v>54559</v>
      </c>
      <c r="AE56" s="4">
        <v>52887</v>
      </c>
      <c r="AF56" s="4">
        <v>51332</v>
      </c>
      <c r="AG56" s="4">
        <v>49582</v>
      </c>
      <c r="AH56" s="4">
        <v>47375</v>
      </c>
      <c r="AI56" s="4">
        <v>45309</v>
      </c>
      <c r="AJ56" s="4">
        <v>42876</v>
      </c>
      <c r="AK56" s="4">
        <v>39770</v>
      </c>
      <c r="AL56" s="4">
        <v>37172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181B-A90B-4617-A860-1C61E695E81D}">
  <sheetPr>
    <tabColor rgb="FFFFFF00"/>
  </sheetPr>
  <dimension ref="A1:AF113"/>
  <sheetViews>
    <sheetView zoomScaleNormal="100" workbookViewId="0">
      <pane xSplit="1" topLeftCell="B1" activePane="topRight" state="frozen"/>
      <selection activeCell="Z61" sqref="Z61"/>
      <selection pane="topRight" activeCell="AB102" sqref="AB102"/>
    </sheetView>
  </sheetViews>
  <sheetFormatPr defaultRowHeight="14.25" x14ac:dyDescent="0.2"/>
  <cols>
    <col min="2" max="4" width="13" style="18" customWidth="1"/>
    <col min="5" max="5" width="15.125" style="18" bestFit="1" customWidth="1"/>
    <col min="6" max="7" width="13" style="18" bestFit="1" customWidth="1"/>
    <col min="8" max="8" width="13" style="18" customWidth="1"/>
    <col min="9" max="9" width="13" style="18" bestFit="1" customWidth="1"/>
    <col min="10" max="11" width="13" style="18" customWidth="1"/>
    <col min="12" max="12" width="13" style="18" bestFit="1" customWidth="1"/>
    <col min="13" max="13" width="13" style="18" customWidth="1"/>
    <col min="14" max="14" width="13" style="18" bestFit="1" customWidth="1"/>
    <col min="15" max="15" width="9.875" style="26" customWidth="1"/>
    <col min="16" max="16" width="11.625" style="32" customWidth="1"/>
    <col min="17" max="17" width="9.875" style="26" customWidth="1"/>
    <col min="18" max="18" width="8.375" style="32" customWidth="1"/>
    <col min="19" max="19" width="9.125" style="26" customWidth="1"/>
  </cols>
  <sheetData>
    <row r="1" spans="1:23" x14ac:dyDescent="0.2">
      <c r="B1" s="19" t="s">
        <v>573</v>
      </c>
      <c r="C1" s="19"/>
      <c r="D1" s="19"/>
    </row>
    <row r="2" spans="1:23" x14ac:dyDescent="0.2">
      <c r="B2" s="109" t="s">
        <v>563</v>
      </c>
      <c r="C2" s="110"/>
      <c r="D2" s="110"/>
      <c r="E2" s="110"/>
      <c r="F2" s="110"/>
      <c r="G2" s="111"/>
      <c r="H2" s="24"/>
      <c r="I2" s="112" t="s">
        <v>564</v>
      </c>
      <c r="J2" s="113"/>
      <c r="K2" s="113"/>
      <c r="L2" s="113"/>
      <c r="M2" s="114"/>
      <c r="N2" s="115" t="s">
        <v>579</v>
      </c>
      <c r="O2" s="115"/>
      <c r="P2" s="115"/>
      <c r="Q2" s="115"/>
      <c r="R2" s="115"/>
      <c r="S2" s="115"/>
    </row>
    <row r="3" spans="1:23" s="9" customFormat="1" ht="42.75" x14ac:dyDescent="0.2">
      <c r="A3" s="28"/>
      <c r="B3" s="29" t="s">
        <v>565</v>
      </c>
      <c r="C3" s="29" t="s">
        <v>589</v>
      </c>
      <c r="D3" s="29" t="s">
        <v>588</v>
      </c>
      <c r="E3" s="29" t="s">
        <v>566</v>
      </c>
      <c r="F3" s="29" t="s">
        <v>567</v>
      </c>
      <c r="G3" s="29" t="s">
        <v>568</v>
      </c>
      <c r="H3" s="25" t="s">
        <v>576</v>
      </c>
      <c r="I3" s="29" t="s">
        <v>572</v>
      </c>
      <c r="J3" s="29" t="s">
        <v>577</v>
      </c>
      <c r="K3" s="29" t="s">
        <v>569</v>
      </c>
      <c r="L3" s="29" t="s">
        <v>570</v>
      </c>
      <c r="M3" s="29" t="s">
        <v>571</v>
      </c>
      <c r="N3" s="30" t="s">
        <v>578</v>
      </c>
      <c r="O3" s="31" t="s">
        <v>580</v>
      </c>
      <c r="P3" s="33" t="s">
        <v>581</v>
      </c>
      <c r="Q3" s="31" t="s">
        <v>583</v>
      </c>
      <c r="R3" s="33" t="s">
        <v>582</v>
      </c>
      <c r="S3" s="31" t="s">
        <v>584</v>
      </c>
    </row>
    <row r="4" spans="1:23" hidden="1" x14ac:dyDescent="0.2">
      <c r="A4" s="16">
        <v>43862</v>
      </c>
      <c r="B4" s="15">
        <v>4562</v>
      </c>
      <c r="C4" s="15">
        <v>19544</v>
      </c>
      <c r="D4" s="75">
        <f t="shared" ref="D4:D12" si="0">C4-I4</f>
        <v>19544</v>
      </c>
      <c r="E4" s="75">
        <f>B4-F4</f>
        <v>1956</v>
      </c>
      <c r="F4" s="15">
        <v>2606</v>
      </c>
      <c r="G4" s="15"/>
      <c r="H4" s="15"/>
      <c r="I4" s="15"/>
      <c r="J4" s="15"/>
      <c r="K4" s="15"/>
      <c r="L4" s="15"/>
      <c r="M4" s="15"/>
      <c r="N4" s="15"/>
      <c r="O4" s="27"/>
      <c r="P4" s="34"/>
      <c r="Q4" s="27"/>
      <c r="R4" s="34"/>
      <c r="S4" s="27"/>
    </row>
    <row r="5" spans="1:23" hidden="1" x14ac:dyDescent="0.2">
      <c r="A5" s="16">
        <v>43863</v>
      </c>
      <c r="B5" s="15">
        <v>5173</v>
      </c>
      <c r="C5" s="15">
        <v>21558</v>
      </c>
      <c r="D5" s="75">
        <f t="shared" si="0"/>
        <v>21558</v>
      </c>
      <c r="E5" s="75">
        <f t="shared" ref="E5:E26" si="1">B5-F5</f>
        <v>1913</v>
      </c>
      <c r="F5" s="15">
        <v>3260</v>
      </c>
      <c r="G5" s="15"/>
      <c r="H5" s="15"/>
      <c r="I5" s="15"/>
      <c r="J5" s="15"/>
      <c r="K5" s="15"/>
      <c r="L5" s="15"/>
      <c r="M5" s="15"/>
      <c r="N5" s="15"/>
      <c r="O5" s="27"/>
      <c r="P5" s="34"/>
      <c r="Q5" s="27"/>
      <c r="R5" s="34"/>
      <c r="S5" s="27"/>
    </row>
    <row r="6" spans="1:23" hidden="1" x14ac:dyDescent="0.2">
      <c r="A6" s="16">
        <v>43864</v>
      </c>
      <c r="B6" s="15">
        <v>5072</v>
      </c>
      <c r="C6" s="15">
        <v>23214</v>
      </c>
      <c r="D6" s="75">
        <f t="shared" si="0"/>
        <v>23214</v>
      </c>
      <c r="E6" s="75">
        <f t="shared" si="1"/>
        <v>1890</v>
      </c>
      <c r="F6" s="15">
        <v>3182</v>
      </c>
      <c r="G6" s="15"/>
      <c r="H6" s="15"/>
      <c r="I6" s="15"/>
      <c r="J6" s="15"/>
      <c r="K6" s="15"/>
      <c r="L6" s="15"/>
      <c r="M6" s="15"/>
      <c r="N6" s="15"/>
      <c r="O6" s="27"/>
      <c r="P6" s="34"/>
      <c r="Q6" s="27"/>
      <c r="R6" s="34"/>
      <c r="S6" s="27"/>
    </row>
    <row r="7" spans="1:23" hidden="1" x14ac:dyDescent="0.2">
      <c r="A7" s="16">
        <v>43865</v>
      </c>
      <c r="B7" s="15">
        <v>3971</v>
      </c>
      <c r="C7" s="15">
        <v>23260</v>
      </c>
      <c r="D7" s="75">
        <f t="shared" si="0"/>
        <v>23260</v>
      </c>
      <c r="E7" s="75">
        <f t="shared" si="1"/>
        <v>2014</v>
      </c>
      <c r="F7" s="15">
        <v>1957</v>
      </c>
      <c r="G7" s="15"/>
      <c r="H7" s="15"/>
      <c r="I7" s="15"/>
      <c r="J7" s="15"/>
      <c r="K7" s="15"/>
      <c r="L7" s="15"/>
      <c r="M7" s="15"/>
      <c r="N7" s="15"/>
      <c r="O7" s="27"/>
      <c r="P7" s="34"/>
      <c r="Q7" s="27"/>
      <c r="R7" s="34"/>
      <c r="S7" s="27"/>
    </row>
    <row r="8" spans="1:23" hidden="1" x14ac:dyDescent="0.2">
      <c r="A8" s="16">
        <v>43866</v>
      </c>
      <c r="B8" s="15">
        <v>5328</v>
      </c>
      <c r="C8" s="15">
        <v>24702</v>
      </c>
      <c r="D8" s="75">
        <f t="shared" si="0"/>
        <v>24702</v>
      </c>
      <c r="E8" s="75">
        <f t="shared" si="1"/>
        <v>2098</v>
      </c>
      <c r="F8" s="15">
        <v>3230</v>
      </c>
      <c r="G8" s="15"/>
      <c r="H8" s="15"/>
      <c r="I8" s="15"/>
      <c r="J8" s="15"/>
      <c r="K8" s="15"/>
      <c r="L8" s="15"/>
      <c r="M8" s="15"/>
      <c r="N8" s="15"/>
      <c r="O8" s="27"/>
      <c r="P8" s="34"/>
      <c r="Q8" s="27"/>
      <c r="R8" s="34"/>
      <c r="S8" s="27"/>
    </row>
    <row r="9" spans="1:23" hidden="1" x14ac:dyDescent="0.2">
      <c r="A9" s="16">
        <v>43867</v>
      </c>
      <c r="B9" s="15">
        <v>4833</v>
      </c>
      <c r="C9" s="15">
        <v>26359</v>
      </c>
      <c r="D9" s="75">
        <f t="shared" si="0"/>
        <v>26359</v>
      </c>
      <c r="E9" s="75">
        <f t="shared" si="1"/>
        <v>2211</v>
      </c>
      <c r="F9" s="15">
        <v>2622</v>
      </c>
      <c r="G9" s="15"/>
      <c r="H9" s="15"/>
      <c r="I9" s="15"/>
      <c r="J9" s="15"/>
      <c r="K9" s="15"/>
      <c r="L9" s="15"/>
      <c r="M9" s="15"/>
      <c r="N9" s="15"/>
      <c r="O9" s="27"/>
      <c r="P9" s="34"/>
      <c r="Q9" s="27"/>
      <c r="R9" s="34"/>
      <c r="S9" s="27"/>
      <c r="V9" s="17"/>
    </row>
    <row r="10" spans="1:23" hidden="1" x14ac:dyDescent="0.2">
      <c r="A10" s="16">
        <v>43868</v>
      </c>
      <c r="B10" s="15">
        <v>4214</v>
      </c>
      <c r="C10" s="15">
        <v>27657</v>
      </c>
      <c r="D10" s="75">
        <f t="shared" si="0"/>
        <v>27657</v>
      </c>
      <c r="E10" s="75">
        <f t="shared" si="1"/>
        <v>2141</v>
      </c>
      <c r="F10" s="15">
        <v>2073</v>
      </c>
      <c r="G10" s="15"/>
      <c r="H10" s="15"/>
      <c r="I10" s="15"/>
      <c r="J10" s="15"/>
      <c r="K10" s="15"/>
      <c r="L10" s="15"/>
      <c r="M10" s="15"/>
      <c r="N10" s="15"/>
      <c r="O10" s="27"/>
      <c r="P10" s="34"/>
      <c r="Q10" s="27"/>
      <c r="R10" s="34"/>
      <c r="S10" s="27"/>
      <c r="V10" s="17"/>
    </row>
    <row r="11" spans="1:23" hidden="1" x14ac:dyDescent="0.2">
      <c r="A11" s="16">
        <v>43869</v>
      </c>
      <c r="B11" s="15">
        <v>3916</v>
      </c>
      <c r="C11" s="15">
        <v>28942</v>
      </c>
      <c r="D11" s="75">
        <f t="shared" si="0"/>
        <v>5304</v>
      </c>
      <c r="E11" s="75">
        <f t="shared" si="1"/>
        <v>1849</v>
      </c>
      <c r="F11" s="15">
        <v>2067</v>
      </c>
      <c r="G11" s="15"/>
      <c r="H11" s="15"/>
      <c r="I11" s="15">
        <v>23638</v>
      </c>
      <c r="J11" s="15"/>
      <c r="K11" s="15"/>
      <c r="L11" s="15"/>
      <c r="M11" s="15"/>
      <c r="N11" s="15"/>
      <c r="O11" s="27"/>
      <c r="P11" s="34"/>
      <c r="Q11" s="27"/>
      <c r="R11" s="34"/>
      <c r="S11" s="27"/>
      <c r="V11" s="17"/>
    </row>
    <row r="12" spans="1:23" hidden="1" x14ac:dyDescent="0.2">
      <c r="A12" s="16">
        <v>43870</v>
      </c>
      <c r="B12" s="15">
        <v>4008</v>
      </c>
      <c r="C12" s="15">
        <v>23589</v>
      </c>
      <c r="D12" s="75">
        <f t="shared" si="0"/>
        <v>5151</v>
      </c>
      <c r="E12" s="75">
        <f t="shared" si="1"/>
        <v>1736</v>
      </c>
      <c r="F12" s="15">
        <v>2272</v>
      </c>
      <c r="G12" s="15"/>
      <c r="H12" s="15"/>
      <c r="I12" s="15">
        <v>18438</v>
      </c>
      <c r="J12" s="15"/>
      <c r="K12" s="15"/>
      <c r="L12" s="15"/>
      <c r="M12" s="15"/>
      <c r="N12" s="15"/>
      <c r="O12" s="27"/>
      <c r="P12" s="34"/>
      <c r="Q12" s="27"/>
      <c r="R12" s="34"/>
      <c r="S12" s="27"/>
      <c r="V12" s="17"/>
    </row>
    <row r="13" spans="1:23" ht="18.75" hidden="1" customHeight="1" x14ac:dyDescent="0.2">
      <c r="A13" s="16">
        <v>43871</v>
      </c>
      <c r="B13" s="15">
        <v>3536</v>
      </c>
      <c r="C13" s="15">
        <v>21675</v>
      </c>
      <c r="D13" s="75">
        <f t="shared" ref="D13:D26" si="2">C13-I13</f>
        <v>4988</v>
      </c>
      <c r="E13" s="75">
        <f t="shared" si="1"/>
        <v>1722</v>
      </c>
      <c r="F13" s="15">
        <v>1814</v>
      </c>
      <c r="G13" s="15"/>
      <c r="H13" s="15"/>
      <c r="I13" s="15">
        <v>16687</v>
      </c>
      <c r="J13" s="15"/>
      <c r="K13" s="15"/>
      <c r="L13" s="15"/>
      <c r="M13" s="15"/>
      <c r="N13" s="15"/>
      <c r="O13" s="27"/>
      <c r="P13" s="34"/>
      <c r="Q13" s="27"/>
      <c r="R13" s="34"/>
      <c r="S13" s="27"/>
      <c r="V13" s="17" t="s">
        <v>585</v>
      </c>
    </row>
    <row r="14" spans="1:23" x14ac:dyDescent="0.2">
      <c r="A14" s="16">
        <v>43872</v>
      </c>
      <c r="B14" s="15">
        <v>3342</v>
      </c>
      <c r="C14" s="15">
        <v>16067</v>
      </c>
      <c r="D14" s="75">
        <f t="shared" si="2"/>
        <v>4772</v>
      </c>
      <c r="E14" s="75">
        <f t="shared" si="1"/>
        <v>1657</v>
      </c>
      <c r="F14" s="15">
        <v>1685</v>
      </c>
      <c r="G14" s="15"/>
      <c r="H14" s="15"/>
      <c r="I14" s="15">
        <v>11295</v>
      </c>
      <c r="J14" s="15"/>
      <c r="K14" s="15">
        <v>6756</v>
      </c>
      <c r="L14" s="15"/>
      <c r="M14" s="15">
        <v>77195</v>
      </c>
      <c r="N14" s="15">
        <v>1104</v>
      </c>
      <c r="O14" s="27"/>
      <c r="P14" s="34">
        <v>1638</v>
      </c>
      <c r="Q14" s="27"/>
      <c r="R14" s="34"/>
      <c r="S14" s="27"/>
      <c r="V14" s="17"/>
    </row>
    <row r="15" spans="1:23" x14ac:dyDescent="0.2">
      <c r="A15" s="16">
        <v>43873</v>
      </c>
      <c r="B15" s="15">
        <v>2807</v>
      </c>
      <c r="C15" s="15">
        <v>13435</v>
      </c>
      <c r="D15" s="75">
        <f t="shared" si="2"/>
        <v>4407</v>
      </c>
      <c r="E15" s="75">
        <f t="shared" si="1"/>
        <v>1430</v>
      </c>
      <c r="F15" s="15">
        <v>1377</v>
      </c>
      <c r="G15" s="15">
        <v>620</v>
      </c>
      <c r="H15" s="75">
        <f>F15-G15</f>
        <v>757</v>
      </c>
      <c r="I15" s="15">
        <v>9028</v>
      </c>
      <c r="J15" s="15">
        <v>4904</v>
      </c>
      <c r="K15" s="15">
        <v>3317</v>
      </c>
      <c r="L15" s="15">
        <v>6126</v>
      </c>
      <c r="M15" s="15">
        <v>77308</v>
      </c>
      <c r="N15" s="15">
        <v>13436</v>
      </c>
      <c r="O15" s="27"/>
      <c r="P15" s="34">
        <v>14840</v>
      </c>
      <c r="Q15" s="27"/>
      <c r="R15" s="34"/>
      <c r="S15" s="27"/>
      <c r="V15" s="17"/>
    </row>
    <row r="16" spans="1:23" x14ac:dyDescent="0.2">
      <c r="A16" s="16">
        <v>43874</v>
      </c>
      <c r="B16" s="15">
        <v>2450</v>
      </c>
      <c r="C16" s="15">
        <v>10109</v>
      </c>
      <c r="D16" s="75">
        <f t="shared" si="2"/>
        <v>3940</v>
      </c>
      <c r="E16" s="75">
        <f t="shared" si="1"/>
        <v>1296</v>
      </c>
      <c r="F16" s="15">
        <v>1154</v>
      </c>
      <c r="G16" s="15">
        <v>473</v>
      </c>
      <c r="H16" s="75">
        <f t="shared" ref="H16:H31" si="3">F16-G16</f>
        <v>681</v>
      </c>
      <c r="I16" s="15">
        <v>6169</v>
      </c>
      <c r="J16" s="15">
        <v>2585</v>
      </c>
      <c r="K16" s="15">
        <v>3689</v>
      </c>
      <c r="L16" s="15">
        <v>5352</v>
      </c>
      <c r="M16" s="15">
        <v>77685</v>
      </c>
      <c r="N16" s="15">
        <v>2997</v>
      </c>
      <c r="O16" s="27">
        <f t="shared" ref="O16:O31" si="4">N16/J15</f>
        <v>0.61113376835236544</v>
      </c>
      <c r="P16" s="34">
        <v>3780</v>
      </c>
      <c r="Q16" s="27">
        <f>P16/I15</f>
        <v>0.41869738591050065</v>
      </c>
      <c r="R16" s="34">
        <f>P16-N16</f>
        <v>783</v>
      </c>
      <c r="S16" s="27">
        <f>R16/(I15-J15)</f>
        <v>0.18986420950533461</v>
      </c>
      <c r="V16" s="35">
        <f t="shared" ref="V16:V26" si="5">I15-K16+F16-I16</f>
        <v>324</v>
      </c>
      <c r="W16" s="35">
        <f t="shared" ref="W16:W25" si="6">I16-V16</f>
        <v>5845</v>
      </c>
    </row>
    <row r="17" spans="1:23" x14ac:dyDescent="0.2">
      <c r="A17" s="16">
        <v>43875</v>
      </c>
      <c r="B17" s="15">
        <v>2277</v>
      </c>
      <c r="C17" s="15">
        <v>8969</v>
      </c>
      <c r="D17" s="75">
        <f t="shared" si="2"/>
        <v>3435</v>
      </c>
      <c r="E17" s="75">
        <f t="shared" si="1"/>
        <v>1061</v>
      </c>
      <c r="F17" s="15">
        <v>1216</v>
      </c>
      <c r="G17" s="15">
        <v>507</v>
      </c>
      <c r="H17" s="75">
        <f t="shared" si="3"/>
        <v>709</v>
      </c>
      <c r="I17" s="15">
        <v>5534</v>
      </c>
      <c r="J17" s="15">
        <v>2265</v>
      </c>
      <c r="K17" s="15">
        <v>1702</v>
      </c>
      <c r="L17" s="15">
        <v>5149</v>
      </c>
      <c r="M17" s="15">
        <v>77323</v>
      </c>
      <c r="N17" s="15">
        <v>1923</v>
      </c>
      <c r="O17" s="27">
        <f t="shared" si="4"/>
        <v>0.74390715667311413</v>
      </c>
      <c r="P17" s="34">
        <v>2420</v>
      </c>
      <c r="Q17" s="27">
        <f t="shared" ref="Q17:Q31" si="7">P17/I16</f>
        <v>0.3922840006484033</v>
      </c>
      <c r="R17" s="34">
        <f t="shared" ref="R17:R31" si="8">P17-N17</f>
        <v>497</v>
      </c>
      <c r="S17" s="27">
        <f t="shared" ref="S17:S31" si="9">R17/(I16-J16)</f>
        <v>0.138671875</v>
      </c>
      <c r="V17" s="35">
        <f t="shared" si="5"/>
        <v>149</v>
      </c>
      <c r="W17" s="35">
        <f t="shared" si="6"/>
        <v>5385</v>
      </c>
    </row>
    <row r="18" spans="1:23" x14ac:dyDescent="0.2">
      <c r="A18" s="16">
        <v>43876</v>
      </c>
      <c r="B18" s="15">
        <v>1918</v>
      </c>
      <c r="C18" s="15">
        <v>8228</v>
      </c>
      <c r="D18" s="75">
        <f t="shared" si="2"/>
        <v>2985</v>
      </c>
      <c r="E18" s="75">
        <f t="shared" si="1"/>
        <v>882</v>
      </c>
      <c r="F18" s="15">
        <v>1036</v>
      </c>
      <c r="G18" s="15">
        <v>391</v>
      </c>
      <c r="H18" s="75">
        <f t="shared" si="3"/>
        <v>645</v>
      </c>
      <c r="I18" s="15">
        <v>5243</v>
      </c>
      <c r="J18" s="15">
        <v>2168</v>
      </c>
      <c r="K18" s="20">
        <f>I17+F18-I18</f>
        <v>1327</v>
      </c>
      <c r="L18" s="20">
        <v>4800</v>
      </c>
      <c r="M18" s="15">
        <v>74261</v>
      </c>
      <c r="N18" s="15">
        <v>1548</v>
      </c>
      <c r="O18" s="27">
        <f t="shared" si="4"/>
        <v>0.68344370860927151</v>
      </c>
      <c r="P18" s="34">
        <v>1843</v>
      </c>
      <c r="Q18" s="27">
        <f t="shared" si="7"/>
        <v>0.33303216479942177</v>
      </c>
      <c r="R18" s="34">
        <f t="shared" si="8"/>
        <v>295</v>
      </c>
      <c r="S18" s="27">
        <f t="shared" si="9"/>
        <v>9.0241664117467119E-2</v>
      </c>
      <c r="V18" s="35">
        <f t="shared" si="5"/>
        <v>0</v>
      </c>
      <c r="W18" s="35">
        <f t="shared" si="6"/>
        <v>5243</v>
      </c>
    </row>
    <row r="19" spans="1:23" x14ac:dyDescent="0.2">
      <c r="A19" s="16">
        <v>43877</v>
      </c>
      <c r="B19" s="15">
        <v>1563</v>
      </c>
      <c r="C19" s="15">
        <v>7264</v>
      </c>
      <c r="D19" s="75">
        <f t="shared" si="2"/>
        <v>2438</v>
      </c>
      <c r="E19" s="75">
        <f t="shared" si="1"/>
        <v>654</v>
      </c>
      <c r="F19" s="15">
        <v>909</v>
      </c>
      <c r="G19" s="15">
        <v>338</v>
      </c>
      <c r="H19" s="75">
        <f t="shared" si="3"/>
        <v>571</v>
      </c>
      <c r="I19" s="15">
        <v>4826</v>
      </c>
      <c r="J19" s="15">
        <v>1971</v>
      </c>
      <c r="K19" s="15">
        <v>1260</v>
      </c>
      <c r="L19" s="15">
        <v>4384</v>
      </c>
      <c r="M19" s="15">
        <v>71613</v>
      </c>
      <c r="N19" s="15">
        <v>1690</v>
      </c>
      <c r="O19" s="27">
        <f t="shared" si="4"/>
        <v>0.77952029520295207</v>
      </c>
      <c r="P19" s="34">
        <v>1933</v>
      </c>
      <c r="Q19" s="27">
        <f t="shared" si="7"/>
        <v>0.36868205226015638</v>
      </c>
      <c r="R19" s="34">
        <f t="shared" si="8"/>
        <v>243</v>
      </c>
      <c r="S19" s="27">
        <f t="shared" si="9"/>
        <v>7.902439024390244E-2</v>
      </c>
      <c r="T19">
        <f>I18-K19+F19</f>
        <v>4892</v>
      </c>
      <c r="V19" s="35">
        <f t="shared" si="5"/>
        <v>66</v>
      </c>
      <c r="W19" s="35">
        <f t="shared" si="6"/>
        <v>4760</v>
      </c>
    </row>
    <row r="20" spans="1:23" x14ac:dyDescent="0.2">
      <c r="A20" s="16">
        <v>43878</v>
      </c>
      <c r="B20" s="15">
        <v>1432</v>
      </c>
      <c r="C20" s="15">
        <v>6242</v>
      </c>
      <c r="D20" s="75">
        <f t="shared" si="2"/>
        <v>2048</v>
      </c>
      <c r="E20" s="75">
        <f t="shared" si="1"/>
        <v>644</v>
      </c>
      <c r="F20" s="15">
        <v>788</v>
      </c>
      <c r="G20" s="15">
        <v>340</v>
      </c>
      <c r="H20" s="75">
        <f t="shared" si="3"/>
        <v>448</v>
      </c>
      <c r="I20" s="15">
        <v>4194</v>
      </c>
      <c r="J20" s="15">
        <v>1799</v>
      </c>
      <c r="K20" s="15">
        <v>1370</v>
      </c>
      <c r="L20" s="15">
        <v>4062</v>
      </c>
      <c r="M20" s="15">
        <v>69270</v>
      </c>
      <c r="N20" s="15">
        <v>1600</v>
      </c>
      <c r="O20" s="27">
        <f t="shared" si="4"/>
        <v>0.81177067478437337</v>
      </c>
      <c r="P20" s="34">
        <v>1807</v>
      </c>
      <c r="Q20" s="27">
        <f t="shared" si="7"/>
        <v>0.3744301699129714</v>
      </c>
      <c r="R20" s="34">
        <f t="shared" si="8"/>
        <v>207</v>
      </c>
      <c r="S20" s="27">
        <f t="shared" si="9"/>
        <v>7.2504378283712784E-2</v>
      </c>
      <c r="T20">
        <f>I19-K20+F20</f>
        <v>4244</v>
      </c>
      <c r="U20">
        <f t="shared" ref="U20:U25" si="10">I20-T20</f>
        <v>-50</v>
      </c>
      <c r="V20" s="35">
        <f t="shared" si="5"/>
        <v>50</v>
      </c>
      <c r="W20" s="35">
        <f t="shared" si="6"/>
        <v>4144</v>
      </c>
    </row>
    <row r="21" spans="1:23" x14ac:dyDescent="0.2">
      <c r="A21" s="16">
        <v>43879</v>
      </c>
      <c r="B21" s="15">
        <v>1185</v>
      </c>
      <c r="C21" s="15">
        <v>5248</v>
      </c>
      <c r="D21" s="75">
        <f t="shared" si="2"/>
        <v>1786</v>
      </c>
      <c r="E21" s="75">
        <f t="shared" si="1"/>
        <v>589</v>
      </c>
      <c r="F21" s="15">
        <v>596</v>
      </c>
      <c r="G21" s="15">
        <v>234</v>
      </c>
      <c r="H21" s="75">
        <f t="shared" si="3"/>
        <v>362</v>
      </c>
      <c r="I21" s="15">
        <v>3462</v>
      </c>
      <c r="J21" s="15">
        <v>1649</v>
      </c>
      <c r="K21" s="15">
        <v>1302</v>
      </c>
      <c r="L21" s="15">
        <v>3355</v>
      </c>
      <c r="M21" s="15">
        <v>68345</v>
      </c>
      <c r="N21" s="15">
        <v>1660</v>
      </c>
      <c r="O21" s="27">
        <f t="shared" si="4"/>
        <v>0.92273485269594224</v>
      </c>
      <c r="P21" s="34">
        <v>1693</v>
      </c>
      <c r="Q21" s="27">
        <f t="shared" si="7"/>
        <v>0.40367191225560323</v>
      </c>
      <c r="R21" s="34">
        <f t="shared" si="8"/>
        <v>33</v>
      </c>
      <c r="S21" s="27">
        <f t="shared" si="9"/>
        <v>1.3778705636743214E-2</v>
      </c>
      <c r="T21">
        <f>I20-K21+F21</f>
        <v>3488</v>
      </c>
      <c r="U21">
        <f t="shared" si="10"/>
        <v>-26</v>
      </c>
      <c r="V21" s="35">
        <f t="shared" si="5"/>
        <v>26</v>
      </c>
      <c r="W21" s="35">
        <f t="shared" si="6"/>
        <v>3436</v>
      </c>
    </row>
    <row r="22" spans="1:23" x14ac:dyDescent="0.2">
      <c r="A22" s="16">
        <v>43880</v>
      </c>
      <c r="B22" s="15">
        <v>1277</v>
      </c>
      <c r="C22" s="15">
        <v>4922</v>
      </c>
      <c r="D22" s="75">
        <f t="shared" si="2"/>
        <v>1466</v>
      </c>
      <c r="E22" s="75">
        <f t="shared" si="1"/>
        <v>397</v>
      </c>
      <c r="F22" s="15">
        <v>880</v>
      </c>
      <c r="G22" s="15">
        <v>483</v>
      </c>
      <c r="H22" s="75">
        <f t="shared" si="3"/>
        <v>397</v>
      </c>
      <c r="I22" s="15">
        <v>3456</v>
      </c>
      <c r="J22" s="15">
        <v>1940</v>
      </c>
      <c r="K22" s="15">
        <v>872</v>
      </c>
      <c r="L22" s="15">
        <v>3334</v>
      </c>
      <c r="M22" s="15">
        <v>65525</v>
      </c>
      <c r="N22" s="15">
        <v>615</v>
      </c>
      <c r="O22" s="27">
        <f t="shared" si="4"/>
        <v>0.37295330503335355</v>
      </c>
      <c r="P22" s="34">
        <v>349</v>
      </c>
      <c r="Q22" s="27">
        <f t="shared" si="7"/>
        <v>0.10080878105141537</v>
      </c>
      <c r="R22" s="34">
        <f t="shared" si="8"/>
        <v>-266</v>
      </c>
      <c r="S22" s="27">
        <f t="shared" si="9"/>
        <v>-0.14671814671814673</v>
      </c>
      <c r="T22">
        <f>I21-K22+F22</f>
        <v>3470</v>
      </c>
      <c r="U22">
        <f t="shared" si="10"/>
        <v>-14</v>
      </c>
      <c r="V22" s="35">
        <f t="shared" si="5"/>
        <v>14</v>
      </c>
      <c r="W22" s="35">
        <f t="shared" si="6"/>
        <v>3442</v>
      </c>
    </row>
    <row r="23" spans="1:23" x14ac:dyDescent="0.2">
      <c r="A23" s="16">
        <v>43881</v>
      </c>
      <c r="B23" s="15">
        <v>1614</v>
      </c>
      <c r="C23" s="15">
        <v>5206</v>
      </c>
      <c r="D23" s="75">
        <f t="shared" si="2"/>
        <v>1112</v>
      </c>
      <c r="E23" s="75">
        <f t="shared" si="1"/>
        <v>335</v>
      </c>
      <c r="F23" s="15">
        <v>1279</v>
      </c>
      <c r="G23" s="15">
        <v>979</v>
      </c>
      <c r="H23" s="75">
        <f t="shared" si="3"/>
        <v>300</v>
      </c>
      <c r="I23" s="15">
        <v>4094</v>
      </c>
      <c r="J23" s="15">
        <v>2820</v>
      </c>
      <c r="K23" s="15">
        <v>610</v>
      </c>
      <c r="L23" s="15">
        <v>3906</v>
      </c>
      <c r="M23" s="15">
        <v>63126</v>
      </c>
      <c r="N23" s="15">
        <v>319</v>
      </c>
      <c r="O23" s="27">
        <f t="shared" si="4"/>
        <v>0.16443298969072165</v>
      </c>
      <c r="P23" s="34">
        <v>631</v>
      </c>
      <c r="Q23" s="27">
        <f t="shared" si="7"/>
        <v>0.18258101851851852</v>
      </c>
      <c r="R23" s="34">
        <f t="shared" si="8"/>
        <v>312</v>
      </c>
      <c r="S23" s="27">
        <f t="shared" si="9"/>
        <v>0.20580474934036938</v>
      </c>
      <c r="T23">
        <f t="shared" ref="T23:T24" si="11">I22-K23+F23</f>
        <v>4125</v>
      </c>
      <c r="U23">
        <f t="shared" si="10"/>
        <v>-31</v>
      </c>
      <c r="V23" s="35">
        <f t="shared" si="5"/>
        <v>31</v>
      </c>
      <c r="W23" s="35">
        <f t="shared" si="6"/>
        <v>4063</v>
      </c>
    </row>
    <row r="24" spans="1:23" x14ac:dyDescent="0.2">
      <c r="A24" s="16">
        <v>43882</v>
      </c>
      <c r="B24" s="15">
        <v>1361</v>
      </c>
      <c r="C24" s="15">
        <v>5365</v>
      </c>
      <c r="D24" s="75">
        <f t="shared" si="2"/>
        <v>875</v>
      </c>
      <c r="E24" s="75">
        <f t="shared" si="1"/>
        <v>236</v>
      </c>
      <c r="F24" s="15">
        <v>1125</v>
      </c>
      <c r="G24" s="15">
        <v>927</v>
      </c>
      <c r="H24" s="75">
        <f t="shared" si="3"/>
        <v>198</v>
      </c>
      <c r="I24" s="15">
        <v>4490</v>
      </c>
      <c r="J24" s="15">
        <v>3414</v>
      </c>
      <c r="K24" s="15">
        <v>677</v>
      </c>
      <c r="L24" s="15">
        <v>4275</v>
      </c>
      <c r="M24" s="15">
        <v>62787</v>
      </c>
      <c r="N24" s="15">
        <v>314</v>
      </c>
      <c r="O24" s="27">
        <f t="shared" si="4"/>
        <v>0.11134751773049645</v>
      </c>
      <c r="P24" s="34">
        <v>792</v>
      </c>
      <c r="Q24" s="27">
        <f t="shared" si="7"/>
        <v>0.19345383488031265</v>
      </c>
      <c r="R24" s="34">
        <f t="shared" si="8"/>
        <v>478</v>
      </c>
      <c r="S24" s="27">
        <f t="shared" si="9"/>
        <v>0.3751962323390895</v>
      </c>
      <c r="T24">
        <f t="shared" si="11"/>
        <v>4542</v>
      </c>
      <c r="U24">
        <f t="shared" si="10"/>
        <v>-52</v>
      </c>
      <c r="V24" s="35">
        <f t="shared" si="5"/>
        <v>52</v>
      </c>
      <c r="W24" s="35">
        <f t="shared" si="6"/>
        <v>4438</v>
      </c>
    </row>
    <row r="25" spans="1:23" x14ac:dyDescent="0.2">
      <c r="A25" s="16">
        <v>43883</v>
      </c>
      <c r="B25" s="15">
        <v>882</v>
      </c>
      <c r="C25" s="15">
        <v>4148</v>
      </c>
      <c r="D25" s="75">
        <f t="shared" si="2"/>
        <v>785</v>
      </c>
      <c r="E25" s="75">
        <f t="shared" si="1"/>
        <v>251</v>
      </c>
      <c r="F25" s="15">
        <v>631</v>
      </c>
      <c r="G25" s="15">
        <v>454</v>
      </c>
      <c r="H25" s="75">
        <f t="shared" si="3"/>
        <v>177</v>
      </c>
      <c r="I25" s="15">
        <v>3363</v>
      </c>
      <c r="J25" s="15">
        <v>2382</v>
      </c>
      <c r="K25" s="15">
        <v>1750</v>
      </c>
      <c r="L25" s="15">
        <v>3213</v>
      </c>
      <c r="M25" s="15">
        <v>61181</v>
      </c>
      <c r="N25" s="15">
        <v>541</v>
      </c>
      <c r="O25" s="27">
        <f t="shared" si="4"/>
        <v>0.15846514352665494</v>
      </c>
      <c r="P25" s="34">
        <v>630</v>
      </c>
      <c r="Q25" s="27">
        <f t="shared" si="7"/>
        <v>0.14031180400890869</v>
      </c>
      <c r="R25" s="34">
        <f t="shared" si="8"/>
        <v>89</v>
      </c>
      <c r="S25" s="27">
        <f t="shared" si="9"/>
        <v>8.2713754646840151E-2</v>
      </c>
      <c r="T25">
        <f>I24-K25+F25</f>
        <v>3371</v>
      </c>
      <c r="U25">
        <f t="shared" si="10"/>
        <v>-8</v>
      </c>
      <c r="V25" s="35">
        <f t="shared" si="5"/>
        <v>8</v>
      </c>
      <c r="W25" s="35">
        <f t="shared" si="6"/>
        <v>3355</v>
      </c>
    </row>
    <row r="26" spans="1:23" x14ac:dyDescent="0.2">
      <c r="A26" s="16">
        <v>43884</v>
      </c>
      <c r="B26" s="15">
        <v>620</v>
      </c>
      <c r="C26" s="15">
        <v>3434</v>
      </c>
      <c r="D26" s="75">
        <f t="shared" si="2"/>
        <v>664</v>
      </c>
      <c r="E26" s="75">
        <f t="shared" si="1"/>
        <v>170</v>
      </c>
      <c r="F26" s="15">
        <v>450</v>
      </c>
      <c r="G26" s="15">
        <v>318</v>
      </c>
      <c r="H26" s="75">
        <f t="shared" si="3"/>
        <v>132</v>
      </c>
      <c r="I26" s="15">
        <v>2770</v>
      </c>
      <c r="J26" s="15">
        <v>1877</v>
      </c>
      <c r="K26" s="15">
        <v>1036</v>
      </c>
      <c r="L26" s="15">
        <v>2652</v>
      </c>
      <c r="M26" s="15">
        <v>58575</v>
      </c>
      <c r="N26" s="15">
        <v>348</v>
      </c>
      <c r="O26" s="27">
        <f t="shared" si="4"/>
        <v>0.14609571788413098</v>
      </c>
      <c r="P26" s="34">
        <v>398</v>
      </c>
      <c r="Q26" s="27">
        <f t="shared" si="7"/>
        <v>0.1183467142432352</v>
      </c>
      <c r="R26" s="34">
        <f t="shared" si="8"/>
        <v>50</v>
      </c>
      <c r="S26" s="27">
        <f t="shared" si="9"/>
        <v>5.09683995922528E-2</v>
      </c>
      <c r="T26" s="35">
        <f>P26+K26</f>
        <v>1434</v>
      </c>
      <c r="U26">
        <f>I25-I26</f>
        <v>593</v>
      </c>
      <c r="V26" s="35">
        <f t="shared" si="5"/>
        <v>7</v>
      </c>
      <c r="W26" s="35">
        <f>I26-V26</f>
        <v>2763</v>
      </c>
    </row>
    <row r="27" spans="1:23" x14ac:dyDescent="0.2">
      <c r="A27" s="16">
        <v>43885</v>
      </c>
      <c r="B27" s="15">
        <v>530</v>
      </c>
      <c r="C27" s="15">
        <v>2824</v>
      </c>
      <c r="D27" s="75">
        <f>C27-I27</f>
        <v>532</v>
      </c>
      <c r="E27" s="75">
        <v>157</v>
      </c>
      <c r="F27" s="15">
        <v>373</v>
      </c>
      <c r="G27" s="15">
        <v>282</v>
      </c>
      <c r="H27" s="75">
        <f t="shared" si="3"/>
        <v>91</v>
      </c>
      <c r="I27" s="15">
        <v>2292</v>
      </c>
      <c r="J27" s="15">
        <v>1529</v>
      </c>
      <c r="K27" s="15">
        <v>846</v>
      </c>
      <c r="L27" s="15">
        <v>2245</v>
      </c>
      <c r="M27" s="15">
        <v>53474</v>
      </c>
      <c r="N27" s="15">
        <v>464</v>
      </c>
      <c r="O27" s="27">
        <f t="shared" si="4"/>
        <v>0.24720298348428343</v>
      </c>
      <c r="P27" s="34">
        <v>499</v>
      </c>
      <c r="Q27" s="27">
        <f t="shared" si="7"/>
        <v>0.18014440433212997</v>
      </c>
      <c r="R27" s="34">
        <f t="shared" si="8"/>
        <v>35</v>
      </c>
      <c r="S27" s="27">
        <f t="shared" si="9"/>
        <v>3.9193729003359462E-2</v>
      </c>
      <c r="V27" s="35">
        <f>I26-K27+F27-I27</f>
        <v>5</v>
      </c>
      <c r="W27" s="35">
        <f>I27-V27</f>
        <v>2287</v>
      </c>
    </row>
    <row r="28" spans="1:23" x14ac:dyDescent="0.2">
      <c r="A28" s="16">
        <v>43886</v>
      </c>
      <c r="B28" s="15">
        <v>439</v>
      </c>
      <c r="C28" s="15">
        <v>2491</v>
      </c>
      <c r="D28" s="75">
        <f>C28-I28</f>
        <v>424</v>
      </c>
      <c r="E28" s="75">
        <f>B28-F28</f>
        <v>128</v>
      </c>
      <c r="F28" s="15">
        <v>311</v>
      </c>
      <c r="G28" s="15">
        <v>242</v>
      </c>
      <c r="H28" s="75">
        <f t="shared" si="3"/>
        <v>69</v>
      </c>
      <c r="I28" s="15">
        <v>2067</v>
      </c>
      <c r="J28" s="15">
        <v>1447</v>
      </c>
      <c r="K28" s="15">
        <v>533</v>
      </c>
      <c r="L28" s="15">
        <v>2067</v>
      </c>
      <c r="M28" s="15">
        <v>49438</v>
      </c>
      <c r="N28" s="15">
        <v>370</v>
      </c>
      <c r="O28" s="27">
        <f t="shared" si="4"/>
        <v>0.2419882275997384</v>
      </c>
      <c r="P28" s="34">
        <v>401</v>
      </c>
      <c r="Q28" s="27">
        <f t="shared" si="7"/>
        <v>0.17495636998254799</v>
      </c>
      <c r="R28" s="34">
        <f t="shared" si="8"/>
        <v>31</v>
      </c>
      <c r="S28" s="27">
        <f t="shared" si="9"/>
        <v>4.0629095674967232E-2</v>
      </c>
    </row>
    <row r="29" spans="1:23" x14ac:dyDescent="0.2">
      <c r="A29" s="16">
        <v>43887</v>
      </c>
      <c r="B29" s="15">
        <v>508</v>
      </c>
      <c r="C29" s="15">
        <v>2358</v>
      </c>
      <c r="D29" s="75">
        <f>C29-I29</f>
        <v>339</v>
      </c>
      <c r="E29" s="75">
        <f>B29-F29</f>
        <v>105</v>
      </c>
      <c r="F29" s="15">
        <v>403</v>
      </c>
      <c r="G29" s="15">
        <v>341</v>
      </c>
      <c r="H29" s="75">
        <f t="shared" si="3"/>
        <v>62</v>
      </c>
      <c r="I29" s="15">
        <v>2019</v>
      </c>
      <c r="J29" s="15">
        <v>1459</v>
      </c>
      <c r="K29" s="15">
        <v>448</v>
      </c>
      <c r="L29" s="15">
        <v>1947</v>
      </c>
      <c r="M29" s="15">
        <v>46326</v>
      </c>
      <c r="N29" s="15">
        <v>383</v>
      </c>
      <c r="O29" s="27">
        <f t="shared" si="4"/>
        <v>0.26468555632342777</v>
      </c>
      <c r="P29" s="34">
        <v>409</v>
      </c>
      <c r="Q29" s="27">
        <f t="shared" si="7"/>
        <v>0.19787131107885825</v>
      </c>
      <c r="R29" s="34">
        <f t="shared" si="8"/>
        <v>26</v>
      </c>
      <c r="S29" s="27">
        <f t="shared" si="9"/>
        <v>4.1935483870967745E-2</v>
      </c>
    </row>
    <row r="30" spans="1:23" x14ac:dyDescent="0.2">
      <c r="A30" s="16">
        <v>43888</v>
      </c>
      <c r="B30" s="15">
        <v>452</v>
      </c>
      <c r="C30" s="15">
        <v>2308</v>
      </c>
      <c r="D30" s="75">
        <f>C30-I30</f>
        <v>319</v>
      </c>
      <c r="E30" s="75">
        <f>B30-F30</f>
        <v>120</v>
      </c>
      <c r="F30" s="15">
        <v>332</v>
      </c>
      <c r="G30" s="15">
        <v>295</v>
      </c>
      <c r="H30" s="75">
        <f t="shared" si="3"/>
        <v>37</v>
      </c>
      <c r="I30" s="15">
        <v>1989</v>
      </c>
      <c r="J30" s="15">
        <v>1488</v>
      </c>
      <c r="K30" s="15">
        <v>360</v>
      </c>
      <c r="L30" s="15">
        <v>1989</v>
      </c>
      <c r="M30" s="15">
        <v>43122</v>
      </c>
      <c r="N30" s="15">
        <v>313</v>
      </c>
      <c r="O30" s="27">
        <f t="shared" si="4"/>
        <v>0.21453050034270049</v>
      </c>
      <c r="P30" s="34">
        <v>318</v>
      </c>
      <c r="Q30" s="27">
        <f t="shared" si="7"/>
        <v>0.1575037147102526</v>
      </c>
      <c r="R30" s="34">
        <f t="shared" si="8"/>
        <v>5</v>
      </c>
      <c r="S30" s="27">
        <f t="shared" si="9"/>
        <v>8.9285714285714281E-3</v>
      </c>
    </row>
    <row r="31" spans="1:23" x14ac:dyDescent="0.2">
      <c r="A31" s="16">
        <v>43889</v>
      </c>
      <c r="B31" s="15">
        <v>248</v>
      </c>
      <c r="C31" s="15">
        <v>1418</v>
      </c>
      <c r="D31" s="91">
        <f>C31-I31</f>
        <v>247</v>
      </c>
      <c r="E31" s="91">
        <f>B31-F31</f>
        <v>89</v>
      </c>
      <c r="F31" s="15">
        <v>159</v>
      </c>
      <c r="G31" s="15">
        <v>114</v>
      </c>
      <c r="H31" s="91">
        <f t="shared" si="3"/>
        <v>45</v>
      </c>
      <c r="I31" s="15">
        <v>1171</v>
      </c>
      <c r="J31" s="15">
        <v>788</v>
      </c>
      <c r="K31" s="15">
        <v>977</v>
      </c>
      <c r="L31" s="15">
        <v>1171</v>
      </c>
      <c r="M31" s="15">
        <v>39303</v>
      </c>
      <c r="N31" s="15">
        <v>420</v>
      </c>
      <c r="O31" s="27">
        <f t="shared" si="4"/>
        <v>0.28225806451612906</v>
      </c>
      <c r="P31" s="34">
        <v>423</v>
      </c>
      <c r="Q31" s="27">
        <f t="shared" si="7"/>
        <v>0.21266968325791855</v>
      </c>
      <c r="R31" s="34">
        <f t="shared" si="8"/>
        <v>3</v>
      </c>
      <c r="S31" s="27">
        <f t="shared" si="9"/>
        <v>5.9880239520958087E-3</v>
      </c>
    </row>
    <row r="32" spans="1:23" x14ac:dyDescent="0.2">
      <c r="A32" s="16">
        <v>43890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27"/>
      <c r="P32" s="34"/>
      <c r="Q32" s="27"/>
      <c r="R32" s="34"/>
      <c r="S32" s="27"/>
    </row>
    <row r="33" spans="1:32" x14ac:dyDescent="0.2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27"/>
      <c r="P33" s="34"/>
      <c r="Q33" s="27"/>
      <c r="R33" s="34"/>
      <c r="S33" s="27"/>
    </row>
    <row r="34" spans="1:32" x14ac:dyDescent="0.2">
      <c r="A34" s="14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27"/>
      <c r="P34" s="34"/>
      <c r="Q34" s="27"/>
      <c r="R34" s="34"/>
      <c r="S34" s="27"/>
    </row>
    <row r="35" spans="1:32" x14ac:dyDescent="0.2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27"/>
      <c r="P35" s="34"/>
      <c r="Q35" s="27"/>
      <c r="R35" s="34"/>
      <c r="S35" s="27"/>
    </row>
    <row r="36" spans="1:32" x14ac:dyDescent="0.2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27"/>
      <c r="P36" s="34"/>
      <c r="Q36" s="27"/>
      <c r="R36" s="34"/>
      <c r="S36" s="27"/>
    </row>
    <row r="38" spans="1:32" x14ac:dyDescent="0.2">
      <c r="AE38" s="15" t="s">
        <v>586</v>
      </c>
      <c r="AF38" s="15" t="s">
        <v>587</v>
      </c>
    </row>
    <row r="39" spans="1:32" x14ac:dyDescent="0.2">
      <c r="AD39" s="16">
        <v>43874</v>
      </c>
      <c r="AE39" s="20">
        <v>324</v>
      </c>
      <c r="AF39" s="34">
        <v>3780</v>
      </c>
    </row>
    <row r="40" spans="1:32" x14ac:dyDescent="0.2">
      <c r="S40" s="11">
        <v>1638</v>
      </c>
      <c r="AD40" s="16">
        <v>43875</v>
      </c>
      <c r="AE40" s="20">
        <v>149</v>
      </c>
      <c r="AF40" s="34">
        <v>2420</v>
      </c>
    </row>
    <row r="41" spans="1:32" x14ac:dyDescent="0.2">
      <c r="S41" s="11">
        <v>14840</v>
      </c>
      <c r="AD41" s="16">
        <v>43876</v>
      </c>
      <c r="AE41" s="20">
        <v>0</v>
      </c>
      <c r="AF41" s="34">
        <v>1843</v>
      </c>
    </row>
    <row r="42" spans="1:32" x14ac:dyDescent="0.2">
      <c r="S42" s="11">
        <v>3780</v>
      </c>
      <c r="AD42" s="16">
        <v>43877</v>
      </c>
      <c r="AE42" s="20">
        <v>66</v>
      </c>
      <c r="AF42" s="34">
        <v>1933</v>
      </c>
    </row>
    <row r="43" spans="1:32" x14ac:dyDescent="0.2">
      <c r="S43" s="11">
        <v>2420</v>
      </c>
      <c r="AD43" s="16">
        <v>43878</v>
      </c>
      <c r="AE43" s="20">
        <v>50</v>
      </c>
      <c r="AF43" s="34">
        <v>1807</v>
      </c>
    </row>
    <row r="44" spans="1:32" x14ac:dyDescent="0.2">
      <c r="S44" s="11">
        <v>1843</v>
      </c>
      <c r="AD44" s="16">
        <v>43879</v>
      </c>
      <c r="AE44" s="20">
        <v>26</v>
      </c>
      <c r="AF44" s="34">
        <v>1693</v>
      </c>
    </row>
    <row r="45" spans="1:32" x14ac:dyDescent="0.2">
      <c r="S45" s="11">
        <v>1933</v>
      </c>
      <c r="AD45" s="16">
        <v>43880</v>
      </c>
      <c r="AE45" s="20">
        <v>14</v>
      </c>
      <c r="AF45" s="34">
        <v>349</v>
      </c>
    </row>
    <row r="46" spans="1:32" x14ac:dyDescent="0.2">
      <c r="S46" s="11">
        <v>1807</v>
      </c>
      <c r="AD46" s="16">
        <v>43881</v>
      </c>
      <c r="AE46" s="20">
        <v>31</v>
      </c>
      <c r="AF46" s="34">
        <v>631</v>
      </c>
    </row>
    <row r="47" spans="1:32" x14ac:dyDescent="0.2">
      <c r="S47" s="11">
        <v>1693</v>
      </c>
      <c r="AD47" s="16">
        <v>43882</v>
      </c>
      <c r="AE47" s="20">
        <v>52</v>
      </c>
      <c r="AF47" s="34">
        <v>792</v>
      </c>
    </row>
    <row r="48" spans="1:32" x14ac:dyDescent="0.2">
      <c r="S48" s="11">
        <v>349</v>
      </c>
      <c r="AD48" s="16">
        <v>43883</v>
      </c>
      <c r="AE48" s="20">
        <v>8</v>
      </c>
      <c r="AF48" s="34">
        <v>630</v>
      </c>
    </row>
    <row r="49" spans="19:32" x14ac:dyDescent="0.2">
      <c r="S49" s="11">
        <v>631</v>
      </c>
      <c r="AD49" s="16">
        <v>43884</v>
      </c>
      <c r="AE49" s="20">
        <v>7</v>
      </c>
      <c r="AF49" s="34">
        <v>398</v>
      </c>
    </row>
    <row r="50" spans="19:32" x14ac:dyDescent="0.2">
      <c r="S50" s="11">
        <v>792</v>
      </c>
      <c r="AD50" s="16">
        <v>43885</v>
      </c>
      <c r="AE50" s="20">
        <v>5</v>
      </c>
      <c r="AF50" s="34">
        <v>499</v>
      </c>
    </row>
    <row r="51" spans="19:32" x14ac:dyDescent="0.2">
      <c r="S51" s="11">
        <v>630</v>
      </c>
    </row>
    <row r="52" spans="19:32" x14ac:dyDescent="0.2">
      <c r="S52" s="11">
        <v>203</v>
      </c>
    </row>
    <row r="74" spans="1:25" x14ac:dyDescent="0.2">
      <c r="T74" t="s">
        <v>752</v>
      </c>
    </row>
    <row r="75" spans="1:25" s="9" customFormat="1" ht="30.75" customHeight="1" x14ac:dyDescent="0.2">
      <c r="A75" s="38"/>
      <c r="B75" s="48" t="s">
        <v>592</v>
      </c>
      <c r="C75" s="48" t="s">
        <v>591</v>
      </c>
      <c r="D75" s="48" t="s">
        <v>590</v>
      </c>
      <c r="E75" s="49" t="s">
        <v>599</v>
      </c>
      <c r="F75" s="49" t="s">
        <v>593</v>
      </c>
      <c r="G75" s="39"/>
      <c r="H75" s="48" t="s">
        <v>594</v>
      </c>
      <c r="I75" s="48" t="s">
        <v>595</v>
      </c>
      <c r="J75" s="49" t="s">
        <v>600</v>
      </c>
      <c r="K75" s="42"/>
      <c r="L75" s="48" t="s">
        <v>596</v>
      </c>
      <c r="M75" s="48" t="s">
        <v>597</v>
      </c>
      <c r="N75" s="49" t="s">
        <v>601</v>
      </c>
      <c r="O75" s="49" t="s">
        <v>598</v>
      </c>
      <c r="P75" s="37"/>
      <c r="Q75" s="36"/>
      <c r="S75" s="48" t="s">
        <v>747</v>
      </c>
      <c r="T75" s="48" t="s">
        <v>577</v>
      </c>
      <c r="U75" s="48" t="s">
        <v>578</v>
      </c>
      <c r="V75" s="49" t="s">
        <v>746</v>
      </c>
      <c r="W75" s="49" t="s">
        <v>753</v>
      </c>
      <c r="X75" s="49" t="s">
        <v>754</v>
      </c>
      <c r="Y75" s="9" t="s">
        <v>757</v>
      </c>
    </row>
    <row r="76" spans="1:25" x14ac:dyDescent="0.2">
      <c r="A76" s="50">
        <v>43872</v>
      </c>
      <c r="B76" s="75">
        <f t="shared" ref="B76:B93" si="12">C13+B14-C14-K14</f>
        <v>2194</v>
      </c>
      <c r="C76" s="75">
        <f t="shared" ref="C76:C95" si="13">D14</f>
        <v>4772</v>
      </c>
      <c r="D76" s="45">
        <v>379</v>
      </c>
      <c r="E76" s="51"/>
      <c r="F76" s="43">
        <f>D76/B76</f>
        <v>0.17274384685505925</v>
      </c>
      <c r="G76" s="40"/>
      <c r="H76" s="75">
        <f>J14</f>
        <v>0</v>
      </c>
      <c r="I76" s="45"/>
      <c r="J76" s="51"/>
      <c r="K76" s="43"/>
      <c r="L76" s="40">
        <f t="shared" ref="L76:L93" si="14">J14</f>
        <v>0</v>
      </c>
      <c r="M76" s="45"/>
      <c r="N76" s="47"/>
      <c r="O76" s="52"/>
      <c r="R76"/>
      <c r="S76" s="40">
        <f>R14</f>
        <v>0</v>
      </c>
      <c r="T76" s="40">
        <f>S14</f>
        <v>0</v>
      </c>
      <c r="U76" s="45"/>
      <c r="V76" s="47"/>
    </row>
    <row r="77" spans="1:25" x14ac:dyDescent="0.2">
      <c r="A77" s="50">
        <v>43873</v>
      </c>
      <c r="B77" s="75">
        <f t="shared" si="12"/>
        <v>2122</v>
      </c>
      <c r="C77" s="75">
        <f t="shared" si="13"/>
        <v>4407</v>
      </c>
      <c r="D77" s="44">
        <v>299</v>
      </c>
      <c r="E77" s="51"/>
      <c r="F77" s="43">
        <f t="shared" ref="F77:F92" si="15">D77/B77</f>
        <v>0.14090480678605088</v>
      </c>
      <c r="G77" s="40"/>
      <c r="H77" s="75">
        <f t="shared" ref="H77:H93" si="16">I15-J15</f>
        <v>4124</v>
      </c>
      <c r="I77" s="76"/>
      <c r="J77" s="51"/>
      <c r="K77" s="43"/>
      <c r="L77" s="91">
        <f t="shared" si="14"/>
        <v>4904</v>
      </c>
      <c r="M77" s="44">
        <f t="shared" ref="M77:M90" si="17">N15</f>
        <v>13436</v>
      </c>
      <c r="N77" s="47"/>
      <c r="O77" s="52"/>
      <c r="R77" s="50">
        <v>43873</v>
      </c>
      <c r="S77" s="40"/>
      <c r="T77" s="40">
        <v>4904</v>
      </c>
      <c r="U77" s="44">
        <v>13436</v>
      </c>
      <c r="V77" s="47"/>
    </row>
    <row r="78" spans="1:25" x14ac:dyDescent="0.2">
      <c r="A78" s="50">
        <v>43874</v>
      </c>
      <c r="B78" s="75">
        <f t="shared" si="12"/>
        <v>2087</v>
      </c>
      <c r="C78" s="75">
        <f t="shared" si="13"/>
        <v>3940</v>
      </c>
      <c r="D78" s="45">
        <v>260</v>
      </c>
      <c r="E78" s="51">
        <f t="shared" ref="E78:E92" si="18">D78/C76</f>
        <v>5.4484492875104776E-2</v>
      </c>
      <c r="F78" s="43">
        <f t="shared" si="15"/>
        <v>0.12458073790129372</v>
      </c>
      <c r="G78" s="40"/>
      <c r="H78" s="75">
        <f t="shared" si="16"/>
        <v>3584</v>
      </c>
      <c r="I78" s="77"/>
      <c r="J78" s="51"/>
      <c r="K78" s="43"/>
      <c r="L78" s="91">
        <f t="shared" si="14"/>
        <v>2585</v>
      </c>
      <c r="M78" s="44">
        <f t="shared" si="17"/>
        <v>2997</v>
      </c>
      <c r="N78" s="51"/>
      <c r="O78" s="52">
        <f>M78/L77</f>
        <v>0.61113376835236544</v>
      </c>
      <c r="R78" s="50">
        <v>43874</v>
      </c>
      <c r="S78" s="40"/>
      <c r="T78" s="40">
        <v>2585</v>
      </c>
      <c r="U78" s="44">
        <v>2997</v>
      </c>
      <c r="V78" s="51"/>
    </row>
    <row r="79" spans="1:25" x14ac:dyDescent="0.2">
      <c r="A79" s="50">
        <v>43875</v>
      </c>
      <c r="B79" s="75">
        <f t="shared" si="12"/>
        <v>1715</v>
      </c>
      <c r="C79" s="75">
        <f t="shared" si="13"/>
        <v>3435</v>
      </c>
      <c r="D79" s="44">
        <v>211</v>
      </c>
      <c r="E79" s="51">
        <f t="shared" si="18"/>
        <v>4.7878375312003632E-2</v>
      </c>
      <c r="F79" s="43">
        <f t="shared" si="15"/>
        <v>0.12303206997084548</v>
      </c>
      <c r="G79" s="40"/>
      <c r="H79" s="75">
        <f t="shared" si="16"/>
        <v>3269</v>
      </c>
      <c r="I79" s="77">
        <v>497</v>
      </c>
      <c r="J79" s="51">
        <f t="shared" ref="J79:J93" si="19">I79/H77</f>
        <v>0.12051406401551891</v>
      </c>
      <c r="K79" s="43"/>
      <c r="L79" s="91">
        <f t="shared" si="14"/>
        <v>2265</v>
      </c>
      <c r="M79" s="44">
        <f t="shared" si="17"/>
        <v>1923</v>
      </c>
      <c r="N79" s="51">
        <f>M79/L78</f>
        <v>0.74390715667311413</v>
      </c>
      <c r="O79" s="52">
        <f>M79/L78</f>
        <v>0.74390715667311413</v>
      </c>
      <c r="R79" s="50">
        <v>43875</v>
      </c>
      <c r="S79" s="40"/>
      <c r="T79" s="40">
        <v>2265</v>
      </c>
      <c r="U79" s="44">
        <v>1923</v>
      </c>
      <c r="V79" s="51">
        <v>0.74390715667311413</v>
      </c>
    </row>
    <row r="80" spans="1:25" x14ac:dyDescent="0.2">
      <c r="A80" s="50">
        <v>43876</v>
      </c>
      <c r="B80" s="75">
        <f t="shared" si="12"/>
        <v>1332</v>
      </c>
      <c r="C80" s="75">
        <f t="shared" si="13"/>
        <v>2985</v>
      </c>
      <c r="D80" s="45">
        <v>168</v>
      </c>
      <c r="E80" s="51">
        <f t="shared" si="18"/>
        <v>4.2639593908629439E-2</v>
      </c>
      <c r="F80" s="43">
        <f t="shared" si="15"/>
        <v>0.12612612612612611</v>
      </c>
      <c r="G80" s="40"/>
      <c r="H80" s="75">
        <f t="shared" si="16"/>
        <v>3075</v>
      </c>
      <c r="I80" s="76">
        <v>295</v>
      </c>
      <c r="J80" s="51">
        <f t="shared" si="19"/>
        <v>8.2310267857142863E-2</v>
      </c>
      <c r="K80" s="43"/>
      <c r="L80" s="91">
        <f t="shared" si="14"/>
        <v>2168</v>
      </c>
      <c r="M80" s="44">
        <f t="shared" si="17"/>
        <v>1548</v>
      </c>
      <c r="N80" s="51">
        <f t="shared" ref="N80:N93" si="20">M80/L78</f>
        <v>0.5988394584139265</v>
      </c>
      <c r="O80" s="52">
        <f>M80/L79</f>
        <v>0.68344370860927151</v>
      </c>
      <c r="R80" s="50">
        <v>43876</v>
      </c>
      <c r="S80" s="40"/>
      <c r="T80" s="40">
        <v>2168</v>
      </c>
      <c r="U80" s="44">
        <v>1548</v>
      </c>
      <c r="V80" s="51">
        <v>0.5988394584139265</v>
      </c>
    </row>
    <row r="81" spans="1:27" x14ac:dyDescent="0.2">
      <c r="A81" s="50">
        <v>43877</v>
      </c>
      <c r="B81" s="75">
        <f t="shared" si="12"/>
        <v>1267</v>
      </c>
      <c r="C81" s="75">
        <f t="shared" si="13"/>
        <v>2438</v>
      </c>
      <c r="D81" s="44">
        <v>113</v>
      </c>
      <c r="E81" s="51">
        <f t="shared" si="18"/>
        <v>3.289665211062591E-2</v>
      </c>
      <c r="F81" s="43">
        <f t="shared" si="15"/>
        <v>8.9187056037884765E-2</v>
      </c>
      <c r="G81" s="40"/>
      <c r="H81" s="75">
        <f t="shared" si="16"/>
        <v>2855</v>
      </c>
      <c r="I81" s="77">
        <v>243</v>
      </c>
      <c r="J81" s="51">
        <f t="shared" si="19"/>
        <v>7.4334658917100033E-2</v>
      </c>
      <c r="K81" s="43"/>
      <c r="L81" s="91">
        <f t="shared" si="14"/>
        <v>1971</v>
      </c>
      <c r="M81" s="44">
        <f t="shared" si="17"/>
        <v>1690</v>
      </c>
      <c r="N81" s="51">
        <f t="shared" si="20"/>
        <v>0.74613686534216339</v>
      </c>
      <c r="O81" s="52">
        <f>M81/L80</f>
        <v>0.77952029520295207</v>
      </c>
      <c r="R81" s="50">
        <v>43877</v>
      </c>
      <c r="S81" s="40"/>
      <c r="T81" s="40">
        <v>1971</v>
      </c>
      <c r="U81" s="44">
        <v>1690</v>
      </c>
      <c r="V81" s="51">
        <v>0.74613686534216339</v>
      </c>
      <c r="W81">
        <f t="shared" ref="W81:W83" si="21">SUM(U78:U81)</f>
        <v>8158</v>
      </c>
    </row>
    <row r="82" spans="1:27" x14ac:dyDescent="0.2">
      <c r="A82" s="50">
        <v>43878</v>
      </c>
      <c r="B82" s="75">
        <f t="shared" si="12"/>
        <v>1084</v>
      </c>
      <c r="C82" s="75">
        <f t="shared" si="13"/>
        <v>2048</v>
      </c>
      <c r="D82" s="45">
        <v>78</v>
      </c>
      <c r="E82" s="51">
        <f t="shared" si="18"/>
        <v>2.6130653266331658E-2</v>
      </c>
      <c r="F82" s="43">
        <f t="shared" si="15"/>
        <v>7.1955719557195569E-2</v>
      </c>
      <c r="G82" s="40"/>
      <c r="H82" s="75">
        <f t="shared" si="16"/>
        <v>2395</v>
      </c>
      <c r="I82" s="76">
        <v>207</v>
      </c>
      <c r="J82" s="51">
        <f t="shared" si="19"/>
        <v>6.7317073170731712E-2</v>
      </c>
      <c r="K82" s="43"/>
      <c r="L82" s="91">
        <f t="shared" si="14"/>
        <v>1799</v>
      </c>
      <c r="M82" s="44">
        <f t="shared" si="17"/>
        <v>1600</v>
      </c>
      <c r="N82" s="51">
        <f t="shared" si="20"/>
        <v>0.73800738007380073</v>
      </c>
      <c r="O82" s="52">
        <f>M82/L81</f>
        <v>0.81177067478437337</v>
      </c>
      <c r="R82" s="50">
        <v>43878</v>
      </c>
      <c r="S82" s="40"/>
      <c r="T82" s="40">
        <v>1799</v>
      </c>
      <c r="U82" s="44">
        <v>1600</v>
      </c>
      <c r="V82" s="51">
        <v>0.73800738007380073</v>
      </c>
      <c r="W82">
        <f t="shared" si="21"/>
        <v>6761</v>
      </c>
    </row>
    <row r="83" spans="1:27" x14ac:dyDescent="0.2">
      <c r="A83" s="50">
        <v>43879</v>
      </c>
      <c r="B83" s="75">
        <f t="shared" si="12"/>
        <v>877</v>
      </c>
      <c r="C83" s="75">
        <f t="shared" si="13"/>
        <v>1786</v>
      </c>
      <c r="D83" s="44">
        <v>54</v>
      </c>
      <c r="E83" s="51">
        <f t="shared" si="18"/>
        <v>2.2149302707136997E-2</v>
      </c>
      <c r="F83" s="43">
        <f t="shared" si="15"/>
        <v>6.1573546180159637E-2</v>
      </c>
      <c r="G83" s="40"/>
      <c r="H83" s="75">
        <f t="shared" si="16"/>
        <v>1813</v>
      </c>
      <c r="I83" s="78">
        <v>33</v>
      </c>
      <c r="J83" s="52">
        <v>6.7317073170731712E-2</v>
      </c>
      <c r="K83" s="43"/>
      <c r="L83" s="91">
        <f t="shared" si="14"/>
        <v>1649</v>
      </c>
      <c r="M83" s="44">
        <f t="shared" si="17"/>
        <v>1660</v>
      </c>
      <c r="N83" s="51">
        <f t="shared" si="20"/>
        <v>0.84221207508878737</v>
      </c>
      <c r="O83" s="52">
        <f>M83/L82</f>
        <v>0.92273485269594224</v>
      </c>
      <c r="R83" s="50">
        <v>43879</v>
      </c>
      <c r="S83" s="40"/>
      <c r="T83" s="40">
        <v>1649</v>
      </c>
      <c r="U83" s="44">
        <v>1660</v>
      </c>
      <c r="V83" s="51">
        <v>0.84221207508878737</v>
      </c>
      <c r="W83">
        <f t="shared" si="21"/>
        <v>6498</v>
      </c>
    </row>
    <row r="84" spans="1:27" x14ac:dyDescent="0.2">
      <c r="A84" s="50">
        <v>43880</v>
      </c>
      <c r="B84" s="75">
        <f t="shared" si="12"/>
        <v>731</v>
      </c>
      <c r="C84" s="75">
        <f t="shared" si="13"/>
        <v>1466</v>
      </c>
      <c r="D84" s="45">
        <v>43</v>
      </c>
      <c r="E84" s="51">
        <f t="shared" si="18"/>
        <v>2.099609375E-2</v>
      </c>
      <c r="F84" s="43">
        <f t="shared" si="15"/>
        <v>5.8823529411764705E-2</v>
      </c>
      <c r="G84" s="40"/>
      <c r="H84" s="75">
        <f t="shared" si="16"/>
        <v>1516</v>
      </c>
      <c r="I84" s="79">
        <v>-266</v>
      </c>
      <c r="J84" s="52">
        <v>6.7317073170731712E-2</v>
      </c>
      <c r="K84" s="43"/>
      <c r="L84" s="91">
        <f t="shared" si="14"/>
        <v>1940</v>
      </c>
      <c r="M84" s="44">
        <f t="shared" si="17"/>
        <v>615</v>
      </c>
      <c r="N84" s="51">
        <f t="shared" si="20"/>
        <v>0.34185658699277377</v>
      </c>
      <c r="O84" s="52">
        <f>M84/L83</f>
        <v>0.37295330503335355</v>
      </c>
      <c r="R84" s="50">
        <v>43880</v>
      </c>
      <c r="S84" s="40"/>
      <c r="T84" s="40">
        <v>1940</v>
      </c>
      <c r="U84" s="44">
        <v>615</v>
      </c>
      <c r="V84" s="51">
        <v>0.34185658699277377</v>
      </c>
      <c r="W84" s="97">
        <f>SUM(U81:U84)</f>
        <v>5565</v>
      </c>
    </row>
    <row r="85" spans="1:27" x14ac:dyDescent="0.2">
      <c r="A85" s="50">
        <v>43881</v>
      </c>
      <c r="B85" s="75">
        <f t="shared" si="12"/>
        <v>720</v>
      </c>
      <c r="C85" s="75">
        <f t="shared" si="13"/>
        <v>1112</v>
      </c>
      <c r="D85" s="46">
        <v>58</v>
      </c>
      <c r="E85" s="51">
        <f t="shared" si="18"/>
        <v>3.2474804031354984E-2</v>
      </c>
      <c r="F85" s="43">
        <f t="shared" si="15"/>
        <v>8.0555555555555561E-2</v>
      </c>
      <c r="G85" s="40"/>
      <c r="H85" s="75">
        <f t="shared" si="16"/>
        <v>1274</v>
      </c>
      <c r="I85" s="77">
        <v>92</v>
      </c>
      <c r="J85" s="52">
        <v>6.7317073170731712E-2</v>
      </c>
      <c r="K85" s="43"/>
      <c r="L85" s="91">
        <f t="shared" si="14"/>
        <v>2820</v>
      </c>
      <c r="M85" s="44">
        <f t="shared" si="17"/>
        <v>319</v>
      </c>
      <c r="N85" s="51">
        <f t="shared" si="20"/>
        <v>0.19345057610673136</v>
      </c>
      <c r="O85" s="52">
        <f>M85/L84</f>
        <v>0.16443298969072165</v>
      </c>
      <c r="R85" s="50">
        <v>43881</v>
      </c>
      <c r="S85" s="40"/>
      <c r="T85" s="40">
        <v>2820</v>
      </c>
      <c r="U85" s="44">
        <v>319</v>
      </c>
      <c r="V85" s="51">
        <v>0.19345057610673136</v>
      </c>
      <c r="W85">
        <f t="shared" ref="W85:W87" si="22">SUM(U82:U85)</f>
        <v>4194</v>
      </c>
      <c r="Y85" s="4">
        <v>37381</v>
      </c>
      <c r="AA85" s="4"/>
    </row>
    <row r="86" spans="1:27" x14ac:dyDescent="0.2">
      <c r="A86" s="50">
        <v>43882</v>
      </c>
      <c r="B86" s="75">
        <f t="shared" si="12"/>
        <v>525</v>
      </c>
      <c r="C86" s="75">
        <f t="shared" si="13"/>
        <v>875</v>
      </c>
      <c r="D86" s="45">
        <v>32</v>
      </c>
      <c r="E86" s="51">
        <f t="shared" si="18"/>
        <v>2.1828103683492497E-2</v>
      </c>
      <c r="F86" s="43">
        <f t="shared" si="15"/>
        <v>6.0952380952380952E-2</v>
      </c>
      <c r="G86" s="40"/>
      <c r="H86" s="75">
        <f t="shared" si="16"/>
        <v>1076</v>
      </c>
      <c r="I86" s="80">
        <v>477</v>
      </c>
      <c r="J86" s="52">
        <v>6.7317073170731712E-2</v>
      </c>
      <c r="K86" s="43"/>
      <c r="L86" s="91">
        <f t="shared" si="14"/>
        <v>3414</v>
      </c>
      <c r="M86" s="44">
        <f t="shared" si="17"/>
        <v>314</v>
      </c>
      <c r="N86" s="51">
        <f t="shared" si="20"/>
        <v>0.16185567010309279</v>
      </c>
      <c r="O86" s="52">
        <f>M86/L85</f>
        <v>0.11134751773049645</v>
      </c>
      <c r="R86" s="50">
        <v>43882</v>
      </c>
      <c r="S86" s="40">
        <v>2210</v>
      </c>
      <c r="T86" s="40">
        <v>3414</v>
      </c>
      <c r="U86" s="44">
        <v>314</v>
      </c>
      <c r="V86" s="51">
        <v>0.16185567010309279</v>
      </c>
      <c r="W86">
        <f t="shared" si="22"/>
        <v>2908</v>
      </c>
      <c r="Y86" s="4">
        <v>36594</v>
      </c>
      <c r="AA86" s="4"/>
    </row>
    <row r="87" spans="1:27" x14ac:dyDescent="0.2">
      <c r="A87" s="50">
        <v>43883</v>
      </c>
      <c r="B87" s="75">
        <f t="shared" si="12"/>
        <v>349</v>
      </c>
      <c r="C87" s="75">
        <f t="shared" si="13"/>
        <v>785</v>
      </c>
      <c r="D87" s="44">
        <v>15</v>
      </c>
      <c r="E87" s="51">
        <f t="shared" si="18"/>
        <v>1.3489208633093525E-2</v>
      </c>
      <c r="F87" s="43">
        <f t="shared" si="15"/>
        <v>4.2979942693409739E-2</v>
      </c>
      <c r="G87" s="40"/>
      <c r="H87" s="75">
        <f t="shared" si="16"/>
        <v>981</v>
      </c>
      <c r="I87" s="77">
        <v>89</v>
      </c>
      <c r="J87" s="51">
        <f t="shared" si="19"/>
        <v>6.9858712715855573E-2</v>
      </c>
      <c r="K87" s="43"/>
      <c r="L87" s="91">
        <f t="shared" si="14"/>
        <v>2382</v>
      </c>
      <c r="M87" s="44">
        <f t="shared" si="17"/>
        <v>541</v>
      </c>
      <c r="N87" s="51">
        <f t="shared" si="20"/>
        <v>0.19184397163120567</v>
      </c>
      <c r="O87" s="52">
        <f>M87/L86</f>
        <v>0.15846514352665494</v>
      </c>
      <c r="R87" s="50">
        <v>43883</v>
      </c>
      <c r="S87" s="40">
        <v>2279</v>
      </c>
      <c r="T87" s="40">
        <v>2382</v>
      </c>
      <c r="U87" s="44">
        <v>541</v>
      </c>
      <c r="V87" s="51">
        <v>0.19184397163120567</v>
      </c>
      <c r="W87">
        <f t="shared" si="22"/>
        <v>1789</v>
      </c>
      <c r="X87">
        <v>454</v>
      </c>
      <c r="Y87" s="4">
        <v>36156</v>
      </c>
      <c r="AA87" s="4"/>
    </row>
    <row r="88" spans="1:27" x14ac:dyDescent="0.2">
      <c r="A88" s="50">
        <v>43884</v>
      </c>
      <c r="B88" s="75">
        <f t="shared" si="12"/>
        <v>298</v>
      </c>
      <c r="C88" s="75">
        <f t="shared" si="13"/>
        <v>664</v>
      </c>
      <c r="D88" s="45">
        <v>11</v>
      </c>
      <c r="E88" s="51">
        <f t="shared" si="18"/>
        <v>1.2571428571428572E-2</v>
      </c>
      <c r="F88" s="43">
        <f t="shared" si="15"/>
        <v>3.6912751677852351E-2</v>
      </c>
      <c r="G88" s="40"/>
      <c r="H88" s="75">
        <f t="shared" si="16"/>
        <v>893</v>
      </c>
      <c r="I88" s="76">
        <v>50</v>
      </c>
      <c r="J88" s="51">
        <f t="shared" si="19"/>
        <v>4.6468401486988845E-2</v>
      </c>
      <c r="K88" s="43"/>
      <c r="L88" s="91">
        <f t="shared" si="14"/>
        <v>1877</v>
      </c>
      <c r="M88" s="44">
        <f t="shared" si="17"/>
        <v>348</v>
      </c>
      <c r="N88" s="51">
        <f t="shared" si="20"/>
        <v>0.10193321616871705</v>
      </c>
      <c r="O88" s="52">
        <f>M88/L87</f>
        <v>0.14609571788413098</v>
      </c>
      <c r="R88" s="50">
        <v>43884</v>
      </c>
      <c r="S88" s="40">
        <v>2230</v>
      </c>
      <c r="T88" s="40">
        <v>1877</v>
      </c>
      <c r="U88" s="44">
        <v>348</v>
      </c>
      <c r="V88" s="51">
        <v>0.10193321616871705</v>
      </c>
      <c r="W88" s="97">
        <f>SUM(U85:U88)</f>
        <v>1522</v>
      </c>
      <c r="X88">
        <v>318</v>
      </c>
      <c r="Y88" s="4">
        <v>35670</v>
      </c>
      <c r="AA88" s="4"/>
    </row>
    <row r="89" spans="1:27" x14ac:dyDescent="0.2">
      <c r="A89" s="50">
        <v>43885</v>
      </c>
      <c r="B89" s="75">
        <f t="shared" si="12"/>
        <v>294</v>
      </c>
      <c r="C89" s="75">
        <f t="shared" si="13"/>
        <v>532</v>
      </c>
      <c r="D89" s="40">
        <v>11</v>
      </c>
      <c r="E89" s="51">
        <f t="shared" si="18"/>
        <v>1.4012738853503185E-2</v>
      </c>
      <c r="F89" s="43">
        <f t="shared" si="15"/>
        <v>3.7414965986394558E-2</v>
      </c>
      <c r="G89" s="40"/>
      <c r="H89" s="75">
        <f t="shared" si="16"/>
        <v>763</v>
      </c>
      <c r="I89" s="77">
        <v>35</v>
      </c>
      <c r="J89" s="51">
        <f t="shared" si="19"/>
        <v>3.5677879714576963E-2</v>
      </c>
      <c r="K89" s="43"/>
      <c r="L89" s="91">
        <f t="shared" si="14"/>
        <v>1529</v>
      </c>
      <c r="M89" s="44">
        <f t="shared" si="17"/>
        <v>464</v>
      </c>
      <c r="N89" s="51">
        <f t="shared" si="20"/>
        <v>0.19479429051217464</v>
      </c>
      <c r="O89" s="52">
        <f>M89/L88</f>
        <v>0.24720298348428343</v>
      </c>
      <c r="R89" s="50">
        <v>43885</v>
      </c>
      <c r="S89" s="40">
        <v>2287</v>
      </c>
      <c r="T89" s="40">
        <v>1529</v>
      </c>
      <c r="U89" s="44">
        <v>464</v>
      </c>
      <c r="V89" s="51">
        <v>0.19479429051217464</v>
      </c>
      <c r="W89">
        <f t="shared" ref="W89:W91" si="23">SUM(U86:U89)</f>
        <v>1667</v>
      </c>
      <c r="X89">
        <v>282</v>
      </c>
      <c r="Y89" s="4">
        <v>34660</v>
      </c>
      <c r="AA89" s="4"/>
    </row>
    <row r="90" spans="1:27" x14ac:dyDescent="0.2">
      <c r="A90" s="50">
        <v>43886</v>
      </c>
      <c r="B90" s="75">
        <f t="shared" si="12"/>
        <v>239</v>
      </c>
      <c r="C90" s="75">
        <f t="shared" si="13"/>
        <v>424</v>
      </c>
      <c r="D90" s="40">
        <v>5</v>
      </c>
      <c r="E90" s="51">
        <f t="shared" si="18"/>
        <v>7.5301204819277108E-3</v>
      </c>
      <c r="F90" s="43">
        <f t="shared" si="15"/>
        <v>2.0920502092050208E-2</v>
      </c>
      <c r="G90" s="40"/>
      <c r="H90" s="75">
        <f t="shared" si="16"/>
        <v>620</v>
      </c>
      <c r="I90" s="77">
        <v>31</v>
      </c>
      <c r="J90" s="51">
        <f t="shared" si="19"/>
        <v>3.471444568868981E-2</v>
      </c>
      <c r="K90" s="43"/>
      <c r="L90" s="91">
        <f t="shared" si="14"/>
        <v>1447</v>
      </c>
      <c r="M90" s="44">
        <f t="shared" si="17"/>
        <v>370</v>
      </c>
      <c r="N90" s="51">
        <f t="shared" si="20"/>
        <v>0.19712306872669152</v>
      </c>
      <c r="O90" s="52">
        <f>M90/L89</f>
        <v>0.2419882275997384</v>
      </c>
      <c r="R90" s="50">
        <v>43886</v>
      </c>
      <c r="S90" s="40">
        <v>2380</v>
      </c>
      <c r="T90" s="40">
        <v>1447</v>
      </c>
      <c r="U90" s="44">
        <v>370</v>
      </c>
      <c r="V90" s="51">
        <v>0.19712306872669152</v>
      </c>
      <c r="W90">
        <f t="shared" si="23"/>
        <v>1723</v>
      </c>
      <c r="X90">
        <v>242</v>
      </c>
      <c r="Y90" s="4">
        <v>33530</v>
      </c>
      <c r="AA90" s="4"/>
    </row>
    <row r="91" spans="1:27" x14ac:dyDescent="0.2">
      <c r="A91" s="50">
        <v>43887</v>
      </c>
      <c r="B91" s="75">
        <f t="shared" si="12"/>
        <v>193</v>
      </c>
      <c r="C91" s="75">
        <f t="shared" si="13"/>
        <v>339</v>
      </c>
      <c r="D91" s="40">
        <v>24</v>
      </c>
      <c r="E91" s="51">
        <f t="shared" si="18"/>
        <v>4.5112781954887216E-2</v>
      </c>
      <c r="F91" s="43">
        <f t="shared" si="15"/>
        <v>0.12435233160621761</v>
      </c>
      <c r="G91" s="40"/>
      <c r="H91" s="94">
        <f t="shared" si="16"/>
        <v>560</v>
      </c>
      <c r="I91" s="81">
        <f>H89*J90</f>
        <v>26.487122060470327</v>
      </c>
      <c r="J91" s="92">
        <f t="shared" si="19"/>
        <v>3.471444568868981E-2</v>
      </c>
      <c r="L91" s="91">
        <f t="shared" si="14"/>
        <v>1459</v>
      </c>
      <c r="M91" s="44">
        <f t="shared" ref="M91:M92" si="24">N29</f>
        <v>383</v>
      </c>
      <c r="N91" s="51">
        <f t="shared" si="20"/>
        <v>0.25049051667756705</v>
      </c>
      <c r="O91" s="52">
        <f>M91/L90</f>
        <v>0.26468555632342777</v>
      </c>
      <c r="P91" s="26"/>
      <c r="Q91" s="32"/>
      <c r="R91" s="50">
        <v>43887</v>
      </c>
      <c r="S91" s="40">
        <v>1948</v>
      </c>
      <c r="T91" s="40">
        <v>1459</v>
      </c>
      <c r="U91" s="44">
        <v>383</v>
      </c>
      <c r="V91" s="51">
        <v>0.25049051667756705</v>
      </c>
      <c r="W91">
        <f t="shared" si="23"/>
        <v>1565</v>
      </c>
      <c r="X91">
        <v>341</v>
      </c>
      <c r="Y91" s="4">
        <v>32248</v>
      </c>
      <c r="AA91" s="4"/>
    </row>
    <row r="92" spans="1:27" x14ac:dyDescent="0.2">
      <c r="A92" s="50">
        <v>43888</v>
      </c>
      <c r="B92" s="75">
        <f t="shared" si="12"/>
        <v>142</v>
      </c>
      <c r="C92" s="75">
        <f t="shared" si="13"/>
        <v>319</v>
      </c>
      <c r="D92" s="40">
        <v>9</v>
      </c>
      <c r="E92" s="51">
        <f t="shared" si="18"/>
        <v>2.1226415094339621E-2</v>
      </c>
      <c r="F92" s="43">
        <f t="shared" si="15"/>
        <v>6.3380281690140844E-2</v>
      </c>
      <c r="G92" s="40"/>
      <c r="H92" s="75">
        <f t="shared" si="16"/>
        <v>501</v>
      </c>
      <c r="I92" s="93">
        <v>5</v>
      </c>
      <c r="J92" s="51">
        <f t="shared" si="19"/>
        <v>8.0645161290322578E-3</v>
      </c>
      <c r="L92" s="91">
        <f t="shared" si="14"/>
        <v>1488</v>
      </c>
      <c r="M92" s="44">
        <f t="shared" si="24"/>
        <v>313</v>
      </c>
      <c r="N92" s="51">
        <f t="shared" si="20"/>
        <v>0.21630960608154803</v>
      </c>
      <c r="O92" s="52">
        <f>M92/L91</f>
        <v>0.21453050034270049</v>
      </c>
      <c r="P92" s="26"/>
      <c r="Q92" s="32"/>
      <c r="R92" s="50">
        <v>43888</v>
      </c>
      <c r="S92" s="40">
        <v>1886</v>
      </c>
      <c r="T92" s="40">
        <v>1488</v>
      </c>
      <c r="U92" s="44">
        <v>313</v>
      </c>
      <c r="V92" s="51">
        <v>0.21630960608154803</v>
      </c>
      <c r="W92" s="97">
        <f>SUM(U89:U92)</f>
        <v>1530</v>
      </c>
      <c r="X92">
        <v>295</v>
      </c>
      <c r="Y92" s="4">
        <v>30179</v>
      </c>
      <c r="AA92" s="4"/>
    </row>
    <row r="93" spans="1:27" x14ac:dyDescent="0.2">
      <c r="A93" s="50">
        <v>43889</v>
      </c>
      <c r="B93" s="91">
        <f t="shared" si="12"/>
        <v>161</v>
      </c>
      <c r="C93" s="75">
        <f t="shared" si="13"/>
        <v>247</v>
      </c>
      <c r="D93" s="40">
        <v>4</v>
      </c>
      <c r="E93" s="51">
        <f t="shared" ref="E93" si="25">D93/C91</f>
        <v>1.1799410029498525E-2</v>
      </c>
      <c r="F93" s="43">
        <f t="shared" ref="F93" si="26">D93/B93</f>
        <v>2.4844720496894408E-2</v>
      </c>
      <c r="G93" s="40"/>
      <c r="H93" s="91">
        <f t="shared" si="16"/>
        <v>383</v>
      </c>
      <c r="I93" s="95">
        <v>3</v>
      </c>
      <c r="J93" s="51">
        <f t="shared" si="19"/>
        <v>5.3571428571428572E-3</v>
      </c>
      <c r="L93" s="91">
        <f t="shared" si="14"/>
        <v>788</v>
      </c>
      <c r="M93" s="95">
        <v>420</v>
      </c>
      <c r="N93" s="51">
        <f t="shared" si="20"/>
        <v>0.28786840301576422</v>
      </c>
      <c r="O93" s="52">
        <f>M93/L92</f>
        <v>0.28225806451612906</v>
      </c>
      <c r="P93" s="26"/>
      <c r="Q93" s="32"/>
      <c r="R93" s="50">
        <v>43889</v>
      </c>
      <c r="S93" s="15">
        <v>788</v>
      </c>
      <c r="T93" s="15">
        <v>788</v>
      </c>
      <c r="U93" s="95">
        <v>420</v>
      </c>
      <c r="V93" s="51">
        <v>0.21630960608154803</v>
      </c>
      <c r="Y93" s="4">
        <v>28110</v>
      </c>
    </row>
    <row r="94" spans="1:27" x14ac:dyDescent="0.2">
      <c r="A94" s="50">
        <v>43890</v>
      </c>
      <c r="B94" s="40"/>
      <c r="C94" s="40">
        <f t="shared" si="13"/>
        <v>0</v>
      </c>
      <c r="D94" s="40"/>
      <c r="E94" s="47"/>
      <c r="F94" s="43"/>
      <c r="G94" s="40"/>
      <c r="H94" s="15"/>
      <c r="I94" s="93"/>
      <c r="J94" s="15"/>
      <c r="Q94" s="32"/>
      <c r="R94" s="50">
        <v>43890</v>
      </c>
      <c r="S94"/>
      <c r="T94" s="106">
        <v>688</v>
      </c>
      <c r="U94" s="95">
        <f>T92*V93</f>
        <v>321.86869384934346</v>
      </c>
      <c r="V94" s="108">
        <v>0.19</v>
      </c>
      <c r="Y94" s="4">
        <v>25000</v>
      </c>
    </row>
    <row r="95" spans="1:27" x14ac:dyDescent="0.2">
      <c r="A95" s="41"/>
      <c r="B95" s="40"/>
      <c r="C95" s="40">
        <f t="shared" si="13"/>
        <v>0</v>
      </c>
      <c r="D95" s="40"/>
      <c r="E95" s="47"/>
      <c r="F95" s="43"/>
      <c r="G95" s="40"/>
      <c r="H95" s="15"/>
      <c r="I95" s="93"/>
      <c r="J95" s="15"/>
      <c r="Q95" s="32"/>
      <c r="R95" s="50">
        <v>43891</v>
      </c>
      <c r="S95"/>
      <c r="T95" s="15">
        <v>500</v>
      </c>
      <c r="U95" s="95">
        <f>T93*V94</f>
        <v>149.72</v>
      </c>
      <c r="V95" s="27">
        <v>0.18</v>
      </c>
      <c r="Y95" s="4">
        <v>21890</v>
      </c>
    </row>
    <row r="96" spans="1:27" x14ac:dyDescent="0.2">
      <c r="I96" s="81"/>
      <c r="Q96" s="32"/>
      <c r="R96" s="50">
        <v>43892</v>
      </c>
      <c r="S96"/>
      <c r="T96" s="15">
        <v>500</v>
      </c>
      <c r="U96" s="95">
        <f t="shared" ref="U96:U113" si="27">T94*V95</f>
        <v>123.83999999999999</v>
      </c>
      <c r="V96" s="108">
        <v>0.17</v>
      </c>
      <c r="Y96" s="4">
        <v>20000</v>
      </c>
    </row>
    <row r="97" spans="17:25" x14ac:dyDescent="0.2">
      <c r="Q97" s="32"/>
      <c r="R97" s="50">
        <v>43893</v>
      </c>
      <c r="S97"/>
      <c r="T97" s="15">
        <v>500</v>
      </c>
      <c r="U97" s="95">
        <f t="shared" si="27"/>
        <v>85</v>
      </c>
      <c r="V97" s="27">
        <v>0.16</v>
      </c>
      <c r="Y97" s="4">
        <v>18110</v>
      </c>
    </row>
    <row r="98" spans="17:25" x14ac:dyDescent="0.2">
      <c r="Q98" s="32"/>
      <c r="R98" s="50">
        <v>43894</v>
      </c>
      <c r="S98"/>
      <c r="T98" s="15">
        <v>500</v>
      </c>
      <c r="U98" s="95">
        <f t="shared" si="27"/>
        <v>80</v>
      </c>
      <c r="V98" s="108">
        <v>0.15</v>
      </c>
      <c r="Y98" s="4">
        <v>16220</v>
      </c>
    </row>
    <row r="99" spans="17:25" x14ac:dyDescent="0.2">
      <c r="Q99" s="32"/>
      <c r="R99" s="50">
        <v>43895</v>
      </c>
      <c r="S99"/>
      <c r="T99" s="15">
        <v>500</v>
      </c>
      <c r="U99" s="95">
        <f t="shared" si="27"/>
        <v>75</v>
      </c>
      <c r="V99" s="27">
        <v>0.12</v>
      </c>
      <c r="Y99" s="4">
        <v>14330</v>
      </c>
    </row>
    <row r="100" spans="17:25" x14ac:dyDescent="0.2">
      <c r="Q100" s="32"/>
      <c r="R100" s="50">
        <v>43896</v>
      </c>
      <c r="S100"/>
      <c r="T100" s="15">
        <v>500</v>
      </c>
      <c r="U100" s="95">
        <f t="shared" si="27"/>
        <v>60</v>
      </c>
      <c r="V100" s="108">
        <v>0.1</v>
      </c>
      <c r="Y100" s="4">
        <v>13000</v>
      </c>
    </row>
    <row r="101" spans="17:25" x14ac:dyDescent="0.2">
      <c r="Q101" s="32"/>
      <c r="R101" s="50">
        <v>43897</v>
      </c>
      <c r="S101"/>
      <c r="T101" s="15">
        <v>700</v>
      </c>
      <c r="U101" s="95">
        <f t="shared" si="27"/>
        <v>50</v>
      </c>
      <c r="V101" s="27">
        <v>0.08</v>
      </c>
      <c r="Y101" s="4">
        <v>11670</v>
      </c>
    </row>
    <row r="102" spans="17:25" x14ac:dyDescent="0.2">
      <c r="Q102" s="32"/>
      <c r="R102" s="50">
        <v>43898</v>
      </c>
      <c r="S102"/>
      <c r="T102" s="106">
        <v>600</v>
      </c>
      <c r="U102" s="95">
        <f t="shared" si="27"/>
        <v>40</v>
      </c>
      <c r="V102" s="108">
        <v>7.0000000000000007E-2</v>
      </c>
      <c r="Y102" s="4">
        <v>10340</v>
      </c>
    </row>
    <row r="103" spans="17:25" x14ac:dyDescent="0.2">
      <c r="Q103" s="32"/>
      <c r="R103" s="50">
        <v>43899</v>
      </c>
      <c r="S103"/>
      <c r="T103" s="15">
        <v>500</v>
      </c>
      <c r="U103" s="95">
        <f t="shared" si="27"/>
        <v>49.000000000000007</v>
      </c>
      <c r="V103" s="27">
        <v>0.06</v>
      </c>
      <c r="Y103" s="4">
        <v>9010</v>
      </c>
    </row>
    <row r="104" spans="17:25" x14ac:dyDescent="0.2">
      <c r="Q104" s="32"/>
      <c r="R104" s="96">
        <v>43900</v>
      </c>
      <c r="S104"/>
      <c r="T104" s="18">
        <v>500</v>
      </c>
      <c r="U104" s="95">
        <f t="shared" si="27"/>
        <v>36</v>
      </c>
      <c r="V104" s="107">
        <v>0.05</v>
      </c>
      <c r="Y104" s="4">
        <v>8500</v>
      </c>
    </row>
    <row r="105" spans="17:25" x14ac:dyDescent="0.2">
      <c r="Q105" s="32"/>
      <c r="R105" s="50">
        <v>43901</v>
      </c>
      <c r="S105"/>
      <c r="T105" s="18">
        <v>500</v>
      </c>
      <c r="U105" s="95">
        <f t="shared" si="27"/>
        <v>25</v>
      </c>
      <c r="V105" s="107">
        <v>0.03</v>
      </c>
      <c r="Y105" s="4">
        <v>7990</v>
      </c>
    </row>
    <row r="106" spans="17:25" x14ac:dyDescent="0.2">
      <c r="Q106" s="32"/>
      <c r="R106" s="50">
        <v>43902</v>
      </c>
      <c r="S106"/>
      <c r="T106" s="18">
        <v>450</v>
      </c>
      <c r="U106" s="95">
        <f t="shared" si="27"/>
        <v>15</v>
      </c>
      <c r="V106" s="107">
        <v>0.03</v>
      </c>
      <c r="Y106" s="4">
        <v>7480</v>
      </c>
    </row>
    <row r="107" spans="17:25" x14ac:dyDescent="0.2">
      <c r="Q107" s="32"/>
      <c r="R107" s="50">
        <v>43903</v>
      </c>
      <c r="S107"/>
      <c r="T107" s="18">
        <v>400</v>
      </c>
      <c r="U107" s="95">
        <f t="shared" si="27"/>
        <v>15</v>
      </c>
      <c r="V107" s="107">
        <v>0.03</v>
      </c>
      <c r="Y107" s="4">
        <v>6970</v>
      </c>
    </row>
    <row r="108" spans="17:25" x14ac:dyDescent="0.2">
      <c r="Q108" s="32"/>
      <c r="R108" s="50">
        <v>43904</v>
      </c>
      <c r="S108"/>
      <c r="T108" s="18">
        <v>400</v>
      </c>
      <c r="U108" s="95">
        <f t="shared" si="27"/>
        <v>13.5</v>
      </c>
      <c r="V108" s="107">
        <v>0.03</v>
      </c>
      <c r="Y108" s="4">
        <v>6460</v>
      </c>
    </row>
    <row r="109" spans="17:25" x14ac:dyDescent="0.2">
      <c r="Q109" s="32"/>
      <c r="R109" s="50">
        <v>43905</v>
      </c>
      <c r="S109"/>
      <c r="T109" s="18">
        <v>400</v>
      </c>
      <c r="U109" s="95">
        <f t="shared" si="27"/>
        <v>12</v>
      </c>
      <c r="V109" s="107">
        <v>0.01</v>
      </c>
      <c r="Y109" s="4">
        <v>5950</v>
      </c>
    </row>
    <row r="110" spans="17:25" x14ac:dyDescent="0.2">
      <c r="Q110" s="32"/>
      <c r="R110" s="50">
        <v>43906</v>
      </c>
      <c r="S110"/>
      <c r="T110" s="18">
        <v>400</v>
      </c>
      <c r="U110" s="95">
        <f t="shared" si="27"/>
        <v>4</v>
      </c>
      <c r="V110" s="107">
        <v>0.01</v>
      </c>
      <c r="Y110" s="4">
        <v>5440</v>
      </c>
    </row>
    <row r="111" spans="17:25" x14ac:dyDescent="0.2">
      <c r="Q111" s="32"/>
      <c r="R111" s="50">
        <v>43907</v>
      </c>
      <c r="S111"/>
      <c r="T111" s="18">
        <v>400</v>
      </c>
      <c r="U111" s="95">
        <f t="shared" si="27"/>
        <v>4</v>
      </c>
      <c r="V111" s="107">
        <v>0.01</v>
      </c>
      <c r="Y111" s="4">
        <v>4930</v>
      </c>
    </row>
    <row r="112" spans="17:25" x14ac:dyDescent="0.2">
      <c r="Q112" s="32"/>
      <c r="R112" s="50">
        <v>43908</v>
      </c>
      <c r="S112"/>
      <c r="T112" s="18">
        <v>400</v>
      </c>
      <c r="U112" s="95">
        <f t="shared" si="27"/>
        <v>4</v>
      </c>
      <c r="V112" s="107">
        <v>0.01</v>
      </c>
      <c r="Y112" s="4">
        <v>4420</v>
      </c>
    </row>
    <row r="113" spans="17:25" x14ac:dyDescent="0.2">
      <c r="Q113" s="32"/>
      <c r="R113" s="50">
        <v>43909</v>
      </c>
      <c r="S113"/>
      <c r="T113" s="18">
        <v>400</v>
      </c>
      <c r="U113" s="95">
        <f t="shared" si="27"/>
        <v>4</v>
      </c>
      <c r="V113" s="107">
        <v>0.01</v>
      </c>
      <c r="Y113" s="4">
        <v>3910</v>
      </c>
    </row>
  </sheetData>
  <mergeCells count="3">
    <mergeCell ref="B2:G2"/>
    <mergeCell ref="I2:M2"/>
    <mergeCell ref="N2:S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8D7-91D6-4D0F-9F5F-BD85947C44F5}">
  <sheetPr>
    <tabColor rgb="FFFFFF00"/>
  </sheetPr>
  <dimension ref="B1:P92"/>
  <sheetViews>
    <sheetView topLeftCell="A19" workbookViewId="0">
      <selection activeCell="AE25" sqref="AE25"/>
    </sheetView>
  </sheetViews>
  <sheetFormatPr defaultRowHeight="14.25" x14ac:dyDescent="0.2"/>
  <cols>
    <col min="7" max="7" width="17.75" bestFit="1" customWidth="1"/>
    <col min="8" max="8" width="9.125" bestFit="1" customWidth="1"/>
    <col min="9" max="15" width="8.25" bestFit="1" customWidth="1"/>
  </cols>
  <sheetData>
    <row r="1" spans="2:14" x14ac:dyDescent="0.2">
      <c r="B1" t="s">
        <v>654</v>
      </c>
      <c r="C1" t="s">
        <v>655</v>
      </c>
      <c r="D1" t="s">
        <v>656</v>
      </c>
      <c r="G1" s="2" t="s">
        <v>657</v>
      </c>
      <c r="H1" s="2" t="s">
        <v>543</v>
      </c>
    </row>
    <row r="2" spans="2:14" x14ac:dyDescent="0.2">
      <c r="B2" t="s">
        <v>645</v>
      </c>
      <c r="C2">
        <v>7873</v>
      </c>
      <c r="D2" s="54">
        <v>43883</v>
      </c>
      <c r="G2" s="2" t="s">
        <v>540</v>
      </c>
      <c r="H2" s="54">
        <v>43883</v>
      </c>
      <c r="I2" s="54">
        <v>43884</v>
      </c>
      <c r="J2" s="54">
        <v>43885</v>
      </c>
      <c r="K2" s="54">
        <v>43886</v>
      </c>
      <c r="L2" s="54">
        <v>43887</v>
      </c>
      <c r="M2" s="54">
        <v>43888</v>
      </c>
      <c r="N2" s="54">
        <v>43889</v>
      </c>
    </row>
    <row r="3" spans="2:14" x14ac:dyDescent="0.2">
      <c r="B3" t="s">
        <v>642</v>
      </c>
      <c r="C3">
        <v>7099</v>
      </c>
      <c r="D3" s="54">
        <v>43883</v>
      </c>
      <c r="G3" s="3" t="s">
        <v>645</v>
      </c>
      <c r="H3" s="4">
        <v>7873</v>
      </c>
      <c r="I3" s="4">
        <v>7886</v>
      </c>
      <c r="J3" s="4">
        <v>7942</v>
      </c>
      <c r="K3" s="4">
        <v>7985</v>
      </c>
      <c r="L3" s="4">
        <v>8032</v>
      </c>
      <c r="M3" s="99">
        <v>8061</v>
      </c>
      <c r="N3" s="4">
        <v>8144</v>
      </c>
    </row>
    <row r="4" spans="2:14" x14ac:dyDescent="0.2">
      <c r="B4" t="s">
        <v>643</v>
      </c>
      <c r="C4">
        <v>6500</v>
      </c>
      <c r="D4" s="54">
        <v>43883</v>
      </c>
      <c r="G4" s="3" t="s">
        <v>642</v>
      </c>
      <c r="H4" s="4">
        <v>7099</v>
      </c>
      <c r="I4" s="4">
        <v>7112</v>
      </c>
      <c r="J4" s="4">
        <v>7152</v>
      </c>
      <c r="K4" s="4">
        <v>7203</v>
      </c>
      <c r="L4" s="4">
        <v>7227</v>
      </c>
      <c r="M4" s="98">
        <v>7250</v>
      </c>
      <c r="N4" s="4">
        <v>7276</v>
      </c>
    </row>
    <row r="5" spans="2:14" x14ac:dyDescent="0.2">
      <c r="B5" t="s">
        <v>647</v>
      </c>
      <c r="C5">
        <v>4648</v>
      </c>
      <c r="D5" s="54">
        <v>43883</v>
      </c>
      <c r="G5" s="3" t="s">
        <v>643</v>
      </c>
      <c r="H5" s="4">
        <v>6500</v>
      </c>
      <c r="I5" s="4">
        <v>6510</v>
      </c>
      <c r="J5" s="4">
        <v>6555</v>
      </c>
      <c r="K5" s="4">
        <v>6692</v>
      </c>
      <c r="L5" s="4">
        <v>6757</v>
      </c>
      <c r="M5" s="98">
        <v>6782</v>
      </c>
      <c r="N5" s="4">
        <v>6944</v>
      </c>
    </row>
    <row r="6" spans="2:14" x14ac:dyDescent="0.2">
      <c r="B6" t="s">
        <v>641</v>
      </c>
      <c r="C6">
        <v>4117</v>
      </c>
      <c r="D6" s="54">
        <v>43883</v>
      </c>
      <c r="G6" s="3" t="s">
        <v>647</v>
      </c>
      <c r="H6" s="4">
        <v>4648</v>
      </c>
      <c r="I6" s="4">
        <v>4647</v>
      </c>
      <c r="J6" s="4">
        <v>4681</v>
      </c>
      <c r="K6" s="4">
        <v>4719</v>
      </c>
      <c r="L6" s="4">
        <v>4784</v>
      </c>
      <c r="M6" s="99">
        <v>4870</v>
      </c>
      <c r="N6" s="4">
        <v>4909</v>
      </c>
    </row>
    <row r="7" spans="2:14" x14ac:dyDescent="0.2">
      <c r="B7" t="s">
        <v>644</v>
      </c>
      <c r="C7">
        <v>3172</v>
      </c>
      <c r="D7" s="54">
        <v>43883</v>
      </c>
      <c r="G7" s="3" t="s">
        <v>640</v>
      </c>
      <c r="H7" s="4">
        <v>4117</v>
      </c>
      <c r="I7" s="4">
        <v>4106</v>
      </c>
      <c r="J7" s="4">
        <v>4195</v>
      </c>
      <c r="K7" s="4">
        <v>4223</v>
      </c>
      <c r="L7" s="4">
        <v>4239</v>
      </c>
      <c r="M7" s="98">
        <v>4252</v>
      </c>
      <c r="N7" s="4">
        <v>4275</v>
      </c>
    </row>
    <row r="8" spans="2:14" x14ac:dyDescent="0.2">
      <c r="B8" t="s">
        <v>646</v>
      </c>
      <c r="C8">
        <v>2815</v>
      </c>
      <c r="D8" s="54">
        <v>43883</v>
      </c>
      <c r="G8" s="3" t="s">
        <v>644</v>
      </c>
      <c r="H8" s="4">
        <v>3172</v>
      </c>
      <c r="I8" s="4">
        <v>3449</v>
      </c>
      <c r="J8" s="4">
        <v>3500</v>
      </c>
      <c r="K8" s="4">
        <v>3465</v>
      </c>
      <c r="L8" s="4">
        <v>3514</v>
      </c>
      <c r="M8" s="4">
        <v>3550</v>
      </c>
      <c r="N8" s="4">
        <v>3571</v>
      </c>
    </row>
    <row r="9" spans="2:14" x14ac:dyDescent="0.2">
      <c r="B9" t="s">
        <v>648</v>
      </c>
      <c r="C9">
        <v>2523</v>
      </c>
      <c r="D9" s="54">
        <v>43883</v>
      </c>
      <c r="G9" s="3" t="s">
        <v>646</v>
      </c>
      <c r="H9" s="4">
        <v>2815</v>
      </c>
      <c r="I9" s="4">
        <v>2837</v>
      </c>
      <c r="J9" s="4">
        <v>2888</v>
      </c>
      <c r="K9" s="4">
        <v>2911</v>
      </c>
      <c r="L9" s="4">
        <v>2924</v>
      </c>
      <c r="M9" s="99">
        <v>2933</v>
      </c>
      <c r="N9" s="4">
        <v>2944</v>
      </c>
    </row>
    <row r="10" spans="2:14" x14ac:dyDescent="0.2">
      <c r="B10" t="s">
        <v>649</v>
      </c>
      <c r="C10">
        <v>1854</v>
      </c>
      <c r="D10" s="54">
        <v>43883</v>
      </c>
      <c r="G10" s="3" t="s">
        <v>648</v>
      </c>
      <c r="H10" s="4">
        <v>2523</v>
      </c>
      <c r="I10" s="4">
        <v>2531</v>
      </c>
      <c r="J10" s="4">
        <v>2542</v>
      </c>
      <c r="K10" s="4">
        <v>2557</v>
      </c>
      <c r="L10" s="4">
        <v>2566</v>
      </c>
      <c r="M10" s="4">
        <v>2570</v>
      </c>
      <c r="N10" s="4">
        <v>2582</v>
      </c>
    </row>
    <row r="11" spans="2:14" x14ac:dyDescent="0.2">
      <c r="B11" t="s">
        <v>651</v>
      </c>
      <c r="C11">
        <v>1669</v>
      </c>
      <c r="D11" s="54">
        <v>43883</v>
      </c>
      <c r="G11" s="3" t="s">
        <v>649</v>
      </c>
      <c r="H11" s="4">
        <v>1854</v>
      </c>
      <c r="I11" s="4">
        <v>1872</v>
      </c>
      <c r="J11" s="4">
        <v>1890</v>
      </c>
      <c r="K11" s="4">
        <v>1903</v>
      </c>
      <c r="L11" s="4">
        <v>1924</v>
      </c>
      <c r="M11" s="4">
        <v>1955</v>
      </c>
      <c r="N11" s="4">
        <v>1966</v>
      </c>
    </row>
    <row r="12" spans="2:14" x14ac:dyDescent="0.2">
      <c r="B12" t="s">
        <v>653</v>
      </c>
      <c r="C12">
        <v>1470</v>
      </c>
      <c r="D12" s="54">
        <v>43883</v>
      </c>
      <c r="G12" s="3" t="s">
        <v>651</v>
      </c>
      <c r="H12" s="4">
        <v>1669</v>
      </c>
      <c r="I12" s="4">
        <v>1695</v>
      </c>
      <c r="J12" s="4">
        <v>1715</v>
      </c>
      <c r="K12" s="4">
        <v>1744</v>
      </c>
      <c r="L12" s="4">
        <v>1766</v>
      </c>
      <c r="M12" s="4">
        <v>1771</v>
      </c>
      <c r="N12" s="4">
        <v>1772</v>
      </c>
    </row>
    <row r="13" spans="2:14" x14ac:dyDescent="0.2">
      <c r="B13" t="s">
        <v>650</v>
      </c>
      <c r="C13">
        <v>1465</v>
      </c>
      <c r="D13" s="54">
        <v>43883</v>
      </c>
      <c r="G13" s="3" t="s">
        <v>650</v>
      </c>
      <c r="H13" s="4">
        <v>1465</v>
      </c>
      <c r="I13" s="4">
        <v>1486</v>
      </c>
      <c r="J13" s="4">
        <v>1515</v>
      </c>
      <c r="K13" s="4">
        <v>1541</v>
      </c>
      <c r="L13" s="4">
        <v>1577</v>
      </c>
      <c r="M13" s="4">
        <v>1614</v>
      </c>
      <c r="N13" s="4">
        <v>1641</v>
      </c>
    </row>
    <row r="14" spans="2:14" x14ac:dyDescent="0.2">
      <c r="B14" t="s">
        <v>652</v>
      </c>
      <c r="C14">
        <v>996</v>
      </c>
      <c r="D14" s="54">
        <v>43883</v>
      </c>
      <c r="G14" s="3" t="s">
        <v>653</v>
      </c>
      <c r="H14" s="4">
        <v>1470</v>
      </c>
      <c r="I14" s="4">
        <v>1480</v>
      </c>
      <c r="J14" s="4">
        <v>1488</v>
      </c>
      <c r="K14" s="4">
        <v>1489</v>
      </c>
      <c r="L14" s="4">
        <v>1497</v>
      </c>
      <c r="M14" s="4">
        <v>1512</v>
      </c>
      <c r="N14" s="4">
        <v>1516</v>
      </c>
    </row>
    <row r="15" spans="2:14" x14ac:dyDescent="0.2">
      <c r="B15" t="s">
        <v>641</v>
      </c>
      <c r="C15">
        <v>4106</v>
      </c>
      <c r="D15" s="54">
        <v>43884</v>
      </c>
      <c r="G15" s="3" t="s">
        <v>652</v>
      </c>
      <c r="H15" s="4">
        <v>996</v>
      </c>
      <c r="I15" s="4">
        <v>996</v>
      </c>
      <c r="J15" s="4">
        <v>1008</v>
      </c>
      <c r="K15" s="4">
        <v>1009</v>
      </c>
      <c r="L15" s="4">
        <v>1017</v>
      </c>
      <c r="M15" s="4">
        <v>1017</v>
      </c>
      <c r="N15" s="4">
        <v>1017</v>
      </c>
    </row>
    <row r="16" spans="2:14" x14ac:dyDescent="0.2">
      <c r="B16" t="s">
        <v>642</v>
      </c>
      <c r="C16">
        <v>7112</v>
      </c>
      <c r="D16" s="54">
        <v>43884</v>
      </c>
    </row>
    <row r="17" spans="2:15" x14ac:dyDescent="0.2">
      <c r="B17" t="s">
        <v>643</v>
      </c>
      <c r="C17">
        <v>6510</v>
      </c>
      <c r="D17" s="54">
        <v>43884</v>
      </c>
    </row>
    <row r="18" spans="2:15" x14ac:dyDescent="0.2">
      <c r="B18" t="s">
        <v>644</v>
      </c>
      <c r="C18">
        <v>3449</v>
      </c>
      <c r="D18" s="54">
        <v>43884</v>
      </c>
      <c r="G18" s="60" t="s">
        <v>540</v>
      </c>
      <c r="H18" s="61" t="s">
        <v>659</v>
      </c>
      <c r="I18" s="61">
        <v>43883</v>
      </c>
      <c r="J18" s="61">
        <v>43884</v>
      </c>
      <c r="K18" s="61">
        <v>43885</v>
      </c>
      <c r="L18" s="61">
        <v>43886</v>
      </c>
      <c r="M18" s="55">
        <v>43887</v>
      </c>
      <c r="N18" s="55">
        <v>43888</v>
      </c>
      <c r="O18" s="55">
        <v>43889</v>
      </c>
    </row>
    <row r="19" spans="2:15" x14ac:dyDescent="0.2">
      <c r="B19" t="s">
        <v>645</v>
      </c>
      <c r="C19">
        <v>7886</v>
      </c>
      <c r="D19" s="54">
        <v>43884</v>
      </c>
      <c r="G19" s="62" t="s">
        <v>645</v>
      </c>
      <c r="H19" s="63">
        <f>M19/M$32</f>
        <v>0.16794914687186349</v>
      </c>
      <c r="I19" s="64">
        <v>7873</v>
      </c>
      <c r="J19" s="64">
        <v>7886</v>
      </c>
      <c r="K19" s="64">
        <v>7942</v>
      </c>
      <c r="L19" s="64">
        <v>7985</v>
      </c>
      <c r="M19" s="4">
        <v>8032</v>
      </c>
      <c r="N19" s="4">
        <v>8061</v>
      </c>
      <c r="O19" s="4">
        <v>8144</v>
      </c>
    </row>
    <row r="20" spans="2:15" x14ac:dyDescent="0.2">
      <c r="B20" t="s">
        <v>646</v>
      </c>
      <c r="C20">
        <v>2837</v>
      </c>
      <c r="D20" s="54">
        <v>43884</v>
      </c>
      <c r="G20" s="62" t="s">
        <v>642</v>
      </c>
      <c r="H20" s="63">
        <f t="shared" ref="H20:H31" si="0">M20/M$32</f>
        <v>0.15111659417865506</v>
      </c>
      <c r="I20" s="64">
        <v>7099</v>
      </c>
      <c r="J20" s="64">
        <v>7112</v>
      </c>
      <c r="K20" s="64">
        <v>7152</v>
      </c>
      <c r="L20" s="64">
        <v>7203</v>
      </c>
      <c r="M20" s="4">
        <v>7227</v>
      </c>
      <c r="N20" s="4">
        <v>7250</v>
      </c>
      <c r="O20" s="4">
        <v>7276</v>
      </c>
    </row>
    <row r="21" spans="2:15" x14ac:dyDescent="0.2">
      <c r="B21" t="s">
        <v>647</v>
      </c>
      <c r="C21">
        <v>4647</v>
      </c>
      <c r="D21" s="54">
        <v>43884</v>
      </c>
      <c r="G21" s="62" t="s">
        <v>643</v>
      </c>
      <c r="H21" s="63">
        <f t="shared" si="0"/>
        <v>0.14128889260622282</v>
      </c>
      <c r="I21" s="64">
        <v>6500</v>
      </c>
      <c r="J21" s="64">
        <v>6510</v>
      </c>
      <c r="K21" s="64">
        <v>6555</v>
      </c>
      <c r="L21" s="64">
        <v>6692</v>
      </c>
      <c r="M21" s="4">
        <v>6757</v>
      </c>
      <c r="N21" s="4">
        <v>6782</v>
      </c>
      <c r="O21" s="4">
        <v>6944</v>
      </c>
    </row>
    <row r="22" spans="2:15" x14ac:dyDescent="0.2">
      <c r="B22" t="s">
        <v>648</v>
      </c>
      <c r="C22">
        <v>2531</v>
      </c>
      <c r="D22" s="54">
        <v>43884</v>
      </c>
      <c r="G22" s="62" t="s">
        <v>647</v>
      </c>
      <c r="H22" s="63">
        <f t="shared" si="0"/>
        <v>0.10003345600535296</v>
      </c>
      <c r="I22" s="64">
        <v>4648</v>
      </c>
      <c r="J22" s="64">
        <v>4647</v>
      </c>
      <c r="K22" s="64">
        <v>4681</v>
      </c>
      <c r="L22" s="64">
        <v>4719</v>
      </c>
      <c r="M22" s="4">
        <v>4784</v>
      </c>
      <c r="N22" s="4">
        <v>4870</v>
      </c>
      <c r="O22" s="4">
        <v>4909</v>
      </c>
    </row>
    <row r="23" spans="2:15" x14ac:dyDescent="0.2">
      <c r="B23" t="s">
        <v>649</v>
      </c>
      <c r="C23">
        <v>1872</v>
      </c>
      <c r="D23" s="54">
        <v>43884</v>
      </c>
      <c r="G23" s="62" t="s">
        <v>640</v>
      </c>
      <c r="H23" s="63">
        <f t="shared" si="0"/>
        <v>8.863750418200067E-2</v>
      </c>
      <c r="I23" s="64">
        <v>4117</v>
      </c>
      <c r="J23" s="64">
        <v>4106</v>
      </c>
      <c r="K23" s="64">
        <v>4195</v>
      </c>
      <c r="L23" s="64">
        <v>4223</v>
      </c>
      <c r="M23" s="4">
        <v>4239</v>
      </c>
      <c r="N23" s="4">
        <v>4252</v>
      </c>
      <c r="O23" s="4">
        <v>4275</v>
      </c>
    </row>
    <row r="24" spans="2:15" x14ac:dyDescent="0.2">
      <c r="B24" t="s">
        <v>650</v>
      </c>
      <c r="C24">
        <v>1486</v>
      </c>
      <c r="D24" s="54">
        <v>43884</v>
      </c>
      <c r="G24" s="62" t="s">
        <v>644</v>
      </c>
      <c r="H24" s="63">
        <f t="shared" si="0"/>
        <v>7.3477751756440279E-2</v>
      </c>
      <c r="I24" s="64">
        <v>3172</v>
      </c>
      <c r="J24" s="64">
        <v>3449</v>
      </c>
      <c r="K24" s="64">
        <v>3500</v>
      </c>
      <c r="L24" s="64">
        <v>3465</v>
      </c>
      <c r="M24" s="4">
        <v>3514</v>
      </c>
      <c r="N24" s="4">
        <v>3550</v>
      </c>
      <c r="O24" s="4">
        <v>3571</v>
      </c>
    </row>
    <row r="25" spans="2:15" x14ac:dyDescent="0.2">
      <c r="B25" t="s">
        <v>651</v>
      </c>
      <c r="C25">
        <v>1695</v>
      </c>
      <c r="D25" s="54">
        <v>43884</v>
      </c>
      <c r="G25" s="62" t="s">
        <v>646</v>
      </c>
      <c r="H25" s="63">
        <f t="shared" si="0"/>
        <v>6.1140849782535964E-2</v>
      </c>
      <c r="I25" s="64">
        <v>2815</v>
      </c>
      <c r="J25" s="64">
        <v>2837</v>
      </c>
      <c r="K25" s="64">
        <v>2888</v>
      </c>
      <c r="L25" s="64">
        <v>2911</v>
      </c>
      <c r="M25" s="4">
        <v>2924</v>
      </c>
      <c r="N25" s="4">
        <v>2933</v>
      </c>
      <c r="O25" s="4">
        <v>2944</v>
      </c>
    </row>
    <row r="26" spans="2:15" x14ac:dyDescent="0.2">
      <c r="B26" t="s">
        <v>652</v>
      </c>
      <c r="C26">
        <v>996</v>
      </c>
      <c r="D26" s="54">
        <v>43884</v>
      </c>
      <c r="G26" s="62" t="s">
        <v>648</v>
      </c>
      <c r="H26" s="63">
        <f t="shared" si="0"/>
        <v>5.3655068584810971E-2</v>
      </c>
      <c r="I26" s="64">
        <v>2523</v>
      </c>
      <c r="J26" s="64">
        <v>2531</v>
      </c>
      <c r="K26" s="64">
        <v>2542</v>
      </c>
      <c r="L26" s="64">
        <v>2557</v>
      </c>
      <c r="M26" s="4">
        <v>2566</v>
      </c>
      <c r="N26" s="4">
        <v>2570</v>
      </c>
      <c r="O26" s="4">
        <v>2582</v>
      </c>
    </row>
    <row r="27" spans="2:15" x14ac:dyDescent="0.2">
      <c r="B27" t="s">
        <v>653</v>
      </c>
      <c r="C27">
        <v>1480</v>
      </c>
      <c r="D27" s="54">
        <v>43884</v>
      </c>
      <c r="G27" s="62" t="s">
        <v>649</v>
      </c>
      <c r="H27" s="63">
        <f t="shared" si="0"/>
        <v>4.0230846436935433E-2</v>
      </c>
      <c r="I27" s="64">
        <v>1854</v>
      </c>
      <c r="J27" s="64">
        <v>1872</v>
      </c>
      <c r="K27" s="64">
        <v>1890</v>
      </c>
      <c r="L27" s="64">
        <v>1903</v>
      </c>
      <c r="M27" s="4">
        <v>1924</v>
      </c>
      <c r="N27" s="4">
        <v>1955</v>
      </c>
      <c r="O27" s="4">
        <v>1966</v>
      </c>
    </row>
    <row r="28" spans="2:15" x14ac:dyDescent="0.2">
      <c r="B28" t="s">
        <v>641</v>
      </c>
      <c r="C28">
        <v>4195</v>
      </c>
      <c r="D28" s="54">
        <v>43885</v>
      </c>
      <c r="G28" s="62" t="s">
        <v>651</v>
      </c>
      <c r="H28" s="63">
        <f t="shared" si="0"/>
        <v>3.6927065908330545E-2</v>
      </c>
      <c r="I28" s="64">
        <v>1669</v>
      </c>
      <c r="J28" s="64">
        <v>1695</v>
      </c>
      <c r="K28" s="64">
        <v>1715</v>
      </c>
      <c r="L28" s="64">
        <v>1744</v>
      </c>
      <c r="M28" s="4">
        <v>1766</v>
      </c>
      <c r="N28" s="4">
        <v>1771</v>
      </c>
      <c r="O28" s="4">
        <v>1772</v>
      </c>
    </row>
    <row r="29" spans="2:15" x14ac:dyDescent="0.2">
      <c r="B29" t="s">
        <v>642</v>
      </c>
      <c r="C29">
        <v>7152</v>
      </c>
      <c r="D29" s="54">
        <v>43885</v>
      </c>
      <c r="G29" s="62" t="s">
        <v>650</v>
      </c>
      <c r="H29" s="63">
        <f t="shared" si="0"/>
        <v>3.2975075276012046E-2</v>
      </c>
      <c r="I29" s="64">
        <v>1465</v>
      </c>
      <c r="J29" s="64">
        <v>1486</v>
      </c>
      <c r="K29" s="64">
        <v>1515</v>
      </c>
      <c r="L29" s="64">
        <v>1541</v>
      </c>
      <c r="M29" s="4">
        <v>1577</v>
      </c>
      <c r="N29" s="4">
        <v>1614</v>
      </c>
      <c r="O29" s="4">
        <v>1641</v>
      </c>
    </row>
    <row r="30" spans="2:15" x14ac:dyDescent="0.2">
      <c r="B30" t="s">
        <v>643</v>
      </c>
      <c r="C30">
        <v>6555</v>
      </c>
      <c r="D30" s="54">
        <v>43885</v>
      </c>
      <c r="G30" s="62" t="s">
        <v>653</v>
      </c>
      <c r="H30" s="63">
        <f t="shared" si="0"/>
        <v>3.1302275008364001E-2</v>
      </c>
      <c r="I30" s="64">
        <v>1470</v>
      </c>
      <c r="J30" s="64">
        <v>1480</v>
      </c>
      <c r="K30" s="64">
        <v>1488</v>
      </c>
      <c r="L30" s="64">
        <v>1489</v>
      </c>
      <c r="M30" s="4">
        <v>1497</v>
      </c>
      <c r="N30" s="4">
        <v>1512</v>
      </c>
      <c r="O30" s="4">
        <v>1516</v>
      </c>
    </row>
    <row r="31" spans="2:15" x14ac:dyDescent="0.2">
      <c r="B31" t="s">
        <v>644</v>
      </c>
      <c r="C31">
        <v>3500</v>
      </c>
      <c r="D31" s="54">
        <v>43885</v>
      </c>
      <c r="G31" s="62" t="s">
        <v>652</v>
      </c>
      <c r="H31" s="63">
        <f t="shared" si="0"/>
        <v>2.1265473402475744E-2</v>
      </c>
      <c r="I31" s="64">
        <v>996</v>
      </c>
      <c r="J31" s="64">
        <v>996</v>
      </c>
      <c r="K31" s="64">
        <v>1008</v>
      </c>
      <c r="L31" s="64">
        <v>1009</v>
      </c>
      <c r="M31" s="4">
        <v>1017</v>
      </c>
      <c r="N31" s="4">
        <v>1017</v>
      </c>
      <c r="O31" s="4">
        <v>1017</v>
      </c>
    </row>
    <row r="32" spans="2:15" x14ac:dyDescent="0.2">
      <c r="B32" t="s">
        <v>645</v>
      </c>
      <c r="C32">
        <v>7942</v>
      </c>
      <c r="D32" s="54">
        <v>43885</v>
      </c>
      <c r="G32" s="62" t="s">
        <v>658</v>
      </c>
      <c r="H32" s="63"/>
      <c r="I32" s="65">
        <f>SUM(I19:I31)</f>
        <v>46201</v>
      </c>
      <c r="J32" s="65">
        <f t="shared" ref="J32" si="1">SUM(J19:J31)</f>
        <v>46607</v>
      </c>
      <c r="K32" s="65">
        <f t="shared" ref="K32" si="2">SUM(K19:K31)</f>
        <v>47071</v>
      </c>
      <c r="L32" s="65">
        <f t="shared" ref="L32:M32" si="3">SUM(L19:L31)</f>
        <v>47441</v>
      </c>
      <c r="M32" s="65">
        <f t="shared" si="3"/>
        <v>47824</v>
      </c>
      <c r="N32" s="65">
        <f t="shared" ref="N32:O32" si="4">SUM(N19:N31)</f>
        <v>48137</v>
      </c>
      <c r="O32" s="65">
        <f t="shared" si="4"/>
        <v>48557</v>
      </c>
    </row>
    <row r="33" spans="2:16" x14ac:dyDescent="0.2">
      <c r="B33" t="s">
        <v>646</v>
      </c>
      <c r="C33">
        <v>2888</v>
      </c>
      <c r="D33" s="54">
        <v>43885</v>
      </c>
      <c r="G33" s="56"/>
      <c r="H33" s="57"/>
      <c r="I33" s="57"/>
      <c r="J33" s="57"/>
      <c r="K33" s="57"/>
      <c r="L33" s="57"/>
    </row>
    <row r="34" spans="2:16" x14ac:dyDescent="0.2">
      <c r="B34" t="s">
        <v>647</v>
      </c>
      <c r="C34">
        <v>4681</v>
      </c>
      <c r="D34" s="54">
        <v>43885</v>
      </c>
      <c r="G34" s="58"/>
      <c r="H34" s="59"/>
      <c r="I34" s="59"/>
      <c r="J34" s="59"/>
      <c r="K34" s="59"/>
      <c r="L34" s="59"/>
    </row>
    <row r="35" spans="2:16" x14ac:dyDescent="0.2">
      <c r="B35" t="s">
        <v>648</v>
      </c>
      <c r="C35">
        <v>2542</v>
      </c>
      <c r="D35" s="54">
        <v>43885</v>
      </c>
      <c r="G35" s="60" t="s">
        <v>654</v>
      </c>
      <c r="H35" s="61" t="s">
        <v>736</v>
      </c>
      <c r="I35" s="61">
        <v>43884</v>
      </c>
      <c r="J35" s="61">
        <v>43885</v>
      </c>
      <c r="K35" s="61">
        <v>43886</v>
      </c>
      <c r="L35" s="61">
        <v>43887</v>
      </c>
      <c r="M35" s="61">
        <v>43888</v>
      </c>
      <c r="N35" s="61">
        <v>43889</v>
      </c>
      <c r="P35" t="s">
        <v>759</v>
      </c>
    </row>
    <row r="36" spans="2:16" x14ac:dyDescent="0.2">
      <c r="B36" t="s">
        <v>649</v>
      </c>
      <c r="C36">
        <v>1890</v>
      </c>
      <c r="D36" s="54">
        <v>43885</v>
      </c>
      <c r="G36" s="62" t="s">
        <v>645</v>
      </c>
      <c r="H36" s="63">
        <f>L36/L$49</f>
        <v>0.12271540469973891</v>
      </c>
      <c r="I36" s="64">
        <f t="shared" ref="I36:K36" si="5">J19-I19</f>
        <v>13</v>
      </c>
      <c r="J36" s="64">
        <f t="shared" si="5"/>
        <v>56</v>
      </c>
      <c r="K36" s="64">
        <f t="shared" si="5"/>
        <v>43</v>
      </c>
      <c r="L36" s="64">
        <f>M19-L19</f>
        <v>47</v>
      </c>
      <c r="M36" s="101">
        <f>N19-M19</f>
        <v>29</v>
      </c>
      <c r="N36" s="101">
        <f>O19-N19</f>
        <v>83</v>
      </c>
      <c r="P36" s="83">
        <f>SUM(I36:O36)</f>
        <v>271</v>
      </c>
    </row>
    <row r="37" spans="2:16" x14ac:dyDescent="0.2">
      <c r="B37" t="s">
        <v>650</v>
      </c>
      <c r="C37">
        <v>1515</v>
      </c>
      <c r="D37" s="54">
        <v>43885</v>
      </c>
      <c r="G37" s="62" t="s">
        <v>642</v>
      </c>
      <c r="H37" s="63">
        <f t="shared" ref="H37:H48" si="6">L37/L$49</f>
        <v>6.2663185378590072E-2</v>
      </c>
      <c r="I37" s="64">
        <f t="shared" ref="I37:N37" si="7">J20-I20</f>
        <v>13</v>
      </c>
      <c r="J37" s="64">
        <f t="shared" si="7"/>
        <v>40</v>
      </c>
      <c r="K37" s="64">
        <f t="shared" si="7"/>
        <v>51</v>
      </c>
      <c r="L37" s="64">
        <f t="shared" si="7"/>
        <v>24</v>
      </c>
      <c r="M37" s="100">
        <f t="shared" si="7"/>
        <v>23</v>
      </c>
      <c r="N37" s="100">
        <f t="shared" si="7"/>
        <v>26</v>
      </c>
      <c r="P37" s="83">
        <f t="shared" ref="P37:P48" si="8">SUM(I37:O37)</f>
        <v>177</v>
      </c>
    </row>
    <row r="38" spans="2:16" x14ac:dyDescent="0.2">
      <c r="B38" t="s">
        <v>651</v>
      </c>
      <c r="C38">
        <v>1715</v>
      </c>
      <c r="D38" s="54">
        <v>43885</v>
      </c>
      <c r="G38" s="62" t="s">
        <v>643</v>
      </c>
      <c r="H38" s="63">
        <f t="shared" si="6"/>
        <v>0.16971279373368145</v>
      </c>
      <c r="I38" s="64">
        <f t="shared" ref="I38:N38" si="9">J21-I21</f>
        <v>10</v>
      </c>
      <c r="J38" s="64">
        <f t="shared" si="9"/>
        <v>45</v>
      </c>
      <c r="K38" s="64">
        <f t="shared" si="9"/>
        <v>137</v>
      </c>
      <c r="L38" s="64">
        <f t="shared" si="9"/>
        <v>65</v>
      </c>
      <c r="M38" s="100">
        <f t="shared" si="9"/>
        <v>25</v>
      </c>
      <c r="N38" s="100">
        <f t="shared" si="9"/>
        <v>162</v>
      </c>
      <c r="P38" s="83">
        <f t="shared" si="8"/>
        <v>444</v>
      </c>
    </row>
    <row r="39" spans="2:16" x14ac:dyDescent="0.2">
      <c r="B39" t="s">
        <v>652</v>
      </c>
      <c r="C39">
        <v>1008</v>
      </c>
      <c r="D39" s="54">
        <v>43885</v>
      </c>
      <c r="G39" s="62" t="s">
        <v>647</v>
      </c>
      <c r="H39" s="63">
        <f t="shared" si="6"/>
        <v>0.16971279373368145</v>
      </c>
      <c r="I39" s="64">
        <f t="shared" ref="I39:N39" si="10">J22-I22</f>
        <v>-1</v>
      </c>
      <c r="J39" s="64">
        <f t="shared" si="10"/>
        <v>34</v>
      </c>
      <c r="K39" s="64">
        <f t="shared" si="10"/>
        <v>38</v>
      </c>
      <c r="L39" s="64">
        <f t="shared" si="10"/>
        <v>65</v>
      </c>
      <c r="M39" s="101">
        <f t="shared" si="10"/>
        <v>86</v>
      </c>
      <c r="N39" s="101">
        <f t="shared" si="10"/>
        <v>39</v>
      </c>
      <c r="P39" s="83">
        <f t="shared" si="8"/>
        <v>261</v>
      </c>
    </row>
    <row r="40" spans="2:16" x14ac:dyDescent="0.2">
      <c r="B40" t="s">
        <v>653</v>
      </c>
      <c r="C40">
        <v>1488</v>
      </c>
      <c r="D40" s="54">
        <v>43885</v>
      </c>
      <c r="G40" s="62" t="s">
        <v>640</v>
      </c>
      <c r="H40" s="63">
        <f t="shared" si="6"/>
        <v>4.1775456919060053E-2</v>
      </c>
      <c r="I40" s="64">
        <f t="shared" ref="I40:N40" si="11">J23-I23</f>
        <v>-11</v>
      </c>
      <c r="J40" s="64">
        <f t="shared" si="11"/>
        <v>89</v>
      </c>
      <c r="K40" s="64">
        <f t="shared" si="11"/>
        <v>28</v>
      </c>
      <c r="L40" s="64">
        <f t="shared" si="11"/>
        <v>16</v>
      </c>
      <c r="M40" s="100">
        <f t="shared" si="11"/>
        <v>13</v>
      </c>
      <c r="N40" s="100">
        <f t="shared" si="11"/>
        <v>23</v>
      </c>
      <c r="P40" s="83">
        <f t="shared" si="8"/>
        <v>158</v>
      </c>
    </row>
    <row r="41" spans="2:16" x14ac:dyDescent="0.2">
      <c r="B41" t="s">
        <v>641</v>
      </c>
      <c r="C41">
        <v>4223</v>
      </c>
      <c r="D41" s="54">
        <v>43886</v>
      </c>
      <c r="G41" s="62" t="s">
        <v>644</v>
      </c>
      <c r="H41" s="63">
        <f t="shared" si="6"/>
        <v>0.12793733681462141</v>
      </c>
      <c r="I41" s="64">
        <f t="shared" ref="I41:N41" si="12">J24-I24</f>
        <v>277</v>
      </c>
      <c r="J41" s="64">
        <f t="shared" si="12"/>
        <v>51</v>
      </c>
      <c r="K41" s="64">
        <f t="shared" si="12"/>
        <v>-35</v>
      </c>
      <c r="L41" s="64">
        <f t="shared" si="12"/>
        <v>49</v>
      </c>
      <c r="M41" s="64">
        <f t="shared" si="12"/>
        <v>36</v>
      </c>
      <c r="N41" s="64">
        <f t="shared" si="12"/>
        <v>21</v>
      </c>
      <c r="P41" s="83">
        <f t="shared" si="8"/>
        <v>399</v>
      </c>
    </row>
    <row r="42" spans="2:16" x14ac:dyDescent="0.2">
      <c r="B42" t="s">
        <v>642</v>
      </c>
      <c r="C42">
        <v>7203</v>
      </c>
      <c r="D42" s="54">
        <v>43886</v>
      </c>
      <c r="G42" s="62" t="s">
        <v>646</v>
      </c>
      <c r="H42" s="63">
        <f t="shared" si="6"/>
        <v>3.3942558746736295E-2</v>
      </c>
      <c r="I42" s="64">
        <f t="shared" ref="I42:N42" si="13">J25-I25</f>
        <v>22</v>
      </c>
      <c r="J42" s="64">
        <f t="shared" si="13"/>
        <v>51</v>
      </c>
      <c r="K42" s="64">
        <f t="shared" si="13"/>
        <v>23</v>
      </c>
      <c r="L42" s="64">
        <f t="shared" si="13"/>
        <v>13</v>
      </c>
      <c r="M42" s="101">
        <f t="shared" si="13"/>
        <v>9</v>
      </c>
      <c r="N42" s="101">
        <f t="shared" si="13"/>
        <v>11</v>
      </c>
      <c r="P42" s="83">
        <f t="shared" si="8"/>
        <v>129</v>
      </c>
    </row>
    <row r="43" spans="2:16" x14ac:dyDescent="0.2">
      <c r="B43" t="s">
        <v>643</v>
      </c>
      <c r="C43">
        <v>6692</v>
      </c>
      <c r="D43" s="54">
        <v>43886</v>
      </c>
      <c r="G43" s="62" t="s">
        <v>648</v>
      </c>
      <c r="H43" s="63">
        <f t="shared" si="6"/>
        <v>2.3498694516971279E-2</v>
      </c>
      <c r="I43" s="64">
        <f t="shared" ref="I43:N43" si="14">J26-I26</f>
        <v>8</v>
      </c>
      <c r="J43" s="64">
        <f t="shared" si="14"/>
        <v>11</v>
      </c>
      <c r="K43" s="64">
        <f t="shared" si="14"/>
        <v>15</v>
      </c>
      <c r="L43" s="64">
        <f t="shared" si="14"/>
        <v>9</v>
      </c>
      <c r="M43" s="64">
        <f t="shared" si="14"/>
        <v>4</v>
      </c>
      <c r="N43" s="64">
        <f t="shared" si="14"/>
        <v>12</v>
      </c>
      <c r="P43" s="83">
        <f t="shared" si="8"/>
        <v>59</v>
      </c>
    </row>
    <row r="44" spans="2:16" x14ac:dyDescent="0.2">
      <c r="B44" t="s">
        <v>644</v>
      </c>
      <c r="C44">
        <v>3465</v>
      </c>
      <c r="D44" s="54">
        <v>43886</v>
      </c>
      <c r="G44" s="62" t="s">
        <v>649</v>
      </c>
      <c r="H44" s="63">
        <f t="shared" si="6"/>
        <v>5.4830287206266322E-2</v>
      </c>
      <c r="I44" s="64">
        <f t="shared" ref="I44:N44" si="15">J27-I27</f>
        <v>18</v>
      </c>
      <c r="J44" s="64">
        <f t="shared" si="15"/>
        <v>18</v>
      </c>
      <c r="K44" s="64">
        <f t="shared" si="15"/>
        <v>13</v>
      </c>
      <c r="L44" s="64">
        <f t="shared" si="15"/>
        <v>21</v>
      </c>
      <c r="M44" s="64">
        <f t="shared" si="15"/>
        <v>31</v>
      </c>
      <c r="N44" s="64">
        <f t="shared" si="15"/>
        <v>11</v>
      </c>
      <c r="P44" s="83">
        <f t="shared" si="8"/>
        <v>112</v>
      </c>
    </row>
    <row r="45" spans="2:16" x14ac:dyDescent="0.2">
      <c r="B45" t="s">
        <v>645</v>
      </c>
      <c r="C45">
        <v>7985</v>
      </c>
      <c r="D45" s="54">
        <v>43886</v>
      </c>
      <c r="G45" s="62" t="s">
        <v>651</v>
      </c>
      <c r="H45" s="63">
        <f t="shared" si="6"/>
        <v>5.7441253263707574E-2</v>
      </c>
      <c r="I45" s="64">
        <f t="shared" ref="I45:N45" si="16">J28-I28</f>
        <v>26</v>
      </c>
      <c r="J45" s="64">
        <f t="shared" si="16"/>
        <v>20</v>
      </c>
      <c r="K45" s="64">
        <f t="shared" si="16"/>
        <v>29</v>
      </c>
      <c r="L45" s="64">
        <f t="shared" si="16"/>
        <v>22</v>
      </c>
      <c r="M45" s="64">
        <f t="shared" si="16"/>
        <v>5</v>
      </c>
      <c r="N45" s="64">
        <f t="shared" si="16"/>
        <v>1</v>
      </c>
      <c r="P45" s="83">
        <f t="shared" si="8"/>
        <v>103</v>
      </c>
    </row>
    <row r="46" spans="2:16" x14ac:dyDescent="0.2">
      <c r="B46" t="s">
        <v>646</v>
      </c>
      <c r="C46">
        <v>2911</v>
      </c>
      <c r="D46" s="54">
        <v>43886</v>
      </c>
      <c r="G46" s="62" t="s">
        <v>650</v>
      </c>
      <c r="H46" s="63">
        <f t="shared" si="6"/>
        <v>9.3994778067885115E-2</v>
      </c>
      <c r="I46" s="64">
        <f t="shared" ref="I46:N46" si="17">J29-I29</f>
        <v>21</v>
      </c>
      <c r="J46" s="64">
        <f t="shared" si="17"/>
        <v>29</v>
      </c>
      <c r="K46" s="64">
        <f t="shared" si="17"/>
        <v>26</v>
      </c>
      <c r="L46" s="64">
        <f t="shared" si="17"/>
        <v>36</v>
      </c>
      <c r="M46" s="64">
        <f t="shared" si="17"/>
        <v>37</v>
      </c>
      <c r="N46" s="64">
        <f t="shared" si="17"/>
        <v>27</v>
      </c>
      <c r="P46" s="83">
        <f t="shared" si="8"/>
        <v>176</v>
      </c>
    </row>
    <row r="47" spans="2:16" x14ac:dyDescent="0.2">
      <c r="B47" t="s">
        <v>647</v>
      </c>
      <c r="C47">
        <v>4719</v>
      </c>
      <c r="D47" s="54">
        <v>43886</v>
      </c>
      <c r="G47" s="62" t="s">
        <v>653</v>
      </c>
      <c r="H47" s="63">
        <f t="shared" si="6"/>
        <v>2.0887728459530026E-2</v>
      </c>
      <c r="I47" s="64">
        <f t="shared" ref="I47:N47" si="18">J30-I30</f>
        <v>10</v>
      </c>
      <c r="J47" s="64">
        <f t="shared" si="18"/>
        <v>8</v>
      </c>
      <c r="K47" s="64">
        <f t="shared" si="18"/>
        <v>1</v>
      </c>
      <c r="L47" s="64">
        <f t="shared" si="18"/>
        <v>8</v>
      </c>
      <c r="M47" s="64">
        <f t="shared" si="18"/>
        <v>15</v>
      </c>
      <c r="N47" s="64">
        <f t="shared" si="18"/>
        <v>4</v>
      </c>
      <c r="P47" s="83">
        <f t="shared" si="8"/>
        <v>46</v>
      </c>
    </row>
    <row r="48" spans="2:16" x14ac:dyDescent="0.2">
      <c r="B48" t="s">
        <v>648</v>
      </c>
      <c r="C48">
        <v>2557</v>
      </c>
      <c r="D48" s="54">
        <v>43886</v>
      </c>
      <c r="G48" s="62" t="s">
        <v>652</v>
      </c>
      <c r="H48" s="63">
        <f t="shared" si="6"/>
        <v>2.0887728459530026E-2</v>
      </c>
      <c r="I48" s="64">
        <f t="shared" ref="I48:N48" si="19">J31-I31</f>
        <v>0</v>
      </c>
      <c r="J48" s="64">
        <f t="shared" si="19"/>
        <v>12</v>
      </c>
      <c r="K48" s="64">
        <f t="shared" si="19"/>
        <v>1</v>
      </c>
      <c r="L48" s="64">
        <f t="shared" si="19"/>
        <v>8</v>
      </c>
      <c r="M48" s="64">
        <f t="shared" si="19"/>
        <v>0</v>
      </c>
      <c r="N48" s="64">
        <f t="shared" si="19"/>
        <v>0</v>
      </c>
      <c r="P48" s="83">
        <f t="shared" si="8"/>
        <v>21</v>
      </c>
    </row>
    <row r="49" spans="2:14" x14ac:dyDescent="0.2">
      <c r="B49" t="s">
        <v>649</v>
      </c>
      <c r="C49">
        <v>1903</v>
      </c>
      <c r="D49" s="54">
        <v>43886</v>
      </c>
      <c r="I49" s="83">
        <f>SUM(I36:I48)</f>
        <v>406</v>
      </c>
      <c r="J49" s="83">
        <f t="shared" ref="J49:L49" si="20">SUM(J36:J48)</f>
        <v>464</v>
      </c>
      <c r="K49" s="83">
        <f t="shared" si="20"/>
        <v>370</v>
      </c>
      <c r="L49" s="83">
        <f t="shared" si="20"/>
        <v>383</v>
      </c>
      <c r="M49" s="83">
        <f t="shared" ref="M49:N49" si="21">SUM(M36:M48)</f>
        <v>313</v>
      </c>
      <c r="N49" s="83">
        <f t="shared" si="21"/>
        <v>420</v>
      </c>
    </row>
    <row r="50" spans="2:14" x14ac:dyDescent="0.2">
      <c r="B50" t="s">
        <v>650</v>
      </c>
      <c r="C50">
        <v>1541</v>
      </c>
      <c r="D50" s="54">
        <v>43886</v>
      </c>
    </row>
    <row r="51" spans="2:14" x14ac:dyDescent="0.2">
      <c r="B51" t="s">
        <v>651</v>
      </c>
      <c r="C51">
        <v>1744</v>
      </c>
      <c r="D51" s="54">
        <v>43886</v>
      </c>
      <c r="G51" s="58" t="s">
        <v>745</v>
      </c>
      <c r="I51">
        <f t="shared" ref="I51:L51" si="22">I37+I38+I40</f>
        <v>12</v>
      </c>
      <c r="J51">
        <f t="shared" si="22"/>
        <v>174</v>
      </c>
      <c r="K51">
        <f t="shared" si="22"/>
        <v>216</v>
      </c>
      <c r="L51">
        <f t="shared" si="22"/>
        <v>105</v>
      </c>
      <c r="M51">
        <f>M37+M38+M40</f>
        <v>61</v>
      </c>
    </row>
    <row r="52" spans="2:14" x14ac:dyDescent="0.2">
      <c r="B52" t="s">
        <v>652</v>
      </c>
      <c r="C52">
        <v>1009</v>
      </c>
      <c r="D52" s="54">
        <v>43886</v>
      </c>
      <c r="G52" s="58" t="s">
        <v>744</v>
      </c>
      <c r="I52">
        <f t="shared" ref="I52:L52" si="23">I36+I39+I42</f>
        <v>34</v>
      </c>
      <c r="J52">
        <f t="shared" si="23"/>
        <v>141</v>
      </c>
      <c r="K52">
        <f t="shared" si="23"/>
        <v>104</v>
      </c>
      <c r="L52">
        <f t="shared" si="23"/>
        <v>125</v>
      </c>
      <c r="M52">
        <f>M36+M39+M42</f>
        <v>124</v>
      </c>
    </row>
    <row r="53" spans="2:14" x14ac:dyDescent="0.2">
      <c r="B53" t="s">
        <v>653</v>
      </c>
      <c r="C53">
        <v>1489</v>
      </c>
      <c r="D53" s="54">
        <v>43886</v>
      </c>
    </row>
    <row r="54" spans="2:14" x14ac:dyDescent="0.2">
      <c r="B54" t="s">
        <v>641</v>
      </c>
      <c r="C54">
        <v>4239</v>
      </c>
      <c r="D54" s="54">
        <v>43887</v>
      </c>
    </row>
    <row r="55" spans="2:14" x14ac:dyDescent="0.2">
      <c r="B55" t="s">
        <v>642</v>
      </c>
      <c r="C55">
        <v>7227</v>
      </c>
      <c r="D55" s="54">
        <v>43887</v>
      </c>
    </row>
    <row r="56" spans="2:14" x14ac:dyDescent="0.2">
      <c r="B56" t="s">
        <v>643</v>
      </c>
      <c r="C56">
        <v>6757</v>
      </c>
      <c r="D56" s="54">
        <v>43887</v>
      </c>
      <c r="G56" s="3"/>
    </row>
    <row r="57" spans="2:14" x14ac:dyDescent="0.2">
      <c r="B57" t="s">
        <v>644</v>
      </c>
      <c r="C57">
        <v>3514</v>
      </c>
      <c r="D57" s="54">
        <v>43887</v>
      </c>
      <c r="G57" s="3"/>
    </row>
    <row r="58" spans="2:14" x14ac:dyDescent="0.2">
      <c r="B58" t="s">
        <v>645</v>
      </c>
      <c r="C58">
        <v>8032</v>
      </c>
      <c r="D58" s="54">
        <v>43887</v>
      </c>
      <c r="G58" s="3"/>
    </row>
    <row r="59" spans="2:14" x14ac:dyDescent="0.2">
      <c r="B59" t="s">
        <v>646</v>
      </c>
      <c r="C59">
        <v>2924</v>
      </c>
      <c r="D59" s="54">
        <v>43887</v>
      </c>
      <c r="G59" s="3"/>
    </row>
    <row r="60" spans="2:14" x14ac:dyDescent="0.2">
      <c r="B60" t="s">
        <v>647</v>
      </c>
      <c r="C60">
        <v>4784</v>
      </c>
      <c r="D60" s="54">
        <v>43887</v>
      </c>
      <c r="G60" s="3"/>
    </row>
    <row r="61" spans="2:14" x14ac:dyDescent="0.2">
      <c r="B61" t="s">
        <v>648</v>
      </c>
      <c r="C61">
        <v>2566</v>
      </c>
      <c r="D61" s="54">
        <v>43887</v>
      </c>
      <c r="G61" s="3"/>
    </row>
    <row r="62" spans="2:14" x14ac:dyDescent="0.2">
      <c r="B62" t="s">
        <v>649</v>
      </c>
      <c r="C62">
        <v>1924</v>
      </c>
      <c r="D62" s="54">
        <v>43887</v>
      </c>
      <c r="G62" s="3"/>
    </row>
    <row r="63" spans="2:14" x14ac:dyDescent="0.2">
      <c r="B63" t="s">
        <v>650</v>
      </c>
      <c r="C63">
        <v>1577</v>
      </c>
      <c r="D63" s="54">
        <v>43887</v>
      </c>
      <c r="G63" s="3"/>
    </row>
    <row r="64" spans="2:14" x14ac:dyDescent="0.2">
      <c r="B64" t="s">
        <v>651</v>
      </c>
      <c r="C64">
        <v>1766</v>
      </c>
      <c r="D64" s="54">
        <v>43887</v>
      </c>
      <c r="G64" s="3"/>
    </row>
    <row r="65" spans="2:7" x14ac:dyDescent="0.2">
      <c r="B65" t="s">
        <v>652</v>
      </c>
      <c r="C65">
        <v>1017</v>
      </c>
      <c r="D65" s="54">
        <v>43887</v>
      </c>
      <c r="G65" s="3"/>
    </row>
    <row r="66" spans="2:7" x14ac:dyDescent="0.2">
      <c r="B66" t="s">
        <v>653</v>
      </c>
      <c r="C66">
        <v>1497</v>
      </c>
      <c r="D66" s="54">
        <v>43887</v>
      </c>
      <c r="G66" s="3"/>
    </row>
    <row r="67" spans="2:7" x14ac:dyDescent="0.2">
      <c r="B67" t="s">
        <v>641</v>
      </c>
      <c r="C67">
        <v>4252</v>
      </c>
      <c r="D67" s="54">
        <v>43888</v>
      </c>
      <c r="G67" s="3"/>
    </row>
    <row r="68" spans="2:7" x14ac:dyDescent="0.2">
      <c r="B68" t="s">
        <v>642</v>
      </c>
      <c r="C68">
        <v>7250</v>
      </c>
      <c r="D68" s="54">
        <v>43888</v>
      </c>
      <c r="G68" s="3"/>
    </row>
    <row r="69" spans="2:7" x14ac:dyDescent="0.2">
      <c r="B69" t="s">
        <v>643</v>
      </c>
      <c r="C69">
        <v>6782</v>
      </c>
      <c r="D69" s="54">
        <v>43888</v>
      </c>
    </row>
    <row r="70" spans="2:7" x14ac:dyDescent="0.2">
      <c r="B70" t="s">
        <v>644</v>
      </c>
      <c r="C70">
        <v>3550</v>
      </c>
      <c r="D70" s="54">
        <v>43888</v>
      </c>
    </row>
    <row r="71" spans="2:7" x14ac:dyDescent="0.2">
      <c r="B71" t="s">
        <v>645</v>
      </c>
      <c r="C71">
        <v>8061</v>
      </c>
      <c r="D71" s="54">
        <v>43888</v>
      </c>
    </row>
    <row r="72" spans="2:7" x14ac:dyDescent="0.2">
      <c r="B72" t="s">
        <v>646</v>
      </c>
      <c r="C72">
        <v>2933</v>
      </c>
      <c r="D72" s="54">
        <v>43888</v>
      </c>
    </row>
    <row r="73" spans="2:7" x14ac:dyDescent="0.2">
      <c r="B73" t="s">
        <v>647</v>
      </c>
      <c r="C73">
        <v>4870</v>
      </c>
      <c r="D73" s="54">
        <v>43888</v>
      </c>
    </row>
    <row r="74" spans="2:7" x14ac:dyDescent="0.2">
      <c r="B74" t="s">
        <v>648</v>
      </c>
      <c r="C74">
        <v>2570</v>
      </c>
      <c r="D74" s="54">
        <v>43888</v>
      </c>
    </row>
    <row r="75" spans="2:7" x14ac:dyDescent="0.2">
      <c r="B75" t="s">
        <v>649</v>
      </c>
      <c r="C75">
        <v>1955</v>
      </c>
      <c r="D75" s="54">
        <v>43888</v>
      </c>
    </row>
    <row r="76" spans="2:7" x14ac:dyDescent="0.2">
      <c r="B76" t="s">
        <v>650</v>
      </c>
      <c r="C76">
        <v>1614</v>
      </c>
      <c r="D76" s="54">
        <v>43888</v>
      </c>
    </row>
    <row r="77" spans="2:7" x14ac:dyDescent="0.2">
      <c r="B77" t="s">
        <v>651</v>
      </c>
      <c r="C77">
        <v>1771</v>
      </c>
      <c r="D77" s="54">
        <v>43888</v>
      </c>
    </row>
    <row r="78" spans="2:7" x14ac:dyDescent="0.2">
      <c r="B78" t="s">
        <v>652</v>
      </c>
      <c r="C78">
        <v>1017</v>
      </c>
      <c r="D78" s="54">
        <v>43888</v>
      </c>
    </row>
    <row r="79" spans="2:7" x14ac:dyDescent="0.2">
      <c r="B79" t="s">
        <v>653</v>
      </c>
      <c r="C79">
        <v>1512</v>
      </c>
      <c r="D79" s="54">
        <v>43888</v>
      </c>
    </row>
    <row r="80" spans="2:7" x14ac:dyDescent="0.2">
      <c r="B80" t="s">
        <v>641</v>
      </c>
      <c r="C80">
        <v>4275</v>
      </c>
      <c r="D80" s="54">
        <v>43889</v>
      </c>
    </row>
    <row r="81" spans="2:4" x14ac:dyDescent="0.2">
      <c r="B81" t="s">
        <v>642</v>
      </c>
      <c r="C81">
        <v>7276</v>
      </c>
      <c r="D81" s="54">
        <v>43889</v>
      </c>
    </row>
    <row r="82" spans="2:4" x14ac:dyDescent="0.2">
      <c r="B82" t="s">
        <v>643</v>
      </c>
      <c r="C82">
        <v>6944</v>
      </c>
      <c r="D82" s="54">
        <v>43889</v>
      </c>
    </row>
    <row r="83" spans="2:4" x14ac:dyDescent="0.2">
      <c r="B83" t="s">
        <v>644</v>
      </c>
      <c r="C83">
        <v>3571</v>
      </c>
      <c r="D83" s="54">
        <v>43889</v>
      </c>
    </row>
    <row r="84" spans="2:4" x14ac:dyDescent="0.2">
      <c r="B84" t="s">
        <v>645</v>
      </c>
      <c r="C84">
        <v>8144</v>
      </c>
      <c r="D84" s="54">
        <v>43889</v>
      </c>
    </row>
    <row r="85" spans="2:4" x14ac:dyDescent="0.2">
      <c r="B85" t="s">
        <v>646</v>
      </c>
      <c r="C85">
        <v>2944</v>
      </c>
      <c r="D85" s="54">
        <v>43889</v>
      </c>
    </row>
    <row r="86" spans="2:4" x14ac:dyDescent="0.2">
      <c r="B86" t="s">
        <v>647</v>
      </c>
      <c r="C86">
        <v>4909</v>
      </c>
      <c r="D86" s="54">
        <v>43889</v>
      </c>
    </row>
    <row r="87" spans="2:4" x14ac:dyDescent="0.2">
      <c r="B87" t="s">
        <v>648</v>
      </c>
      <c r="C87">
        <v>2582</v>
      </c>
      <c r="D87" s="54">
        <v>43889</v>
      </c>
    </row>
    <row r="88" spans="2:4" x14ac:dyDescent="0.2">
      <c r="B88" t="s">
        <v>649</v>
      </c>
      <c r="C88">
        <v>1966</v>
      </c>
      <c r="D88" s="54">
        <v>43889</v>
      </c>
    </row>
    <row r="89" spans="2:4" x14ac:dyDescent="0.2">
      <c r="B89" t="s">
        <v>650</v>
      </c>
      <c r="C89">
        <v>1641</v>
      </c>
      <c r="D89" s="54">
        <v>43889</v>
      </c>
    </row>
    <row r="90" spans="2:4" x14ac:dyDescent="0.2">
      <c r="B90" t="s">
        <v>651</v>
      </c>
      <c r="C90">
        <v>1772</v>
      </c>
      <c r="D90" s="54">
        <v>43889</v>
      </c>
    </row>
    <row r="91" spans="2:4" x14ac:dyDescent="0.2">
      <c r="B91" t="s">
        <v>652</v>
      </c>
      <c r="C91">
        <v>1017</v>
      </c>
      <c r="D91" s="54">
        <v>43889</v>
      </c>
    </row>
    <row r="92" spans="2:4" x14ac:dyDescent="0.2">
      <c r="B92" t="s">
        <v>653</v>
      </c>
      <c r="C92">
        <v>1516</v>
      </c>
      <c r="D92" s="54">
        <v>43889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A805-424D-47E0-8FEA-0AAD2E1DDA24}">
  <sheetPr>
    <tabColor rgb="FFFFFF00"/>
  </sheetPr>
  <dimension ref="A1:BA968"/>
  <sheetViews>
    <sheetView workbookViewId="0">
      <selection activeCell="G6" sqref="G6"/>
    </sheetView>
  </sheetViews>
  <sheetFormatPr defaultRowHeight="14.25" x14ac:dyDescent="0.2"/>
  <cols>
    <col min="1" max="1" width="14.625" style="73" bestFit="1" customWidth="1"/>
    <col min="2" max="2" width="29.625" style="14" bestFit="1" customWidth="1"/>
    <col min="3" max="4" width="13" style="14" bestFit="1" customWidth="1"/>
    <col min="5" max="5" width="11.125" style="14" bestFit="1" customWidth="1"/>
    <col min="7" max="8" width="10" style="18" bestFit="1" customWidth="1"/>
    <col min="9" max="10" width="9" style="18" bestFit="1" customWidth="1"/>
    <col min="11" max="11" width="7.125" bestFit="1" customWidth="1"/>
    <col min="12" max="12" width="13" bestFit="1" customWidth="1"/>
    <col min="13" max="14" width="10" bestFit="1" customWidth="1"/>
    <col min="15" max="15" width="13" bestFit="1" customWidth="1"/>
    <col min="16" max="19" width="10" bestFit="1" customWidth="1"/>
    <col min="20" max="20" width="9" bestFit="1" customWidth="1"/>
    <col min="21" max="21" width="11" bestFit="1" customWidth="1"/>
    <col min="22" max="28" width="9" bestFit="1" customWidth="1"/>
    <col min="29" max="29" width="10" bestFit="1" customWidth="1"/>
    <col min="30" max="30" width="15.625" bestFit="1" customWidth="1"/>
    <col min="31" max="45" width="10" bestFit="1" customWidth="1"/>
    <col min="46" max="54" width="9" bestFit="1" customWidth="1"/>
    <col min="55" max="55" width="10" bestFit="1" customWidth="1"/>
    <col min="56" max="56" width="13.625" bestFit="1" customWidth="1"/>
    <col min="57" max="71" width="10" bestFit="1" customWidth="1"/>
    <col min="72" max="80" width="9" bestFit="1" customWidth="1"/>
    <col min="81" max="81" width="10" bestFit="1" customWidth="1"/>
    <col min="82" max="82" width="17.75" bestFit="1" customWidth="1"/>
  </cols>
  <sheetData>
    <row r="1" spans="1:23" x14ac:dyDescent="0.2">
      <c r="A1" s="71" t="s">
        <v>574</v>
      </c>
      <c r="B1" s="13" t="s">
        <v>660</v>
      </c>
      <c r="C1" s="20" t="s">
        <v>661</v>
      </c>
      <c r="D1" s="20" t="s">
        <v>662</v>
      </c>
      <c r="E1" s="20" t="s">
        <v>663</v>
      </c>
      <c r="G1" s="105" t="s">
        <v>756</v>
      </c>
    </row>
    <row r="2" spans="1:23" x14ac:dyDescent="0.2">
      <c r="A2" s="72">
        <v>43886</v>
      </c>
      <c r="B2" s="14" t="s">
        <v>711</v>
      </c>
      <c r="C2" s="15">
        <v>684</v>
      </c>
      <c r="D2" s="15">
        <v>552</v>
      </c>
      <c r="E2" s="15">
        <v>132</v>
      </c>
    </row>
    <row r="3" spans="1:23" x14ac:dyDescent="0.2">
      <c r="A3" s="72">
        <v>43886</v>
      </c>
      <c r="B3" s="14" t="s">
        <v>712</v>
      </c>
      <c r="C3" s="15">
        <v>322</v>
      </c>
      <c r="D3" s="15">
        <v>112</v>
      </c>
      <c r="E3" s="15">
        <v>210</v>
      </c>
      <c r="H3"/>
      <c r="I3" s="67" t="s">
        <v>737</v>
      </c>
      <c r="J3" s="67" t="s">
        <v>738</v>
      </c>
      <c r="K3" s="67" t="s">
        <v>739</v>
      </c>
      <c r="L3" s="70" t="s">
        <v>694</v>
      </c>
      <c r="M3" s="70" t="s">
        <v>695</v>
      </c>
      <c r="N3" s="70" t="s">
        <v>696</v>
      </c>
      <c r="O3" s="70" t="s">
        <v>697</v>
      </c>
      <c r="P3" s="70" t="s">
        <v>698</v>
      </c>
      <c r="Q3" s="20" t="s">
        <v>699</v>
      </c>
      <c r="R3" s="20" t="s">
        <v>700</v>
      </c>
      <c r="S3" s="20" t="s">
        <v>703</v>
      </c>
      <c r="T3" s="70" t="s">
        <v>701</v>
      </c>
      <c r="U3" s="70" t="s">
        <v>702</v>
      </c>
      <c r="V3" s="20" t="s">
        <v>704</v>
      </c>
      <c r="W3" s="20" t="s">
        <v>705</v>
      </c>
    </row>
    <row r="4" spans="1:23" x14ac:dyDescent="0.2">
      <c r="A4" s="72">
        <v>43886</v>
      </c>
      <c r="B4" s="14" t="s">
        <v>713</v>
      </c>
      <c r="C4" s="15">
        <v>378</v>
      </c>
      <c r="D4" s="15">
        <v>282</v>
      </c>
      <c r="E4" s="15">
        <v>96</v>
      </c>
      <c r="H4" s="66">
        <v>43886</v>
      </c>
      <c r="I4" s="68">
        <v>23759</v>
      </c>
      <c r="J4" s="68">
        <v>19039</v>
      </c>
      <c r="K4" s="68">
        <v>4791</v>
      </c>
      <c r="L4" s="15">
        <f>I4-I5</f>
        <v>227</v>
      </c>
      <c r="M4" s="15">
        <f>J4-J5</f>
        <v>-236</v>
      </c>
      <c r="N4" s="15">
        <f>K4-K5</f>
        <v>480</v>
      </c>
      <c r="O4" s="15">
        <v>1455</v>
      </c>
      <c r="P4" s="15">
        <v>370</v>
      </c>
      <c r="Q4" s="15">
        <v>47441</v>
      </c>
      <c r="R4" s="15">
        <v>11823</v>
      </c>
      <c r="S4" s="14">
        <v>2085</v>
      </c>
      <c r="T4" s="15">
        <f>Q4-R4-S4</f>
        <v>33533</v>
      </c>
      <c r="U4" s="69">
        <f>T4-J4</f>
        <v>14494</v>
      </c>
      <c r="V4" s="14"/>
      <c r="W4" s="14"/>
    </row>
    <row r="5" spans="1:23" x14ac:dyDescent="0.2">
      <c r="A5" s="72">
        <v>43886</v>
      </c>
      <c r="B5" s="14" t="s">
        <v>714</v>
      </c>
      <c r="C5" s="15">
        <v>504</v>
      </c>
      <c r="D5" s="15">
        <v>362</v>
      </c>
      <c r="E5" s="15">
        <v>142</v>
      </c>
      <c r="H5" s="66">
        <v>43885</v>
      </c>
      <c r="I5" s="68">
        <v>23532</v>
      </c>
      <c r="J5" s="68">
        <v>19275</v>
      </c>
      <c r="K5" s="68">
        <v>4311</v>
      </c>
      <c r="L5" s="15">
        <f t="shared" ref="L5:L29" si="0">I5-I6</f>
        <v>97</v>
      </c>
      <c r="M5" s="15">
        <f t="shared" ref="M5:M29" si="1">J5-J6</f>
        <v>-60</v>
      </c>
      <c r="N5" s="15">
        <f t="shared" ref="N5:N29" si="2">K5-K6</f>
        <v>211</v>
      </c>
      <c r="O5" s="15">
        <v>1418</v>
      </c>
      <c r="P5" s="15">
        <v>464</v>
      </c>
      <c r="Q5" s="15">
        <v>47071</v>
      </c>
      <c r="R5" s="15">
        <v>10368</v>
      </c>
      <c r="S5" s="14">
        <v>2043</v>
      </c>
      <c r="T5" s="15">
        <f t="shared" ref="T5:T29" si="3">Q5-R5-S5</f>
        <v>34660</v>
      </c>
      <c r="U5" s="69">
        <f t="shared" ref="U5:U29" si="4">T5-J5</f>
        <v>15385</v>
      </c>
      <c r="V5" s="14"/>
      <c r="W5" s="14"/>
    </row>
    <row r="6" spans="1:23" x14ac:dyDescent="0.2">
      <c r="A6" s="72">
        <v>43886</v>
      </c>
      <c r="B6" s="14" t="s">
        <v>715</v>
      </c>
      <c r="C6" s="15">
        <v>420</v>
      </c>
      <c r="D6" s="15">
        <v>393</v>
      </c>
      <c r="E6" s="15">
        <v>27</v>
      </c>
      <c r="H6" s="66">
        <v>43884</v>
      </c>
      <c r="I6" s="68">
        <v>23435</v>
      </c>
      <c r="J6" s="68">
        <v>19335</v>
      </c>
      <c r="K6" s="68">
        <v>4100</v>
      </c>
      <c r="L6" s="15">
        <f t="shared" si="0"/>
        <v>754</v>
      </c>
      <c r="M6" s="15">
        <f t="shared" si="1"/>
        <v>236</v>
      </c>
      <c r="N6" s="15">
        <f t="shared" si="2"/>
        <v>428</v>
      </c>
      <c r="O6" s="15">
        <v>761</v>
      </c>
      <c r="P6" s="15">
        <v>406</v>
      </c>
      <c r="Q6" s="15">
        <v>46607</v>
      </c>
      <c r="R6" s="15">
        <v>8950</v>
      </c>
      <c r="S6" s="14">
        <v>1987</v>
      </c>
      <c r="T6" s="15">
        <f t="shared" si="3"/>
        <v>35670</v>
      </c>
      <c r="U6" s="69">
        <f t="shared" si="4"/>
        <v>16335</v>
      </c>
      <c r="V6" s="14"/>
      <c r="W6" s="14"/>
    </row>
    <row r="7" spans="1:23" x14ac:dyDescent="0.2">
      <c r="A7" s="72">
        <v>43886</v>
      </c>
      <c r="B7" s="14" t="s">
        <v>716</v>
      </c>
      <c r="C7" s="15">
        <v>268</v>
      </c>
      <c r="D7" s="15">
        <v>224</v>
      </c>
      <c r="E7" s="15">
        <v>44</v>
      </c>
      <c r="H7" s="66">
        <v>43883</v>
      </c>
      <c r="I7" s="68">
        <v>22681</v>
      </c>
      <c r="J7" s="68">
        <v>19099</v>
      </c>
      <c r="K7" s="68">
        <v>3672</v>
      </c>
      <c r="L7" s="15">
        <f t="shared" si="0"/>
        <v>959</v>
      </c>
      <c r="M7" s="15">
        <f t="shared" si="1"/>
        <v>96</v>
      </c>
      <c r="N7" s="15">
        <f t="shared" si="2"/>
        <v>819</v>
      </c>
      <c r="O7" s="15">
        <v>897</v>
      </c>
      <c r="P7" s="15">
        <v>541</v>
      </c>
      <c r="Q7" s="15">
        <v>46201</v>
      </c>
      <c r="R7" s="15">
        <v>8189</v>
      </c>
      <c r="S7" s="14">
        <v>1856</v>
      </c>
      <c r="T7" s="15">
        <f t="shared" si="3"/>
        <v>36156</v>
      </c>
      <c r="U7" s="69">
        <f t="shared" si="4"/>
        <v>17057</v>
      </c>
      <c r="V7" s="14"/>
      <c r="W7" s="14"/>
    </row>
    <row r="8" spans="1:23" x14ac:dyDescent="0.2">
      <c r="A8" s="72">
        <v>43886</v>
      </c>
      <c r="B8" s="14" t="s">
        <v>717</v>
      </c>
      <c r="C8" s="15">
        <v>793</v>
      </c>
      <c r="D8" s="15">
        <v>691</v>
      </c>
      <c r="E8" s="15">
        <v>102</v>
      </c>
      <c r="H8" s="66">
        <v>43882</v>
      </c>
      <c r="I8" s="68">
        <v>21722</v>
      </c>
      <c r="J8" s="68">
        <v>19003</v>
      </c>
      <c r="K8" s="68">
        <v>2853</v>
      </c>
      <c r="L8" s="15">
        <f t="shared" si="0"/>
        <v>733</v>
      </c>
      <c r="M8" s="15">
        <f t="shared" si="1"/>
        <v>-310</v>
      </c>
      <c r="N8" s="15">
        <f t="shared" si="2"/>
        <v>1025</v>
      </c>
      <c r="O8" s="15">
        <v>1011</v>
      </c>
      <c r="P8" s="15">
        <v>314</v>
      </c>
      <c r="Q8" s="15">
        <v>45660</v>
      </c>
      <c r="R8" s="15">
        <v>7292</v>
      </c>
      <c r="S8" s="14">
        <v>1774</v>
      </c>
      <c r="T8" s="15">
        <f t="shared" si="3"/>
        <v>36594</v>
      </c>
      <c r="U8" s="69">
        <f t="shared" si="4"/>
        <v>17591</v>
      </c>
      <c r="V8" s="14"/>
      <c r="W8" s="14"/>
    </row>
    <row r="9" spans="1:23" x14ac:dyDescent="0.2">
      <c r="A9" s="72">
        <v>43886</v>
      </c>
      <c r="B9" s="14" t="s">
        <v>718</v>
      </c>
      <c r="C9" s="15">
        <v>404</v>
      </c>
      <c r="D9" s="15">
        <v>328</v>
      </c>
      <c r="E9" s="15">
        <v>76</v>
      </c>
      <c r="H9" s="66">
        <v>43881</v>
      </c>
      <c r="I9" s="68">
        <v>20989</v>
      </c>
      <c r="J9" s="68">
        <v>19313</v>
      </c>
      <c r="K9" s="68">
        <v>1828</v>
      </c>
      <c r="L9" s="15">
        <f t="shared" si="0"/>
        <v>1000</v>
      </c>
      <c r="M9" s="15">
        <f t="shared" si="1"/>
        <v>358</v>
      </c>
      <c r="N9" s="15">
        <f t="shared" si="2"/>
        <v>571</v>
      </c>
      <c r="O9" s="15">
        <v>683</v>
      </c>
      <c r="P9" s="15">
        <v>319</v>
      </c>
      <c r="Q9" s="15">
        <v>45346</v>
      </c>
      <c r="R9" s="15">
        <v>6281</v>
      </c>
      <c r="S9" s="14">
        <v>1684</v>
      </c>
      <c r="T9" s="15">
        <f t="shared" si="3"/>
        <v>37381</v>
      </c>
      <c r="U9" s="69">
        <f t="shared" si="4"/>
        <v>18068</v>
      </c>
      <c r="V9" s="14"/>
      <c r="W9" s="14"/>
    </row>
    <row r="10" spans="1:23" x14ac:dyDescent="0.2">
      <c r="A10" s="72">
        <v>43886</v>
      </c>
      <c r="B10" s="14" t="s">
        <v>719</v>
      </c>
      <c r="C10" s="15">
        <v>619</v>
      </c>
      <c r="D10" s="15">
        <v>386</v>
      </c>
      <c r="E10" s="15">
        <v>233</v>
      </c>
      <c r="H10" s="66">
        <v>43880</v>
      </c>
      <c r="I10" s="68">
        <v>19989</v>
      </c>
      <c r="J10" s="68">
        <v>18955</v>
      </c>
      <c r="K10" s="68">
        <v>1257</v>
      </c>
      <c r="L10" s="15">
        <f t="shared" si="0"/>
        <v>62</v>
      </c>
      <c r="M10" s="15">
        <f t="shared" si="1"/>
        <v>562</v>
      </c>
      <c r="N10" s="15">
        <f t="shared" si="2"/>
        <v>-588</v>
      </c>
      <c r="O10" s="15">
        <v>558</v>
      </c>
      <c r="P10" s="15">
        <v>615</v>
      </c>
      <c r="Q10" s="15">
        <v>45027</v>
      </c>
      <c r="R10" s="15">
        <v>5598</v>
      </c>
      <c r="S10" s="14">
        <v>1585</v>
      </c>
      <c r="T10" s="15">
        <f t="shared" si="3"/>
        <v>37844</v>
      </c>
      <c r="U10" s="69">
        <f t="shared" si="4"/>
        <v>18889</v>
      </c>
      <c r="V10" s="14"/>
      <c r="W10" s="14"/>
    </row>
    <row r="11" spans="1:23" x14ac:dyDescent="0.2">
      <c r="A11" s="72">
        <v>43886</v>
      </c>
      <c r="B11" s="3" t="s">
        <v>671</v>
      </c>
      <c r="C11" s="15">
        <v>181</v>
      </c>
      <c r="D11" s="15">
        <v>154</v>
      </c>
      <c r="E11" s="15">
        <v>27</v>
      </c>
      <c r="H11" s="66">
        <v>43879</v>
      </c>
      <c r="I11" s="68">
        <v>19927</v>
      </c>
      <c r="J11" s="68">
        <v>18393</v>
      </c>
      <c r="K11" s="68">
        <v>1845</v>
      </c>
      <c r="L11" s="15">
        <f t="shared" si="0"/>
        <v>766</v>
      </c>
      <c r="M11" s="15">
        <f t="shared" si="1"/>
        <v>307</v>
      </c>
      <c r="N11" s="15">
        <f t="shared" si="2"/>
        <v>393</v>
      </c>
      <c r="O11" s="15">
        <v>787</v>
      </c>
      <c r="P11" s="15">
        <v>1660</v>
      </c>
      <c r="Q11" s="15">
        <v>44412</v>
      </c>
      <c r="R11" s="15">
        <v>5040</v>
      </c>
      <c r="S11" s="14">
        <v>1497</v>
      </c>
      <c r="T11" s="15">
        <f t="shared" si="3"/>
        <v>37875</v>
      </c>
      <c r="U11" s="69">
        <f t="shared" si="4"/>
        <v>19482</v>
      </c>
      <c r="V11" s="14"/>
      <c r="W11" s="14"/>
    </row>
    <row r="12" spans="1:23" x14ac:dyDescent="0.2">
      <c r="A12" s="72">
        <v>43886</v>
      </c>
      <c r="B12" s="14" t="s">
        <v>733</v>
      </c>
      <c r="C12" s="15">
        <v>600</v>
      </c>
      <c r="D12" s="15">
        <v>456</v>
      </c>
      <c r="E12" s="15">
        <v>144</v>
      </c>
      <c r="H12" s="66">
        <v>43878</v>
      </c>
      <c r="I12" s="68">
        <v>19161</v>
      </c>
      <c r="J12" s="68">
        <v>18086</v>
      </c>
      <c r="K12" s="68">
        <v>1452</v>
      </c>
      <c r="L12" s="15">
        <f t="shared" si="0"/>
        <v>345</v>
      </c>
      <c r="M12" s="15">
        <f t="shared" si="1"/>
        <v>49</v>
      </c>
      <c r="N12" s="15">
        <f t="shared" si="2"/>
        <v>240</v>
      </c>
      <c r="O12" s="15">
        <v>746</v>
      </c>
      <c r="P12" s="15">
        <v>1600</v>
      </c>
      <c r="Q12" s="15">
        <v>42752</v>
      </c>
      <c r="R12" s="15">
        <v>4253</v>
      </c>
      <c r="S12" s="14">
        <v>1381</v>
      </c>
      <c r="T12" s="15">
        <f t="shared" si="3"/>
        <v>37118</v>
      </c>
      <c r="U12" s="69">
        <f t="shared" si="4"/>
        <v>19032</v>
      </c>
      <c r="V12" s="14"/>
      <c r="W12" s="14"/>
    </row>
    <row r="13" spans="1:23" x14ac:dyDescent="0.2">
      <c r="A13" s="72">
        <v>43886</v>
      </c>
      <c r="B13" s="62" t="s">
        <v>734</v>
      </c>
      <c r="C13" s="15">
        <v>810</v>
      </c>
      <c r="D13" s="15">
        <v>714</v>
      </c>
      <c r="E13" s="15">
        <v>96</v>
      </c>
      <c r="H13" s="66">
        <v>43877</v>
      </c>
      <c r="I13" s="68">
        <v>18816</v>
      </c>
      <c r="J13" s="68">
        <v>18037</v>
      </c>
      <c r="K13" s="68">
        <v>1212</v>
      </c>
      <c r="L13" s="15">
        <f t="shared" si="0"/>
        <v>1554</v>
      </c>
      <c r="M13" s="15">
        <f t="shared" si="1"/>
        <v>955</v>
      </c>
      <c r="N13" s="15">
        <f t="shared" si="2"/>
        <v>534</v>
      </c>
      <c r="O13" s="15">
        <v>582</v>
      </c>
      <c r="P13" s="15">
        <v>1690</v>
      </c>
      <c r="Q13" s="15">
        <v>41152</v>
      </c>
      <c r="R13" s="15">
        <v>3507</v>
      </c>
      <c r="S13" s="14">
        <v>1309</v>
      </c>
      <c r="T13" s="15">
        <f t="shared" si="3"/>
        <v>36336</v>
      </c>
      <c r="U13" s="69">
        <f t="shared" si="4"/>
        <v>18299</v>
      </c>
      <c r="V13" s="14"/>
      <c r="W13" s="14"/>
    </row>
    <row r="14" spans="1:23" x14ac:dyDescent="0.2">
      <c r="A14" s="72">
        <v>43886</v>
      </c>
      <c r="B14" s="14" t="s">
        <v>674</v>
      </c>
      <c r="C14" s="15">
        <v>800</v>
      </c>
      <c r="D14" s="15">
        <v>669</v>
      </c>
      <c r="E14" s="15">
        <v>131</v>
      </c>
      <c r="H14" s="66">
        <v>43876</v>
      </c>
      <c r="I14" s="68">
        <v>17262</v>
      </c>
      <c r="J14" s="68">
        <v>17082</v>
      </c>
      <c r="K14" s="68">
        <v>678</v>
      </c>
      <c r="L14" s="15">
        <f t="shared" si="0"/>
        <v>1277</v>
      </c>
      <c r="M14" s="15">
        <f t="shared" si="1"/>
        <v>1636</v>
      </c>
      <c r="N14" s="15">
        <f t="shared" si="2"/>
        <v>-202</v>
      </c>
      <c r="O14" s="15">
        <v>390</v>
      </c>
      <c r="P14" s="15">
        <v>1548</v>
      </c>
      <c r="Q14" s="15">
        <v>39462</v>
      </c>
      <c r="R14" s="15">
        <v>2925</v>
      </c>
      <c r="S14" s="14">
        <v>1233</v>
      </c>
      <c r="T14" s="15">
        <f t="shared" si="3"/>
        <v>35304</v>
      </c>
      <c r="U14" s="69">
        <f t="shared" si="4"/>
        <v>18222</v>
      </c>
      <c r="V14" s="15">
        <v>6960</v>
      </c>
      <c r="W14" s="15">
        <v>5606</v>
      </c>
    </row>
    <row r="15" spans="1:23" x14ac:dyDescent="0.2">
      <c r="A15" s="72">
        <v>43886</v>
      </c>
      <c r="B15" s="74" t="s">
        <v>675</v>
      </c>
      <c r="C15" s="15">
        <v>950</v>
      </c>
      <c r="D15" s="15">
        <v>489</v>
      </c>
      <c r="E15" s="15">
        <v>461</v>
      </c>
      <c r="H15" s="66">
        <v>43875</v>
      </c>
      <c r="I15" s="68">
        <v>15985</v>
      </c>
      <c r="J15" s="68">
        <v>15446</v>
      </c>
      <c r="K15" s="68">
        <v>880</v>
      </c>
      <c r="L15" s="15">
        <f t="shared" si="0"/>
        <v>967</v>
      </c>
      <c r="M15" s="15">
        <f t="shared" si="1"/>
        <v>821</v>
      </c>
      <c r="N15" s="15">
        <f t="shared" si="2"/>
        <v>104</v>
      </c>
      <c r="O15" s="15">
        <v>512</v>
      </c>
      <c r="P15" s="15">
        <v>1923</v>
      </c>
      <c r="Q15" s="15">
        <v>37914</v>
      </c>
      <c r="R15" s="15">
        <v>2535</v>
      </c>
      <c r="S15" s="14">
        <v>1123</v>
      </c>
      <c r="T15" s="15">
        <f t="shared" si="3"/>
        <v>34256</v>
      </c>
      <c r="U15" s="69">
        <f t="shared" si="4"/>
        <v>18810</v>
      </c>
      <c r="V15" s="14"/>
      <c r="W15" s="14"/>
    </row>
    <row r="16" spans="1:23" x14ac:dyDescent="0.2">
      <c r="A16" s="72">
        <v>43886</v>
      </c>
      <c r="B16" s="14" t="s">
        <v>707</v>
      </c>
      <c r="C16" s="15">
        <v>400</v>
      </c>
      <c r="D16" s="15">
        <v>360</v>
      </c>
      <c r="E16" s="15">
        <v>40</v>
      </c>
      <c r="H16" s="66">
        <v>43874</v>
      </c>
      <c r="I16" s="68">
        <v>15018</v>
      </c>
      <c r="J16" s="68">
        <v>14625</v>
      </c>
      <c r="K16" s="68">
        <v>776</v>
      </c>
      <c r="L16" s="15">
        <f t="shared" si="0"/>
        <v>749</v>
      </c>
      <c r="M16" s="15">
        <f t="shared" si="1"/>
        <v>621</v>
      </c>
      <c r="N16" s="15">
        <f t="shared" si="2"/>
        <v>131</v>
      </c>
      <c r="O16" s="15">
        <v>100</v>
      </c>
      <c r="P16" s="15">
        <v>2997</v>
      </c>
      <c r="Q16" s="15">
        <v>35991</v>
      </c>
      <c r="R16" s="15">
        <v>2023</v>
      </c>
      <c r="S16" s="14">
        <v>1016</v>
      </c>
      <c r="T16" s="15">
        <f t="shared" si="3"/>
        <v>32952</v>
      </c>
      <c r="U16" s="69">
        <f t="shared" si="4"/>
        <v>18327</v>
      </c>
      <c r="V16" s="14"/>
      <c r="W16" s="14"/>
    </row>
    <row r="17" spans="1:23" x14ac:dyDescent="0.2">
      <c r="A17" s="72">
        <v>43886</v>
      </c>
      <c r="B17" s="14" t="s">
        <v>720</v>
      </c>
      <c r="C17" s="15">
        <v>500</v>
      </c>
      <c r="D17" s="15">
        <v>312</v>
      </c>
      <c r="E17" s="15">
        <v>188</v>
      </c>
      <c r="H17" s="66">
        <v>43873</v>
      </c>
      <c r="I17" s="68">
        <v>14269</v>
      </c>
      <c r="J17" s="68">
        <v>14004</v>
      </c>
      <c r="K17" s="68">
        <v>645</v>
      </c>
      <c r="L17" s="15">
        <f t="shared" si="0"/>
        <v>1347</v>
      </c>
      <c r="M17" s="15">
        <f t="shared" si="1"/>
        <v>1182</v>
      </c>
      <c r="N17" s="15">
        <f t="shared" si="2"/>
        <v>172</v>
      </c>
      <c r="O17" s="15">
        <v>543</v>
      </c>
      <c r="P17" s="15">
        <v>13436</v>
      </c>
      <c r="Q17" s="15">
        <v>32994</v>
      </c>
      <c r="R17" s="15">
        <v>1923</v>
      </c>
      <c r="S17" s="14">
        <v>1036</v>
      </c>
      <c r="T17" s="15">
        <f t="shared" si="3"/>
        <v>30035</v>
      </c>
      <c r="U17" s="69">
        <f t="shared" si="4"/>
        <v>16031</v>
      </c>
      <c r="V17" s="14"/>
      <c r="W17" s="14"/>
    </row>
    <row r="18" spans="1:23" x14ac:dyDescent="0.2">
      <c r="A18" s="72">
        <v>43886</v>
      </c>
      <c r="B18" s="62" t="s">
        <v>710</v>
      </c>
      <c r="C18" s="15">
        <v>305</v>
      </c>
      <c r="D18" s="15">
        <v>250</v>
      </c>
      <c r="E18" s="15">
        <v>55</v>
      </c>
      <c r="H18" s="66">
        <v>43872</v>
      </c>
      <c r="I18" s="68">
        <v>12922</v>
      </c>
      <c r="J18" s="68">
        <v>12822</v>
      </c>
      <c r="K18" s="68">
        <v>473</v>
      </c>
      <c r="L18" s="15">
        <f t="shared" si="0"/>
        <v>485</v>
      </c>
      <c r="M18" s="15">
        <f t="shared" si="1"/>
        <v>745</v>
      </c>
      <c r="N18" s="15">
        <f t="shared" si="2"/>
        <v>-247</v>
      </c>
      <c r="O18" s="15">
        <v>138</v>
      </c>
      <c r="P18" s="15">
        <v>1104</v>
      </c>
      <c r="Q18" s="15">
        <v>19558</v>
      </c>
      <c r="R18" s="15">
        <v>1380</v>
      </c>
      <c r="S18" s="14">
        <v>820</v>
      </c>
      <c r="T18" s="15">
        <f t="shared" si="3"/>
        <v>17358</v>
      </c>
      <c r="U18" s="69">
        <f t="shared" si="4"/>
        <v>4536</v>
      </c>
      <c r="V18" s="14"/>
      <c r="W18" s="14"/>
    </row>
    <row r="19" spans="1:23" x14ac:dyDescent="0.2">
      <c r="A19" s="72">
        <v>43886</v>
      </c>
      <c r="B19" s="14" t="s">
        <v>676</v>
      </c>
      <c r="C19" s="15">
        <v>411</v>
      </c>
      <c r="D19" s="15">
        <v>390</v>
      </c>
      <c r="E19" s="15">
        <v>21</v>
      </c>
      <c r="H19" s="66">
        <v>43871</v>
      </c>
      <c r="I19" s="68">
        <v>12437</v>
      </c>
      <c r="J19" s="68">
        <v>12077</v>
      </c>
      <c r="K19" s="68">
        <v>720</v>
      </c>
      <c r="L19" s="15">
        <f t="shared" si="0"/>
        <v>2137</v>
      </c>
      <c r="M19" s="15">
        <f t="shared" si="1"/>
        <v>1990</v>
      </c>
      <c r="N19" s="15">
        <f t="shared" si="2"/>
        <v>342</v>
      </c>
      <c r="O19" s="15">
        <v>196</v>
      </c>
      <c r="P19" s="15">
        <v>1552</v>
      </c>
      <c r="Q19" s="15">
        <v>18454</v>
      </c>
      <c r="R19" s="15">
        <v>1242</v>
      </c>
      <c r="S19" s="14">
        <v>748</v>
      </c>
      <c r="T19" s="15">
        <f t="shared" si="3"/>
        <v>16464</v>
      </c>
      <c r="U19" s="69">
        <f t="shared" si="4"/>
        <v>4387</v>
      </c>
      <c r="V19" s="14"/>
      <c r="W19" s="14"/>
    </row>
    <row r="20" spans="1:23" x14ac:dyDescent="0.2">
      <c r="A20" s="72">
        <v>43886</v>
      </c>
      <c r="B20" s="14" t="s">
        <v>677</v>
      </c>
      <c r="C20" s="15">
        <v>260</v>
      </c>
      <c r="D20" s="15">
        <v>232</v>
      </c>
      <c r="E20" s="15">
        <v>28</v>
      </c>
      <c r="H20" s="66">
        <v>43870</v>
      </c>
      <c r="I20" s="68">
        <v>10300</v>
      </c>
      <c r="J20" s="68">
        <v>10087</v>
      </c>
      <c r="K20" s="68">
        <v>378</v>
      </c>
      <c r="L20" s="15">
        <f t="shared" si="0"/>
        <v>988</v>
      </c>
      <c r="M20" s="15">
        <f t="shared" si="1"/>
        <v>818</v>
      </c>
      <c r="N20" s="15">
        <f t="shared" si="2"/>
        <v>142</v>
      </c>
      <c r="O20" s="15">
        <v>168</v>
      </c>
      <c r="P20" s="15">
        <v>1920</v>
      </c>
      <c r="Q20" s="15">
        <v>16902</v>
      </c>
      <c r="R20" s="15">
        <v>1046</v>
      </c>
      <c r="S20" s="14">
        <v>681</v>
      </c>
      <c r="T20" s="15">
        <f t="shared" si="3"/>
        <v>15175</v>
      </c>
      <c r="U20" s="69">
        <f t="shared" si="4"/>
        <v>5088</v>
      </c>
      <c r="V20" s="14"/>
      <c r="W20" s="14"/>
    </row>
    <row r="21" spans="1:23" x14ac:dyDescent="0.2">
      <c r="A21" s="72">
        <v>43886</v>
      </c>
      <c r="B21" s="74" t="s">
        <v>678</v>
      </c>
      <c r="C21" s="15">
        <v>300</v>
      </c>
      <c r="D21" s="15">
        <v>198</v>
      </c>
      <c r="E21" s="15">
        <v>102</v>
      </c>
      <c r="H21" s="66">
        <v>43869</v>
      </c>
      <c r="I21" s="68">
        <v>9312</v>
      </c>
      <c r="J21" s="68">
        <v>9269</v>
      </c>
      <c r="K21" s="68">
        <v>236</v>
      </c>
      <c r="L21" s="15">
        <f t="shared" si="0"/>
        <v>255</v>
      </c>
      <c r="M21" s="15">
        <f t="shared" si="1"/>
        <v>71</v>
      </c>
      <c r="N21" s="15">
        <f t="shared" si="2"/>
        <v>113</v>
      </c>
      <c r="O21" s="15">
        <v>131</v>
      </c>
      <c r="P21" s="15">
        <v>1379</v>
      </c>
      <c r="Q21" s="15">
        <v>14982</v>
      </c>
      <c r="R21" s="15">
        <v>878</v>
      </c>
      <c r="S21" s="14">
        <v>608</v>
      </c>
      <c r="T21" s="15">
        <f t="shared" si="3"/>
        <v>13496</v>
      </c>
      <c r="U21" s="69">
        <f t="shared" si="4"/>
        <v>4227</v>
      </c>
      <c r="V21" s="14"/>
      <c r="W21" s="14"/>
    </row>
    <row r="22" spans="1:23" x14ac:dyDescent="0.2">
      <c r="A22" s="72">
        <v>43886</v>
      </c>
      <c r="B22" s="14" t="s">
        <v>706</v>
      </c>
      <c r="C22" s="15">
        <v>288</v>
      </c>
      <c r="D22" s="15">
        <v>138</v>
      </c>
      <c r="E22" s="15">
        <v>150</v>
      </c>
      <c r="H22" s="66">
        <v>43868</v>
      </c>
      <c r="I22" s="68">
        <v>9057</v>
      </c>
      <c r="J22" s="68">
        <v>9198</v>
      </c>
      <c r="K22" s="68">
        <v>123</v>
      </c>
      <c r="L22" s="15">
        <f t="shared" si="0"/>
        <v>162</v>
      </c>
      <c r="M22" s="15">
        <f t="shared" si="1"/>
        <v>93</v>
      </c>
      <c r="N22" s="15">
        <f t="shared" si="2"/>
        <v>-19</v>
      </c>
      <c r="O22" s="15">
        <v>205</v>
      </c>
      <c r="P22" s="15">
        <v>1985</v>
      </c>
      <c r="Q22" s="15">
        <v>13603</v>
      </c>
      <c r="R22" s="15">
        <v>747</v>
      </c>
      <c r="S22" s="14">
        <v>545</v>
      </c>
      <c r="T22" s="15">
        <f t="shared" si="3"/>
        <v>12311</v>
      </c>
      <c r="U22" s="69">
        <f t="shared" si="4"/>
        <v>3113</v>
      </c>
      <c r="V22" s="14"/>
      <c r="W22" s="14"/>
    </row>
    <row r="23" spans="1:23" x14ac:dyDescent="0.2">
      <c r="A23" s="72">
        <v>43886</v>
      </c>
      <c r="B23" s="14" t="s">
        <v>665</v>
      </c>
      <c r="C23" s="15">
        <v>26</v>
      </c>
      <c r="D23" s="15">
        <v>22</v>
      </c>
      <c r="E23" s="15">
        <v>4</v>
      </c>
      <c r="H23" s="66">
        <v>43867</v>
      </c>
      <c r="I23" s="68">
        <v>8895</v>
      </c>
      <c r="J23" s="68">
        <v>9105</v>
      </c>
      <c r="K23" s="68">
        <v>142</v>
      </c>
      <c r="L23" s="15">
        <f t="shared" si="0"/>
        <v>321</v>
      </c>
      <c r="M23" s="15">
        <f t="shared" si="1"/>
        <v>346</v>
      </c>
      <c r="N23" s="15">
        <f t="shared" si="2"/>
        <v>22</v>
      </c>
      <c r="O23" s="15">
        <v>87</v>
      </c>
      <c r="P23" s="15">
        <v>1501</v>
      </c>
      <c r="Q23" s="15">
        <v>11618</v>
      </c>
      <c r="R23" s="15">
        <v>542</v>
      </c>
      <c r="S23" s="14">
        <v>478</v>
      </c>
      <c r="T23" s="15">
        <f t="shared" si="3"/>
        <v>10598</v>
      </c>
      <c r="U23" s="69">
        <f t="shared" si="4"/>
        <v>1493</v>
      </c>
      <c r="V23" s="14"/>
      <c r="W23" s="14"/>
    </row>
    <row r="24" spans="1:23" x14ac:dyDescent="0.2">
      <c r="A24" s="72">
        <v>43886</v>
      </c>
      <c r="B24" s="14" t="s">
        <v>721</v>
      </c>
      <c r="C24" s="15">
        <v>690</v>
      </c>
      <c r="D24" s="15">
        <v>334</v>
      </c>
      <c r="E24" s="15">
        <v>356</v>
      </c>
      <c r="H24" s="66">
        <v>43866</v>
      </c>
      <c r="I24" s="68">
        <v>8574</v>
      </c>
      <c r="J24" s="68">
        <v>8759</v>
      </c>
      <c r="K24" s="68">
        <v>120</v>
      </c>
      <c r="L24" s="15">
        <f t="shared" si="0"/>
        <v>320</v>
      </c>
      <c r="M24" s="15">
        <f t="shared" si="1"/>
        <v>577</v>
      </c>
      <c r="N24" s="15">
        <f t="shared" si="2"/>
        <v>-185</v>
      </c>
      <c r="O24" s="15">
        <v>81</v>
      </c>
      <c r="P24" s="15">
        <v>1766</v>
      </c>
      <c r="Q24" s="15">
        <v>10117</v>
      </c>
      <c r="R24" s="15">
        <v>455</v>
      </c>
      <c r="S24" s="14">
        <v>414</v>
      </c>
      <c r="T24" s="15">
        <f t="shared" si="3"/>
        <v>9248</v>
      </c>
      <c r="U24" s="69">
        <f t="shared" si="4"/>
        <v>489</v>
      </c>
      <c r="V24" s="14"/>
      <c r="W24" s="14"/>
    </row>
    <row r="25" spans="1:23" x14ac:dyDescent="0.2">
      <c r="A25" s="72">
        <v>43886</v>
      </c>
      <c r="B25" s="14" t="s">
        <v>680</v>
      </c>
      <c r="C25" s="15">
        <v>240</v>
      </c>
      <c r="D25" s="15">
        <v>224</v>
      </c>
      <c r="E25" s="15">
        <v>16</v>
      </c>
      <c r="H25" s="66">
        <v>43865</v>
      </c>
      <c r="I25" s="68">
        <v>8254</v>
      </c>
      <c r="J25" s="68">
        <v>8182</v>
      </c>
      <c r="K25" s="68">
        <v>305</v>
      </c>
      <c r="L25" s="15">
        <f t="shared" si="0"/>
        <v>55</v>
      </c>
      <c r="M25" s="15">
        <f t="shared" si="1"/>
        <v>-97</v>
      </c>
      <c r="N25" s="15">
        <f t="shared" si="2"/>
        <v>166</v>
      </c>
      <c r="O25" s="15">
        <v>68</v>
      </c>
      <c r="P25" s="15">
        <v>1967</v>
      </c>
      <c r="Q25" s="15">
        <v>8351</v>
      </c>
      <c r="R25" s="15">
        <v>374</v>
      </c>
      <c r="S25" s="14">
        <v>362</v>
      </c>
      <c r="T25" s="15">
        <f t="shared" si="3"/>
        <v>7615</v>
      </c>
      <c r="U25" s="69">
        <f t="shared" si="4"/>
        <v>-567</v>
      </c>
      <c r="V25" s="14"/>
      <c r="W25" s="14"/>
    </row>
    <row r="26" spans="1:23" x14ac:dyDescent="0.2">
      <c r="A26" s="72">
        <v>43886</v>
      </c>
      <c r="B26" s="14" t="s">
        <v>666</v>
      </c>
      <c r="C26" s="15">
        <v>1020</v>
      </c>
      <c r="D26" s="15">
        <v>964</v>
      </c>
      <c r="E26" s="15">
        <v>56</v>
      </c>
      <c r="H26" s="66">
        <v>43864</v>
      </c>
      <c r="I26" s="68">
        <v>8199</v>
      </c>
      <c r="J26" s="68">
        <v>8279</v>
      </c>
      <c r="K26" s="68">
        <v>139</v>
      </c>
      <c r="L26" s="15">
        <f t="shared" si="0"/>
        <v>940</v>
      </c>
      <c r="M26" s="15">
        <f t="shared" si="1"/>
        <v>947</v>
      </c>
      <c r="N26" s="15">
        <f t="shared" si="2"/>
        <v>8</v>
      </c>
      <c r="O26" s="15">
        <v>78</v>
      </c>
      <c r="P26" s="15">
        <v>1242</v>
      </c>
      <c r="Q26" s="15">
        <v>6384</v>
      </c>
      <c r="R26" s="15">
        <v>306</v>
      </c>
      <c r="S26" s="14">
        <v>313</v>
      </c>
      <c r="T26" s="15">
        <f t="shared" si="3"/>
        <v>5765</v>
      </c>
      <c r="U26" s="69">
        <f t="shared" si="4"/>
        <v>-2514</v>
      </c>
      <c r="V26" s="14"/>
      <c r="W26" s="14"/>
    </row>
    <row r="27" spans="1:23" x14ac:dyDescent="0.2">
      <c r="A27" s="72">
        <v>43886</v>
      </c>
      <c r="B27" s="14" t="s">
        <v>667</v>
      </c>
      <c r="C27" s="15">
        <v>1396</v>
      </c>
      <c r="D27" s="15">
        <v>1042</v>
      </c>
      <c r="E27" s="15">
        <v>354</v>
      </c>
      <c r="H27" s="66">
        <v>43863</v>
      </c>
      <c r="I27" s="68">
        <v>7259</v>
      </c>
      <c r="J27" s="68">
        <v>7332</v>
      </c>
      <c r="K27" s="68">
        <v>131</v>
      </c>
      <c r="L27" s="15">
        <f t="shared" si="0"/>
        <v>505</v>
      </c>
      <c r="M27" s="15">
        <f t="shared" si="1"/>
        <v>524</v>
      </c>
      <c r="N27" s="15">
        <f t="shared" si="2"/>
        <v>-44</v>
      </c>
      <c r="O27" s="15">
        <v>53</v>
      </c>
      <c r="P27" s="15">
        <v>1033</v>
      </c>
      <c r="Q27" s="15">
        <v>5142</v>
      </c>
      <c r="R27" s="15">
        <v>228</v>
      </c>
      <c r="S27" s="14">
        <v>265</v>
      </c>
      <c r="T27" s="15">
        <f t="shared" si="3"/>
        <v>4649</v>
      </c>
      <c r="U27" s="69">
        <f t="shared" si="4"/>
        <v>-2683</v>
      </c>
      <c r="V27" s="14"/>
      <c r="W27" s="14"/>
    </row>
    <row r="28" spans="1:23" x14ac:dyDescent="0.2">
      <c r="A28" s="72">
        <v>43886</v>
      </c>
      <c r="B28" s="14" t="s">
        <v>708</v>
      </c>
      <c r="C28" s="15">
        <v>262</v>
      </c>
      <c r="D28" s="15">
        <v>257</v>
      </c>
      <c r="E28" s="15">
        <v>5</v>
      </c>
      <c r="H28" s="66">
        <v>43862</v>
      </c>
      <c r="I28" s="68">
        <v>6754</v>
      </c>
      <c r="J28" s="68">
        <v>6808</v>
      </c>
      <c r="K28" s="68">
        <v>175</v>
      </c>
      <c r="L28" s="15">
        <f t="shared" si="0"/>
        <v>113</v>
      </c>
      <c r="M28" s="15">
        <f t="shared" si="1"/>
        <v>394</v>
      </c>
      <c r="N28" s="15">
        <f t="shared" si="2"/>
        <v>-214</v>
      </c>
      <c r="O28" s="15">
        <v>69</v>
      </c>
      <c r="P28" s="15">
        <v>894</v>
      </c>
      <c r="Q28" s="15">
        <v>4109</v>
      </c>
      <c r="R28" s="15">
        <v>175</v>
      </c>
      <c r="S28" s="14">
        <v>224</v>
      </c>
      <c r="T28" s="15">
        <f t="shared" si="3"/>
        <v>3710</v>
      </c>
      <c r="U28" s="69">
        <f t="shared" si="4"/>
        <v>-3098</v>
      </c>
      <c r="V28" s="14"/>
      <c r="W28" s="14"/>
    </row>
    <row r="29" spans="1:23" x14ac:dyDescent="0.2">
      <c r="A29" s="72">
        <v>43886</v>
      </c>
      <c r="B29" s="14" t="s">
        <v>722</v>
      </c>
      <c r="C29" s="15">
        <v>255</v>
      </c>
      <c r="D29" s="15">
        <v>139</v>
      </c>
      <c r="E29" s="15">
        <v>116</v>
      </c>
      <c r="H29" s="66">
        <v>43861</v>
      </c>
      <c r="I29" s="68">
        <v>6641</v>
      </c>
      <c r="J29" s="68">
        <v>6414</v>
      </c>
      <c r="K29" s="68">
        <v>389</v>
      </c>
      <c r="L29" s="15">
        <f t="shared" si="0"/>
        <v>6641</v>
      </c>
      <c r="M29" s="15">
        <f t="shared" si="1"/>
        <v>6414</v>
      </c>
      <c r="N29" s="15">
        <f t="shared" si="2"/>
        <v>389</v>
      </c>
      <c r="O29" s="15">
        <v>3</v>
      </c>
      <c r="P29" s="15">
        <v>576</v>
      </c>
      <c r="Q29" s="15">
        <v>3215</v>
      </c>
      <c r="R29" s="15">
        <v>106</v>
      </c>
      <c r="S29" s="14">
        <v>192</v>
      </c>
      <c r="T29" s="15">
        <f t="shared" si="3"/>
        <v>2917</v>
      </c>
      <c r="U29" s="69">
        <f t="shared" si="4"/>
        <v>-3497</v>
      </c>
      <c r="V29" s="14"/>
      <c r="W29" s="14"/>
    </row>
    <row r="30" spans="1:23" x14ac:dyDescent="0.2">
      <c r="A30" s="72">
        <v>43886</v>
      </c>
      <c r="B30" s="14" t="s">
        <v>668</v>
      </c>
      <c r="C30" s="15">
        <v>80</v>
      </c>
      <c r="D30" s="15">
        <v>80</v>
      </c>
      <c r="E30" s="15">
        <v>0</v>
      </c>
    </row>
    <row r="31" spans="1:23" x14ac:dyDescent="0.2">
      <c r="A31" s="72">
        <v>43886</v>
      </c>
      <c r="B31" s="14" t="s">
        <v>682</v>
      </c>
      <c r="C31" s="15">
        <v>135</v>
      </c>
      <c r="D31" s="15">
        <v>123</v>
      </c>
      <c r="E31" s="15">
        <v>12</v>
      </c>
      <c r="G31"/>
      <c r="H31"/>
      <c r="I31"/>
      <c r="J31"/>
    </row>
    <row r="32" spans="1:23" x14ac:dyDescent="0.2">
      <c r="A32" s="72">
        <v>43886</v>
      </c>
      <c r="B32" s="14" t="s">
        <v>723</v>
      </c>
      <c r="C32" s="15">
        <v>1000</v>
      </c>
      <c r="D32" s="15">
        <v>1020</v>
      </c>
      <c r="E32" s="15">
        <v>0</v>
      </c>
      <c r="G32"/>
      <c r="H32"/>
      <c r="I32"/>
      <c r="J32"/>
    </row>
    <row r="33" spans="1:53" x14ac:dyDescent="0.2">
      <c r="A33" s="72">
        <v>43886</v>
      </c>
      <c r="B33" s="14" t="s">
        <v>690</v>
      </c>
      <c r="C33" s="15">
        <v>800</v>
      </c>
      <c r="D33" s="15">
        <v>639</v>
      </c>
      <c r="E33" s="15">
        <v>161</v>
      </c>
      <c r="G33"/>
      <c r="H33"/>
      <c r="I33"/>
      <c r="J33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72">
        <v>43886</v>
      </c>
      <c r="B34" s="14" t="s">
        <v>685</v>
      </c>
      <c r="C34" s="15">
        <v>850</v>
      </c>
      <c r="D34" s="15">
        <v>814</v>
      </c>
      <c r="E34" s="15">
        <v>36</v>
      </c>
      <c r="G34"/>
      <c r="H34"/>
      <c r="I34"/>
      <c r="J34"/>
    </row>
    <row r="35" spans="1:53" x14ac:dyDescent="0.2">
      <c r="A35" s="72">
        <v>43886</v>
      </c>
      <c r="B35" s="14" t="s">
        <v>686</v>
      </c>
      <c r="C35" s="15">
        <v>240</v>
      </c>
      <c r="D35" s="15">
        <v>186</v>
      </c>
      <c r="E35" s="15">
        <v>54</v>
      </c>
      <c r="G35"/>
      <c r="H35"/>
      <c r="I35"/>
      <c r="J35"/>
    </row>
    <row r="36" spans="1:53" x14ac:dyDescent="0.2">
      <c r="A36" s="72">
        <v>43886</v>
      </c>
      <c r="B36" s="14" t="s">
        <v>669</v>
      </c>
      <c r="C36" s="15">
        <v>235</v>
      </c>
      <c r="D36" s="15">
        <v>219</v>
      </c>
      <c r="E36" s="15">
        <v>16</v>
      </c>
      <c r="G36"/>
      <c r="H36"/>
      <c r="I36"/>
      <c r="J36"/>
    </row>
    <row r="37" spans="1:53" x14ac:dyDescent="0.2">
      <c r="A37" s="72">
        <v>43886</v>
      </c>
      <c r="B37" s="14" t="s">
        <v>724</v>
      </c>
      <c r="C37" s="15">
        <v>260</v>
      </c>
      <c r="D37" s="15">
        <v>209</v>
      </c>
      <c r="E37" s="15">
        <v>51</v>
      </c>
      <c r="G37"/>
      <c r="H37"/>
      <c r="I37"/>
      <c r="J37"/>
    </row>
    <row r="38" spans="1:53" x14ac:dyDescent="0.2">
      <c r="A38" s="72">
        <v>43886</v>
      </c>
      <c r="B38" s="14" t="s">
        <v>688</v>
      </c>
      <c r="C38" s="15">
        <v>262</v>
      </c>
      <c r="D38" s="15">
        <v>223</v>
      </c>
      <c r="E38" s="15">
        <v>39</v>
      </c>
      <c r="G38"/>
      <c r="H38"/>
      <c r="I38"/>
      <c r="J38"/>
    </row>
    <row r="39" spans="1:53" x14ac:dyDescent="0.2">
      <c r="A39" s="72">
        <v>43886</v>
      </c>
      <c r="B39" s="14" t="s">
        <v>725</v>
      </c>
      <c r="C39" s="15">
        <v>600</v>
      </c>
      <c r="D39" s="15">
        <v>299</v>
      </c>
      <c r="E39" s="15">
        <v>301</v>
      </c>
      <c r="G39"/>
      <c r="H39"/>
      <c r="I39"/>
      <c r="J39"/>
    </row>
    <row r="40" spans="1:53" x14ac:dyDescent="0.2">
      <c r="A40" s="72">
        <v>43886</v>
      </c>
      <c r="B40" s="62" t="s">
        <v>689</v>
      </c>
      <c r="C40" s="15">
        <v>300</v>
      </c>
      <c r="D40" s="15">
        <v>180</v>
      </c>
      <c r="E40" s="15">
        <v>120</v>
      </c>
      <c r="G40"/>
      <c r="H40"/>
      <c r="I40"/>
      <c r="J40"/>
    </row>
    <row r="41" spans="1:53" x14ac:dyDescent="0.2">
      <c r="A41" s="72">
        <v>43886</v>
      </c>
      <c r="B41" s="14" t="s">
        <v>670</v>
      </c>
      <c r="C41" s="15">
        <v>233</v>
      </c>
      <c r="D41" s="15">
        <v>119</v>
      </c>
      <c r="E41" s="15">
        <v>114</v>
      </c>
      <c r="G41"/>
      <c r="H41"/>
      <c r="I41"/>
      <c r="J41"/>
    </row>
    <row r="42" spans="1:53" x14ac:dyDescent="0.2">
      <c r="A42" s="72">
        <v>43886</v>
      </c>
      <c r="B42" s="14" t="s">
        <v>683</v>
      </c>
      <c r="C42" s="15">
        <v>430</v>
      </c>
      <c r="D42" s="15">
        <v>249</v>
      </c>
      <c r="E42" s="15">
        <v>181</v>
      </c>
      <c r="G42"/>
      <c r="H42"/>
      <c r="I42"/>
      <c r="J42"/>
    </row>
    <row r="43" spans="1:53" x14ac:dyDescent="0.2">
      <c r="A43" s="72">
        <v>43886</v>
      </c>
      <c r="B43" s="14" t="s">
        <v>684</v>
      </c>
      <c r="C43" s="15">
        <v>1009</v>
      </c>
      <c r="D43" s="15">
        <v>1027</v>
      </c>
      <c r="E43" s="15">
        <v>0</v>
      </c>
      <c r="G43"/>
      <c r="H43"/>
      <c r="I43"/>
      <c r="J43"/>
    </row>
    <row r="44" spans="1:53" x14ac:dyDescent="0.2">
      <c r="A44" s="72">
        <v>43886</v>
      </c>
      <c r="B44" s="14" t="s">
        <v>681</v>
      </c>
      <c r="C44" s="15">
        <v>828</v>
      </c>
      <c r="D44" s="15">
        <v>752</v>
      </c>
      <c r="E44" s="15">
        <v>76</v>
      </c>
      <c r="G44"/>
      <c r="H44"/>
      <c r="I44"/>
      <c r="J44"/>
    </row>
    <row r="45" spans="1:53" x14ac:dyDescent="0.2">
      <c r="A45" s="72">
        <v>43886</v>
      </c>
      <c r="B45" s="14" t="s">
        <v>672</v>
      </c>
      <c r="C45" s="15">
        <v>1050</v>
      </c>
      <c r="D45" s="15">
        <v>937</v>
      </c>
      <c r="E45" s="15">
        <v>113</v>
      </c>
      <c r="G45"/>
      <c r="H45"/>
      <c r="I45"/>
      <c r="J45"/>
    </row>
    <row r="46" spans="1:53" x14ac:dyDescent="0.2">
      <c r="A46" s="72">
        <v>43886</v>
      </c>
      <c r="B46" s="74" t="s">
        <v>709</v>
      </c>
      <c r="C46" s="15">
        <v>451</v>
      </c>
      <c r="D46" s="15">
        <v>410</v>
      </c>
      <c r="E46" s="15">
        <v>41</v>
      </c>
      <c r="G46"/>
      <c r="H46"/>
      <c r="I46"/>
      <c r="J46"/>
    </row>
    <row r="47" spans="1:53" x14ac:dyDescent="0.2">
      <c r="A47" s="72">
        <v>43886</v>
      </c>
      <c r="B47" s="14" t="s">
        <v>728</v>
      </c>
      <c r="C47" s="15">
        <v>510</v>
      </c>
      <c r="D47" s="15">
        <v>543</v>
      </c>
      <c r="E47" s="15">
        <v>0</v>
      </c>
      <c r="G47"/>
      <c r="H47"/>
      <c r="I47"/>
      <c r="J47"/>
    </row>
    <row r="48" spans="1:53" x14ac:dyDescent="0.2">
      <c r="A48" s="72">
        <v>43886</v>
      </c>
      <c r="B48" s="14" t="s">
        <v>729</v>
      </c>
      <c r="C48" s="15">
        <v>400</v>
      </c>
      <c r="D48" s="15">
        <v>336</v>
      </c>
      <c r="E48" s="15">
        <v>64</v>
      </c>
      <c r="G48"/>
      <c r="H48"/>
      <c r="I48"/>
      <c r="J48"/>
    </row>
    <row r="49" spans="1:10" x14ac:dyDescent="0.2">
      <c r="A49" s="72">
        <v>43885</v>
      </c>
      <c r="B49" s="14" t="s">
        <v>690</v>
      </c>
      <c r="C49" s="15">
        <v>800</v>
      </c>
      <c r="D49" s="15">
        <v>566</v>
      </c>
      <c r="E49" s="15">
        <v>234</v>
      </c>
      <c r="G49"/>
      <c r="H49"/>
      <c r="I49"/>
      <c r="J49"/>
    </row>
    <row r="50" spans="1:10" x14ac:dyDescent="0.2">
      <c r="A50" s="72">
        <v>43885</v>
      </c>
      <c r="B50" s="14" t="s">
        <v>683</v>
      </c>
      <c r="C50" s="15">
        <v>430</v>
      </c>
      <c r="D50" s="15">
        <v>265</v>
      </c>
      <c r="E50" s="15">
        <v>165</v>
      </c>
      <c r="G50"/>
      <c r="H50"/>
      <c r="I50"/>
      <c r="J50"/>
    </row>
    <row r="51" spans="1:10" x14ac:dyDescent="0.2">
      <c r="A51" s="72">
        <v>43885</v>
      </c>
      <c r="B51" s="14" t="s">
        <v>711</v>
      </c>
      <c r="C51" s="15">
        <v>684</v>
      </c>
      <c r="D51" s="15">
        <v>569</v>
      </c>
      <c r="E51" s="15">
        <v>115</v>
      </c>
      <c r="G51"/>
      <c r="H51"/>
      <c r="I51"/>
      <c r="J51"/>
    </row>
    <row r="52" spans="1:10" x14ac:dyDescent="0.2">
      <c r="A52" s="72">
        <v>43885</v>
      </c>
      <c r="B52" s="14" t="s">
        <v>712</v>
      </c>
      <c r="C52" s="15">
        <v>322</v>
      </c>
      <c r="D52" s="15">
        <v>116</v>
      </c>
      <c r="E52" s="15">
        <v>206</v>
      </c>
      <c r="G52"/>
      <c r="H52"/>
      <c r="I52"/>
      <c r="J52"/>
    </row>
    <row r="53" spans="1:10" x14ac:dyDescent="0.2">
      <c r="A53" s="72">
        <v>43885</v>
      </c>
      <c r="B53" s="14" t="s">
        <v>713</v>
      </c>
      <c r="C53" s="15">
        <v>378</v>
      </c>
      <c r="D53" s="15">
        <v>311</v>
      </c>
      <c r="E53" s="15">
        <v>67</v>
      </c>
      <c r="G53"/>
      <c r="H53"/>
      <c r="I53"/>
      <c r="J53"/>
    </row>
    <row r="54" spans="1:10" x14ac:dyDescent="0.2">
      <c r="A54" s="72">
        <v>43885</v>
      </c>
      <c r="B54" s="14" t="s">
        <v>714</v>
      </c>
      <c r="C54" s="15">
        <v>504</v>
      </c>
      <c r="D54" s="15">
        <v>383</v>
      </c>
      <c r="E54" s="15">
        <v>121</v>
      </c>
      <c r="G54"/>
      <c r="H54"/>
      <c r="I54"/>
      <c r="J54"/>
    </row>
    <row r="55" spans="1:10" x14ac:dyDescent="0.2">
      <c r="A55" s="72">
        <v>43885</v>
      </c>
      <c r="B55" s="14" t="s">
        <v>715</v>
      </c>
      <c r="C55" s="15">
        <v>420</v>
      </c>
      <c r="D55" s="15">
        <v>407</v>
      </c>
      <c r="E55" s="15">
        <v>13</v>
      </c>
      <c r="G55"/>
      <c r="H55"/>
      <c r="I55"/>
      <c r="J55"/>
    </row>
    <row r="56" spans="1:10" x14ac:dyDescent="0.2">
      <c r="A56" s="72">
        <v>43885</v>
      </c>
      <c r="B56" s="14" t="s">
        <v>716</v>
      </c>
      <c r="C56" s="15">
        <v>268</v>
      </c>
      <c r="D56" s="15">
        <v>228</v>
      </c>
      <c r="E56" s="15">
        <v>40</v>
      </c>
      <c r="G56"/>
      <c r="H56"/>
      <c r="I56"/>
      <c r="J56"/>
    </row>
    <row r="57" spans="1:10" x14ac:dyDescent="0.2">
      <c r="A57" s="72">
        <v>43885</v>
      </c>
      <c r="B57" s="14" t="s">
        <v>717</v>
      </c>
      <c r="C57" s="15">
        <v>793</v>
      </c>
      <c r="D57" s="15">
        <v>706</v>
      </c>
      <c r="E57" s="15">
        <v>87</v>
      </c>
      <c r="G57"/>
      <c r="H57"/>
      <c r="I57"/>
      <c r="J57"/>
    </row>
    <row r="58" spans="1:10" x14ac:dyDescent="0.2">
      <c r="A58" s="72">
        <v>43885</v>
      </c>
      <c r="B58" s="14" t="s">
        <v>718</v>
      </c>
      <c r="C58" s="15">
        <v>404</v>
      </c>
      <c r="D58" s="15">
        <v>324</v>
      </c>
      <c r="E58" s="15">
        <v>80</v>
      </c>
      <c r="G58"/>
      <c r="H58"/>
      <c r="I58"/>
      <c r="J58"/>
    </row>
    <row r="59" spans="1:10" x14ac:dyDescent="0.2">
      <c r="A59" s="72">
        <v>43885</v>
      </c>
      <c r="B59" s="14" t="s">
        <v>727</v>
      </c>
      <c r="C59" s="15">
        <v>619</v>
      </c>
      <c r="D59" s="15">
        <v>376</v>
      </c>
      <c r="E59" s="15">
        <v>243</v>
      </c>
      <c r="G59"/>
      <c r="H59"/>
      <c r="I59"/>
      <c r="J59"/>
    </row>
    <row r="60" spans="1:10" x14ac:dyDescent="0.2">
      <c r="A60" s="72">
        <v>43885</v>
      </c>
      <c r="B60" s="14" t="s">
        <v>671</v>
      </c>
      <c r="C60" s="15">
        <v>207</v>
      </c>
      <c r="D60" s="15">
        <v>159</v>
      </c>
      <c r="E60" s="15">
        <v>48</v>
      </c>
      <c r="G60"/>
      <c r="H60"/>
      <c r="I60"/>
      <c r="J60"/>
    </row>
    <row r="61" spans="1:10" x14ac:dyDescent="0.2">
      <c r="A61" s="72">
        <v>43885</v>
      </c>
      <c r="B61" s="14" t="s">
        <v>733</v>
      </c>
      <c r="C61" s="15">
        <v>600</v>
      </c>
      <c r="D61" s="15">
        <v>450</v>
      </c>
      <c r="E61" s="15">
        <v>150</v>
      </c>
      <c r="G61"/>
      <c r="H61"/>
      <c r="I61"/>
      <c r="J61"/>
    </row>
    <row r="62" spans="1:10" x14ac:dyDescent="0.2">
      <c r="A62" s="72">
        <v>43885</v>
      </c>
      <c r="B62" s="14" t="s">
        <v>673</v>
      </c>
      <c r="C62" s="15">
        <v>810</v>
      </c>
      <c r="D62" s="15">
        <v>729</v>
      </c>
      <c r="E62" s="15">
        <v>81</v>
      </c>
      <c r="G62"/>
      <c r="H62"/>
      <c r="I62"/>
      <c r="J62"/>
    </row>
    <row r="63" spans="1:10" x14ac:dyDescent="0.2">
      <c r="A63" s="72">
        <v>43885</v>
      </c>
      <c r="B63" s="14" t="s">
        <v>674</v>
      </c>
      <c r="C63" s="15">
        <v>800</v>
      </c>
      <c r="D63" s="15">
        <v>691</v>
      </c>
      <c r="E63" s="15">
        <v>109</v>
      </c>
      <c r="G63"/>
      <c r="H63"/>
      <c r="I63"/>
      <c r="J63"/>
    </row>
    <row r="64" spans="1:10" x14ac:dyDescent="0.2">
      <c r="A64" s="72">
        <v>43885</v>
      </c>
      <c r="B64" s="14" t="s">
        <v>675</v>
      </c>
      <c r="C64" s="15">
        <v>950</v>
      </c>
      <c r="D64" s="15">
        <v>477</v>
      </c>
      <c r="E64" s="15">
        <v>473</v>
      </c>
      <c r="G64"/>
      <c r="H64"/>
      <c r="I64"/>
      <c r="J64"/>
    </row>
    <row r="65" spans="1:10" x14ac:dyDescent="0.2">
      <c r="A65" s="72">
        <v>43885</v>
      </c>
      <c r="B65" s="14" t="s">
        <v>707</v>
      </c>
      <c r="C65" s="15">
        <v>400</v>
      </c>
      <c r="D65" s="15">
        <v>369</v>
      </c>
      <c r="E65" s="15">
        <v>31</v>
      </c>
      <c r="G65"/>
      <c r="H65"/>
      <c r="I65"/>
      <c r="J65"/>
    </row>
    <row r="66" spans="1:10" x14ac:dyDescent="0.2">
      <c r="A66" s="72">
        <v>43885</v>
      </c>
      <c r="B66" s="14" t="s">
        <v>720</v>
      </c>
      <c r="C66" s="15">
        <v>500</v>
      </c>
      <c r="D66" s="15">
        <v>335</v>
      </c>
      <c r="E66" s="15">
        <v>165</v>
      </c>
      <c r="G66"/>
      <c r="H66"/>
      <c r="I66"/>
      <c r="J66"/>
    </row>
    <row r="67" spans="1:10" x14ac:dyDescent="0.2">
      <c r="A67" s="72">
        <v>43885</v>
      </c>
      <c r="B67" s="14" t="s">
        <v>710</v>
      </c>
      <c r="C67" s="15">
        <v>305</v>
      </c>
      <c r="D67" s="15">
        <v>221</v>
      </c>
      <c r="E67" s="15">
        <v>84</v>
      </c>
      <c r="G67"/>
      <c r="H67"/>
      <c r="I67"/>
      <c r="J67"/>
    </row>
    <row r="68" spans="1:10" x14ac:dyDescent="0.2">
      <c r="A68" s="72">
        <v>43885</v>
      </c>
      <c r="B68" s="14" t="s">
        <v>676</v>
      </c>
      <c r="C68" s="15">
        <v>411</v>
      </c>
      <c r="D68" s="15">
        <v>400</v>
      </c>
      <c r="E68" s="15">
        <v>11</v>
      </c>
      <c r="G68"/>
      <c r="H68"/>
      <c r="I68"/>
      <c r="J68"/>
    </row>
    <row r="69" spans="1:10" x14ac:dyDescent="0.2">
      <c r="A69" s="72">
        <v>43885</v>
      </c>
      <c r="B69" s="14" t="s">
        <v>677</v>
      </c>
      <c r="C69" s="15">
        <v>260</v>
      </c>
      <c r="D69" s="15">
        <v>239</v>
      </c>
      <c r="E69" s="15">
        <v>21</v>
      </c>
      <c r="G69"/>
      <c r="H69"/>
      <c r="I69"/>
      <c r="J69"/>
    </row>
    <row r="70" spans="1:10" x14ac:dyDescent="0.2">
      <c r="A70" s="72">
        <v>43885</v>
      </c>
      <c r="B70" s="14" t="s">
        <v>678</v>
      </c>
      <c r="C70" s="15">
        <v>300</v>
      </c>
      <c r="D70" s="15">
        <v>199</v>
      </c>
      <c r="E70" s="15">
        <v>101</v>
      </c>
      <c r="G70"/>
      <c r="H70"/>
      <c r="I70"/>
      <c r="J70"/>
    </row>
    <row r="71" spans="1:10" x14ac:dyDescent="0.2">
      <c r="A71" s="72">
        <v>43885</v>
      </c>
      <c r="B71" s="14" t="s">
        <v>706</v>
      </c>
      <c r="C71" s="15">
        <v>288</v>
      </c>
      <c r="D71" s="15">
        <v>152</v>
      </c>
      <c r="E71" s="15">
        <v>136</v>
      </c>
      <c r="G71"/>
      <c r="H71"/>
      <c r="I71"/>
      <c r="J71"/>
    </row>
    <row r="72" spans="1:10" x14ac:dyDescent="0.2">
      <c r="A72" s="72">
        <v>43885</v>
      </c>
      <c r="B72" s="14" t="s">
        <v>665</v>
      </c>
      <c r="C72" s="15">
        <v>26</v>
      </c>
      <c r="D72" s="15">
        <v>12</v>
      </c>
      <c r="E72" s="15">
        <v>14</v>
      </c>
      <c r="G72"/>
      <c r="H72"/>
      <c r="I72"/>
      <c r="J72"/>
    </row>
    <row r="73" spans="1:10" x14ac:dyDescent="0.2">
      <c r="A73" s="72">
        <v>43885</v>
      </c>
      <c r="B73" s="14" t="s">
        <v>679</v>
      </c>
      <c r="C73" s="15">
        <v>610</v>
      </c>
      <c r="D73" s="15">
        <v>356</v>
      </c>
      <c r="E73" s="15">
        <v>254</v>
      </c>
      <c r="G73"/>
      <c r="H73"/>
      <c r="I73"/>
      <c r="J73"/>
    </row>
    <row r="74" spans="1:10" x14ac:dyDescent="0.2">
      <c r="A74" s="72">
        <v>43885</v>
      </c>
      <c r="B74" s="14" t="s">
        <v>680</v>
      </c>
      <c r="C74" s="15">
        <v>240</v>
      </c>
      <c r="D74" s="15">
        <v>228</v>
      </c>
      <c r="E74" s="15">
        <v>12</v>
      </c>
      <c r="G74"/>
      <c r="H74"/>
      <c r="I74"/>
      <c r="J74"/>
    </row>
    <row r="75" spans="1:10" x14ac:dyDescent="0.2">
      <c r="A75" s="72">
        <v>43885</v>
      </c>
      <c r="B75" s="14" t="s">
        <v>666</v>
      </c>
      <c r="C75" s="15">
        <v>1020</v>
      </c>
      <c r="D75" s="15">
        <v>1008</v>
      </c>
      <c r="E75" s="15">
        <v>12</v>
      </c>
      <c r="G75"/>
      <c r="H75"/>
      <c r="I75"/>
      <c r="J75"/>
    </row>
    <row r="76" spans="1:10" x14ac:dyDescent="0.2">
      <c r="A76" s="72">
        <v>43885</v>
      </c>
      <c r="B76" s="14" t="s">
        <v>667</v>
      </c>
      <c r="C76" s="15">
        <v>1180</v>
      </c>
      <c r="D76" s="15">
        <v>1052</v>
      </c>
      <c r="E76" s="15">
        <v>128</v>
      </c>
      <c r="G76"/>
      <c r="H76"/>
      <c r="I76"/>
      <c r="J76"/>
    </row>
    <row r="77" spans="1:10" x14ac:dyDescent="0.2">
      <c r="A77" s="72">
        <v>43885</v>
      </c>
      <c r="B77" s="14" t="s">
        <v>708</v>
      </c>
      <c r="C77" s="15">
        <v>262</v>
      </c>
      <c r="D77" s="15">
        <v>256</v>
      </c>
      <c r="E77" s="15">
        <v>6</v>
      </c>
      <c r="G77"/>
      <c r="H77"/>
      <c r="I77"/>
      <c r="J77"/>
    </row>
    <row r="78" spans="1:10" x14ac:dyDescent="0.2">
      <c r="A78" s="72">
        <v>43885</v>
      </c>
      <c r="B78" s="14" t="s">
        <v>722</v>
      </c>
      <c r="C78" s="15">
        <v>255</v>
      </c>
      <c r="D78" s="15">
        <v>151</v>
      </c>
      <c r="E78" s="15">
        <v>104</v>
      </c>
      <c r="G78"/>
      <c r="H78"/>
      <c r="I78"/>
      <c r="J78"/>
    </row>
    <row r="79" spans="1:10" x14ac:dyDescent="0.2">
      <c r="A79" s="72">
        <v>43885</v>
      </c>
      <c r="B79" s="14" t="s">
        <v>668</v>
      </c>
      <c r="C79" s="15">
        <v>89</v>
      </c>
      <c r="D79" s="15">
        <v>89</v>
      </c>
      <c r="E79" s="15">
        <v>0</v>
      </c>
      <c r="G79"/>
      <c r="H79"/>
      <c r="I79"/>
      <c r="J79"/>
    </row>
    <row r="80" spans="1:10" x14ac:dyDescent="0.2">
      <c r="A80" s="72">
        <v>43885</v>
      </c>
      <c r="B80" s="14" t="s">
        <v>682</v>
      </c>
      <c r="C80" s="15">
        <v>135</v>
      </c>
      <c r="D80" s="15">
        <v>124</v>
      </c>
      <c r="E80" s="15">
        <v>11</v>
      </c>
      <c r="G80"/>
      <c r="H80"/>
      <c r="I80"/>
      <c r="J80"/>
    </row>
    <row r="81" spans="1:10" x14ac:dyDescent="0.2">
      <c r="A81" s="72">
        <v>43885</v>
      </c>
      <c r="B81" s="14" t="s">
        <v>723</v>
      </c>
      <c r="C81" s="15">
        <v>1000</v>
      </c>
      <c r="D81" s="15">
        <v>1029</v>
      </c>
      <c r="E81" s="15">
        <v>0</v>
      </c>
      <c r="G81"/>
      <c r="H81"/>
      <c r="I81"/>
      <c r="J81"/>
    </row>
    <row r="82" spans="1:10" x14ac:dyDescent="0.2">
      <c r="A82" s="72">
        <v>43885</v>
      </c>
      <c r="B82" s="14" t="s">
        <v>685</v>
      </c>
      <c r="C82" s="15">
        <v>808</v>
      </c>
      <c r="D82" s="15">
        <v>792</v>
      </c>
      <c r="E82" s="15">
        <v>16</v>
      </c>
      <c r="G82"/>
      <c r="H82"/>
      <c r="I82"/>
      <c r="J82"/>
    </row>
    <row r="83" spans="1:10" x14ac:dyDescent="0.2">
      <c r="A83" s="72">
        <v>43885</v>
      </c>
      <c r="B83" s="14" t="s">
        <v>686</v>
      </c>
      <c r="C83" s="15">
        <v>240</v>
      </c>
      <c r="D83" s="15">
        <v>189</v>
      </c>
      <c r="E83" s="15">
        <v>51</v>
      </c>
      <c r="G83"/>
      <c r="H83"/>
      <c r="I83"/>
      <c r="J83"/>
    </row>
    <row r="84" spans="1:10" x14ac:dyDescent="0.2">
      <c r="A84" s="72">
        <v>43885</v>
      </c>
      <c r="B84" s="14" t="s">
        <v>687</v>
      </c>
      <c r="C84" s="15">
        <v>235</v>
      </c>
      <c r="D84" s="15">
        <v>222</v>
      </c>
      <c r="E84" s="15">
        <v>13</v>
      </c>
      <c r="G84"/>
      <c r="H84"/>
      <c r="I84"/>
      <c r="J84"/>
    </row>
    <row r="85" spans="1:10" x14ac:dyDescent="0.2">
      <c r="A85" s="72">
        <v>43885</v>
      </c>
      <c r="B85" s="14" t="s">
        <v>724</v>
      </c>
      <c r="C85" s="15">
        <v>260</v>
      </c>
      <c r="D85" s="15">
        <v>214</v>
      </c>
      <c r="E85" s="15">
        <v>46</v>
      </c>
      <c r="G85"/>
      <c r="H85"/>
      <c r="I85"/>
      <c r="J85"/>
    </row>
    <row r="86" spans="1:10" x14ac:dyDescent="0.2">
      <c r="A86" s="72">
        <v>43885</v>
      </c>
      <c r="B86" s="14" t="s">
        <v>688</v>
      </c>
      <c r="C86" s="15">
        <v>262</v>
      </c>
      <c r="D86" s="15">
        <v>226</v>
      </c>
      <c r="E86" s="15">
        <v>36</v>
      </c>
      <c r="G86"/>
      <c r="H86"/>
      <c r="I86"/>
      <c r="J86"/>
    </row>
    <row r="87" spans="1:10" x14ac:dyDescent="0.2">
      <c r="A87" s="72">
        <v>43885</v>
      </c>
      <c r="B87" s="14" t="s">
        <v>731</v>
      </c>
      <c r="C87" s="15">
        <v>600</v>
      </c>
      <c r="D87" s="15">
        <v>299</v>
      </c>
      <c r="E87" s="15">
        <v>301</v>
      </c>
      <c r="G87"/>
      <c r="H87"/>
      <c r="I87"/>
      <c r="J87"/>
    </row>
    <row r="88" spans="1:10" x14ac:dyDescent="0.2">
      <c r="A88" s="72">
        <v>43885</v>
      </c>
      <c r="B88" s="14" t="s">
        <v>732</v>
      </c>
      <c r="C88" s="15">
        <v>59</v>
      </c>
      <c r="D88" s="15">
        <v>40</v>
      </c>
      <c r="E88" s="15">
        <v>19</v>
      </c>
      <c r="G88"/>
      <c r="H88"/>
      <c r="I88"/>
      <c r="J88"/>
    </row>
    <row r="89" spans="1:10" x14ac:dyDescent="0.2">
      <c r="A89" s="72">
        <v>43885</v>
      </c>
      <c r="B89" s="14" t="s">
        <v>689</v>
      </c>
      <c r="C89" s="15">
        <v>300</v>
      </c>
      <c r="D89" s="15">
        <v>156</v>
      </c>
      <c r="E89" s="15">
        <v>144</v>
      </c>
      <c r="G89"/>
      <c r="H89"/>
      <c r="I89"/>
      <c r="J89"/>
    </row>
    <row r="90" spans="1:10" x14ac:dyDescent="0.2">
      <c r="A90" s="72">
        <v>43885</v>
      </c>
      <c r="B90" s="14" t="s">
        <v>670</v>
      </c>
      <c r="C90" s="15">
        <v>233</v>
      </c>
      <c r="D90" s="15">
        <v>123</v>
      </c>
      <c r="E90" s="15">
        <v>110</v>
      </c>
      <c r="G90"/>
      <c r="H90"/>
      <c r="I90"/>
      <c r="J90"/>
    </row>
    <row r="91" spans="1:10" x14ac:dyDescent="0.2">
      <c r="A91" s="72">
        <v>43885</v>
      </c>
      <c r="B91" s="14" t="s">
        <v>684</v>
      </c>
      <c r="C91" s="15">
        <v>1026</v>
      </c>
      <c r="D91" s="15">
        <v>1026</v>
      </c>
      <c r="E91" s="15">
        <v>0</v>
      </c>
      <c r="G91"/>
      <c r="H91"/>
      <c r="I91"/>
      <c r="J91"/>
    </row>
    <row r="92" spans="1:10" x14ac:dyDescent="0.2">
      <c r="A92" s="72">
        <v>43885</v>
      </c>
      <c r="B92" s="14" t="s">
        <v>681</v>
      </c>
      <c r="C92" s="15">
        <v>828</v>
      </c>
      <c r="D92" s="15">
        <v>771</v>
      </c>
      <c r="E92" s="15">
        <v>57</v>
      </c>
      <c r="G92"/>
      <c r="H92"/>
      <c r="I92"/>
      <c r="J92"/>
    </row>
    <row r="93" spans="1:10" x14ac:dyDescent="0.2">
      <c r="A93" s="72">
        <v>43885</v>
      </c>
      <c r="B93" s="14" t="s">
        <v>672</v>
      </c>
      <c r="C93" s="15">
        <v>1050</v>
      </c>
      <c r="D93" s="15">
        <v>946</v>
      </c>
      <c r="E93" s="15">
        <v>104</v>
      </c>
      <c r="G93"/>
      <c r="H93"/>
      <c r="I93"/>
      <c r="J93"/>
    </row>
    <row r="94" spans="1:10" x14ac:dyDescent="0.2">
      <c r="A94" s="72">
        <v>43885</v>
      </c>
      <c r="B94" s="14" t="s">
        <v>709</v>
      </c>
      <c r="C94" s="15">
        <v>451</v>
      </c>
      <c r="D94" s="15">
        <v>410</v>
      </c>
      <c r="E94" s="15">
        <v>41</v>
      </c>
      <c r="G94"/>
      <c r="H94"/>
      <c r="I94"/>
      <c r="J94"/>
    </row>
    <row r="95" spans="1:10" x14ac:dyDescent="0.2">
      <c r="A95" s="72">
        <v>43885</v>
      </c>
      <c r="B95" s="14" t="s">
        <v>728</v>
      </c>
      <c r="C95" s="15">
        <v>510</v>
      </c>
      <c r="D95" s="15">
        <v>535</v>
      </c>
      <c r="E95" s="15">
        <v>0</v>
      </c>
      <c r="G95"/>
      <c r="H95"/>
      <c r="I95"/>
      <c r="J95"/>
    </row>
    <row r="96" spans="1:10" x14ac:dyDescent="0.2">
      <c r="A96" s="72">
        <v>43885</v>
      </c>
      <c r="B96" s="14" t="s">
        <v>729</v>
      </c>
      <c r="C96" s="15">
        <v>400</v>
      </c>
      <c r="D96" s="15">
        <v>349</v>
      </c>
      <c r="E96" s="15">
        <v>51</v>
      </c>
      <c r="G96"/>
      <c r="H96"/>
      <c r="I96"/>
      <c r="J96"/>
    </row>
    <row r="97" spans="1:10" x14ac:dyDescent="0.2">
      <c r="A97" s="72">
        <v>43884</v>
      </c>
      <c r="B97" s="14" t="s">
        <v>690</v>
      </c>
      <c r="C97" s="15">
        <v>800</v>
      </c>
      <c r="D97" s="15">
        <v>438</v>
      </c>
      <c r="E97" s="15">
        <v>362</v>
      </c>
      <c r="G97"/>
      <c r="H97"/>
      <c r="I97"/>
      <c r="J97"/>
    </row>
    <row r="98" spans="1:10" x14ac:dyDescent="0.2">
      <c r="A98" s="72">
        <v>43884</v>
      </c>
      <c r="B98" s="14" t="s">
        <v>683</v>
      </c>
      <c r="C98" s="15">
        <v>430</v>
      </c>
      <c r="D98" s="15">
        <v>300</v>
      </c>
      <c r="E98" s="15">
        <v>130</v>
      </c>
      <c r="G98"/>
      <c r="H98"/>
      <c r="I98"/>
      <c r="J98"/>
    </row>
    <row r="99" spans="1:10" x14ac:dyDescent="0.2">
      <c r="A99" s="72">
        <v>43884</v>
      </c>
      <c r="B99" s="14" t="s">
        <v>711</v>
      </c>
      <c r="C99" s="15">
        <v>684</v>
      </c>
      <c r="D99" s="15">
        <v>592</v>
      </c>
      <c r="E99" s="15">
        <v>92</v>
      </c>
      <c r="G99"/>
      <c r="H99"/>
      <c r="I99"/>
      <c r="J99"/>
    </row>
    <row r="100" spans="1:10" x14ac:dyDescent="0.2">
      <c r="A100" s="72">
        <v>43884</v>
      </c>
      <c r="B100" s="14" t="s">
        <v>712</v>
      </c>
      <c r="C100" s="15">
        <v>242</v>
      </c>
      <c r="D100" s="15">
        <v>130</v>
      </c>
      <c r="E100" s="15">
        <v>112</v>
      </c>
      <c r="G100"/>
      <c r="H100"/>
      <c r="I100"/>
      <c r="J100"/>
    </row>
    <row r="101" spans="1:10" x14ac:dyDescent="0.2">
      <c r="A101" s="72">
        <v>43884</v>
      </c>
      <c r="B101" s="14" t="s">
        <v>713</v>
      </c>
      <c r="C101" s="15">
        <v>378</v>
      </c>
      <c r="D101" s="15">
        <v>322</v>
      </c>
      <c r="E101" s="15">
        <v>56</v>
      </c>
      <c r="G101"/>
      <c r="H101"/>
      <c r="I101"/>
      <c r="J101"/>
    </row>
    <row r="102" spans="1:10" x14ac:dyDescent="0.2">
      <c r="A102" s="72">
        <v>43884</v>
      </c>
      <c r="B102" s="14" t="s">
        <v>714</v>
      </c>
      <c r="C102" s="15">
        <v>504</v>
      </c>
      <c r="D102" s="15">
        <v>385</v>
      </c>
      <c r="E102" s="15">
        <v>119</v>
      </c>
      <c r="G102"/>
      <c r="H102"/>
      <c r="I102"/>
      <c r="J102"/>
    </row>
    <row r="103" spans="1:10" x14ac:dyDescent="0.2">
      <c r="A103" s="72">
        <v>43884</v>
      </c>
      <c r="B103" s="14" t="s">
        <v>715</v>
      </c>
      <c r="C103" s="15">
        <v>420</v>
      </c>
      <c r="D103" s="15">
        <v>414</v>
      </c>
      <c r="E103" s="15">
        <v>6</v>
      </c>
      <c r="G103"/>
      <c r="H103"/>
      <c r="I103"/>
      <c r="J103"/>
    </row>
    <row r="104" spans="1:10" x14ac:dyDescent="0.2">
      <c r="A104" s="72">
        <v>43884</v>
      </c>
      <c r="B104" s="14" t="s">
        <v>716</v>
      </c>
      <c r="C104" s="15">
        <v>268</v>
      </c>
      <c r="D104" s="15">
        <v>219</v>
      </c>
      <c r="E104" s="15">
        <v>49</v>
      </c>
      <c r="G104"/>
      <c r="H104"/>
      <c r="I104"/>
      <c r="J104"/>
    </row>
    <row r="105" spans="1:10" x14ac:dyDescent="0.2">
      <c r="A105" s="72">
        <v>43884</v>
      </c>
      <c r="B105" s="14" t="s">
        <v>717</v>
      </c>
      <c r="C105" s="15">
        <v>793</v>
      </c>
      <c r="D105" s="15">
        <v>717</v>
      </c>
      <c r="E105" s="15">
        <v>76</v>
      </c>
      <c r="G105"/>
      <c r="H105"/>
      <c r="I105"/>
      <c r="J105"/>
    </row>
    <row r="106" spans="1:10" x14ac:dyDescent="0.2">
      <c r="A106" s="72">
        <v>43884</v>
      </c>
      <c r="B106" s="14" t="s">
        <v>718</v>
      </c>
      <c r="C106" s="15">
        <v>404</v>
      </c>
      <c r="D106" s="15">
        <v>315</v>
      </c>
      <c r="E106" s="15">
        <v>89</v>
      </c>
      <c r="G106"/>
      <c r="H106"/>
      <c r="I106"/>
      <c r="J106"/>
    </row>
    <row r="107" spans="1:10" x14ac:dyDescent="0.2">
      <c r="A107" s="72">
        <v>43884</v>
      </c>
      <c r="B107" s="14" t="s">
        <v>727</v>
      </c>
      <c r="C107" s="15">
        <v>619</v>
      </c>
      <c r="D107" s="15">
        <v>372</v>
      </c>
      <c r="E107" s="15">
        <v>247</v>
      </c>
      <c r="G107"/>
      <c r="H107"/>
      <c r="I107"/>
      <c r="J107"/>
    </row>
    <row r="108" spans="1:10" x14ac:dyDescent="0.2">
      <c r="A108" s="72">
        <v>43884</v>
      </c>
      <c r="B108" s="14" t="s">
        <v>671</v>
      </c>
      <c r="C108" s="15">
        <v>181</v>
      </c>
      <c r="D108" s="15">
        <v>168</v>
      </c>
      <c r="E108" s="15">
        <v>13</v>
      </c>
      <c r="G108"/>
      <c r="H108"/>
      <c r="I108"/>
      <c r="J108"/>
    </row>
    <row r="109" spans="1:10" x14ac:dyDescent="0.2">
      <c r="A109" s="72">
        <v>43884</v>
      </c>
      <c r="B109" s="14" t="s">
        <v>726</v>
      </c>
      <c r="C109" s="15">
        <v>600</v>
      </c>
      <c r="D109" s="15">
        <v>470</v>
      </c>
      <c r="E109" s="15">
        <v>130</v>
      </c>
      <c r="G109"/>
      <c r="H109"/>
      <c r="I109"/>
      <c r="J109"/>
    </row>
    <row r="110" spans="1:10" x14ac:dyDescent="0.2">
      <c r="A110" s="72">
        <v>43884</v>
      </c>
      <c r="B110" s="14" t="s">
        <v>673</v>
      </c>
      <c r="C110" s="15">
        <v>810</v>
      </c>
      <c r="D110" s="15">
        <v>750</v>
      </c>
      <c r="E110" s="15">
        <v>60</v>
      </c>
      <c r="G110"/>
      <c r="H110"/>
      <c r="I110"/>
      <c r="J110"/>
    </row>
    <row r="111" spans="1:10" x14ac:dyDescent="0.2">
      <c r="A111" s="72">
        <v>43884</v>
      </c>
      <c r="B111" s="14" t="s">
        <v>674</v>
      </c>
      <c r="C111" s="15">
        <v>800</v>
      </c>
      <c r="D111" s="15">
        <v>701</v>
      </c>
      <c r="E111" s="15">
        <v>99</v>
      </c>
      <c r="G111"/>
      <c r="H111"/>
      <c r="I111"/>
      <c r="J111"/>
    </row>
    <row r="112" spans="1:10" x14ac:dyDescent="0.2">
      <c r="A112" s="72">
        <v>43884</v>
      </c>
      <c r="B112" s="14" t="s">
        <v>675</v>
      </c>
      <c r="C112" s="15">
        <v>950</v>
      </c>
      <c r="D112" s="15">
        <v>489</v>
      </c>
      <c r="E112" s="15">
        <v>461</v>
      </c>
      <c r="G112"/>
      <c r="H112"/>
      <c r="I112"/>
      <c r="J112"/>
    </row>
    <row r="113" spans="1:10" x14ac:dyDescent="0.2">
      <c r="A113" s="72">
        <v>43884</v>
      </c>
      <c r="B113" s="14" t="s">
        <v>707</v>
      </c>
      <c r="C113" s="15">
        <v>400</v>
      </c>
      <c r="D113" s="15">
        <v>373</v>
      </c>
      <c r="E113" s="15">
        <v>27</v>
      </c>
      <c r="G113"/>
      <c r="H113"/>
      <c r="I113"/>
      <c r="J113"/>
    </row>
    <row r="114" spans="1:10" x14ac:dyDescent="0.2">
      <c r="A114" s="72">
        <v>43884</v>
      </c>
      <c r="B114" s="14" t="s">
        <v>720</v>
      </c>
      <c r="C114" s="15">
        <v>500</v>
      </c>
      <c r="D114" s="15">
        <v>360</v>
      </c>
      <c r="E114" s="15">
        <v>140</v>
      </c>
      <c r="G114"/>
      <c r="H114"/>
      <c r="I114"/>
      <c r="J114"/>
    </row>
    <row r="115" spans="1:10" x14ac:dyDescent="0.2">
      <c r="A115" s="72">
        <v>43884</v>
      </c>
      <c r="B115" s="14" t="s">
        <v>710</v>
      </c>
      <c r="C115" s="15">
        <v>305</v>
      </c>
      <c r="D115" s="15">
        <v>231</v>
      </c>
      <c r="E115" s="15">
        <v>74</v>
      </c>
      <c r="G115"/>
      <c r="H115"/>
      <c r="I115"/>
      <c r="J115"/>
    </row>
    <row r="116" spans="1:10" x14ac:dyDescent="0.2">
      <c r="A116" s="72">
        <v>43884</v>
      </c>
      <c r="B116" s="14" t="s">
        <v>676</v>
      </c>
      <c r="C116" s="15">
        <v>411</v>
      </c>
      <c r="D116" s="15">
        <v>397</v>
      </c>
      <c r="E116" s="15">
        <v>14</v>
      </c>
      <c r="G116"/>
      <c r="H116"/>
      <c r="I116"/>
      <c r="J116"/>
    </row>
    <row r="117" spans="1:10" x14ac:dyDescent="0.2">
      <c r="A117" s="72">
        <v>43884</v>
      </c>
      <c r="B117" s="14" t="s">
        <v>677</v>
      </c>
      <c r="C117" s="15">
        <v>260</v>
      </c>
      <c r="D117" s="15">
        <v>238</v>
      </c>
      <c r="E117" s="15">
        <v>22</v>
      </c>
      <c r="G117"/>
      <c r="H117"/>
      <c r="I117"/>
      <c r="J117"/>
    </row>
    <row r="118" spans="1:10" x14ac:dyDescent="0.2">
      <c r="A118" s="72">
        <v>43884</v>
      </c>
      <c r="B118" s="14" t="s">
        <v>678</v>
      </c>
      <c r="C118" s="15">
        <v>300</v>
      </c>
      <c r="D118" s="15">
        <v>204</v>
      </c>
      <c r="E118" s="15">
        <v>96</v>
      </c>
      <c r="G118"/>
      <c r="H118"/>
      <c r="I118"/>
      <c r="J118"/>
    </row>
    <row r="119" spans="1:10" x14ac:dyDescent="0.2">
      <c r="A119" s="72">
        <v>43884</v>
      </c>
      <c r="B119" s="14" t="s">
        <v>706</v>
      </c>
      <c r="C119" s="15">
        <v>288</v>
      </c>
      <c r="D119" s="15">
        <v>152</v>
      </c>
      <c r="E119" s="15">
        <v>136</v>
      </c>
      <c r="G119"/>
      <c r="H119"/>
      <c r="I119"/>
      <c r="J119"/>
    </row>
    <row r="120" spans="1:10" x14ac:dyDescent="0.2">
      <c r="A120" s="72">
        <v>43884</v>
      </c>
      <c r="B120" s="14" t="s">
        <v>665</v>
      </c>
      <c r="C120" s="15">
        <v>26</v>
      </c>
      <c r="D120" s="15">
        <v>8</v>
      </c>
      <c r="E120" s="15">
        <v>18</v>
      </c>
      <c r="G120"/>
      <c r="H120"/>
      <c r="I120"/>
      <c r="J120"/>
    </row>
    <row r="121" spans="1:10" x14ac:dyDescent="0.2">
      <c r="A121" s="72">
        <v>43884</v>
      </c>
      <c r="B121" s="14" t="s">
        <v>679</v>
      </c>
      <c r="C121" s="15">
        <v>690</v>
      </c>
      <c r="D121" s="15">
        <v>369</v>
      </c>
      <c r="E121" s="15">
        <v>321</v>
      </c>
      <c r="G121"/>
      <c r="H121"/>
      <c r="I121"/>
      <c r="J121"/>
    </row>
    <row r="122" spans="1:10" x14ac:dyDescent="0.2">
      <c r="A122" s="72">
        <v>43884</v>
      </c>
      <c r="B122" s="14" t="s">
        <v>680</v>
      </c>
      <c r="C122" s="15">
        <v>240</v>
      </c>
      <c r="D122" s="15">
        <v>218</v>
      </c>
      <c r="E122" s="15">
        <v>22</v>
      </c>
      <c r="G122"/>
      <c r="H122"/>
      <c r="I122"/>
      <c r="J122"/>
    </row>
    <row r="123" spans="1:10" x14ac:dyDescent="0.2">
      <c r="A123" s="72">
        <v>43884</v>
      </c>
      <c r="B123" s="14" t="s">
        <v>666</v>
      </c>
      <c r="C123" s="15">
        <v>1020</v>
      </c>
      <c r="D123" s="15">
        <v>966</v>
      </c>
      <c r="E123" s="15">
        <v>54</v>
      </c>
      <c r="G123"/>
      <c r="H123"/>
      <c r="I123"/>
      <c r="J123"/>
    </row>
    <row r="124" spans="1:10" x14ac:dyDescent="0.2">
      <c r="A124" s="72">
        <v>43884</v>
      </c>
      <c r="B124" s="14" t="s">
        <v>667</v>
      </c>
      <c r="C124" s="15">
        <v>1059</v>
      </c>
      <c r="D124" s="15">
        <v>1059</v>
      </c>
      <c r="E124" s="15">
        <v>0</v>
      </c>
      <c r="G124"/>
      <c r="H124"/>
      <c r="I124"/>
      <c r="J124"/>
    </row>
    <row r="125" spans="1:10" x14ac:dyDescent="0.2">
      <c r="A125" s="72">
        <v>43884</v>
      </c>
      <c r="B125" s="14" t="s">
        <v>708</v>
      </c>
      <c r="C125" s="15">
        <v>262</v>
      </c>
      <c r="D125" s="15">
        <v>250</v>
      </c>
      <c r="E125" s="15">
        <v>12</v>
      </c>
      <c r="G125"/>
      <c r="H125"/>
      <c r="I125"/>
      <c r="J125"/>
    </row>
    <row r="126" spans="1:10" x14ac:dyDescent="0.2">
      <c r="A126" s="72">
        <v>43884</v>
      </c>
      <c r="B126" s="14" t="s">
        <v>722</v>
      </c>
      <c r="C126" s="15">
        <v>255</v>
      </c>
      <c r="D126" s="15">
        <v>144</v>
      </c>
      <c r="E126" s="15">
        <v>111</v>
      </c>
      <c r="G126"/>
      <c r="H126"/>
      <c r="I126"/>
      <c r="J126"/>
    </row>
    <row r="127" spans="1:10" x14ac:dyDescent="0.2">
      <c r="A127" s="72">
        <v>43884</v>
      </c>
      <c r="B127" s="14" t="s">
        <v>668</v>
      </c>
      <c r="C127" s="15">
        <v>94</v>
      </c>
      <c r="D127" s="15">
        <v>94</v>
      </c>
      <c r="E127" s="15">
        <v>0</v>
      </c>
      <c r="G127"/>
      <c r="H127"/>
      <c r="I127"/>
      <c r="J127"/>
    </row>
    <row r="128" spans="1:10" x14ac:dyDescent="0.2">
      <c r="A128" s="72">
        <v>43884</v>
      </c>
      <c r="B128" s="14" t="s">
        <v>682</v>
      </c>
      <c r="C128" s="15">
        <v>135</v>
      </c>
      <c r="D128" s="15">
        <v>122</v>
      </c>
      <c r="E128" s="15">
        <v>13</v>
      </c>
      <c r="G128"/>
      <c r="H128"/>
      <c r="I128"/>
      <c r="J128"/>
    </row>
    <row r="129" spans="1:10" x14ac:dyDescent="0.2">
      <c r="A129" s="72">
        <v>43884</v>
      </c>
      <c r="B129" s="14" t="s">
        <v>723</v>
      </c>
      <c r="C129" s="15">
        <v>1047</v>
      </c>
      <c r="D129" s="15">
        <v>1047</v>
      </c>
      <c r="E129" s="15">
        <v>0</v>
      </c>
      <c r="G129"/>
      <c r="H129"/>
      <c r="I129"/>
      <c r="J129"/>
    </row>
    <row r="130" spans="1:10" x14ac:dyDescent="0.2">
      <c r="A130" s="72">
        <v>43884</v>
      </c>
      <c r="B130" s="14" t="s">
        <v>684</v>
      </c>
      <c r="C130" s="15">
        <v>1016</v>
      </c>
      <c r="D130" s="15">
        <v>941</v>
      </c>
      <c r="E130" s="15">
        <v>75</v>
      </c>
      <c r="G130"/>
      <c r="H130"/>
      <c r="I130"/>
      <c r="J130"/>
    </row>
    <row r="131" spans="1:10" x14ac:dyDescent="0.2">
      <c r="A131" s="72">
        <v>43884</v>
      </c>
      <c r="B131" s="14" t="s">
        <v>685</v>
      </c>
      <c r="C131" s="15">
        <v>808</v>
      </c>
      <c r="D131" s="15">
        <v>794</v>
      </c>
      <c r="E131" s="15">
        <v>14</v>
      </c>
    </row>
    <row r="132" spans="1:10" x14ac:dyDescent="0.2">
      <c r="A132" s="72">
        <v>43884</v>
      </c>
      <c r="B132" s="14" t="s">
        <v>686</v>
      </c>
      <c r="C132" s="15">
        <v>240</v>
      </c>
      <c r="D132" s="15">
        <v>187</v>
      </c>
      <c r="E132" s="15">
        <v>53</v>
      </c>
    </row>
    <row r="133" spans="1:10" x14ac:dyDescent="0.2">
      <c r="A133" s="72">
        <v>43884</v>
      </c>
      <c r="B133" s="14" t="s">
        <v>687</v>
      </c>
      <c r="C133" s="15">
        <v>235</v>
      </c>
      <c r="D133" s="15">
        <v>211</v>
      </c>
      <c r="E133" s="15">
        <v>24</v>
      </c>
    </row>
    <row r="134" spans="1:10" x14ac:dyDescent="0.2">
      <c r="A134" s="72">
        <v>43884</v>
      </c>
      <c r="B134" s="14" t="s">
        <v>724</v>
      </c>
      <c r="C134" s="15">
        <v>251</v>
      </c>
      <c r="D134" s="15">
        <v>212</v>
      </c>
      <c r="E134" s="15">
        <v>39</v>
      </c>
    </row>
    <row r="135" spans="1:10" x14ac:dyDescent="0.2">
      <c r="A135" s="72">
        <v>43884</v>
      </c>
      <c r="B135" s="14" t="s">
        <v>688</v>
      </c>
      <c r="C135" s="15">
        <v>262</v>
      </c>
      <c r="D135" s="15">
        <v>218</v>
      </c>
      <c r="E135" s="15">
        <v>44</v>
      </c>
    </row>
    <row r="136" spans="1:10" x14ac:dyDescent="0.2">
      <c r="A136" s="72">
        <v>43884</v>
      </c>
      <c r="B136" s="14" t="s">
        <v>731</v>
      </c>
      <c r="C136" s="15">
        <v>600</v>
      </c>
      <c r="D136" s="15">
        <v>298</v>
      </c>
      <c r="E136" s="15">
        <v>302</v>
      </c>
    </row>
    <row r="137" spans="1:10" x14ac:dyDescent="0.2">
      <c r="A137" s="72">
        <v>43884</v>
      </c>
      <c r="B137" s="14" t="s">
        <v>732</v>
      </c>
      <c r="C137" s="15">
        <v>44</v>
      </c>
      <c r="D137" s="15">
        <v>36</v>
      </c>
      <c r="E137" s="15">
        <v>8</v>
      </c>
    </row>
    <row r="138" spans="1:10" x14ac:dyDescent="0.2">
      <c r="A138" s="72">
        <v>43884</v>
      </c>
      <c r="B138" s="14" t="s">
        <v>689</v>
      </c>
      <c r="C138" s="15">
        <v>300</v>
      </c>
      <c r="D138" s="15">
        <v>222</v>
      </c>
      <c r="E138" s="15">
        <v>78</v>
      </c>
    </row>
    <row r="139" spans="1:10" x14ac:dyDescent="0.2">
      <c r="A139" s="72">
        <v>43884</v>
      </c>
      <c r="B139" s="14" t="s">
        <v>670</v>
      </c>
      <c r="C139" s="15">
        <v>233</v>
      </c>
      <c r="D139" s="15">
        <v>124</v>
      </c>
      <c r="E139" s="15">
        <v>109</v>
      </c>
    </row>
    <row r="140" spans="1:10" x14ac:dyDescent="0.2">
      <c r="A140" s="72">
        <v>43884</v>
      </c>
      <c r="B140" s="14" t="s">
        <v>681</v>
      </c>
      <c r="C140" s="15">
        <v>828</v>
      </c>
      <c r="D140" s="15">
        <v>785</v>
      </c>
      <c r="E140" s="15">
        <v>43</v>
      </c>
    </row>
    <row r="141" spans="1:10" x14ac:dyDescent="0.2">
      <c r="A141" s="72">
        <v>43884</v>
      </c>
      <c r="B141" s="14" t="s">
        <v>672</v>
      </c>
      <c r="C141" s="15">
        <v>1050</v>
      </c>
      <c r="D141" s="15">
        <v>974</v>
      </c>
      <c r="E141" s="15">
        <v>76</v>
      </c>
    </row>
    <row r="142" spans="1:10" x14ac:dyDescent="0.2">
      <c r="A142" s="72">
        <v>43884</v>
      </c>
      <c r="B142" s="14" t="s">
        <v>709</v>
      </c>
      <c r="C142" s="15">
        <v>451</v>
      </c>
      <c r="D142" s="15">
        <v>416</v>
      </c>
      <c r="E142" s="15">
        <v>35</v>
      </c>
    </row>
    <row r="143" spans="1:10" x14ac:dyDescent="0.2">
      <c r="A143" s="72">
        <v>43884</v>
      </c>
      <c r="B143" s="14" t="s">
        <v>728</v>
      </c>
      <c r="C143" s="15">
        <v>542</v>
      </c>
      <c r="D143" s="15">
        <v>542</v>
      </c>
      <c r="E143" s="15">
        <v>0</v>
      </c>
    </row>
    <row r="144" spans="1:10" x14ac:dyDescent="0.2">
      <c r="A144" s="72">
        <v>43884</v>
      </c>
      <c r="B144" s="14" t="s">
        <v>729</v>
      </c>
      <c r="C144" s="15">
        <v>400</v>
      </c>
      <c r="D144" s="15">
        <v>361</v>
      </c>
      <c r="E144" s="15">
        <v>39</v>
      </c>
    </row>
    <row r="145" spans="1:5" x14ac:dyDescent="0.2">
      <c r="A145" s="72">
        <v>43883</v>
      </c>
      <c r="B145" s="14" t="s">
        <v>690</v>
      </c>
      <c r="C145" s="15">
        <v>820</v>
      </c>
      <c r="D145" s="15">
        <v>390</v>
      </c>
      <c r="E145" s="15">
        <v>430</v>
      </c>
    </row>
    <row r="146" spans="1:5" x14ac:dyDescent="0.2">
      <c r="A146" s="72">
        <v>43883</v>
      </c>
      <c r="B146" s="14" t="s">
        <v>683</v>
      </c>
      <c r="C146" s="15">
        <v>430</v>
      </c>
      <c r="D146" s="15">
        <v>319</v>
      </c>
      <c r="E146" s="15">
        <v>111</v>
      </c>
    </row>
    <row r="147" spans="1:5" x14ac:dyDescent="0.2">
      <c r="A147" s="72">
        <v>43883</v>
      </c>
      <c r="B147" s="14" t="s">
        <v>684</v>
      </c>
      <c r="C147" s="15">
        <v>900</v>
      </c>
      <c r="D147" s="15">
        <v>876</v>
      </c>
      <c r="E147" s="15">
        <v>24</v>
      </c>
    </row>
    <row r="148" spans="1:5" x14ac:dyDescent="0.2">
      <c r="A148" s="72">
        <v>43883</v>
      </c>
      <c r="B148" s="14" t="s">
        <v>711</v>
      </c>
      <c r="C148" s="15">
        <v>684</v>
      </c>
      <c r="D148" s="15">
        <v>589</v>
      </c>
      <c r="E148" s="15">
        <v>95</v>
      </c>
    </row>
    <row r="149" spans="1:5" x14ac:dyDescent="0.2">
      <c r="A149" s="72">
        <v>43883</v>
      </c>
      <c r="B149" s="14" t="s">
        <v>712</v>
      </c>
      <c r="C149" s="15">
        <v>242</v>
      </c>
      <c r="D149" s="15">
        <v>135</v>
      </c>
      <c r="E149" s="15">
        <v>107</v>
      </c>
    </row>
    <row r="150" spans="1:5" x14ac:dyDescent="0.2">
      <c r="A150" s="72">
        <v>43883</v>
      </c>
      <c r="B150" s="14" t="s">
        <v>713</v>
      </c>
      <c r="C150" s="15">
        <v>378</v>
      </c>
      <c r="D150" s="15">
        <v>334</v>
      </c>
      <c r="E150" s="15">
        <v>44</v>
      </c>
    </row>
    <row r="151" spans="1:5" x14ac:dyDescent="0.2">
      <c r="A151" s="72">
        <v>43883</v>
      </c>
      <c r="B151" s="14" t="s">
        <v>714</v>
      </c>
      <c r="C151" s="15">
        <v>504</v>
      </c>
      <c r="D151" s="15">
        <v>386</v>
      </c>
      <c r="E151" s="15">
        <v>118</v>
      </c>
    </row>
    <row r="152" spans="1:5" x14ac:dyDescent="0.2">
      <c r="A152" s="72">
        <v>43883</v>
      </c>
      <c r="B152" s="14" t="s">
        <v>715</v>
      </c>
      <c r="C152" s="15">
        <v>420</v>
      </c>
      <c r="D152" s="15">
        <v>425</v>
      </c>
      <c r="E152" s="15">
        <v>0</v>
      </c>
    </row>
    <row r="153" spans="1:5" x14ac:dyDescent="0.2">
      <c r="A153" s="72">
        <v>43883</v>
      </c>
      <c r="B153" s="14" t="s">
        <v>716</v>
      </c>
      <c r="C153" s="15">
        <v>268</v>
      </c>
      <c r="D153" s="15">
        <v>230</v>
      </c>
      <c r="E153" s="15">
        <v>38</v>
      </c>
    </row>
    <row r="154" spans="1:5" x14ac:dyDescent="0.2">
      <c r="A154" s="72">
        <v>43883</v>
      </c>
      <c r="B154" s="14" t="s">
        <v>717</v>
      </c>
      <c r="C154" s="15">
        <v>405</v>
      </c>
      <c r="D154" s="15">
        <v>341</v>
      </c>
      <c r="E154" s="15">
        <v>64</v>
      </c>
    </row>
    <row r="155" spans="1:5" x14ac:dyDescent="0.2">
      <c r="A155" s="72">
        <v>43883</v>
      </c>
      <c r="B155" s="14" t="s">
        <v>718</v>
      </c>
      <c r="C155" s="15">
        <v>400</v>
      </c>
      <c r="D155" s="15">
        <v>318</v>
      </c>
      <c r="E155" s="15">
        <v>82</v>
      </c>
    </row>
    <row r="156" spans="1:5" x14ac:dyDescent="0.2">
      <c r="A156" s="72">
        <v>43883</v>
      </c>
      <c r="B156" s="14" t="s">
        <v>727</v>
      </c>
      <c r="C156" s="15">
        <v>619</v>
      </c>
      <c r="D156" s="15">
        <v>424</v>
      </c>
      <c r="E156" s="15">
        <v>195</v>
      </c>
    </row>
    <row r="157" spans="1:5" x14ac:dyDescent="0.2">
      <c r="A157" s="72">
        <v>43883</v>
      </c>
      <c r="B157" s="14" t="s">
        <v>671</v>
      </c>
      <c r="C157" s="15">
        <v>178</v>
      </c>
      <c r="D157" s="15">
        <v>170</v>
      </c>
      <c r="E157" s="15">
        <v>8</v>
      </c>
    </row>
    <row r="158" spans="1:5" x14ac:dyDescent="0.2">
      <c r="A158" s="72">
        <v>43883</v>
      </c>
      <c r="B158" s="14" t="s">
        <v>726</v>
      </c>
      <c r="C158" s="15">
        <v>600</v>
      </c>
      <c r="D158" s="15">
        <v>509</v>
      </c>
      <c r="E158" s="15">
        <v>91</v>
      </c>
    </row>
    <row r="159" spans="1:5" x14ac:dyDescent="0.2">
      <c r="A159" s="72">
        <v>43883</v>
      </c>
      <c r="B159" s="14" t="s">
        <v>673</v>
      </c>
      <c r="C159" s="15">
        <v>810</v>
      </c>
      <c r="D159" s="15">
        <v>745</v>
      </c>
      <c r="E159" s="15">
        <v>65</v>
      </c>
    </row>
    <row r="160" spans="1:5" x14ac:dyDescent="0.2">
      <c r="A160" s="72">
        <v>43883</v>
      </c>
      <c r="B160" s="14" t="s">
        <v>674</v>
      </c>
      <c r="C160" s="15">
        <v>800</v>
      </c>
      <c r="D160" s="15">
        <v>732</v>
      </c>
      <c r="E160" s="15">
        <v>68</v>
      </c>
    </row>
    <row r="161" spans="1:5" x14ac:dyDescent="0.2">
      <c r="A161" s="72">
        <v>43883</v>
      </c>
      <c r="B161" s="14" t="s">
        <v>675</v>
      </c>
      <c r="C161" s="15">
        <v>950</v>
      </c>
      <c r="D161" s="15">
        <v>480</v>
      </c>
      <c r="E161" s="15">
        <v>470</v>
      </c>
    </row>
    <row r="162" spans="1:5" x14ac:dyDescent="0.2">
      <c r="A162" s="72">
        <v>43883</v>
      </c>
      <c r="B162" s="14" t="s">
        <v>707</v>
      </c>
      <c r="C162" s="15">
        <v>380</v>
      </c>
      <c r="D162" s="15">
        <v>392</v>
      </c>
      <c r="E162" s="15">
        <v>0</v>
      </c>
    </row>
    <row r="163" spans="1:5" x14ac:dyDescent="0.2">
      <c r="A163" s="72">
        <v>43883</v>
      </c>
      <c r="B163" s="14" t="s">
        <v>720</v>
      </c>
      <c r="C163" s="15">
        <v>500</v>
      </c>
      <c r="D163" s="15">
        <v>363</v>
      </c>
      <c r="E163" s="15">
        <v>137</v>
      </c>
    </row>
    <row r="164" spans="1:5" x14ac:dyDescent="0.2">
      <c r="A164" s="72">
        <v>43883</v>
      </c>
      <c r="B164" s="14" t="s">
        <v>710</v>
      </c>
      <c r="C164" s="15">
        <v>305</v>
      </c>
      <c r="D164" s="15">
        <v>259</v>
      </c>
      <c r="E164" s="15">
        <v>46</v>
      </c>
    </row>
    <row r="165" spans="1:5" x14ac:dyDescent="0.2">
      <c r="A165" s="72">
        <v>43883</v>
      </c>
      <c r="B165" s="14" t="s">
        <v>676</v>
      </c>
      <c r="C165" s="15">
        <v>411</v>
      </c>
      <c r="D165" s="15">
        <v>403</v>
      </c>
      <c r="E165" s="15">
        <v>8</v>
      </c>
    </row>
    <row r="166" spans="1:5" x14ac:dyDescent="0.2">
      <c r="A166" s="72">
        <v>43883</v>
      </c>
      <c r="B166" s="14" t="s">
        <v>677</v>
      </c>
      <c r="C166" s="15">
        <v>260</v>
      </c>
      <c r="D166" s="15">
        <v>232</v>
      </c>
      <c r="E166" s="15">
        <v>28</v>
      </c>
    </row>
    <row r="167" spans="1:5" x14ac:dyDescent="0.2">
      <c r="A167" s="72">
        <v>43883</v>
      </c>
      <c r="B167" s="14" t="s">
        <v>678</v>
      </c>
      <c r="C167" s="15">
        <v>300</v>
      </c>
      <c r="D167" s="15">
        <v>227</v>
      </c>
      <c r="E167" s="15">
        <v>73</v>
      </c>
    </row>
    <row r="168" spans="1:5" x14ac:dyDescent="0.2">
      <c r="A168" s="72">
        <v>43883</v>
      </c>
      <c r="B168" s="14" t="s">
        <v>706</v>
      </c>
      <c r="C168" s="15">
        <v>288</v>
      </c>
      <c r="D168" s="15">
        <v>159</v>
      </c>
      <c r="E168" s="15">
        <v>129</v>
      </c>
    </row>
    <row r="169" spans="1:5" x14ac:dyDescent="0.2">
      <c r="A169" s="72">
        <v>43883</v>
      </c>
      <c r="B169" s="14" t="s">
        <v>665</v>
      </c>
      <c r="C169" s="15">
        <v>26</v>
      </c>
      <c r="D169" s="15">
        <v>12</v>
      </c>
      <c r="E169" s="15">
        <v>14</v>
      </c>
    </row>
    <row r="170" spans="1:5" x14ac:dyDescent="0.2">
      <c r="A170" s="72">
        <v>43883</v>
      </c>
      <c r="B170" s="14" t="s">
        <v>679</v>
      </c>
      <c r="C170" s="15">
        <v>376</v>
      </c>
      <c r="D170" s="15">
        <v>238</v>
      </c>
      <c r="E170" s="15">
        <v>138</v>
      </c>
    </row>
    <row r="171" spans="1:5" x14ac:dyDescent="0.2">
      <c r="A171" s="72">
        <v>43883</v>
      </c>
      <c r="B171" s="14" t="s">
        <v>680</v>
      </c>
      <c r="C171" s="15">
        <v>280</v>
      </c>
      <c r="D171" s="15">
        <v>273</v>
      </c>
      <c r="E171" s="15">
        <v>7</v>
      </c>
    </row>
    <row r="172" spans="1:5" x14ac:dyDescent="0.2">
      <c r="A172" s="72">
        <v>43883</v>
      </c>
      <c r="B172" s="14" t="s">
        <v>666</v>
      </c>
      <c r="C172" s="15">
        <v>1008</v>
      </c>
      <c r="D172" s="15">
        <v>1008</v>
      </c>
      <c r="E172" s="15">
        <v>0</v>
      </c>
    </row>
    <row r="173" spans="1:5" x14ac:dyDescent="0.2">
      <c r="A173" s="72">
        <v>43883</v>
      </c>
      <c r="B173" s="14" t="s">
        <v>667</v>
      </c>
      <c r="C173" s="15">
        <v>1180</v>
      </c>
      <c r="D173" s="15">
        <v>962</v>
      </c>
      <c r="E173" s="15">
        <v>218</v>
      </c>
    </row>
    <row r="174" spans="1:5" x14ac:dyDescent="0.2">
      <c r="A174" s="72">
        <v>43883</v>
      </c>
      <c r="B174" s="14" t="s">
        <v>708</v>
      </c>
      <c r="C174" s="15">
        <v>266</v>
      </c>
      <c r="D174" s="15">
        <v>228</v>
      </c>
      <c r="E174" s="15">
        <v>38</v>
      </c>
    </row>
    <row r="175" spans="1:5" x14ac:dyDescent="0.2">
      <c r="A175" s="72">
        <v>43883</v>
      </c>
      <c r="B175" s="14" t="s">
        <v>722</v>
      </c>
      <c r="C175" s="15">
        <v>255</v>
      </c>
      <c r="D175" s="15">
        <v>163</v>
      </c>
      <c r="E175" s="15">
        <v>92</v>
      </c>
    </row>
    <row r="176" spans="1:5" x14ac:dyDescent="0.2">
      <c r="A176" s="72">
        <v>43883</v>
      </c>
      <c r="B176" s="14" t="s">
        <v>668</v>
      </c>
      <c r="C176" s="15">
        <v>91</v>
      </c>
      <c r="D176" s="15">
        <v>91</v>
      </c>
      <c r="E176" s="15">
        <v>0</v>
      </c>
    </row>
    <row r="177" spans="1:5" x14ac:dyDescent="0.2">
      <c r="A177" s="72">
        <v>43883</v>
      </c>
      <c r="B177" s="14" t="s">
        <v>682</v>
      </c>
      <c r="C177" s="15">
        <v>135</v>
      </c>
      <c r="D177" s="15">
        <v>126</v>
      </c>
      <c r="E177" s="15">
        <v>9</v>
      </c>
    </row>
    <row r="178" spans="1:5" x14ac:dyDescent="0.2">
      <c r="A178" s="72">
        <v>43883</v>
      </c>
      <c r="B178" s="14" t="s">
        <v>723</v>
      </c>
      <c r="C178" s="15">
        <v>1000</v>
      </c>
      <c r="D178" s="15">
        <v>1049</v>
      </c>
      <c r="E178" s="15">
        <v>0</v>
      </c>
    </row>
    <row r="179" spans="1:5" x14ac:dyDescent="0.2">
      <c r="A179" s="72">
        <v>43883</v>
      </c>
      <c r="B179" s="14" t="s">
        <v>685</v>
      </c>
      <c r="C179" s="15">
        <v>808</v>
      </c>
      <c r="D179" s="15">
        <v>795</v>
      </c>
      <c r="E179" s="15">
        <v>13</v>
      </c>
    </row>
    <row r="180" spans="1:5" x14ac:dyDescent="0.2">
      <c r="A180" s="72">
        <v>43883</v>
      </c>
      <c r="B180" s="14" t="s">
        <v>686</v>
      </c>
      <c r="C180" s="15">
        <v>240</v>
      </c>
      <c r="D180" s="15">
        <v>185</v>
      </c>
      <c r="E180" s="15">
        <v>55</v>
      </c>
    </row>
    <row r="181" spans="1:5" x14ac:dyDescent="0.2">
      <c r="A181" s="72">
        <v>43883</v>
      </c>
      <c r="B181" s="14" t="s">
        <v>687</v>
      </c>
      <c r="C181" s="15">
        <v>235</v>
      </c>
      <c r="D181" s="15">
        <v>210</v>
      </c>
      <c r="E181" s="15">
        <v>25</v>
      </c>
    </row>
    <row r="182" spans="1:5" x14ac:dyDescent="0.2">
      <c r="A182" s="72">
        <v>43883</v>
      </c>
      <c r="B182" s="14" t="s">
        <v>724</v>
      </c>
      <c r="C182" s="15">
        <v>251</v>
      </c>
      <c r="D182" s="15">
        <v>204</v>
      </c>
      <c r="E182" s="15">
        <v>47</v>
      </c>
    </row>
    <row r="183" spans="1:5" x14ac:dyDescent="0.2">
      <c r="A183" s="72">
        <v>43883</v>
      </c>
      <c r="B183" s="14" t="s">
        <v>688</v>
      </c>
      <c r="C183" s="15">
        <v>262</v>
      </c>
      <c r="D183" s="15">
        <v>240</v>
      </c>
      <c r="E183" s="15">
        <v>22</v>
      </c>
    </row>
    <row r="184" spans="1:5" x14ac:dyDescent="0.2">
      <c r="A184" s="72">
        <v>43883</v>
      </c>
      <c r="B184" s="14" t="s">
        <v>731</v>
      </c>
      <c r="C184" s="15">
        <v>600</v>
      </c>
      <c r="D184" s="15">
        <v>297</v>
      </c>
      <c r="E184" s="15">
        <v>303</v>
      </c>
    </row>
    <row r="185" spans="1:5" x14ac:dyDescent="0.2">
      <c r="A185" s="72">
        <v>43883</v>
      </c>
      <c r="B185" s="14" t="s">
        <v>732</v>
      </c>
      <c r="C185" s="15">
        <v>44</v>
      </c>
      <c r="D185" s="15">
        <v>36</v>
      </c>
      <c r="E185" s="15">
        <v>8</v>
      </c>
    </row>
    <row r="186" spans="1:5" x14ac:dyDescent="0.2">
      <c r="A186" s="72">
        <v>43883</v>
      </c>
      <c r="B186" s="14" t="s">
        <v>689</v>
      </c>
      <c r="C186" s="15">
        <v>300</v>
      </c>
      <c r="D186" s="15">
        <v>266</v>
      </c>
      <c r="E186" s="15">
        <v>34</v>
      </c>
    </row>
    <row r="187" spans="1:5" x14ac:dyDescent="0.2">
      <c r="A187" s="72">
        <v>43883</v>
      </c>
      <c r="B187" s="14" t="s">
        <v>670</v>
      </c>
      <c r="C187" s="15">
        <v>233</v>
      </c>
      <c r="D187" s="15">
        <v>128</v>
      </c>
      <c r="E187" s="15">
        <v>105</v>
      </c>
    </row>
    <row r="188" spans="1:5" x14ac:dyDescent="0.2">
      <c r="A188" s="72">
        <v>43883</v>
      </c>
      <c r="B188" s="14" t="s">
        <v>681</v>
      </c>
      <c r="C188" s="15">
        <v>828</v>
      </c>
      <c r="D188" s="15">
        <v>801</v>
      </c>
      <c r="E188" s="15">
        <v>27</v>
      </c>
    </row>
    <row r="189" spans="1:5" x14ac:dyDescent="0.2">
      <c r="A189" s="72">
        <v>43883</v>
      </c>
      <c r="B189" s="14" t="s">
        <v>672</v>
      </c>
      <c r="C189" s="15">
        <v>1050</v>
      </c>
      <c r="D189" s="15">
        <v>1013</v>
      </c>
      <c r="E189" s="15">
        <v>37</v>
      </c>
    </row>
    <row r="190" spans="1:5" x14ac:dyDescent="0.2">
      <c r="A190" s="72">
        <v>43883</v>
      </c>
      <c r="B190" s="14" t="s">
        <v>709</v>
      </c>
      <c r="C190" s="15">
        <v>451</v>
      </c>
      <c r="D190" s="15">
        <v>438</v>
      </c>
      <c r="E190" s="15">
        <v>13</v>
      </c>
    </row>
    <row r="191" spans="1:5" x14ac:dyDescent="0.2">
      <c r="A191" s="72">
        <v>43883</v>
      </c>
      <c r="B191" s="14" t="s">
        <v>728</v>
      </c>
      <c r="C191" s="15">
        <v>510</v>
      </c>
      <c r="D191" s="15">
        <v>534</v>
      </c>
      <c r="E191" s="15">
        <v>0</v>
      </c>
    </row>
    <row r="192" spans="1:5" x14ac:dyDescent="0.2">
      <c r="A192" s="72">
        <v>43883</v>
      </c>
      <c r="B192" s="14" t="s">
        <v>729</v>
      </c>
      <c r="C192" s="15">
        <v>400</v>
      </c>
      <c r="D192" s="15">
        <v>364</v>
      </c>
      <c r="E192" s="15">
        <v>36</v>
      </c>
    </row>
    <row r="193" spans="1:5" x14ac:dyDescent="0.2">
      <c r="A193" s="72">
        <v>43882</v>
      </c>
      <c r="B193" s="14" t="s">
        <v>690</v>
      </c>
      <c r="C193" s="15">
        <v>750</v>
      </c>
      <c r="D193" s="15">
        <v>170</v>
      </c>
      <c r="E193" s="15">
        <v>580</v>
      </c>
    </row>
    <row r="194" spans="1:5" x14ac:dyDescent="0.2">
      <c r="A194" s="72">
        <v>43882</v>
      </c>
      <c r="B194" s="14" t="s">
        <v>683</v>
      </c>
      <c r="C194" s="15">
        <v>430</v>
      </c>
      <c r="D194" s="15">
        <v>321</v>
      </c>
      <c r="E194" s="15">
        <v>109</v>
      </c>
    </row>
    <row r="195" spans="1:5" x14ac:dyDescent="0.2">
      <c r="A195" s="72">
        <v>43882</v>
      </c>
      <c r="B195" s="14" t="s">
        <v>684</v>
      </c>
      <c r="C195" s="15">
        <v>900</v>
      </c>
      <c r="D195" s="15">
        <v>876</v>
      </c>
      <c r="E195" s="15">
        <v>24</v>
      </c>
    </row>
    <row r="196" spans="1:5" x14ac:dyDescent="0.2">
      <c r="A196" s="72">
        <v>43882</v>
      </c>
      <c r="B196" s="14" t="s">
        <v>711</v>
      </c>
      <c r="C196" s="15">
        <v>684</v>
      </c>
      <c r="D196" s="15">
        <v>592</v>
      </c>
      <c r="E196" s="15">
        <v>92</v>
      </c>
    </row>
    <row r="197" spans="1:5" x14ac:dyDescent="0.2">
      <c r="A197" s="72">
        <v>43882</v>
      </c>
      <c r="B197" s="14" t="s">
        <v>712</v>
      </c>
      <c r="C197" s="15">
        <v>122</v>
      </c>
      <c r="D197" s="15">
        <v>133</v>
      </c>
      <c r="E197" s="15">
        <v>0</v>
      </c>
    </row>
    <row r="198" spans="1:5" x14ac:dyDescent="0.2">
      <c r="A198" s="72">
        <v>43882</v>
      </c>
      <c r="B198" s="14" t="s">
        <v>713</v>
      </c>
      <c r="C198" s="15">
        <v>378</v>
      </c>
      <c r="D198" s="15">
        <v>342</v>
      </c>
      <c r="E198" s="15">
        <v>36</v>
      </c>
    </row>
    <row r="199" spans="1:5" x14ac:dyDescent="0.2">
      <c r="A199" s="72">
        <v>43882</v>
      </c>
      <c r="B199" s="14" t="s">
        <v>714</v>
      </c>
      <c r="C199" s="15">
        <v>504</v>
      </c>
      <c r="D199" s="15">
        <v>396</v>
      </c>
      <c r="E199" s="15">
        <v>108</v>
      </c>
    </row>
    <row r="200" spans="1:5" x14ac:dyDescent="0.2">
      <c r="A200" s="72">
        <v>43882</v>
      </c>
      <c r="B200" s="14" t="s">
        <v>715</v>
      </c>
      <c r="C200" s="15">
        <v>420</v>
      </c>
      <c r="D200" s="15">
        <v>428</v>
      </c>
      <c r="E200" s="15">
        <v>0</v>
      </c>
    </row>
    <row r="201" spans="1:5" x14ac:dyDescent="0.2">
      <c r="A201" s="72">
        <v>43882</v>
      </c>
      <c r="B201" s="14" t="s">
        <v>716</v>
      </c>
      <c r="C201" s="15">
        <v>268</v>
      </c>
      <c r="D201" s="15">
        <v>248</v>
      </c>
      <c r="E201" s="15">
        <v>20</v>
      </c>
    </row>
    <row r="202" spans="1:5" x14ac:dyDescent="0.2">
      <c r="A202" s="72">
        <v>43882</v>
      </c>
      <c r="B202" s="14" t="s">
        <v>717</v>
      </c>
      <c r="C202" s="15">
        <v>405</v>
      </c>
      <c r="D202" s="15">
        <v>351</v>
      </c>
      <c r="E202" s="15">
        <v>54</v>
      </c>
    </row>
    <row r="203" spans="1:5" x14ac:dyDescent="0.2">
      <c r="A203" s="72">
        <v>43882</v>
      </c>
      <c r="B203" s="14" t="s">
        <v>718</v>
      </c>
      <c r="C203" s="15">
        <v>400</v>
      </c>
      <c r="D203" s="15">
        <v>318</v>
      </c>
      <c r="E203" s="15">
        <v>82</v>
      </c>
    </row>
    <row r="204" spans="1:5" x14ac:dyDescent="0.2">
      <c r="A204" s="72">
        <v>43882</v>
      </c>
      <c r="B204" s="14" t="s">
        <v>727</v>
      </c>
      <c r="C204" s="15">
        <v>619</v>
      </c>
      <c r="D204" s="15">
        <v>498</v>
      </c>
      <c r="E204" s="15">
        <v>121</v>
      </c>
    </row>
    <row r="205" spans="1:5" x14ac:dyDescent="0.2">
      <c r="A205" s="72">
        <v>43882</v>
      </c>
      <c r="B205" s="14" t="s">
        <v>671</v>
      </c>
      <c r="C205" s="15">
        <v>152</v>
      </c>
      <c r="D205" s="15">
        <v>101</v>
      </c>
      <c r="E205" s="15">
        <v>51</v>
      </c>
    </row>
    <row r="206" spans="1:5" x14ac:dyDescent="0.2">
      <c r="A206" s="72">
        <v>43882</v>
      </c>
      <c r="B206" s="14" t="s">
        <v>726</v>
      </c>
      <c r="C206" s="15">
        <v>600</v>
      </c>
      <c r="D206" s="15">
        <v>533</v>
      </c>
      <c r="E206" s="15">
        <v>67</v>
      </c>
    </row>
    <row r="207" spans="1:5" x14ac:dyDescent="0.2">
      <c r="A207" s="72">
        <v>43882</v>
      </c>
      <c r="B207" s="14" t="s">
        <v>673</v>
      </c>
      <c r="C207" s="15">
        <v>810</v>
      </c>
      <c r="D207" s="15">
        <v>741</v>
      </c>
      <c r="E207" s="15">
        <v>69</v>
      </c>
    </row>
    <row r="208" spans="1:5" x14ac:dyDescent="0.2">
      <c r="A208" s="72">
        <v>43882</v>
      </c>
      <c r="B208" s="14" t="s">
        <v>674</v>
      </c>
      <c r="C208" s="15">
        <v>800</v>
      </c>
      <c r="D208" s="15">
        <v>730</v>
      </c>
      <c r="E208" s="15">
        <v>70</v>
      </c>
    </row>
    <row r="209" spans="1:5" x14ac:dyDescent="0.2">
      <c r="A209" s="72">
        <v>43882</v>
      </c>
      <c r="B209" s="14" t="s">
        <v>675</v>
      </c>
      <c r="C209" s="15">
        <v>950</v>
      </c>
      <c r="D209" s="15">
        <v>496</v>
      </c>
      <c r="E209" s="15">
        <v>454</v>
      </c>
    </row>
    <row r="210" spans="1:5" x14ac:dyDescent="0.2">
      <c r="A210" s="72">
        <v>43882</v>
      </c>
      <c r="B210" s="14" t="s">
        <v>707</v>
      </c>
      <c r="C210" s="15">
        <v>380</v>
      </c>
      <c r="D210" s="15">
        <v>389</v>
      </c>
      <c r="E210" s="15">
        <v>0</v>
      </c>
    </row>
    <row r="211" spans="1:5" x14ac:dyDescent="0.2">
      <c r="A211" s="72">
        <v>43882</v>
      </c>
      <c r="B211" s="14" t="s">
        <v>720</v>
      </c>
      <c r="C211" s="15">
        <v>500</v>
      </c>
      <c r="D211" s="15">
        <v>375</v>
      </c>
      <c r="E211" s="15">
        <v>125</v>
      </c>
    </row>
    <row r="212" spans="1:5" x14ac:dyDescent="0.2">
      <c r="A212" s="72">
        <v>43882</v>
      </c>
      <c r="B212" s="14" t="s">
        <v>710</v>
      </c>
      <c r="C212" s="15">
        <v>305</v>
      </c>
      <c r="D212" s="15">
        <v>268</v>
      </c>
      <c r="E212" s="15">
        <v>37</v>
      </c>
    </row>
    <row r="213" spans="1:5" x14ac:dyDescent="0.2">
      <c r="A213" s="72">
        <v>43882</v>
      </c>
      <c r="B213" s="14" t="s">
        <v>676</v>
      </c>
      <c r="C213" s="15">
        <v>411</v>
      </c>
      <c r="D213" s="15">
        <v>405</v>
      </c>
      <c r="E213" s="15">
        <v>6</v>
      </c>
    </row>
    <row r="214" spans="1:5" x14ac:dyDescent="0.2">
      <c r="A214" s="72">
        <v>43882</v>
      </c>
      <c r="B214" s="14" t="s">
        <v>677</v>
      </c>
      <c r="C214" s="15">
        <v>200</v>
      </c>
      <c r="D214" s="15">
        <v>225</v>
      </c>
      <c r="E214" s="15">
        <v>0</v>
      </c>
    </row>
    <row r="215" spans="1:5" x14ac:dyDescent="0.2">
      <c r="A215" s="72">
        <v>43882</v>
      </c>
      <c r="B215" s="14" t="s">
        <v>678</v>
      </c>
      <c r="C215" s="15">
        <v>300</v>
      </c>
      <c r="D215" s="15">
        <v>234</v>
      </c>
      <c r="E215" s="15">
        <v>66</v>
      </c>
    </row>
    <row r="216" spans="1:5" x14ac:dyDescent="0.2">
      <c r="A216" s="72">
        <v>43882</v>
      </c>
      <c r="B216" s="14" t="s">
        <v>706</v>
      </c>
      <c r="C216" s="15">
        <v>288</v>
      </c>
      <c r="D216" s="15">
        <v>189</v>
      </c>
      <c r="E216" s="15">
        <v>99</v>
      </c>
    </row>
    <row r="217" spans="1:5" x14ac:dyDescent="0.2">
      <c r="A217" s="72">
        <v>43882</v>
      </c>
      <c r="B217" s="14" t="s">
        <v>665</v>
      </c>
      <c r="C217" s="15">
        <v>26</v>
      </c>
      <c r="D217" s="15">
        <v>12</v>
      </c>
      <c r="E217" s="15">
        <v>14</v>
      </c>
    </row>
    <row r="218" spans="1:5" x14ac:dyDescent="0.2">
      <c r="A218" s="72">
        <v>43882</v>
      </c>
      <c r="B218" s="14" t="s">
        <v>679</v>
      </c>
      <c r="C218" s="15">
        <v>371</v>
      </c>
      <c r="D218" s="15">
        <v>286</v>
      </c>
      <c r="E218" s="15">
        <v>85</v>
      </c>
    </row>
    <row r="219" spans="1:5" x14ac:dyDescent="0.2">
      <c r="A219" s="72">
        <v>43882</v>
      </c>
      <c r="B219" s="14" t="s">
        <v>680</v>
      </c>
      <c r="C219" s="15">
        <v>280</v>
      </c>
      <c r="D219" s="15">
        <v>271</v>
      </c>
      <c r="E219" s="15">
        <v>9</v>
      </c>
    </row>
    <row r="220" spans="1:5" x14ac:dyDescent="0.2">
      <c r="A220" s="72">
        <v>43882</v>
      </c>
      <c r="B220" s="14" t="s">
        <v>666</v>
      </c>
      <c r="C220" s="15">
        <v>1005</v>
      </c>
      <c r="D220" s="15">
        <v>1005</v>
      </c>
      <c r="E220" s="15">
        <v>0</v>
      </c>
    </row>
    <row r="221" spans="1:5" x14ac:dyDescent="0.2">
      <c r="A221" s="72">
        <v>43882</v>
      </c>
      <c r="B221" s="14" t="s">
        <v>667</v>
      </c>
      <c r="C221" s="15">
        <v>977</v>
      </c>
      <c r="D221" s="15">
        <v>977</v>
      </c>
      <c r="E221" s="15">
        <v>0</v>
      </c>
    </row>
    <row r="222" spans="1:5" x14ac:dyDescent="0.2">
      <c r="A222" s="72">
        <v>43882</v>
      </c>
      <c r="B222" s="14" t="s">
        <v>708</v>
      </c>
      <c r="C222" s="15">
        <v>226</v>
      </c>
      <c r="D222" s="15">
        <v>216</v>
      </c>
      <c r="E222" s="15">
        <v>10</v>
      </c>
    </row>
    <row r="223" spans="1:5" x14ac:dyDescent="0.2">
      <c r="A223" s="72">
        <v>43882</v>
      </c>
      <c r="B223" s="14" t="s">
        <v>722</v>
      </c>
      <c r="C223" s="15">
        <v>255</v>
      </c>
      <c r="D223" s="15">
        <v>162</v>
      </c>
      <c r="E223" s="15">
        <v>93</v>
      </c>
    </row>
    <row r="224" spans="1:5" x14ac:dyDescent="0.2">
      <c r="A224" s="72">
        <v>43882</v>
      </c>
      <c r="B224" s="14" t="s">
        <v>668</v>
      </c>
      <c r="C224" s="15">
        <v>86</v>
      </c>
      <c r="D224" s="15">
        <v>86</v>
      </c>
      <c r="E224" s="15">
        <v>0</v>
      </c>
    </row>
    <row r="225" spans="1:5" x14ac:dyDescent="0.2">
      <c r="A225" s="72">
        <v>43882</v>
      </c>
      <c r="B225" s="14" t="s">
        <v>682</v>
      </c>
      <c r="C225" s="15">
        <v>135</v>
      </c>
      <c r="D225" s="15">
        <v>121</v>
      </c>
      <c r="E225" s="15">
        <v>14</v>
      </c>
    </row>
    <row r="226" spans="1:5" x14ac:dyDescent="0.2">
      <c r="A226" s="72">
        <v>43882</v>
      </c>
      <c r="B226" s="14" t="s">
        <v>723</v>
      </c>
      <c r="C226" s="15">
        <v>1000</v>
      </c>
      <c r="D226" s="15">
        <v>1056</v>
      </c>
      <c r="E226" s="15">
        <v>0</v>
      </c>
    </row>
    <row r="227" spans="1:5" x14ac:dyDescent="0.2">
      <c r="A227" s="72">
        <v>43882</v>
      </c>
      <c r="B227" s="14" t="s">
        <v>681</v>
      </c>
      <c r="C227" s="15">
        <v>828</v>
      </c>
      <c r="D227" s="15">
        <v>812</v>
      </c>
      <c r="E227" s="15">
        <v>16</v>
      </c>
    </row>
    <row r="228" spans="1:5" x14ac:dyDescent="0.2">
      <c r="A228" s="72">
        <v>43882</v>
      </c>
      <c r="B228" s="14" t="s">
        <v>685</v>
      </c>
      <c r="C228" s="15">
        <v>808</v>
      </c>
      <c r="D228" s="15">
        <v>805</v>
      </c>
      <c r="E228" s="15">
        <v>3</v>
      </c>
    </row>
    <row r="229" spans="1:5" x14ac:dyDescent="0.2">
      <c r="A229" s="72">
        <v>43882</v>
      </c>
      <c r="B229" s="14" t="s">
        <v>686</v>
      </c>
      <c r="C229" s="15">
        <v>263</v>
      </c>
      <c r="D229" s="15">
        <v>185</v>
      </c>
      <c r="E229" s="15">
        <v>78</v>
      </c>
    </row>
    <row r="230" spans="1:5" x14ac:dyDescent="0.2">
      <c r="A230" s="72">
        <v>43882</v>
      </c>
      <c r="B230" s="14" t="s">
        <v>687</v>
      </c>
      <c r="C230" s="15">
        <v>235</v>
      </c>
      <c r="D230" s="15">
        <v>208</v>
      </c>
      <c r="E230" s="15">
        <v>27</v>
      </c>
    </row>
    <row r="231" spans="1:5" x14ac:dyDescent="0.2">
      <c r="A231" s="72">
        <v>43882</v>
      </c>
      <c r="B231" s="14" t="s">
        <v>724</v>
      </c>
      <c r="C231" s="15">
        <v>251</v>
      </c>
      <c r="D231" s="15">
        <v>251</v>
      </c>
      <c r="E231" s="15">
        <v>0</v>
      </c>
    </row>
    <row r="232" spans="1:5" x14ac:dyDescent="0.2">
      <c r="A232" s="72">
        <v>43882</v>
      </c>
      <c r="B232" s="14" t="s">
        <v>688</v>
      </c>
      <c r="C232" s="15">
        <v>262</v>
      </c>
      <c r="D232" s="15">
        <v>241</v>
      </c>
      <c r="E232" s="15">
        <v>21</v>
      </c>
    </row>
    <row r="233" spans="1:5" x14ac:dyDescent="0.2">
      <c r="A233" s="72">
        <v>43882</v>
      </c>
      <c r="B233" s="14" t="s">
        <v>731</v>
      </c>
      <c r="C233" s="15">
        <v>350</v>
      </c>
      <c r="D233" s="15">
        <v>323</v>
      </c>
      <c r="E233" s="15">
        <v>27</v>
      </c>
    </row>
    <row r="234" spans="1:5" x14ac:dyDescent="0.2">
      <c r="A234" s="72">
        <v>43882</v>
      </c>
      <c r="B234" s="14" t="s">
        <v>732</v>
      </c>
      <c r="C234" s="15">
        <v>44</v>
      </c>
      <c r="D234" s="15">
        <v>22</v>
      </c>
      <c r="E234" s="15">
        <v>22</v>
      </c>
    </row>
    <row r="235" spans="1:5" x14ac:dyDescent="0.2">
      <c r="A235" s="72">
        <v>43882</v>
      </c>
      <c r="B235" s="14" t="s">
        <v>689</v>
      </c>
      <c r="C235" s="15">
        <v>300</v>
      </c>
      <c r="D235" s="15">
        <v>289</v>
      </c>
      <c r="E235" s="15">
        <v>11</v>
      </c>
    </row>
    <row r="236" spans="1:5" x14ac:dyDescent="0.2">
      <c r="A236" s="72">
        <v>43882</v>
      </c>
      <c r="B236" s="14" t="s">
        <v>670</v>
      </c>
      <c r="C236" s="15">
        <v>233</v>
      </c>
      <c r="D236" s="15">
        <v>145</v>
      </c>
      <c r="E236" s="15">
        <v>88</v>
      </c>
    </row>
    <row r="237" spans="1:5" x14ac:dyDescent="0.2">
      <c r="A237" s="72">
        <v>43882</v>
      </c>
      <c r="B237" s="14" t="s">
        <v>672</v>
      </c>
      <c r="C237" s="15">
        <v>1050</v>
      </c>
      <c r="D237" s="15">
        <v>1008</v>
      </c>
      <c r="E237" s="15">
        <v>42</v>
      </c>
    </row>
    <row r="238" spans="1:5" x14ac:dyDescent="0.2">
      <c r="A238" s="72">
        <v>43882</v>
      </c>
      <c r="B238" s="14" t="s">
        <v>709</v>
      </c>
      <c r="C238" s="15">
        <v>451</v>
      </c>
      <c r="D238" s="15">
        <v>442</v>
      </c>
      <c r="E238" s="15">
        <v>9</v>
      </c>
    </row>
    <row r="239" spans="1:5" x14ac:dyDescent="0.2">
      <c r="A239" s="72">
        <v>43882</v>
      </c>
      <c r="B239" s="14" t="s">
        <v>728</v>
      </c>
      <c r="C239" s="15">
        <v>510</v>
      </c>
      <c r="D239" s="15">
        <v>496</v>
      </c>
      <c r="E239" s="15">
        <v>14</v>
      </c>
    </row>
    <row r="240" spans="1:5" x14ac:dyDescent="0.2">
      <c r="A240" s="72">
        <v>43882</v>
      </c>
      <c r="B240" s="14" t="s">
        <v>729</v>
      </c>
      <c r="C240" s="15">
        <v>200</v>
      </c>
      <c r="D240" s="15">
        <v>225</v>
      </c>
      <c r="E240" s="15">
        <v>0</v>
      </c>
    </row>
    <row r="241" spans="1:5" x14ac:dyDescent="0.2">
      <c r="A241" s="72">
        <v>43881</v>
      </c>
      <c r="B241" s="14" t="s">
        <v>690</v>
      </c>
      <c r="C241" s="15">
        <v>387</v>
      </c>
      <c r="D241" s="15">
        <v>87</v>
      </c>
      <c r="E241" s="15">
        <v>300</v>
      </c>
    </row>
    <row r="242" spans="1:5" x14ac:dyDescent="0.2">
      <c r="A242" s="72">
        <v>43881</v>
      </c>
      <c r="B242" s="14" t="s">
        <v>683</v>
      </c>
      <c r="C242" s="15">
        <v>404</v>
      </c>
      <c r="D242" s="15">
        <v>332</v>
      </c>
      <c r="E242" s="15">
        <v>72</v>
      </c>
    </row>
    <row r="243" spans="1:5" x14ac:dyDescent="0.2">
      <c r="A243" s="72">
        <v>43881</v>
      </c>
      <c r="B243" s="14" t="s">
        <v>684</v>
      </c>
      <c r="C243" s="15">
        <v>900</v>
      </c>
      <c r="D243" s="15">
        <v>822</v>
      </c>
      <c r="E243" s="15">
        <v>78</v>
      </c>
    </row>
    <row r="244" spans="1:5" x14ac:dyDescent="0.2">
      <c r="A244" s="72">
        <v>43881</v>
      </c>
      <c r="B244" s="14" t="s">
        <v>681</v>
      </c>
      <c r="C244" s="15">
        <v>828</v>
      </c>
      <c r="D244" s="15">
        <v>827</v>
      </c>
      <c r="E244" s="15">
        <v>1</v>
      </c>
    </row>
    <row r="245" spans="1:5" x14ac:dyDescent="0.2">
      <c r="A245" s="72">
        <v>43881</v>
      </c>
      <c r="B245" s="14" t="s">
        <v>711</v>
      </c>
      <c r="C245" s="15">
        <v>684</v>
      </c>
      <c r="D245" s="15">
        <v>647</v>
      </c>
      <c r="E245" s="15">
        <v>37</v>
      </c>
    </row>
    <row r="246" spans="1:5" x14ac:dyDescent="0.2">
      <c r="A246" s="72">
        <v>43881</v>
      </c>
      <c r="B246" s="14" t="s">
        <v>712</v>
      </c>
      <c r="C246" s="15">
        <v>122</v>
      </c>
      <c r="D246" s="15">
        <v>139</v>
      </c>
      <c r="E246" s="15">
        <v>0</v>
      </c>
    </row>
    <row r="247" spans="1:5" x14ac:dyDescent="0.2">
      <c r="A247" s="72">
        <v>43881</v>
      </c>
      <c r="B247" s="14" t="s">
        <v>713</v>
      </c>
      <c r="C247" s="15">
        <v>378</v>
      </c>
      <c r="D247" s="15">
        <v>351</v>
      </c>
      <c r="E247" s="15">
        <v>27</v>
      </c>
    </row>
    <row r="248" spans="1:5" x14ac:dyDescent="0.2">
      <c r="A248" s="72">
        <v>43881</v>
      </c>
      <c r="B248" s="14" t="s">
        <v>714</v>
      </c>
      <c r="C248" s="15">
        <v>504</v>
      </c>
      <c r="D248" s="15">
        <v>408</v>
      </c>
      <c r="E248" s="15">
        <v>96</v>
      </c>
    </row>
    <row r="249" spans="1:5" x14ac:dyDescent="0.2">
      <c r="A249" s="72">
        <v>43881</v>
      </c>
      <c r="B249" s="14" t="s">
        <v>715</v>
      </c>
      <c r="C249" s="15">
        <v>420</v>
      </c>
      <c r="D249" s="15">
        <v>437</v>
      </c>
      <c r="E249" s="15">
        <v>0</v>
      </c>
    </row>
    <row r="250" spans="1:5" x14ac:dyDescent="0.2">
      <c r="A250" s="72">
        <v>43881</v>
      </c>
      <c r="B250" s="14" t="s">
        <v>716</v>
      </c>
      <c r="C250" s="15">
        <v>268</v>
      </c>
      <c r="D250" s="15">
        <v>262</v>
      </c>
      <c r="E250" s="15">
        <v>6</v>
      </c>
    </row>
    <row r="251" spans="1:5" x14ac:dyDescent="0.2">
      <c r="A251" s="72">
        <v>43881</v>
      </c>
      <c r="B251" s="14" t="s">
        <v>717</v>
      </c>
      <c r="C251" s="15">
        <v>405</v>
      </c>
      <c r="D251" s="15">
        <v>360</v>
      </c>
      <c r="E251" s="15">
        <v>45</v>
      </c>
    </row>
    <row r="252" spans="1:5" x14ac:dyDescent="0.2">
      <c r="A252" s="72">
        <v>43881</v>
      </c>
      <c r="B252" s="14" t="s">
        <v>718</v>
      </c>
      <c r="C252" s="15">
        <v>400</v>
      </c>
      <c r="D252" s="15">
        <v>368</v>
      </c>
      <c r="E252" s="15">
        <v>32</v>
      </c>
    </row>
    <row r="253" spans="1:5" x14ac:dyDescent="0.2">
      <c r="A253" s="72">
        <v>43881</v>
      </c>
      <c r="B253" s="14" t="s">
        <v>727</v>
      </c>
      <c r="C253" s="15">
        <v>619</v>
      </c>
      <c r="D253" s="15">
        <v>528</v>
      </c>
      <c r="E253" s="15">
        <v>91</v>
      </c>
    </row>
    <row r="254" spans="1:5" x14ac:dyDescent="0.2">
      <c r="A254" s="72">
        <v>43881</v>
      </c>
      <c r="B254" s="14" t="s">
        <v>671</v>
      </c>
      <c r="C254" s="15">
        <v>152</v>
      </c>
      <c r="D254" s="15">
        <v>107</v>
      </c>
      <c r="E254" s="15">
        <v>45</v>
      </c>
    </row>
    <row r="255" spans="1:5" x14ac:dyDescent="0.2">
      <c r="A255" s="72">
        <v>43881</v>
      </c>
      <c r="B255" s="14" t="s">
        <v>726</v>
      </c>
      <c r="C255" s="15">
        <v>600</v>
      </c>
      <c r="D255" s="15">
        <v>541</v>
      </c>
      <c r="E255" s="15">
        <v>59</v>
      </c>
    </row>
    <row r="256" spans="1:5" x14ac:dyDescent="0.2">
      <c r="A256" s="72">
        <v>43881</v>
      </c>
      <c r="B256" s="14" t="s">
        <v>673</v>
      </c>
      <c r="C256" s="15">
        <v>810</v>
      </c>
      <c r="D256" s="15">
        <v>749</v>
      </c>
      <c r="E256" s="15">
        <v>61</v>
      </c>
    </row>
    <row r="257" spans="1:5" x14ac:dyDescent="0.2">
      <c r="A257" s="72">
        <v>43881</v>
      </c>
      <c r="B257" s="14" t="s">
        <v>674</v>
      </c>
      <c r="C257" s="15">
        <v>800</v>
      </c>
      <c r="D257" s="15">
        <v>760</v>
      </c>
      <c r="E257" s="15">
        <v>40</v>
      </c>
    </row>
    <row r="258" spans="1:5" x14ac:dyDescent="0.2">
      <c r="A258" s="72">
        <v>43881</v>
      </c>
      <c r="B258" s="14" t="s">
        <v>675</v>
      </c>
      <c r="C258" s="15">
        <v>515</v>
      </c>
      <c r="D258" s="15">
        <v>480</v>
      </c>
      <c r="E258" s="15">
        <v>35</v>
      </c>
    </row>
    <row r="259" spans="1:5" x14ac:dyDescent="0.2">
      <c r="A259" s="72">
        <v>43881</v>
      </c>
      <c r="B259" s="14" t="s">
        <v>707</v>
      </c>
      <c r="C259" s="15">
        <v>370</v>
      </c>
      <c r="D259" s="15">
        <v>380</v>
      </c>
      <c r="E259" s="15">
        <v>0</v>
      </c>
    </row>
    <row r="260" spans="1:5" x14ac:dyDescent="0.2">
      <c r="A260" s="72">
        <v>43881</v>
      </c>
      <c r="B260" s="14" t="s">
        <v>720</v>
      </c>
      <c r="C260" s="15">
        <v>500</v>
      </c>
      <c r="D260" s="15">
        <v>406</v>
      </c>
      <c r="E260" s="15">
        <v>94</v>
      </c>
    </row>
    <row r="261" spans="1:5" x14ac:dyDescent="0.2">
      <c r="A261" s="72">
        <v>43881</v>
      </c>
      <c r="B261" s="14" t="s">
        <v>710</v>
      </c>
      <c r="C261" s="15">
        <v>305</v>
      </c>
      <c r="D261" s="15">
        <v>285</v>
      </c>
      <c r="E261" s="15">
        <v>20</v>
      </c>
    </row>
    <row r="262" spans="1:5" x14ac:dyDescent="0.2">
      <c r="A262" s="72">
        <v>43881</v>
      </c>
      <c r="B262" s="14" t="s">
        <v>676</v>
      </c>
      <c r="C262" s="15">
        <v>411</v>
      </c>
      <c r="D262" s="15">
        <v>391</v>
      </c>
      <c r="E262" s="15">
        <v>20</v>
      </c>
    </row>
    <row r="263" spans="1:5" x14ac:dyDescent="0.2">
      <c r="A263" s="72">
        <v>43881</v>
      </c>
      <c r="B263" s="14" t="s">
        <v>677</v>
      </c>
      <c r="C263" s="15">
        <v>200</v>
      </c>
      <c r="D263" s="15">
        <v>227</v>
      </c>
      <c r="E263" s="15">
        <v>0</v>
      </c>
    </row>
    <row r="264" spans="1:5" x14ac:dyDescent="0.2">
      <c r="A264" s="72">
        <v>43881</v>
      </c>
      <c r="B264" s="14" t="s">
        <v>678</v>
      </c>
      <c r="C264" s="15">
        <v>300</v>
      </c>
      <c r="D264" s="15">
        <v>258</v>
      </c>
      <c r="E264" s="15">
        <v>42</v>
      </c>
    </row>
    <row r="265" spans="1:5" x14ac:dyDescent="0.2">
      <c r="A265" s="72">
        <v>43881</v>
      </c>
      <c r="B265" s="14" t="s">
        <v>706</v>
      </c>
      <c r="C265" s="15">
        <v>288</v>
      </c>
      <c r="D265" s="15">
        <v>202</v>
      </c>
      <c r="E265" s="15">
        <v>86</v>
      </c>
    </row>
    <row r="266" spans="1:5" x14ac:dyDescent="0.2">
      <c r="A266" s="72">
        <v>43881</v>
      </c>
      <c r="B266" s="14" t="s">
        <v>665</v>
      </c>
      <c r="C266" s="15">
        <v>26</v>
      </c>
      <c r="D266" s="15">
        <v>12</v>
      </c>
      <c r="E266" s="15">
        <v>14</v>
      </c>
    </row>
    <row r="267" spans="1:5" x14ac:dyDescent="0.2">
      <c r="A267" s="72">
        <v>43881</v>
      </c>
      <c r="B267" s="14" t="s">
        <v>679</v>
      </c>
      <c r="C267" s="15">
        <v>380</v>
      </c>
      <c r="D267" s="15">
        <v>284</v>
      </c>
      <c r="E267" s="15">
        <v>96</v>
      </c>
    </row>
    <row r="268" spans="1:5" x14ac:dyDescent="0.2">
      <c r="A268" s="72">
        <v>43881</v>
      </c>
      <c r="B268" s="14" t="s">
        <v>680</v>
      </c>
      <c r="C268" s="15">
        <v>280</v>
      </c>
      <c r="D268" s="15">
        <v>280</v>
      </c>
      <c r="E268" s="15">
        <v>0</v>
      </c>
    </row>
    <row r="269" spans="1:5" x14ac:dyDescent="0.2">
      <c r="A269" s="72">
        <v>43881</v>
      </c>
      <c r="B269" s="14" t="s">
        <v>666</v>
      </c>
      <c r="C269" s="15">
        <v>1002</v>
      </c>
      <c r="D269" s="15">
        <v>1002</v>
      </c>
      <c r="E269" s="15">
        <v>0</v>
      </c>
    </row>
    <row r="270" spans="1:5" x14ac:dyDescent="0.2">
      <c r="A270" s="72">
        <v>43881</v>
      </c>
      <c r="B270" s="14" t="s">
        <v>667</v>
      </c>
      <c r="C270" s="15">
        <v>980</v>
      </c>
      <c r="D270" s="15">
        <v>980</v>
      </c>
      <c r="E270" s="15">
        <v>0</v>
      </c>
    </row>
    <row r="271" spans="1:5" x14ac:dyDescent="0.2">
      <c r="A271" s="72">
        <v>43881</v>
      </c>
      <c r="B271" s="14" t="s">
        <v>708</v>
      </c>
      <c r="C271" s="15">
        <v>226</v>
      </c>
      <c r="D271" s="15">
        <v>205</v>
      </c>
      <c r="E271" s="15">
        <v>21</v>
      </c>
    </row>
    <row r="272" spans="1:5" x14ac:dyDescent="0.2">
      <c r="A272" s="72">
        <v>43881</v>
      </c>
      <c r="B272" s="14" t="s">
        <v>722</v>
      </c>
      <c r="C272" s="15">
        <v>255</v>
      </c>
      <c r="D272" s="15">
        <v>154</v>
      </c>
      <c r="E272" s="15">
        <v>101</v>
      </c>
    </row>
    <row r="273" spans="1:5" x14ac:dyDescent="0.2">
      <c r="A273" s="72">
        <v>43881</v>
      </c>
      <c r="B273" s="14" t="s">
        <v>668</v>
      </c>
      <c r="C273" s="15">
        <v>87</v>
      </c>
      <c r="D273" s="15">
        <v>87</v>
      </c>
      <c r="E273" s="15">
        <v>0</v>
      </c>
    </row>
    <row r="274" spans="1:5" x14ac:dyDescent="0.2">
      <c r="A274" s="72">
        <v>43881</v>
      </c>
      <c r="B274" s="14" t="s">
        <v>682</v>
      </c>
      <c r="C274" s="15">
        <v>135</v>
      </c>
      <c r="D274" s="15">
        <v>136</v>
      </c>
      <c r="E274" s="15">
        <v>0</v>
      </c>
    </row>
    <row r="275" spans="1:5" x14ac:dyDescent="0.2">
      <c r="A275" s="72">
        <v>43881</v>
      </c>
      <c r="B275" s="14" t="s">
        <v>723</v>
      </c>
      <c r="C275" s="15">
        <v>1000</v>
      </c>
      <c r="D275" s="15">
        <v>1074</v>
      </c>
      <c r="E275" s="15">
        <v>0</v>
      </c>
    </row>
    <row r="276" spans="1:5" x14ac:dyDescent="0.2">
      <c r="A276" s="72">
        <v>43881</v>
      </c>
      <c r="B276" s="14" t="s">
        <v>685</v>
      </c>
      <c r="C276" s="15">
        <v>808</v>
      </c>
      <c r="D276" s="15">
        <v>803</v>
      </c>
      <c r="E276" s="15">
        <v>5</v>
      </c>
    </row>
    <row r="277" spans="1:5" x14ac:dyDescent="0.2">
      <c r="A277" s="72">
        <v>43881</v>
      </c>
      <c r="B277" s="14" t="s">
        <v>686</v>
      </c>
      <c r="C277" s="15">
        <v>225</v>
      </c>
      <c r="D277" s="15">
        <v>180</v>
      </c>
      <c r="E277" s="15">
        <v>45</v>
      </c>
    </row>
    <row r="278" spans="1:5" x14ac:dyDescent="0.2">
      <c r="A278" s="72">
        <v>43881</v>
      </c>
      <c r="B278" s="14" t="s">
        <v>687</v>
      </c>
      <c r="C278" s="15">
        <v>233</v>
      </c>
      <c r="D278" s="15">
        <v>209</v>
      </c>
      <c r="E278" s="15">
        <v>24</v>
      </c>
    </row>
    <row r="279" spans="1:5" x14ac:dyDescent="0.2">
      <c r="A279" s="72">
        <v>43881</v>
      </c>
      <c r="B279" s="14" t="s">
        <v>724</v>
      </c>
      <c r="C279" s="15">
        <v>181</v>
      </c>
      <c r="D279" s="15">
        <v>181</v>
      </c>
      <c r="E279" s="15">
        <v>0</v>
      </c>
    </row>
    <row r="280" spans="1:5" x14ac:dyDescent="0.2">
      <c r="A280" s="72">
        <v>43881</v>
      </c>
      <c r="B280" s="14" t="s">
        <v>688</v>
      </c>
      <c r="C280" s="15">
        <v>262</v>
      </c>
      <c r="D280" s="15">
        <v>237</v>
      </c>
      <c r="E280" s="15">
        <v>25</v>
      </c>
    </row>
    <row r="281" spans="1:5" x14ac:dyDescent="0.2">
      <c r="A281" s="72">
        <v>43881</v>
      </c>
      <c r="B281" s="14" t="s">
        <v>731</v>
      </c>
      <c r="C281" s="15">
        <v>350</v>
      </c>
      <c r="D281" s="15">
        <v>323</v>
      </c>
      <c r="E281" s="15">
        <v>27</v>
      </c>
    </row>
    <row r="282" spans="1:5" x14ac:dyDescent="0.2">
      <c r="A282" s="72">
        <v>43881</v>
      </c>
      <c r="B282" s="14" t="s">
        <v>732</v>
      </c>
      <c r="C282" s="15">
        <v>44</v>
      </c>
      <c r="D282" s="15">
        <v>20</v>
      </c>
      <c r="E282" s="15">
        <v>24</v>
      </c>
    </row>
    <row r="283" spans="1:5" x14ac:dyDescent="0.2">
      <c r="A283" s="72">
        <v>43881</v>
      </c>
      <c r="B283" s="14" t="s">
        <v>689</v>
      </c>
      <c r="C283" s="15">
        <v>300</v>
      </c>
      <c r="D283" s="15">
        <v>289</v>
      </c>
      <c r="E283" s="15">
        <v>11</v>
      </c>
    </row>
    <row r="284" spans="1:5" x14ac:dyDescent="0.2">
      <c r="A284" s="72">
        <v>43881</v>
      </c>
      <c r="B284" s="14" t="s">
        <v>670</v>
      </c>
      <c r="C284" s="15">
        <v>233</v>
      </c>
      <c r="D284" s="15">
        <v>153</v>
      </c>
      <c r="E284" s="15">
        <v>80</v>
      </c>
    </row>
    <row r="285" spans="1:5" x14ac:dyDescent="0.2">
      <c r="A285" s="72">
        <v>43881</v>
      </c>
      <c r="B285" s="14" t="s">
        <v>672</v>
      </c>
      <c r="C285" s="15">
        <v>1050</v>
      </c>
      <c r="D285" s="15">
        <v>993</v>
      </c>
      <c r="E285" s="15">
        <v>57</v>
      </c>
    </row>
    <row r="286" spans="1:5" x14ac:dyDescent="0.2">
      <c r="A286" s="72">
        <v>43881</v>
      </c>
      <c r="B286" s="14" t="s">
        <v>709</v>
      </c>
      <c r="C286" s="15">
        <v>452</v>
      </c>
      <c r="D286" s="15">
        <v>447</v>
      </c>
      <c r="E286" s="15">
        <v>5</v>
      </c>
    </row>
    <row r="287" spans="1:5" x14ac:dyDescent="0.2">
      <c r="A287" s="72">
        <v>43881</v>
      </c>
      <c r="B287" s="14" t="s">
        <v>728</v>
      </c>
      <c r="C287" s="15">
        <v>510</v>
      </c>
      <c r="D287" s="15">
        <v>516</v>
      </c>
      <c r="E287" s="15">
        <v>0</v>
      </c>
    </row>
    <row r="288" spans="1:5" x14ac:dyDescent="0.2">
      <c r="A288" s="72">
        <v>43881</v>
      </c>
      <c r="B288" s="14" t="s">
        <v>729</v>
      </c>
      <c r="C288" s="15">
        <v>400</v>
      </c>
      <c r="D288" s="15">
        <v>394</v>
      </c>
      <c r="E288" s="15">
        <v>6</v>
      </c>
    </row>
    <row r="289" spans="1:5" x14ac:dyDescent="0.2">
      <c r="A289" s="72">
        <v>43880</v>
      </c>
      <c r="B289" s="14" t="s">
        <v>683</v>
      </c>
      <c r="C289" s="15">
        <v>314</v>
      </c>
      <c r="D289" s="15">
        <v>330</v>
      </c>
      <c r="E289" s="15">
        <v>0</v>
      </c>
    </row>
    <row r="290" spans="1:5" x14ac:dyDescent="0.2">
      <c r="A290" s="72">
        <v>43880</v>
      </c>
      <c r="B290" s="14" t="s">
        <v>684</v>
      </c>
      <c r="C290" s="15">
        <v>600</v>
      </c>
      <c r="D290" s="15">
        <v>576</v>
      </c>
      <c r="E290" s="15">
        <v>24</v>
      </c>
    </row>
    <row r="291" spans="1:5" x14ac:dyDescent="0.2">
      <c r="A291" s="72">
        <v>43880</v>
      </c>
      <c r="B291" s="14" t="s">
        <v>681</v>
      </c>
      <c r="C291" s="15">
        <v>835</v>
      </c>
      <c r="D291" s="15">
        <v>835</v>
      </c>
      <c r="E291" s="15">
        <v>0</v>
      </c>
    </row>
    <row r="292" spans="1:5" x14ac:dyDescent="0.2">
      <c r="A292" s="72">
        <v>43880</v>
      </c>
      <c r="B292" s="14" t="s">
        <v>711</v>
      </c>
      <c r="C292" s="15">
        <v>684</v>
      </c>
      <c r="D292" s="15">
        <v>688</v>
      </c>
      <c r="E292" s="15">
        <v>0</v>
      </c>
    </row>
    <row r="293" spans="1:5" x14ac:dyDescent="0.2">
      <c r="A293" s="72">
        <v>43880</v>
      </c>
      <c r="B293" s="14" t="s">
        <v>712</v>
      </c>
      <c r="C293" s="15">
        <v>122</v>
      </c>
      <c r="D293" s="15">
        <v>141</v>
      </c>
      <c r="E293" s="15">
        <v>0</v>
      </c>
    </row>
    <row r="294" spans="1:5" x14ac:dyDescent="0.2">
      <c r="A294" s="72">
        <v>43880</v>
      </c>
      <c r="B294" s="14" t="s">
        <v>713</v>
      </c>
      <c r="C294" s="15">
        <v>378</v>
      </c>
      <c r="D294" s="15">
        <v>364</v>
      </c>
      <c r="E294" s="15">
        <v>14</v>
      </c>
    </row>
    <row r="295" spans="1:5" x14ac:dyDescent="0.2">
      <c r="A295" s="72">
        <v>43880</v>
      </c>
      <c r="B295" s="14" t="s">
        <v>714</v>
      </c>
      <c r="C295" s="15">
        <v>504</v>
      </c>
      <c r="D295" s="15">
        <v>431</v>
      </c>
      <c r="E295" s="15">
        <v>73</v>
      </c>
    </row>
    <row r="296" spans="1:5" x14ac:dyDescent="0.2">
      <c r="A296" s="72">
        <v>43880</v>
      </c>
      <c r="B296" s="14" t="s">
        <v>715</v>
      </c>
      <c r="C296" s="15">
        <v>420</v>
      </c>
      <c r="D296" s="15">
        <v>460</v>
      </c>
      <c r="E296" s="15">
        <v>0</v>
      </c>
    </row>
    <row r="297" spans="1:5" x14ac:dyDescent="0.2">
      <c r="A297" s="72">
        <v>43880</v>
      </c>
      <c r="B297" s="14" t="s">
        <v>716</v>
      </c>
      <c r="C297" s="15">
        <v>268</v>
      </c>
      <c r="D297" s="15">
        <v>254</v>
      </c>
      <c r="E297" s="15">
        <v>14</v>
      </c>
    </row>
    <row r="298" spans="1:5" x14ac:dyDescent="0.2">
      <c r="A298" s="72">
        <v>43880</v>
      </c>
      <c r="B298" s="14" t="s">
        <v>717</v>
      </c>
      <c r="C298" s="15">
        <v>405</v>
      </c>
      <c r="D298" s="15">
        <v>378</v>
      </c>
      <c r="E298" s="15">
        <v>27</v>
      </c>
    </row>
    <row r="299" spans="1:5" x14ac:dyDescent="0.2">
      <c r="A299" s="72">
        <v>43880</v>
      </c>
      <c r="B299" s="14" t="s">
        <v>718</v>
      </c>
      <c r="C299" s="15">
        <v>400</v>
      </c>
      <c r="D299" s="15">
        <v>352</v>
      </c>
      <c r="E299" s="15">
        <v>48</v>
      </c>
    </row>
    <row r="300" spans="1:5" x14ac:dyDescent="0.2">
      <c r="A300" s="72">
        <v>43880</v>
      </c>
      <c r="B300" s="14" t="s">
        <v>727</v>
      </c>
      <c r="C300" s="15">
        <v>619</v>
      </c>
      <c r="D300" s="15">
        <v>553</v>
      </c>
      <c r="E300" s="15">
        <v>66</v>
      </c>
    </row>
    <row r="301" spans="1:5" x14ac:dyDescent="0.2">
      <c r="A301" s="72">
        <v>43880</v>
      </c>
      <c r="B301" s="14" t="s">
        <v>671</v>
      </c>
      <c r="C301" s="15">
        <v>152</v>
      </c>
      <c r="D301" s="15">
        <v>109</v>
      </c>
      <c r="E301" s="15">
        <v>43</v>
      </c>
    </row>
    <row r="302" spans="1:5" x14ac:dyDescent="0.2">
      <c r="A302" s="72">
        <v>43880</v>
      </c>
      <c r="B302" s="14" t="s">
        <v>726</v>
      </c>
      <c r="C302" s="15">
        <v>600</v>
      </c>
      <c r="D302" s="15">
        <v>577</v>
      </c>
      <c r="E302" s="15">
        <v>23</v>
      </c>
    </row>
    <row r="303" spans="1:5" x14ac:dyDescent="0.2">
      <c r="A303" s="72">
        <v>43880</v>
      </c>
      <c r="B303" s="14" t="s">
        <v>673</v>
      </c>
      <c r="C303" s="15">
        <v>810</v>
      </c>
      <c r="D303" s="15">
        <v>736</v>
      </c>
      <c r="E303" s="15">
        <v>74</v>
      </c>
    </row>
    <row r="304" spans="1:5" x14ac:dyDescent="0.2">
      <c r="A304" s="72">
        <v>43880</v>
      </c>
      <c r="B304" s="14" t="s">
        <v>674</v>
      </c>
      <c r="C304" s="15">
        <v>800</v>
      </c>
      <c r="D304" s="15">
        <v>780</v>
      </c>
      <c r="E304" s="15">
        <v>20</v>
      </c>
    </row>
    <row r="305" spans="1:5" x14ac:dyDescent="0.2">
      <c r="A305" s="72">
        <v>43880</v>
      </c>
      <c r="B305" s="14" t="s">
        <v>675</v>
      </c>
      <c r="C305" s="15">
        <v>515</v>
      </c>
      <c r="D305" s="15">
        <v>469</v>
      </c>
      <c r="E305" s="15">
        <v>46</v>
      </c>
    </row>
    <row r="306" spans="1:5" x14ac:dyDescent="0.2">
      <c r="A306" s="72">
        <v>43880</v>
      </c>
      <c r="B306" s="14" t="s">
        <v>707</v>
      </c>
      <c r="C306" s="15">
        <v>370</v>
      </c>
      <c r="D306" s="15">
        <v>379</v>
      </c>
      <c r="E306" s="15">
        <v>0</v>
      </c>
    </row>
    <row r="307" spans="1:5" x14ac:dyDescent="0.2">
      <c r="A307" s="72">
        <v>43880</v>
      </c>
      <c r="B307" s="14" t="s">
        <v>720</v>
      </c>
      <c r="C307" s="15">
        <v>500</v>
      </c>
      <c r="D307" s="15">
        <v>430</v>
      </c>
      <c r="E307" s="15">
        <v>70</v>
      </c>
    </row>
    <row r="308" spans="1:5" x14ac:dyDescent="0.2">
      <c r="A308" s="72">
        <v>43880</v>
      </c>
      <c r="B308" s="14" t="s">
        <v>710</v>
      </c>
      <c r="C308" s="15">
        <v>305</v>
      </c>
      <c r="D308" s="15">
        <v>293</v>
      </c>
      <c r="E308" s="15">
        <v>12</v>
      </c>
    </row>
    <row r="309" spans="1:5" x14ac:dyDescent="0.2">
      <c r="A309" s="72">
        <v>43880</v>
      </c>
      <c r="B309" s="14" t="s">
        <v>676</v>
      </c>
      <c r="C309" s="15">
        <v>411</v>
      </c>
      <c r="D309" s="15">
        <v>362</v>
      </c>
      <c r="E309" s="15">
        <v>49</v>
      </c>
    </row>
    <row r="310" spans="1:5" x14ac:dyDescent="0.2">
      <c r="A310" s="72">
        <v>43880</v>
      </c>
      <c r="B310" s="14" t="s">
        <v>677</v>
      </c>
      <c r="C310" s="15">
        <v>200</v>
      </c>
      <c r="D310" s="15">
        <v>219</v>
      </c>
      <c r="E310" s="15">
        <v>0</v>
      </c>
    </row>
    <row r="311" spans="1:5" x14ac:dyDescent="0.2">
      <c r="A311" s="72">
        <v>43880</v>
      </c>
      <c r="B311" s="14" t="s">
        <v>678</v>
      </c>
      <c r="C311" s="15">
        <v>300</v>
      </c>
      <c r="D311" s="15">
        <v>254</v>
      </c>
      <c r="E311" s="15">
        <v>46</v>
      </c>
    </row>
    <row r="312" spans="1:5" x14ac:dyDescent="0.2">
      <c r="A312" s="72">
        <v>43880</v>
      </c>
      <c r="B312" s="14" t="s">
        <v>706</v>
      </c>
      <c r="C312" s="15">
        <v>288</v>
      </c>
      <c r="D312" s="15">
        <v>137</v>
      </c>
      <c r="E312" s="15">
        <v>151</v>
      </c>
    </row>
    <row r="313" spans="1:5" x14ac:dyDescent="0.2">
      <c r="A313" s="72">
        <v>43880</v>
      </c>
      <c r="B313" s="14" t="s">
        <v>665</v>
      </c>
      <c r="C313" s="15">
        <v>26</v>
      </c>
      <c r="D313" s="15">
        <v>12</v>
      </c>
      <c r="E313" s="15">
        <v>14</v>
      </c>
    </row>
    <row r="314" spans="1:5" x14ac:dyDescent="0.2">
      <c r="A314" s="72">
        <v>43880</v>
      </c>
      <c r="B314" s="14" t="s">
        <v>679</v>
      </c>
      <c r="C314" s="15">
        <v>382</v>
      </c>
      <c r="D314" s="15">
        <v>342</v>
      </c>
      <c r="E314" s="15">
        <v>40</v>
      </c>
    </row>
    <row r="315" spans="1:5" x14ac:dyDescent="0.2">
      <c r="A315" s="72">
        <v>43880</v>
      </c>
      <c r="B315" s="14" t="s">
        <v>680</v>
      </c>
      <c r="C315" s="15">
        <v>280</v>
      </c>
      <c r="D315" s="15">
        <v>281</v>
      </c>
      <c r="E315" s="15">
        <v>0</v>
      </c>
    </row>
    <row r="316" spans="1:5" x14ac:dyDescent="0.2">
      <c r="A316" s="72">
        <v>43880</v>
      </c>
      <c r="B316" s="14" t="s">
        <v>666</v>
      </c>
      <c r="C316" s="15">
        <v>1020</v>
      </c>
      <c r="D316" s="15">
        <v>1020</v>
      </c>
      <c r="E316" s="15">
        <v>0</v>
      </c>
    </row>
    <row r="317" spans="1:5" x14ac:dyDescent="0.2">
      <c r="A317" s="72">
        <v>43880</v>
      </c>
      <c r="B317" s="14" t="s">
        <v>667</v>
      </c>
      <c r="C317" s="15">
        <v>818</v>
      </c>
      <c r="D317" s="15">
        <v>818</v>
      </c>
      <c r="E317" s="15">
        <v>0</v>
      </c>
    </row>
    <row r="318" spans="1:5" x14ac:dyDescent="0.2">
      <c r="A318" s="72">
        <v>43880</v>
      </c>
      <c r="B318" s="14" t="s">
        <v>708</v>
      </c>
      <c r="C318" s="15">
        <v>226</v>
      </c>
      <c r="D318" s="15">
        <v>189</v>
      </c>
      <c r="E318" s="15">
        <v>37</v>
      </c>
    </row>
    <row r="319" spans="1:5" x14ac:dyDescent="0.2">
      <c r="A319" s="72">
        <v>43880</v>
      </c>
      <c r="B319" s="14" t="s">
        <v>722</v>
      </c>
      <c r="C319" s="15">
        <v>255</v>
      </c>
      <c r="D319" s="15">
        <v>153</v>
      </c>
      <c r="E319" s="15">
        <v>102</v>
      </c>
    </row>
    <row r="320" spans="1:5" x14ac:dyDescent="0.2">
      <c r="A320" s="72">
        <v>43880</v>
      </c>
      <c r="B320" s="14" t="s">
        <v>668</v>
      </c>
      <c r="C320" s="15">
        <v>93</v>
      </c>
      <c r="D320" s="15">
        <v>93</v>
      </c>
      <c r="E320" s="15">
        <v>0</v>
      </c>
    </row>
    <row r="321" spans="1:5" x14ac:dyDescent="0.2">
      <c r="A321" s="72">
        <v>43880</v>
      </c>
      <c r="B321" s="14" t="s">
        <v>682</v>
      </c>
      <c r="C321" s="15">
        <v>135</v>
      </c>
      <c r="D321" s="15">
        <v>132</v>
      </c>
      <c r="E321" s="15">
        <v>3</v>
      </c>
    </row>
    <row r="322" spans="1:5" x14ac:dyDescent="0.2">
      <c r="A322" s="72">
        <v>43880</v>
      </c>
      <c r="B322" s="14" t="s">
        <v>723</v>
      </c>
      <c r="C322" s="15">
        <v>1000</v>
      </c>
      <c r="D322" s="15">
        <v>1089</v>
      </c>
      <c r="E322" s="15">
        <v>0</v>
      </c>
    </row>
    <row r="323" spans="1:5" x14ac:dyDescent="0.2">
      <c r="A323" s="72">
        <v>43880</v>
      </c>
      <c r="B323" s="14" t="s">
        <v>685</v>
      </c>
      <c r="C323" s="15">
        <v>808</v>
      </c>
      <c r="D323" s="15">
        <v>797</v>
      </c>
      <c r="E323" s="15">
        <v>11</v>
      </c>
    </row>
    <row r="324" spans="1:5" x14ac:dyDescent="0.2">
      <c r="A324" s="72">
        <v>43880</v>
      </c>
      <c r="B324" s="14" t="s">
        <v>686</v>
      </c>
      <c r="C324" s="15">
        <v>200</v>
      </c>
      <c r="D324" s="15">
        <v>149</v>
      </c>
      <c r="E324" s="15">
        <v>51</v>
      </c>
    </row>
    <row r="325" spans="1:5" x14ac:dyDescent="0.2">
      <c r="A325" s="72">
        <v>43880</v>
      </c>
      <c r="B325" s="14" t="s">
        <v>687</v>
      </c>
      <c r="C325" s="15">
        <v>233</v>
      </c>
      <c r="D325" s="15">
        <v>218</v>
      </c>
      <c r="E325" s="15">
        <v>15</v>
      </c>
    </row>
    <row r="326" spans="1:5" x14ac:dyDescent="0.2">
      <c r="A326" s="72">
        <v>43880</v>
      </c>
      <c r="B326" s="14" t="s">
        <v>724</v>
      </c>
      <c r="C326" s="15">
        <v>182</v>
      </c>
      <c r="D326" s="15">
        <v>182</v>
      </c>
      <c r="E326" s="15">
        <v>0</v>
      </c>
    </row>
    <row r="327" spans="1:5" x14ac:dyDescent="0.2">
      <c r="A327" s="72">
        <v>43880</v>
      </c>
      <c r="B327" s="14" t="s">
        <v>688</v>
      </c>
      <c r="C327" s="15">
        <v>260</v>
      </c>
      <c r="D327" s="15">
        <v>242</v>
      </c>
      <c r="E327" s="15">
        <v>18</v>
      </c>
    </row>
    <row r="328" spans="1:5" x14ac:dyDescent="0.2">
      <c r="A328" s="72">
        <v>43880</v>
      </c>
      <c r="B328" s="14" t="s">
        <v>731</v>
      </c>
      <c r="C328" s="15">
        <v>350</v>
      </c>
      <c r="D328" s="15">
        <v>323</v>
      </c>
      <c r="E328" s="15">
        <v>27</v>
      </c>
    </row>
    <row r="329" spans="1:5" x14ac:dyDescent="0.2">
      <c r="A329" s="72">
        <v>43880</v>
      </c>
      <c r="B329" s="14" t="s">
        <v>689</v>
      </c>
      <c r="C329" s="15">
        <v>270</v>
      </c>
      <c r="D329" s="15">
        <v>253</v>
      </c>
      <c r="E329" s="15">
        <v>17</v>
      </c>
    </row>
    <row r="330" spans="1:5" x14ac:dyDescent="0.2">
      <c r="A330" s="72">
        <v>43880</v>
      </c>
      <c r="B330" s="14" t="s">
        <v>670</v>
      </c>
      <c r="C330" s="15">
        <v>230</v>
      </c>
      <c r="D330" s="15">
        <v>140</v>
      </c>
      <c r="E330" s="15">
        <v>90</v>
      </c>
    </row>
    <row r="331" spans="1:5" x14ac:dyDescent="0.2">
      <c r="A331" s="72">
        <v>43880</v>
      </c>
      <c r="B331" s="14" t="s">
        <v>672</v>
      </c>
      <c r="C331" s="15">
        <v>1050</v>
      </c>
      <c r="D331" s="15">
        <v>1022</v>
      </c>
      <c r="E331" s="15">
        <v>28</v>
      </c>
    </row>
    <row r="332" spans="1:5" x14ac:dyDescent="0.2">
      <c r="A332" s="72">
        <v>43880</v>
      </c>
      <c r="B332" s="14" t="s">
        <v>709</v>
      </c>
      <c r="C332" s="15">
        <v>451</v>
      </c>
      <c r="D332" s="15">
        <v>449</v>
      </c>
      <c r="E332" s="15">
        <v>2</v>
      </c>
    </row>
    <row r="333" spans="1:5" x14ac:dyDescent="0.2">
      <c r="A333" s="72">
        <v>43880</v>
      </c>
      <c r="B333" s="14" t="s">
        <v>728</v>
      </c>
      <c r="C333" s="15">
        <v>510</v>
      </c>
      <c r="D333" s="15">
        <v>536</v>
      </c>
      <c r="E333" s="15">
        <v>0</v>
      </c>
    </row>
    <row r="334" spans="1:5" x14ac:dyDescent="0.2">
      <c r="A334" s="72">
        <v>43880</v>
      </c>
      <c r="B334" s="14" t="s">
        <v>729</v>
      </c>
      <c r="C334" s="15">
        <v>410</v>
      </c>
      <c r="D334" s="15">
        <v>408</v>
      </c>
      <c r="E334" s="15">
        <v>2</v>
      </c>
    </row>
    <row r="335" spans="1:5" x14ac:dyDescent="0.2">
      <c r="A335" s="72">
        <v>43879</v>
      </c>
      <c r="B335" s="14" t="s">
        <v>683</v>
      </c>
      <c r="C335" s="15">
        <v>314</v>
      </c>
      <c r="D335" s="15">
        <v>324</v>
      </c>
      <c r="E335" s="15">
        <v>0</v>
      </c>
    </row>
    <row r="336" spans="1:5" x14ac:dyDescent="0.2">
      <c r="A336" s="72">
        <v>43879</v>
      </c>
      <c r="B336" s="14" t="s">
        <v>684</v>
      </c>
      <c r="C336" s="15">
        <v>895</v>
      </c>
      <c r="D336" s="15">
        <v>445</v>
      </c>
      <c r="E336" s="15">
        <v>450</v>
      </c>
    </row>
    <row r="337" spans="1:5" x14ac:dyDescent="0.2">
      <c r="A337" s="72">
        <v>43879</v>
      </c>
      <c r="B337" s="14" t="s">
        <v>681</v>
      </c>
      <c r="C337" s="15">
        <v>828</v>
      </c>
      <c r="D337" s="15">
        <v>829</v>
      </c>
      <c r="E337" s="15">
        <v>0</v>
      </c>
    </row>
    <row r="338" spans="1:5" x14ac:dyDescent="0.2">
      <c r="A338" s="72">
        <v>43879</v>
      </c>
      <c r="B338" s="14" t="s">
        <v>711</v>
      </c>
      <c r="C338" s="15">
        <v>684</v>
      </c>
      <c r="D338" s="15">
        <v>788</v>
      </c>
      <c r="E338" s="15">
        <v>0</v>
      </c>
    </row>
    <row r="339" spans="1:5" x14ac:dyDescent="0.2">
      <c r="A339" s="72">
        <v>43879</v>
      </c>
      <c r="B339" s="14" t="s">
        <v>712</v>
      </c>
      <c r="C339" s="15">
        <v>122</v>
      </c>
      <c r="D339" s="15">
        <v>145</v>
      </c>
      <c r="E339" s="15">
        <v>0</v>
      </c>
    </row>
    <row r="340" spans="1:5" x14ac:dyDescent="0.2">
      <c r="A340" s="72">
        <v>43879</v>
      </c>
      <c r="B340" s="14" t="s">
        <v>713</v>
      </c>
      <c r="C340" s="15">
        <v>378</v>
      </c>
      <c r="D340" s="15">
        <v>376</v>
      </c>
      <c r="E340" s="15">
        <v>2</v>
      </c>
    </row>
    <row r="341" spans="1:5" x14ac:dyDescent="0.2">
      <c r="A341" s="72">
        <v>43879</v>
      </c>
      <c r="B341" s="14" t="s">
        <v>714</v>
      </c>
      <c r="C341" s="15">
        <v>504</v>
      </c>
      <c r="D341" s="15">
        <v>436</v>
      </c>
      <c r="E341" s="15">
        <v>68</v>
      </c>
    </row>
    <row r="342" spans="1:5" x14ac:dyDescent="0.2">
      <c r="A342" s="72">
        <v>43879</v>
      </c>
      <c r="B342" s="14" t="s">
        <v>715</v>
      </c>
      <c r="C342" s="15">
        <v>420</v>
      </c>
      <c r="D342" s="15">
        <v>487</v>
      </c>
      <c r="E342" s="15">
        <v>0</v>
      </c>
    </row>
    <row r="343" spans="1:5" x14ac:dyDescent="0.2">
      <c r="A343" s="72">
        <v>43879</v>
      </c>
      <c r="B343" s="14" t="s">
        <v>716</v>
      </c>
      <c r="C343" s="15">
        <v>268</v>
      </c>
      <c r="D343" s="15">
        <v>272</v>
      </c>
      <c r="E343" s="15">
        <v>0</v>
      </c>
    </row>
    <row r="344" spans="1:5" x14ac:dyDescent="0.2">
      <c r="A344" s="72">
        <v>43879</v>
      </c>
      <c r="B344" s="14" t="s">
        <v>717</v>
      </c>
      <c r="C344" s="15">
        <v>405</v>
      </c>
      <c r="D344" s="15">
        <v>373</v>
      </c>
      <c r="E344" s="15">
        <v>32</v>
      </c>
    </row>
    <row r="345" spans="1:5" x14ac:dyDescent="0.2">
      <c r="A345" s="72">
        <v>43879</v>
      </c>
      <c r="B345" s="14" t="s">
        <v>718</v>
      </c>
      <c r="C345" s="15">
        <v>400</v>
      </c>
      <c r="D345" s="15">
        <v>356</v>
      </c>
      <c r="E345" s="15">
        <v>44</v>
      </c>
    </row>
    <row r="346" spans="1:5" x14ac:dyDescent="0.2">
      <c r="A346" s="72">
        <v>43879</v>
      </c>
      <c r="B346" s="14" t="s">
        <v>727</v>
      </c>
      <c r="C346" s="15">
        <v>619</v>
      </c>
      <c r="D346" s="15">
        <v>570</v>
      </c>
      <c r="E346" s="15">
        <v>49</v>
      </c>
    </row>
    <row r="347" spans="1:5" x14ac:dyDescent="0.2">
      <c r="A347" s="72">
        <v>43879</v>
      </c>
      <c r="B347" s="14" t="s">
        <v>671</v>
      </c>
      <c r="C347" s="15">
        <v>152</v>
      </c>
      <c r="D347" s="15">
        <v>128</v>
      </c>
      <c r="E347" s="15">
        <v>24</v>
      </c>
    </row>
    <row r="348" spans="1:5" x14ac:dyDescent="0.2">
      <c r="A348" s="72">
        <v>43879</v>
      </c>
      <c r="B348" s="14" t="s">
        <v>726</v>
      </c>
      <c r="C348" s="15">
        <v>600</v>
      </c>
      <c r="D348" s="15">
        <v>583</v>
      </c>
      <c r="E348" s="15">
        <v>17</v>
      </c>
    </row>
    <row r="349" spans="1:5" x14ac:dyDescent="0.2">
      <c r="A349" s="72">
        <v>43879</v>
      </c>
      <c r="B349" s="14" t="s">
        <v>673</v>
      </c>
      <c r="C349" s="15">
        <v>810</v>
      </c>
      <c r="D349" s="15">
        <v>770</v>
      </c>
      <c r="E349" s="15">
        <v>40</v>
      </c>
    </row>
    <row r="350" spans="1:5" x14ac:dyDescent="0.2">
      <c r="A350" s="72">
        <v>43879</v>
      </c>
      <c r="B350" s="14" t="s">
        <v>674</v>
      </c>
      <c r="C350" s="15">
        <v>800</v>
      </c>
      <c r="D350" s="15">
        <v>785</v>
      </c>
      <c r="E350" s="15">
        <v>15</v>
      </c>
    </row>
    <row r="351" spans="1:5" x14ac:dyDescent="0.2">
      <c r="A351" s="72">
        <v>43879</v>
      </c>
      <c r="B351" s="14" t="s">
        <v>675</v>
      </c>
      <c r="C351" s="15">
        <v>393</v>
      </c>
      <c r="D351" s="15">
        <v>365</v>
      </c>
      <c r="E351" s="15">
        <v>28</v>
      </c>
    </row>
    <row r="352" spans="1:5" x14ac:dyDescent="0.2">
      <c r="A352" s="72">
        <v>43879</v>
      </c>
      <c r="B352" s="14" t="s">
        <v>707</v>
      </c>
      <c r="C352" s="15">
        <v>360</v>
      </c>
      <c r="D352" s="15">
        <v>365</v>
      </c>
      <c r="E352" s="15">
        <v>0</v>
      </c>
    </row>
    <row r="353" spans="1:5" x14ac:dyDescent="0.2">
      <c r="A353" s="72">
        <v>43879</v>
      </c>
      <c r="B353" s="14" t="s">
        <v>720</v>
      </c>
      <c r="C353" s="15">
        <v>500</v>
      </c>
      <c r="D353" s="15">
        <v>462</v>
      </c>
      <c r="E353" s="15">
        <v>38</v>
      </c>
    </row>
    <row r="354" spans="1:5" x14ac:dyDescent="0.2">
      <c r="A354" s="72">
        <v>43879</v>
      </c>
      <c r="B354" s="14" t="s">
        <v>710</v>
      </c>
      <c r="C354" s="15">
        <v>305</v>
      </c>
      <c r="D354" s="15">
        <v>299</v>
      </c>
      <c r="E354" s="15">
        <v>6</v>
      </c>
    </row>
    <row r="355" spans="1:5" x14ac:dyDescent="0.2">
      <c r="A355" s="72">
        <v>43879</v>
      </c>
      <c r="B355" s="14" t="s">
        <v>676</v>
      </c>
      <c r="C355" s="15">
        <v>411</v>
      </c>
      <c r="D355" s="15">
        <v>371</v>
      </c>
      <c r="E355" s="15">
        <v>40</v>
      </c>
    </row>
    <row r="356" spans="1:5" x14ac:dyDescent="0.2">
      <c r="A356" s="72">
        <v>43879</v>
      </c>
      <c r="B356" s="14" t="s">
        <v>677</v>
      </c>
      <c r="C356" s="15">
        <v>200</v>
      </c>
      <c r="D356" s="15">
        <v>230</v>
      </c>
      <c r="E356" s="15">
        <v>0</v>
      </c>
    </row>
    <row r="357" spans="1:5" x14ac:dyDescent="0.2">
      <c r="A357" s="72">
        <v>43879</v>
      </c>
      <c r="B357" s="14" t="s">
        <v>678</v>
      </c>
      <c r="C357" s="15">
        <v>300</v>
      </c>
      <c r="D357" s="15">
        <v>259</v>
      </c>
      <c r="E357" s="15">
        <v>41</v>
      </c>
    </row>
    <row r="358" spans="1:5" x14ac:dyDescent="0.2">
      <c r="A358" s="72">
        <v>43879</v>
      </c>
      <c r="B358" s="14" t="s">
        <v>706</v>
      </c>
      <c r="C358" s="15">
        <v>288</v>
      </c>
      <c r="D358" s="15">
        <v>210</v>
      </c>
      <c r="E358" s="15">
        <v>78</v>
      </c>
    </row>
    <row r="359" spans="1:5" x14ac:dyDescent="0.2">
      <c r="A359" s="72">
        <v>43879</v>
      </c>
      <c r="B359" s="14" t="s">
        <v>665</v>
      </c>
      <c r="C359" s="15">
        <v>26</v>
      </c>
      <c r="D359" s="15">
        <v>18</v>
      </c>
      <c r="E359" s="15">
        <v>8</v>
      </c>
    </row>
    <row r="360" spans="1:5" x14ac:dyDescent="0.2">
      <c r="A360" s="72">
        <v>43879</v>
      </c>
      <c r="B360" s="14" t="s">
        <v>679</v>
      </c>
      <c r="C360" s="15">
        <v>380</v>
      </c>
      <c r="D360" s="15">
        <v>343</v>
      </c>
      <c r="E360" s="15">
        <v>37</v>
      </c>
    </row>
    <row r="361" spans="1:5" x14ac:dyDescent="0.2">
      <c r="A361" s="72">
        <v>43879</v>
      </c>
      <c r="B361" s="14" t="s">
        <v>680</v>
      </c>
      <c r="C361" s="15">
        <v>280</v>
      </c>
      <c r="D361" s="15">
        <v>283</v>
      </c>
      <c r="E361" s="15">
        <v>0</v>
      </c>
    </row>
    <row r="362" spans="1:5" x14ac:dyDescent="0.2">
      <c r="A362" s="72">
        <v>43879</v>
      </c>
      <c r="B362" s="14" t="s">
        <v>666</v>
      </c>
      <c r="C362" s="15">
        <v>1021</v>
      </c>
      <c r="D362" s="15">
        <v>1021</v>
      </c>
      <c r="E362" s="15">
        <v>0</v>
      </c>
    </row>
    <row r="363" spans="1:5" x14ac:dyDescent="0.2">
      <c r="A363" s="72">
        <v>43879</v>
      </c>
      <c r="B363" s="14" t="s">
        <v>667</v>
      </c>
      <c r="C363" s="15">
        <v>746</v>
      </c>
      <c r="D363" s="15">
        <v>746</v>
      </c>
      <c r="E363" s="15">
        <v>0</v>
      </c>
    </row>
    <row r="364" spans="1:5" x14ac:dyDescent="0.2">
      <c r="A364" s="72">
        <v>43879</v>
      </c>
      <c r="B364" s="14" t="s">
        <v>708</v>
      </c>
      <c r="C364" s="15">
        <v>226</v>
      </c>
      <c r="D364" s="15">
        <v>176</v>
      </c>
      <c r="E364" s="15">
        <v>50</v>
      </c>
    </row>
    <row r="365" spans="1:5" x14ac:dyDescent="0.2">
      <c r="A365" s="72">
        <v>43879</v>
      </c>
      <c r="B365" s="14" t="s">
        <v>722</v>
      </c>
      <c r="C365" s="15">
        <v>255</v>
      </c>
      <c r="D365" s="15">
        <v>153</v>
      </c>
      <c r="E365" s="15">
        <v>102</v>
      </c>
    </row>
    <row r="366" spans="1:5" x14ac:dyDescent="0.2">
      <c r="A366" s="72">
        <v>43879</v>
      </c>
      <c r="B366" s="14" t="s">
        <v>668</v>
      </c>
      <c r="C366" s="15">
        <v>92</v>
      </c>
      <c r="D366" s="15">
        <v>92</v>
      </c>
      <c r="E366" s="15">
        <v>0</v>
      </c>
    </row>
    <row r="367" spans="1:5" x14ac:dyDescent="0.2">
      <c r="A367" s="72">
        <v>43879</v>
      </c>
      <c r="B367" s="14" t="s">
        <v>682</v>
      </c>
      <c r="C367" s="15">
        <v>135</v>
      </c>
      <c r="D367" s="15">
        <v>131</v>
      </c>
      <c r="E367" s="15">
        <v>4</v>
      </c>
    </row>
    <row r="368" spans="1:5" x14ac:dyDescent="0.2">
      <c r="A368" s="72">
        <v>43879</v>
      </c>
      <c r="B368" s="14" t="s">
        <v>723</v>
      </c>
      <c r="C368" s="15">
        <v>1142</v>
      </c>
      <c r="D368" s="15">
        <v>1093</v>
      </c>
      <c r="E368" s="15">
        <v>49</v>
      </c>
    </row>
    <row r="369" spans="1:5" x14ac:dyDescent="0.2">
      <c r="A369" s="72">
        <v>43879</v>
      </c>
      <c r="B369" s="14" t="s">
        <v>672</v>
      </c>
      <c r="C369" s="15">
        <v>1050</v>
      </c>
      <c r="D369" s="15">
        <v>1023</v>
      </c>
      <c r="E369" s="15">
        <v>27</v>
      </c>
    </row>
    <row r="370" spans="1:5" x14ac:dyDescent="0.2">
      <c r="A370" s="72">
        <v>43879</v>
      </c>
      <c r="B370" s="14" t="s">
        <v>685</v>
      </c>
      <c r="C370" s="15">
        <v>808</v>
      </c>
      <c r="D370" s="15">
        <v>779</v>
      </c>
      <c r="E370" s="15">
        <v>29</v>
      </c>
    </row>
    <row r="371" spans="1:5" x14ac:dyDescent="0.2">
      <c r="A371" s="72">
        <v>43879</v>
      </c>
      <c r="B371" s="14" t="s">
        <v>686</v>
      </c>
      <c r="C371" s="15">
        <v>156</v>
      </c>
      <c r="D371" s="15">
        <v>146</v>
      </c>
      <c r="E371" s="15">
        <v>10</v>
      </c>
    </row>
    <row r="372" spans="1:5" x14ac:dyDescent="0.2">
      <c r="A372" s="72">
        <v>43879</v>
      </c>
      <c r="B372" s="14" t="s">
        <v>687</v>
      </c>
      <c r="C372" s="15">
        <v>163</v>
      </c>
      <c r="D372" s="15">
        <v>122</v>
      </c>
      <c r="E372" s="15">
        <v>41</v>
      </c>
    </row>
    <row r="373" spans="1:5" x14ac:dyDescent="0.2">
      <c r="A373" s="72">
        <v>43879</v>
      </c>
      <c r="B373" s="14" t="s">
        <v>724</v>
      </c>
      <c r="C373" s="15">
        <v>110</v>
      </c>
      <c r="D373" s="15">
        <v>115</v>
      </c>
      <c r="E373" s="15">
        <v>0</v>
      </c>
    </row>
    <row r="374" spans="1:5" x14ac:dyDescent="0.2">
      <c r="A374" s="72">
        <v>43879</v>
      </c>
      <c r="B374" s="14" t="s">
        <v>731</v>
      </c>
      <c r="C374" s="15">
        <v>600</v>
      </c>
      <c r="D374" s="15">
        <v>248</v>
      </c>
      <c r="E374" s="15">
        <v>352</v>
      </c>
    </row>
    <row r="375" spans="1:5" x14ac:dyDescent="0.2">
      <c r="A375" s="72">
        <v>43879</v>
      </c>
      <c r="B375" s="14" t="s">
        <v>689</v>
      </c>
      <c r="C375" s="15">
        <v>200</v>
      </c>
      <c r="D375" s="15">
        <v>174</v>
      </c>
      <c r="E375" s="15">
        <v>26</v>
      </c>
    </row>
    <row r="376" spans="1:5" x14ac:dyDescent="0.2">
      <c r="A376" s="72">
        <v>43879</v>
      </c>
      <c r="B376" s="14" t="s">
        <v>670</v>
      </c>
      <c r="C376" s="15">
        <v>210</v>
      </c>
      <c r="D376" s="15">
        <v>85</v>
      </c>
      <c r="E376" s="15">
        <v>125</v>
      </c>
    </row>
    <row r="377" spans="1:5" x14ac:dyDescent="0.2">
      <c r="A377" s="72">
        <v>43879</v>
      </c>
      <c r="B377" s="14" t="s">
        <v>709</v>
      </c>
      <c r="C377" s="15">
        <v>451</v>
      </c>
      <c r="D377" s="15">
        <v>439</v>
      </c>
      <c r="E377" s="15">
        <v>12</v>
      </c>
    </row>
    <row r="378" spans="1:5" x14ac:dyDescent="0.2">
      <c r="A378" s="72">
        <v>43879</v>
      </c>
      <c r="B378" s="14" t="s">
        <v>728</v>
      </c>
      <c r="C378" s="15">
        <v>510</v>
      </c>
      <c r="D378" s="15">
        <v>569</v>
      </c>
      <c r="E378" s="15">
        <v>0</v>
      </c>
    </row>
    <row r="379" spans="1:5" x14ac:dyDescent="0.2">
      <c r="A379" s="72">
        <v>43879</v>
      </c>
      <c r="B379" s="14" t="s">
        <v>729</v>
      </c>
      <c r="C379" s="15">
        <v>410</v>
      </c>
      <c r="D379" s="15">
        <v>409</v>
      </c>
      <c r="E379" s="15">
        <v>1</v>
      </c>
    </row>
    <row r="380" spans="1:5" x14ac:dyDescent="0.2">
      <c r="A380" s="72">
        <v>43878</v>
      </c>
      <c r="B380" s="14" t="s">
        <v>683</v>
      </c>
      <c r="C380" s="15">
        <v>314</v>
      </c>
      <c r="D380" s="15">
        <v>333</v>
      </c>
      <c r="E380" s="15">
        <v>0</v>
      </c>
    </row>
    <row r="381" spans="1:5" x14ac:dyDescent="0.2">
      <c r="A381" s="72">
        <v>43878</v>
      </c>
      <c r="B381" s="14" t="s">
        <v>684</v>
      </c>
      <c r="C381" s="15">
        <v>490</v>
      </c>
      <c r="D381" s="15">
        <v>359</v>
      </c>
      <c r="E381" s="15">
        <v>131</v>
      </c>
    </row>
    <row r="382" spans="1:5" x14ac:dyDescent="0.2">
      <c r="A382" s="72">
        <v>43878</v>
      </c>
      <c r="B382" s="14" t="s">
        <v>681</v>
      </c>
      <c r="C382" s="15">
        <v>828</v>
      </c>
      <c r="D382" s="15">
        <v>833</v>
      </c>
      <c r="E382" s="15">
        <v>0</v>
      </c>
    </row>
    <row r="383" spans="1:5" x14ac:dyDescent="0.2">
      <c r="A383" s="72">
        <v>43878</v>
      </c>
      <c r="B383" s="14" t="s">
        <v>672</v>
      </c>
      <c r="C383" s="15">
        <v>1050</v>
      </c>
      <c r="D383" s="15">
        <v>1045</v>
      </c>
      <c r="E383" s="15">
        <v>5</v>
      </c>
    </row>
    <row r="384" spans="1:5" x14ac:dyDescent="0.2">
      <c r="A384" s="72">
        <v>43878</v>
      </c>
      <c r="B384" s="14" t="s">
        <v>711</v>
      </c>
      <c r="C384" s="15">
        <v>684</v>
      </c>
      <c r="D384" s="15">
        <v>822</v>
      </c>
      <c r="E384" s="15">
        <v>0</v>
      </c>
    </row>
    <row r="385" spans="1:5" x14ac:dyDescent="0.2">
      <c r="A385" s="72">
        <v>43878</v>
      </c>
      <c r="B385" s="14" t="s">
        <v>712</v>
      </c>
      <c r="C385" s="15">
        <v>122</v>
      </c>
      <c r="D385" s="15">
        <v>152</v>
      </c>
      <c r="E385" s="15">
        <v>0</v>
      </c>
    </row>
    <row r="386" spans="1:5" x14ac:dyDescent="0.2">
      <c r="A386" s="72">
        <v>43878</v>
      </c>
      <c r="B386" s="14" t="s">
        <v>713</v>
      </c>
      <c r="C386" s="15">
        <v>378</v>
      </c>
      <c r="D386" s="15">
        <v>375</v>
      </c>
      <c r="E386" s="15">
        <v>3</v>
      </c>
    </row>
    <row r="387" spans="1:5" x14ac:dyDescent="0.2">
      <c r="A387" s="72">
        <v>43878</v>
      </c>
      <c r="B387" s="14" t="s">
        <v>714</v>
      </c>
      <c r="C387" s="15">
        <v>504</v>
      </c>
      <c r="D387" s="15">
        <v>465</v>
      </c>
      <c r="E387" s="15">
        <v>39</v>
      </c>
    </row>
    <row r="388" spans="1:5" x14ac:dyDescent="0.2">
      <c r="A388" s="72">
        <v>43878</v>
      </c>
      <c r="B388" s="14" t="s">
        <v>715</v>
      </c>
      <c r="C388" s="15">
        <v>420</v>
      </c>
      <c r="D388" s="15">
        <v>487</v>
      </c>
      <c r="E388" s="15">
        <v>0</v>
      </c>
    </row>
    <row r="389" spans="1:5" x14ac:dyDescent="0.2">
      <c r="A389" s="72">
        <v>43878</v>
      </c>
      <c r="B389" s="14" t="s">
        <v>716</v>
      </c>
      <c r="C389" s="15">
        <v>268</v>
      </c>
      <c r="D389" s="15">
        <v>275</v>
      </c>
      <c r="E389" s="15">
        <v>0</v>
      </c>
    </row>
    <row r="390" spans="1:5" x14ac:dyDescent="0.2">
      <c r="A390" s="72">
        <v>43878</v>
      </c>
      <c r="B390" s="14" t="s">
        <v>717</v>
      </c>
      <c r="C390" s="15">
        <v>405</v>
      </c>
      <c r="D390" s="15">
        <v>394</v>
      </c>
      <c r="E390" s="15">
        <v>11</v>
      </c>
    </row>
    <row r="391" spans="1:5" x14ac:dyDescent="0.2">
      <c r="A391" s="72">
        <v>43878</v>
      </c>
      <c r="B391" s="14" t="s">
        <v>718</v>
      </c>
      <c r="C391" s="15">
        <v>400</v>
      </c>
      <c r="D391" s="15">
        <v>352</v>
      </c>
      <c r="E391" s="15">
        <v>48</v>
      </c>
    </row>
    <row r="392" spans="1:5" x14ac:dyDescent="0.2">
      <c r="A392" s="72">
        <v>43878</v>
      </c>
      <c r="B392" s="14" t="s">
        <v>727</v>
      </c>
      <c r="C392" s="15">
        <v>619</v>
      </c>
      <c r="D392" s="15">
        <v>550</v>
      </c>
      <c r="E392" s="15">
        <v>69</v>
      </c>
    </row>
    <row r="393" spans="1:5" x14ac:dyDescent="0.2">
      <c r="A393" s="72">
        <v>43878</v>
      </c>
      <c r="B393" s="14" t="s">
        <v>671</v>
      </c>
      <c r="C393" s="15">
        <v>152</v>
      </c>
      <c r="D393" s="15">
        <v>133</v>
      </c>
      <c r="E393" s="15">
        <v>19</v>
      </c>
    </row>
    <row r="394" spans="1:5" x14ac:dyDescent="0.2">
      <c r="A394" s="72">
        <v>43878</v>
      </c>
      <c r="B394" s="14" t="s">
        <v>726</v>
      </c>
      <c r="C394" s="15">
        <v>600</v>
      </c>
      <c r="D394" s="15">
        <v>598</v>
      </c>
      <c r="E394" s="15">
        <v>2</v>
      </c>
    </row>
    <row r="395" spans="1:5" x14ac:dyDescent="0.2">
      <c r="A395" s="72">
        <v>43878</v>
      </c>
      <c r="B395" s="14" t="s">
        <v>673</v>
      </c>
      <c r="C395" s="15">
        <v>810</v>
      </c>
      <c r="D395" s="15">
        <v>777</v>
      </c>
      <c r="E395" s="15">
        <v>33</v>
      </c>
    </row>
    <row r="396" spans="1:5" x14ac:dyDescent="0.2">
      <c r="A396" s="72">
        <v>43878</v>
      </c>
      <c r="B396" s="14" t="s">
        <v>674</v>
      </c>
      <c r="C396" s="15">
        <v>800</v>
      </c>
      <c r="D396" s="15">
        <v>788</v>
      </c>
      <c r="E396" s="15">
        <v>12</v>
      </c>
    </row>
    <row r="397" spans="1:5" x14ac:dyDescent="0.2">
      <c r="A397" s="72">
        <v>43878</v>
      </c>
      <c r="B397" s="14" t="s">
        <v>675</v>
      </c>
      <c r="C397" s="15">
        <v>393</v>
      </c>
      <c r="D397" s="15">
        <v>361</v>
      </c>
      <c r="E397" s="15">
        <v>32</v>
      </c>
    </row>
    <row r="398" spans="1:5" x14ac:dyDescent="0.2">
      <c r="A398" s="72">
        <v>43878</v>
      </c>
      <c r="B398" s="14" t="s">
        <v>707</v>
      </c>
      <c r="C398" s="15">
        <v>350</v>
      </c>
      <c r="D398" s="15">
        <v>352</v>
      </c>
      <c r="E398" s="15">
        <v>0</v>
      </c>
    </row>
    <row r="399" spans="1:5" x14ac:dyDescent="0.2">
      <c r="A399" s="72">
        <v>43878</v>
      </c>
      <c r="B399" s="14" t="s">
        <v>720</v>
      </c>
      <c r="C399" s="15">
        <v>500</v>
      </c>
      <c r="D399" s="15">
        <v>461</v>
      </c>
      <c r="E399" s="15">
        <v>39</v>
      </c>
    </row>
    <row r="400" spans="1:5" x14ac:dyDescent="0.2">
      <c r="A400" s="72">
        <v>43878</v>
      </c>
      <c r="B400" s="14" t="s">
        <v>710</v>
      </c>
      <c r="C400" s="15">
        <v>305</v>
      </c>
      <c r="D400" s="15">
        <v>299</v>
      </c>
      <c r="E400" s="15">
        <v>6</v>
      </c>
    </row>
    <row r="401" spans="1:5" x14ac:dyDescent="0.2">
      <c r="A401" s="72">
        <v>43878</v>
      </c>
      <c r="B401" s="14" t="s">
        <v>676</v>
      </c>
      <c r="C401" s="15">
        <v>411</v>
      </c>
      <c r="D401" s="15">
        <v>357</v>
      </c>
      <c r="E401" s="15">
        <v>54</v>
      </c>
    </row>
    <row r="402" spans="1:5" x14ac:dyDescent="0.2">
      <c r="A402" s="72">
        <v>43878</v>
      </c>
      <c r="B402" s="14" t="s">
        <v>677</v>
      </c>
      <c r="C402" s="15">
        <v>200</v>
      </c>
      <c r="D402" s="15">
        <v>232</v>
      </c>
      <c r="E402" s="15">
        <v>0</v>
      </c>
    </row>
    <row r="403" spans="1:5" x14ac:dyDescent="0.2">
      <c r="A403" s="72">
        <v>43878</v>
      </c>
      <c r="B403" s="14" t="s">
        <v>678</v>
      </c>
      <c r="C403" s="15">
        <v>300</v>
      </c>
      <c r="D403" s="15">
        <v>253</v>
      </c>
      <c r="E403" s="15">
        <v>47</v>
      </c>
    </row>
    <row r="404" spans="1:5" x14ac:dyDescent="0.2">
      <c r="A404" s="72">
        <v>43878</v>
      </c>
      <c r="B404" s="14" t="s">
        <v>706</v>
      </c>
      <c r="C404" s="15">
        <v>288</v>
      </c>
      <c r="D404" s="15">
        <v>215</v>
      </c>
      <c r="E404" s="15">
        <v>73</v>
      </c>
    </row>
    <row r="405" spans="1:5" x14ac:dyDescent="0.2">
      <c r="A405" s="72">
        <v>43878</v>
      </c>
      <c r="B405" s="14" t="s">
        <v>665</v>
      </c>
      <c r="C405" s="15">
        <v>26</v>
      </c>
      <c r="D405" s="15">
        <v>23</v>
      </c>
      <c r="E405" s="15">
        <v>3</v>
      </c>
    </row>
    <row r="406" spans="1:5" x14ac:dyDescent="0.2">
      <c r="A406" s="72">
        <v>43878</v>
      </c>
      <c r="B406" s="14" t="s">
        <v>679</v>
      </c>
      <c r="C406" s="15">
        <v>380</v>
      </c>
      <c r="D406" s="15">
        <v>333</v>
      </c>
      <c r="E406" s="15">
        <v>47</v>
      </c>
    </row>
    <row r="407" spans="1:5" x14ac:dyDescent="0.2">
      <c r="A407" s="72">
        <v>43878</v>
      </c>
      <c r="B407" s="14" t="s">
        <v>680</v>
      </c>
      <c r="C407" s="15">
        <v>280</v>
      </c>
      <c r="D407" s="15">
        <v>281</v>
      </c>
      <c r="E407" s="15">
        <v>0</v>
      </c>
    </row>
    <row r="408" spans="1:5" x14ac:dyDescent="0.2">
      <c r="A408" s="72">
        <v>43878</v>
      </c>
      <c r="B408" s="14" t="s">
        <v>666</v>
      </c>
      <c r="C408" s="15">
        <v>1007</v>
      </c>
      <c r="D408" s="15">
        <v>1007</v>
      </c>
      <c r="E408" s="15">
        <v>0</v>
      </c>
    </row>
    <row r="409" spans="1:5" x14ac:dyDescent="0.2">
      <c r="A409" s="72">
        <v>43878</v>
      </c>
      <c r="B409" s="14" t="s">
        <v>667</v>
      </c>
      <c r="C409" s="15">
        <v>602</v>
      </c>
      <c r="D409" s="15">
        <v>602</v>
      </c>
      <c r="E409" s="15">
        <v>0</v>
      </c>
    </row>
    <row r="410" spans="1:5" x14ac:dyDescent="0.2">
      <c r="A410" s="72">
        <v>43878</v>
      </c>
      <c r="B410" s="14" t="s">
        <v>708</v>
      </c>
      <c r="C410" s="15">
        <v>226</v>
      </c>
      <c r="D410" s="15">
        <v>179</v>
      </c>
      <c r="E410" s="15">
        <v>47</v>
      </c>
    </row>
    <row r="411" spans="1:5" x14ac:dyDescent="0.2">
      <c r="A411" s="72">
        <v>43878</v>
      </c>
      <c r="B411" s="14" t="s">
        <v>722</v>
      </c>
      <c r="C411" s="15">
        <v>237</v>
      </c>
      <c r="D411" s="15">
        <v>154</v>
      </c>
      <c r="E411" s="15">
        <v>83</v>
      </c>
    </row>
    <row r="412" spans="1:5" x14ac:dyDescent="0.2">
      <c r="A412" s="72">
        <v>43878</v>
      </c>
      <c r="B412" s="14" t="s">
        <v>668</v>
      </c>
      <c r="C412" s="15">
        <v>95</v>
      </c>
      <c r="D412" s="15">
        <v>95</v>
      </c>
      <c r="E412" s="15">
        <v>0</v>
      </c>
    </row>
    <row r="413" spans="1:5" x14ac:dyDescent="0.2">
      <c r="A413" s="72">
        <v>43878</v>
      </c>
      <c r="B413" s="14" t="s">
        <v>682</v>
      </c>
      <c r="C413" s="15">
        <v>135</v>
      </c>
      <c r="D413" s="15">
        <v>127</v>
      </c>
      <c r="E413" s="15">
        <v>8</v>
      </c>
    </row>
    <row r="414" spans="1:5" x14ac:dyDescent="0.2">
      <c r="A414" s="72">
        <v>43878</v>
      </c>
      <c r="B414" s="14" t="s">
        <v>723</v>
      </c>
      <c r="C414" s="15">
        <v>1142</v>
      </c>
      <c r="D414" s="15">
        <v>1082</v>
      </c>
      <c r="E414" s="15">
        <v>60</v>
      </c>
    </row>
    <row r="415" spans="1:5" x14ac:dyDescent="0.2">
      <c r="A415" s="72">
        <v>43878</v>
      </c>
      <c r="B415" s="14" t="s">
        <v>685</v>
      </c>
      <c r="C415" s="15">
        <v>808</v>
      </c>
      <c r="D415" s="15">
        <v>771</v>
      </c>
      <c r="E415" s="15">
        <v>37</v>
      </c>
    </row>
    <row r="416" spans="1:5" x14ac:dyDescent="0.2">
      <c r="A416" s="72">
        <v>43878</v>
      </c>
      <c r="B416" s="14" t="s">
        <v>686</v>
      </c>
      <c r="C416" s="15">
        <v>156</v>
      </c>
      <c r="D416" s="15">
        <v>141</v>
      </c>
      <c r="E416" s="15">
        <v>15</v>
      </c>
    </row>
    <row r="417" spans="1:5" x14ac:dyDescent="0.2">
      <c r="A417" s="72">
        <v>43878</v>
      </c>
      <c r="B417" s="14" t="s">
        <v>687</v>
      </c>
      <c r="C417" s="15">
        <v>105</v>
      </c>
      <c r="D417" s="15">
        <v>117</v>
      </c>
      <c r="E417" s="15">
        <v>0</v>
      </c>
    </row>
    <row r="418" spans="1:5" x14ac:dyDescent="0.2">
      <c r="A418" s="72">
        <v>43878</v>
      </c>
      <c r="B418" s="14" t="s">
        <v>724</v>
      </c>
      <c r="C418" s="15">
        <v>110</v>
      </c>
      <c r="D418" s="15">
        <v>114</v>
      </c>
      <c r="E418" s="15">
        <v>0</v>
      </c>
    </row>
    <row r="419" spans="1:5" x14ac:dyDescent="0.2">
      <c r="A419" s="72">
        <v>43878</v>
      </c>
      <c r="B419" s="14" t="s">
        <v>731</v>
      </c>
      <c r="C419" s="15">
        <v>600</v>
      </c>
      <c r="D419" s="15">
        <v>159</v>
      </c>
      <c r="E419" s="15">
        <v>441</v>
      </c>
    </row>
    <row r="420" spans="1:5" x14ac:dyDescent="0.2">
      <c r="A420" s="72">
        <v>43878</v>
      </c>
      <c r="B420" s="14" t="s">
        <v>689</v>
      </c>
      <c r="C420" s="15">
        <v>150</v>
      </c>
      <c r="D420" s="15">
        <v>150</v>
      </c>
      <c r="E420" s="15">
        <v>0</v>
      </c>
    </row>
    <row r="421" spans="1:5" x14ac:dyDescent="0.2">
      <c r="A421" s="72">
        <v>43878</v>
      </c>
      <c r="B421" s="14" t="s">
        <v>670</v>
      </c>
      <c r="C421" s="15">
        <v>140</v>
      </c>
      <c r="D421" s="15">
        <v>58</v>
      </c>
      <c r="E421" s="15">
        <v>82</v>
      </c>
    </row>
    <row r="422" spans="1:5" x14ac:dyDescent="0.2">
      <c r="A422" s="72">
        <v>43878</v>
      </c>
      <c r="B422" s="14" t="s">
        <v>709</v>
      </c>
      <c r="C422" s="15">
        <v>451</v>
      </c>
      <c r="D422" s="15">
        <v>445</v>
      </c>
      <c r="E422" s="15">
        <v>6</v>
      </c>
    </row>
    <row r="423" spans="1:5" x14ac:dyDescent="0.2">
      <c r="A423" s="72">
        <v>43878</v>
      </c>
      <c r="B423" s="14" t="s">
        <v>728</v>
      </c>
      <c r="C423" s="15">
        <v>510</v>
      </c>
      <c r="D423" s="15">
        <v>570</v>
      </c>
      <c r="E423" s="15">
        <v>0</v>
      </c>
    </row>
    <row r="424" spans="1:5" x14ac:dyDescent="0.2">
      <c r="A424" s="72">
        <v>43878</v>
      </c>
      <c r="B424" s="14" t="s">
        <v>729</v>
      </c>
      <c r="C424" s="15">
        <v>410</v>
      </c>
      <c r="D424" s="15">
        <v>410</v>
      </c>
      <c r="E424" s="15">
        <v>0</v>
      </c>
    </row>
    <row r="425" spans="1:5" x14ac:dyDescent="0.2">
      <c r="A425" s="72">
        <v>43877</v>
      </c>
      <c r="B425" s="14" t="s">
        <v>683</v>
      </c>
      <c r="C425" s="15">
        <v>314</v>
      </c>
      <c r="D425" s="15">
        <v>336</v>
      </c>
      <c r="E425" s="15">
        <v>0</v>
      </c>
    </row>
    <row r="426" spans="1:5" x14ac:dyDescent="0.2">
      <c r="A426" s="72">
        <v>43877</v>
      </c>
      <c r="B426" s="14" t="s">
        <v>684</v>
      </c>
      <c r="C426" s="15">
        <v>360</v>
      </c>
      <c r="D426" s="15">
        <v>246</v>
      </c>
      <c r="E426" s="15">
        <v>114</v>
      </c>
    </row>
    <row r="427" spans="1:5" x14ac:dyDescent="0.2">
      <c r="A427" s="72">
        <v>43877</v>
      </c>
      <c r="B427" s="14" t="s">
        <v>681</v>
      </c>
      <c r="C427" s="15">
        <v>828</v>
      </c>
      <c r="D427" s="15">
        <v>825</v>
      </c>
      <c r="E427" s="15">
        <v>3</v>
      </c>
    </row>
    <row r="428" spans="1:5" x14ac:dyDescent="0.2">
      <c r="A428" s="72">
        <v>43877</v>
      </c>
      <c r="B428" s="14" t="s">
        <v>672</v>
      </c>
      <c r="C428" s="15">
        <v>1050</v>
      </c>
      <c r="D428" s="15">
        <v>1047</v>
      </c>
      <c r="E428" s="15">
        <v>3</v>
      </c>
    </row>
    <row r="429" spans="1:5" x14ac:dyDescent="0.2">
      <c r="A429" s="72">
        <v>43877</v>
      </c>
      <c r="B429" s="14" t="s">
        <v>711</v>
      </c>
      <c r="C429" s="15">
        <v>684</v>
      </c>
      <c r="D429" s="15">
        <v>811</v>
      </c>
      <c r="E429" s="15">
        <v>0</v>
      </c>
    </row>
    <row r="430" spans="1:5" x14ac:dyDescent="0.2">
      <c r="A430" s="72">
        <v>43877</v>
      </c>
      <c r="B430" s="14" t="s">
        <v>712</v>
      </c>
      <c r="C430" s="15">
        <v>122</v>
      </c>
      <c r="D430" s="15">
        <v>160</v>
      </c>
      <c r="E430" s="15">
        <v>0</v>
      </c>
    </row>
    <row r="431" spans="1:5" x14ac:dyDescent="0.2">
      <c r="A431" s="72">
        <v>43877</v>
      </c>
      <c r="B431" s="14" t="s">
        <v>713</v>
      </c>
      <c r="C431" s="15">
        <v>378</v>
      </c>
      <c r="D431" s="15">
        <v>376</v>
      </c>
      <c r="E431" s="15">
        <v>2</v>
      </c>
    </row>
    <row r="432" spans="1:5" x14ac:dyDescent="0.2">
      <c r="A432" s="72">
        <v>43877</v>
      </c>
      <c r="B432" s="14" t="s">
        <v>714</v>
      </c>
      <c r="C432" s="15">
        <v>504</v>
      </c>
      <c r="D432" s="15">
        <v>481</v>
      </c>
      <c r="E432" s="15">
        <v>23</v>
      </c>
    </row>
    <row r="433" spans="1:5" x14ac:dyDescent="0.2">
      <c r="A433" s="72">
        <v>43877</v>
      </c>
      <c r="B433" s="14" t="s">
        <v>715</v>
      </c>
      <c r="C433" s="15">
        <v>420</v>
      </c>
      <c r="D433" s="15">
        <v>487</v>
      </c>
      <c r="E433" s="15">
        <v>0</v>
      </c>
    </row>
    <row r="434" spans="1:5" x14ac:dyDescent="0.2">
      <c r="A434" s="72">
        <v>43877</v>
      </c>
      <c r="B434" s="14" t="s">
        <v>716</v>
      </c>
      <c r="C434" s="15">
        <v>268</v>
      </c>
      <c r="D434" s="15">
        <v>288</v>
      </c>
      <c r="E434" s="15">
        <v>0</v>
      </c>
    </row>
    <row r="435" spans="1:5" x14ac:dyDescent="0.2">
      <c r="A435" s="72">
        <v>43877</v>
      </c>
      <c r="B435" s="14" t="s">
        <v>717</v>
      </c>
      <c r="C435" s="15">
        <v>405</v>
      </c>
      <c r="D435" s="15">
        <v>403</v>
      </c>
      <c r="E435" s="15">
        <v>2</v>
      </c>
    </row>
    <row r="436" spans="1:5" x14ac:dyDescent="0.2">
      <c r="A436" s="72">
        <v>43877</v>
      </c>
      <c r="B436" s="14" t="s">
        <v>718</v>
      </c>
      <c r="C436" s="15">
        <v>400</v>
      </c>
      <c r="D436" s="15">
        <v>350</v>
      </c>
      <c r="E436" s="15">
        <v>50</v>
      </c>
    </row>
    <row r="437" spans="1:5" x14ac:dyDescent="0.2">
      <c r="A437" s="72">
        <v>43877</v>
      </c>
      <c r="B437" s="14" t="s">
        <v>727</v>
      </c>
      <c r="C437" s="15">
        <v>619</v>
      </c>
      <c r="D437" s="15">
        <v>569</v>
      </c>
      <c r="E437" s="15">
        <v>50</v>
      </c>
    </row>
    <row r="438" spans="1:5" x14ac:dyDescent="0.2">
      <c r="A438" s="72">
        <v>43877</v>
      </c>
      <c r="B438" s="14" t="s">
        <v>671</v>
      </c>
      <c r="C438" s="15">
        <v>152</v>
      </c>
      <c r="D438" s="15">
        <v>139</v>
      </c>
      <c r="E438" s="15">
        <v>13</v>
      </c>
    </row>
    <row r="439" spans="1:5" x14ac:dyDescent="0.2">
      <c r="A439" s="72">
        <v>43877</v>
      </c>
      <c r="B439" s="14" t="s">
        <v>726</v>
      </c>
      <c r="C439" s="15">
        <v>600</v>
      </c>
      <c r="D439" s="15">
        <v>616</v>
      </c>
      <c r="E439" s="15">
        <v>0</v>
      </c>
    </row>
    <row r="440" spans="1:5" x14ac:dyDescent="0.2">
      <c r="A440" s="72">
        <v>43877</v>
      </c>
      <c r="B440" s="14" t="s">
        <v>673</v>
      </c>
      <c r="C440" s="15">
        <v>810</v>
      </c>
      <c r="D440" s="15">
        <v>778</v>
      </c>
      <c r="E440" s="15">
        <v>32</v>
      </c>
    </row>
    <row r="441" spans="1:5" x14ac:dyDescent="0.2">
      <c r="A441" s="72">
        <v>43877</v>
      </c>
      <c r="B441" s="14" t="s">
        <v>674</v>
      </c>
      <c r="C441" s="15">
        <v>800</v>
      </c>
      <c r="D441" s="15">
        <v>774</v>
      </c>
      <c r="E441" s="15">
        <v>26</v>
      </c>
    </row>
    <row r="442" spans="1:5" x14ac:dyDescent="0.2">
      <c r="A442" s="72">
        <v>43877</v>
      </c>
      <c r="B442" s="14" t="s">
        <v>675</v>
      </c>
      <c r="C442" s="15">
        <v>393</v>
      </c>
      <c r="D442" s="15">
        <v>371</v>
      </c>
      <c r="E442" s="15">
        <v>22</v>
      </c>
    </row>
    <row r="443" spans="1:5" x14ac:dyDescent="0.2">
      <c r="A443" s="72">
        <v>43877</v>
      </c>
      <c r="B443" s="14" t="s">
        <v>707</v>
      </c>
      <c r="C443" s="15">
        <v>350</v>
      </c>
      <c r="D443" s="15">
        <v>362</v>
      </c>
      <c r="E443" s="15">
        <v>0</v>
      </c>
    </row>
    <row r="444" spans="1:5" x14ac:dyDescent="0.2">
      <c r="A444" s="72">
        <v>43877</v>
      </c>
      <c r="B444" s="14" t="s">
        <v>720</v>
      </c>
      <c r="C444" s="15">
        <v>500</v>
      </c>
      <c r="D444" s="15">
        <v>485</v>
      </c>
      <c r="E444" s="15">
        <v>15</v>
      </c>
    </row>
    <row r="445" spans="1:5" x14ac:dyDescent="0.2">
      <c r="A445" s="72">
        <v>43877</v>
      </c>
      <c r="B445" s="14" t="s">
        <v>710</v>
      </c>
      <c r="C445" s="15">
        <v>305</v>
      </c>
      <c r="D445" s="15">
        <v>299</v>
      </c>
      <c r="E445" s="15">
        <v>6</v>
      </c>
    </row>
    <row r="446" spans="1:5" x14ac:dyDescent="0.2">
      <c r="A446" s="72">
        <v>43877</v>
      </c>
      <c r="B446" s="14" t="s">
        <v>676</v>
      </c>
      <c r="C446" s="15">
        <v>411</v>
      </c>
      <c r="D446" s="15">
        <v>382</v>
      </c>
      <c r="E446" s="15">
        <v>29</v>
      </c>
    </row>
    <row r="447" spans="1:5" x14ac:dyDescent="0.2">
      <c r="A447" s="72">
        <v>43877</v>
      </c>
      <c r="B447" s="14" t="s">
        <v>677</v>
      </c>
      <c r="C447" s="15">
        <v>200</v>
      </c>
      <c r="D447" s="15">
        <v>231</v>
      </c>
      <c r="E447" s="15">
        <v>0</v>
      </c>
    </row>
    <row r="448" spans="1:5" x14ac:dyDescent="0.2">
      <c r="A448" s="72">
        <v>43877</v>
      </c>
      <c r="B448" s="14" t="s">
        <v>678</v>
      </c>
      <c r="C448" s="15">
        <v>300</v>
      </c>
      <c r="D448" s="15">
        <v>261</v>
      </c>
      <c r="E448" s="15">
        <v>39</v>
      </c>
    </row>
    <row r="449" spans="1:5" x14ac:dyDescent="0.2">
      <c r="A449" s="72">
        <v>43877</v>
      </c>
      <c r="B449" s="14" t="s">
        <v>706</v>
      </c>
      <c r="C449" s="15">
        <v>288</v>
      </c>
      <c r="D449" s="15">
        <v>237</v>
      </c>
      <c r="E449" s="15">
        <v>51</v>
      </c>
    </row>
    <row r="450" spans="1:5" x14ac:dyDescent="0.2">
      <c r="A450" s="72">
        <v>43877</v>
      </c>
      <c r="B450" s="14" t="s">
        <v>665</v>
      </c>
      <c r="C450" s="15">
        <v>26</v>
      </c>
      <c r="D450" s="15">
        <v>23</v>
      </c>
      <c r="E450" s="15">
        <v>3</v>
      </c>
    </row>
    <row r="451" spans="1:5" x14ac:dyDescent="0.2">
      <c r="A451" s="72">
        <v>43877</v>
      </c>
      <c r="B451" s="14" t="s">
        <v>679</v>
      </c>
      <c r="C451" s="15">
        <v>353</v>
      </c>
      <c r="D451" s="15">
        <v>328</v>
      </c>
      <c r="E451" s="15">
        <v>25</v>
      </c>
    </row>
    <row r="452" spans="1:5" x14ac:dyDescent="0.2">
      <c r="A452" s="72">
        <v>43877</v>
      </c>
      <c r="B452" s="14" t="s">
        <v>680</v>
      </c>
      <c r="C452" s="15">
        <v>280</v>
      </c>
      <c r="D452" s="15">
        <v>280</v>
      </c>
      <c r="E452" s="15">
        <v>0</v>
      </c>
    </row>
    <row r="453" spans="1:5" x14ac:dyDescent="0.2">
      <c r="A453" s="72">
        <v>43877</v>
      </c>
      <c r="B453" s="14" t="s">
        <v>666</v>
      </c>
      <c r="C453" s="15">
        <v>1010</v>
      </c>
      <c r="D453" s="15">
        <v>1010</v>
      </c>
      <c r="E453" s="15">
        <v>0</v>
      </c>
    </row>
    <row r="454" spans="1:5" x14ac:dyDescent="0.2">
      <c r="A454" s="72">
        <v>43877</v>
      </c>
      <c r="B454" s="14" t="s">
        <v>667</v>
      </c>
      <c r="C454" s="15">
        <v>567</v>
      </c>
      <c r="D454" s="15">
        <v>567</v>
      </c>
      <c r="E454" s="15">
        <v>0</v>
      </c>
    </row>
    <row r="455" spans="1:5" x14ac:dyDescent="0.2">
      <c r="A455" s="72">
        <v>43877</v>
      </c>
      <c r="B455" s="14" t="s">
        <v>708</v>
      </c>
      <c r="C455" s="15">
        <v>226</v>
      </c>
      <c r="D455" s="15">
        <v>191</v>
      </c>
      <c r="E455" s="15">
        <v>35</v>
      </c>
    </row>
    <row r="456" spans="1:5" x14ac:dyDescent="0.2">
      <c r="A456" s="72">
        <v>43877</v>
      </c>
      <c r="B456" s="14" t="s">
        <v>722</v>
      </c>
      <c r="C456" s="15">
        <v>237</v>
      </c>
      <c r="D456" s="15">
        <v>182</v>
      </c>
      <c r="E456" s="15">
        <v>55</v>
      </c>
    </row>
    <row r="457" spans="1:5" x14ac:dyDescent="0.2">
      <c r="A457" s="72">
        <v>43877</v>
      </c>
      <c r="B457" s="14" t="s">
        <v>668</v>
      </c>
      <c r="C457" s="15">
        <v>94</v>
      </c>
      <c r="D457" s="15">
        <v>94</v>
      </c>
      <c r="E457" s="15">
        <v>0</v>
      </c>
    </row>
    <row r="458" spans="1:5" x14ac:dyDescent="0.2">
      <c r="A458" s="72">
        <v>43877</v>
      </c>
      <c r="B458" s="14" t="s">
        <v>682</v>
      </c>
      <c r="C458" s="15">
        <v>135</v>
      </c>
      <c r="D458" s="15">
        <v>130</v>
      </c>
      <c r="E458" s="15">
        <v>5</v>
      </c>
    </row>
    <row r="459" spans="1:5" x14ac:dyDescent="0.2">
      <c r="A459" s="72">
        <v>43877</v>
      </c>
      <c r="B459" s="14" t="s">
        <v>723</v>
      </c>
      <c r="C459" s="15">
        <v>1142</v>
      </c>
      <c r="D459" s="15">
        <v>1052</v>
      </c>
      <c r="E459" s="15">
        <v>90</v>
      </c>
    </row>
    <row r="460" spans="1:5" x14ac:dyDescent="0.2">
      <c r="A460" s="72">
        <v>43877</v>
      </c>
      <c r="B460" s="14" t="s">
        <v>685</v>
      </c>
      <c r="C460" s="15">
        <v>808</v>
      </c>
      <c r="D460" s="15">
        <v>761</v>
      </c>
      <c r="E460" s="15">
        <v>47</v>
      </c>
    </row>
    <row r="461" spans="1:5" x14ac:dyDescent="0.2">
      <c r="A461" s="72">
        <v>43877</v>
      </c>
      <c r="B461" s="14" t="s">
        <v>686</v>
      </c>
      <c r="C461" s="15">
        <v>110</v>
      </c>
      <c r="D461" s="15">
        <v>110</v>
      </c>
      <c r="E461" s="15">
        <v>0</v>
      </c>
    </row>
    <row r="462" spans="1:5" x14ac:dyDescent="0.2">
      <c r="A462" s="72">
        <v>43877</v>
      </c>
      <c r="B462" s="14" t="s">
        <v>687</v>
      </c>
      <c r="C462" s="15">
        <v>70</v>
      </c>
      <c r="D462" s="15">
        <v>91</v>
      </c>
      <c r="E462" s="15">
        <v>0</v>
      </c>
    </row>
    <row r="463" spans="1:5" x14ac:dyDescent="0.2">
      <c r="A463" s="72">
        <v>43877</v>
      </c>
      <c r="B463" s="14" t="s">
        <v>724</v>
      </c>
      <c r="C463" s="15">
        <v>100</v>
      </c>
      <c r="D463" s="15">
        <v>99</v>
      </c>
      <c r="E463" s="15">
        <v>1</v>
      </c>
    </row>
    <row r="464" spans="1:5" x14ac:dyDescent="0.2">
      <c r="A464" s="72">
        <v>43877</v>
      </c>
      <c r="B464" s="14" t="s">
        <v>730</v>
      </c>
      <c r="C464" s="15">
        <v>50</v>
      </c>
      <c r="D464" s="15">
        <v>59</v>
      </c>
      <c r="E464" s="15">
        <v>0</v>
      </c>
    </row>
    <row r="465" spans="1:5" x14ac:dyDescent="0.2">
      <c r="A465" s="72">
        <v>43877</v>
      </c>
      <c r="B465" s="14" t="s">
        <v>731</v>
      </c>
      <c r="C465" s="15">
        <v>600</v>
      </c>
      <c r="D465" s="15">
        <v>155</v>
      </c>
      <c r="E465" s="15">
        <v>445</v>
      </c>
    </row>
    <row r="466" spans="1:5" x14ac:dyDescent="0.2">
      <c r="A466" s="72">
        <v>43877</v>
      </c>
      <c r="B466" s="14" t="s">
        <v>689</v>
      </c>
      <c r="C466" s="15">
        <v>150</v>
      </c>
      <c r="D466" s="15">
        <v>153</v>
      </c>
      <c r="E466" s="15">
        <v>0</v>
      </c>
    </row>
    <row r="467" spans="1:5" x14ac:dyDescent="0.2">
      <c r="A467" s="72">
        <v>43877</v>
      </c>
      <c r="B467" s="14" t="s">
        <v>670</v>
      </c>
      <c r="C467" s="15">
        <v>70</v>
      </c>
      <c r="D467" s="15">
        <v>57</v>
      </c>
      <c r="E467" s="15">
        <v>13</v>
      </c>
    </row>
    <row r="468" spans="1:5" x14ac:dyDescent="0.2">
      <c r="A468" s="72">
        <v>43877</v>
      </c>
      <c r="B468" s="14" t="s">
        <v>709</v>
      </c>
      <c r="C468" s="15">
        <v>451</v>
      </c>
      <c r="D468" s="15">
        <v>438</v>
      </c>
      <c r="E468" s="15">
        <v>13</v>
      </c>
    </row>
    <row r="469" spans="1:5" x14ac:dyDescent="0.2">
      <c r="A469" s="72">
        <v>43877</v>
      </c>
      <c r="B469" s="14" t="s">
        <v>728</v>
      </c>
      <c r="C469" s="15">
        <v>510</v>
      </c>
      <c r="D469" s="15">
        <v>577</v>
      </c>
      <c r="E469" s="15">
        <v>0</v>
      </c>
    </row>
    <row r="470" spans="1:5" x14ac:dyDescent="0.2">
      <c r="A470" s="72">
        <v>43877</v>
      </c>
      <c r="B470" s="14" t="s">
        <v>729</v>
      </c>
      <c r="C470" s="15">
        <v>366</v>
      </c>
      <c r="D470" s="15">
        <v>366</v>
      </c>
      <c r="E470" s="15">
        <v>0</v>
      </c>
    </row>
    <row r="471" spans="1:5" x14ac:dyDescent="0.2">
      <c r="A471" s="72">
        <v>43876</v>
      </c>
      <c r="B471" s="14" t="s">
        <v>683</v>
      </c>
      <c r="C471" s="15">
        <v>314</v>
      </c>
      <c r="D471" s="15">
        <v>344</v>
      </c>
      <c r="E471" s="15">
        <v>0</v>
      </c>
    </row>
    <row r="472" spans="1:5" x14ac:dyDescent="0.2">
      <c r="A472" s="72">
        <v>43876</v>
      </c>
      <c r="B472" s="14" t="s">
        <v>684</v>
      </c>
      <c r="C472" s="15">
        <v>200</v>
      </c>
      <c r="D472" s="15">
        <v>143</v>
      </c>
      <c r="E472" s="15">
        <v>57</v>
      </c>
    </row>
    <row r="473" spans="1:5" x14ac:dyDescent="0.2">
      <c r="A473" s="72">
        <v>43876</v>
      </c>
      <c r="B473" s="14" t="s">
        <v>681</v>
      </c>
      <c r="C473" s="15">
        <v>828</v>
      </c>
      <c r="D473" s="15">
        <v>811</v>
      </c>
      <c r="E473" s="15">
        <v>17</v>
      </c>
    </row>
    <row r="474" spans="1:5" x14ac:dyDescent="0.2">
      <c r="A474" s="72">
        <v>43876</v>
      </c>
      <c r="B474" s="14" t="s">
        <v>672</v>
      </c>
      <c r="C474" s="15">
        <v>1050</v>
      </c>
      <c r="D474" s="15">
        <v>1048</v>
      </c>
      <c r="E474" s="15">
        <v>2</v>
      </c>
    </row>
    <row r="475" spans="1:5" x14ac:dyDescent="0.2">
      <c r="A475" s="72">
        <v>43876</v>
      </c>
      <c r="B475" s="14" t="s">
        <v>711</v>
      </c>
      <c r="C475" s="15">
        <v>684</v>
      </c>
      <c r="D475" s="15">
        <v>822</v>
      </c>
      <c r="E475" s="15">
        <v>0</v>
      </c>
    </row>
    <row r="476" spans="1:5" x14ac:dyDescent="0.2">
      <c r="A476" s="72">
        <v>43876</v>
      </c>
      <c r="B476" s="14" t="s">
        <v>712</v>
      </c>
      <c r="C476" s="15">
        <v>122</v>
      </c>
      <c r="D476" s="15">
        <v>133</v>
      </c>
      <c r="E476" s="15">
        <v>0</v>
      </c>
    </row>
    <row r="477" spans="1:5" x14ac:dyDescent="0.2">
      <c r="A477" s="72">
        <v>43876</v>
      </c>
      <c r="B477" s="14" t="s">
        <v>713</v>
      </c>
      <c r="C477" s="15">
        <v>378</v>
      </c>
      <c r="D477" s="15">
        <v>389</v>
      </c>
      <c r="E477" s="15">
        <v>0</v>
      </c>
    </row>
    <row r="478" spans="1:5" x14ac:dyDescent="0.2">
      <c r="A478" s="72">
        <v>43876</v>
      </c>
      <c r="B478" s="14" t="s">
        <v>714</v>
      </c>
      <c r="C478" s="15">
        <v>504</v>
      </c>
      <c r="D478" s="15">
        <v>471</v>
      </c>
      <c r="E478" s="15">
        <v>33</v>
      </c>
    </row>
    <row r="479" spans="1:5" x14ac:dyDescent="0.2">
      <c r="A479" s="72">
        <v>43876</v>
      </c>
      <c r="B479" s="14" t="s">
        <v>715</v>
      </c>
      <c r="C479" s="15">
        <v>420</v>
      </c>
      <c r="D479" s="15">
        <v>495</v>
      </c>
      <c r="E479" s="15">
        <v>0</v>
      </c>
    </row>
    <row r="480" spans="1:5" x14ac:dyDescent="0.2">
      <c r="A480" s="72">
        <v>43876</v>
      </c>
      <c r="B480" s="14" t="s">
        <v>716</v>
      </c>
      <c r="C480" s="15">
        <v>268</v>
      </c>
      <c r="D480" s="15">
        <v>297</v>
      </c>
      <c r="E480" s="15">
        <v>0</v>
      </c>
    </row>
    <row r="481" spans="1:5" x14ac:dyDescent="0.2">
      <c r="A481" s="72">
        <v>43876</v>
      </c>
      <c r="B481" s="14" t="s">
        <v>717</v>
      </c>
      <c r="C481" s="15">
        <v>405</v>
      </c>
      <c r="D481" s="15">
        <v>408</v>
      </c>
      <c r="E481" s="15">
        <v>0</v>
      </c>
    </row>
    <row r="482" spans="1:5" x14ac:dyDescent="0.2">
      <c r="A482" s="72">
        <v>43876</v>
      </c>
      <c r="B482" s="14" t="s">
        <v>718</v>
      </c>
      <c r="C482" s="15">
        <v>370</v>
      </c>
      <c r="D482" s="15">
        <v>342</v>
      </c>
      <c r="E482" s="15">
        <v>28</v>
      </c>
    </row>
    <row r="483" spans="1:5" x14ac:dyDescent="0.2">
      <c r="A483" s="72">
        <v>43876</v>
      </c>
      <c r="B483" s="14" t="s">
        <v>727</v>
      </c>
      <c r="C483" s="15">
        <v>555</v>
      </c>
      <c r="D483" s="15">
        <v>524</v>
      </c>
      <c r="E483" s="15">
        <v>31</v>
      </c>
    </row>
    <row r="484" spans="1:5" x14ac:dyDescent="0.2">
      <c r="A484" s="72">
        <v>43876</v>
      </c>
      <c r="B484" s="14" t="s">
        <v>671</v>
      </c>
      <c r="C484" s="15">
        <v>167</v>
      </c>
      <c r="D484" s="15">
        <v>145</v>
      </c>
      <c r="E484" s="15">
        <v>22</v>
      </c>
    </row>
    <row r="485" spans="1:5" x14ac:dyDescent="0.2">
      <c r="A485" s="72">
        <v>43876</v>
      </c>
      <c r="B485" s="14" t="s">
        <v>726</v>
      </c>
      <c r="C485" s="15">
        <v>600</v>
      </c>
      <c r="D485" s="15">
        <v>616</v>
      </c>
      <c r="E485" s="15">
        <v>0</v>
      </c>
    </row>
    <row r="486" spans="1:5" x14ac:dyDescent="0.2">
      <c r="A486" s="72">
        <v>43876</v>
      </c>
      <c r="B486" s="14" t="s">
        <v>673</v>
      </c>
      <c r="C486" s="15">
        <v>791</v>
      </c>
      <c r="D486" s="15">
        <v>791</v>
      </c>
      <c r="E486" s="15">
        <v>0</v>
      </c>
    </row>
    <row r="487" spans="1:5" x14ac:dyDescent="0.2">
      <c r="A487" s="72">
        <v>43876</v>
      </c>
      <c r="B487" s="14" t="s">
        <v>674</v>
      </c>
      <c r="C487" s="15">
        <v>800</v>
      </c>
      <c r="D487" s="15">
        <v>772</v>
      </c>
      <c r="E487" s="15">
        <v>28</v>
      </c>
    </row>
    <row r="488" spans="1:5" x14ac:dyDescent="0.2">
      <c r="A488" s="72">
        <v>43876</v>
      </c>
      <c r="B488" s="14" t="s">
        <v>675</v>
      </c>
      <c r="C488" s="15">
        <v>393</v>
      </c>
      <c r="D488" s="15">
        <v>350</v>
      </c>
      <c r="E488" s="15">
        <v>43</v>
      </c>
    </row>
    <row r="489" spans="1:5" x14ac:dyDescent="0.2">
      <c r="A489" s="72">
        <v>43876</v>
      </c>
      <c r="B489" s="14" t="s">
        <v>707</v>
      </c>
      <c r="C489" s="15">
        <v>335</v>
      </c>
      <c r="D489" s="15">
        <v>358</v>
      </c>
      <c r="E489" s="15">
        <v>0</v>
      </c>
    </row>
    <row r="490" spans="1:5" x14ac:dyDescent="0.2">
      <c r="A490" s="72">
        <v>43876</v>
      </c>
      <c r="B490" s="14" t="s">
        <v>720</v>
      </c>
      <c r="C490" s="15">
        <v>500</v>
      </c>
      <c r="D490" s="15">
        <v>476</v>
      </c>
      <c r="E490" s="15">
        <v>24</v>
      </c>
    </row>
    <row r="491" spans="1:5" x14ac:dyDescent="0.2">
      <c r="A491" s="72">
        <v>43876</v>
      </c>
      <c r="B491" s="14" t="s">
        <v>710</v>
      </c>
      <c r="C491" s="15">
        <v>293</v>
      </c>
      <c r="D491" s="15">
        <v>298</v>
      </c>
      <c r="E491" s="15">
        <v>0</v>
      </c>
    </row>
    <row r="492" spans="1:5" x14ac:dyDescent="0.2">
      <c r="A492" s="72">
        <v>43876</v>
      </c>
      <c r="B492" s="14" t="s">
        <v>676</v>
      </c>
      <c r="C492" s="15">
        <v>411</v>
      </c>
      <c r="D492" s="15">
        <v>384</v>
      </c>
      <c r="E492" s="15">
        <v>27</v>
      </c>
    </row>
    <row r="493" spans="1:5" x14ac:dyDescent="0.2">
      <c r="A493" s="72">
        <v>43876</v>
      </c>
      <c r="B493" s="14" t="s">
        <v>677</v>
      </c>
      <c r="C493" s="15">
        <v>200</v>
      </c>
      <c r="D493" s="15">
        <v>236</v>
      </c>
      <c r="E493" s="15">
        <v>0</v>
      </c>
    </row>
    <row r="494" spans="1:5" x14ac:dyDescent="0.2">
      <c r="A494" s="72">
        <v>43876</v>
      </c>
      <c r="B494" s="14" t="s">
        <v>678</v>
      </c>
      <c r="C494" s="15">
        <v>267</v>
      </c>
      <c r="D494" s="15">
        <v>267</v>
      </c>
      <c r="E494" s="15">
        <v>0</v>
      </c>
    </row>
    <row r="495" spans="1:5" x14ac:dyDescent="0.2">
      <c r="A495" s="72">
        <v>43876</v>
      </c>
      <c r="B495" s="14" t="s">
        <v>706</v>
      </c>
      <c r="C495" s="15">
        <v>288</v>
      </c>
      <c r="D495" s="15">
        <v>237</v>
      </c>
      <c r="E495" s="15">
        <v>51</v>
      </c>
    </row>
    <row r="496" spans="1:5" x14ac:dyDescent="0.2">
      <c r="A496" s="72">
        <v>43876</v>
      </c>
      <c r="B496" s="14" t="s">
        <v>665</v>
      </c>
      <c r="C496" s="15">
        <v>26</v>
      </c>
      <c r="D496" s="15">
        <v>10</v>
      </c>
      <c r="E496" s="15">
        <v>16</v>
      </c>
    </row>
    <row r="497" spans="1:5" x14ac:dyDescent="0.2">
      <c r="A497" s="72">
        <v>43876</v>
      </c>
      <c r="B497" s="14" t="s">
        <v>679</v>
      </c>
      <c r="C497" s="15">
        <v>353</v>
      </c>
      <c r="D497" s="15">
        <v>328</v>
      </c>
      <c r="E497" s="15">
        <v>25</v>
      </c>
    </row>
    <row r="498" spans="1:5" x14ac:dyDescent="0.2">
      <c r="A498" s="72">
        <v>43876</v>
      </c>
      <c r="B498" s="14" t="s">
        <v>680</v>
      </c>
      <c r="C498" s="15">
        <v>280</v>
      </c>
      <c r="D498" s="15">
        <v>283</v>
      </c>
      <c r="E498" s="15">
        <v>0</v>
      </c>
    </row>
    <row r="499" spans="1:5" x14ac:dyDescent="0.2">
      <c r="A499" s="72">
        <v>43876</v>
      </c>
      <c r="B499" s="14" t="s">
        <v>666</v>
      </c>
      <c r="C499" s="15">
        <v>1014</v>
      </c>
      <c r="D499" s="15">
        <v>1014</v>
      </c>
      <c r="E499" s="15">
        <v>0</v>
      </c>
    </row>
    <row r="500" spans="1:5" x14ac:dyDescent="0.2">
      <c r="A500" s="72">
        <v>43876</v>
      </c>
      <c r="B500" s="14" t="s">
        <v>667</v>
      </c>
      <c r="C500" s="15">
        <v>473</v>
      </c>
      <c r="D500" s="15">
        <v>473</v>
      </c>
      <c r="E500" s="15">
        <v>0</v>
      </c>
    </row>
    <row r="501" spans="1:5" x14ac:dyDescent="0.2">
      <c r="A501" s="72">
        <v>43876</v>
      </c>
      <c r="B501" s="14" t="s">
        <v>708</v>
      </c>
      <c r="C501" s="15">
        <v>226</v>
      </c>
      <c r="D501" s="15">
        <v>191</v>
      </c>
      <c r="E501" s="15">
        <v>35</v>
      </c>
    </row>
    <row r="502" spans="1:5" x14ac:dyDescent="0.2">
      <c r="A502" s="72">
        <v>43876</v>
      </c>
      <c r="B502" s="14" t="s">
        <v>722</v>
      </c>
      <c r="C502" s="15">
        <v>259</v>
      </c>
      <c r="D502" s="15">
        <v>216</v>
      </c>
      <c r="E502" s="15">
        <v>43</v>
      </c>
    </row>
    <row r="503" spans="1:5" x14ac:dyDescent="0.2">
      <c r="A503" s="72">
        <v>43876</v>
      </c>
      <c r="B503" s="14" t="s">
        <v>668</v>
      </c>
      <c r="C503" s="15">
        <v>94</v>
      </c>
      <c r="D503" s="15">
        <v>94</v>
      </c>
      <c r="E503" s="15">
        <v>0</v>
      </c>
    </row>
    <row r="504" spans="1:5" x14ac:dyDescent="0.2">
      <c r="A504" s="72">
        <v>43876</v>
      </c>
      <c r="B504" s="14" t="s">
        <v>682</v>
      </c>
      <c r="C504" s="15">
        <v>135</v>
      </c>
      <c r="D504" s="15">
        <v>127</v>
      </c>
      <c r="E504" s="15">
        <v>8</v>
      </c>
    </row>
    <row r="505" spans="1:5" x14ac:dyDescent="0.2">
      <c r="A505" s="72">
        <v>43876</v>
      </c>
      <c r="B505" s="14" t="s">
        <v>723</v>
      </c>
      <c r="C505" s="15">
        <v>1142</v>
      </c>
      <c r="D505" s="15">
        <v>1052</v>
      </c>
      <c r="E505" s="15">
        <v>90</v>
      </c>
    </row>
    <row r="506" spans="1:5" x14ac:dyDescent="0.2">
      <c r="A506" s="72">
        <v>43876</v>
      </c>
      <c r="B506" s="14" t="s">
        <v>685</v>
      </c>
      <c r="C506" s="15">
        <v>576</v>
      </c>
      <c r="D506" s="15">
        <v>493</v>
      </c>
      <c r="E506" s="15">
        <v>83</v>
      </c>
    </row>
    <row r="507" spans="1:5" x14ac:dyDescent="0.2">
      <c r="A507" s="72">
        <v>43876</v>
      </c>
      <c r="B507" s="14" t="s">
        <v>686</v>
      </c>
      <c r="C507" s="15">
        <v>110</v>
      </c>
      <c r="D507" s="15">
        <v>113</v>
      </c>
      <c r="E507" s="15">
        <v>0</v>
      </c>
    </row>
    <row r="508" spans="1:5" x14ac:dyDescent="0.2">
      <c r="A508" s="72">
        <v>43876</v>
      </c>
      <c r="B508" s="14" t="s">
        <v>687</v>
      </c>
      <c r="C508" s="15">
        <v>70</v>
      </c>
      <c r="D508" s="15">
        <v>100</v>
      </c>
      <c r="E508" s="15">
        <v>0</v>
      </c>
    </row>
    <row r="509" spans="1:5" x14ac:dyDescent="0.2">
      <c r="A509" s="72">
        <v>43876</v>
      </c>
      <c r="B509" s="14" t="s">
        <v>724</v>
      </c>
      <c r="C509" s="15">
        <v>100</v>
      </c>
      <c r="D509" s="15">
        <v>99</v>
      </c>
      <c r="E509" s="15">
        <v>1</v>
      </c>
    </row>
    <row r="510" spans="1:5" x14ac:dyDescent="0.2">
      <c r="A510" s="72">
        <v>43876</v>
      </c>
      <c r="B510" s="14" t="s">
        <v>709</v>
      </c>
      <c r="C510" s="15">
        <v>454</v>
      </c>
      <c r="D510" s="15">
        <v>440</v>
      </c>
      <c r="E510" s="15">
        <v>14</v>
      </c>
    </row>
    <row r="511" spans="1:5" x14ac:dyDescent="0.2">
      <c r="A511" s="72">
        <v>43876</v>
      </c>
      <c r="B511" s="14" t="s">
        <v>728</v>
      </c>
      <c r="C511" s="15">
        <v>510</v>
      </c>
      <c r="D511" s="15">
        <v>595</v>
      </c>
      <c r="E511" s="15">
        <v>0</v>
      </c>
    </row>
    <row r="512" spans="1:5" x14ac:dyDescent="0.2">
      <c r="A512" s="72">
        <v>43876</v>
      </c>
      <c r="B512" s="14" t="s">
        <v>729</v>
      </c>
      <c r="C512" s="15">
        <v>297</v>
      </c>
      <c r="D512" s="15">
        <v>297</v>
      </c>
      <c r="E512" s="15">
        <v>0</v>
      </c>
    </row>
    <row r="513" spans="1:5" x14ac:dyDescent="0.2">
      <c r="A513" s="72">
        <v>43875</v>
      </c>
      <c r="B513" s="14" t="s">
        <v>683</v>
      </c>
      <c r="C513" s="15">
        <v>314</v>
      </c>
      <c r="D513" s="15">
        <v>300</v>
      </c>
      <c r="E513" s="15">
        <v>14</v>
      </c>
    </row>
    <row r="514" spans="1:5" x14ac:dyDescent="0.2">
      <c r="A514" s="72">
        <v>43875</v>
      </c>
      <c r="B514" s="14" t="s">
        <v>684</v>
      </c>
      <c r="C514" s="15">
        <v>200</v>
      </c>
      <c r="D514" s="15">
        <v>143</v>
      </c>
      <c r="E514" s="15">
        <v>57</v>
      </c>
    </row>
    <row r="515" spans="1:5" x14ac:dyDescent="0.2">
      <c r="A515" s="72">
        <v>43875</v>
      </c>
      <c r="B515" s="14" t="s">
        <v>681</v>
      </c>
      <c r="C515" s="15">
        <v>828</v>
      </c>
      <c r="D515" s="15">
        <v>809</v>
      </c>
      <c r="E515" s="15">
        <v>19</v>
      </c>
    </row>
    <row r="516" spans="1:5" x14ac:dyDescent="0.2">
      <c r="A516" s="72">
        <v>43875</v>
      </c>
      <c r="B516" s="14" t="s">
        <v>672</v>
      </c>
      <c r="C516" s="15">
        <v>1050</v>
      </c>
      <c r="D516" s="15">
        <v>1047</v>
      </c>
      <c r="E516" s="15">
        <v>3</v>
      </c>
    </row>
    <row r="517" spans="1:5" x14ac:dyDescent="0.2">
      <c r="A517" s="72">
        <v>43875</v>
      </c>
      <c r="B517" s="14" t="s">
        <v>711</v>
      </c>
      <c r="C517" s="15">
        <v>684</v>
      </c>
      <c r="D517" s="15">
        <v>793</v>
      </c>
      <c r="E517" s="15">
        <v>0</v>
      </c>
    </row>
    <row r="518" spans="1:5" x14ac:dyDescent="0.2">
      <c r="A518" s="72">
        <v>43875</v>
      </c>
      <c r="B518" s="14" t="s">
        <v>712</v>
      </c>
      <c r="C518" s="15">
        <v>122</v>
      </c>
      <c r="D518" s="15">
        <v>142</v>
      </c>
      <c r="E518" s="15">
        <v>0</v>
      </c>
    </row>
    <row r="519" spans="1:5" x14ac:dyDescent="0.2">
      <c r="A519" s="72">
        <v>43875</v>
      </c>
      <c r="B519" s="14" t="s">
        <v>713</v>
      </c>
      <c r="C519" s="15">
        <v>378</v>
      </c>
      <c r="D519" s="15">
        <v>368</v>
      </c>
      <c r="E519" s="15">
        <v>10</v>
      </c>
    </row>
    <row r="520" spans="1:5" x14ac:dyDescent="0.2">
      <c r="A520" s="72">
        <v>43875</v>
      </c>
      <c r="B520" s="14" t="s">
        <v>714</v>
      </c>
      <c r="C520" s="15">
        <v>504</v>
      </c>
      <c r="D520" s="15">
        <v>479</v>
      </c>
      <c r="E520" s="15">
        <v>25</v>
      </c>
    </row>
    <row r="521" spans="1:5" x14ac:dyDescent="0.2">
      <c r="A521" s="72">
        <v>43875</v>
      </c>
      <c r="B521" s="14" t="s">
        <v>715</v>
      </c>
      <c r="C521" s="15">
        <v>420</v>
      </c>
      <c r="D521" s="15">
        <v>500</v>
      </c>
      <c r="E521" s="15">
        <v>0</v>
      </c>
    </row>
    <row r="522" spans="1:5" x14ac:dyDescent="0.2">
      <c r="A522" s="72">
        <v>43875</v>
      </c>
      <c r="B522" s="14" t="s">
        <v>716</v>
      </c>
      <c r="C522" s="15">
        <v>268</v>
      </c>
      <c r="D522" s="15">
        <v>276</v>
      </c>
      <c r="E522" s="15">
        <v>0</v>
      </c>
    </row>
    <row r="523" spans="1:5" x14ac:dyDescent="0.2">
      <c r="A523" s="72">
        <v>43875</v>
      </c>
      <c r="B523" s="14" t="s">
        <v>717</v>
      </c>
      <c r="C523" s="15">
        <v>405</v>
      </c>
      <c r="D523" s="15">
        <v>400</v>
      </c>
      <c r="E523" s="15">
        <v>5</v>
      </c>
    </row>
    <row r="524" spans="1:5" x14ac:dyDescent="0.2">
      <c r="A524" s="72">
        <v>43875</v>
      </c>
      <c r="B524" s="14" t="s">
        <v>718</v>
      </c>
      <c r="C524" s="15">
        <v>370</v>
      </c>
      <c r="D524" s="15">
        <v>348</v>
      </c>
      <c r="E524" s="15">
        <v>22</v>
      </c>
    </row>
    <row r="525" spans="1:5" x14ac:dyDescent="0.2">
      <c r="A525" s="72">
        <v>43875</v>
      </c>
      <c r="B525" s="14" t="s">
        <v>727</v>
      </c>
      <c r="C525" s="15">
        <v>481</v>
      </c>
      <c r="D525" s="15">
        <v>407</v>
      </c>
      <c r="E525" s="15">
        <v>74</v>
      </c>
    </row>
    <row r="526" spans="1:5" x14ac:dyDescent="0.2">
      <c r="A526" s="72">
        <v>43875</v>
      </c>
      <c r="B526" s="14" t="s">
        <v>671</v>
      </c>
      <c r="C526" s="15">
        <v>167</v>
      </c>
      <c r="D526" s="15">
        <v>146</v>
      </c>
      <c r="E526" s="15">
        <v>21</v>
      </c>
    </row>
    <row r="527" spans="1:5" x14ac:dyDescent="0.2">
      <c r="A527" s="72">
        <v>43875</v>
      </c>
      <c r="B527" s="14" t="s">
        <v>726</v>
      </c>
      <c r="C527" s="15">
        <v>600</v>
      </c>
      <c r="D527" s="15">
        <v>474</v>
      </c>
      <c r="E527" s="15">
        <v>126</v>
      </c>
    </row>
    <row r="528" spans="1:5" x14ac:dyDescent="0.2">
      <c r="A528" s="72">
        <v>43875</v>
      </c>
      <c r="B528" s="14" t="s">
        <v>673</v>
      </c>
      <c r="C528" s="15">
        <v>791</v>
      </c>
      <c r="D528" s="15">
        <v>791</v>
      </c>
      <c r="E528" s="15">
        <v>0</v>
      </c>
    </row>
    <row r="529" spans="1:5" x14ac:dyDescent="0.2">
      <c r="A529" s="72">
        <v>43875</v>
      </c>
      <c r="B529" s="14" t="s">
        <v>674</v>
      </c>
      <c r="C529" s="15">
        <v>800</v>
      </c>
      <c r="D529" s="15">
        <v>794</v>
      </c>
      <c r="E529" s="15">
        <v>6</v>
      </c>
    </row>
    <row r="530" spans="1:5" x14ac:dyDescent="0.2">
      <c r="A530" s="72">
        <v>43875</v>
      </c>
      <c r="B530" s="14" t="s">
        <v>675</v>
      </c>
      <c r="C530" s="15">
        <v>393</v>
      </c>
      <c r="D530" s="15">
        <v>360</v>
      </c>
      <c r="E530" s="15">
        <v>33</v>
      </c>
    </row>
    <row r="531" spans="1:5" x14ac:dyDescent="0.2">
      <c r="A531" s="72">
        <v>43875</v>
      </c>
      <c r="B531" s="14" t="s">
        <v>707</v>
      </c>
      <c r="C531" s="15">
        <v>300</v>
      </c>
      <c r="D531" s="15">
        <v>309</v>
      </c>
      <c r="E531" s="15">
        <v>0</v>
      </c>
    </row>
    <row r="532" spans="1:5" x14ac:dyDescent="0.2">
      <c r="A532" s="72">
        <v>43875</v>
      </c>
      <c r="B532" s="14" t="s">
        <v>720</v>
      </c>
      <c r="C532" s="15">
        <v>500</v>
      </c>
      <c r="D532" s="15">
        <v>463</v>
      </c>
      <c r="E532" s="15">
        <v>37</v>
      </c>
    </row>
    <row r="533" spans="1:5" x14ac:dyDescent="0.2">
      <c r="A533" s="72">
        <v>43875</v>
      </c>
      <c r="B533" s="14" t="s">
        <v>710</v>
      </c>
      <c r="C533" s="15">
        <v>293</v>
      </c>
      <c r="D533" s="15">
        <v>305</v>
      </c>
      <c r="E533" s="15">
        <v>0</v>
      </c>
    </row>
    <row r="534" spans="1:5" x14ac:dyDescent="0.2">
      <c r="A534" s="72">
        <v>43875</v>
      </c>
      <c r="B534" s="14" t="s">
        <v>676</v>
      </c>
      <c r="C534" s="15">
        <v>411</v>
      </c>
      <c r="D534" s="15">
        <v>383</v>
      </c>
      <c r="E534" s="15">
        <v>28</v>
      </c>
    </row>
    <row r="535" spans="1:5" x14ac:dyDescent="0.2">
      <c r="A535" s="72">
        <v>43875</v>
      </c>
      <c r="B535" s="14" t="s">
        <v>677</v>
      </c>
      <c r="C535" s="15">
        <v>200</v>
      </c>
      <c r="D535" s="15">
        <v>250</v>
      </c>
      <c r="E535" s="15">
        <v>0</v>
      </c>
    </row>
    <row r="536" spans="1:5" x14ac:dyDescent="0.2">
      <c r="A536" s="72">
        <v>43875</v>
      </c>
      <c r="B536" s="14" t="s">
        <v>678</v>
      </c>
      <c r="C536" s="15">
        <v>264</v>
      </c>
      <c r="D536" s="15">
        <v>264</v>
      </c>
      <c r="E536" s="15">
        <v>0</v>
      </c>
    </row>
    <row r="537" spans="1:5" x14ac:dyDescent="0.2">
      <c r="A537" s="72">
        <v>43875</v>
      </c>
      <c r="B537" s="14" t="s">
        <v>706</v>
      </c>
      <c r="C537" s="15">
        <v>288</v>
      </c>
      <c r="D537" s="15">
        <v>238</v>
      </c>
      <c r="E537" s="15">
        <v>50</v>
      </c>
    </row>
    <row r="538" spans="1:5" x14ac:dyDescent="0.2">
      <c r="A538" s="72">
        <v>43875</v>
      </c>
      <c r="B538" s="14" t="s">
        <v>665</v>
      </c>
      <c r="C538" s="15">
        <v>26</v>
      </c>
      <c r="D538" s="15">
        <v>19</v>
      </c>
      <c r="E538" s="15">
        <v>7</v>
      </c>
    </row>
    <row r="539" spans="1:5" x14ac:dyDescent="0.2">
      <c r="A539" s="72">
        <v>43875</v>
      </c>
      <c r="B539" s="14" t="s">
        <v>679</v>
      </c>
      <c r="C539" s="15">
        <v>353</v>
      </c>
      <c r="D539" s="15">
        <v>333</v>
      </c>
      <c r="E539" s="15">
        <v>20</v>
      </c>
    </row>
    <row r="540" spans="1:5" x14ac:dyDescent="0.2">
      <c r="A540" s="72">
        <v>43875</v>
      </c>
      <c r="B540" s="14" t="s">
        <v>680</v>
      </c>
      <c r="C540" s="15">
        <v>280</v>
      </c>
      <c r="D540" s="15">
        <v>281</v>
      </c>
      <c r="E540" s="15">
        <v>0</v>
      </c>
    </row>
    <row r="541" spans="1:5" x14ac:dyDescent="0.2">
      <c r="A541" s="72">
        <v>43875</v>
      </c>
      <c r="B541" s="14" t="s">
        <v>666</v>
      </c>
      <c r="C541" s="15">
        <v>1014</v>
      </c>
      <c r="D541" s="15">
        <v>1014</v>
      </c>
      <c r="E541" s="15">
        <v>0</v>
      </c>
    </row>
    <row r="542" spans="1:5" x14ac:dyDescent="0.2">
      <c r="A542" s="72">
        <v>43875</v>
      </c>
      <c r="B542" s="14" t="s">
        <v>667</v>
      </c>
      <c r="C542" s="15">
        <v>483</v>
      </c>
      <c r="D542" s="15">
        <v>483</v>
      </c>
      <c r="E542" s="15">
        <v>0</v>
      </c>
    </row>
    <row r="543" spans="1:5" x14ac:dyDescent="0.2">
      <c r="A543" s="72">
        <v>43875</v>
      </c>
      <c r="B543" s="14" t="s">
        <v>708</v>
      </c>
      <c r="C543" s="15">
        <v>226</v>
      </c>
      <c r="D543" s="15">
        <v>190</v>
      </c>
      <c r="E543" s="15">
        <v>36</v>
      </c>
    </row>
    <row r="544" spans="1:5" x14ac:dyDescent="0.2">
      <c r="A544" s="72">
        <v>43875</v>
      </c>
      <c r="B544" s="14" t="s">
        <v>722</v>
      </c>
      <c r="C544" s="15">
        <v>259</v>
      </c>
      <c r="D544" s="15">
        <v>212</v>
      </c>
      <c r="E544" s="15">
        <v>47</v>
      </c>
    </row>
    <row r="545" spans="1:5" x14ac:dyDescent="0.2">
      <c r="A545" s="72">
        <v>43875</v>
      </c>
      <c r="B545" s="14" t="s">
        <v>668</v>
      </c>
      <c r="C545" s="15">
        <v>93</v>
      </c>
      <c r="D545" s="15">
        <v>93</v>
      </c>
      <c r="E545" s="15">
        <v>0</v>
      </c>
    </row>
    <row r="546" spans="1:5" x14ac:dyDescent="0.2">
      <c r="A546" s="72">
        <v>43875</v>
      </c>
      <c r="B546" s="14" t="s">
        <v>682</v>
      </c>
      <c r="C546" s="15">
        <v>135</v>
      </c>
      <c r="D546" s="15">
        <v>120</v>
      </c>
      <c r="E546" s="15">
        <v>15</v>
      </c>
    </row>
    <row r="547" spans="1:5" x14ac:dyDescent="0.2">
      <c r="A547" s="72">
        <v>43875</v>
      </c>
      <c r="B547" s="14" t="s">
        <v>723</v>
      </c>
      <c r="C547" s="15">
        <v>842</v>
      </c>
      <c r="D547" s="15">
        <v>629</v>
      </c>
      <c r="E547" s="15">
        <v>213</v>
      </c>
    </row>
    <row r="548" spans="1:5" x14ac:dyDescent="0.2">
      <c r="A548" s="72">
        <v>43875</v>
      </c>
      <c r="B548" s="14" t="s">
        <v>709</v>
      </c>
      <c r="C548" s="15">
        <v>450</v>
      </c>
      <c r="D548" s="15">
        <v>438</v>
      </c>
      <c r="E548" s="15">
        <v>12</v>
      </c>
    </row>
    <row r="549" spans="1:5" x14ac:dyDescent="0.2">
      <c r="A549" s="72">
        <v>43875</v>
      </c>
      <c r="B549" s="14" t="s">
        <v>728</v>
      </c>
      <c r="C549" s="15">
        <v>510</v>
      </c>
      <c r="D549" s="15">
        <v>562</v>
      </c>
      <c r="E549" s="15">
        <v>0</v>
      </c>
    </row>
    <row r="550" spans="1:5" x14ac:dyDescent="0.2">
      <c r="A550" s="72">
        <v>43875</v>
      </c>
      <c r="B550" s="14" t="s">
        <v>729</v>
      </c>
      <c r="C550" s="15">
        <v>283</v>
      </c>
      <c r="D550" s="15">
        <v>283</v>
      </c>
      <c r="E550" s="15">
        <v>0</v>
      </c>
    </row>
    <row r="551" spans="1:5" x14ac:dyDescent="0.2">
      <c r="A551" s="72">
        <v>43874</v>
      </c>
      <c r="B551" s="14" t="s">
        <v>683</v>
      </c>
      <c r="C551" s="15">
        <v>314</v>
      </c>
      <c r="D551" s="15">
        <v>259</v>
      </c>
      <c r="E551" s="15">
        <v>55</v>
      </c>
    </row>
    <row r="552" spans="1:5" x14ac:dyDescent="0.2">
      <c r="A552" s="72">
        <v>43874</v>
      </c>
      <c r="B552" s="14" t="s">
        <v>684</v>
      </c>
      <c r="C552" s="15">
        <v>200</v>
      </c>
      <c r="D552" s="15">
        <v>121</v>
      </c>
      <c r="E552" s="15">
        <v>79</v>
      </c>
    </row>
    <row r="553" spans="1:5" x14ac:dyDescent="0.2">
      <c r="A553" s="72">
        <v>43874</v>
      </c>
      <c r="B553" s="14" t="s">
        <v>681</v>
      </c>
      <c r="C553" s="15">
        <v>828</v>
      </c>
      <c r="D553" s="15">
        <v>805</v>
      </c>
      <c r="E553" s="15">
        <v>23</v>
      </c>
    </row>
    <row r="554" spans="1:5" x14ac:dyDescent="0.2">
      <c r="A554" s="72">
        <v>43874</v>
      </c>
      <c r="B554" s="14" t="s">
        <v>672</v>
      </c>
      <c r="C554" s="15">
        <v>1050</v>
      </c>
      <c r="D554" s="15">
        <v>1040</v>
      </c>
      <c r="E554" s="15">
        <v>10</v>
      </c>
    </row>
    <row r="555" spans="1:5" x14ac:dyDescent="0.2">
      <c r="A555" s="72">
        <v>43874</v>
      </c>
      <c r="B555" s="14" t="s">
        <v>711</v>
      </c>
      <c r="C555" s="15">
        <v>684</v>
      </c>
      <c r="D555" s="15">
        <v>807</v>
      </c>
      <c r="E555" s="15">
        <v>0</v>
      </c>
    </row>
    <row r="556" spans="1:5" x14ac:dyDescent="0.2">
      <c r="A556" s="72">
        <v>43874</v>
      </c>
      <c r="B556" s="14" t="s">
        <v>712</v>
      </c>
      <c r="C556" s="15">
        <v>122</v>
      </c>
      <c r="D556" s="15">
        <v>145</v>
      </c>
      <c r="E556" s="15">
        <v>0</v>
      </c>
    </row>
    <row r="557" spans="1:5" x14ac:dyDescent="0.2">
      <c r="A557" s="72">
        <v>43874</v>
      </c>
      <c r="B557" s="14" t="s">
        <v>713</v>
      </c>
      <c r="C557" s="15">
        <v>378</v>
      </c>
      <c r="D557" s="15">
        <v>380</v>
      </c>
      <c r="E557" s="15">
        <v>0</v>
      </c>
    </row>
    <row r="558" spans="1:5" x14ac:dyDescent="0.2">
      <c r="A558" s="72">
        <v>43874</v>
      </c>
      <c r="B558" s="14" t="s">
        <v>714</v>
      </c>
      <c r="C558" s="15">
        <v>504</v>
      </c>
      <c r="D558" s="15">
        <v>509</v>
      </c>
      <c r="E558" s="15">
        <v>0</v>
      </c>
    </row>
    <row r="559" spans="1:5" x14ac:dyDescent="0.2">
      <c r="A559" s="72">
        <v>43874</v>
      </c>
      <c r="B559" s="14" t="s">
        <v>715</v>
      </c>
      <c r="C559" s="15">
        <v>420</v>
      </c>
      <c r="D559" s="15">
        <v>478</v>
      </c>
      <c r="E559" s="15">
        <v>0</v>
      </c>
    </row>
    <row r="560" spans="1:5" x14ac:dyDescent="0.2">
      <c r="A560" s="72">
        <v>43874</v>
      </c>
      <c r="B560" s="14" t="s">
        <v>716</v>
      </c>
      <c r="C560" s="15">
        <v>268</v>
      </c>
      <c r="D560" s="15">
        <v>290</v>
      </c>
      <c r="E560" s="15">
        <v>0</v>
      </c>
    </row>
    <row r="561" spans="1:5" x14ac:dyDescent="0.2">
      <c r="A561" s="72">
        <v>43874</v>
      </c>
      <c r="B561" s="14" t="s">
        <v>717</v>
      </c>
      <c r="C561" s="15">
        <v>405</v>
      </c>
      <c r="D561" s="15">
        <v>413</v>
      </c>
      <c r="E561" s="15">
        <v>0</v>
      </c>
    </row>
    <row r="562" spans="1:5" x14ac:dyDescent="0.2">
      <c r="A562" s="72">
        <v>43874</v>
      </c>
      <c r="B562" s="14" t="s">
        <v>718</v>
      </c>
      <c r="C562" s="15">
        <v>370</v>
      </c>
      <c r="D562" s="15">
        <v>324</v>
      </c>
      <c r="E562" s="15">
        <v>46</v>
      </c>
    </row>
    <row r="563" spans="1:5" x14ac:dyDescent="0.2">
      <c r="A563" s="72">
        <v>43874</v>
      </c>
      <c r="B563" s="14" t="s">
        <v>727</v>
      </c>
      <c r="C563" s="15">
        <v>319</v>
      </c>
      <c r="D563" s="15">
        <v>341</v>
      </c>
      <c r="E563" s="15">
        <v>0</v>
      </c>
    </row>
    <row r="564" spans="1:5" x14ac:dyDescent="0.2">
      <c r="A564" s="72">
        <v>43874</v>
      </c>
      <c r="B564" s="14" t="s">
        <v>671</v>
      </c>
      <c r="C564" s="15">
        <v>167</v>
      </c>
      <c r="D564" s="15">
        <v>151</v>
      </c>
      <c r="E564" s="15">
        <v>16</v>
      </c>
    </row>
    <row r="565" spans="1:5" x14ac:dyDescent="0.2">
      <c r="A565" s="72">
        <v>43874</v>
      </c>
      <c r="B565" s="14" t="s">
        <v>709</v>
      </c>
      <c r="C565" s="15">
        <v>450</v>
      </c>
      <c r="D565" s="15">
        <v>437</v>
      </c>
      <c r="E565" s="15">
        <v>13</v>
      </c>
    </row>
    <row r="566" spans="1:5" x14ac:dyDescent="0.2">
      <c r="A566" s="72">
        <v>43874</v>
      </c>
      <c r="B566" s="14" t="s">
        <v>726</v>
      </c>
      <c r="C566" s="15">
        <v>600</v>
      </c>
      <c r="D566" s="15">
        <v>383</v>
      </c>
      <c r="E566" s="15">
        <v>217</v>
      </c>
    </row>
    <row r="567" spans="1:5" x14ac:dyDescent="0.2">
      <c r="A567" s="72">
        <v>43874</v>
      </c>
      <c r="B567" s="14" t="s">
        <v>673</v>
      </c>
      <c r="C567" s="15">
        <v>778</v>
      </c>
      <c r="D567" s="15">
        <v>778</v>
      </c>
      <c r="E567" s="15">
        <v>0</v>
      </c>
    </row>
    <row r="568" spans="1:5" x14ac:dyDescent="0.2">
      <c r="A568" s="72">
        <v>43874</v>
      </c>
      <c r="B568" s="14" t="s">
        <v>674</v>
      </c>
      <c r="C568" s="15">
        <v>800</v>
      </c>
      <c r="D568" s="15">
        <v>774</v>
      </c>
      <c r="E568" s="15">
        <v>26</v>
      </c>
    </row>
    <row r="569" spans="1:5" x14ac:dyDescent="0.2">
      <c r="A569" s="72">
        <v>43874</v>
      </c>
      <c r="B569" s="14" t="s">
        <v>675</v>
      </c>
      <c r="C569" s="15">
        <v>333</v>
      </c>
      <c r="D569" s="15">
        <v>314</v>
      </c>
      <c r="E569" s="15">
        <v>19</v>
      </c>
    </row>
    <row r="570" spans="1:5" x14ac:dyDescent="0.2">
      <c r="A570" s="72">
        <v>43874</v>
      </c>
      <c r="B570" s="14" t="s">
        <v>707</v>
      </c>
      <c r="C570" s="15">
        <v>290</v>
      </c>
      <c r="D570" s="15">
        <v>300</v>
      </c>
      <c r="E570" s="15">
        <v>0</v>
      </c>
    </row>
    <row r="571" spans="1:5" x14ac:dyDescent="0.2">
      <c r="A571" s="72">
        <v>43874</v>
      </c>
      <c r="B571" s="14" t="s">
        <v>720</v>
      </c>
      <c r="C571" s="15">
        <v>500</v>
      </c>
      <c r="D571" s="15">
        <v>462</v>
      </c>
      <c r="E571" s="15">
        <v>38</v>
      </c>
    </row>
    <row r="572" spans="1:5" x14ac:dyDescent="0.2">
      <c r="A572" s="72">
        <v>43874</v>
      </c>
      <c r="B572" s="14" t="s">
        <v>710</v>
      </c>
      <c r="C572" s="15">
        <v>300</v>
      </c>
      <c r="D572" s="15">
        <v>300</v>
      </c>
      <c r="E572" s="15">
        <v>0</v>
      </c>
    </row>
    <row r="573" spans="1:5" x14ac:dyDescent="0.2">
      <c r="A573" s="72">
        <v>43874</v>
      </c>
      <c r="B573" s="14" t="s">
        <v>676</v>
      </c>
      <c r="C573" s="15">
        <v>411</v>
      </c>
      <c r="D573" s="15">
        <v>403</v>
      </c>
      <c r="E573" s="15">
        <v>8</v>
      </c>
    </row>
    <row r="574" spans="1:5" x14ac:dyDescent="0.2">
      <c r="A574" s="72">
        <v>43874</v>
      </c>
      <c r="B574" s="14" t="s">
        <v>677</v>
      </c>
      <c r="C574" s="15">
        <v>200</v>
      </c>
      <c r="D574" s="15">
        <v>254</v>
      </c>
      <c r="E574" s="15">
        <v>0</v>
      </c>
    </row>
    <row r="575" spans="1:5" x14ac:dyDescent="0.2">
      <c r="A575" s="72">
        <v>43874</v>
      </c>
      <c r="B575" s="14" t="s">
        <v>678</v>
      </c>
      <c r="C575" s="15">
        <v>252</v>
      </c>
      <c r="D575" s="15">
        <v>252</v>
      </c>
      <c r="E575" s="15">
        <v>0</v>
      </c>
    </row>
    <row r="576" spans="1:5" x14ac:dyDescent="0.2">
      <c r="A576" s="72">
        <v>43874</v>
      </c>
      <c r="B576" s="14" t="s">
        <v>706</v>
      </c>
      <c r="C576" s="15">
        <v>288</v>
      </c>
      <c r="D576" s="15">
        <v>238</v>
      </c>
      <c r="E576" s="15">
        <v>50</v>
      </c>
    </row>
    <row r="577" spans="1:5" x14ac:dyDescent="0.2">
      <c r="A577" s="72">
        <v>43874</v>
      </c>
      <c r="B577" s="14" t="s">
        <v>665</v>
      </c>
      <c r="C577" s="15">
        <v>26</v>
      </c>
      <c r="D577" s="15">
        <v>19</v>
      </c>
      <c r="E577" s="15">
        <v>7</v>
      </c>
    </row>
    <row r="578" spans="1:5" x14ac:dyDescent="0.2">
      <c r="A578" s="72">
        <v>43874</v>
      </c>
      <c r="B578" s="14" t="s">
        <v>679</v>
      </c>
      <c r="C578" s="15">
        <v>353</v>
      </c>
      <c r="D578" s="15">
        <v>320</v>
      </c>
      <c r="E578" s="15">
        <v>33</v>
      </c>
    </row>
    <row r="579" spans="1:5" x14ac:dyDescent="0.2">
      <c r="A579" s="72">
        <v>43874</v>
      </c>
      <c r="B579" s="14" t="s">
        <v>680</v>
      </c>
      <c r="C579" s="15">
        <v>280</v>
      </c>
      <c r="D579" s="15">
        <v>276</v>
      </c>
      <c r="E579" s="15">
        <v>4</v>
      </c>
    </row>
    <row r="580" spans="1:5" x14ac:dyDescent="0.2">
      <c r="A580" s="72">
        <v>43874</v>
      </c>
      <c r="B580" s="14" t="s">
        <v>666</v>
      </c>
      <c r="C580" s="15">
        <v>1000</v>
      </c>
      <c r="D580" s="15">
        <v>1000</v>
      </c>
      <c r="E580" s="15">
        <v>0</v>
      </c>
    </row>
    <row r="581" spans="1:5" x14ac:dyDescent="0.2">
      <c r="A581" s="72">
        <v>43874</v>
      </c>
      <c r="B581" s="14" t="s">
        <v>667</v>
      </c>
      <c r="C581" s="15">
        <v>159</v>
      </c>
      <c r="D581" s="15">
        <v>159</v>
      </c>
      <c r="E581" s="15">
        <v>0</v>
      </c>
    </row>
    <row r="582" spans="1:5" x14ac:dyDescent="0.2">
      <c r="A582" s="72">
        <v>43874</v>
      </c>
      <c r="B582" s="14" t="s">
        <v>708</v>
      </c>
      <c r="C582" s="15">
        <v>229</v>
      </c>
      <c r="D582" s="15">
        <v>187</v>
      </c>
      <c r="E582" s="15">
        <v>42</v>
      </c>
    </row>
    <row r="583" spans="1:5" x14ac:dyDescent="0.2">
      <c r="A583" s="72">
        <v>43874</v>
      </c>
      <c r="B583" s="14" t="s">
        <v>722</v>
      </c>
      <c r="C583" s="15">
        <v>259</v>
      </c>
      <c r="D583" s="15">
        <v>217</v>
      </c>
      <c r="E583" s="15">
        <v>42</v>
      </c>
    </row>
    <row r="584" spans="1:5" x14ac:dyDescent="0.2">
      <c r="A584" s="72">
        <v>43874</v>
      </c>
      <c r="B584" s="14" t="s">
        <v>668</v>
      </c>
      <c r="C584" s="15">
        <v>90</v>
      </c>
      <c r="D584" s="15">
        <v>90</v>
      </c>
      <c r="E584" s="15">
        <v>0</v>
      </c>
    </row>
    <row r="585" spans="1:5" x14ac:dyDescent="0.2">
      <c r="A585" s="72">
        <v>43874</v>
      </c>
      <c r="B585" s="14" t="s">
        <v>682</v>
      </c>
      <c r="C585" s="15">
        <v>135</v>
      </c>
      <c r="D585" s="15">
        <v>112</v>
      </c>
      <c r="E585" s="15">
        <v>23</v>
      </c>
    </row>
    <row r="586" spans="1:5" x14ac:dyDescent="0.2">
      <c r="A586" s="72">
        <v>43874</v>
      </c>
      <c r="B586" s="14" t="s">
        <v>723</v>
      </c>
      <c r="C586" s="15">
        <v>635</v>
      </c>
      <c r="D586" s="15">
        <v>614</v>
      </c>
      <c r="E586" s="15">
        <v>21</v>
      </c>
    </row>
    <row r="587" spans="1:5" x14ac:dyDescent="0.2">
      <c r="A587" s="72">
        <v>43874</v>
      </c>
      <c r="B587" s="14" t="s">
        <v>728</v>
      </c>
      <c r="C587" s="15">
        <v>510</v>
      </c>
      <c r="D587" s="15">
        <v>566</v>
      </c>
      <c r="E587" s="15">
        <v>0</v>
      </c>
    </row>
    <row r="588" spans="1:5" x14ac:dyDescent="0.2">
      <c r="A588" s="72">
        <v>43874</v>
      </c>
      <c r="B588" s="14" t="s">
        <v>729</v>
      </c>
      <c r="C588" s="15">
        <v>111</v>
      </c>
      <c r="D588" s="15">
        <v>107</v>
      </c>
      <c r="E588" s="15">
        <v>4</v>
      </c>
    </row>
    <row r="589" spans="1:5" x14ac:dyDescent="0.2">
      <c r="A589" s="72">
        <v>43873</v>
      </c>
      <c r="B589" s="14" t="s">
        <v>683</v>
      </c>
      <c r="C589" s="15">
        <v>314</v>
      </c>
      <c r="D589" s="15">
        <v>247</v>
      </c>
      <c r="E589" s="15">
        <v>67</v>
      </c>
    </row>
    <row r="590" spans="1:5" x14ac:dyDescent="0.2">
      <c r="A590" s="72">
        <v>43873</v>
      </c>
      <c r="B590" s="14" t="s">
        <v>684</v>
      </c>
      <c r="C590" s="15">
        <v>200</v>
      </c>
      <c r="D590" s="15">
        <v>99</v>
      </c>
      <c r="E590" s="15">
        <v>101</v>
      </c>
    </row>
    <row r="591" spans="1:5" x14ac:dyDescent="0.2">
      <c r="A591" s="72">
        <v>43873</v>
      </c>
      <c r="B591" s="14" t="s">
        <v>681</v>
      </c>
      <c r="C591" s="15">
        <v>828</v>
      </c>
      <c r="D591" s="15">
        <v>795</v>
      </c>
      <c r="E591" s="15">
        <v>33</v>
      </c>
    </row>
    <row r="592" spans="1:5" x14ac:dyDescent="0.2">
      <c r="A592" s="72">
        <v>43873</v>
      </c>
      <c r="B592" s="14" t="s">
        <v>672</v>
      </c>
      <c r="C592" s="15">
        <v>1050</v>
      </c>
      <c r="D592" s="15">
        <v>1040</v>
      </c>
      <c r="E592" s="15">
        <v>10</v>
      </c>
    </row>
    <row r="593" spans="1:5" x14ac:dyDescent="0.2">
      <c r="A593" s="72">
        <v>43873</v>
      </c>
      <c r="B593" s="14" t="s">
        <v>709</v>
      </c>
      <c r="C593" s="15">
        <v>421</v>
      </c>
      <c r="D593" s="15">
        <v>325</v>
      </c>
      <c r="E593" s="15">
        <v>96</v>
      </c>
    </row>
    <row r="594" spans="1:5" x14ac:dyDescent="0.2">
      <c r="A594" s="72">
        <v>43873</v>
      </c>
      <c r="B594" s="14" t="s">
        <v>711</v>
      </c>
      <c r="C594" s="15">
        <v>684</v>
      </c>
      <c r="D594" s="15">
        <v>831</v>
      </c>
      <c r="E594" s="15">
        <v>0</v>
      </c>
    </row>
    <row r="595" spans="1:5" x14ac:dyDescent="0.2">
      <c r="A595" s="72">
        <v>43873</v>
      </c>
      <c r="B595" s="14" t="s">
        <v>712</v>
      </c>
      <c r="C595" s="15">
        <v>122</v>
      </c>
      <c r="D595" s="15">
        <v>142</v>
      </c>
      <c r="E595" s="15">
        <v>0</v>
      </c>
    </row>
    <row r="596" spans="1:5" x14ac:dyDescent="0.2">
      <c r="A596" s="72">
        <v>43873</v>
      </c>
      <c r="B596" s="14" t="s">
        <v>713</v>
      </c>
      <c r="C596" s="15">
        <v>378</v>
      </c>
      <c r="D596" s="15">
        <v>355</v>
      </c>
      <c r="E596" s="15">
        <v>23</v>
      </c>
    </row>
    <row r="597" spans="1:5" x14ac:dyDescent="0.2">
      <c r="A597" s="72">
        <v>43873</v>
      </c>
      <c r="B597" s="14" t="s">
        <v>714</v>
      </c>
      <c r="C597" s="15">
        <v>504</v>
      </c>
      <c r="D597" s="15">
        <v>511</v>
      </c>
      <c r="E597" s="15">
        <v>0</v>
      </c>
    </row>
    <row r="598" spans="1:5" x14ac:dyDescent="0.2">
      <c r="A598" s="72">
        <v>43873</v>
      </c>
      <c r="B598" s="14" t="s">
        <v>715</v>
      </c>
      <c r="C598" s="15">
        <v>420</v>
      </c>
      <c r="D598" s="15">
        <v>433</v>
      </c>
      <c r="E598" s="15">
        <v>0</v>
      </c>
    </row>
    <row r="599" spans="1:5" x14ac:dyDescent="0.2">
      <c r="A599" s="72">
        <v>43873</v>
      </c>
      <c r="B599" s="14" t="s">
        <v>716</v>
      </c>
      <c r="C599" s="15">
        <v>268</v>
      </c>
      <c r="D599" s="15">
        <v>294</v>
      </c>
      <c r="E599" s="15">
        <v>0</v>
      </c>
    </row>
    <row r="600" spans="1:5" x14ac:dyDescent="0.2">
      <c r="A600" s="72">
        <v>43873</v>
      </c>
      <c r="B600" s="14" t="s">
        <v>717</v>
      </c>
      <c r="C600" s="15">
        <v>405</v>
      </c>
      <c r="D600" s="15">
        <v>430</v>
      </c>
      <c r="E600" s="15">
        <v>0</v>
      </c>
    </row>
    <row r="601" spans="1:5" x14ac:dyDescent="0.2">
      <c r="A601" s="72">
        <v>43873</v>
      </c>
      <c r="B601" s="14" t="s">
        <v>718</v>
      </c>
      <c r="C601" s="15">
        <v>370</v>
      </c>
      <c r="D601" s="15">
        <v>304</v>
      </c>
      <c r="E601" s="15">
        <v>66</v>
      </c>
    </row>
    <row r="602" spans="1:5" x14ac:dyDescent="0.2">
      <c r="A602" s="72">
        <v>43873</v>
      </c>
      <c r="B602" s="14" t="s">
        <v>727</v>
      </c>
      <c r="C602" s="15">
        <v>319</v>
      </c>
      <c r="D602" s="15">
        <v>312</v>
      </c>
      <c r="E602" s="15">
        <v>7</v>
      </c>
    </row>
    <row r="603" spans="1:5" x14ac:dyDescent="0.2">
      <c r="A603" s="72">
        <v>43873</v>
      </c>
      <c r="B603" s="14" t="s">
        <v>671</v>
      </c>
      <c r="C603" s="15">
        <v>167</v>
      </c>
      <c r="D603" s="15">
        <v>151</v>
      </c>
      <c r="E603" s="15">
        <v>16</v>
      </c>
    </row>
    <row r="604" spans="1:5" x14ac:dyDescent="0.2">
      <c r="A604" s="72">
        <v>43873</v>
      </c>
      <c r="B604" s="14" t="s">
        <v>726</v>
      </c>
      <c r="C604" s="15">
        <v>300</v>
      </c>
      <c r="D604" s="15">
        <v>338</v>
      </c>
      <c r="E604" s="15">
        <v>0</v>
      </c>
    </row>
    <row r="605" spans="1:5" x14ac:dyDescent="0.2">
      <c r="A605" s="72">
        <v>43873</v>
      </c>
      <c r="B605" s="14" t="s">
        <v>673</v>
      </c>
      <c r="C605" s="15">
        <v>787</v>
      </c>
      <c r="D605" s="15">
        <v>787</v>
      </c>
      <c r="E605" s="15">
        <v>0</v>
      </c>
    </row>
    <row r="606" spans="1:5" x14ac:dyDescent="0.2">
      <c r="A606" s="72">
        <v>43873</v>
      </c>
      <c r="B606" s="14" t="s">
        <v>674</v>
      </c>
      <c r="C606" s="15">
        <v>800</v>
      </c>
      <c r="D606" s="15">
        <v>800</v>
      </c>
      <c r="E606" s="15">
        <v>0</v>
      </c>
    </row>
    <row r="607" spans="1:5" x14ac:dyDescent="0.2">
      <c r="A607" s="72">
        <v>43873</v>
      </c>
      <c r="B607" s="14" t="s">
        <v>675</v>
      </c>
      <c r="C607" s="15">
        <v>237</v>
      </c>
      <c r="D607" s="15">
        <v>232</v>
      </c>
      <c r="E607" s="15">
        <v>5</v>
      </c>
    </row>
    <row r="608" spans="1:5" x14ac:dyDescent="0.2">
      <c r="A608" s="72">
        <v>43873</v>
      </c>
      <c r="B608" s="14" t="s">
        <v>707</v>
      </c>
      <c r="C608" s="15">
        <v>280</v>
      </c>
      <c r="D608" s="15">
        <v>303</v>
      </c>
      <c r="E608" s="15">
        <v>0</v>
      </c>
    </row>
    <row r="609" spans="1:5" x14ac:dyDescent="0.2">
      <c r="A609" s="72">
        <v>43873</v>
      </c>
      <c r="B609" s="14" t="s">
        <v>720</v>
      </c>
      <c r="C609" s="15">
        <v>500</v>
      </c>
      <c r="D609" s="15">
        <v>485</v>
      </c>
      <c r="E609" s="15">
        <v>15</v>
      </c>
    </row>
    <row r="610" spans="1:5" x14ac:dyDescent="0.2">
      <c r="A610" s="72">
        <v>43873</v>
      </c>
      <c r="B610" s="14" t="s">
        <v>710</v>
      </c>
      <c r="C610" s="15">
        <v>277</v>
      </c>
      <c r="D610" s="15">
        <v>288</v>
      </c>
      <c r="E610" s="15">
        <v>0</v>
      </c>
    </row>
    <row r="611" spans="1:5" x14ac:dyDescent="0.2">
      <c r="A611" s="72">
        <v>43873</v>
      </c>
      <c r="B611" s="14" t="s">
        <v>676</v>
      </c>
      <c r="C611" s="15">
        <v>411</v>
      </c>
      <c r="D611" s="15">
        <v>399</v>
      </c>
      <c r="E611" s="15">
        <v>12</v>
      </c>
    </row>
    <row r="612" spans="1:5" x14ac:dyDescent="0.2">
      <c r="A612" s="72">
        <v>43873</v>
      </c>
      <c r="B612" s="14" t="s">
        <v>677</v>
      </c>
      <c r="C612" s="15">
        <v>200</v>
      </c>
      <c r="D612" s="15">
        <v>254</v>
      </c>
      <c r="E612" s="15">
        <v>0</v>
      </c>
    </row>
    <row r="613" spans="1:5" x14ac:dyDescent="0.2">
      <c r="A613" s="72">
        <v>43873</v>
      </c>
      <c r="B613" s="14" t="s">
        <v>678</v>
      </c>
      <c r="C613" s="15">
        <v>235</v>
      </c>
      <c r="D613" s="15">
        <v>230</v>
      </c>
      <c r="E613" s="15">
        <v>5</v>
      </c>
    </row>
    <row r="614" spans="1:5" x14ac:dyDescent="0.2">
      <c r="A614" s="72">
        <v>43873</v>
      </c>
      <c r="B614" s="14" t="s">
        <v>706</v>
      </c>
      <c r="C614" s="15">
        <v>288</v>
      </c>
      <c r="D614" s="15">
        <v>223</v>
      </c>
      <c r="E614" s="15">
        <v>65</v>
      </c>
    </row>
    <row r="615" spans="1:5" x14ac:dyDescent="0.2">
      <c r="A615" s="72">
        <v>43873</v>
      </c>
      <c r="B615" s="14" t="s">
        <v>665</v>
      </c>
      <c r="C615" s="15">
        <v>26</v>
      </c>
      <c r="D615" s="15">
        <v>24</v>
      </c>
      <c r="E615" s="15">
        <v>2</v>
      </c>
    </row>
    <row r="616" spans="1:5" x14ac:dyDescent="0.2">
      <c r="A616" s="72">
        <v>43873</v>
      </c>
      <c r="B616" s="14" t="s">
        <v>679</v>
      </c>
      <c r="C616" s="15">
        <v>336</v>
      </c>
      <c r="D616" s="15">
        <v>316</v>
      </c>
      <c r="E616" s="15">
        <v>20</v>
      </c>
    </row>
    <row r="617" spans="1:5" x14ac:dyDescent="0.2">
      <c r="A617" s="72">
        <v>43873</v>
      </c>
      <c r="B617" s="14" t="s">
        <v>680</v>
      </c>
      <c r="C617" s="15">
        <v>280</v>
      </c>
      <c r="D617" s="15">
        <v>287</v>
      </c>
      <c r="E617" s="15">
        <v>0</v>
      </c>
    </row>
    <row r="618" spans="1:5" x14ac:dyDescent="0.2">
      <c r="A618" s="72">
        <v>43873</v>
      </c>
      <c r="B618" s="14" t="s">
        <v>666</v>
      </c>
      <c r="C618" s="15">
        <v>1013</v>
      </c>
      <c r="D618" s="15">
        <v>1013</v>
      </c>
      <c r="E618" s="15">
        <v>0</v>
      </c>
    </row>
    <row r="619" spans="1:5" x14ac:dyDescent="0.2">
      <c r="A619" s="72">
        <v>43873</v>
      </c>
      <c r="B619" s="14" t="s">
        <v>667</v>
      </c>
      <c r="C619" s="15">
        <v>123</v>
      </c>
      <c r="D619" s="15">
        <v>123</v>
      </c>
      <c r="E619" s="15">
        <v>0</v>
      </c>
    </row>
    <row r="620" spans="1:5" x14ac:dyDescent="0.2">
      <c r="A620" s="72">
        <v>43873</v>
      </c>
      <c r="B620" s="14" t="s">
        <v>708</v>
      </c>
      <c r="C620" s="15">
        <v>229</v>
      </c>
      <c r="D620" s="15">
        <v>178</v>
      </c>
      <c r="E620" s="15">
        <v>51</v>
      </c>
    </row>
    <row r="621" spans="1:5" x14ac:dyDescent="0.2">
      <c r="A621" s="72">
        <v>43873</v>
      </c>
      <c r="B621" s="14" t="s">
        <v>722</v>
      </c>
      <c r="C621" s="15">
        <v>252</v>
      </c>
      <c r="D621" s="15">
        <v>203</v>
      </c>
      <c r="E621" s="15">
        <v>49</v>
      </c>
    </row>
    <row r="622" spans="1:5" x14ac:dyDescent="0.2">
      <c r="A622" s="72">
        <v>43873</v>
      </c>
      <c r="B622" s="14" t="s">
        <v>668</v>
      </c>
      <c r="C622" s="15">
        <v>90</v>
      </c>
      <c r="D622" s="15">
        <v>90</v>
      </c>
      <c r="E622" s="15">
        <v>0</v>
      </c>
    </row>
    <row r="623" spans="1:5" x14ac:dyDescent="0.2">
      <c r="A623" s="72">
        <v>43873</v>
      </c>
      <c r="B623" s="14" t="s">
        <v>682</v>
      </c>
      <c r="C623" s="15">
        <v>90</v>
      </c>
      <c r="D623" s="15">
        <v>98</v>
      </c>
      <c r="E623" s="15">
        <v>0</v>
      </c>
    </row>
    <row r="624" spans="1:5" x14ac:dyDescent="0.2">
      <c r="A624" s="72">
        <v>43873</v>
      </c>
      <c r="B624" s="14" t="s">
        <v>723</v>
      </c>
      <c r="C624" s="15">
        <v>444</v>
      </c>
      <c r="D624" s="15">
        <v>445</v>
      </c>
      <c r="E624" s="15">
        <v>0</v>
      </c>
    </row>
    <row r="625" spans="1:5" x14ac:dyDescent="0.2">
      <c r="A625" s="72">
        <v>43873</v>
      </c>
      <c r="B625" s="14" t="s">
        <v>728</v>
      </c>
      <c r="C625" s="15">
        <v>510</v>
      </c>
      <c r="D625" s="15">
        <v>510</v>
      </c>
      <c r="E625" s="15">
        <v>0</v>
      </c>
    </row>
    <row r="626" spans="1:5" x14ac:dyDescent="0.2">
      <c r="A626" s="72">
        <v>43873</v>
      </c>
      <c r="B626" s="14" t="s">
        <v>729</v>
      </c>
      <c r="C626" s="15">
        <v>111</v>
      </c>
      <c r="D626" s="15">
        <v>109</v>
      </c>
      <c r="E626" s="15">
        <v>2</v>
      </c>
    </row>
    <row r="627" spans="1:5" x14ac:dyDescent="0.2">
      <c r="A627" s="72">
        <v>43872</v>
      </c>
      <c r="B627" s="14" t="s">
        <v>681</v>
      </c>
      <c r="C627" s="15">
        <v>828</v>
      </c>
      <c r="D627" s="15">
        <v>717</v>
      </c>
      <c r="E627" s="15">
        <v>111</v>
      </c>
    </row>
    <row r="628" spans="1:5" x14ac:dyDescent="0.2">
      <c r="A628" s="72">
        <v>43872</v>
      </c>
      <c r="B628" s="14" t="s">
        <v>672</v>
      </c>
      <c r="C628" s="15">
        <v>1050</v>
      </c>
      <c r="D628" s="15">
        <v>1038</v>
      </c>
      <c r="E628" s="15">
        <v>12</v>
      </c>
    </row>
    <row r="629" spans="1:5" x14ac:dyDescent="0.2">
      <c r="A629" s="72">
        <v>43872</v>
      </c>
      <c r="B629" s="14" t="s">
        <v>709</v>
      </c>
      <c r="C629" s="15">
        <v>275</v>
      </c>
      <c r="D629" s="15">
        <v>245</v>
      </c>
      <c r="E629" s="15">
        <v>30</v>
      </c>
    </row>
    <row r="630" spans="1:5" x14ac:dyDescent="0.2">
      <c r="A630" s="72">
        <v>43872</v>
      </c>
      <c r="B630" s="14" t="s">
        <v>711</v>
      </c>
      <c r="C630" s="15">
        <v>684</v>
      </c>
      <c r="D630" s="15">
        <v>815</v>
      </c>
      <c r="E630" s="15">
        <v>0</v>
      </c>
    </row>
    <row r="631" spans="1:5" x14ac:dyDescent="0.2">
      <c r="A631" s="72">
        <v>43872</v>
      </c>
      <c r="B631" s="14" t="s">
        <v>712</v>
      </c>
      <c r="C631" s="15">
        <v>122</v>
      </c>
      <c r="D631" s="15">
        <v>143</v>
      </c>
      <c r="E631" s="15">
        <v>0</v>
      </c>
    </row>
    <row r="632" spans="1:5" x14ac:dyDescent="0.2">
      <c r="A632" s="72">
        <v>43872</v>
      </c>
      <c r="B632" s="14" t="s">
        <v>713</v>
      </c>
      <c r="C632" s="15">
        <v>378</v>
      </c>
      <c r="D632" s="15">
        <v>333</v>
      </c>
      <c r="E632" s="15">
        <v>45</v>
      </c>
    </row>
    <row r="633" spans="1:5" x14ac:dyDescent="0.2">
      <c r="A633" s="72">
        <v>43872</v>
      </c>
      <c r="B633" s="14" t="s">
        <v>714</v>
      </c>
      <c r="C633" s="15">
        <v>504</v>
      </c>
      <c r="D633" s="15">
        <v>517</v>
      </c>
      <c r="E633" s="15">
        <v>0</v>
      </c>
    </row>
    <row r="634" spans="1:5" x14ac:dyDescent="0.2">
      <c r="A634" s="72">
        <v>43872</v>
      </c>
      <c r="B634" s="14" t="s">
        <v>715</v>
      </c>
      <c r="C634" s="15">
        <v>420</v>
      </c>
      <c r="D634" s="15">
        <v>440</v>
      </c>
      <c r="E634" s="15">
        <v>0</v>
      </c>
    </row>
    <row r="635" spans="1:5" x14ac:dyDescent="0.2">
      <c r="A635" s="72">
        <v>43872</v>
      </c>
      <c r="B635" s="14" t="s">
        <v>716</v>
      </c>
      <c r="C635" s="15">
        <v>268</v>
      </c>
      <c r="D635" s="15">
        <v>291</v>
      </c>
      <c r="E635" s="15">
        <v>0</v>
      </c>
    </row>
    <row r="636" spans="1:5" x14ac:dyDescent="0.2">
      <c r="A636" s="72">
        <v>43872</v>
      </c>
      <c r="B636" s="14" t="s">
        <v>717</v>
      </c>
      <c r="C636" s="15">
        <v>405</v>
      </c>
      <c r="D636" s="15">
        <v>443</v>
      </c>
      <c r="E636" s="15">
        <v>0</v>
      </c>
    </row>
    <row r="637" spans="1:5" x14ac:dyDescent="0.2">
      <c r="A637" s="72">
        <v>43872</v>
      </c>
      <c r="B637" s="14" t="s">
        <v>718</v>
      </c>
      <c r="C637" s="15">
        <v>304</v>
      </c>
      <c r="D637" s="15">
        <v>315</v>
      </c>
      <c r="E637" s="15">
        <v>0</v>
      </c>
    </row>
    <row r="638" spans="1:5" x14ac:dyDescent="0.2">
      <c r="A638" s="72">
        <v>43872</v>
      </c>
      <c r="B638" s="14" t="s">
        <v>727</v>
      </c>
      <c r="C638" s="15">
        <v>319</v>
      </c>
      <c r="D638" s="15">
        <v>312</v>
      </c>
      <c r="E638" s="15">
        <v>7</v>
      </c>
    </row>
    <row r="639" spans="1:5" x14ac:dyDescent="0.2">
      <c r="A639" s="72">
        <v>43872</v>
      </c>
      <c r="B639" s="14" t="s">
        <v>671</v>
      </c>
      <c r="C639" s="15">
        <v>167</v>
      </c>
      <c r="D639" s="15">
        <v>151</v>
      </c>
      <c r="E639" s="15">
        <v>16</v>
      </c>
    </row>
    <row r="640" spans="1:5" x14ac:dyDescent="0.2">
      <c r="A640" s="72">
        <v>43872</v>
      </c>
      <c r="B640" s="14" t="s">
        <v>726</v>
      </c>
      <c r="C640" s="15">
        <v>300</v>
      </c>
      <c r="D640" s="15">
        <v>335</v>
      </c>
      <c r="E640" s="15">
        <v>0</v>
      </c>
    </row>
    <row r="641" spans="1:5" x14ac:dyDescent="0.2">
      <c r="A641" s="72">
        <v>43872</v>
      </c>
      <c r="B641" s="14" t="s">
        <v>673</v>
      </c>
      <c r="C641" s="15">
        <v>791</v>
      </c>
      <c r="D641" s="15">
        <v>791</v>
      </c>
      <c r="E641" s="15">
        <v>0</v>
      </c>
    </row>
    <row r="642" spans="1:5" x14ac:dyDescent="0.2">
      <c r="A642" s="72">
        <v>43872</v>
      </c>
      <c r="B642" s="14" t="s">
        <v>674</v>
      </c>
      <c r="C642" s="15">
        <v>800</v>
      </c>
      <c r="D642" s="15">
        <v>770</v>
      </c>
      <c r="E642" s="15">
        <v>30</v>
      </c>
    </row>
    <row r="643" spans="1:5" x14ac:dyDescent="0.2">
      <c r="A643" s="72">
        <v>43872</v>
      </c>
      <c r="B643" s="14" t="s">
        <v>675</v>
      </c>
      <c r="C643" s="15">
        <v>237</v>
      </c>
      <c r="D643" s="15">
        <v>228</v>
      </c>
      <c r="E643" s="15">
        <v>9</v>
      </c>
    </row>
    <row r="644" spans="1:5" x14ac:dyDescent="0.2">
      <c r="A644" s="72">
        <v>43872</v>
      </c>
      <c r="B644" s="14" t="s">
        <v>707</v>
      </c>
      <c r="C644" s="15">
        <v>265</v>
      </c>
      <c r="D644" s="15">
        <v>301</v>
      </c>
      <c r="E644" s="15">
        <v>0</v>
      </c>
    </row>
    <row r="645" spans="1:5" x14ac:dyDescent="0.2">
      <c r="A645" s="72">
        <v>43872</v>
      </c>
      <c r="B645" s="14" t="s">
        <v>720</v>
      </c>
      <c r="C645" s="15">
        <v>480</v>
      </c>
      <c r="D645" s="15">
        <v>477</v>
      </c>
      <c r="E645" s="15">
        <v>3</v>
      </c>
    </row>
    <row r="646" spans="1:5" x14ac:dyDescent="0.2">
      <c r="A646" s="72">
        <v>43872</v>
      </c>
      <c r="B646" s="14" t="s">
        <v>728</v>
      </c>
      <c r="C646" s="15">
        <v>510</v>
      </c>
      <c r="D646" s="15">
        <v>510</v>
      </c>
      <c r="E646" s="15">
        <v>0</v>
      </c>
    </row>
    <row r="647" spans="1:5" x14ac:dyDescent="0.2">
      <c r="A647" s="72">
        <v>43872</v>
      </c>
      <c r="B647" s="14" t="s">
        <v>710</v>
      </c>
      <c r="C647" s="15">
        <v>277</v>
      </c>
      <c r="D647" s="15">
        <v>288</v>
      </c>
      <c r="E647" s="15">
        <v>0</v>
      </c>
    </row>
    <row r="648" spans="1:5" x14ac:dyDescent="0.2">
      <c r="A648" s="72">
        <v>43872</v>
      </c>
      <c r="B648" s="14" t="s">
        <v>676</v>
      </c>
      <c r="C648" s="15">
        <v>411</v>
      </c>
      <c r="D648" s="15">
        <v>385</v>
      </c>
      <c r="E648" s="15">
        <v>26</v>
      </c>
    </row>
    <row r="649" spans="1:5" x14ac:dyDescent="0.2">
      <c r="A649" s="72">
        <v>43872</v>
      </c>
      <c r="B649" s="14" t="s">
        <v>677</v>
      </c>
      <c r="C649" s="15">
        <v>200</v>
      </c>
      <c r="D649" s="15">
        <v>221</v>
      </c>
      <c r="E649" s="15">
        <v>0</v>
      </c>
    </row>
    <row r="650" spans="1:5" x14ac:dyDescent="0.2">
      <c r="A650" s="72">
        <v>43872</v>
      </c>
      <c r="B650" s="14" t="s">
        <v>678</v>
      </c>
      <c r="C650" s="15">
        <v>230</v>
      </c>
      <c r="D650" s="15">
        <v>235</v>
      </c>
      <c r="E650" s="15">
        <v>0</v>
      </c>
    </row>
    <row r="651" spans="1:5" x14ac:dyDescent="0.2">
      <c r="A651" s="72">
        <v>43872</v>
      </c>
      <c r="B651" s="14" t="s">
        <v>706</v>
      </c>
      <c r="C651" s="15">
        <v>288</v>
      </c>
      <c r="D651" s="15">
        <v>240</v>
      </c>
      <c r="E651" s="15">
        <v>48</v>
      </c>
    </row>
    <row r="652" spans="1:5" x14ac:dyDescent="0.2">
      <c r="A652" s="72">
        <v>43872</v>
      </c>
      <c r="B652" s="14" t="s">
        <v>665</v>
      </c>
      <c r="C652" s="15">
        <v>26</v>
      </c>
      <c r="D652" s="15">
        <v>25</v>
      </c>
      <c r="E652" s="15">
        <v>1</v>
      </c>
    </row>
    <row r="653" spans="1:5" x14ac:dyDescent="0.2">
      <c r="A653" s="72">
        <v>43872</v>
      </c>
      <c r="B653" s="14" t="s">
        <v>679</v>
      </c>
      <c r="C653" s="15">
        <v>339</v>
      </c>
      <c r="D653" s="15">
        <v>304</v>
      </c>
      <c r="E653" s="15">
        <v>35</v>
      </c>
    </row>
    <row r="654" spans="1:5" x14ac:dyDescent="0.2">
      <c r="A654" s="72">
        <v>43872</v>
      </c>
      <c r="B654" s="14" t="s">
        <v>680</v>
      </c>
      <c r="C654" s="15">
        <v>280</v>
      </c>
      <c r="D654" s="15">
        <v>277</v>
      </c>
      <c r="E654" s="15">
        <v>3</v>
      </c>
    </row>
    <row r="655" spans="1:5" x14ac:dyDescent="0.2">
      <c r="A655" s="72">
        <v>43872</v>
      </c>
      <c r="B655" s="14" t="s">
        <v>666</v>
      </c>
      <c r="C655" s="15">
        <v>924</v>
      </c>
      <c r="D655" s="15">
        <v>924</v>
      </c>
      <c r="E655" s="15">
        <v>0</v>
      </c>
    </row>
    <row r="656" spans="1:5" x14ac:dyDescent="0.2">
      <c r="A656" s="72">
        <v>43872</v>
      </c>
      <c r="B656" s="14" t="s">
        <v>667</v>
      </c>
      <c r="C656" s="15">
        <v>90</v>
      </c>
      <c r="D656" s="15">
        <v>90</v>
      </c>
      <c r="E656" s="15">
        <v>0</v>
      </c>
    </row>
    <row r="657" spans="1:5" x14ac:dyDescent="0.2">
      <c r="A657" s="72">
        <v>43872</v>
      </c>
      <c r="B657" s="14" t="s">
        <v>708</v>
      </c>
      <c r="C657" s="15">
        <v>229</v>
      </c>
      <c r="D657" s="15">
        <v>171</v>
      </c>
      <c r="E657" s="15">
        <v>58</v>
      </c>
    </row>
    <row r="658" spans="1:5" x14ac:dyDescent="0.2">
      <c r="A658" s="72">
        <v>43872</v>
      </c>
      <c r="B658" s="14" t="s">
        <v>722</v>
      </c>
      <c r="C658" s="15">
        <v>230</v>
      </c>
      <c r="D658" s="15">
        <v>191</v>
      </c>
      <c r="E658" s="15">
        <v>39</v>
      </c>
    </row>
    <row r="659" spans="1:5" x14ac:dyDescent="0.2">
      <c r="A659" s="72">
        <v>43872</v>
      </c>
      <c r="B659" s="14" t="s">
        <v>668</v>
      </c>
      <c r="C659" s="15">
        <v>90</v>
      </c>
      <c r="D659" s="15">
        <v>90</v>
      </c>
      <c r="E659" s="15">
        <v>0</v>
      </c>
    </row>
    <row r="660" spans="1:5" x14ac:dyDescent="0.2">
      <c r="A660" s="72">
        <v>43872</v>
      </c>
      <c r="B660" s="14" t="s">
        <v>682</v>
      </c>
      <c r="C660" s="15">
        <v>90</v>
      </c>
      <c r="D660" s="15">
        <v>98</v>
      </c>
      <c r="E660" s="15">
        <v>0</v>
      </c>
    </row>
    <row r="661" spans="1:5" x14ac:dyDescent="0.2">
      <c r="A661" s="72">
        <v>43872</v>
      </c>
      <c r="B661" s="14" t="s">
        <v>729</v>
      </c>
      <c r="C661" s="15">
        <v>111</v>
      </c>
      <c r="D661" s="15">
        <v>111</v>
      </c>
      <c r="E661" s="15">
        <v>0</v>
      </c>
    </row>
    <row r="662" spans="1:5" x14ac:dyDescent="0.2">
      <c r="A662" s="72">
        <v>43871</v>
      </c>
      <c r="B662" s="14" t="s">
        <v>681</v>
      </c>
      <c r="C662" s="15">
        <v>800</v>
      </c>
      <c r="D662" s="15">
        <v>475</v>
      </c>
      <c r="E662" s="15">
        <v>325</v>
      </c>
    </row>
    <row r="663" spans="1:5" x14ac:dyDescent="0.2">
      <c r="A663" s="72">
        <v>43871</v>
      </c>
      <c r="B663" s="14" t="s">
        <v>672</v>
      </c>
      <c r="C663" s="15">
        <v>1050</v>
      </c>
      <c r="D663" s="15">
        <v>1038</v>
      </c>
      <c r="E663" s="15">
        <v>12</v>
      </c>
    </row>
    <row r="664" spans="1:5" x14ac:dyDescent="0.2">
      <c r="A664" s="72">
        <v>43871</v>
      </c>
      <c r="B664" s="14" t="s">
        <v>709</v>
      </c>
      <c r="C664" s="15">
        <v>185</v>
      </c>
      <c r="D664" s="15">
        <v>100</v>
      </c>
      <c r="E664" s="15">
        <v>85</v>
      </c>
    </row>
    <row r="665" spans="1:5" x14ac:dyDescent="0.2">
      <c r="A665" s="72">
        <v>43871</v>
      </c>
      <c r="B665" s="14" t="s">
        <v>728</v>
      </c>
      <c r="C665" s="15">
        <v>510</v>
      </c>
      <c r="D665" s="15">
        <v>510</v>
      </c>
      <c r="E665" s="15">
        <v>0</v>
      </c>
    </row>
    <row r="666" spans="1:5" x14ac:dyDescent="0.2">
      <c r="A666" s="72">
        <v>43871</v>
      </c>
      <c r="B666" s="14" t="s">
        <v>711</v>
      </c>
      <c r="C666" s="15">
        <v>684</v>
      </c>
      <c r="D666" s="15">
        <v>816</v>
      </c>
      <c r="E666" s="15">
        <v>0</v>
      </c>
    </row>
    <row r="667" spans="1:5" x14ac:dyDescent="0.2">
      <c r="A667" s="72">
        <v>43871</v>
      </c>
      <c r="B667" s="14" t="s">
        <v>712</v>
      </c>
      <c r="C667" s="15">
        <v>122</v>
      </c>
      <c r="D667" s="15">
        <v>138</v>
      </c>
      <c r="E667" s="15">
        <v>0</v>
      </c>
    </row>
    <row r="668" spans="1:5" x14ac:dyDescent="0.2">
      <c r="A668" s="72">
        <v>43871</v>
      </c>
      <c r="B668" s="14" t="s">
        <v>713</v>
      </c>
      <c r="C668" s="15">
        <v>278</v>
      </c>
      <c r="D668" s="15">
        <v>286</v>
      </c>
      <c r="E668" s="15">
        <v>0</v>
      </c>
    </row>
    <row r="669" spans="1:5" x14ac:dyDescent="0.2">
      <c r="A669" s="72">
        <v>43871</v>
      </c>
      <c r="B669" s="14" t="s">
        <v>714</v>
      </c>
      <c r="C669" s="15">
        <v>504</v>
      </c>
      <c r="D669" s="15">
        <v>516</v>
      </c>
      <c r="E669" s="15">
        <v>0</v>
      </c>
    </row>
    <row r="670" spans="1:5" x14ac:dyDescent="0.2">
      <c r="A670" s="72">
        <v>43871</v>
      </c>
      <c r="B670" s="14" t="s">
        <v>715</v>
      </c>
      <c r="C670" s="15">
        <v>420</v>
      </c>
      <c r="D670" s="15">
        <v>435</v>
      </c>
      <c r="E670" s="15">
        <v>0</v>
      </c>
    </row>
    <row r="671" spans="1:5" x14ac:dyDescent="0.2">
      <c r="A671" s="72">
        <v>43871</v>
      </c>
      <c r="B671" s="14" t="s">
        <v>716</v>
      </c>
      <c r="C671" s="15">
        <v>220</v>
      </c>
      <c r="D671" s="15">
        <v>233</v>
      </c>
      <c r="E671" s="15">
        <v>0</v>
      </c>
    </row>
    <row r="672" spans="1:5" x14ac:dyDescent="0.2">
      <c r="A672" s="72">
        <v>43871</v>
      </c>
      <c r="B672" s="14" t="s">
        <v>717</v>
      </c>
      <c r="C672" s="15">
        <v>405</v>
      </c>
      <c r="D672" s="15">
        <v>453</v>
      </c>
      <c r="E672" s="15">
        <v>0</v>
      </c>
    </row>
    <row r="673" spans="1:5" x14ac:dyDescent="0.2">
      <c r="A673" s="72">
        <v>43871</v>
      </c>
      <c r="B673" s="14" t="s">
        <v>718</v>
      </c>
      <c r="C673" s="15">
        <v>304</v>
      </c>
      <c r="D673" s="15">
        <v>306</v>
      </c>
      <c r="E673" s="15">
        <v>0</v>
      </c>
    </row>
    <row r="674" spans="1:5" x14ac:dyDescent="0.2">
      <c r="A674" s="72">
        <v>43871</v>
      </c>
      <c r="B674" s="14" t="s">
        <v>727</v>
      </c>
      <c r="C674" s="15">
        <v>319</v>
      </c>
      <c r="D674" s="15">
        <v>319</v>
      </c>
      <c r="E674" s="15">
        <v>0</v>
      </c>
    </row>
    <row r="675" spans="1:5" x14ac:dyDescent="0.2">
      <c r="A675" s="72">
        <v>43871</v>
      </c>
      <c r="B675" s="14" t="s">
        <v>671</v>
      </c>
      <c r="C675" s="15">
        <v>167</v>
      </c>
      <c r="D675" s="15">
        <v>151</v>
      </c>
      <c r="E675" s="15">
        <v>16</v>
      </c>
    </row>
    <row r="676" spans="1:5" x14ac:dyDescent="0.2">
      <c r="A676" s="72">
        <v>43871</v>
      </c>
      <c r="B676" s="14" t="s">
        <v>726</v>
      </c>
      <c r="C676" s="15">
        <v>300</v>
      </c>
      <c r="D676" s="15">
        <v>365</v>
      </c>
      <c r="E676" s="15">
        <v>0</v>
      </c>
    </row>
    <row r="677" spans="1:5" x14ac:dyDescent="0.2">
      <c r="A677" s="72">
        <v>43871</v>
      </c>
      <c r="B677" s="14" t="s">
        <v>673</v>
      </c>
      <c r="C677" s="15">
        <v>760</v>
      </c>
      <c r="D677" s="15">
        <v>760</v>
      </c>
      <c r="E677" s="15">
        <v>0</v>
      </c>
    </row>
    <row r="678" spans="1:5" x14ac:dyDescent="0.2">
      <c r="A678" s="72">
        <v>43871</v>
      </c>
      <c r="B678" s="14" t="s">
        <v>674</v>
      </c>
      <c r="C678" s="15">
        <v>800</v>
      </c>
      <c r="D678" s="15">
        <v>727</v>
      </c>
      <c r="E678" s="15">
        <v>73</v>
      </c>
    </row>
    <row r="679" spans="1:5" x14ac:dyDescent="0.2">
      <c r="A679" s="72">
        <v>43871</v>
      </c>
      <c r="B679" s="14" t="s">
        <v>675</v>
      </c>
      <c r="C679" s="15">
        <v>237</v>
      </c>
      <c r="D679" s="15">
        <v>237</v>
      </c>
      <c r="E679" s="15">
        <v>0</v>
      </c>
    </row>
    <row r="680" spans="1:5" x14ac:dyDescent="0.2">
      <c r="A680" s="72">
        <v>43871</v>
      </c>
      <c r="B680" s="14" t="s">
        <v>707</v>
      </c>
      <c r="C680" s="15">
        <v>265</v>
      </c>
      <c r="D680" s="15">
        <v>312</v>
      </c>
      <c r="E680" s="15">
        <v>0</v>
      </c>
    </row>
    <row r="681" spans="1:5" x14ac:dyDescent="0.2">
      <c r="A681" s="72">
        <v>43871</v>
      </c>
      <c r="B681" s="14" t="s">
        <v>720</v>
      </c>
      <c r="C681" s="15">
        <v>470</v>
      </c>
      <c r="D681" s="15">
        <v>470</v>
      </c>
      <c r="E681" s="15">
        <v>0</v>
      </c>
    </row>
    <row r="682" spans="1:5" x14ac:dyDescent="0.2">
      <c r="A682" s="72">
        <v>43871</v>
      </c>
      <c r="B682" s="14" t="s">
        <v>710</v>
      </c>
      <c r="C682" s="15">
        <v>285</v>
      </c>
      <c r="D682" s="15">
        <v>285</v>
      </c>
      <c r="E682" s="15">
        <v>0</v>
      </c>
    </row>
    <row r="683" spans="1:5" x14ac:dyDescent="0.2">
      <c r="A683" s="72">
        <v>43871</v>
      </c>
      <c r="B683" s="14" t="s">
        <v>676</v>
      </c>
      <c r="C683" s="15">
        <v>411</v>
      </c>
      <c r="D683" s="15">
        <v>404</v>
      </c>
      <c r="E683" s="15">
        <v>7</v>
      </c>
    </row>
    <row r="684" spans="1:5" x14ac:dyDescent="0.2">
      <c r="A684" s="72">
        <v>43871</v>
      </c>
      <c r="B684" s="14" t="s">
        <v>677</v>
      </c>
      <c r="C684" s="15">
        <v>216</v>
      </c>
      <c r="D684" s="15">
        <v>216</v>
      </c>
      <c r="E684" s="15">
        <v>0</v>
      </c>
    </row>
    <row r="685" spans="1:5" x14ac:dyDescent="0.2">
      <c r="A685" s="72">
        <v>43871</v>
      </c>
      <c r="B685" s="14" t="s">
        <v>678</v>
      </c>
      <c r="C685" s="15">
        <v>225</v>
      </c>
      <c r="D685" s="15">
        <v>222</v>
      </c>
      <c r="E685" s="15">
        <v>3</v>
      </c>
    </row>
    <row r="686" spans="1:5" x14ac:dyDescent="0.2">
      <c r="A686" s="72">
        <v>43871</v>
      </c>
      <c r="B686" s="14" t="s">
        <v>706</v>
      </c>
      <c r="C686" s="15">
        <v>288</v>
      </c>
      <c r="D686" s="15">
        <v>248</v>
      </c>
      <c r="E686" s="15">
        <v>40</v>
      </c>
    </row>
    <row r="687" spans="1:5" x14ac:dyDescent="0.2">
      <c r="A687" s="72">
        <v>43871</v>
      </c>
      <c r="B687" s="14" t="s">
        <v>665</v>
      </c>
      <c r="C687" s="15">
        <v>26</v>
      </c>
      <c r="D687" s="15">
        <v>24</v>
      </c>
      <c r="E687" s="15">
        <v>2</v>
      </c>
    </row>
    <row r="688" spans="1:5" x14ac:dyDescent="0.2">
      <c r="A688" s="72">
        <v>43871</v>
      </c>
      <c r="B688" s="14" t="s">
        <v>679</v>
      </c>
      <c r="C688" s="15">
        <v>339</v>
      </c>
      <c r="D688" s="15">
        <v>299</v>
      </c>
      <c r="E688" s="15">
        <v>40</v>
      </c>
    </row>
    <row r="689" spans="1:5" x14ac:dyDescent="0.2">
      <c r="A689" s="72">
        <v>43871</v>
      </c>
      <c r="B689" s="14" t="s">
        <v>680</v>
      </c>
      <c r="C689" s="15">
        <v>280</v>
      </c>
      <c r="D689" s="15">
        <v>277</v>
      </c>
      <c r="E689" s="15">
        <v>3</v>
      </c>
    </row>
    <row r="690" spans="1:5" x14ac:dyDescent="0.2">
      <c r="A690" s="72">
        <v>43871</v>
      </c>
      <c r="B690" s="14" t="s">
        <v>666</v>
      </c>
      <c r="C690" s="15">
        <v>803</v>
      </c>
      <c r="D690" s="15">
        <v>803</v>
      </c>
      <c r="E690" s="15">
        <v>0</v>
      </c>
    </row>
    <row r="691" spans="1:5" x14ac:dyDescent="0.2">
      <c r="A691" s="72">
        <v>43871</v>
      </c>
      <c r="B691" s="14" t="s">
        <v>667</v>
      </c>
      <c r="C691" s="15">
        <v>88</v>
      </c>
      <c r="D691" s="15">
        <v>88</v>
      </c>
      <c r="E691" s="15">
        <v>0</v>
      </c>
    </row>
    <row r="692" spans="1:5" x14ac:dyDescent="0.2">
      <c r="A692" s="72">
        <v>43871</v>
      </c>
      <c r="B692" s="14" t="s">
        <v>708</v>
      </c>
      <c r="C692" s="15">
        <v>229</v>
      </c>
      <c r="D692" s="15">
        <v>145</v>
      </c>
      <c r="E692" s="15">
        <v>84</v>
      </c>
    </row>
    <row r="693" spans="1:5" x14ac:dyDescent="0.2">
      <c r="A693" s="72">
        <v>43871</v>
      </c>
      <c r="B693" s="14" t="s">
        <v>722</v>
      </c>
      <c r="C693" s="15">
        <v>148</v>
      </c>
      <c r="D693" s="15">
        <v>144</v>
      </c>
      <c r="E693" s="15">
        <v>4</v>
      </c>
    </row>
    <row r="694" spans="1:5" x14ac:dyDescent="0.2">
      <c r="A694" s="72">
        <v>43871</v>
      </c>
      <c r="B694" s="14" t="s">
        <v>668</v>
      </c>
      <c r="C694" s="15">
        <v>100</v>
      </c>
      <c r="D694" s="15">
        <v>74</v>
      </c>
      <c r="E694" s="15">
        <v>26</v>
      </c>
    </row>
    <row r="695" spans="1:5" x14ac:dyDescent="0.2">
      <c r="A695" s="72">
        <v>43871</v>
      </c>
      <c r="B695" s="14" t="s">
        <v>682</v>
      </c>
      <c r="C695" s="15">
        <v>90</v>
      </c>
      <c r="D695" s="15">
        <v>92</v>
      </c>
      <c r="E695" s="15">
        <v>0</v>
      </c>
    </row>
    <row r="696" spans="1:5" x14ac:dyDescent="0.2">
      <c r="A696" s="72">
        <v>43871</v>
      </c>
      <c r="B696" s="14" t="s">
        <v>729</v>
      </c>
      <c r="C696" s="15">
        <v>109</v>
      </c>
      <c r="D696" s="15">
        <v>109</v>
      </c>
      <c r="E696" s="15">
        <v>0</v>
      </c>
    </row>
    <row r="697" spans="1:5" x14ac:dyDescent="0.2">
      <c r="A697" s="72">
        <v>43870</v>
      </c>
      <c r="B697" s="14" t="s">
        <v>681</v>
      </c>
      <c r="C697" s="15">
        <v>200</v>
      </c>
      <c r="D697" s="15">
        <v>190</v>
      </c>
      <c r="E697" s="15">
        <v>10</v>
      </c>
    </row>
    <row r="698" spans="1:5" x14ac:dyDescent="0.2">
      <c r="A698" s="72">
        <v>43870</v>
      </c>
      <c r="B698" s="14" t="s">
        <v>672</v>
      </c>
      <c r="C698" s="15">
        <v>650</v>
      </c>
      <c r="D698" s="15">
        <v>644</v>
      </c>
      <c r="E698" s="15">
        <v>6</v>
      </c>
    </row>
    <row r="699" spans="1:5" x14ac:dyDescent="0.2">
      <c r="A699" s="72">
        <v>43870</v>
      </c>
      <c r="B699" s="14" t="s">
        <v>728</v>
      </c>
      <c r="C699" s="15">
        <v>510</v>
      </c>
      <c r="D699" s="15">
        <v>515</v>
      </c>
      <c r="E699" s="15">
        <v>0</v>
      </c>
    </row>
    <row r="700" spans="1:5" x14ac:dyDescent="0.2">
      <c r="A700" s="72">
        <v>43870</v>
      </c>
      <c r="B700" s="14" t="s">
        <v>711</v>
      </c>
      <c r="C700" s="15">
        <v>684</v>
      </c>
      <c r="D700" s="15">
        <v>646</v>
      </c>
      <c r="E700" s="15">
        <v>38</v>
      </c>
    </row>
    <row r="701" spans="1:5" x14ac:dyDescent="0.2">
      <c r="A701" s="72">
        <v>43870</v>
      </c>
      <c r="B701" s="14" t="s">
        <v>712</v>
      </c>
      <c r="C701" s="15">
        <v>122</v>
      </c>
      <c r="D701" s="15">
        <v>137</v>
      </c>
      <c r="E701" s="15">
        <v>0</v>
      </c>
    </row>
    <row r="702" spans="1:5" x14ac:dyDescent="0.2">
      <c r="A702" s="72">
        <v>43870</v>
      </c>
      <c r="B702" s="14" t="s">
        <v>713</v>
      </c>
      <c r="C702" s="15">
        <v>278</v>
      </c>
      <c r="D702" s="15">
        <v>292</v>
      </c>
      <c r="E702" s="15">
        <v>0</v>
      </c>
    </row>
    <row r="703" spans="1:5" x14ac:dyDescent="0.2">
      <c r="A703" s="72">
        <v>43870</v>
      </c>
      <c r="B703" s="14" t="s">
        <v>714</v>
      </c>
      <c r="C703" s="15">
        <v>504</v>
      </c>
      <c r="D703" s="15">
        <v>511</v>
      </c>
      <c r="E703" s="15">
        <v>0</v>
      </c>
    </row>
    <row r="704" spans="1:5" x14ac:dyDescent="0.2">
      <c r="A704" s="72">
        <v>43870</v>
      </c>
      <c r="B704" s="14" t="s">
        <v>715</v>
      </c>
      <c r="C704" s="15">
        <v>420</v>
      </c>
      <c r="D704" s="15">
        <v>427</v>
      </c>
      <c r="E704" s="15">
        <v>0</v>
      </c>
    </row>
    <row r="705" spans="1:5" x14ac:dyDescent="0.2">
      <c r="A705" s="72">
        <v>43870</v>
      </c>
      <c r="B705" s="14" t="s">
        <v>716</v>
      </c>
      <c r="C705" s="15">
        <v>220</v>
      </c>
      <c r="D705" s="15">
        <v>230</v>
      </c>
      <c r="E705" s="15">
        <v>0</v>
      </c>
    </row>
    <row r="706" spans="1:5" x14ac:dyDescent="0.2">
      <c r="A706" s="72">
        <v>43870</v>
      </c>
      <c r="B706" s="14" t="s">
        <v>717</v>
      </c>
      <c r="C706" s="15">
        <v>405</v>
      </c>
      <c r="D706" s="15">
        <v>453</v>
      </c>
      <c r="E706" s="15">
        <v>0</v>
      </c>
    </row>
    <row r="707" spans="1:5" x14ac:dyDescent="0.2">
      <c r="A707" s="72">
        <v>43870</v>
      </c>
      <c r="B707" s="14" t="s">
        <v>718</v>
      </c>
      <c r="C707" s="15">
        <v>304</v>
      </c>
      <c r="D707" s="15">
        <v>296</v>
      </c>
      <c r="E707" s="15">
        <v>8</v>
      </c>
    </row>
    <row r="708" spans="1:5" x14ac:dyDescent="0.2">
      <c r="A708" s="72">
        <v>43870</v>
      </c>
      <c r="B708" s="14" t="s">
        <v>727</v>
      </c>
      <c r="C708" s="15">
        <v>319</v>
      </c>
      <c r="D708" s="15">
        <v>277</v>
      </c>
      <c r="E708" s="15">
        <v>42</v>
      </c>
    </row>
    <row r="709" spans="1:5" x14ac:dyDescent="0.2">
      <c r="A709" s="72">
        <v>43870</v>
      </c>
      <c r="B709" s="14" t="s">
        <v>671</v>
      </c>
      <c r="C709" s="15">
        <v>167</v>
      </c>
      <c r="D709" s="15">
        <v>150</v>
      </c>
      <c r="E709" s="15">
        <v>17</v>
      </c>
    </row>
    <row r="710" spans="1:5" x14ac:dyDescent="0.2">
      <c r="A710" s="72">
        <v>43870</v>
      </c>
      <c r="B710" s="14" t="s">
        <v>726</v>
      </c>
      <c r="C710" s="15">
        <v>300</v>
      </c>
      <c r="D710" s="15">
        <v>332</v>
      </c>
      <c r="E710" s="15">
        <v>0</v>
      </c>
    </row>
    <row r="711" spans="1:5" x14ac:dyDescent="0.2">
      <c r="A711" s="72">
        <v>43870</v>
      </c>
      <c r="B711" s="14" t="s">
        <v>673</v>
      </c>
      <c r="C711" s="15">
        <v>589</v>
      </c>
      <c r="D711" s="15">
        <v>589</v>
      </c>
      <c r="E711" s="15">
        <v>0</v>
      </c>
    </row>
    <row r="712" spans="1:5" x14ac:dyDescent="0.2">
      <c r="A712" s="72">
        <v>43870</v>
      </c>
      <c r="B712" s="14" t="s">
        <v>674</v>
      </c>
      <c r="C712" s="15">
        <v>770</v>
      </c>
      <c r="D712" s="15">
        <v>750</v>
      </c>
      <c r="E712" s="15">
        <v>20</v>
      </c>
    </row>
    <row r="713" spans="1:5" x14ac:dyDescent="0.2">
      <c r="A713" s="72">
        <v>43870</v>
      </c>
      <c r="B713" s="14" t="s">
        <v>675</v>
      </c>
      <c r="C713" s="15">
        <v>226</v>
      </c>
      <c r="D713" s="15">
        <v>221</v>
      </c>
      <c r="E713" s="15">
        <v>5</v>
      </c>
    </row>
    <row r="714" spans="1:5" x14ac:dyDescent="0.2">
      <c r="A714" s="72">
        <v>43870</v>
      </c>
      <c r="B714" s="14" t="s">
        <v>707</v>
      </c>
      <c r="C714" s="15">
        <v>265</v>
      </c>
      <c r="D714" s="15">
        <v>292</v>
      </c>
      <c r="E714" s="15">
        <v>0</v>
      </c>
    </row>
    <row r="715" spans="1:5" x14ac:dyDescent="0.2">
      <c r="A715" s="72">
        <v>43870</v>
      </c>
      <c r="B715" s="14" t="s">
        <v>720</v>
      </c>
      <c r="C715" s="15">
        <v>470</v>
      </c>
      <c r="D715" s="15">
        <v>465</v>
      </c>
      <c r="E715" s="15">
        <v>5</v>
      </c>
    </row>
    <row r="716" spans="1:5" x14ac:dyDescent="0.2">
      <c r="A716" s="72">
        <v>43870</v>
      </c>
      <c r="B716" s="14" t="s">
        <v>710</v>
      </c>
      <c r="C716" s="15">
        <v>289</v>
      </c>
      <c r="D716" s="15">
        <v>289</v>
      </c>
      <c r="E716" s="15">
        <v>0</v>
      </c>
    </row>
    <row r="717" spans="1:5" x14ac:dyDescent="0.2">
      <c r="A717" s="72">
        <v>43870</v>
      </c>
      <c r="B717" s="14" t="s">
        <v>676</v>
      </c>
      <c r="C717" s="15">
        <v>411</v>
      </c>
      <c r="D717" s="15">
        <v>406</v>
      </c>
      <c r="E717" s="15">
        <v>5</v>
      </c>
    </row>
    <row r="718" spans="1:5" x14ac:dyDescent="0.2">
      <c r="A718" s="72">
        <v>43870</v>
      </c>
      <c r="B718" s="14" t="s">
        <v>677</v>
      </c>
      <c r="C718" s="15">
        <v>209</v>
      </c>
      <c r="D718" s="15">
        <v>209</v>
      </c>
      <c r="E718" s="15">
        <v>0</v>
      </c>
    </row>
    <row r="719" spans="1:5" x14ac:dyDescent="0.2">
      <c r="A719" s="72">
        <v>43870</v>
      </c>
      <c r="B719" s="14" t="s">
        <v>678</v>
      </c>
      <c r="C719" s="15">
        <v>230</v>
      </c>
      <c r="D719" s="15">
        <v>230</v>
      </c>
      <c r="E719" s="15">
        <v>0</v>
      </c>
    </row>
    <row r="720" spans="1:5" x14ac:dyDescent="0.2">
      <c r="A720" s="72">
        <v>43870</v>
      </c>
      <c r="B720" s="14" t="s">
        <v>706</v>
      </c>
      <c r="C720" s="15">
        <v>288</v>
      </c>
      <c r="D720" s="15">
        <v>228</v>
      </c>
      <c r="E720" s="15">
        <v>60</v>
      </c>
    </row>
    <row r="721" spans="1:5" x14ac:dyDescent="0.2">
      <c r="A721" s="72">
        <v>43870</v>
      </c>
      <c r="B721" s="14" t="s">
        <v>665</v>
      </c>
      <c r="C721" s="15">
        <v>26</v>
      </c>
      <c r="D721" s="15">
        <v>18</v>
      </c>
      <c r="E721" s="15">
        <v>8</v>
      </c>
    </row>
    <row r="722" spans="1:5" x14ac:dyDescent="0.2">
      <c r="A722" s="72">
        <v>43870</v>
      </c>
      <c r="B722" s="14" t="s">
        <v>679</v>
      </c>
      <c r="C722" s="15">
        <v>341</v>
      </c>
      <c r="D722" s="15">
        <v>293</v>
      </c>
      <c r="E722" s="15">
        <v>48</v>
      </c>
    </row>
    <row r="723" spans="1:5" x14ac:dyDescent="0.2">
      <c r="A723" s="72">
        <v>43870</v>
      </c>
      <c r="B723" s="14" t="s">
        <v>680</v>
      </c>
      <c r="C723" s="15">
        <v>280</v>
      </c>
      <c r="D723" s="15">
        <v>275</v>
      </c>
      <c r="E723" s="15">
        <v>5</v>
      </c>
    </row>
    <row r="724" spans="1:5" x14ac:dyDescent="0.2">
      <c r="A724" s="72">
        <v>43870</v>
      </c>
      <c r="B724" s="14" t="s">
        <v>666</v>
      </c>
      <c r="C724" s="15">
        <v>382</v>
      </c>
      <c r="D724" s="15">
        <v>382</v>
      </c>
      <c r="E724" s="15">
        <v>0</v>
      </c>
    </row>
    <row r="725" spans="1:5" x14ac:dyDescent="0.2">
      <c r="A725" s="72">
        <v>43870</v>
      </c>
      <c r="B725" s="14" t="s">
        <v>667</v>
      </c>
      <c r="C725" s="15">
        <v>85</v>
      </c>
      <c r="D725" s="15">
        <v>85</v>
      </c>
      <c r="E725" s="15">
        <v>0</v>
      </c>
    </row>
    <row r="726" spans="1:5" x14ac:dyDescent="0.2">
      <c r="A726" s="72">
        <v>43870</v>
      </c>
      <c r="B726" s="14" t="s">
        <v>708</v>
      </c>
      <c r="C726" s="15">
        <v>248</v>
      </c>
      <c r="D726" s="15">
        <v>147</v>
      </c>
      <c r="E726" s="15">
        <v>101</v>
      </c>
    </row>
    <row r="727" spans="1:5" x14ac:dyDescent="0.2">
      <c r="A727" s="72">
        <v>43870</v>
      </c>
      <c r="B727" s="14" t="s">
        <v>729</v>
      </c>
      <c r="C727" s="15">
        <v>108</v>
      </c>
      <c r="D727" s="15">
        <v>108</v>
      </c>
      <c r="E727" s="15">
        <v>0</v>
      </c>
    </row>
    <row r="728" spans="1:5" x14ac:dyDescent="0.2">
      <c r="A728" s="72">
        <v>43869</v>
      </c>
      <c r="B728" s="14" t="s">
        <v>672</v>
      </c>
      <c r="C728" s="15">
        <v>550</v>
      </c>
      <c r="D728" s="15">
        <v>561</v>
      </c>
      <c r="E728" s="15">
        <v>0</v>
      </c>
    </row>
    <row r="729" spans="1:5" x14ac:dyDescent="0.2">
      <c r="A729" s="72">
        <v>43869</v>
      </c>
      <c r="B729" s="14" t="s">
        <v>728</v>
      </c>
      <c r="C729" s="15">
        <v>510</v>
      </c>
      <c r="D729" s="15">
        <v>515</v>
      </c>
      <c r="E729" s="15">
        <v>0</v>
      </c>
    </row>
    <row r="730" spans="1:5" x14ac:dyDescent="0.2">
      <c r="A730" s="72">
        <v>43869</v>
      </c>
      <c r="B730" s="14" t="s">
        <v>711</v>
      </c>
      <c r="C730" s="15">
        <v>684</v>
      </c>
      <c r="D730" s="15">
        <v>638</v>
      </c>
      <c r="E730" s="15">
        <v>46</v>
      </c>
    </row>
    <row r="731" spans="1:5" x14ac:dyDescent="0.2">
      <c r="A731" s="72">
        <v>43869</v>
      </c>
      <c r="B731" s="14" t="s">
        <v>712</v>
      </c>
      <c r="C731" s="15">
        <v>122</v>
      </c>
      <c r="D731" s="15">
        <v>131</v>
      </c>
      <c r="E731" s="15">
        <v>0</v>
      </c>
    </row>
    <row r="732" spans="1:5" x14ac:dyDescent="0.2">
      <c r="A732" s="72">
        <v>43869</v>
      </c>
      <c r="B732" s="14" t="s">
        <v>713</v>
      </c>
      <c r="C732" s="15">
        <v>278</v>
      </c>
      <c r="D732" s="15">
        <v>257</v>
      </c>
      <c r="E732" s="15">
        <v>0</v>
      </c>
    </row>
    <row r="733" spans="1:5" x14ac:dyDescent="0.2">
      <c r="A733" s="72">
        <v>43869</v>
      </c>
      <c r="B733" s="14" t="s">
        <v>714</v>
      </c>
      <c r="C733" s="15">
        <v>504</v>
      </c>
      <c r="D733" s="15">
        <v>510</v>
      </c>
      <c r="E733" s="15">
        <v>0</v>
      </c>
    </row>
    <row r="734" spans="1:5" x14ac:dyDescent="0.2">
      <c r="A734" s="72">
        <v>43869</v>
      </c>
      <c r="B734" s="14" t="s">
        <v>715</v>
      </c>
      <c r="C734" s="15">
        <v>420</v>
      </c>
      <c r="D734" s="15">
        <v>434</v>
      </c>
      <c r="E734" s="15">
        <v>0</v>
      </c>
    </row>
    <row r="735" spans="1:5" x14ac:dyDescent="0.2">
      <c r="A735" s="72">
        <v>43869</v>
      </c>
      <c r="B735" s="14" t="s">
        <v>716</v>
      </c>
      <c r="C735" s="15">
        <v>220</v>
      </c>
      <c r="D735" s="15">
        <v>233</v>
      </c>
      <c r="E735" s="15">
        <v>0</v>
      </c>
    </row>
    <row r="736" spans="1:5" x14ac:dyDescent="0.2">
      <c r="A736" s="72">
        <v>43869</v>
      </c>
      <c r="B736" s="14" t="s">
        <v>717</v>
      </c>
      <c r="C736" s="15">
        <v>405</v>
      </c>
      <c r="D736" s="15">
        <v>464</v>
      </c>
      <c r="E736" s="15">
        <v>0</v>
      </c>
    </row>
    <row r="737" spans="1:5" x14ac:dyDescent="0.2">
      <c r="A737" s="72">
        <v>43869</v>
      </c>
      <c r="B737" s="14" t="s">
        <v>718</v>
      </c>
      <c r="C737" s="15">
        <v>304</v>
      </c>
      <c r="D737" s="15">
        <v>304</v>
      </c>
      <c r="E737" s="15">
        <v>0</v>
      </c>
    </row>
    <row r="738" spans="1:5" x14ac:dyDescent="0.2">
      <c r="A738" s="72">
        <v>43869</v>
      </c>
      <c r="B738" s="14" t="s">
        <v>727</v>
      </c>
      <c r="C738" s="15">
        <v>319</v>
      </c>
      <c r="D738" s="15">
        <v>292</v>
      </c>
      <c r="E738" s="15">
        <v>27</v>
      </c>
    </row>
    <row r="739" spans="1:5" x14ac:dyDescent="0.2">
      <c r="A739" s="72">
        <v>43869</v>
      </c>
      <c r="B739" s="14" t="s">
        <v>671</v>
      </c>
      <c r="C739" s="15">
        <v>102</v>
      </c>
      <c r="D739" s="15">
        <v>149</v>
      </c>
      <c r="E739" s="15">
        <v>0</v>
      </c>
    </row>
    <row r="740" spans="1:5" x14ac:dyDescent="0.2">
      <c r="A740" s="72">
        <v>43869</v>
      </c>
      <c r="B740" s="14" t="s">
        <v>726</v>
      </c>
      <c r="C740" s="15">
        <v>300</v>
      </c>
      <c r="D740" s="15">
        <v>320</v>
      </c>
      <c r="E740" s="15">
        <v>0</v>
      </c>
    </row>
    <row r="741" spans="1:5" x14ac:dyDescent="0.2">
      <c r="A741" s="72">
        <v>43869</v>
      </c>
      <c r="B741" s="14" t="s">
        <v>673</v>
      </c>
      <c r="C741" s="15">
        <v>500</v>
      </c>
      <c r="D741" s="15">
        <v>500</v>
      </c>
      <c r="E741" s="15">
        <v>0</v>
      </c>
    </row>
    <row r="742" spans="1:5" x14ac:dyDescent="0.2">
      <c r="A742" s="72">
        <v>43869</v>
      </c>
      <c r="B742" s="14" t="s">
        <v>674</v>
      </c>
      <c r="C742" s="15">
        <v>739</v>
      </c>
      <c r="D742" s="15">
        <v>739</v>
      </c>
      <c r="E742" s="15">
        <v>0</v>
      </c>
    </row>
    <row r="743" spans="1:5" x14ac:dyDescent="0.2">
      <c r="A743" s="72">
        <v>43869</v>
      </c>
      <c r="B743" s="14" t="s">
        <v>675</v>
      </c>
      <c r="C743" s="15">
        <v>225</v>
      </c>
      <c r="D743" s="15">
        <v>211</v>
      </c>
      <c r="E743" s="15">
        <v>14</v>
      </c>
    </row>
    <row r="744" spans="1:5" x14ac:dyDescent="0.2">
      <c r="A744" s="72">
        <v>43869</v>
      </c>
      <c r="B744" s="14" t="s">
        <v>707</v>
      </c>
      <c r="C744" s="15">
        <v>265</v>
      </c>
      <c r="D744" s="15">
        <v>295</v>
      </c>
      <c r="E744" s="15">
        <v>0</v>
      </c>
    </row>
    <row r="745" spans="1:5" x14ac:dyDescent="0.2">
      <c r="A745" s="72">
        <v>43869</v>
      </c>
      <c r="B745" s="14" t="s">
        <v>720</v>
      </c>
      <c r="C745" s="15">
        <v>440</v>
      </c>
      <c r="D745" s="15">
        <v>435</v>
      </c>
      <c r="E745" s="15">
        <v>5</v>
      </c>
    </row>
    <row r="746" spans="1:5" x14ac:dyDescent="0.2">
      <c r="A746" s="72">
        <v>43869</v>
      </c>
      <c r="B746" s="14" t="s">
        <v>710</v>
      </c>
      <c r="C746" s="15">
        <v>289</v>
      </c>
      <c r="D746" s="15">
        <v>289</v>
      </c>
      <c r="E746" s="15">
        <v>0</v>
      </c>
    </row>
    <row r="747" spans="1:5" x14ac:dyDescent="0.2">
      <c r="A747" s="72">
        <v>43869</v>
      </c>
      <c r="B747" s="14" t="s">
        <v>676</v>
      </c>
      <c r="C747" s="15">
        <v>411</v>
      </c>
      <c r="D747" s="15">
        <v>401</v>
      </c>
      <c r="E747" s="15">
        <v>10</v>
      </c>
    </row>
    <row r="748" spans="1:5" x14ac:dyDescent="0.2">
      <c r="A748" s="72">
        <v>43869</v>
      </c>
      <c r="B748" s="14" t="s">
        <v>677</v>
      </c>
      <c r="C748" s="15">
        <v>260</v>
      </c>
      <c r="D748" s="15">
        <v>216</v>
      </c>
      <c r="E748" s="15">
        <v>44</v>
      </c>
    </row>
    <row r="749" spans="1:5" x14ac:dyDescent="0.2">
      <c r="A749" s="72">
        <v>43869</v>
      </c>
      <c r="B749" s="14" t="s">
        <v>678</v>
      </c>
      <c r="C749" s="15">
        <v>208</v>
      </c>
      <c r="D749" s="15">
        <v>208</v>
      </c>
      <c r="E749" s="15">
        <v>0</v>
      </c>
    </row>
    <row r="750" spans="1:5" x14ac:dyDescent="0.2">
      <c r="A750" s="72">
        <v>43869</v>
      </c>
      <c r="B750" s="14" t="s">
        <v>706</v>
      </c>
      <c r="C750" s="15">
        <v>288</v>
      </c>
      <c r="D750" s="15">
        <v>222</v>
      </c>
      <c r="E750" s="15">
        <v>66</v>
      </c>
    </row>
    <row r="751" spans="1:5" x14ac:dyDescent="0.2">
      <c r="A751" s="72">
        <v>43869</v>
      </c>
      <c r="B751" s="14" t="s">
        <v>665</v>
      </c>
      <c r="C751" s="15">
        <v>26</v>
      </c>
      <c r="D751" s="15">
        <v>18</v>
      </c>
      <c r="E751" s="15">
        <v>8</v>
      </c>
    </row>
    <row r="752" spans="1:5" x14ac:dyDescent="0.2">
      <c r="A752" s="72">
        <v>43869</v>
      </c>
      <c r="B752" s="14" t="s">
        <v>679</v>
      </c>
      <c r="C752" s="15">
        <v>242</v>
      </c>
      <c r="D752" s="15">
        <v>230</v>
      </c>
      <c r="E752" s="15">
        <v>12</v>
      </c>
    </row>
    <row r="753" spans="1:5" x14ac:dyDescent="0.2">
      <c r="A753" s="72">
        <v>43869</v>
      </c>
      <c r="B753" s="14" t="s">
        <v>680</v>
      </c>
      <c r="C753" s="15">
        <v>280</v>
      </c>
      <c r="D753" s="15">
        <v>276</v>
      </c>
      <c r="E753" s="15">
        <v>4</v>
      </c>
    </row>
    <row r="754" spans="1:5" x14ac:dyDescent="0.2">
      <c r="A754" s="72">
        <v>43869</v>
      </c>
      <c r="B754" s="14" t="s">
        <v>666</v>
      </c>
      <c r="C754" s="15">
        <v>286</v>
      </c>
      <c r="D754" s="15">
        <v>286</v>
      </c>
      <c r="E754" s="15">
        <v>0</v>
      </c>
    </row>
    <row r="755" spans="1:5" x14ac:dyDescent="0.2">
      <c r="A755" s="72">
        <v>43869</v>
      </c>
      <c r="B755" s="14" t="s">
        <v>667</v>
      </c>
      <c r="C755" s="15">
        <v>30</v>
      </c>
      <c r="D755" s="15">
        <v>30</v>
      </c>
      <c r="E755" s="15">
        <v>0</v>
      </c>
    </row>
    <row r="756" spans="1:5" x14ac:dyDescent="0.2">
      <c r="A756" s="72">
        <v>43869</v>
      </c>
      <c r="B756" s="14" t="s">
        <v>729</v>
      </c>
      <c r="C756" s="15">
        <v>105</v>
      </c>
      <c r="D756" s="15">
        <v>105</v>
      </c>
      <c r="E756" s="15">
        <v>0</v>
      </c>
    </row>
    <row r="757" spans="1:5" x14ac:dyDescent="0.2">
      <c r="A757" s="72">
        <v>43868</v>
      </c>
      <c r="B757" s="14" t="s">
        <v>672</v>
      </c>
      <c r="C757" s="15">
        <v>550</v>
      </c>
      <c r="D757" s="15">
        <v>560</v>
      </c>
      <c r="E757" s="15">
        <v>0</v>
      </c>
    </row>
    <row r="758" spans="1:5" x14ac:dyDescent="0.2">
      <c r="A758" s="72">
        <v>43868</v>
      </c>
      <c r="B758" s="14" t="s">
        <v>728</v>
      </c>
      <c r="C758" s="15">
        <v>515</v>
      </c>
      <c r="D758" s="15">
        <v>515</v>
      </c>
      <c r="E758" s="15">
        <v>0</v>
      </c>
    </row>
    <row r="759" spans="1:5" x14ac:dyDescent="0.2">
      <c r="A759" s="72">
        <v>43868</v>
      </c>
      <c r="B759" s="14" t="s">
        <v>711</v>
      </c>
      <c r="C759" s="15">
        <v>684</v>
      </c>
      <c r="D759" s="15">
        <v>685</v>
      </c>
      <c r="E759" s="15">
        <v>0</v>
      </c>
    </row>
    <row r="760" spans="1:5" x14ac:dyDescent="0.2">
      <c r="A760" s="72">
        <v>43868</v>
      </c>
      <c r="B760" s="14" t="s">
        <v>712</v>
      </c>
      <c r="C760" s="15">
        <v>122</v>
      </c>
      <c r="D760" s="15">
        <v>131</v>
      </c>
      <c r="E760" s="15">
        <v>0</v>
      </c>
    </row>
    <row r="761" spans="1:5" x14ac:dyDescent="0.2">
      <c r="A761" s="72">
        <v>43868</v>
      </c>
      <c r="B761" s="14" t="s">
        <v>713</v>
      </c>
      <c r="C761" s="15">
        <v>304</v>
      </c>
      <c r="D761" s="15">
        <v>337</v>
      </c>
      <c r="E761" s="15">
        <v>0</v>
      </c>
    </row>
    <row r="762" spans="1:5" x14ac:dyDescent="0.2">
      <c r="A762" s="72">
        <v>43868</v>
      </c>
      <c r="B762" s="14" t="s">
        <v>714</v>
      </c>
      <c r="C762" s="15">
        <v>504</v>
      </c>
      <c r="D762" s="15">
        <v>522</v>
      </c>
      <c r="E762" s="15">
        <v>0</v>
      </c>
    </row>
    <row r="763" spans="1:5" x14ac:dyDescent="0.2">
      <c r="A763" s="72">
        <v>43868</v>
      </c>
      <c r="B763" s="14" t="s">
        <v>715</v>
      </c>
      <c r="C763" s="15">
        <v>420</v>
      </c>
      <c r="D763" s="15">
        <v>439</v>
      </c>
      <c r="E763" s="15">
        <v>0</v>
      </c>
    </row>
    <row r="764" spans="1:5" x14ac:dyDescent="0.2">
      <c r="A764" s="72">
        <v>43868</v>
      </c>
      <c r="B764" s="14" t="s">
        <v>716</v>
      </c>
      <c r="C764" s="15">
        <v>220</v>
      </c>
      <c r="D764" s="15">
        <v>223</v>
      </c>
      <c r="E764" s="15">
        <v>0</v>
      </c>
    </row>
    <row r="765" spans="1:5" x14ac:dyDescent="0.2">
      <c r="A765" s="72">
        <v>43868</v>
      </c>
      <c r="B765" s="14" t="s">
        <v>717</v>
      </c>
      <c r="C765" s="15">
        <v>405</v>
      </c>
      <c r="D765" s="15">
        <v>467</v>
      </c>
      <c r="E765" s="15">
        <v>0</v>
      </c>
    </row>
    <row r="766" spans="1:5" x14ac:dyDescent="0.2">
      <c r="A766" s="72">
        <v>43868</v>
      </c>
      <c r="B766" s="14" t="s">
        <v>718</v>
      </c>
      <c r="C766" s="15">
        <v>304</v>
      </c>
      <c r="D766" s="15">
        <v>305</v>
      </c>
      <c r="E766" s="15">
        <v>0</v>
      </c>
    </row>
    <row r="767" spans="1:5" x14ac:dyDescent="0.2">
      <c r="A767" s="72">
        <v>43868</v>
      </c>
      <c r="B767" s="14" t="s">
        <v>727</v>
      </c>
      <c r="C767" s="15">
        <v>319</v>
      </c>
      <c r="D767" s="15">
        <v>325</v>
      </c>
      <c r="E767" s="15">
        <v>0</v>
      </c>
    </row>
    <row r="768" spans="1:5" x14ac:dyDescent="0.2">
      <c r="A768" s="72">
        <v>43868</v>
      </c>
      <c r="B768" s="14" t="s">
        <v>671</v>
      </c>
      <c r="C768" s="15">
        <v>102</v>
      </c>
      <c r="D768" s="15">
        <v>143</v>
      </c>
      <c r="E768" s="15">
        <v>0</v>
      </c>
    </row>
    <row r="769" spans="1:5" x14ac:dyDescent="0.2">
      <c r="A769" s="72">
        <v>43868</v>
      </c>
      <c r="B769" s="14" t="s">
        <v>726</v>
      </c>
      <c r="C769" s="15">
        <v>300</v>
      </c>
      <c r="D769" s="15">
        <v>328</v>
      </c>
      <c r="E769" s="15">
        <v>0</v>
      </c>
    </row>
    <row r="770" spans="1:5" x14ac:dyDescent="0.2">
      <c r="A770" s="72">
        <v>43868</v>
      </c>
      <c r="B770" s="14" t="s">
        <v>673</v>
      </c>
      <c r="C770" s="15">
        <v>497</v>
      </c>
      <c r="D770" s="15">
        <v>497</v>
      </c>
      <c r="E770" s="15">
        <v>0</v>
      </c>
    </row>
    <row r="771" spans="1:5" x14ac:dyDescent="0.2">
      <c r="A771" s="72">
        <v>43868</v>
      </c>
      <c r="B771" s="14" t="s">
        <v>674</v>
      </c>
      <c r="C771" s="15">
        <v>718</v>
      </c>
      <c r="D771" s="15">
        <v>718</v>
      </c>
      <c r="E771" s="15">
        <v>0</v>
      </c>
    </row>
    <row r="772" spans="1:5" x14ac:dyDescent="0.2">
      <c r="A772" s="72">
        <v>43868</v>
      </c>
      <c r="B772" s="14" t="s">
        <v>675</v>
      </c>
      <c r="C772" s="15">
        <v>207</v>
      </c>
      <c r="D772" s="15">
        <v>207</v>
      </c>
      <c r="E772" s="15">
        <v>0</v>
      </c>
    </row>
    <row r="773" spans="1:5" x14ac:dyDescent="0.2">
      <c r="A773" s="72">
        <v>43868</v>
      </c>
      <c r="B773" s="14" t="s">
        <v>707</v>
      </c>
      <c r="C773" s="15">
        <v>265</v>
      </c>
      <c r="D773" s="15">
        <v>284</v>
      </c>
      <c r="E773" s="15">
        <v>0</v>
      </c>
    </row>
    <row r="774" spans="1:5" x14ac:dyDescent="0.2">
      <c r="A774" s="72">
        <v>43868</v>
      </c>
      <c r="B774" s="14" t="s">
        <v>720</v>
      </c>
      <c r="C774" s="15">
        <v>440</v>
      </c>
      <c r="D774" s="15">
        <v>454</v>
      </c>
      <c r="E774" s="15">
        <v>0</v>
      </c>
    </row>
    <row r="775" spans="1:5" x14ac:dyDescent="0.2">
      <c r="A775" s="72">
        <v>43868</v>
      </c>
      <c r="B775" s="14" t="s">
        <v>710</v>
      </c>
      <c r="C775" s="15">
        <v>277</v>
      </c>
      <c r="D775" s="15">
        <v>277</v>
      </c>
      <c r="E775" s="15">
        <v>0</v>
      </c>
    </row>
    <row r="776" spans="1:5" x14ac:dyDescent="0.2">
      <c r="A776" s="72">
        <v>43868</v>
      </c>
      <c r="B776" s="14" t="s">
        <v>676</v>
      </c>
      <c r="C776" s="15">
        <v>411</v>
      </c>
      <c r="D776" s="15">
        <v>411</v>
      </c>
      <c r="E776" s="15">
        <v>0</v>
      </c>
    </row>
    <row r="777" spans="1:5" x14ac:dyDescent="0.2">
      <c r="A777" s="72">
        <v>43868</v>
      </c>
      <c r="B777" s="14" t="s">
        <v>677</v>
      </c>
      <c r="C777" s="15">
        <v>260</v>
      </c>
      <c r="D777" s="15">
        <v>224</v>
      </c>
      <c r="E777" s="15">
        <v>36</v>
      </c>
    </row>
    <row r="778" spans="1:5" x14ac:dyDescent="0.2">
      <c r="A778" s="72">
        <v>43868</v>
      </c>
      <c r="B778" s="14" t="s">
        <v>678</v>
      </c>
      <c r="C778" s="15">
        <v>206</v>
      </c>
      <c r="D778" s="15">
        <v>201</v>
      </c>
      <c r="E778" s="15">
        <v>5</v>
      </c>
    </row>
    <row r="779" spans="1:5" x14ac:dyDescent="0.2">
      <c r="A779" s="72">
        <v>43868</v>
      </c>
      <c r="B779" s="14" t="s">
        <v>706</v>
      </c>
      <c r="C779" s="15">
        <v>288</v>
      </c>
      <c r="D779" s="15">
        <v>225</v>
      </c>
      <c r="E779" s="15">
        <v>63</v>
      </c>
    </row>
    <row r="780" spans="1:5" x14ac:dyDescent="0.2">
      <c r="A780" s="72">
        <v>43868</v>
      </c>
      <c r="B780" s="14" t="s">
        <v>665</v>
      </c>
      <c r="C780" s="15">
        <v>26</v>
      </c>
      <c r="D780" s="15">
        <v>19</v>
      </c>
      <c r="E780" s="15">
        <v>7</v>
      </c>
    </row>
    <row r="781" spans="1:5" x14ac:dyDescent="0.2">
      <c r="A781" s="72">
        <v>43868</v>
      </c>
      <c r="B781" s="14" t="s">
        <v>679</v>
      </c>
      <c r="C781" s="15">
        <v>242</v>
      </c>
      <c r="D781" s="15">
        <v>233</v>
      </c>
      <c r="E781" s="15">
        <v>9</v>
      </c>
    </row>
    <row r="782" spans="1:5" x14ac:dyDescent="0.2">
      <c r="A782" s="72">
        <v>43868</v>
      </c>
      <c r="B782" s="14" t="s">
        <v>680</v>
      </c>
      <c r="C782" s="15">
        <v>280</v>
      </c>
      <c r="D782" s="15">
        <v>277</v>
      </c>
      <c r="E782" s="15">
        <v>3</v>
      </c>
    </row>
    <row r="783" spans="1:5" x14ac:dyDescent="0.2">
      <c r="A783" s="72">
        <v>43868</v>
      </c>
      <c r="B783" s="14" t="s">
        <v>666</v>
      </c>
      <c r="C783" s="15">
        <v>86</v>
      </c>
      <c r="D783" s="15">
        <v>86</v>
      </c>
      <c r="E783" s="15">
        <v>0</v>
      </c>
    </row>
    <row r="784" spans="1:5" x14ac:dyDescent="0.2">
      <c r="A784" s="72">
        <v>43868</v>
      </c>
      <c r="B784" s="14" t="s">
        <v>729</v>
      </c>
      <c r="C784" s="15">
        <v>105</v>
      </c>
      <c r="D784" s="15">
        <v>105</v>
      </c>
      <c r="E784" s="15">
        <v>0</v>
      </c>
    </row>
    <row r="785" spans="1:5" x14ac:dyDescent="0.2">
      <c r="A785" s="72">
        <v>43867</v>
      </c>
      <c r="B785" s="14" t="s">
        <v>672</v>
      </c>
      <c r="C785" s="15">
        <v>550</v>
      </c>
      <c r="D785" s="15">
        <v>559</v>
      </c>
      <c r="E785" s="15">
        <v>0</v>
      </c>
    </row>
    <row r="786" spans="1:5" x14ac:dyDescent="0.2">
      <c r="A786" s="72">
        <v>43867</v>
      </c>
      <c r="B786" s="14" t="s">
        <v>728</v>
      </c>
      <c r="C786" s="15">
        <v>510</v>
      </c>
      <c r="D786" s="15">
        <v>513</v>
      </c>
      <c r="E786" s="15">
        <v>0</v>
      </c>
    </row>
    <row r="787" spans="1:5" x14ac:dyDescent="0.2">
      <c r="A787" s="72">
        <v>43867</v>
      </c>
      <c r="B787" s="14" t="s">
        <v>711</v>
      </c>
      <c r="C787" s="15">
        <v>720</v>
      </c>
      <c r="D787" s="15">
        <v>691</v>
      </c>
      <c r="E787" s="15">
        <v>29</v>
      </c>
    </row>
    <row r="788" spans="1:5" x14ac:dyDescent="0.2">
      <c r="A788" s="72">
        <v>43867</v>
      </c>
      <c r="B788" s="14" t="s">
        <v>712</v>
      </c>
      <c r="C788" s="15">
        <v>122</v>
      </c>
      <c r="D788" s="15">
        <v>122</v>
      </c>
      <c r="E788" s="15">
        <v>0</v>
      </c>
    </row>
    <row r="789" spans="1:5" x14ac:dyDescent="0.2">
      <c r="A789" s="72">
        <v>43867</v>
      </c>
      <c r="B789" s="14" t="s">
        <v>713</v>
      </c>
      <c r="C789" s="15">
        <v>304</v>
      </c>
      <c r="D789" s="15">
        <v>350</v>
      </c>
      <c r="E789" s="15">
        <v>0</v>
      </c>
    </row>
    <row r="790" spans="1:5" x14ac:dyDescent="0.2">
      <c r="A790" s="72">
        <v>43867</v>
      </c>
      <c r="B790" s="14" t="s">
        <v>714</v>
      </c>
      <c r="C790" s="15">
        <v>504</v>
      </c>
      <c r="D790" s="15">
        <v>516</v>
      </c>
      <c r="E790" s="15">
        <v>0</v>
      </c>
    </row>
    <row r="791" spans="1:5" x14ac:dyDescent="0.2">
      <c r="A791" s="72">
        <v>43867</v>
      </c>
      <c r="B791" s="14" t="s">
        <v>715</v>
      </c>
      <c r="C791" s="15">
        <v>420</v>
      </c>
      <c r="D791" s="15">
        <v>420</v>
      </c>
      <c r="E791" s="15">
        <v>0</v>
      </c>
    </row>
    <row r="792" spans="1:5" x14ac:dyDescent="0.2">
      <c r="A792" s="72">
        <v>43867</v>
      </c>
      <c r="B792" s="14" t="s">
        <v>716</v>
      </c>
      <c r="C792" s="15">
        <v>220</v>
      </c>
      <c r="D792" s="15">
        <v>220</v>
      </c>
      <c r="E792" s="15">
        <v>0</v>
      </c>
    </row>
    <row r="793" spans="1:5" x14ac:dyDescent="0.2">
      <c r="A793" s="72">
        <v>43867</v>
      </c>
      <c r="B793" s="14" t="s">
        <v>717</v>
      </c>
      <c r="C793" s="15">
        <v>405</v>
      </c>
      <c r="D793" s="15">
        <v>557</v>
      </c>
      <c r="E793" s="15">
        <v>0</v>
      </c>
    </row>
    <row r="794" spans="1:5" x14ac:dyDescent="0.2">
      <c r="A794" s="72">
        <v>43867</v>
      </c>
      <c r="B794" s="14" t="s">
        <v>718</v>
      </c>
      <c r="C794" s="15">
        <v>304</v>
      </c>
      <c r="D794" s="15">
        <v>304</v>
      </c>
      <c r="E794" s="15">
        <v>0</v>
      </c>
    </row>
    <row r="795" spans="1:5" x14ac:dyDescent="0.2">
      <c r="A795" s="72">
        <v>43867</v>
      </c>
      <c r="B795" s="14" t="s">
        <v>727</v>
      </c>
      <c r="C795" s="15">
        <v>319</v>
      </c>
      <c r="D795" s="15">
        <v>342</v>
      </c>
      <c r="E795" s="15">
        <v>0</v>
      </c>
    </row>
    <row r="796" spans="1:5" x14ac:dyDescent="0.2">
      <c r="A796" s="72">
        <v>43867</v>
      </c>
      <c r="B796" s="14" t="s">
        <v>671</v>
      </c>
      <c r="C796" s="15">
        <v>102</v>
      </c>
      <c r="D796" s="15">
        <v>145</v>
      </c>
      <c r="E796" s="15">
        <v>0</v>
      </c>
    </row>
    <row r="797" spans="1:5" x14ac:dyDescent="0.2">
      <c r="A797" s="72">
        <v>43867</v>
      </c>
      <c r="B797" s="14" t="s">
        <v>726</v>
      </c>
      <c r="C797" s="15">
        <v>300</v>
      </c>
      <c r="D797" s="15">
        <v>328</v>
      </c>
      <c r="E797" s="15">
        <v>0</v>
      </c>
    </row>
    <row r="798" spans="1:5" x14ac:dyDescent="0.2">
      <c r="A798" s="72">
        <v>43867</v>
      </c>
      <c r="B798" s="14" t="s">
        <v>673</v>
      </c>
      <c r="C798" s="15">
        <v>457</v>
      </c>
      <c r="D798" s="15">
        <v>457</v>
      </c>
      <c r="E798" s="15">
        <v>0</v>
      </c>
    </row>
    <row r="799" spans="1:5" x14ac:dyDescent="0.2">
      <c r="A799" s="72">
        <v>43867</v>
      </c>
      <c r="B799" s="14" t="s">
        <v>674</v>
      </c>
      <c r="C799" s="15">
        <v>580</v>
      </c>
      <c r="D799" s="15">
        <v>580</v>
      </c>
      <c r="E799" s="15">
        <v>0</v>
      </c>
    </row>
    <row r="800" spans="1:5" x14ac:dyDescent="0.2">
      <c r="A800" s="72">
        <v>43867</v>
      </c>
      <c r="B800" s="14" t="s">
        <v>675</v>
      </c>
      <c r="C800" s="15">
        <v>196</v>
      </c>
      <c r="D800" s="15">
        <v>196</v>
      </c>
      <c r="E800" s="15">
        <v>0</v>
      </c>
    </row>
    <row r="801" spans="1:5" x14ac:dyDescent="0.2">
      <c r="A801" s="72">
        <v>43867</v>
      </c>
      <c r="B801" s="14" t="s">
        <v>707</v>
      </c>
      <c r="C801" s="15">
        <v>265</v>
      </c>
      <c r="D801" s="15">
        <v>271</v>
      </c>
      <c r="E801" s="15">
        <v>0</v>
      </c>
    </row>
    <row r="802" spans="1:5" x14ac:dyDescent="0.2">
      <c r="A802" s="72">
        <v>43867</v>
      </c>
      <c r="B802" s="14" t="s">
        <v>720</v>
      </c>
      <c r="C802" s="15">
        <v>430</v>
      </c>
      <c r="D802" s="15">
        <v>460</v>
      </c>
      <c r="E802" s="15">
        <v>0</v>
      </c>
    </row>
    <row r="803" spans="1:5" x14ac:dyDescent="0.2">
      <c r="A803" s="72">
        <v>43867</v>
      </c>
      <c r="B803" s="14" t="s">
        <v>710</v>
      </c>
      <c r="C803" s="15">
        <v>277</v>
      </c>
      <c r="D803" s="15">
        <v>271</v>
      </c>
      <c r="E803" s="15">
        <v>6</v>
      </c>
    </row>
    <row r="804" spans="1:5" x14ac:dyDescent="0.2">
      <c r="A804" s="72">
        <v>43867</v>
      </c>
      <c r="B804" s="14" t="s">
        <v>676</v>
      </c>
      <c r="C804" s="15">
        <v>411</v>
      </c>
      <c r="D804" s="15">
        <v>405</v>
      </c>
      <c r="E804" s="15">
        <v>6</v>
      </c>
    </row>
    <row r="805" spans="1:5" x14ac:dyDescent="0.2">
      <c r="A805" s="72">
        <v>43867</v>
      </c>
      <c r="B805" s="14" t="s">
        <v>677</v>
      </c>
      <c r="C805" s="15">
        <v>260</v>
      </c>
      <c r="D805" s="15">
        <v>243</v>
      </c>
      <c r="E805" s="15">
        <v>17</v>
      </c>
    </row>
    <row r="806" spans="1:5" x14ac:dyDescent="0.2">
      <c r="A806" s="72">
        <v>43867</v>
      </c>
      <c r="B806" s="14" t="s">
        <v>678</v>
      </c>
      <c r="C806" s="15">
        <v>206</v>
      </c>
      <c r="D806" s="15">
        <v>201</v>
      </c>
      <c r="E806" s="15">
        <v>5</v>
      </c>
    </row>
    <row r="807" spans="1:5" x14ac:dyDescent="0.2">
      <c r="A807" s="72">
        <v>43867</v>
      </c>
      <c r="B807" s="14" t="s">
        <v>706</v>
      </c>
      <c r="C807" s="15">
        <v>288</v>
      </c>
      <c r="D807" s="15">
        <v>223</v>
      </c>
      <c r="E807" s="15">
        <v>65</v>
      </c>
    </row>
    <row r="808" spans="1:5" x14ac:dyDescent="0.2">
      <c r="A808" s="72">
        <v>43867</v>
      </c>
      <c r="B808" s="14" t="s">
        <v>665</v>
      </c>
      <c r="C808" s="15">
        <v>26</v>
      </c>
      <c r="D808" s="15">
        <v>23</v>
      </c>
      <c r="E808" s="15">
        <v>3</v>
      </c>
    </row>
    <row r="809" spans="1:5" x14ac:dyDescent="0.2">
      <c r="A809" s="72">
        <v>43867</v>
      </c>
      <c r="B809" s="14" t="s">
        <v>679</v>
      </c>
      <c r="C809" s="15">
        <v>251</v>
      </c>
      <c r="D809" s="15">
        <v>251</v>
      </c>
      <c r="E809" s="15">
        <v>0</v>
      </c>
    </row>
    <row r="810" spans="1:5" x14ac:dyDescent="0.2">
      <c r="A810" s="72">
        <v>43867</v>
      </c>
      <c r="B810" s="14" t="s">
        <v>680</v>
      </c>
      <c r="C810" s="15">
        <v>280</v>
      </c>
      <c r="D810" s="15">
        <v>269</v>
      </c>
      <c r="E810" s="15">
        <v>11</v>
      </c>
    </row>
    <row r="811" spans="1:5" x14ac:dyDescent="0.2">
      <c r="A811" s="72">
        <v>43867</v>
      </c>
      <c r="B811" s="14" t="s">
        <v>666</v>
      </c>
      <c r="C811" s="15">
        <v>86</v>
      </c>
      <c r="D811" s="15">
        <v>86</v>
      </c>
      <c r="E811" s="15">
        <v>0</v>
      </c>
    </row>
    <row r="812" spans="1:5" x14ac:dyDescent="0.2">
      <c r="A812" s="72">
        <v>43867</v>
      </c>
      <c r="B812" s="14" t="s">
        <v>729</v>
      </c>
      <c r="C812" s="15">
        <v>102</v>
      </c>
      <c r="D812" s="15">
        <v>102</v>
      </c>
      <c r="E812" s="15">
        <v>0</v>
      </c>
    </row>
    <row r="813" spans="1:5" x14ac:dyDescent="0.2">
      <c r="A813" s="72">
        <v>43866</v>
      </c>
      <c r="B813" s="14" t="s">
        <v>672</v>
      </c>
      <c r="C813" s="15">
        <v>536</v>
      </c>
      <c r="D813" s="15">
        <v>536</v>
      </c>
      <c r="E813" s="15">
        <v>0</v>
      </c>
    </row>
    <row r="814" spans="1:5" x14ac:dyDescent="0.2">
      <c r="A814" s="72">
        <v>43866</v>
      </c>
      <c r="B814" s="14" t="s">
        <v>728</v>
      </c>
      <c r="C814" s="15">
        <v>515</v>
      </c>
      <c r="D814" s="15">
        <v>515</v>
      </c>
      <c r="E814" s="15">
        <v>0</v>
      </c>
    </row>
    <row r="815" spans="1:5" x14ac:dyDescent="0.2">
      <c r="A815" s="72">
        <v>43866</v>
      </c>
      <c r="B815" s="14" t="s">
        <v>711</v>
      </c>
      <c r="C815" s="15">
        <v>720</v>
      </c>
      <c r="D815" s="15">
        <v>700</v>
      </c>
      <c r="E815" s="15">
        <v>20</v>
      </c>
    </row>
    <row r="816" spans="1:5" x14ac:dyDescent="0.2">
      <c r="A816" s="72">
        <v>43866</v>
      </c>
      <c r="B816" s="14" t="s">
        <v>712</v>
      </c>
      <c r="C816" s="15">
        <v>122</v>
      </c>
      <c r="D816" s="15">
        <v>119</v>
      </c>
      <c r="E816" s="15">
        <v>3</v>
      </c>
    </row>
    <row r="817" spans="1:5" x14ac:dyDescent="0.2">
      <c r="A817" s="72">
        <v>43866</v>
      </c>
      <c r="B817" s="14" t="s">
        <v>713</v>
      </c>
      <c r="C817" s="15">
        <v>304</v>
      </c>
      <c r="D817" s="15">
        <v>339</v>
      </c>
      <c r="E817" s="15">
        <v>0</v>
      </c>
    </row>
    <row r="818" spans="1:5" x14ac:dyDescent="0.2">
      <c r="A818" s="72">
        <v>43866</v>
      </c>
      <c r="B818" s="14" t="s">
        <v>714</v>
      </c>
      <c r="C818" s="15">
        <v>504</v>
      </c>
      <c r="D818" s="15">
        <v>520</v>
      </c>
      <c r="E818" s="15">
        <v>0</v>
      </c>
    </row>
    <row r="819" spans="1:5" x14ac:dyDescent="0.2">
      <c r="A819" s="72">
        <v>43866</v>
      </c>
      <c r="B819" s="14" t="s">
        <v>715</v>
      </c>
      <c r="C819" s="15">
        <v>420</v>
      </c>
      <c r="D819" s="15">
        <v>420</v>
      </c>
      <c r="E819" s="15">
        <v>0</v>
      </c>
    </row>
    <row r="820" spans="1:5" x14ac:dyDescent="0.2">
      <c r="A820" s="72">
        <v>43866</v>
      </c>
      <c r="B820" s="14" t="s">
        <v>716</v>
      </c>
      <c r="C820" s="15">
        <v>220</v>
      </c>
      <c r="D820" s="15">
        <v>229</v>
      </c>
      <c r="E820" s="15">
        <v>0</v>
      </c>
    </row>
    <row r="821" spans="1:5" x14ac:dyDescent="0.2">
      <c r="A821" s="72">
        <v>43866</v>
      </c>
      <c r="B821" s="14" t="s">
        <v>717</v>
      </c>
      <c r="C821" s="15">
        <v>405</v>
      </c>
      <c r="D821" s="15">
        <v>550</v>
      </c>
      <c r="E821" s="15">
        <v>0</v>
      </c>
    </row>
    <row r="822" spans="1:5" x14ac:dyDescent="0.2">
      <c r="A822" s="72">
        <v>43866</v>
      </c>
      <c r="B822" s="14" t="s">
        <v>718</v>
      </c>
      <c r="C822" s="15">
        <v>304</v>
      </c>
      <c r="D822" s="15">
        <v>310</v>
      </c>
      <c r="E822" s="15">
        <v>0</v>
      </c>
    </row>
    <row r="823" spans="1:5" x14ac:dyDescent="0.2">
      <c r="A823" s="72">
        <v>43866</v>
      </c>
      <c r="B823" s="14" t="s">
        <v>727</v>
      </c>
      <c r="C823" s="15">
        <v>319</v>
      </c>
      <c r="D823" s="15">
        <v>321</v>
      </c>
      <c r="E823" s="15">
        <v>0</v>
      </c>
    </row>
    <row r="824" spans="1:5" x14ac:dyDescent="0.2">
      <c r="A824" s="72">
        <v>43866</v>
      </c>
      <c r="B824" s="14" t="s">
        <v>671</v>
      </c>
      <c r="C824" s="15">
        <v>102</v>
      </c>
      <c r="D824" s="15">
        <v>140</v>
      </c>
      <c r="E824" s="15">
        <v>0</v>
      </c>
    </row>
    <row r="825" spans="1:5" x14ac:dyDescent="0.2">
      <c r="A825" s="72">
        <v>43866</v>
      </c>
      <c r="B825" s="14" t="s">
        <v>726</v>
      </c>
      <c r="C825" s="15">
        <v>300</v>
      </c>
      <c r="D825" s="15">
        <v>322</v>
      </c>
      <c r="E825" s="15">
        <v>0</v>
      </c>
    </row>
    <row r="826" spans="1:5" x14ac:dyDescent="0.2">
      <c r="A826" s="72">
        <v>43866</v>
      </c>
      <c r="B826" s="14" t="s">
        <v>673</v>
      </c>
      <c r="C826" s="15">
        <v>360</v>
      </c>
      <c r="D826" s="15">
        <v>360</v>
      </c>
      <c r="E826" s="15">
        <v>0</v>
      </c>
    </row>
    <row r="827" spans="1:5" x14ac:dyDescent="0.2">
      <c r="A827" s="72">
        <v>43866</v>
      </c>
      <c r="B827" s="14" t="s">
        <v>674</v>
      </c>
      <c r="C827" s="15">
        <v>420</v>
      </c>
      <c r="D827" s="15">
        <v>420</v>
      </c>
      <c r="E827" s="15">
        <v>0</v>
      </c>
    </row>
    <row r="828" spans="1:5" x14ac:dyDescent="0.2">
      <c r="A828" s="72">
        <v>43866</v>
      </c>
      <c r="B828" s="14" t="s">
        <v>675</v>
      </c>
      <c r="C828" s="15">
        <v>187</v>
      </c>
      <c r="D828" s="15">
        <v>187</v>
      </c>
      <c r="E828" s="15">
        <v>0</v>
      </c>
    </row>
    <row r="829" spans="1:5" x14ac:dyDescent="0.2">
      <c r="A829" s="72">
        <v>43866</v>
      </c>
      <c r="B829" s="14" t="s">
        <v>707</v>
      </c>
      <c r="C829" s="15">
        <v>265</v>
      </c>
      <c r="D829" s="15">
        <v>265</v>
      </c>
      <c r="E829" s="15">
        <v>0</v>
      </c>
    </row>
    <row r="830" spans="1:5" x14ac:dyDescent="0.2">
      <c r="A830" s="72">
        <v>43866</v>
      </c>
      <c r="B830" s="14" t="s">
        <v>720</v>
      </c>
      <c r="C830" s="15">
        <v>430</v>
      </c>
      <c r="D830" s="15">
        <v>460</v>
      </c>
      <c r="E830" s="15">
        <v>0</v>
      </c>
    </row>
    <row r="831" spans="1:5" x14ac:dyDescent="0.2">
      <c r="A831" s="72">
        <v>43866</v>
      </c>
      <c r="B831" s="14" t="s">
        <v>710</v>
      </c>
      <c r="C831" s="15">
        <v>273</v>
      </c>
      <c r="D831" s="15">
        <v>273</v>
      </c>
      <c r="E831" s="15">
        <v>0</v>
      </c>
    </row>
    <row r="832" spans="1:5" x14ac:dyDescent="0.2">
      <c r="A832" s="72">
        <v>43866</v>
      </c>
      <c r="B832" s="14" t="s">
        <v>676</v>
      </c>
      <c r="C832" s="15">
        <v>394</v>
      </c>
      <c r="D832" s="15">
        <v>394</v>
      </c>
      <c r="E832" s="15">
        <v>0</v>
      </c>
    </row>
    <row r="833" spans="1:5" x14ac:dyDescent="0.2">
      <c r="A833" s="72">
        <v>43866</v>
      </c>
      <c r="B833" s="14" t="s">
        <v>677</v>
      </c>
      <c r="C833" s="15">
        <v>260</v>
      </c>
      <c r="D833" s="15">
        <v>257</v>
      </c>
      <c r="E833" s="15">
        <v>3</v>
      </c>
    </row>
    <row r="834" spans="1:5" x14ac:dyDescent="0.2">
      <c r="A834" s="72">
        <v>43866</v>
      </c>
      <c r="B834" s="14" t="s">
        <v>678</v>
      </c>
      <c r="C834" s="15">
        <v>200</v>
      </c>
      <c r="D834" s="15">
        <v>200</v>
      </c>
      <c r="E834" s="15">
        <v>0</v>
      </c>
    </row>
    <row r="835" spans="1:5" x14ac:dyDescent="0.2">
      <c r="A835" s="72">
        <v>43866</v>
      </c>
      <c r="B835" s="14" t="s">
        <v>706</v>
      </c>
      <c r="C835" s="15">
        <v>288</v>
      </c>
      <c r="D835" s="15">
        <v>232</v>
      </c>
      <c r="E835" s="15">
        <v>56</v>
      </c>
    </row>
    <row r="836" spans="1:5" x14ac:dyDescent="0.2">
      <c r="A836" s="72">
        <v>43866</v>
      </c>
      <c r="B836" s="14" t="s">
        <v>665</v>
      </c>
      <c r="C836" s="15">
        <v>26</v>
      </c>
      <c r="D836" s="15">
        <v>22</v>
      </c>
      <c r="E836" s="15">
        <v>4</v>
      </c>
    </row>
    <row r="837" spans="1:5" x14ac:dyDescent="0.2">
      <c r="A837" s="72">
        <v>43866</v>
      </c>
      <c r="B837" s="14" t="s">
        <v>679</v>
      </c>
      <c r="C837" s="15">
        <v>242</v>
      </c>
      <c r="D837" s="15">
        <v>208</v>
      </c>
      <c r="E837" s="15">
        <v>34</v>
      </c>
    </row>
    <row r="838" spans="1:5" x14ac:dyDescent="0.2">
      <c r="A838" s="72">
        <v>43866</v>
      </c>
      <c r="B838" s="14" t="s">
        <v>680</v>
      </c>
      <c r="C838" s="15">
        <v>282</v>
      </c>
      <c r="D838" s="15">
        <v>284</v>
      </c>
      <c r="E838" s="15">
        <v>0</v>
      </c>
    </row>
    <row r="839" spans="1:5" x14ac:dyDescent="0.2">
      <c r="A839" s="72">
        <v>43866</v>
      </c>
      <c r="B839" s="14" t="s">
        <v>666</v>
      </c>
      <c r="C839" s="15">
        <v>76</v>
      </c>
      <c r="D839" s="15">
        <v>76</v>
      </c>
      <c r="E839" s="15">
        <v>0</v>
      </c>
    </row>
    <row r="840" spans="1:5" x14ac:dyDescent="0.2">
      <c r="A840" s="72">
        <v>43866</v>
      </c>
      <c r="B840" s="14" t="s">
        <v>729</v>
      </c>
      <c r="C840" s="15">
        <v>100</v>
      </c>
      <c r="D840" s="15">
        <v>100</v>
      </c>
      <c r="E840" s="15">
        <v>0</v>
      </c>
    </row>
    <row r="841" spans="1:5" x14ac:dyDescent="0.2">
      <c r="A841" s="72">
        <v>43865</v>
      </c>
      <c r="B841" s="14" t="s">
        <v>672</v>
      </c>
      <c r="C841" s="15">
        <v>500</v>
      </c>
      <c r="D841" s="15">
        <v>363</v>
      </c>
      <c r="E841" s="15">
        <v>137</v>
      </c>
    </row>
    <row r="842" spans="1:5" x14ac:dyDescent="0.2">
      <c r="A842" s="72">
        <v>43865</v>
      </c>
      <c r="B842" s="14" t="s">
        <v>728</v>
      </c>
      <c r="C842" s="15">
        <v>510</v>
      </c>
      <c r="D842" s="15">
        <v>525</v>
      </c>
      <c r="E842" s="15">
        <v>0</v>
      </c>
    </row>
    <row r="843" spans="1:5" x14ac:dyDescent="0.2">
      <c r="A843" s="72">
        <v>43865</v>
      </c>
      <c r="B843" s="14" t="s">
        <v>711</v>
      </c>
      <c r="C843" s="15">
        <v>720</v>
      </c>
      <c r="D843" s="15">
        <v>674</v>
      </c>
      <c r="E843" s="15">
        <v>46</v>
      </c>
    </row>
    <row r="844" spans="1:5" x14ac:dyDescent="0.2">
      <c r="A844" s="72">
        <v>43865</v>
      </c>
      <c r="B844" s="14" t="s">
        <v>712</v>
      </c>
      <c r="C844" s="15">
        <v>122</v>
      </c>
      <c r="D844" s="15">
        <v>125</v>
      </c>
      <c r="E844" s="15">
        <v>0</v>
      </c>
    </row>
    <row r="845" spans="1:5" x14ac:dyDescent="0.2">
      <c r="A845" s="72">
        <v>43865</v>
      </c>
      <c r="B845" s="14" t="s">
        <v>713</v>
      </c>
      <c r="C845" s="15">
        <v>339</v>
      </c>
      <c r="D845" s="15">
        <v>391</v>
      </c>
      <c r="E845" s="15">
        <v>0</v>
      </c>
    </row>
    <row r="846" spans="1:5" x14ac:dyDescent="0.2">
      <c r="A846" s="72">
        <v>43865</v>
      </c>
      <c r="B846" s="14" t="s">
        <v>714</v>
      </c>
      <c r="C846" s="15">
        <v>504</v>
      </c>
      <c r="D846" s="15">
        <v>523</v>
      </c>
      <c r="E846" s="15">
        <v>0</v>
      </c>
    </row>
    <row r="847" spans="1:5" x14ac:dyDescent="0.2">
      <c r="A847" s="72">
        <v>43865</v>
      </c>
      <c r="B847" s="14" t="s">
        <v>715</v>
      </c>
      <c r="C847" s="15">
        <v>430</v>
      </c>
      <c r="D847" s="15">
        <v>395</v>
      </c>
      <c r="E847" s="15">
        <v>35</v>
      </c>
    </row>
    <row r="848" spans="1:5" x14ac:dyDescent="0.2">
      <c r="A848" s="72">
        <v>43865</v>
      </c>
      <c r="B848" s="14" t="s">
        <v>716</v>
      </c>
      <c r="C848" s="15">
        <v>220</v>
      </c>
      <c r="D848" s="15">
        <v>225</v>
      </c>
      <c r="E848" s="15">
        <v>0</v>
      </c>
    </row>
    <row r="849" spans="1:5" x14ac:dyDescent="0.2">
      <c r="A849" s="72">
        <v>43865</v>
      </c>
      <c r="B849" s="14" t="s">
        <v>717</v>
      </c>
      <c r="C849" s="15">
        <v>405</v>
      </c>
      <c r="D849" s="15">
        <v>480</v>
      </c>
      <c r="E849" s="15">
        <v>0</v>
      </c>
    </row>
    <row r="850" spans="1:5" x14ac:dyDescent="0.2">
      <c r="A850" s="72">
        <v>43865</v>
      </c>
      <c r="B850" s="14" t="s">
        <v>718</v>
      </c>
      <c r="C850" s="15">
        <v>304</v>
      </c>
      <c r="D850" s="15">
        <v>304</v>
      </c>
      <c r="E850" s="15">
        <v>0</v>
      </c>
    </row>
    <row r="851" spans="1:5" x14ac:dyDescent="0.2">
      <c r="A851" s="72">
        <v>43865</v>
      </c>
      <c r="B851" s="14" t="s">
        <v>727</v>
      </c>
      <c r="C851" s="15">
        <v>319</v>
      </c>
      <c r="D851" s="15">
        <v>327</v>
      </c>
      <c r="E851" s="15">
        <v>0</v>
      </c>
    </row>
    <row r="852" spans="1:5" x14ac:dyDescent="0.2">
      <c r="A852" s="72">
        <v>43865</v>
      </c>
      <c r="B852" s="14" t="s">
        <v>671</v>
      </c>
      <c r="C852" s="15">
        <v>102</v>
      </c>
      <c r="D852" s="15">
        <v>133</v>
      </c>
      <c r="E852" s="15">
        <v>0</v>
      </c>
    </row>
    <row r="853" spans="1:5" x14ac:dyDescent="0.2">
      <c r="A853" s="72">
        <v>43865</v>
      </c>
      <c r="B853" s="14" t="s">
        <v>726</v>
      </c>
      <c r="C853" s="15">
        <v>300</v>
      </c>
      <c r="D853" s="15">
        <v>314</v>
      </c>
      <c r="E853" s="15">
        <v>0</v>
      </c>
    </row>
    <row r="854" spans="1:5" x14ac:dyDescent="0.2">
      <c r="A854" s="72">
        <v>43865</v>
      </c>
      <c r="B854" s="14" t="s">
        <v>673</v>
      </c>
      <c r="C854" s="15">
        <v>274</v>
      </c>
      <c r="D854" s="15">
        <v>274</v>
      </c>
      <c r="E854" s="15">
        <v>0</v>
      </c>
    </row>
    <row r="855" spans="1:5" x14ac:dyDescent="0.2">
      <c r="A855" s="72">
        <v>43865</v>
      </c>
      <c r="B855" s="14" t="s">
        <v>674</v>
      </c>
      <c r="C855" s="15">
        <v>296</v>
      </c>
      <c r="D855" s="15">
        <v>296</v>
      </c>
      <c r="E855" s="15">
        <v>0</v>
      </c>
    </row>
    <row r="856" spans="1:5" x14ac:dyDescent="0.2">
      <c r="A856" s="72">
        <v>43865</v>
      </c>
      <c r="B856" s="14" t="s">
        <v>675</v>
      </c>
      <c r="C856" s="15">
        <v>187</v>
      </c>
      <c r="D856" s="15">
        <v>187</v>
      </c>
      <c r="E856" s="15">
        <v>0</v>
      </c>
    </row>
    <row r="857" spans="1:5" x14ac:dyDescent="0.2">
      <c r="A857" s="72">
        <v>43865</v>
      </c>
      <c r="B857" s="14" t="s">
        <v>707</v>
      </c>
      <c r="C857" s="15">
        <v>265</v>
      </c>
      <c r="D857" s="15">
        <v>251</v>
      </c>
      <c r="E857" s="15">
        <v>14</v>
      </c>
    </row>
    <row r="858" spans="1:5" x14ac:dyDescent="0.2">
      <c r="A858" s="72">
        <v>43865</v>
      </c>
      <c r="B858" s="14" t="s">
        <v>720</v>
      </c>
      <c r="C858" s="15">
        <v>410</v>
      </c>
      <c r="D858" s="15">
        <v>420</v>
      </c>
      <c r="E858" s="15">
        <v>0</v>
      </c>
    </row>
    <row r="859" spans="1:5" x14ac:dyDescent="0.2">
      <c r="A859" s="72">
        <v>43865</v>
      </c>
      <c r="B859" s="14" t="s">
        <v>710</v>
      </c>
      <c r="C859" s="15">
        <v>269</v>
      </c>
      <c r="D859" s="15">
        <v>269</v>
      </c>
      <c r="E859" s="15">
        <v>0</v>
      </c>
    </row>
    <row r="860" spans="1:5" x14ac:dyDescent="0.2">
      <c r="A860" s="72">
        <v>43865</v>
      </c>
      <c r="B860" s="14" t="s">
        <v>676</v>
      </c>
      <c r="C860" s="15">
        <v>416</v>
      </c>
      <c r="D860" s="15">
        <v>416</v>
      </c>
      <c r="E860" s="15">
        <v>0</v>
      </c>
    </row>
    <row r="861" spans="1:5" x14ac:dyDescent="0.2">
      <c r="A861" s="72">
        <v>43865</v>
      </c>
      <c r="B861" s="14" t="s">
        <v>677</v>
      </c>
      <c r="C861" s="15">
        <v>260</v>
      </c>
      <c r="D861" s="15">
        <v>257</v>
      </c>
      <c r="E861" s="15">
        <v>3</v>
      </c>
    </row>
    <row r="862" spans="1:5" x14ac:dyDescent="0.2">
      <c r="A862" s="72">
        <v>43865</v>
      </c>
      <c r="B862" s="14" t="s">
        <v>678</v>
      </c>
      <c r="C862" s="15">
        <v>197</v>
      </c>
      <c r="D862" s="15">
        <v>196</v>
      </c>
      <c r="E862" s="15">
        <v>1</v>
      </c>
    </row>
    <row r="863" spans="1:5" x14ac:dyDescent="0.2">
      <c r="A863" s="72">
        <v>43865</v>
      </c>
      <c r="B863" s="14" t="s">
        <v>706</v>
      </c>
      <c r="C863" s="15">
        <v>288</v>
      </c>
      <c r="D863" s="15">
        <v>234</v>
      </c>
      <c r="E863" s="15">
        <v>54</v>
      </c>
    </row>
    <row r="864" spans="1:5" x14ac:dyDescent="0.2">
      <c r="A864" s="72">
        <v>43865</v>
      </c>
      <c r="B864" s="14" t="s">
        <v>665</v>
      </c>
      <c r="C864" s="15">
        <v>24</v>
      </c>
      <c r="D864" s="15">
        <v>25</v>
      </c>
      <c r="E864" s="15">
        <v>0</v>
      </c>
    </row>
    <row r="865" spans="1:5" x14ac:dyDescent="0.2">
      <c r="A865" s="72">
        <v>43865</v>
      </c>
      <c r="B865" s="14" t="s">
        <v>679</v>
      </c>
      <c r="C865" s="15">
        <v>165</v>
      </c>
      <c r="D865" s="15">
        <v>155</v>
      </c>
      <c r="E865" s="15">
        <v>10</v>
      </c>
    </row>
    <row r="866" spans="1:5" x14ac:dyDescent="0.2">
      <c r="A866" s="72">
        <v>43865</v>
      </c>
      <c r="B866" s="14" t="s">
        <v>680</v>
      </c>
      <c r="C866" s="15">
        <v>282</v>
      </c>
      <c r="D866" s="15">
        <v>282</v>
      </c>
      <c r="E866" s="15">
        <v>0</v>
      </c>
    </row>
    <row r="867" spans="1:5" x14ac:dyDescent="0.2">
      <c r="A867" s="72">
        <v>43865</v>
      </c>
      <c r="B867" s="14" t="s">
        <v>666</v>
      </c>
      <c r="C867" s="15">
        <v>50</v>
      </c>
      <c r="D867" s="15">
        <v>45</v>
      </c>
      <c r="E867" s="15">
        <v>5</v>
      </c>
    </row>
    <row r="868" spans="1:5" x14ac:dyDescent="0.2">
      <c r="A868" s="72">
        <v>43865</v>
      </c>
      <c r="B868" s="14" t="s">
        <v>729</v>
      </c>
      <c r="C868" s="15">
        <v>96</v>
      </c>
      <c r="D868" s="15">
        <v>96</v>
      </c>
      <c r="E868" s="15">
        <v>0</v>
      </c>
    </row>
    <row r="869" spans="1:5" x14ac:dyDescent="0.2">
      <c r="A869" s="72">
        <v>43864</v>
      </c>
      <c r="B869" s="14" t="s">
        <v>672</v>
      </c>
      <c r="C869" s="15">
        <v>360</v>
      </c>
      <c r="D869" s="15">
        <v>340</v>
      </c>
      <c r="E869" s="15">
        <v>20</v>
      </c>
    </row>
    <row r="870" spans="1:5" x14ac:dyDescent="0.2">
      <c r="A870" s="72">
        <v>43864</v>
      </c>
      <c r="B870" s="14" t="s">
        <v>728</v>
      </c>
      <c r="C870" s="15">
        <v>531</v>
      </c>
      <c r="D870" s="15">
        <v>531</v>
      </c>
      <c r="E870" s="15">
        <v>0</v>
      </c>
    </row>
    <row r="871" spans="1:5" x14ac:dyDescent="0.2">
      <c r="A871" s="72">
        <v>43864</v>
      </c>
      <c r="B871" s="14" t="s">
        <v>711</v>
      </c>
      <c r="C871" s="15">
        <v>720</v>
      </c>
      <c r="D871" s="15">
        <v>688</v>
      </c>
      <c r="E871" s="15">
        <v>32</v>
      </c>
    </row>
    <row r="872" spans="1:5" x14ac:dyDescent="0.2">
      <c r="A872" s="72">
        <v>43864</v>
      </c>
      <c r="B872" s="14" t="s">
        <v>712</v>
      </c>
      <c r="C872" s="15">
        <v>122</v>
      </c>
      <c r="D872" s="15">
        <v>119</v>
      </c>
      <c r="E872" s="15">
        <v>3</v>
      </c>
    </row>
    <row r="873" spans="1:5" x14ac:dyDescent="0.2">
      <c r="A873" s="72">
        <v>43864</v>
      </c>
      <c r="B873" s="14" t="s">
        <v>713</v>
      </c>
      <c r="C873" s="15">
        <v>389</v>
      </c>
      <c r="D873" s="15">
        <v>435</v>
      </c>
      <c r="E873" s="15">
        <v>0</v>
      </c>
    </row>
    <row r="874" spans="1:5" x14ac:dyDescent="0.2">
      <c r="A874" s="72">
        <v>43864</v>
      </c>
      <c r="B874" s="14" t="s">
        <v>714</v>
      </c>
      <c r="C874" s="15">
        <v>504</v>
      </c>
      <c r="D874" s="15">
        <v>520</v>
      </c>
      <c r="E874" s="15">
        <v>0</v>
      </c>
    </row>
    <row r="875" spans="1:5" x14ac:dyDescent="0.2">
      <c r="A875" s="72">
        <v>43864</v>
      </c>
      <c r="B875" s="14" t="s">
        <v>715</v>
      </c>
      <c r="C875" s="15">
        <v>430</v>
      </c>
      <c r="D875" s="15">
        <v>427</v>
      </c>
      <c r="E875" s="15">
        <v>3</v>
      </c>
    </row>
    <row r="876" spans="1:5" x14ac:dyDescent="0.2">
      <c r="A876" s="72">
        <v>43864</v>
      </c>
      <c r="B876" s="14" t="s">
        <v>716</v>
      </c>
      <c r="C876" s="15">
        <v>220</v>
      </c>
      <c r="D876" s="15">
        <v>233</v>
      </c>
      <c r="E876" s="15">
        <v>0</v>
      </c>
    </row>
    <row r="877" spans="1:5" x14ac:dyDescent="0.2">
      <c r="A877" s="72">
        <v>43864</v>
      </c>
      <c r="B877" s="14" t="s">
        <v>717</v>
      </c>
      <c r="C877" s="15">
        <v>405</v>
      </c>
      <c r="D877" s="15">
        <v>480</v>
      </c>
      <c r="E877" s="15">
        <v>0</v>
      </c>
    </row>
    <row r="878" spans="1:5" x14ac:dyDescent="0.2">
      <c r="A878" s="72">
        <v>43864</v>
      </c>
      <c r="B878" s="14" t="s">
        <v>718</v>
      </c>
      <c r="C878" s="15">
        <v>304</v>
      </c>
      <c r="D878" s="15">
        <v>305</v>
      </c>
      <c r="E878" s="15">
        <v>0</v>
      </c>
    </row>
    <row r="879" spans="1:5" x14ac:dyDescent="0.2">
      <c r="A879" s="72">
        <v>43864</v>
      </c>
      <c r="B879" s="14" t="s">
        <v>727</v>
      </c>
      <c r="C879" s="15">
        <v>319</v>
      </c>
      <c r="D879" s="15">
        <v>323</v>
      </c>
      <c r="E879" s="15">
        <v>0</v>
      </c>
    </row>
    <row r="880" spans="1:5" x14ac:dyDescent="0.2">
      <c r="A880" s="72">
        <v>43864</v>
      </c>
      <c r="B880" s="14" t="s">
        <v>671</v>
      </c>
      <c r="C880" s="15">
        <v>102</v>
      </c>
      <c r="D880" s="15">
        <v>132</v>
      </c>
      <c r="E880" s="15">
        <v>0</v>
      </c>
    </row>
    <row r="881" spans="1:5" x14ac:dyDescent="0.2">
      <c r="A881" s="72">
        <v>43864</v>
      </c>
      <c r="B881" s="14" t="s">
        <v>726</v>
      </c>
      <c r="C881" s="15">
        <v>300</v>
      </c>
      <c r="D881" s="15">
        <v>318</v>
      </c>
      <c r="E881" s="15">
        <v>0</v>
      </c>
    </row>
    <row r="882" spans="1:5" x14ac:dyDescent="0.2">
      <c r="A882" s="72">
        <v>43864</v>
      </c>
      <c r="B882" s="14" t="s">
        <v>673</v>
      </c>
      <c r="C882" s="15">
        <v>267</v>
      </c>
      <c r="D882" s="15">
        <v>267</v>
      </c>
      <c r="E882" s="15">
        <v>0</v>
      </c>
    </row>
    <row r="883" spans="1:5" x14ac:dyDescent="0.2">
      <c r="A883" s="72">
        <v>43864</v>
      </c>
      <c r="B883" s="14" t="s">
        <v>674</v>
      </c>
      <c r="C883" s="15">
        <v>288</v>
      </c>
      <c r="D883" s="15">
        <v>288</v>
      </c>
      <c r="E883" s="15">
        <v>0</v>
      </c>
    </row>
    <row r="884" spans="1:5" x14ac:dyDescent="0.2">
      <c r="A884" s="72">
        <v>43864</v>
      </c>
      <c r="B884" s="14" t="s">
        <v>675</v>
      </c>
      <c r="C884" s="15">
        <v>186</v>
      </c>
      <c r="D884" s="15">
        <v>186</v>
      </c>
      <c r="E884" s="15">
        <v>0</v>
      </c>
    </row>
    <row r="885" spans="1:5" x14ac:dyDescent="0.2">
      <c r="A885" s="72">
        <v>43864</v>
      </c>
      <c r="B885" s="14" t="s">
        <v>707</v>
      </c>
      <c r="C885" s="15">
        <v>265</v>
      </c>
      <c r="D885" s="15">
        <v>265</v>
      </c>
      <c r="E885" s="15">
        <v>0</v>
      </c>
    </row>
    <row r="886" spans="1:5" x14ac:dyDescent="0.2">
      <c r="A886" s="72">
        <v>43864</v>
      </c>
      <c r="B886" s="14" t="s">
        <v>720</v>
      </c>
      <c r="C886" s="15">
        <v>390</v>
      </c>
      <c r="D886" s="15">
        <v>406</v>
      </c>
      <c r="E886" s="15">
        <v>0</v>
      </c>
    </row>
    <row r="887" spans="1:5" x14ac:dyDescent="0.2">
      <c r="A887" s="72">
        <v>43864</v>
      </c>
      <c r="B887" s="14" t="s">
        <v>710</v>
      </c>
      <c r="C887" s="15">
        <v>253</v>
      </c>
      <c r="D887" s="15">
        <v>253</v>
      </c>
      <c r="E887" s="15">
        <v>0</v>
      </c>
    </row>
    <row r="888" spans="1:5" x14ac:dyDescent="0.2">
      <c r="A888" s="72">
        <v>43864</v>
      </c>
      <c r="B888" s="14" t="s">
        <v>676</v>
      </c>
      <c r="C888" s="15">
        <v>442</v>
      </c>
      <c r="D888" s="15">
        <v>442</v>
      </c>
      <c r="E888" s="15">
        <v>0</v>
      </c>
    </row>
    <row r="889" spans="1:5" x14ac:dyDescent="0.2">
      <c r="A889" s="72">
        <v>43864</v>
      </c>
      <c r="B889" s="14" t="s">
        <v>677</v>
      </c>
      <c r="C889" s="15">
        <v>265</v>
      </c>
      <c r="D889" s="15">
        <v>256</v>
      </c>
      <c r="E889" s="15">
        <v>9</v>
      </c>
    </row>
    <row r="890" spans="1:5" x14ac:dyDescent="0.2">
      <c r="A890" s="72">
        <v>43864</v>
      </c>
      <c r="B890" s="14" t="s">
        <v>678</v>
      </c>
      <c r="C890" s="15">
        <v>234</v>
      </c>
      <c r="D890" s="15">
        <v>188</v>
      </c>
      <c r="E890" s="15">
        <v>46</v>
      </c>
    </row>
    <row r="891" spans="1:5" x14ac:dyDescent="0.2">
      <c r="A891" s="72">
        <v>43864</v>
      </c>
      <c r="B891" s="14" t="s">
        <v>706</v>
      </c>
      <c r="C891" s="15">
        <v>288</v>
      </c>
      <c r="D891" s="15">
        <v>262</v>
      </c>
      <c r="E891" s="15">
        <v>26</v>
      </c>
    </row>
    <row r="892" spans="1:5" x14ac:dyDescent="0.2">
      <c r="A892" s="72">
        <v>43864</v>
      </c>
      <c r="B892" s="14" t="s">
        <v>665</v>
      </c>
      <c r="C892" s="15">
        <v>24</v>
      </c>
      <c r="D892" s="15">
        <v>24</v>
      </c>
      <c r="E892" s="15">
        <v>0</v>
      </c>
    </row>
    <row r="893" spans="1:5" x14ac:dyDescent="0.2">
      <c r="A893" s="72">
        <v>43864</v>
      </c>
      <c r="B893" s="14" t="s">
        <v>679</v>
      </c>
      <c r="C893" s="15">
        <v>165</v>
      </c>
      <c r="D893" s="15">
        <v>165</v>
      </c>
      <c r="E893" s="15">
        <v>0</v>
      </c>
    </row>
    <row r="894" spans="1:5" x14ac:dyDescent="0.2">
      <c r="A894" s="72">
        <v>43864</v>
      </c>
      <c r="B894" s="14" t="s">
        <v>680</v>
      </c>
      <c r="C894" s="15">
        <v>280</v>
      </c>
      <c r="D894" s="15">
        <v>280</v>
      </c>
      <c r="E894" s="15">
        <v>0</v>
      </c>
    </row>
    <row r="895" spans="1:5" x14ac:dyDescent="0.2">
      <c r="A895" s="72">
        <v>43864</v>
      </c>
      <c r="B895" s="14" t="s">
        <v>666</v>
      </c>
      <c r="C895" s="15">
        <v>50</v>
      </c>
      <c r="D895" s="15">
        <v>50</v>
      </c>
      <c r="E895" s="15">
        <v>0</v>
      </c>
    </row>
    <row r="896" spans="1:5" x14ac:dyDescent="0.2">
      <c r="A896" s="72">
        <v>43864</v>
      </c>
      <c r="B896" s="14" t="s">
        <v>729</v>
      </c>
      <c r="C896" s="15">
        <v>96</v>
      </c>
      <c r="D896" s="15">
        <v>96</v>
      </c>
      <c r="E896" s="15">
        <v>0</v>
      </c>
    </row>
    <row r="897" spans="1:5" x14ac:dyDescent="0.2">
      <c r="A897" s="72">
        <v>43863</v>
      </c>
      <c r="B897" s="14" t="s">
        <v>672</v>
      </c>
      <c r="C897" s="15">
        <v>280</v>
      </c>
      <c r="D897" s="15">
        <v>271</v>
      </c>
      <c r="E897" s="15">
        <v>9</v>
      </c>
    </row>
    <row r="898" spans="1:5" x14ac:dyDescent="0.2">
      <c r="A898" s="72">
        <v>43863</v>
      </c>
      <c r="B898" s="14" t="s">
        <v>728</v>
      </c>
      <c r="C898" s="15">
        <v>525</v>
      </c>
      <c r="D898" s="15">
        <v>525</v>
      </c>
      <c r="E898" s="15">
        <v>0</v>
      </c>
    </row>
    <row r="899" spans="1:5" x14ac:dyDescent="0.2">
      <c r="A899" s="72">
        <v>43863</v>
      </c>
      <c r="B899" s="14" t="s">
        <v>711</v>
      </c>
      <c r="C899" s="15">
        <v>720</v>
      </c>
      <c r="D899" s="15">
        <v>658</v>
      </c>
      <c r="E899" s="15">
        <v>62</v>
      </c>
    </row>
    <row r="900" spans="1:5" x14ac:dyDescent="0.2">
      <c r="A900" s="72">
        <v>43863</v>
      </c>
      <c r="B900" s="14" t="s">
        <v>712</v>
      </c>
      <c r="C900" s="15">
        <v>122</v>
      </c>
      <c r="D900" s="15">
        <v>119</v>
      </c>
      <c r="E900" s="15">
        <v>3</v>
      </c>
    </row>
    <row r="901" spans="1:5" x14ac:dyDescent="0.2">
      <c r="A901" s="72">
        <v>43863</v>
      </c>
      <c r="B901" s="14" t="s">
        <v>713</v>
      </c>
      <c r="C901" s="15">
        <v>389</v>
      </c>
      <c r="D901" s="15">
        <v>422</v>
      </c>
      <c r="E901" s="15">
        <v>0</v>
      </c>
    </row>
    <row r="902" spans="1:5" x14ac:dyDescent="0.2">
      <c r="A902" s="72">
        <v>43863</v>
      </c>
      <c r="B902" s="14" t="s">
        <v>714</v>
      </c>
      <c r="C902" s="15">
        <v>504</v>
      </c>
      <c r="D902" s="15">
        <v>520</v>
      </c>
      <c r="E902" s="15">
        <v>0</v>
      </c>
    </row>
    <row r="903" spans="1:5" x14ac:dyDescent="0.2">
      <c r="A903" s="72">
        <v>43863</v>
      </c>
      <c r="B903" s="14" t="s">
        <v>715</v>
      </c>
      <c r="C903" s="15">
        <v>430</v>
      </c>
      <c r="D903" s="15">
        <v>424</v>
      </c>
      <c r="E903" s="15">
        <v>6</v>
      </c>
    </row>
    <row r="904" spans="1:5" x14ac:dyDescent="0.2">
      <c r="A904" s="72">
        <v>43863</v>
      </c>
      <c r="B904" s="14" t="s">
        <v>716</v>
      </c>
      <c r="C904" s="15">
        <v>193</v>
      </c>
      <c r="D904" s="15">
        <v>196</v>
      </c>
      <c r="E904" s="15">
        <v>0</v>
      </c>
    </row>
    <row r="905" spans="1:5" x14ac:dyDescent="0.2">
      <c r="A905" s="72">
        <v>43863</v>
      </c>
      <c r="B905" s="14" t="s">
        <v>717</v>
      </c>
      <c r="C905" s="15">
        <v>405</v>
      </c>
      <c r="D905" s="15">
        <v>502</v>
      </c>
      <c r="E905" s="15">
        <v>0</v>
      </c>
    </row>
    <row r="906" spans="1:5" x14ac:dyDescent="0.2">
      <c r="A906" s="72">
        <v>43863</v>
      </c>
      <c r="B906" s="14" t="s">
        <v>718</v>
      </c>
      <c r="C906" s="15">
        <v>304</v>
      </c>
      <c r="D906" s="15">
        <v>304</v>
      </c>
      <c r="E906" s="15">
        <v>0</v>
      </c>
    </row>
    <row r="907" spans="1:5" x14ac:dyDescent="0.2">
      <c r="A907" s="72">
        <v>43863</v>
      </c>
      <c r="B907" s="14" t="s">
        <v>727</v>
      </c>
      <c r="C907" s="15">
        <v>319</v>
      </c>
      <c r="D907" s="15">
        <v>343</v>
      </c>
      <c r="E907" s="15">
        <v>0</v>
      </c>
    </row>
    <row r="908" spans="1:5" x14ac:dyDescent="0.2">
      <c r="A908" s="72">
        <v>43863</v>
      </c>
      <c r="B908" s="14" t="s">
        <v>671</v>
      </c>
      <c r="C908" s="15">
        <v>102</v>
      </c>
      <c r="D908" s="15">
        <v>103</v>
      </c>
      <c r="E908" s="15">
        <v>0</v>
      </c>
    </row>
    <row r="909" spans="1:5" x14ac:dyDescent="0.2">
      <c r="A909" s="72">
        <v>43863</v>
      </c>
      <c r="B909" s="14" t="s">
        <v>726</v>
      </c>
      <c r="C909" s="15">
        <v>300</v>
      </c>
      <c r="D909" s="15">
        <v>316</v>
      </c>
      <c r="E909" s="15">
        <v>0</v>
      </c>
    </row>
    <row r="910" spans="1:5" x14ac:dyDescent="0.2">
      <c r="A910" s="72">
        <v>43863</v>
      </c>
      <c r="B910" s="14" t="s">
        <v>673</v>
      </c>
      <c r="C910" s="15">
        <v>247</v>
      </c>
      <c r="D910" s="15">
        <v>247</v>
      </c>
      <c r="E910" s="15">
        <v>0</v>
      </c>
    </row>
    <row r="911" spans="1:5" x14ac:dyDescent="0.2">
      <c r="A911" s="72">
        <v>43863</v>
      </c>
      <c r="B911" s="14" t="s">
        <v>674</v>
      </c>
      <c r="C911" s="15">
        <v>270</v>
      </c>
      <c r="D911" s="15">
        <v>270</v>
      </c>
      <c r="E911" s="15">
        <v>0</v>
      </c>
    </row>
    <row r="912" spans="1:5" x14ac:dyDescent="0.2">
      <c r="A912" s="72">
        <v>43863</v>
      </c>
      <c r="B912" s="14" t="s">
        <v>675</v>
      </c>
      <c r="C912" s="15">
        <v>173</v>
      </c>
      <c r="D912" s="15">
        <v>173</v>
      </c>
      <c r="E912" s="15">
        <v>0</v>
      </c>
    </row>
    <row r="913" spans="1:5" x14ac:dyDescent="0.2">
      <c r="A913" s="72">
        <v>43863</v>
      </c>
      <c r="B913" s="14" t="s">
        <v>707</v>
      </c>
      <c r="C913" s="15">
        <v>232</v>
      </c>
      <c r="D913" s="15">
        <v>232</v>
      </c>
      <c r="E913" s="15">
        <v>0</v>
      </c>
    </row>
    <row r="914" spans="1:5" x14ac:dyDescent="0.2">
      <c r="A914" s="72">
        <v>43863</v>
      </c>
      <c r="B914" s="14" t="s">
        <v>720</v>
      </c>
      <c r="C914" s="15">
        <v>370</v>
      </c>
      <c r="D914" s="15">
        <v>384</v>
      </c>
      <c r="E914" s="15">
        <v>0</v>
      </c>
    </row>
    <row r="915" spans="1:5" x14ac:dyDescent="0.2">
      <c r="A915" s="72">
        <v>43863</v>
      </c>
      <c r="B915" s="14" t="s">
        <v>710</v>
      </c>
      <c r="C915" s="15">
        <v>204</v>
      </c>
      <c r="D915" s="15">
        <v>204</v>
      </c>
      <c r="E915" s="15">
        <v>0</v>
      </c>
    </row>
    <row r="916" spans="1:5" x14ac:dyDescent="0.2">
      <c r="A916" s="72">
        <v>43863</v>
      </c>
      <c r="B916" s="14" t="s">
        <v>676</v>
      </c>
      <c r="C916" s="15">
        <v>416</v>
      </c>
      <c r="D916" s="15">
        <v>416</v>
      </c>
      <c r="E916" s="15">
        <v>0</v>
      </c>
    </row>
    <row r="917" spans="1:5" x14ac:dyDescent="0.2">
      <c r="A917" s="72">
        <v>43863</v>
      </c>
      <c r="B917" s="14" t="s">
        <v>677</v>
      </c>
      <c r="C917" s="15">
        <v>275</v>
      </c>
      <c r="D917" s="15">
        <v>268</v>
      </c>
      <c r="E917" s="15">
        <v>7</v>
      </c>
    </row>
    <row r="918" spans="1:5" x14ac:dyDescent="0.2">
      <c r="A918" s="72">
        <v>43863</v>
      </c>
      <c r="B918" s="14" t="s">
        <v>678</v>
      </c>
      <c r="C918" s="15">
        <v>189</v>
      </c>
      <c r="D918" s="15">
        <v>172</v>
      </c>
      <c r="E918" s="15">
        <v>17</v>
      </c>
    </row>
    <row r="919" spans="1:5" x14ac:dyDescent="0.2">
      <c r="A919" s="72">
        <v>43863</v>
      </c>
      <c r="B919" s="14" t="s">
        <v>706</v>
      </c>
      <c r="C919" s="15">
        <v>50</v>
      </c>
      <c r="D919" s="15">
        <v>25</v>
      </c>
      <c r="E919" s="15">
        <v>25</v>
      </c>
    </row>
    <row r="920" spans="1:5" x14ac:dyDescent="0.2">
      <c r="A920" s="72">
        <v>43863</v>
      </c>
      <c r="B920" s="14" t="s">
        <v>665</v>
      </c>
      <c r="C920" s="15">
        <v>26</v>
      </c>
      <c r="D920" s="15">
        <v>24</v>
      </c>
      <c r="E920" s="15">
        <v>2</v>
      </c>
    </row>
    <row r="921" spans="1:5" x14ac:dyDescent="0.2">
      <c r="A921" s="72">
        <v>43863</v>
      </c>
      <c r="B921" s="14" t="s">
        <v>679</v>
      </c>
      <c r="C921" s="15">
        <v>118</v>
      </c>
      <c r="D921" s="15">
        <v>118</v>
      </c>
      <c r="E921" s="15">
        <v>0</v>
      </c>
    </row>
    <row r="922" spans="1:5" x14ac:dyDescent="0.2">
      <c r="A922" s="72">
        <v>43863</v>
      </c>
      <c r="B922" s="14" t="s">
        <v>729</v>
      </c>
      <c r="C922" s="15">
        <v>96</v>
      </c>
      <c r="D922" s="15">
        <v>96</v>
      </c>
      <c r="E922" s="15">
        <v>0</v>
      </c>
    </row>
    <row r="923" spans="1:5" x14ac:dyDescent="0.2">
      <c r="A923" s="72">
        <v>43862</v>
      </c>
      <c r="B923" s="14" t="s">
        <v>672</v>
      </c>
      <c r="C923" s="15">
        <v>200</v>
      </c>
      <c r="D923" s="15">
        <v>194</v>
      </c>
      <c r="E923" s="15">
        <v>6</v>
      </c>
    </row>
    <row r="924" spans="1:5" x14ac:dyDescent="0.2">
      <c r="A924" s="72">
        <v>43862</v>
      </c>
      <c r="B924" s="14" t="s">
        <v>728</v>
      </c>
      <c r="C924" s="15">
        <v>521</v>
      </c>
      <c r="D924" s="15">
        <v>535</v>
      </c>
      <c r="E924" s="15">
        <v>0</v>
      </c>
    </row>
    <row r="925" spans="1:5" x14ac:dyDescent="0.2">
      <c r="A925" s="72">
        <v>43862</v>
      </c>
      <c r="B925" s="14" t="s">
        <v>711</v>
      </c>
      <c r="C925" s="15">
        <v>720</v>
      </c>
      <c r="D925" s="15">
        <v>620</v>
      </c>
      <c r="E925" s="15">
        <v>100</v>
      </c>
    </row>
    <row r="926" spans="1:5" x14ac:dyDescent="0.2">
      <c r="A926" s="72">
        <v>43862</v>
      </c>
      <c r="B926" s="14" t="s">
        <v>712</v>
      </c>
      <c r="C926" s="15">
        <v>122</v>
      </c>
      <c r="D926" s="15">
        <v>114</v>
      </c>
      <c r="E926" s="15">
        <v>8</v>
      </c>
    </row>
    <row r="927" spans="1:5" x14ac:dyDescent="0.2">
      <c r="A927" s="72">
        <v>43862</v>
      </c>
      <c r="B927" s="14" t="s">
        <v>713</v>
      </c>
      <c r="C927" s="15">
        <v>389</v>
      </c>
      <c r="D927" s="15">
        <v>431</v>
      </c>
      <c r="E927" s="15">
        <v>0</v>
      </c>
    </row>
    <row r="928" spans="1:5" x14ac:dyDescent="0.2">
      <c r="A928" s="72">
        <v>43862</v>
      </c>
      <c r="B928" s="14" t="s">
        <v>714</v>
      </c>
      <c r="C928" s="15">
        <v>504</v>
      </c>
      <c r="D928" s="15">
        <v>520</v>
      </c>
      <c r="E928" s="15">
        <v>0</v>
      </c>
    </row>
    <row r="929" spans="1:5" x14ac:dyDescent="0.2">
      <c r="A929" s="72">
        <v>43862</v>
      </c>
      <c r="B929" s="14" t="s">
        <v>715</v>
      </c>
      <c r="C929" s="15">
        <v>430</v>
      </c>
      <c r="D929" s="15">
        <v>418</v>
      </c>
      <c r="E929" s="15">
        <v>12</v>
      </c>
    </row>
    <row r="930" spans="1:5" x14ac:dyDescent="0.2">
      <c r="A930" s="72">
        <v>43862</v>
      </c>
      <c r="B930" s="14" t="s">
        <v>716</v>
      </c>
      <c r="C930" s="15">
        <v>193</v>
      </c>
      <c r="D930" s="15">
        <v>195</v>
      </c>
      <c r="E930" s="15">
        <v>0</v>
      </c>
    </row>
    <row r="931" spans="1:5" x14ac:dyDescent="0.2">
      <c r="A931" s="72">
        <v>43862</v>
      </c>
      <c r="B931" s="14" t="s">
        <v>717</v>
      </c>
      <c r="C931" s="15">
        <v>405</v>
      </c>
      <c r="D931" s="15">
        <v>496</v>
      </c>
      <c r="E931" s="15">
        <v>0</v>
      </c>
    </row>
    <row r="932" spans="1:5" x14ac:dyDescent="0.2">
      <c r="A932" s="72">
        <v>43862</v>
      </c>
      <c r="B932" s="14" t="s">
        <v>718</v>
      </c>
      <c r="C932" s="15">
        <v>304</v>
      </c>
      <c r="D932" s="15">
        <v>307</v>
      </c>
      <c r="E932" s="15">
        <v>0</v>
      </c>
    </row>
    <row r="933" spans="1:5" x14ac:dyDescent="0.2">
      <c r="A933" s="72">
        <v>43862</v>
      </c>
      <c r="B933" s="14" t="s">
        <v>727</v>
      </c>
      <c r="C933" s="15">
        <v>319</v>
      </c>
      <c r="D933" s="15">
        <v>357</v>
      </c>
      <c r="E933" s="15">
        <v>0</v>
      </c>
    </row>
    <row r="934" spans="1:5" x14ac:dyDescent="0.2">
      <c r="A934" s="72">
        <v>43862</v>
      </c>
      <c r="B934" s="14" t="s">
        <v>671</v>
      </c>
      <c r="C934" s="15">
        <v>102</v>
      </c>
      <c r="D934" s="15">
        <v>110</v>
      </c>
      <c r="E934" s="15">
        <v>0</v>
      </c>
    </row>
    <row r="935" spans="1:5" x14ac:dyDescent="0.2">
      <c r="A935" s="72">
        <v>43862</v>
      </c>
      <c r="B935" s="14" t="s">
        <v>726</v>
      </c>
      <c r="C935" s="15">
        <v>300</v>
      </c>
      <c r="D935" s="15">
        <v>315</v>
      </c>
      <c r="E935" s="15">
        <v>0</v>
      </c>
    </row>
    <row r="936" spans="1:5" x14ac:dyDescent="0.2">
      <c r="A936" s="72">
        <v>43862</v>
      </c>
      <c r="B936" s="14" t="s">
        <v>673</v>
      </c>
      <c r="C936" s="15">
        <v>224</v>
      </c>
      <c r="D936" s="15">
        <v>224</v>
      </c>
      <c r="E936" s="15">
        <v>0</v>
      </c>
    </row>
    <row r="937" spans="1:5" x14ac:dyDescent="0.2">
      <c r="A937" s="72">
        <v>43862</v>
      </c>
      <c r="B937" s="14" t="s">
        <v>674</v>
      </c>
      <c r="C937" s="15">
        <v>240</v>
      </c>
      <c r="D937" s="15">
        <v>235</v>
      </c>
      <c r="E937" s="15">
        <v>5</v>
      </c>
    </row>
    <row r="938" spans="1:5" x14ac:dyDescent="0.2">
      <c r="A938" s="72">
        <v>43862</v>
      </c>
      <c r="B938" s="14" t="s">
        <v>675</v>
      </c>
      <c r="C938" s="15">
        <v>168</v>
      </c>
      <c r="D938" s="15">
        <v>168</v>
      </c>
      <c r="E938" s="15">
        <v>0</v>
      </c>
    </row>
    <row r="939" spans="1:5" x14ac:dyDescent="0.2">
      <c r="A939" s="72">
        <v>43862</v>
      </c>
      <c r="B939" s="14" t="s">
        <v>707</v>
      </c>
      <c r="C939" s="15">
        <v>166</v>
      </c>
      <c r="D939" s="15">
        <v>166</v>
      </c>
      <c r="E939" s="15">
        <v>0</v>
      </c>
    </row>
    <row r="940" spans="1:5" x14ac:dyDescent="0.2">
      <c r="A940" s="72">
        <v>43862</v>
      </c>
      <c r="B940" s="14" t="s">
        <v>720</v>
      </c>
      <c r="C940" s="15">
        <v>370</v>
      </c>
      <c r="D940" s="15">
        <v>370</v>
      </c>
      <c r="E940" s="15">
        <v>0</v>
      </c>
    </row>
    <row r="941" spans="1:5" x14ac:dyDescent="0.2">
      <c r="A941" s="72">
        <v>43862</v>
      </c>
      <c r="B941" s="14" t="s">
        <v>710</v>
      </c>
      <c r="C941" s="15">
        <v>109</v>
      </c>
      <c r="D941" s="15">
        <v>95</v>
      </c>
      <c r="E941" s="15">
        <v>14</v>
      </c>
    </row>
    <row r="942" spans="1:5" x14ac:dyDescent="0.2">
      <c r="A942" s="72">
        <v>43862</v>
      </c>
      <c r="B942" s="14" t="s">
        <v>676</v>
      </c>
      <c r="C942" s="15">
        <v>412</v>
      </c>
      <c r="D942" s="15">
        <v>412</v>
      </c>
      <c r="E942" s="15">
        <v>0</v>
      </c>
    </row>
    <row r="943" spans="1:5" x14ac:dyDescent="0.2">
      <c r="A943" s="72">
        <v>43862</v>
      </c>
      <c r="B943" s="14" t="s">
        <v>677</v>
      </c>
      <c r="C943" s="15">
        <v>275</v>
      </c>
      <c r="D943" s="15">
        <v>275</v>
      </c>
      <c r="E943" s="15">
        <v>0</v>
      </c>
    </row>
    <row r="944" spans="1:5" x14ac:dyDescent="0.2">
      <c r="A944" s="72">
        <v>43862</v>
      </c>
      <c r="B944" s="14" t="s">
        <v>678</v>
      </c>
      <c r="C944" s="15">
        <v>189</v>
      </c>
      <c r="D944" s="15">
        <v>172</v>
      </c>
      <c r="E944" s="15">
        <v>17</v>
      </c>
    </row>
    <row r="945" spans="1:5" x14ac:dyDescent="0.2">
      <c r="A945" s="72">
        <v>43862</v>
      </c>
      <c r="B945" s="14" t="s">
        <v>729</v>
      </c>
      <c r="C945" s="15">
        <v>92</v>
      </c>
      <c r="D945" s="15">
        <v>79</v>
      </c>
      <c r="E945" s="15">
        <v>13</v>
      </c>
    </row>
    <row r="946" spans="1:5" x14ac:dyDescent="0.2">
      <c r="A946" s="72">
        <v>43861</v>
      </c>
      <c r="B946" s="14" t="s">
        <v>672</v>
      </c>
      <c r="C946" s="15">
        <v>160</v>
      </c>
      <c r="D946" s="15">
        <v>108</v>
      </c>
      <c r="E946" s="15">
        <v>52</v>
      </c>
    </row>
    <row r="947" spans="1:5" x14ac:dyDescent="0.2">
      <c r="A947" s="72">
        <v>43861</v>
      </c>
      <c r="B947" s="14" t="s">
        <v>728</v>
      </c>
      <c r="C947" s="15">
        <v>521</v>
      </c>
      <c r="D947" s="15">
        <v>521</v>
      </c>
      <c r="E947" s="15">
        <v>0</v>
      </c>
    </row>
    <row r="948" spans="1:5" x14ac:dyDescent="0.2">
      <c r="A948" s="72">
        <v>43861</v>
      </c>
      <c r="B948" s="14" t="s">
        <v>711</v>
      </c>
      <c r="C948" s="15">
        <v>720</v>
      </c>
      <c r="D948" s="15">
        <v>582</v>
      </c>
      <c r="E948" s="15">
        <v>138</v>
      </c>
    </row>
    <row r="949" spans="1:5" x14ac:dyDescent="0.2">
      <c r="A949" s="72">
        <v>43861</v>
      </c>
      <c r="B949" s="14" t="s">
        <v>712</v>
      </c>
      <c r="C949" s="15">
        <v>122</v>
      </c>
      <c r="D949" s="15">
        <v>115</v>
      </c>
      <c r="E949" s="15">
        <v>7</v>
      </c>
    </row>
    <row r="950" spans="1:5" x14ac:dyDescent="0.2">
      <c r="A950" s="72">
        <v>43861</v>
      </c>
      <c r="B950" s="14" t="s">
        <v>713</v>
      </c>
      <c r="C950" s="15">
        <v>389</v>
      </c>
      <c r="D950" s="15">
        <v>448</v>
      </c>
      <c r="E950" s="15">
        <v>0</v>
      </c>
    </row>
    <row r="951" spans="1:5" x14ac:dyDescent="0.2">
      <c r="A951" s="72">
        <v>43861</v>
      </c>
      <c r="B951" s="14" t="s">
        <v>714</v>
      </c>
      <c r="C951" s="15">
        <v>504</v>
      </c>
      <c r="D951" s="15">
        <v>520</v>
      </c>
      <c r="E951" s="15">
        <v>0</v>
      </c>
    </row>
    <row r="952" spans="1:5" x14ac:dyDescent="0.2">
      <c r="A952" s="72">
        <v>43861</v>
      </c>
      <c r="B952" s="14" t="s">
        <v>715</v>
      </c>
      <c r="C952" s="15">
        <v>430</v>
      </c>
      <c r="D952" s="15">
        <v>434</v>
      </c>
      <c r="E952" s="15">
        <v>0</v>
      </c>
    </row>
    <row r="953" spans="1:5" x14ac:dyDescent="0.2">
      <c r="A953" s="72">
        <v>43861</v>
      </c>
      <c r="B953" s="14" t="s">
        <v>716</v>
      </c>
      <c r="C953" s="15">
        <v>196</v>
      </c>
      <c r="D953" s="15">
        <v>196</v>
      </c>
      <c r="E953" s="15">
        <v>0</v>
      </c>
    </row>
    <row r="954" spans="1:5" x14ac:dyDescent="0.2">
      <c r="A954" s="72">
        <v>43861</v>
      </c>
      <c r="B954" s="14" t="s">
        <v>717</v>
      </c>
      <c r="C954" s="15">
        <v>405</v>
      </c>
      <c r="D954" s="15">
        <v>463</v>
      </c>
      <c r="E954" s="15">
        <v>0</v>
      </c>
    </row>
    <row r="955" spans="1:5" x14ac:dyDescent="0.2">
      <c r="A955" s="72">
        <v>43861</v>
      </c>
      <c r="B955" s="14" t="s">
        <v>718</v>
      </c>
      <c r="C955" s="15">
        <v>304</v>
      </c>
      <c r="D955" s="15">
        <v>303</v>
      </c>
      <c r="E955" s="15">
        <v>1</v>
      </c>
    </row>
    <row r="956" spans="1:5" x14ac:dyDescent="0.2">
      <c r="A956" s="72">
        <v>43861</v>
      </c>
      <c r="B956" s="14" t="s">
        <v>727</v>
      </c>
      <c r="C956" s="15">
        <v>340</v>
      </c>
      <c r="D956" s="15">
        <v>347</v>
      </c>
      <c r="E956" s="15">
        <v>0</v>
      </c>
    </row>
    <row r="957" spans="1:5" x14ac:dyDescent="0.2">
      <c r="A957" s="72">
        <v>43861</v>
      </c>
      <c r="B957" s="14" t="s">
        <v>671</v>
      </c>
      <c r="C957" s="15">
        <v>120</v>
      </c>
      <c r="D957" s="15">
        <v>102</v>
      </c>
      <c r="E957" s="15">
        <v>18</v>
      </c>
    </row>
    <row r="958" spans="1:5" x14ac:dyDescent="0.2">
      <c r="A958" s="72">
        <v>43861</v>
      </c>
      <c r="B958" s="14" t="s">
        <v>726</v>
      </c>
      <c r="C958" s="15">
        <v>300</v>
      </c>
      <c r="D958" s="15">
        <v>318</v>
      </c>
      <c r="E958" s="15">
        <v>0</v>
      </c>
    </row>
    <row r="959" spans="1:5" x14ac:dyDescent="0.2">
      <c r="A959" s="72">
        <v>43861</v>
      </c>
      <c r="B959" s="14" t="s">
        <v>729</v>
      </c>
      <c r="C959" s="15">
        <v>92</v>
      </c>
      <c r="D959" s="15">
        <v>92</v>
      </c>
      <c r="E959" s="15">
        <v>0</v>
      </c>
    </row>
    <row r="960" spans="1:5" x14ac:dyDescent="0.2">
      <c r="A960" s="72">
        <v>43861</v>
      </c>
      <c r="B960" s="14" t="s">
        <v>664</v>
      </c>
      <c r="C960" s="15">
        <v>158</v>
      </c>
      <c r="D960" s="15">
        <v>158</v>
      </c>
      <c r="E960" s="15">
        <v>0</v>
      </c>
    </row>
    <row r="961" spans="1:5" x14ac:dyDescent="0.2">
      <c r="A961" s="72">
        <v>43861</v>
      </c>
      <c r="B961" s="14" t="s">
        <v>674</v>
      </c>
      <c r="C961" s="15">
        <v>220</v>
      </c>
      <c r="D961" s="15">
        <v>211</v>
      </c>
      <c r="E961" s="15">
        <v>9</v>
      </c>
    </row>
    <row r="962" spans="1:5" x14ac:dyDescent="0.2">
      <c r="A962" s="72">
        <v>43861</v>
      </c>
      <c r="B962" s="14" t="s">
        <v>675</v>
      </c>
      <c r="C962" s="15">
        <v>160</v>
      </c>
      <c r="D962" s="15">
        <v>160</v>
      </c>
      <c r="E962" s="15">
        <v>0</v>
      </c>
    </row>
    <row r="963" spans="1:5" x14ac:dyDescent="0.2">
      <c r="A963" s="72">
        <v>43861</v>
      </c>
      <c r="B963" s="14" t="s">
        <v>707</v>
      </c>
      <c r="C963" s="15">
        <v>100</v>
      </c>
      <c r="D963" s="15">
        <v>100</v>
      </c>
      <c r="E963" s="15">
        <v>0</v>
      </c>
    </row>
    <row r="964" spans="1:5" x14ac:dyDescent="0.2">
      <c r="A964" s="72">
        <v>43861</v>
      </c>
      <c r="B964" s="14" t="s">
        <v>720</v>
      </c>
      <c r="C964" s="15">
        <v>310</v>
      </c>
      <c r="D964" s="15">
        <v>310</v>
      </c>
      <c r="E964" s="15">
        <v>0</v>
      </c>
    </row>
    <row r="965" spans="1:5" x14ac:dyDescent="0.2">
      <c r="A965" s="72">
        <v>43861</v>
      </c>
      <c r="B965" s="14" t="s">
        <v>710</v>
      </c>
      <c r="C965" s="15">
        <v>109</v>
      </c>
      <c r="D965" s="15">
        <v>71</v>
      </c>
      <c r="E965" s="15">
        <v>38</v>
      </c>
    </row>
    <row r="966" spans="1:5" x14ac:dyDescent="0.2">
      <c r="A966" s="72">
        <v>43861</v>
      </c>
      <c r="B966" s="14" t="s">
        <v>676</v>
      </c>
      <c r="C966" s="15">
        <v>500</v>
      </c>
      <c r="D966" s="15">
        <v>408</v>
      </c>
      <c r="E966" s="15">
        <v>92</v>
      </c>
    </row>
    <row r="967" spans="1:5" x14ac:dyDescent="0.2">
      <c r="A967" s="72">
        <v>43861</v>
      </c>
      <c r="B967" s="14" t="s">
        <v>677</v>
      </c>
      <c r="C967" s="15">
        <v>275</v>
      </c>
      <c r="D967" s="15">
        <v>275</v>
      </c>
      <c r="E967" s="15">
        <v>0</v>
      </c>
    </row>
    <row r="968" spans="1:5" x14ac:dyDescent="0.2">
      <c r="A968" s="72">
        <v>43861</v>
      </c>
      <c r="B968" s="14" t="s">
        <v>678</v>
      </c>
      <c r="C968" s="15">
        <v>206</v>
      </c>
      <c r="D968" s="15">
        <v>172</v>
      </c>
      <c r="E968" s="15">
        <v>34</v>
      </c>
    </row>
  </sheetData>
  <autoFilter ref="A1:E968" xr:uid="{D8BB9C83-DDCA-4E8B-A89B-7B2A07FE4FD5}">
    <sortState ref="A2:E968">
      <sortCondition descending="1" ref="A1:A968"/>
    </sortState>
  </autoFilter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8F54-D22E-4ECC-B44C-E9C0982C52CC}">
  <sheetPr>
    <tabColor rgb="FFFFFF00"/>
  </sheetPr>
  <dimension ref="A2:BU162"/>
  <sheetViews>
    <sheetView topLeftCell="A109" zoomScaleNormal="100" workbookViewId="0">
      <pane xSplit="1" topLeftCell="V1" activePane="topRight" state="frozen"/>
      <selection activeCell="Z61" sqref="Z61"/>
      <selection pane="topRight" activeCell="AI131" sqref="AI131"/>
    </sheetView>
  </sheetViews>
  <sheetFormatPr defaultRowHeight="14.25" x14ac:dyDescent="0.2"/>
  <cols>
    <col min="1" max="1" width="25.5" bestFit="1" customWidth="1"/>
    <col min="2" max="2" width="9.125" bestFit="1" customWidth="1"/>
    <col min="3" max="10" width="7.25" bestFit="1" customWidth="1"/>
    <col min="11" max="14" width="8.25" bestFit="1" customWidth="1"/>
    <col min="15" max="15" width="9.125" bestFit="1" customWidth="1"/>
    <col min="16" max="17" width="15.625" bestFit="1" customWidth="1"/>
    <col min="18" max="18" width="13.625" bestFit="1" customWidth="1"/>
    <col min="19" max="26" width="8.25" bestFit="1" customWidth="1"/>
    <col min="27" max="27" width="9.125" bestFit="1" customWidth="1"/>
    <col min="28" max="28" width="15.625" bestFit="1" customWidth="1"/>
    <col min="29" max="29" width="15.625" style="18" bestFit="1" customWidth="1"/>
    <col min="30" max="31" width="13.625" style="18" bestFit="1" customWidth="1"/>
    <col min="32" max="36" width="7.25" style="18" bestFit="1" customWidth="1"/>
    <col min="37" max="41" width="8.25" style="18" bestFit="1" customWidth="1"/>
    <col min="42" max="52" width="8.25" bestFit="1" customWidth="1"/>
    <col min="53" max="53" width="15.625" bestFit="1" customWidth="1"/>
    <col min="54" max="54" width="17.75" bestFit="1" customWidth="1"/>
    <col min="55" max="55" width="15.625" bestFit="1" customWidth="1"/>
    <col min="56" max="56" width="17.75" bestFit="1" customWidth="1"/>
    <col min="57" max="57" width="15.625" bestFit="1" customWidth="1"/>
    <col min="58" max="58" width="17.75" bestFit="1" customWidth="1"/>
    <col min="59" max="59" width="15.625" bestFit="1" customWidth="1"/>
    <col min="60" max="60" width="17.75" bestFit="1" customWidth="1"/>
    <col min="61" max="61" width="15.625" bestFit="1" customWidth="1"/>
    <col min="62" max="62" width="17.75" bestFit="1" customWidth="1"/>
    <col min="63" max="63" width="15.625" bestFit="1" customWidth="1"/>
    <col min="64" max="64" width="17.75" bestFit="1" customWidth="1"/>
    <col min="65" max="65" width="15.625" bestFit="1" customWidth="1"/>
    <col min="66" max="66" width="17.75" bestFit="1" customWidth="1"/>
    <col min="67" max="67" width="15.625" bestFit="1" customWidth="1"/>
    <col min="68" max="68" width="17.75" bestFit="1" customWidth="1"/>
    <col min="69" max="69" width="15.625" bestFit="1" customWidth="1"/>
    <col min="70" max="70" width="17.75" bestFit="1" customWidth="1"/>
    <col min="71" max="71" width="15.625" bestFit="1" customWidth="1"/>
    <col min="72" max="72" width="17.75" bestFit="1" customWidth="1"/>
    <col min="73" max="73" width="15.625" bestFit="1" customWidth="1"/>
    <col min="74" max="74" width="17.75" bestFit="1" customWidth="1"/>
    <col min="75" max="75" width="15.625" bestFit="1" customWidth="1"/>
    <col min="76" max="76" width="17.75" bestFit="1" customWidth="1"/>
    <col min="77" max="77" width="15.625" bestFit="1" customWidth="1"/>
    <col min="78" max="78" width="17.75" bestFit="1" customWidth="1"/>
    <col min="79" max="79" width="15.625" bestFit="1" customWidth="1"/>
    <col min="80" max="80" width="17.75" bestFit="1" customWidth="1"/>
    <col min="81" max="81" width="15.625" bestFit="1" customWidth="1"/>
    <col min="82" max="82" width="17.75" bestFit="1" customWidth="1"/>
    <col min="83" max="83" width="15.625" bestFit="1" customWidth="1"/>
    <col min="84" max="84" width="17.75" bestFit="1" customWidth="1"/>
    <col min="85" max="85" width="15.625" bestFit="1" customWidth="1"/>
    <col min="86" max="86" width="17.75" bestFit="1" customWidth="1"/>
    <col min="87" max="87" width="15.625" bestFit="1" customWidth="1"/>
    <col min="88" max="88" width="17.75" bestFit="1" customWidth="1"/>
    <col min="89" max="89" width="15.625" bestFit="1" customWidth="1"/>
    <col min="90" max="90" width="17.75" bestFit="1" customWidth="1"/>
    <col min="91" max="91" width="15.625" bestFit="1" customWidth="1"/>
    <col min="92" max="92" width="17.75" bestFit="1" customWidth="1"/>
    <col min="93" max="93" width="15.625" bestFit="1" customWidth="1"/>
    <col min="94" max="94" width="17.75" bestFit="1" customWidth="1"/>
    <col min="95" max="95" width="15.625" bestFit="1" customWidth="1"/>
    <col min="96" max="96" width="17.75" bestFit="1" customWidth="1"/>
    <col min="97" max="97" width="15.625" bestFit="1" customWidth="1"/>
    <col min="98" max="98" width="17.75" bestFit="1" customWidth="1"/>
    <col min="99" max="99" width="15.625" bestFit="1" customWidth="1"/>
    <col min="100" max="100" width="17.75" bestFit="1" customWidth="1"/>
    <col min="101" max="101" width="15.625" bestFit="1" customWidth="1"/>
    <col min="102" max="102" width="17.75" bestFit="1" customWidth="1"/>
    <col min="103" max="103" width="15.625" bestFit="1" customWidth="1"/>
    <col min="104" max="104" width="17.75" bestFit="1" customWidth="1"/>
    <col min="105" max="105" width="15.625" bestFit="1" customWidth="1"/>
    <col min="106" max="106" width="17.75" bestFit="1" customWidth="1"/>
    <col min="107" max="107" width="15.625" bestFit="1" customWidth="1"/>
    <col min="108" max="108" width="17.75" bestFit="1" customWidth="1"/>
    <col min="109" max="109" width="15.625" bestFit="1" customWidth="1"/>
    <col min="110" max="110" width="17.75" bestFit="1" customWidth="1"/>
    <col min="111" max="111" width="15.625" bestFit="1" customWidth="1"/>
    <col min="112" max="112" width="17.75" bestFit="1" customWidth="1"/>
    <col min="113" max="113" width="15.625" bestFit="1" customWidth="1"/>
    <col min="114" max="114" width="17.75" bestFit="1" customWidth="1"/>
    <col min="115" max="115" width="15.625" bestFit="1" customWidth="1"/>
    <col min="116" max="116" width="17.75" bestFit="1" customWidth="1"/>
    <col min="117" max="117" width="15.625" bestFit="1" customWidth="1"/>
    <col min="118" max="118" width="17.75" bestFit="1" customWidth="1"/>
    <col min="119" max="119" width="15.625" bestFit="1" customWidth="1"/>
    <col min="120" max="120" width="17.75" bestFit="1" customWidth="1"/>
    <col min="121" max="121" width="15.625" bestFit="1" customWidth="1"/>
    <col min="122" max="122" width="17.75" bestFit="1" customWidth="1"/>
    <col min="123" max="123" width="15.625" bestFit="1" customWidth="1"/>
    <col min="124" max="124" width="17.75" bestFit="1" customWidth="1"/>
    <col min="125" max="125" width="15.625" bestFit="1" customWidth="1"/>
    <col min="126" max="126" width="17.75" bestFit="1" customWidth="1"/>
    <col min="127" max="127" width="15.625" bestFit="1" customWidth="1"/>
    <col min="128" max="128" width="17.75" bestFit="1" customWidth="1"/>
    <col min="129" max="129" width="15.625" bestFit="1" customWidth="1"/>
    <col min="130" max="130" width="17.75" bestFit="1" customWidth="1"/>
    <col min="131" max="131" width="15.625" bestFit="1" customWidth="1"/>
    <col min="132" max="132" width="17.75" bestFit="1" customWidth="1"/>
    <col min="133" max="133" width="15.625" bestFit="1" customWidth="1"/>
    <col min="134" max="134" width="17.75" bestFit="1" customWidth="1"/>
    <col min="135" max="135" width="15.625" bestFit="1" customWidth="1"/>
    <col min="136" max="136" width="17.75" bestFit="1" customWidth="1"/>
    <col min="137" max="137" width="15.625" bestFit="1" customWidth="1"/>
    <col min="138" max="138" width="17.75" bestFit="1" customWidth="1"/>
    <col min="139" max="139" width="15.625" bestFit="1" customWidth="1"/>
    <col min="140" max="140" width="17.75" bestFit="1" customWidth="1"/>
    <col min="141" max="141" width="15.625" bestFit="1" customWidth="1"/>
    <col min="142" max="142" width="17.75" bestFit="1" customWidth="1"/>
    <col min="143" max="143" width="15.625" bestFit="1" customWidth="1"/>
    <col min="144" max="144" width="17.75" bestFit="1" customWidth="1"/>
    <col min="145" max="145" width="15.625" bestFit="1" customWidth="1"/>
    <col min="146" max="146" width="17.75" bestFit="1" customWidth="1"/>
    <col min="147" max="147" width="15.625" bestFit="1" customWidth="1"/>
    <col min="148" max="148" width="17.75" bestFit="1" customWidth="1"/>
    <col min="149" max="149" width="15.625" bestFit="1" customWidth="1"/>
    <col min="150" max="150" width="17.75" bestFit="1" customWidth="1"/>
    <col min="151" max="151" width="15.625" bestFit="1" customWidth="1"/>
    <col min="152" max="152" width="17.75" bestFit="1" customWidth="1"/>
    <col min="153" max="153" width="15.625" bestFit="1" customWidth="1"/>
    <col min="154" max="154" width="17.75" bestFit="1" customWidth="1"/>
    <col min="155" max="155" width="15.625" bestFit="1" customWidth="1"/>
    <col min="156" max="156" width="17.75" bestFit="1" customWidth="1"/>
    <col min="157" max="157" width="15.625" bestFit="1" customWidth="1"/>
    <col min="158" max="158" width="17.75" bestFit="1" customWidth="1"/>
    <col min="159" max="159" width="15.625" bestFit="1" customWidth="1"/>
    <col min="160" max="160" width="17.75" bestFit="1" customWidth="1"/>
    <col min="161" max="161" width="15.625" bestFit="1" customWidth="1"/>
    <col min="162" max="162" width="17.75" bestFit="1" customWidth="1"/>
    <col min="163" max="163" width="15.625" bestFit="1" customWidth="1"/>
    <col min="164" max="164" width="17.75" bestFit="1" customWidth="1"/>
    <col min="165" max="165" width="15.625" bestFit="1" customWidth="1"/>
    <col min="166" max="166" width="17.75" bestFit="1" customWidth="1"/>
    <col min="167" max="167" width="15.625" bestFit="1" customWidth="1"/>
    <col min="168" max="168" width="17.75" bestFit="1" customWidth="1"/>
    <col min="169" max="169" width="15.625" bestFit="1" customWidth="1"/>
    <col min="170" max="170" width="17.75" bestFit="1" customWidth="1"/>
    <col min="171" max="171" width="15.625" bestFit="1" customWidth="1"/>
    <col min="172" max="172" width="17.75" bestFit="1" customWidth="1"/>
    <col min="173" max="173" width="15.625" bestFit="1" customWidth="1"/>
    <col min="174" max="174" width="17.75" bestFit="1" customWidth="1"/>
    <col min="175" max="175" width="15.625" bestFit="1" customWidth="1"/>
    <col min="176" max="176" width="17.75" bestFit="1" customWidth="1"/>
    <col min="177" max="177" width="15.625" bestFit="1" customWidth="1"/>
    <col min="178" max="178" width="17.75" bestFit="1" customWidth="1"/>
    <col min="179" max="179" width="15.625" bestFit="1" customWidth="1"/>
    <col min="180" max="180" width="17.75" bestFit="1" customWidth="1"/>
    <col min="181" max="181" width="15.625" bestFit="1" customWidth="1"/>
    <col min="182" max="182" width="17.75" bestFit="1" customWidth="1"/>
    <col min="183" max="183" width="15.625" bestFit="1" customWidth="1"/>
    <col min="184" max="184" width="17.75" bestFit="1" customWidth="1"/>
    <col min="185" max="185" width="15.625" bestFit="1" customWidth="1"/>
    <col min="186" max="186" width="17.75" bestFit="1" customWidth="1"/>
    <col min="187" max="187" width="15.625" bestFit="1" customWidth="1"/>
    <col min="188" max="188" width="17.75" bestFit="1" customWidth="1"/>
    <col min="189" max="189" width="15.625" bestFit="1" customWidth="1"/>
    <col min="190" max="190" width="17.75" bestFit="1" customWidth="1"/>
    <col min="191" max="191" width="15.625" bestFit="1" customWidth="1"/>
    <col min="192" max="192" width="17.75" bestFit="1" customWidth="1"/>
    <col min="193" max="193" width="15.625" bestFit="1" customWidth="1"/>
    <col min="194" max="194" width="17.75" bestFit="1" customWidth="1"/>
    <col min="195" max="195" width="15.625" bestFit="1" customWidth="1"/>
    <col min="196" max="196" width="17.75" bestFit="1" customWidth="1"/>
    <col min="197" max="197" width="15.625" bestFit="1" customWidth="1"/>
    <col min="198" max="198" width="17.75" bestFit="1" customWidth="1"/>
    <col min="199" max="199" width="15.625" bestFit="1" customWidth="1"/>
    <col min="200" max="200" width="17.75" bestFit="1" customWidth="1"/>
    <col min="201" max="201" width="15.625" bestFit="1" customWidth="1"/>
    <col min="202" max="202" width="17.75" bestFit="1" customWidth="1"/>
    <col min="203" max="203" width="15.625" bestFit="1" customWidth="1"/>
    <col min="204" max="204" width="17.75" bestFit="1" customWidth="1"/>
    <col min="205" max="205" width="15.625" bestFit="1" customWidth="1"/>
    <col min="206" max="206" width="17.75" bestFit="1" customWidth="1"/>
    <col min="207" max="207" width="15.625" bestFit="1" customWidth="1"/>
    <col min="208" max="208" width="17.75" bestFit="1" customWidth="1"/>
    <col min="209" max="209" width="15.625" bestFit="1" customWidth="1"/>
    <col min="210" max="210" width="17.75" bestFit="1" customWidth="1"/>
    <col min="211" max="211" width="15.625" bestFit="1" customWidth="1"/>
    <col min="212" max="212" width="17.75" bestFit="1" customWidth="1"/>
    <col min="213" max="213" width="15.625" bestFit="1" customWidth="1"/>
    <col min="214" max="214" width="17.75" bestFit="1" customWidth="1"/>
    <col min="215" max="215" width="15.625" bestFit="1" customWidth="1"/>
    <col min="216" max="216" width="17.75" bestFit="1" customWidth="1"/>
    <col min="217" max="217" width="15.625" bestFit="1" customWidth="1"/>
    <col min="218" max="218" width="17.75" bestFit="1" customWidth="1"/>
    <col min="219" max="219" width="15.625" bestFit="1" customWidth="1"/>
    <col min="220" max="220" width="17.75" bestFit="1" customWidth="1"/>
    <col min="221" max="221" width="15.625" bestFit="1" customWidth="1"/>
    <col min="222" max="222" width="17.75" bestFit="1" customWidth="1"/>
    <col min="223" max="223" width="15.625" bestFit="1" customWidth="1"/>
    <col min="224" max="224" width="17.75" bestFit="1" customWidth="1"/>
    <col min="225" max="225" width="15.625" bestFit="1" customWidth="1"/>
    <col min="226" max="226" width="17.75" bestFit="1" customWidth="1"/>
    <col min="227" max="227" width="15.625" bestFit="1" customWidth="1"/>
    <col min="228" max="228" width="17.75" bestFit="1" customWidth="1"/>
    <col min="229" max="229" width="15.625" bestFit="1" customWidth="1"/>
    <col min="230" max="230" width="17.75" bestFit="1" customWidth="1"/>
    <col min="231" max="231" width="15.625" bestFit="1" customWidth="1"/>
    <col min="232" max="232" width="17.75" bestFit="1" customWidth="1"/>
    <col min="233" max="233" width="15.625" bestFit="1" customWidth="1"/>
    <col min="234" max="234" width="17.75" bestFit="1" customWidth="1"/>
    <col min="235" max="235" width="15.625" bestFit="1" customWidth="1"/>
    <col min="236" max="236" width="17.75" bestFit="1" customWidth="1"/>
    <col min="237" max="237" width="15.625" bestFit="1" customWidth="1"/>
    <col min="238" max="238" width="17.75" bestFit="1" customWidth="1"/>
    <col min="239" max="239" width="15.625" bestFit="1" customWidth="1"/>
    <col min="240" max="240" width="17.75" bestFit="1" customWidth="1"/>
    <col min="241" max="241" width="15.625" bestFit="1" customWidth="1"/>
    <col min="242" max="242" width="17.75" bestFit="1" customWidth="1"/>
    <col min="243" max="243" width="15.625" bestFit="1" customWidth="1"/>
    <col min="244" max="244" width="17.75" bestFit="1" customWidth="1"/>
    <col min="245" max="245" width="15.625" bestFit="1" customWidth="1"/>
    <col min="246" max="246" width="17.75" bestFit="1" customWidth="1"/>
    <col min="247" max="247" width="15.625" bestFit="1" customWidth="1"/>
    <col min="248" max="248" width="17.75" bestFit="1" customWidth="1"/>
    <col min="249" max="249" width="15.625" bestFit="1" customWidth="1"/>
    <col min="250" max="250" width="17.75" bestFit="1" customWidth="1"/>
    <col min="251" max="251" width="15.625" bestFit="1" customWidth="1"/>
    <col min="252" max="252" width="17.75" bestFit="1" customWidth="1"/>
    <col min="253" max="253" width="15.625" bestFit="1" customWidth="1"/>
    <col min="254" max="254" width="17.75" bestFit="1" customWidth="1"/>
    <col min="255" max="255" width="15.625" bestFit="1" customWidth="1"/>
    <col min="256" max="256" width="17.75" bestFit="1" customWidth="1"/>
    <col min="257" max="257" width="15.625" bestFit="1" customWidth="1"/>
    <col min="258" max="258" width="17.75" bestFit="1" customWidth="1"/>
    <col min="259" max="259" width="15.625" bestFit="1" customWidth="1"/>
    <col min="260" max="260" width="17.75" bestFit="1" customWidth="1"/>
    <col min="261" max="261" width="15.625" bestFit="1" customWidth="1"/>
    <col min="262" max="262" width="17.75" bestFit="1" customWidth="1"/>
    <col min="263" max="263" width="15.625" bestFit="1" customWidth="1"/>
    <col min="264" max="264" width="17.75" bestFit="1" customWidth="1"/>
    <col min="265" max="265" width="15.625" bestFit="1" customWidth="1"/>
    <col min="266" max="266" width="17.75" bestFit="1" customWidth="1"/>
    <col min="267" max="267" width="15.625" bestFit="1" customWidth="1"/>
    <col min="268" max="268" width="17.75" bestFit="1" customWidth="1"/>
    <col min="269" max="269" width="15.625" bestFit="1" customWidth="1"/>
    <col min="270" max="270" width="17.75" bestFit="1" customWidth="1"/>
    <col min="271" max="271" width="15.625" bestFit="1" customWidth="1"/>
    <col min="272" max="272" width="17.75" bestFit="1" customWidth="1"/>
    <col min="273" max="273" width="15.625" bestFit="1" customWidth="1"/>
    <col min="274" max="274" width="17.75" bestFit="1" customWidth="1"/>
    <col min="275" max="275" width="15.625" bestFit="1" customWidth="1"/>
    <col min="276" max="276" width="17.75" bestFit="1" customWidth="1"/>
    <col min="277" max="277" width="15.625" bestFit="1" customWidth="1"/>
    <col min="278" max="278" width="17.75" bestFit="1" customWidth="1"/>
    <col min="279" max="279" width="15.625" bestFit="1" customWidth="1"/>
    <col min="280" max="280" width="17.75" bestFit="1" customWidth="1"/>
    <col min="281" max="281" width="15.625" bestFit="1" customWidth="1"/>
    <col min="282" max="282" width="17.75" bestFit="1" customWidth="1"/>
    <col min="283" max="283" width="15.625" bestFit="1" customWidth="1"/>
    <col min="284" max="284" width="17.75" bestFit="1" customWidth="1"/>
    <col min="285" max="285" width="15.625" bestFit="1" customWidth="1"/>
    <col min="286" max="286" width="17.75" bestFit="1" customWidth="1"/>
    <col min="287" max="287" width="15.625" bestFit="1" customWidth="1"/>
    <col min="288" max="288" width="17.75" bestFit="1" customWidth="1"/>
    <col min="289" max="289" width="15.625" bestFit="1" customWidth="1"/>
    <col min="290" max="290" width="17.75" bestFit="1" customWidth="1"/>
    <col min="291" max="291" width="15.625" bestFit="1" customWidth="1"/>
    <col min="292" max="292" width="17.75" bestFit="1" customWidth="1"/>
    <col min="293" max="293" width="15.625" bestFit="1" customWidth="1"/>
    <col min="294" max="294" width="17.75" bestFit="1" customWidth="1"/>
    <col min="295" max="295" width="15.625" bestFit="1" customWidth="1"/>
    <col min="296" max="296" width="17.75" bestFit="1" customWidth="1"/>
    <col min="297" max="297" width="15.625" bestFit="1" customWidth="1"/>
    <col min="298" max="298" width="17.75" bestFit="1" customWidth="1"/>
    <col min="299" max="299" width="15.625" bestFit="1" customWidth="1"/>
    <col min="300" max="300" width="17.75" bestFit="1" customWidth="1"/>
    <col min="301" max="301" width="15.625" bestFit="1" customWidth="1"/>
    <col min="302" max="302" width="17.75" bestFit="1" customWidth="1"/>
    <col min="303" max="303" width="15.625" bestFit="1" customWidth="1"/>
    <col min="304" max="304" width="17.75" bestFit="1" customWidth="1"/>
    <col min="305" max="305" width="15.625" bestFit="1" customWidth="1"/>
    <col min="306" max="306" width="17.75" bestFit="1" customWidth="1"/>
    <col min="307" max="307" width="15.625" bestFit="1" customWidth="1"/>
    <col min="308" max="308" width="17.75" bestFit="1" customWidth="1"/>
    <col min="309" max="309" width="15.625" bestFit="1" customWidth="1"/>
    <col min="310" max="310" width="17.75" bestFit="1" customWidth="1"/>
    <col min="311" max="311" width="15.625" bestFit="1" customWidth="1"/>
    <col min="312" max="312" width="17.75" bestFit="1" customWidth="1"/>
    <col min="313" max="313" width="15.625" bestFit="1" customWidth="1"/>
    <col min="314" max="314" width="17.75" bestFit="1" customWidth="1"/>
    <col min="315" max="315" width="15.625" bestFit="1" customWidth="1"/>
    <col min="316" max="316" width="17.75" bestFit="1" customWidth="1"/>
    <col min="317" max="317" width="15.625" bestFit="1" customWidth="1"/>
    <col min="318" max="318" width="17.75" bestFit="1" customWidth="1"/>
    <col min="319" max="319" width="15.625" bestFit="1" customWidth="1"/>
    <col min="320" max="320" width="17.75" bestFit="1" customWidth="1"/>
    <col min="321" max="321" width="15.625" bestFit="1" customWidth="1"/>
    <col min="322" max="322" width="17.75" bestFit="1" customWidth="1"/>
    <col min="323" max="323" width="15.625" bestFit="1" customWidth="1"/>
    <col min="324" max="324" width="17.75" bestFit="1" customWidth="1"/>
    <col min="325" max="325" width="15.625" bestFit="1" customWidth="1"/>
    <col min="326" max="326" width="17.75" bestFit="1" customWidth="1"/>
    <col min="327" max="327" width="15.625" bestFit="1" customWidth="1"/>
    <col min="328" max="328" width="17.75" bestFit="1" customWidth="1"/>
    <col min="329" max="329" width="15.625" bestFit="1" customWidth="1"/>
    <col min="330" max="330" width="17.75" bestFit="1" customWidth="1"/>
    <col min="331" max="331" width="15.625" bestFit="1" customWidth="1"/>
    <col min="332" max="332" width="17.75" bestFit="1" customWidth="1"/>
    <col min="333" max="333" width="15.625" bestFit="1" customWidth="1"/>
    <col min="334" max="334" width="17.75" bestFit="1" customWidth="1"/>
    <col min="335" max="335" width="15.625" bestFit="1" customWidth="1"/>
    <col min="336" max="336" width="17.75" bestFit="1" customWidth="1"/>
    <col min="337" max="337" width="15.625" bestFit="1" customWidth="1"/>
    <col min="338" max="338" width="17.75" bestFit="1" customWidth="1"/>
    <col min="339" max="339" width="15.625" bestFit="1" customWidth="1"/>
    <col min="340" max="340" width="17.75" bestFit="1" customWidth="1"/>
    <col min="341" max="341" width="15.625" bestFit="1" customWidth="1"/>
    <col min="342" max="342" width="17.75" bestFit="1" customWidth="1"/>
    <col min="343" max="343" width="15.625" bestFit="1" customWidth="1"/>
    <col min="344" max="344" width="17.75" bestFit="1" customWidth="1"/>
    <col min="345" max="345" width="15.625" bestFit="1" customWidth="1"/>
    <col min="346" max="346" width="17.75" bestFit="1" customWidth="1"/>
    <col min="347" max="347" width="15.625" bestFit="1" customWidth="1"/>
    <col min="348" max="348" width="17.75" bestFit="1" customWidth="1"/>
    <col min="349" max="349" width="15.625" bestFit="1" customWidth="1"/>
    <col min="350" max="350" width="17.75" bestFit="1" customWidth="1"/>
    <col min="351" max="351" width="15.625" bestFit="1" customWidth="1"/>
    <col min="352" max="352" width="17.75" bestFit="1" customWidth="1"/>
    <col min="353" max="353" width="15.625" bestFit="1" customWidth="1"/>
    <col min="354" max="354" width="17.75" bestFit="1" customWidth="1"/>
    <col min="355" max="355" width="15.625" bestFit="1" customWidth="1"/>
    <col min="356" max="356" width="17.75" bestFit="1" customWidth="1"/>
    <col min="357" max="357" width="15.625" bestFit="1" customWidth="1"/>
    <col min="358" max="358" width="17.75" bestFit="1" customWidth="1"/>
    <col min="359" max="359" width="15.625" bestFit="1" customWidth="1"/>
    <col min="360" max="360" width="17.75" bestFit="1" customWidth="1"/>
    <col min="361" max="361" width="15.625" bestFit="1" customWidth="1"/>
    <col min="362" max="362" width="17.75" bestFit="1" customWidth="1"/>
    <col min="363" max="363" width="15.625" bestFit="1" customWidth="1"/>
    <col min="364" max="364" width="17.75" bestFit="1" customWidth="1"/>
    <col min="365" max="365" width="15.625" bestFit="1" customWidth="1"/>
    <col min="366" max="366" width="17.75" bestFit="1" customWidth="1"/>
    <col min="367" max="367" width="15.625" bestFit="1" customWidth="1"/>
    <col min="368" max="368" width="17.75" bestFit="1" customWidth="1"/>
    <col min="369" max="369" width="15.625" bestFit="1" customWidth="1"/>
    <col min="370" max="370" width="17.75" bestFit="1" customWidth="1"/>
    <col min="371" max="371" width="15.625" bestFit="1" customWidth="1"/>
    <col min="372" max="372" width="17.75" bestFit="1" customWidth="1"/>
    <col min="373" max="373" width="15.625" bestFit="1" customWidth="1"/>
    <col min="374" max="374" width="17.75" bestFit="1" customWidth="1"/>
    <col min="375" max="375" width="15.625" bestFit="1" customWidth="1"/>
    <col min="376" max="376" width="17.75" bestFit="1" customWidth="1"/>
    <col min="377" max="377" width="15.625" bestFit="1" customWidth="1"/>
    <col min="378" max="378" width="17.75" bestFit="1" customWidth="1"/>
    <col min="379" max="379" width="15.625" bestFit="1" customWidth="1"/>
    <col min="380" max="380" width="17.75" bestFit="1" customWidth="1"/>
    <col min="381" max="381" width="15.625" bestFit="1" customWidth="1"/>
    <col min="382" max="382" width="17.75" bestFit="1" customWidth="1"/>
    <col min="383" max="383" width="15.625" bestFit="1" customWidth="1"/>
    <col min="384" max="384" width="17.75" bestFit="1" customWidth="1"/>
    <col min="385" max="385" width="15.625" bestFit="1" customWidth="1"/>
    <col min="386" max="386" width="17.75" bestFit="1" customWidth="1"/>
    <col min="387" max="387" width="15.625" bestFit="1" customWidth="1"/>
    <col min="388" max="388" width="17.75" bestFit="1" customWidth="1"/>
    <col min="389" max="389" width="15.625" bestFit="1" customWidth="1"/>
    <col min="390" max="390" width="17.75" bestFit="1" customWidth="1"/>
    <col min="391" max="391" width="15.625" bestFit="1" customWidth="1"/>
    <col min="392" max="392" width="17.75" bestFit="1" customWidth="1"/>
    <col min="393" max="393" width="15.625" bestFit="1" customWidth="1"/>
    <col min="394" max="394" width="17.75" bestFit="1" customWidth="1"/>
    <col min="395" max="395" width="15.625" bestFit="1" customWidth="1"/>
    <col min="396" max="396" width="17.75" bestFit="1" customWidth="1"/>
    <col min="397" max="397" width="15.625" bestFit="1" customWidth="1"/>
    <col min="398" max="398" width="17.75" bestFit="1" customWidth="1"/>
    <col min="399" max="399" width="15.625" bestFit="1" customWidth="1"/>
    <col min="400" max="400" width="17.75" bestFit="1" customWidth="1"/>
    <col min="401" max="401" width="15.625" bestFit="1" customWidth="1"/>
    <col min="402" max="402" width="17.75" bestFit="1" customWidth="1"/>
    <col min="403" max="403" width="15.625" bestFit="1" customWidth="1"/>
    <col min="404" max="404" width="17.75" bestFit="1" customWidth="1"/>
    <col min="405" max="405" width="15.625" bestFit="1" customWidth="1"/>
    <col min="406" max="406" width="17.75" bestFit="1" customWidth="1"/>
    <col min="407" max="407" width="15.625" bestFit="1" customWidth="1"/>
    <col min="408" max="408" width="17.75" bestFit="1" customWidth="1"/>
    <col min="409" max="409" width="15.625" bestFit="1" customWidth="1"/>
    <col min="410" max="410" width="17.75" bestFit="1" customWidth="1"/>
    <col min="411" max="411" width="15.625" bestFit="1" customWidth="1"/>
    <col min="412" max="412" width="17.75" bestFit="1" customWidth="1"/>
    <col min="413" max="413" width="15.625" bestFit="1" customWidth="1"/>
    <col min="414" max="414" width="17.75" bestFit="1" customWidth="1"/>
    <col min="415" max="415" width="15.625" bestFit="1" customWidth="1"/>
    <col min="416" max="416" width="17.75" bestFit="1" customWidth="1"/>
    <col min="417" max="417" width="15.625" bestFit="1" customWidth="1"/>
    <col min="418" max="418" width="17.75" bestFit="1" customWidth="1"/>
    <col min="419" max="419" width="15.625" bestFit="1" customWidth="1"/>
    <col min="420" max="420" width="17.75" bestFit="1" customWidth="1"/>
    <col min="421" max="421" width="15.625" bestFit="1" customWidth="1"/>
    <col min="422" max="422" width="17.75" bestFit="1" customWidth="1"/>
    <col min="423" max="423" width="15.625" bestFit="1" customWidth="1"/>
    <col min="424" max="424" width="17.75" bestFit="1" customWidth="1"/>
    <col min="425" max="425" width="15.625" bestFit="1" customWidth="1"/>
    <col min="426" max="426" width="17.75" bestFit="1" customWidth="1"/>
    <col min="427" max="427" width="15.625" bestFit="1" customWidth="1"/>
    <col min="428" max="428" width="17.75" bestFit="1" customWidth="1"/>
    <col min="429" max="429" width="15.625" bestFit="1" customWidth="1"/>
    <col min="430" max="430" width="17.75" bestFit="1" customWidth="1"/>
    <col min="431" max="431" width="15.625" bestFit="1" customWidth="1"/>
    <col min="432" max="432" width="17.75" bestFit="1" customWidth="1"/>
    <col min="433" max="433" width="15.625" bestFit="1" customWidth="1"/>
    <col min="434" max="434" width="17.75" bestFit="1" customWidth="1"/>
    <col min="435" max="435" width="15.625" bestFit="1" customWidth="1"/>
    <col min="436" max="436" width="17.75" bestFit="1" customWidth="1"/>
    <col min="437" max="437" width="15.625" bestFit="1" customWidth="1"/>
    <col min="438" max="438" width="17.75" bestFit="1" customWidth="1"/>
    <col min="439" max="439" width="15.625" bestFit="1" customWidth="1"/>
    <col min="440" max="440" width="17.75" bestFit="1" customWidth="1"/>
    <col min="441" max="441" width="15.625" bestFit="1" customWidth="1"/>
    <col min="442" max="442" width="17.75" bestFit="1" customWidth="1"/>
    <col min="443" max="443" width="15.625" bestFit="1" customWidth="1"/>
    <col min="444" max="444" width="17.75" bestFit="1" customWidth="1"/>
    <col min="445" max="445" width="15.625" bestFit="1" customWidth="1"/>
  </cols>
  <sheetData>
    <row r="2" spans="1:41" x14ac:dyDescent="0.2">
      <c r="A2" s="2" t="s">
        <v>741</v>
      </c>
      <c r="B2" s="2" t="s">
        <v>543</v>
      </c>
    </row>
    <row r="3" spans="1:41" x14ac:dyDescent="0.2">
      <c r="A3" s="2" t="s">
        <v>540</v>
      </c>
      <c r="B3" s="1" t="s">
        <v>615</v>
      </c>
      <c r="C3" s="1" t="s">
        <v>616</v>
      </c>
      <c r="D3" s="1" t="s">
        <v>617</v>
      </c>
      <c r="E3" s="1" t="s">
        <v>618</v>
      </c>
      <c r="F3" s="1" t="s">
        <v>619</v>
      </c>
      <c r="G3" s="1" t="s">
        <v>620</v>
      </c>
      <c r="H3" s="1" t="s">
        <v>621</v>
      </c>
      <c r="I3" s="1" t="s">
        <v>622</v>
      </c>
      <c r="J3" s="1" t="s">
        <v>623</v>
      </c>
      <c r="K3" s="1" t="s">
        <v>624</v>
      </c>
      <c r="L3" s="1" t="s">
        <v>625</v>
      </c>
      <c r="M3" s="1" t="s">
        <v>626</v>
      </c>
      <c r="N3" s="1" t="s">
        <v>627</v>
      </c>
      <c r="O3" s="1" t="s">
        <v>628</v>
      </c>
      <c r="P3" s="1" t="s">
        <v>629</v>
      </c>
      <c r="Q3" s="1" t="s">
        <v>630</v>
      </c>
      <c r="R3" s="1" t="s">
        <v>631</v>
      </c>
      <c r="S3" s="1" t="s">
        <v>632</v>
      </c>
      <c r="T3" s="1" t="s">
        <v>633</v>
      </c>
      <c r="U3" s="1" t="s">
        <v>634</v>
      </c>
      <c r="V3" s="1" t="s">
        <v>635</v>
      </c>
      <c r="W3" s="1" t="s">
        <v>636</v>
      </c>
      <c r="X3" s="1" t="s">
        <v>637</v>
      </c>
      <c r="Y3" s="1" t="s">
        <v>638</v>
      </c>
      <c r="Z3" s="1" t="s">
        <v>639</v>
      </c>
      <c r="AB3" s="82" t="s">
        <v>540</v>
      </c>
      <c r="AC3" s="84" t="s">
        <v>627</v>
      </c>
      <c r="AD3" s="84" t="s">
        <v>628</v>
      </c>
      <c r="AE3" s="84" t="s">
        <v>629</v>
      </c>
      <c r="AF3" s="84" t="s">
        <v>630</v>
      </c>
      <c r="AG3" s="84" t="s">
        <v>631</v>
      </c>
      <c r="AH3" s="84" t="s">
        <v>632</v>
      </c>
      <c r="AI3" s="84" t="s">
        <v>633</v>
      </c>
      <c r="AJ3" s="84" t="s">
        <v>634</v>
      </c>
      <c r="AK3" s="84" t="s">
        <v>635</v>
      </c>
      <c r="AL3" s="84" t="s">
        <v>636</v>
      </c>
      <c r="AM3" s="84" t="s">
        <v>637</v>
      </c>
      <c r="AN3" s="84" t="s">
        <v>638</v>
      </c>
      <c r="AO3" s="84" t="s">
        <v>639</v>
      </c>
    </row>
    <row r="4" spans="1:41" x14ac:dyDescent="0.2">
      <c r="A4" s="3" t="s">
        <v>679</v>
      </c>
      <c r="B4" s="4"/>
      <c r="C4" s="4">
        <v>118</v>
      </c>
      <c r="D4" s="4">
        <v>165</v>
      </c>
      <c r="E4" s="4">
        <v>155</v>
      </c>
      <c r="F4" s="4">
        <v>208</v>
      </c>
      <c r="G4" s="4">
        <v>251</v>
      </c>
      <c r="H4" s="4">
        <v>233</v>
      </c>
      <c r="I4" s="4">
        <v>230</v>
      </c>
      <c r="J4" s="4">
        <v>293</v>
      </c>
      <c r="K4" s="4">
        <v>299</v>
      </c>
      <c r="L4" s="4">
        <v>304</v>
      </c>
      <c r="M4" s="4">
        <v>316</v>
      </c>
      <c r="N4" s="4">
        <v>320</v>
      </c>
      <c r="O4" s="4">
        <v>333</v>
      </c>
      <c r="P4" s="4">
        <v>328</v>
      </c>
      <c r="Q4" s="4">
        <v>328</v>
      </c>
      <c r="R4" s="4">
        <v>333</v>
      </c>
      <c r="S4" s="4">
        <v>343</v>
      </c>
      <c r="T4" s="4">
        <v>342</v>
      </c>
      <c r="U4" s="4">
        <v>284</v>
      </c>
      <c r="V4" s="4">
        <v>286</v>
      </c>
      <c r="W4" s="4">
        <v>238</v>
      </c>
      <c r="X4" s="4">
        <v>369</v>
      </c>
      <c r="Y4" s="4">
        <v>356</v>
      </c>
      <c r="Z4" s="4"/>
      <c r="AB4" s="3" t="s">
        <v>679</v>
      </c>
      <c r="AC4" s="85">
        <v>320</v>
      </c>
      <c r="AD4" s="85">
        <v>333</v>
      </c>
      <c r="AE4" s="85">
        <v>328</v>
      </c>
      <c r="AF4" s="85">
        <v>328</v>
      </c>
      <c r="AG4" s="85">
        <v>333</v>
      </c>
      <c r="AH4" s="85">
        <v>343</v>
      </c>
      <c r="AI4" s="85">
        <v>342</v>
      </c>
      <c r="AJ4" s="85">
        <v>284</v>
      </c>
      <c r="AK4" s="85">
        <v>286</v>
      </c>
      <c r="AL4" s="85">
        <v>238</v>
      </c>
      <c r="AM4" s="85">
        <v>369</v>
      </c>
      <c r="AN4" s="85">
        <v>356</v>
      </c>
      <c r="AO4" s="85"/>
    </row>
    <row r="5" spans="1:41" x14ac:dyDescent="0.2">
      <c r="A5" s="3" t="s">
        <v>721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>
        <v>334</v>
      </c>
      <c r="AB5" s="3" t="s">
        <v>721</v>
      </c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>
        <v>334</v>
      </c>
    </row>
    <row r="6" spans="1:41" x14ac:dyDescent="0.2">
      <c r="A6" s="3" t="s">
        <v>722</v>
      </c>
      <c r="B6" s="4"/>
      <c r="C6" s="4"/>
      <c r="D6" s="4"/>
      <c r="E6" s="4"/>
      <c r="F6" s="4"/>
      <c r="G6" s="4"/>
      <c r="H6" s="4"/>
      <c r="I6" s="4"/>
      <c r="J6" s="4"/>
      <c r="K6" s="4">
        <v>144</v>
      </c>
      <c r="L6" s="4">
        <v>191</v>
      </c>
      <c r="M6" s="4">
        <v>203</v>
      </c>
      <c r="N6" s="4">
        <v>217</v>
      </c>
      <c r="O6" s="4">
        <v>212</v>
      </c>
      <c r="P6" s="4">
        <v>216</v>
      </c>
      <c r="Q6" s="4">
        <v>182</v>
      </c>
      <c r="R6" s="4">
        <v>154</v>
      </c>
      <c r="S6" s="4">
        <v>153</v>
      </c>
      <c r="T6" s="4">
        <v>153</v>
      </c>
      <c r="U6" s="4">
        <v>154</v>
      </c>
      <c r="V6" s="4">
        <v>162</v>
      </c>
      <c r="W6" s="4">
        <v>163</v>
      </c>
      <c r="X6" s="4">
        <v>144</v>
      </c>
      <c r="Y6" s="4">
        <v>151</v>
      </c>
      <c r="Z6" s="4">
        <v>139</v>
      </c>
      <c r="AB6" s="3" t="s">
        <v>722</v>
      </c>
      <c r="AC6" s="85">
        <v>217</v>
      </c>
      <c r="AD6" s="85">
        <v>212</v>
      </c>
      <c r="AE6" s="85">
        <v>216</v>
      </c>
      <c r="AF6" s="85">
        <v>182</v>
      </c>
      <c r="AG6" s="85">
        <v>154</v>
      </c>
      <c r="AH6" s="85">
        <v>153</v>
      </c>
      <c r="AI6" s="85">
        <v>153</v>
      </c>
      <c r="AJ6" s="85">
        <v>154</v>
      </c>
      <c r="AK6" s="85">
        <v>162</v>
      </c>
      <c r="AL6" s="85">
        <v>163</v>
      </c>
      <c r="AM6" s="85">
        <v>144</v>
      </c>
      <c r="AN6" s="85">
        <v>151</v>
      </c>
      <c r="AO6" s="85">
        <v>139</v>
      </c>
    </row>
    <row r="7" spans="1:41" x14ac:dyDescent="0.2">
      <c r="A7" s="3" t="s">
        <v>717</v>
      </c>
      <c r="B7" s="4">
        <v>496</v>
      </c>
      <c r="C7" s="4">
        <v>502</v>
      </c>
      <c r="D7" s="4">
        <v>480</v>
      </c>
      <c r="E7" s="4">
        <v>480</v>
      </c>
      <c r="F7" s="4">
        <v>550</v>
      </c>
      <c r="G7" s="4">
        <v>557</v>
      </c>
      <c r="H7" s="4">
        <v>467</v>
      </c>
      <c r="I7" s="4">
        <v>464</v>
      </c>
      <c r="J7" s="4">
        <v>453</v>
      </c>
      <c r="K7" s="4">
        <v>453</v>
      </c>
      <c r="L7" s="4">
        <v>443</v>
      </c>
      <c r="M7" s="4">
        <v>430</v>
      </c>
      <c r="N7" s="4">
        <v>413</v>
      </c>
      <c r="O7" s="4">
        <v>400</v>
      </c>
      <c r="P7" s="4">
        <v>408</v>
      </c>
      <c r="Q7" s="4">
        <v>403</v>
      </c>
      <c r="R7" s="4">
        <v>394</v>
      </c>
      <c r="S7" s="4">
        <v>373</v>
      </c>
      <c r="T7" s="4">
        <v>378</v>
      </c>
      <c r="U7" s="4">
        <v>360</v>
      </c>
      <c r="V7" s="4">
        <v>351</v>
      </c>
      <c r="W7" s="4">
        <v>341</v>
      </c>
      <c r="X7" s="4">
        <v>717</v>
      </c>
      <c r="Y7" s="4">
        <v>706</v>
      </c>
      <c r="Z7" s="4">
        <v>691</v>
      </c>
      <c r="AB7" s="3" t="s">
        <v>717</v>
      </c>
      <c r="AC7" s="85">
        <v>413</v>
      </c>
      <c r="AD7" s="85">
        <v>400</v>
      </c>
      <c r="AE7" s="85">
        <v>408</v>
      </c>
      <c r="AF7" s="85">
        <v>403</v>
      </c>
      <c r="AG7" s="85">
        <v>394</v>
      </c>
      <c r="AH7" s="85">
        <v>373</v>
      </c>
      <c r="AI7" s="85">
        <v>378</v>
      </c>
      <c r="AJ7" s="85">
        <v>360</v>
      </c>
      <c r="AK7" s="85">
        <v>351</v>
      </c>
      <c r="AL7" s="85">
        <v>341</v>
      </c>
      <c r="AM7" s="85">
        <v>717</v>
      </c>
      <c r="AN7" s="85">
        <v>706</v>
      </c>
      <c r="AO7" s="85">
        <v>691</v>
      </c>
    </row>
    <row r="8" spans="1:41" x14ac:dyDescent="0.2">
      <c r="A8" s="3" t="s">
        <v>720</v>
      </c>
      <c r="B8" s="4">
        <v>370</v>
      </c>
      <c r="C8" s="4">
        <v>384</v>
      </c>
      <c r="D8" s="4">
        <v>406</v>
      </c>
      <c r="E8" s="4">
        <v>420</v>
      </c>
      <c r="F8" s="4">
        <v>460</v>
      </c>
      <c r="G8" s="4">
        <v>460</v>
      </c>
      <c r="H8" s="4">
        <v>454</v>
      </c>
      <c r="I8" s="4">
        <v>435</v>
      </c>
      <c r="J8" s="4">
        <v>465</v>
      </c>
      <c r="K8" s="4">
        <v>470</v>
      </c>
      <c r="L8" s="4">
        <v>477</v>
      </c>
      <c r="M8" s="4">
        <v>485</v>
      </c>
      <c r="N8" s="4">
        <v>462</v>
      </c>
      <c r="O8" s="4">
        <v>463</v>
      </c>
      <c r="P8" s="4">
        <v>476</v>
      </c>
      <c r="Q8" s="4">
        <v>485</v>
      </c>
      <c r="R8" s="4">
        <v>461</v>
      </c>
      <c r="S8" s="4">
        <v>462</v>
      </c>
      <c r="T8" s="4">
        <v>430</v>
      </c>
      <c r="U8" s="4">
        <v>406</v>
      </c>
      <c r="V8" s="4">
        <v>375</v>
      </c>
      <c r="W8" s="4">
        <v>363</v>
      </c>
      <c r="X8" s="4">
        <v>360</v>
      </c>
      <c r="Y8" s="4">
        <v>335</v>
      </c>
      <c r="Z8" s="4">
        <v>312</v>
      </c>
      <c r="AB8" s="3" t="s">
        <v>720</v>
      </c>
      <c r="AC8" s="85">
        <v>462</v>
      </c>
      <c r="AD8" s="85">
        <v>463</v>
      </c>
      <c r="AE8" s="85">
        <v>476</v>
      </c>
      <c r="AF8" s="85">
        <v>485</v>
      </c>
      <c r="AG8" s="85">
        <v>461</v>
      </c>
      <c r="AH8" s="85">
        <v>462</v>
      </c>
      <c r="AI8" s="85">
        <v>430</v>
      </c>
      <c r="AJ8" s="85">
        <v>406</v>
      </c>
      <c r="AK8" s="85">
        <v>375</v>
      </c>
      <c r="AL8" s="85">
        <v>363</v>
      </c>
      <c r="AM8" s="85">
        <v>360</v>
      </c>
      <c r="AN8" s="85">
        <v>335</v>
      </c>
      <c r="AO8" s="85">
        <v>312</v>
      </c>
    </row>
    <row r="9" spans="1:41" x14ac:dyDescent="0.2">
      <c r="A9" s="3" t="s">
        <v>716</v>
      </c>
      <c r="B9" s="4">
        <v>195</v>
      </c>
      <c r="C9" s="4">
        <v>196</v>
      </c>
      <c r="D9" s="4">
        <v>233</v>
      </c>
      <c r="E9" s="4">
        <v>225</v>
      </c>
      <c r="F9" s="4">
        <v>229</v>
      </c>
      <c r="G9" s="4">
        <v>220</v>
      </c>
      <c r="H9" s="4">
        <v>223</v>
      </c>
      <c r="I9" s="4">
        <v>233</v>
      </c>
      <c r="J9" s="4">
        <v>230</v>
      </c>
      <c r="K9" s="4">
        <v>233</v>
      </c>
      <c r="L9" s="4">
        <v>291</v>
      </c>
      <c r="M9" s="4">
        <v>294</v>
      </c>
      <c r="N9" s="4">
        <v>290</v>
      </c>
      <c r="O9" s="4">
        <v>276</v>
      </c>
      <c r="P9" s="4">
        <v>297</v>
      </c>
      <c r="Q9" s="4">
        <v>288</v>
      </c>
      <c r="R9" s="4">
        <v>275</v>
      </c>
      <c r="S9" s="4">
        <v>272</v>
      </c>
      <c r="T9" s="4">
        <v>254</v>
      </c>
      <c r="U9" s="4">
        <v>262</v>
      </c>
      <c r="V9" s="4">
        <v>248</v>
      </c>
      <c r="W9" s="4">
        <v>230</v>
      </c>
      <c r="X9" s="4">
        <v>219</v>
      </c>
      <c r="Y9" s="4">
        <v>228</v>
      </c>
      <c r="Z9" s="4">
        <v>224</v>
      </c>
      <c r="AB9" s="3" t="s">
        <v>716</v>
      </c>
      <c r="AC9" s="85">
        <v>290</v>
      </c>
      <c r="AD9" s="85">
        <v>276</v>
      </c>
      <c r="AE9" s="85">
        <v>297</v>
      </c>
      <c r="AF9" s="85">
        <v>288</v>
      </c>
      <c r="AG9" s="85">
        <v>275</v>
      </c>
      <c r="AH9" s="85">
        <v>272</v>
      </c>
      <c r="AI9" s="85">
        <v>254</v>
      </c>
      <c r="AJ9" s="85">
        <v>262</v>
      </c>
      <c r="AK9" s="85">
        <v>248</v>
      </c>
      <c r="AL9" s="85">
        <v>230</v>
      </c>
      <c r="AM9" s="85">
        <v>219</v>
      </c>
      <c r="AN9" s="85">
        <v>228</v>
      </c>
      <c r="AO9" s="85">
        <v>224</v>
      </c>
    </row>
    <row r="10" spans="1:41" x14ac:dyDescent="0.2">
      <c r="A10" s="3" t="s">
        <v>725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155</v>
      </c>
      <c r="R10" s="4">
        <v>159</v>
      </c>
      <c r="S10" s="4">
        <v>248</v>
      </c>
      <c r="T10" s="4">
        <v>323</v>
      </c>
      <c r="U10" s="4">
        <v>323</v>
      </c>
      <c r="V10" s="4">
        <v>323</v>
      </c>
      <c r="W10" s="4">
        <v>297</v>
      </c>
      <c r="X10" s="4">
        <v>298</v>
      </c>
      <c r="Y10" s="4">
        <v>299</v>
      </c>
      <c r="Z10" s="4">
        <v>299</v>
      </c>
      <c r="AB10" s="3" t="s">
        <v>725</v>
      </c>
      <c r="AC10" s="85"/>
      <c r="AD10" s="85"/>
      <c r="AE10" s="85"/>
      <c r="AF10" s="85">
        <v>155</v>
      </c>
      <c r="AG10" s="85">
        <v>159</v>
      </c>
      <c r="AH10" s="85">
        <v>248</v>
      </c>
      <c r="AI10" s="85">
        <v>323</v>
      </c>
      <c r="AJ10" s="85">
        <v>323</v>
      </c>
      <c r="AK10" s="85">
        <v>323</v>
      </c>
      <c r="AL10" s="85">
        <v>297</v>
      </c>
      <c r="AM10" s="85">
        <v>298</v>
      </c>
      <c r="AN10" s="85">
        <v>299</v>
      </c>
      <c r="AO10" s="85">
        <v>299</v>
      </c>
    </row>
    <row r="11" spans="1:41" x14ac:dyDescent="0.2">
      <c r="A11" s="3" t="s">
        <v>726</v>
      </c>
      <c r="B11" s="4">
        <v>315</v>
      </c>
      <c r="C11" s="4">
        <v>316</v>
      </c>
      <c r="D11" s="4">
        <v>318</v>
      </c>
      <c r="E11" s="4">
        <v>314</v>
      </c>
      <c r="F11" s="4">
        <v>322</v>
      </c>
      <c r="G11" s="4">
        <v>328</v>
      </c>
      <c r="H11" s="4">
        <v>328</v>
      </c>
      <c r="I11" s="4">
        <v>320</v>
      </c>
      <c r="J11" s="4">
        <v>332</v>
      </c>
      <c r="K11" s="4">
        <v>365</v>
      </c>
      <c r="L11" s="4">
        <v>335</v>
      </c>
      <c r="M11" s="4">
        <v>338</v>
      </c>
      <c r="N11" s="4">
        <v>383</v>
      </c>
      <c r="O11" s="4">
        <v>474</v>
      </c>
      <c r="P11" s="4">
        <v>616</v>
      </c>
      <c r="Q11" s="4">
        <v>616</v>
      </c>
      <c r="R11" s="4">
        <v>598</v>
      </c>
      <c r="S11" s="4">
        <v>583</v>
      </c>
      <c r="T11" s="4">
        <v>577</v>
      </c>
      <c r="U11" s="4">
        <v>541</v>
      </c>
      <c r="V11" s="4">
        <v>533</v>
      </c>
      <c r="W11" s="4">
        <v>509</v>
      </c>
      <c r="X11" s="4">
        <v>470</v>
      </c>
      <c r="Y11" s="4">
        <v>450</v>
      </c>
      <c r="Z11" s="4">
        <v>456</v>
      </c>
      <c r="AB11" s="3" t="s">
        <v>726</v>
      </c>
      <c r="AC11" s="85">
        <v>383</v>
      </c>
      <c r="AD11" s="85">
        <v>474</v>
      </c>
      <c r="AE11" s="85">
        <v>616</v>
      </c>
      <c r="AF11" s="85">
        <v>616</v>
      </c>
      <c r="AG11" s="85">
        <v>598</v>
      </c>
      <c r="AH11" s="85">
        <v>583</v>
      </c>
      <c r="AI11" s="85">
        <v>577</v>
      </c>
      <c r="AJ11" s="85">
        <v>541</v>
      </c>
      <c r="AK11" s="85">
        <v>533</v>
      </c>
      <c r="AL11" s="85">
        <v>509</v>
      </c>
      <c r="AM11" s="85">
        <v>470</v>
      </c>
      <c r="AN11" s="85">
        <v>450</v>
      </c>
      <c r="AO11" s="85">
        <v>456</v>
      </c>
    </row>
    <row r="12" spans="1:41" x14ac:dyDescent="0.2">
      <c r="A12" s="3" t="s">
        <v>719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20</v>
      </c>
      <c r="V12" s="4">
        <v>22</v>
      </c>
      <c r="W12" s="4">
        <v>36</v>
      </c>
      <c r="X12" s="4">
        <v>36</v>
      </c>
      <c r="Y12" s="4">
        <v>40</v>
      </c>
      <c r="Z12" s="4">
        <v>386</v>
      </c>
      <c r="AB12" s="3" t="s">
        <v>719</v>
      </c>
      <c r="AC12" s="85"/>
      <c r="AD12" s="85"/>
      <c r="AE12" s="85"/>
      <c r="AF12" s="85"/>
      <c r="AG12" s="85"/>
      <c r="AH12" s="85"/>
      <c r="AI12" s="85"/>
      <c r="AJ12" s="85">
        <v>20</v>
      </c>
      <c r="AK12" s="85">
        <v>22</v>
      </c>
      <c r="AL12" s="85">
        <v>36</v>
      </c>
      <c r="AM12" s="85">
        <v>36</v>
      </c>
      <c r="AN12" s="85">
        <v>40</v>
      </c>
      <c r="AO12" s="85">
        <v>386</v>
      </c>
    </row>
    <row r="13" spans="1:41" x14ac:dyDescent="0.2">
      <c r="A13" s="3" t="s">
        <v>727</v>
      </c>
      <c r="B13" s="4">
        <v>357</v>
      </c>
      <c r="C13" s="4">
        <v>343</v>
      </c>
      <c r="D13" s="4">
        <v>323</v>
      </c>
      <c r="E13" s="4">
        <v>327</v>
      </c>
      <c r="F13" s="4">
        <v>321</v>
      </c>
      <c r="G13" s="4">
        <v>342</v>
      </c>
      <c r="H13" s="4">
        <v>325</v>
      </c>
      <c r="I13" s="4">
        <v>292</v>
      </c>
      <c r="J13" s="4">
        <v>277</v>
      </c>
      <c r="K13" s="4">
        <v>319</v>
      </c>
      <c r="L13" s="4">
        <v>312</v>
      </c>
      <c r="M13" s="4">
        <v>312</v>
      </c>
      <c r="N13" s="4">
        <v>341</v>
      </c>
      <c r="O13" s="4">
        <v>407</v>
      </c>
      <c r="P13" s="4">
        <v>524</v>
      </c>
      <c r="Q13" s="4">
        <v>569</v>
      </c>
      <c r="R13" s="4">
        <v>550</v>
      </c>
      <c r="S13" s="4">
        <v>570</v>
      </c>
      <c r="T13" s="4">
        <v>553</v>
      </c>
      <c r="U13" s="4">
        <v>528</v>
      </c>
      <c r="V13" s="4">
        <v>498</v>
      </c>
      <c r="W13" s="4">
        <v>424</v>
      </c>
      <c r="X13" s="4">
        <v>372</v>
      </c>
      <c r="Y13" s="4">
        <v>376</v>
      </c>
      <c r="Z13" s="4"/>
      <c r="AB13" s="3" t="s">
        <v>727</v>
      </c>
      <c r="AC13" s="85">
        <v>341</v>
      </c>
      <c r="AD13" s="85">
        <v>407</v>
      </c>
      <c r="AE13" s="85">
        <v>524</v>
      </c>
      <c r="AF13" s="85">
        <v>569</v>
      </c>
      <c r="AG13" s="85">
        <v>550</v>
      </c>
      <c r="AH13" s="85">
        <v>570</v>
      </c>
      <c r="AI13" s="85">
        <v>553</v>
      </c>
      <c r="AJ13" s="85">
        <v>528</v>
      </c>
      <c r="AK13" s="85">
        <v>498</v>
      </c>
      <c r="AL13" s="85">
        <v>424</v>
      </c>
      <c r="AM13" s="85">
        <v>372</v>
      </c>
      <c r="AN13" s="85">
        <v>376</v>
      </c>
      <c r="AO13" s="85"/>
    </row>
    <row r="14" spans="1:41" x14ac:dyDescent="0.2">
      <c r="A14" s="3" t="s">
        <v>715</v>
      </c>
      <c r="B14" s="4">
        <v>418</v>
      </c>
      <c r="C14" s="4">
        <v>424</v>
      </c>
      <c r="D14" s="4">
        <v>427</v>
      </c>
      <c r="E14" s="4">
        <v>395</v>
      </c>
      <c r="F14" s="4">
        <v>420</v>
      </c>
      <c r="G14" s="4">
        <v>420</v>
      </c>
      <c r="H14" s="4">
        <v>439</v>
      </c>
      <c r="I14" s="4">
        <v>434</v>
      </c>
      <c r="J14" s="4">
        <v>427</v>
      </c>
      <c r="K14" s="4">
        <v>435</v>
      </c>
      <c r="L14" s="4">
        <v>440</v>
      </c>
      <c r="M14" s="4">
        <v>433</v>
      </c>
      <c r="N14" s="4">
        <v>478</v>
      </c>
      <c r="O14" s="4">
        <v>500</v>
      </c>
      <c r="P14" s="4">
        <v>495</v>
      </c>
      <c r="Q14" s="4">
        <v>487</v>
      </c>
      <c r="R14" s="4">
        <v>487</v>
      </c>
      <c r="S14" s="4">
        <v>487</v>
      </c>
      <c r="T14" s="4">
        <v>460</v>
      </c>
      <c r="U14" s="4">
        <v>437</v>
      </c>
      <c r="V14" s="4">
        <v>428</v>
      </c>
      <c r="W14" s="4">
        <v>425</v>
      </c>
      <c r="X14" s="4">
        <v>414</v>
      </c>
      <c r="Y14" s="4">
        <v>407</v>
      </c>
      <c r="Z14" s="4">
        <v>393</v>
      </c>
      <c r="AB14" s="3" t="s">
        <v>715</v>
      </c>
      <c r="AC14" s="85">
        <v>478</v>
      </c>
      <c r="AD14" s="85">
        <v>500</v>
      </c>
      <c r="AE14" s="85">
        <v>495</v>
      </c>
      <c r="AF14" s="85">
        <v>487</v>
      </c>
      <c r="AG14" s="85">
        <v>487</v>
      </c>
      <c r="AH14" s="85">
        <v>487</v>
      </c>
      <c r="AI14" s="85">
        <v>460</v>
      </c>
      <c r="AJ14" s="85">
        <v>437</v>
      </c>
      <c r="AK14" s="85">
        <v>428</v>
      </c>
      <c r="AL14" s="85">
        <v>425</v>
      </c>
      <c r="AM14" s="85">
        <v>414</v>
      </c>
      <c r="AN14" s="85">
        <v>407</v>
      </c>
      <c r="AO14" s="85">
        <v>393</v>
      </c>
    </row>
    <row r="15" spans="1:41" x14ac:dyDescent="0.2">
      <c r="A15" s="3" t="s">
        <v>723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>
        <v>445</v>
      </c>
      <c r="N15" s="4">
        <v>614</v>
      </c>
      <c r="O15" s="4">
        <v>629</v>
      </c>
      <c r="P15" s="4">
        <v>1052</v>
      </c>
      <c r="Q15" s="4">
        <v>1052</v>
      </c>
      <c r="R15" s="4">
        <v>1082</v>
      </c>
      <c r="S15" s="4">
        <v>1093</v>
      </c>
      <c r="T15" s="4">
        <v>1089</v>
      </c>
      <c r="U15" s="4">
        <v>1074</v>
      </c>
      <c r="V15" s="4">
        <v>1056</v>
      </c>
      <c r="W15" s="4">
        <v>1049</v>
      </c>
      <c r="X15" s="4">
        <v>1047</v>
      </c>
      <c r="Y15" s="4">
        <v>1029</v>
      </c>
      <c r="Z15" s="4">
        <v>1020</v>
      </c>
      <c r="AB15" s="3" t="s">
        <v>723</v>
      </c>
      <c r="AC15" s="85">
        <v>614</v>
      </c>
      <c r="AD15" s="85">
        <v>629</v>
      </c>
      <c r="AE15" s="85">
        <v>1052</v>
      </c>
      <c r="AF15" s="85">
        <v>1052</v>
      </c>
      <c r="AG15" s="85">
        <v>1082</v>
      </c>
      <c r="AH15" s="85">
        <v>1093</v>
      </c>
      <c r="AI15" s="85">
        <v>1089</v>
      </c>
      <c r="AJ15" s="85">
        <v>1074</v>
      </c>
      <c r="AK15" s="85">
        <v>1056</v>
      </c>
      <c r="AL15" s="85">
        <v>1049</v>
      </c>
      <c r="AM15" s="85">
        <v>1047</v>
      </c>
      <c r="AN15" s="85">
        <v>1029</v>
      </c>
      <c r="AO15" s="85">
        <v>1020</v>
      </c>
    </row>
    <row r="16" spans="1:41" x14ac:dyDescent="0.2">
      <c r="A16" s="3" t="s">
        <v>708</v>
      </c>
      <c r="B16" s="4"/>
      <c r="C16" s="4"/>
      <c r="D16" s="4"/>
      <c r="E16" s="4"/>
      <c r="F16" s="4"/>
      <c r="G16" s="4"/>
      <c r="H16" s="4"/>
      <c r="I16" s="4"/>
      <c r="J16" s="4">
        <v>147</v>
      </c>
      <c r="K16" s="4">
        <v>145</v>
      </c>
      <c r="L16" s="4">
        <v>171</v>
      </c>
      <c r="M16" s="4">
        <v>178</v>
      </c>
      <c r="N16" s="4">
        <v>187</v>
      </c>
      <c r="O16" s="4">
        <v>190</v>
      </c>
      <c r="P16" s="4">
        <v>191</v>
      </c>
      <c r="Q16" s="4">
        <v>191</v>
      </c>
      <c r="R16" s="4">
        <v>179</v>
      </c>
      <c r="S16" s="4">
        <v>176</v>
      </c>
      <c r="T16" s="4">
        <v>189</v>
      </c>
      <c r="U16" s="4">
        <v>205</v>
      </c>
      <c r="V16" s="4">
        <v>216</v>
      </c>
      <c r="W16" s="4">
        <v>228</v>
      </c>
      <c r="X16" s="4">
        <v>250</v>
      </c>
      <c r="Y16" s="4">
        <v>256</v>
      </c>
      <c r="Z16" s="4">
        <v>257</v>
      </c>
      <c r="AB16" s="3" t="s">
        <v>708</v>
      </c>
      <c r="AC16" s="85">
        <v>187</v>
      </c>
      <c r="AD16" s="85">
        <v>190</v>
      </c>
      <c r="AE16" s="85">
        <v>191</v>
      </c>
      <c r="AF16" s="85">
        <v>191</v>
      </c>
      <c r="AG16" s="85">
        <v>179</v>
      </c>
      <c r="AH16" s="85">
        <v>176</v>
      </c>
      <c r="AI16" s="85">
        <v>189</v>
      </c>
      <c r="AJ16" s="85">
        <v>205</v>
      </c>
      <c r="AK16" s="85">
        <v>216</v>
      </c>
      <c r="AL16" s="85">
        <v>228</v>
      </c>
      <c r="AM16" s="85">
        <v>250</v>
      </c>
      <c r="AN16" s="85">
        <v>256</v>
      </c>
      <c r="AO16" s="85">
        <v>257</v>
      </c>
    </row>
    <row r="17" spans="1:41" x14ac:dyDescent="0.2">
      <c r="A17" s="3" t="s">
        <v>712</v>
      </c>
      <c r="B17" s="4">
        <v>114</v>
      </c>
      <c r="C17" s="4">
        <v>119</v>
      </c>
      <c r="D17" s="4">
        <v>119</v>
      </c>
      <c r="E17" s="4">
        <v>125</v>
      </c>
      <c r="F17" s="4">
        <v>119</v>
      </c>
      <c r="G17" s="4">
        <v>122</v>
      </c>
      <c r="H17" s="4">
        <v>131</v>
      </c>
      <c r="I17" s="4">
        <v>131</v>
      </c>
      <c r="J17" s="4">
        <v>137</v>
      </c>
      <c r="K17" s="4">
        <v>138</v>
      </c>
      <c r="L17" s="4">
        <v>143</v>
      </c>
      <c r="M17" s="4">
        <v>142</v>
      </c>
      <c r="N17" s="4">
        <v>145</v>
      </c>
      <c r="O17" s="4">
        <v>142</v>
      </c>
      <c r="P17" s="4">
        <v>133</v>
      </c>
      <c r="Q17" s="4">
        <v>160</v>
      </c>
      <c r="R17" s="4">
        <v>152</v>
      </c>
      <c r="S17" s="4">
        <v>145</v>
      </c>
      <c r="T17" s="4">
        <v>141</v>
      </c>
      <c r="U17" s="4">
        <v>139</v>
      </c>
      <c r="V17" s="4">
        <v>133</v>
      </c>
      <c r="W17" s="4">
        <v>135</v>
      </c>
      <c r="X17" s="4">
        <v>130</v>
      </c>
      <c r="Y17" s="4">
        <v>116</v>
      </c>
      <c r="Z17" s="4">
        <v>112</v>
      </c>
      <c r="AB17" s="3" t="s">
        <v>712</v>
      </c>
      <c r="AC17" s="85">
        <v>145</v>
      </c>
      <c r="AD17" s="85">
        <v>142</v>
      </c>
      <c r="AE17" s="85">
        <v>133</v>
      </c>
      <c r="AF17" s="85">
        <v>160</v>
      </c>
      <c r="AG17" s="85">
        <v>152</v>
      </c>
      <c r="AH17" s="85">
        <v>145</v>
      </c>
      <c r="AI17" s="85">
        <v>141</v>
      </c>
      <c r="AJ17" s="85">
        <v>139</v>
      </c>
      <c r="AK17" s="85">
        <v>133</v>
      </c>
      <c r="AL17" s="85">
        <v>135</v>
      </c>
      <c r="AM17" s="85">
        <v>130</v>
      </c>
      <c r="AN17" s="85">
        <v>116</v>
      </c>
      <c r="AO17" s="85">
        <v>112</v>
      </c>
    </row>
    <row r="18" spans="1:41" x14ac:dyDescent="0.2">
      <c r="A18" s="3" t="s">
        <v>713</v>
      </c>
      <c r="B18" s="4">
        <v>431</v>
      </c>
      <c r="C18" s="4">
        <v>422</v>
      </c>
      <c r="D18" s="4">
        <v>435</v>
      </c>
      <c r="E18" s="4">
        <v>391</v>
      </c>
      <c r="F18" s="4">
        <v>339</v>
      </c>
      <c r="G18" s="4">
        <v>350</v>
      </c>
      <c r="H18" s="4">
        <v>337</v>
      </c>
      <c r="I18" s="4">
        <v>257</v>
      </c>
      <c r="J18" s="4">
        <v>292</v>
      </c>
      <c r="K18" s="4">
        <v>286</v>
      </c>
      <c r="L18" s="4">
        <v>333</v>
      </c>
      <c r="M18" s="4">
        <v>355</v>
      </c>
      <c r="N18" s="4">
        <v>380</v>
      </c>
      <c r="O18" s="4">
        <v>368</v>
      </c>
      <c r="P18" s="4">
        <v>389</v>
      </c>
      <c r="Q18" s="4">
        <v>376</v>
      </c>
      <c r="R18" s="4">
        <v>375</v>
      </c>
      <c r="S18" s="4">
        <v>376</v>
      </c>
      <c r="T18" s="4">
        <v>364</v>
      </c>
      <c r="U18" s="4">
        <v>351</v>
      </c>
      <c r="V18" s="4">
        <v>342</v>
      </c>
      <c r="W18" s="4">
        <v>334</v>
      </c>
      <c r="X18" s="4">
        <v>322</v>
      </c>
      <c r="Y18" s="4">
        <v>311</v>
      </c>
      <c r="Z18" s="4">
        <v>282</v>
      </c>
      <c r="AB18" s="3" t="s">
        <v>713</v>
      </c>
      <c r="AC18" s="85">
        <v>380</v>
      </c>
      <c r="AD18" s="85">
        <v>368</v>
      </c>
      <c r="AE18" s="85">
        <v>389</v>
      </c>
      <c r="AF18" s="85">
        <v>376</v>
      </c>
      <c r="AG18" s="85">
        <v>375</v>
      </c>
      <c r="AH18" s="85">
        <v>376</v>
      </c>
      <c r="AI18" s="85">
        <v>364</v>
      </c>
      <c r="AJ18" s="85">
        <v>351</v>
      </c>
      <c r="AK18" s="85">
        <v>342</v>
      </c>
      <c r="AL18" s="85">
        <v>334</v>
      </c>
      <c r="AM18" s="85">
        <v>322</v>
      </c>
      <c r="AN18" s="85">
        <v>311</v>
      </c>
      <c r="AO18" s="85">
        <v>282</v>
      </c>
    </row>
    <row r="19" spans="1:41" x14ac:dyDescent="0.2">
      <c r="A19" s="3" t="s">
        <v>665</v>
      </c>
      <c r="B19" s="4"/>
      <c r="C19" s="4">
        <v>24</v>
      </c>
      <c r="D19" s="4">
        <v>24</v>
      </c>
      <c r="E19" s="4">
        <v>25</v>
      </c>
      <c r="F19" s="4">
        <v>22</v>
      </c>
      <c r="G19" s="4">
        <v>23</v>
      </c>
      <c r="H19" s="4">
        <v>19</v>
      </c>
      <c r="I19" s="4">
        <v>18</v>
      </c>
      <c r="J19" s="4">
        <v>18</v>
      </c>
      <c r="K19" s="4">
        <v>24</v>
      </c>
      <c r="L19" s="4">
        <v>25</v>
      </c>
      <c r="M19" s="4">
        <v>24</v>
      </c>
      <c r="N19" s="4">
        <v>19</v>
      </c>
      <c r="O19" s="4">
        <v>19</v>
      </c>
      <c r="P19" s="4">
        <v>10</v>
      </c>
      <c r="Q19" s="4">
        <v>23</v>
      </c>
      <c r="R19" s="4">
        <v>23</v>
      </c>
      <c r="S19" s="4">
        <v>18</v>
      </c>
      <c r="T19" s="4">
        <v>12</v>
      </c>
      <c r="U19" s="4">
        <v>12</v>
      </c>
      <c r="V19" s="4">
        <v>12</v>
      </c>
      <c r="W19" s="4">
        <v>12</v>
      </c>
      <c r="X19" s="4">
        <v>8</v>
      </c>
      <c r="Y19" s="4">
        <v>12</v>
      </c>
      <c r="Z19" s="4">
        <v>22</v>
      </c>
      <c r="AB19" s="3" t="s">
        <v>665</v>
      </c>
      <c r="AC19" s="85">
        <v>19</v>
      </c>
      <c r="AD19" s="85">
        <v>19</v>
      </c>
      <c r="AE19" s="85">
        <v>10</v>
      </c>
      <c r="AF19" s="85">
        <v>23</v>
      </c>
      <c r="AG19" s="85">
        <v>23</v>
      </c>
      <c r="AH19" s="85">
        <v>18</v>
      </c>
      <c r="AI19" s="85">
        <v>12</v>
      </c>
      <c r="AJ19" s="85">
        <v>12</v>
      </c>
      <c r="AK19" s="85">
        <v>12</v>
      </c>
      <c r="AL19" s="85">
        <v>12</v>
      </c>
      <c r="AM19" s="85">
        <v>8</v>
      </c>
      <c r="AN19" s="85">
        <v>12</v>
      </c>
      <c r="AO19" s="85">
        <v>22</v>
      </c>
    </row>
    <row r="20" spans="1:41" x14ac:dyDescent="0.2">
      <c r="A20" s="3" t="s">
        <v>718</v>
      </c>
      <c r="B20" s="4">
        <v>307</v>
      </c>
      <c r="C20" s="4">
        <v>304</v>
      </c>
      <c r="D20" s="4">
        <v>305</v>
      </c>
      <c r="E20" s="4">
        <v>304</v>
      </c>
      <c r="F20" s="4">
        <v>310</v>
      </c>
      <c r="G20" s="4">
        <v>304</v>
      </c>
      <c r="H20" s="4">
        <v>305</v>
      </c>
      <c r="I20" s="4">
        <v>304</v>
      </c>
      <c r="J20" s="4">
        <v>296</v>
      </c>
      <c r="K20" s="4">
        <v>306</v>
      </c>
      <c r="L20" s="4">
        <v>315</v>
      </c>
      <c r="M20" s="4">
        <v>304</v>
      </c>
      <c r="N20" s="4">
        <v>324</v>
      </c>
      <c r="O20" s="4">
        <v>348</v>
      </c>
      <c r="P20" s="4">
        <v>342</v>
      </c>
      <c r="Q20" s="4">
        <v>350</v>
      </c>
      <c r="R20" s="4">
        <v>352</v>
      </c>
      <c r="S20" s="4">
        <v>356</v>
      </c>
      <c r="T20" s="4">
        <v>352</v>
      </c>
      <c r="U20" s="4">
        <v>368</v>
      </c>
      <c r="V20" s="4">
        <v>318</v>
      </c>
      <c r="W20" s="4">
        <v>318</v>
      </c>
      <c r="X20" s="4">
        <v>315</v>
      </c>
      <c r="Y20" s="4">
        <v>324</v>
      </c>
      <c r="Z20" s="4">
        <v>328</v>
      </c>
      <c r="AB20" s="3" t="s">
        <v>718</v>
      </c>
      <c r="AC20" s="85">
        <v>324</v>
      </c>
      <c r="AD20" s="85">
        <v>348</v>
      </c>
      <c r="AE20" s="85">
        <v>342</v>
      </c>
      <c r="AF20" s="85">
        <v>350</v>
      </c>
      <c r="AG20" s="85">
        <v>352</v>
      </c>
      <c r="AH20" s="85">
        <v>356</v>
      </c>
      <c r="AI20" s="85">
        <v>352</v>
      </c>
      <c r="AJ20" s="85">
        <v>368</v>
      </c>
      <c r="AK20" s="85">
        <v>318</v>
      </c>
      <c r="AL20" s="85">
        <v>318</v>
      </c>
      <c r="AM20" s="85">
        <v>315</v>
      </c>
      <c r="AN20" s="85">
        <v>324</v>
      </c>
      <c r="AO20" s="85">
        <v>328</v>
      </c>
    </row>
    <row r="21" spans="1:41" x14ac:dyDescent="0.2">
      <c r="A21" s="3" t="s">
        <v>669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>
        <v>219</v>
      </c>
      <c r="AB21" s="3" t="s">
        <v>669</v>
      </c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>
        <v>219</v>
      </c>
    </row>
    <row r="22" spans="1:41" x14ac:dyDescent="0.2">
      <c r="A22" s="3" t="s">
        <v>676</v>
      </c>
      <c r="B22" s="4">
        <v>412</v>
      </c>
      <c r="C22" s="4">
        <v>416</v>
      </c>
      <c r="D22" s="4">
        <v>442</v>
      </c>
      <c r="E22" s="4">
        <v>416</v>
      </c>
      <c r="F22" s="4">
        <v>394</v>
      </c>
      <c r="G22" s="4">
        <v>405</v>
      </c>
      <c r="H22" s="4">
        <v>411</v>
      </c>
      <c r="I22" s="4">
        <v>401</v>
      </c>
      <c r="J22" s="4">
        <v>406</v>
      </c>
      <c r="K22" s="4">
        <v>404</v>
      </c>
      <c r="L22" s="4">
        <v>385</v>
      </c>
      <c r="M22" s="4">
        <v>399</v>
      </c>
      <c r="N22" s="4">
        <v>403</v>
      </c>
      <c r="O22" s="4">
        <v>383</v>
      </c>
      <c r="P22" s="4">
        <v>384</v>
      </c>
      <c r="Q22" s="4">
        <v>382</v>
      </c>
      <c r="R22" s="4">
        <v>357</v>
      </c>
      <c r="S22" s="4">
        <v>371</v>
      </c>
      <c r="T22" s="4">
        <v>362</v>
      </c>
      <c r="U22" s="4">
        <v>391</v>
      </c>
      <c r="V22" s="4">
        <v>405</v>
      </c>
      <c r="W22" s="4">
        <v>403</v>
      </c>
      <c r="X22" s="4">
        <v>397</v>
      </c>
      <c r="Y22" s="4">
        <v>400</v>
      </c>
      <c r="Z22" s="4">
        <v>390</v>
      </c>
      <c r="AB22" s="3" t="s">
        <v>676</v>
      </c>
      <c r="AC22" s="85">
        <v>403</v>
      </c>
      <c r="AD22" s="85">
        <v>383</v>
      </c>
      <c r="AE22" s="85">
        <v>384</v>
      </c>
      <c r="AF22" s="85">
        <v>382</v>
      </c>
      <c r="AG22" s="85">
        <v>357</v>
      </c>
      <c r="AH22" s="85">
        <v>371</v>
      </c>
      <c r="AI22" s="85">
        <v>362</v>
      </c>
      <c r="AJ22" s="85">
        <v>391</v>
      </c>
      <c r="AK22" s="85">
        <v>405</v>
      </c>
      <c r="AL22" s="85">
        <v>403</v>
      </c>
      <c r="AM22" s="85">
        <v>397</v>
      </c>
      <c r="AN22" s="85">
        <v>400</v>
      </c>
      <c r="AO22" s="85">
        <v>390</v>
      </c>
    </row>
    <row r="23" spans="1:41" x14ac:dyDescent="0.2">
      <c r="A23" s="3" t="s">
        <v>666</v>
      </c>
      <c r="B23" s="4"/>
      <c r="C23" s="4"/>
      <c r="D23" s="4">
        <v>50</v>
      </c>
      <c r="E23" s="4">
        <v>45</v>
      </c>
      <c r="F23" s="4">
        <v>76</v>
      </c>
      <c r="G23" s="4">
        <v>86</v>
      </c>
      <c r="H23" s="4">
        <v>86</v>
      </c>
      <c r="I23" s="4">
        <v>286</v>
      </c>
      <c r="J23" s="4">
        <v>382</v>
      </c>
      <c r="K23" s="4">
        <v>803</v>
      </c>
      <c r="L23" s="4">
        <v>924</v>
      </c>
      <c r="M23" s="4">
        <v>1013</v>
      </c>
      <c r="N23" s="4">
        <v>1000</v>
      </c>
      <c r="O23" s="4">
        <v>1014</v>
      </c>
      <c r="P23" s="4">
        <v>1014</v>
      </c>
      <c r="Q23" s="4">
        <v>1010</v>
      </c>
      <c r="R23" s="4">
        <v>1007</v>
      </c>
      <c r="S23" s="4">
        <v>1021</v>
      </c>
      <c r="T23" s="4">
        <v>1020</v>
      </c>
      <c r="U23" s="4">
        <v>1002</v>
      </c>
      <c r="V23" s="4">
        <v>1005</v>
      </c>
      <c r="W23" s="4">
        <v>1008</v>
      </c>
      <c r="X23" s="4">
        <v>966</v>
      </c>
      <c r="Y23" s="4">
        <v>1008</v>
      </c>
      <c r="Z23" s="4">
        <v>964</v>
      </c>
      <c r="AB23" s="3" t="s">
        <v>666</v>
      </c>
      <c r="AC23" s="85">
        <v>1000</v>
      </c>
      <c r="AD23" s="85">
        <v>1014</v>
      </c>
      <c r="AE23" s="85">
        <v>1014</v>
      </c>
      <c r="AF23" s="85">
        <v>1010</v>
      </c>
      <c r="AG23" s="85">
        <v>1007</v>
      </c>
      <c r="AH23" s="85">
        <v>1021</v>
      </c>
      <c r="AI23" s="85">
        <v>1020</v>
      </c>
      <c r="AJ23" s="85">
        <v>1002</v>
      </c>
      <c r="AK23" s="85">
        <v>1005</v>
      </c>
      <c r="AL23" s="85">
        <v>1008</v>
      </c>
      <c r="AM23" s="85">
        <v>966</v>
      </c>
      <c r="AN23" s="85">
        <v>1008</v>
      </c>
      <c r="AO23" s="85">
        <v>964</v>
      </c>
    </row>
    <row r="24" spans="1:41" x14ac:dyDescent="0.2">
      <c r="A24" s="3" t="s">
        <v>677</v>
      </c>
      <c r="B24" s="4">
        <v>275</v>
      </c>
      <c r="C24" s="4">
        <v>268</v>
      </c>
      <c r="D24" s="4">
        <v>256</v>
      </c>
      <c r="E24" s="4">
        <v>257</v>
      </c>
      <c r="F24" s="4">
        <v>257</v>
      </c>
      <c r="G24" s="4">
        <v>243</v>
      </c>
      <c r="H24" s="4">
        <v>224</v>
      </c>
      <c r="I24" s="4">
        <v>216</v>
      </c>
      <c r="J24" s="4">
        <v>209</v>
      </c>
      <c r="K24" s="4">
        <v>216</v>
      </c>
      <c r="L24" s="4">
        <v>221</v>
      </c>
      <c r="M24" s="4">
        <v>254</v>
      </c>
      <c r="N24" s="4">
        <v>254</v>
      </c>
      <c r="O24" s="4">
        <v>250</v>
      </c>
      <c r="P24" s="4">
        <v>236</v>
      </c>
      <c r="Q24" s="4">
        <v>231</v>
      </c>
      <c r="R24" s="4">
        <v>232</v>
      </c>
      <c r="S24" s="4">
        <v>230</v>
      </c>
      <c r="T24" s="4">
        <v>219</v>
      </c>
      <c r="U24" s="4">
        <v>227</v>
      </c>
      <c r="V24" s="4">
        <v>225</v>
      </c>
      <c r="W24" s="4">
        <v>232</v>
      </c>
      <c r="X24" s="4">
        <v>238</v>
      </c>
      <c r="Y24" s="4">
        <v>239</v>
      </c>
      <c r="Z24" s="4">
        <v>232</v>
      </c>
      <c r="AB24" s="3" t="s">
        <v>677</v>
      </c>
      <c r="AC24" s="85">
        <v>254</v>
      </c>
      <c r="AD24" s="85">
        <v>250</v>
      </c>
      <c r="AE24" s="85">
        <v>236</v>
      </c>
      <c r="AF24" s="85">
        <v>231</v>
      </c>
      <c r="AG24" s="85">
        <v>232</v>
      </c>
      <c r="AH24" s="85">
        <v>230</v>
      </c>
      <c r="AI24" s="85">
        <v>219</v>
      </c>
      <c r="AJ24" s="85">
        <v>227</v>
      </c>
      <c r="AK24" s="85">
        <v>225</v>
      </c>
      <c r="AL24" s="85">
        <v>232</v>
      </c>
      <c r="AM24" s="85">
        <v>238</v>
      </c>
      <c r="AN24" s="85">
        <v>239</v>
      </c>
      <c r="AO24" s="85">
        <v>232</v>
      </c>
    </row>
    <row r="25" spans="1:41" x14ac:dyDescent="0.2">
      <c r="A25" s="3" t="s">
        <v>680</v>
      </c>
      <c r="B25" s="4"/>
      <c r="C25" s="4"/>
      <c r="D25" s="4">
        <v>280</v>
      </c>
      <c r="E25" s="4">
        <v>282</v>
      </c>
      <c r="F25" s="4">
        <v>284</v>
      </c>
      <c r="G25" s="4">
        <v>269</v>
      </c>
      <c r="H25" s="4">
        <v>277</v>
      </c>
      <c r="I25" s="4">
        <v>276</v>
      </c>
      <c r="J25" s="4">
        <v>275</v>
      </c>
      <c r="K25" s="4">
        <v>277</v>
      </c>
      <c r="L25" s="4">
        <v>277</v>
      </c>
      <c r="M25" s="4">
        <v>287</v>
      </c>
      <c r="N25" s="4">
        <v>276</v>
      </c>
      <c r="O25" s="4">
        <v>281</v>
      </c>
      <c r="P25" s="4">
        <v>283</v>
      </c>
      <c r="Q25" s="4">
        <v>280</v>
      </c>
      <c r="R25" s="4">
        <v>281</v>
      </c>
      <c r="S25" s="4">
        <v>283</v>
      </c>
      <c r="T25" s="4">
        <v>281</v>
      </c>
      <c r="U25" s="4">
        <v>280</v>
      </c>
      <c r="V25" s="4">
        <v>271</v>
      </c>
      <c r="W25" s="4">
        <v>273</v>
      </c>
      <c r="X25" s="4">
        <v>218</v>
      </c>
      <c r="Y25" s="4">
        <v>228</v>
      </c>
      <c r="Z25" s="4">
        <v>224</v>
      </c>
      <c r="AB25" s="3" t="s">
        <v>680</v>
      </c>
      <c r="AC25" s="85">
        <v>276</v>
      </c>
      <c r="AD25" s="85">
        <v>281</v>
      </c>
      <c r="AE25" s="85">
        <v>283</v>
      </c>
      <c r="AF25" s="85">
        <v>280</v>
      </c>
      <c r="AG25" s="85">
        <v>281</v>
      </c>
      <c r="AH25" s="85">
        <v>283</v>
      </c>
      <c r="AI25" s="85">
        <v>281</v>
      </c>
      <c r="AJ25" s="85">
        <v>280</v>
      </c>
      <c r="AK25" s="85">
        <v>271</v>
      </c>
      <c r="AL25" s="85">
        <v>273</v>
      </c>
      <c r="AM25" s="85">
        <v>218</v>
      </c>
      <c r="AN25" s="85">
        <v>228</v>
      </c>
      <c r="AO25" s="85">
        <v>224</v>
      </c>
    </row>
    <row r="26" spans="1:41" x14ac:dyDescent="0.2">
      <c r="A26" s="3" t="s">
        <v>711</v>
      </c>
      <c r="B26" s="4">
        <v>620</v>
      </c>
      <c r="C26" s="4">
        <v>658</v>
      </c>
      <c r="D26" s="4">
        <v>688</v>
      </c>
      <c r="E26" s="4">
        <v>674</v>
      </c>
      <c r="F26" s="4">
        <v>700</v>
      </c>
      <c r="G26" s="4">
        <v>691</v>
      </c>
      <c r="H26" s="4">
        <v>685</v>
      </c>
      <c r="I26" s="4">
        <v>638</v>
      </c>
      <c r="J26" s="4">
        <v>646</v>
      </c>
      <c r="K26" s="4">
        <v>816</v>
      </c>
      <c r="L26" s="4">
        <v>815</v>
      </c>
      <c r="M26" s="4">
        <v>831</v>
      </c>
      <c r="N26" s="4">
        <v>807</v>
      </c>
      <c r="O26" s="4">
        <v>793</v>
      </c>
      <c r="P26" s="4">
        <v>822</v>
      </c>
      <c r="Q26" s="4">
        <v>811</v>
      </c>
      <c r="R26" s="4">
        <v>822</v>
      </c>
      <c r="S26" s="4">
        <v>788</v>
      </c>
      <c r="T26" s="4">
        <v>688</v>
      </c>
      <c r="U26" s="4">
        <v>647</v>
      </c>
      <c r="V26" s="4">
        <v>592</v>
      </c>
      <c r="W26" s="4">
        <v>589</v>
      </c>
      <c r="X26" s="4">
        <v>592</v>
      </c>
      <c r="Y26" s="4">
        <v>569</v>
      </c>
      <c r="Z26" s="4">
        <v>552</v>
      </c>
      <c r="AB26" s="3" t="s">
        <v>711</v>
      </c>
      <c r="AC26" s="85">
        <v>807</v>
      </c>
      <c r="AD26" s="85">
        <v>793</v>
      </c>
      <c r="AE26" s="85">
        <v>822</v>
      </c>
      <c r="AF26" s="85">
        <v>811</v>
      </c>
      <c r="AG26" s="85">
        <v>822</v>
      </c>
      <c r="AH26" s="85">
        <v>788</v>
      </c>
      <c r="AI26" s="85">
        <v>688</v>
      </c>
      <c r="AJ26" s="85">
        <v>647</v>
      </c>
      <c r="AK26" s="85">
        <v>592</v>
      </c>
      <c r="AL26" s="85">
        <v>589</v>
      </c>
      <c r="AM26" s="85">
        <v>592</v>
      </c>
      <c r="AN26" s="85">
        <v>569</v>
      </c>
      <c r="AO26" s="85">
        <v>552</v>
      </c>
    </row>
    <row r="27" spans="1:41" x14ac:dyDescent="0.2">
      <c r="A27" s="3" t="s">
        <v>707</v>
      </c>
      <c r="B27" s="4">
        <v>166</v>
      </c>
      <c r="C27" s="4">
        <v>232</v>
      </c>
      <c r="D27" s="4">
        <v>265</v>
      </c>
      <c r="E27" s="4">
        <v>251</v>
      </c>
      <c r="F27" s="4">
        <v>265</v>
      </c>
      <c r="G27" s="4">
        <v>271</v>
      </c>
      <c r="H27" s="4">
        <v>284</v>
      </c>
      <c r="I27" s="4">
        <v>295</v>
      </c>
      <c r="J27" s="4">
        <v>292</v>
      </c>
      <c r="K27" s="4">
        <v>312</v>
      </c>
      <c r="L27" s="4">
        <v>301</v>
      </c>
      <c r="M27" s="4">
        <v>303</v>
      </c>
      <c r="N27" s="4">
        <v>300</v>
      </c>
      <c r="O27" s="4">
        <v>309</v>
      </c>
      <c r="P27" s="4">
        <v>358</v>
      </c>
      <c r="Q27" s="4">
        <v>362</v>
      </c>
      <c r="R27" s="4">
        <v>352</v>
      </c>
      <c r="S27" s="4">
        <v>365</v>
      </c>
      <c r="T27" s="4">
        <v>379</v>
      </c>
      <c r="U27" s="4">
        <v>380</v>
      </c>
      <c r="V27" s="4">
        <v>389</v>
      </c>
      <c r="W27" s="4">
        <v>392</v>
      </c>
      <c r="X27" s="4">
        <v>373</v>
      </c>
      <c r="Y27" s="4">
        <v>369</v>
      </c>
      <c r="Z27" s="4">
        <v>360</v>
      </c>
      <c r="AB27" s="3" t="s">
        <v>707</v>
      </c>
      <c r="AC27" s="85">
        <v>300</v>
      </c>
      <c r="AD27" s="85">
        <v>309</v>
      </c>
      <c r="AE27" s="85">
        <v>358</v>
      </c>
      <c r="AF27" s="85">
        <v>362</v>
      </c>
      <c r="AG27" s="85">
        <v>352</v>
      </c>
      <c r="AH27" s="85">
        <v>365</v>
      </c>
      <c r="AI27" s="85">
        <v>379</v>
      </c>
      <c r="AJ27" s="85">
        <v>380</v>
      </c>
      <c r="AK27" s="85">
        <v>389</v>
      </c>
      <c r="AL27" s="85">
        <v>392</v>
      </c>
      <c r="AM27" s="85">
        <v>373</v>
      </c>
      <c r="AN27" s="85">
        <v>369</v>
      </c>
      <c r="AO27" s="85">
        <v>360</v>
      </c>
    </row>
    <row r="28" spans="1:41" x14ac:dyDescent="0.2">
      <c r="A28" s="3" t="s">
        <v>667</v>
      </c>
      <c r="B28" s="4"/>
      <c r="C28" s="4"/>
      <c r="D28" s="4"/>
      <c r="E28" s="4"/>
      <c r="F28" s="4"/>
      <c r="G28" s="4"/>
      <c r="H28" s="4"/>
      <c r="I28" s="4">
        <v>30</v>
      </c>
      <c r="J28" s="4">
        <v>85</v>
      </c>
      <c r="K28" s="4">
        <v>88</v>
      </c>
      <c r="L28" s="4">
        <v>90</v>
      </c>
      <c r="M28" s="4">
        <v>123</v>
      </c>
      <c r="N28" s="4">
        <v>159</v>
      </c>
      <c r="O28" s="4">
        <v>483</v>
      </c>
      <c r="P28" s="4">
        <v>473</v>
      </c>
      <c r="Q28" s="4">
        <v>567</v>
      </c>
      <c r="R28" s="4">
        <v>602</v>
      </c>
      <c r="S28" s="4">
        <v>746</v>
      </c>
      <c r="T28" s="4">
        <v>818</v>
      </c>
      <c r="U28" s="4">
        <v>980</v>
      </c>
      <c r="V28" s="4">
        <v>977</v>
      </c>
      <c r="W28" s="4">
        <v>962</v>
      </c>
      <c r="X28" s="4">
        <v>1059</v>
      </c>
      <c r="Y28" s="4">
        <v>1052</v>
      </c>
      <c r="Z28" s="4">
        <v>1042</v>
      </c>
      <c r="AB28" s="3" t="s">
        <v>667</v>
      </c>
      <c r="AC28" s="85">
        <v>159</v>
      </c>
      <c r="AD28" s="85">
        <v>483</v>
      </c>
      <c r="AE28" s="85">
        <v>473</v>
      </c>
      <c r="AF28" s="85">
        <v>567</v>
      </c>
      <c r="AG28" s="85">
        <v>602</v>
      </c>
      <c r="AH28" s="85">
        <v>746</v>
      </c>
      <c r="AI28" s="85">
        <v>818</v>
      </c>
      <c r="AJ28" s="85">
        <v>980</v>
      </c>
      <c r="AK28" s="85">
        <v>977</v>
      </c>
      <c r="AL28" s="85">
        <v>962</v>
      </c>
      <c r="AM28" s="85">
        <v>1059</v>
      </c>
      <c r="AN28" s="85">
        <v>1052</v>
      </c>
      <c r="AO28" s="85">
        <v>1042</v>
      </c>
    </row>
    <row r="29" spans="1:41" x14ac:dyDescent="0.2">
      <c r="A29" s="3" t="s">
        <v>670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57</v>
      </c>
      <c r="R29" s="4">
        <v>58</v>
      </c>
      <c r="S29" s="4">
        <v>85</v>
      </c>
      <c r="T29" s="4">
        <v>140</v>
      </c>
      <c r="U29" s="4">
        <v>153</v>
      </c>
      <c r="V29" s="4">
        <v>145</v>
      </c>
      <c r="W29" s="4">
        <v>128</v>
      </c>
      <c r="X29" s="4">
        <v>124</v>
      </c>
      <c r="Y29" s="4">
        <v>123</v>
      </c>
      <c r="Z29" s="4">
        <v>119</v>
      </c>
      <c r="AB29" s="3" t="s">
        <v>670</v>
      </c>
      <c r="AC29" s="85"/>
      <c r="AD29" s="85"/>
      <c r="AE29" s="85"/>
      <c r="AF29" s="85">
        <v>57</v>
      </c>
      <c r="AG29" s="85">
        <v>58</v>
      </c>
      <c r="AH29" s="85">
        <v>85</v>
      </c>
      <c r="AI29" s="85">
        <v>140</v>
      </c>
      <c r="AJ29" s="85">
        <v>153</v>
      </c>
      <c r="AK29" s="85">
        <v>145</v>
      </c>
      <c r="AL29" s="85">
        <v>128</v>
      </c>
      <c r="AM29" s="85">
        <v>124</v>
      </c>
      <c r="AN29" s="85">
        <v>123</v>
      </c>
      <c r="AO29" s="85">
        <v>119</v>
      </c>
    </row>
    <row r="30" spans="1:41" x14ac:dyDescent="0.2">
      <c r="A30" s="3" t="s">
        <v>710</v>
      </c>
      <c r="B30" s="4">
        <v>95</v>
      </c>
      <c r="C30" s="4">
        <v>204</v>
      </c>
      <c r="D30" s="4">
        <v>253</v>
      </c>
      <c r="E30" s="4">
        <v>269</v>
      </c>
      <c r="F30" s="4">
        <v>273</v>
      </c>
      <c r="G30" s="4">
        <v>271</v>
      </c>
      <c r="H30" s="4">
        <v>277</v>
      </c>
      <c r="I30" s="4">
        <v>289</v>
      </c>
      <c r="J30" s="4">
        <v>289</v>
      </c>
      <c r="K30" s="4">
        <v>285</v>
      </c>
      <c r="L30" s="4">
        <v>288</v>
      </c>
      <c r="M30" s="4">
        <v>288</v>
      </c>
      <c r="N30" s="4">
        <v>300</v>
      </c>
      <c r="O30" s="4">
        <v>305</v>
      </c>
      <c r="P30" s="4">
        <v>298</v>
      </c>
      <c r="Q30" s="4">
        <v>299</v>
      </c>
      <c r="R30" s="4">
        <v>299</v>
      </c>
      <c r="S30" s="4">
        <v>299</v>
      </c>
      <c r="T30" s="4">
        <v>293</v>
      </c>
      <c r="U30" s="4">
        <v>285</v>
      </c>
      <c r="V30" s="4">
        <v>268</v>
      </c>
      <c r="W30" s="4">
        <v>259</v>
      </c>
      <c r="X30" s="4">
        <v>231</v>
      </c>
      <c r="Y30" s="4">
        <v>221</v>
      </c>
      <c r="Z30" s="4">
        <v>250</v>
      </c>
      <c r="AB30" s="3" t="s">
        <v>710</v>
      </c>
      <c r="AC30" s="85">
        <v>300</v>
      </c>
      <c r="AD30" s="85">
        <v>305</v>
      </c>
      <c r="AE30" s="85">
        <v>298</v>
      </c>
      <c r="AF30" s="85">
        <v>299</v>
      </c>
      <c r="AG30" s="85">
        <v>299</v>
      </c>
      <c r="AH30" s="85">
        <v>299</v>
      </c>
      <c r="AI30" s="85">
        <v>293</v>
      </c>
      <c r="AJ30" s="85">
        <v>285</v>
      </c>
      <c r="AK30" s="85">
        <v>268</v>
      </c>
      <c r="AL30" s="85">
        <v>259</v>
      </c>
      <c r="AM30" s="85">
        <v>231</v>
      </c>
      <c r="AN30" s="85">
        <v>221</v>
      </c>
      <c r="AO30" s="85">
        <v>250</v>
      </c>
    </row>
    <row r="31" spans="1:41" x14ac:dyDescent="0.2">
      <c r="A31" s="3" t="s">
        <v>686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>
        <v>113</v>
      </c>
      <c r="Q31" s="4">
        <v>110</v>
      </c>
      <c r="R31" s="4">
        <v>141</v>
      </c>
      <c r="S31" s="4">
        <v>146</v>
      </c>
      <c r="T31" s="4">
        <v>149</v>
      </c>
      <c r="U31" s="4">
        <v>180</v>
      </c>
      <c r="V31" s="4">
        <v>185</v>
      </c>
      <c r="W31" s="4">
        <v>185</v>
      </c>
      <c r="X31" s="4">
        <v>187</v>
      </c>
      <c r="Y31" s="4">
        <v>189</v>
      </c>
      <c r="Z31" s="4">
        <v>186</v>
      </c>
      <c r="AB31" s="3" t="s">
        <v>686</v>
      </c>
      <c r="AC31" s="85"/>
      <c r="AD31" s="85"/>
      <c r="AE31" s="85">
        <v>113</v>
      </c>
      <c r="AF31" s="85">
        <v>110</v>
      </c>
      <c r="AG31" s="85">
        <v>141</v>
      </c>
      <c r="AH31" s="85">
        <v>146</v>
      </c>
      <c r="AI31" s="85">
        <v>149</v>
      </c>
      <c r="AJ31" s="85">
        <v>180</v>
      </c>
      <c r="AK31" s="85">
        <v>185</v>
      </c>
      <c r="AL31" s="85">
        <v>185</v>
      </c>
      <c r="AM31" s="85">
        <v>187</v>
      </c>
      <c r="AN31" s="85">
        <v>189</v>
      </c>
      <c r="AO31" s="85">
        <v>186</v>
      </c>
    </row>
    <row r="32" spans="1:41" x14ac:dyDescent="0.2">
      <c r="A32" s="3" t="s">
        <v>682</v>
      </c>
      <c r="B32" s="4"/>
      <c r="C32" s="4"/>
      <c r="D32" s="4"/>
      <c r="E32" s="4"/>
      <c r="F32" s="4"/>
      <c r="G32" s="4"/>
      <c r="H32" s="4"/>
      <c r="I32" s="4"/>
      <c r="J32" s="4"/>
      <c r="K32" s="4">
        <v>92</v>
      </c>
      <c r="L32" s="4">
        <v>98</v>
      </c>
      <c r="M32" s="4">
        <v>98</v>
      </c>
      <c r="N32" s="4">
        <v>112</v>
      </c>
      <c r="O32" s="4">
        <v>120</v>
      </c>
      <c r="P32" s="4">
        <v>127</v>
      </c>
      <c r="Q32" s="4">
        <v>130</v>
      </c>
      <c r="R32" s="4">
        <v>127</v>
      </c>
      <c r="S32" s="4">
        <v>131</v>
      </c>
      <c r="T32" s="4">
        <v>132</v>
      </c>
      <c r="U32" s="4">
        <v>136</v>
      </c>
      <c r="V32" s="4">
        <v>121</v>
      </c>
      <c r="W32" s="4">
        <v>126</v>
      </c>
      <c r="X32" s="4">
        <v>122</v>
      </c>
      <c r="Y32" s="4">
        <v>124</v>
      </c>
      <c r="Z32" s="4">
        <v>123</v>
      </c>
      <c r="AB32" s="3" t="s">
        <v>682</v>
      </c>
      <c r="AC32" s="85">
        <v>112</v>
      </c>
      <c r="AD32" s="85">
        <v>120</v>
      </c>
      <c r="AE32" s="85">
        <v>127</v>
      </c>
      <c r="AF32" s="85">
        <v>130</v>
      </c>
      <c r="AG32" s="85">
        <v>127</v>
      </c>
      <c r="AH32" s="85">
        <v>131</v>
      </c>
      <c r="AI32" s="85">
        <v>132</v>
      </c>
      <c r="AJ32" s="85">
        <v>136</v>
      </c>
      <c r="AK32" s="85">
        <v>121</v>
      </c>
      <c r="AL32" s="85">
        <v>126</v>
      </c>
      <c r="AM32" s="85">
        <v>122</v>
      </c>
      <c r="AN32" s="85">
        <v>124</v>
      </c>
      <c r="AO32" s="85">
        <v>123</v>
      </c>
    </row>
    <row r="33" spans="1:41" x14ac:dyDescent="0.2">
      <c r="A33" s="3" t="s">
        <v>690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87</v>
      </c>
      <c r="V33" s="4">
        <v>170</v>
      </c>
      <c r="W33" s="4">
        <v>390</v>
      </c>
      <c r="X33" s="4">
        <v>438</v>
      </c>
      <c r="Y33" s="4">
        <v>566</v>
      </c>
      <c r="Z33" s="4">
        <v>639</v>
      </c>
      <c r="AB33" s="3" t="s">
        <v>690</v>
      </c>
      <c r="AC33" s="85"/>
      <c r="AD33" s="85"/>
      <c r="AE33" s="85"/>
      <c r="AF33" s="85"/>
      <c r="AG33" s="85"/>
      <c r="AH33" s="85"/>
      <c r="AI33" s="85"/>
      <c r="AJ33" s="85">
        <v>87</v>
      </c>
      <c r="AK33" s="85">
        <v>170</v>
      </c>
      <c r="AL33" s="85">
        <v>390</v>
      </c>
      <c r="AM33" s="85">
        <v>438</v>
      </c>
      <c r="AN33" s="85">
        <v>566</v>
      </c>
      <c r="AO33" s="85">
        <v>639</v>
      </c>
    </row>
    <row r="34" spans="1:41" x14ac:dyDescent="0.2">
      <c r="A34" s="3" t="s">
        <v>674</v>
      </c>
      <c r="B34" s="4">
        <v>235</v>
      </c>
      <c r="C34" s="4">
        <v>270</v>
      </c>
      <c r="D34" s="4">
        <v>288</v>
      </c>
      <c r="E34" s="4">
        <v>296</v>
      </c>
      <c r="F34" s="4">
        <v>420</v>
      </c>
      <c r="G34" s="4">
        <v>580</v>
      </c>
      <c r="H34" s="4">
        <v>718</v>
      </c>
      <c r="I34" s="4">
        <v>739</v>
      </c>
      <c r="J34" s="4">
        <v>750</v>
      </c>
      <c r="K34" s="4">
        <v>727</v>
      </c>
      <c r="L34" s="4">
        <v>770</v>
      </c>
      <c r="M34" s="4">
        <v>800</v>
      </c>
      <c r="N34" s="4">
        <v>774</v>
      </c>
      <c r="O34" s="4">
        <v>794</v>
      </c>
      <c r="P34" s="4">
        <v>772</v>
      </c>
      <c r="Q34" s="4">
        <v>774</v>
      </c>
      <c r="R34" s="4">
        <v>788</v>
      </c>
      <c r="S34" s="4">
        <v>785</v>
      </c>
      <c r="T34" s="4">
        <v>780</v>
      </c>
      <c r="U34" s="4">
        <v>760</v>
      </c>
      <c r="V34" s="4">
        <v>730</v>
      </c>
      <c r="W34" s="4">
        <v>732</v>
      </c>
      <c r="X34" s="4">
        <v>701</v>
      </c>
      <c r="Y34" s="4">
        <v>691</v>
      </c>
      <c r="Z34" s="4">
        <v>669</v>
      </c>
      <c r="AB34" s="3" t="s">
        <v>674</v>
      </c>
      <c r="AC34" s="85">
        <v>774</v>
      </c>
      <c r="AD34" s="85">
        <v>794</v>
      </c>
      <c r="AE34" s="85">
        <v>772</v>
      </c>
      <c r="AF34" s="85">
        <v>774</v>
      </c>
      <c r="AG34" s="85">
        <v>788</v>
      </c>
      <c r="AH34" s="85">
        <v>785</v>
      </c>
      <c r="AI34" s="85">
        <v>780</v>
      </c>
      <c r="AJ34" s="85">
        <v>760</v>
      </c>
      <c r="AK34" s="85">
        <v>730</v>
      </c>
      <c r="AL34" s="85">
        <v>732</v>
      </c>
      <c r="AM34" s="85">
        <v>701</v>
      </c>
      <c r="AN34" s="85">
        <v>691</v>
      </c>
      <c r="AO34" s="85">
        <v>669</v>
      </c>
    </row>
    <row r="35" spans="1:41" x14ac:dyDescent="0.2">
      <c r="A35" s="3" t="s">
        <v>675</v>
      </c>
      <c r="B35" s="4">
        <v>168</v>
      </c>
      <c r="C35" s="4">
        <v>173</v>
      </c>
      <c r="D35" s="4">
        <v>186</v>
      </c>
      <c r="E35" s="4">
        <v>187</v>
      </c>
      <c r="F35" s="4">
        <v>187</v>
      </c>
      <c r="G35" s="4">
        <v>196</v>
      </c>
      <c r="H35" s="4">
        <v>207</v>
      </c>
      <c r="I35" s="4">
        <v>211</v>
      </c>
      <c r="J35" s="4">
        <v>221</v>
      </c>
      <c r="K35" s="4">
        <v>237</v>
      </c>
      <c r="L35" s="4">
        <v>228</v>
      </c>
      <c r="M35" s="4">
        <v>232</v>
      </c>
      <c r="N35" s="4">
        <v>314</v>
      </c>
      <c r="O35" s="4">
        <v>360</v>
      </c>
      <c r="P35" s="4">
        <v>350</v>
      </c>
      <c r="Q35" s="4">
        <v>371</v>
      </c>
      <c r="R35" s="4">
        <v>361</v>
      </c>
      <c r="S35" s="4">
        <v>365</v>
      </c>
      <c r="T35" s="4">
        <v>469</v>
      </c>
      <c r="U35" s="4">
        <v>480</v>
      </c>
      <c r="V35" s="4">
        <v>496</v>
      </c>
      <c r="W35" s="4">
        <v>480</v>
      </c>
      <c r="X35" s="4">
        <v>489</v>
      </c>
      <c r="Y35" s="4">
        <v>477</v>
      </c>
      <c r="Z35" s="4">
        <v>489</v>
      </c>
      <c r="AB35" s="3" t="s">
        <v>675</v>
      </c>
      <c r="AC35" s="85">
        <v>314</v>
      </c>
      <c r="AD35" s="85">
        <v>360</v>
      </c>
      <c r="AE35" s="85">
        <v>350</v>
      </c>
      <c r="AF35" s="85">
        <v>371</v>
      </c>
      <c r="AG35" s="85">
        <v>361</v>
      </c>
      <c r="AH35" s="85">
        <v>365</v>
      </c>
      <c r="AI35" s="85">
        <v>469</v>
      </c>
      <c r="AJ35" s="85">
        <v>480</v>
      </c>
      <c r="AK35" s="85">
        <v>496</v>
      </c>
      <c r="AL35" s="85">
        <v>480</v>
      </c>
      <c r="AM35" s="85">
        <v>489</v>
      </c>
      <c r="AN35" s="85">
        <v>477</v>
      </c>
      <c r="AO35" s="85">
        <v>489</v>
      </c>
    </row>
    <row r="36" spans="1:41" x14ac:dyDescent="0.2">
      <c r="A36" s="3" t="s">
        <v>683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>
        <v>247</v>
      </c>
      <c r="N36" s="4">
        <v>259</v>
      </c>
      <c r="O36" s="4">
        <v>300</v>
      </c>
      <c r="P36" s="4">
        <v>344</v>
      </c>
      <c r="Q36" s="4">
        <v>336</v>
      </c>
      <c r="R36" s="4">
        <v>333</v>
      </c>
      <c r="S36" s="4">
        <v>324</v>
      </c>
      <c r="T36" s="4">
        <v>330</v>
      </c>
      <c r="U36" s="4">
        <v>332</v>
      </c>
      <c r="V36" s="4">
        <v>321</v>
      </c>
      <c r="W36" s="4">
        <v>319</v>
      </c>
      <c r="X36" s="4">
        <v>300</v>
      </c>
      <c r="Y36" s="4">
        <v>265</v>
      </c>
      <c r="Z36" s="4">
        <v>249</v>
      </c>
      <c r="AB36" s="3" t="s">
        <v>683</v>
      </c>
      <c r="AC36" s="85">
        <v>259</v>
      </c>
      <c r="AD36" s="85">
        <v>300</v>
      </c>
      <c r="AE36" s="85">
        <v>344</v>
      </c>
      <c r="AF36" s="85">
        <v>336</v>
      </c>
      <c r="AG36" s="85">
        <v>333</v>
      </c>
      <c r="AH36" s="85">
        <v>324</v>
      </c>
      <c r="AI36" s="85">
        <v>330</v>
      </c>
      <c r="AJ36" s="85">
        <v>332</v>
      </c>
      <c r="AK36" s="85">
        <v>321</v>
      </c>
      <c r="AL36" s="85">
        <v>319</v>
      </c>
      <c r="AM36" s="85">
        <v>300</v>
      </c>
      <c r="AN36" s="85">
        <v>265</v>
      </c>
      <c r="AO36" s="85">
        <v>249</v>
      </c>
    </row>
    <row r="37" spans="1:41" x14ac:dyDescent="0.2">
      <c r="A37" s="3" t="s">
        <v>684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>
        <v>99</v>
      </c>
      <c r="N37" s="4">
        <v>121</v>
      </c>
      <c r="O37" s="4">
        <v>143</v>
      </c>
      <c r="P37" s="4">
        <v>143</v>
      </c>
      <c r="Q37" s="4">
        <v>246</v>
      </c>
      <c r="R37" s="4">
        <v>359</v>
      </c>
      <c r="S37" s="4">
        <v>445</v>
      </c>
      <c r="T37" s="4">
        <v>576</v>
      </c>
      <c r="U37" s="4">
        <v>822</v>
      </c>
      <c r="V37" s="4">
        <v>876</v>
      </c>
      <c r="W37" s="4">
        <v>876</v>
      </c>
      <c r="X37" s="4">
        <v>941</v>
      </c>
      <c r="Y37" s="4">
        <v>1026</v>
      </c>
      <c r="Z37" s="4">
        <v>1027</v>
      </c>
      <c r="AB37" s="3" t="s">
        <v>684</v>
      </c>
      <c r="AC37" s="85">
        <v>121</v>
      </c>
      <c r="AD37" s="85">
        <v>143</v>
      </c>
      <c r="AE37" s="85">
        <v>143</v>
      </c>
      <c r="AF37" s="85">
        <v>246</v>
      </c>
      <c r="AG37" s="85">
        <v>359</v>
      </c>
      <c r="AH37" s="85">
        <v>445</v>
      </c>
      <c r="AI37" s="85">
        <v>576</v>
      </c>
      <c r="AJ37" s="85">
        <v>822</v>
      </c>
      <c r="AK37" s="85">
        <v>876</v>
      </c>
      <c r="AL37" s="85">
        <v>876</v>
      </c>
      <c r="AM37" s="85">
        <v>941</v>
      </c>
      <c r="AN37" s="85">
        <v>1026</v>
      </c>
      <c r="AO37" s="85">
        <v>1027</v>
      </c>
    </row>
    <row r="38" spans="1:41" x14ac:dyDescent="0.2">
      <c r="A38" s="3" t="s">
        <v>681</v>
      </c>
      <c r="B38" s="4"/>
      <c r="C38" s="4"/>
      <c r="D38" s="4"/>
      <c r="E38" s="4"/>
      <c r="F38" s="4"/>
      <c r="G38" s="4"/>
      <c r="H38" s="4"/>
      <c r="I38" s="4"/>
      <c r="J38" s="4">
        <v>190</v>
      </c>
      <c r="K38" s="4">
        <v>475</v>
      </c>
      <c r="L38" s="4">
        <v>717</v>
      </c>
      <c r="M38" s="4">
        <v>795</v>
      </c>
      <c r="N38" s="4">
        <v>805</v>
      </c>
      <c r="O38" s="4">
        <v>809</v>
      </c>
      <c r="P38" s="4">
        <v>811</v>
      </c>
      <c r="Q38" s="4">
        <v>825</v>
      </c>
      <c r="R38" s="4">
        <v>833</v>
      </c>
      <c r="S38" s="4">
        <v>829</v>
      </c>
      <c r="T38" s="4">
        <v>835</v>
      </c>
      <c r="U38" s="4">
        <v>827</v>
      </c>
      <c r="V38" s="4">
        <v>812</v>
      </c>
      <c r="W38" s="4">
        <v>801</v>
      </c>
      <c r="X38" s="4">
        <v>785</v>
      </c>
      <c r="Y38" s="4">
        <v>771</v>
      </c>
      <c r="Z38" s="4">
        <v>752</v>
      </c>
      <c r="AB38" s="3" t="s">
        <v>681</v>
      </c>
      <c r="AC38" s="85">
        <v>805</v>
      </c>
      <c r="AD38" s="85">
        <v>809</v>
      </c>
      <c r="AE38" s="85">
        <v>811</v>
      </c>
      <c r="AF38" s="85">
        <v>825</v>
      </c>
      <c r="AG38" s="85">
        <v>833</v>
      </c>
      <c r="AH38" s="85">
        <v>829</v>
      </c>
      <c r="AI38" s="85">
        <v>835</v>
      </c>
      <c r="AJ38" s="85">
        <v>827</v>
      </c>
      <c r="AK38" s="85">
        <v>812</v>
      </c>
      <c r="AL38" s="85">
        <v>801</v>
      </c>
      <c r="AM38" s="85">
        <v>785</v>
      </c>
      <c r="AN38" s="85">
        <v>771</v>
      </c>
      <c r="AO38" s="85">
        <v>752</v>
      </c>
    </row>
    <row r="39" spans="1:41" x14ac:dyDescent="0.2">
      <c r="A39" s="3" t="s">
        <v>672</v>
      </c>
      <c r="B39" s="4">
        <v>194</v>
      </c>
      <c r="C39" s="4">
        <v>271</v>
      </c>
      <c r="D39" s="4">
        <v>340</v>
      </c>
      <c r="E39" s="4">
        <v>363</v>
      </c>
      <c r="F39" s="4">
        <v>536</v>
      </c>
      <c r="G39" s="4">
        <v>559</v>
      </c>
      <c r="H39" s="4">
        <v>560</v>
      </c>
      <c r="I39" s="4">
        <v>561</v>
      </c>
      <c r="J39" s="4">
        <v>644</v>
      </c>
      <c r="K39" s="4">
        <v>1038</v>
      </c>
      <c r="L39" s="4">
        <v>1038</v>
      </c>
      <c r="M39" s="4">
        <v>1040</v>
      </c>
      <c r="N39" s="4">
        <v>1040</v>
      </c>
      <c r="O39" s="4">
        <v>1047</v>
      </c>
      <c r="P39" s="4">
        <v>1048</v>
      </c>
      <c r="Q39" s="4">
        <v>1047</v>
      </c>
      <c r="R39" s="4">
        <v>1045</v>
      </c>
      <c r="S39" s="4">
        <v>1023</v>
      </c>
      <c r="T39" s="4">
        <v>1022</v>
      </c>
      <c r="U39" s="4">
        <v>993</v>
      </c>
      <c r="V39" s="4">
        <v>1008</v>
      </c>
      <c r="W39" s="4">
        <v>1013</v>
      </c>
      <c r="X39" s="4">
        <v>974</v>
      </c>
      <c r="Y39" s="4">
        <v>946</v>
      </c>
      <c r="Z39" s="4">
        <v>937</v>
      </c>
      <c r="AB39" s="3" t="s">
        <v>672</v>
      </c>
      <c r="AC39" s="85">
        <v>1040</v>
      </c>
      <c r="AD39" s="85">
        <v>1047</v>
      </c>
      <c r="AE39" s="85">
        <v>1048</v>
      </c>
      <c r="AF39" s="85">
        <v>1047</v>
      </c>
      <c r="AG39" s="85">
        <v>1045</v>
      </c>
      <c r="AH39" s="85">
        <v>1023</v>
      </c>
      <c r="AI39" s="85">
        <v>1022</v>
      </c>
      <c r="AJ39" s="85">
        <v>993</v>
      </c>
      <c r="AK39" s="85">
        <v>1008</v>
      </c>
      <c r="AL39" s="85">
        <v>1013</v>
      </c>
      <c r="AM39" s="85">
        <v>974</v>
      </c>
      <c r="AN39" s="85">
        <v>946</v>
      </c>
      <c r="AO39" s="85">
        <v>937</v>
      </c>
    </row>
    <row r="40" spans="1:41" x14ac:dyDescent="0.2">
      <c r="A40" s="3" t="s">
        <v>714</v>
      </c>
      <c r="B40" s="4">
        <v>520</v>
      </c>
      <c r="C40" s="4">
        <v>520</v>
      </c>
      <c r="D40" s="4">
        <v>520</v>
      </c>
      <c r="E40" s="4">
        <v>523</v>
      </c>
      <c r="F40" s="4">
        <v>520</v>
      </c>
      <c r="G40" s="4">
        <v>516</v>
      </c>
      <c r="H40" s="4">
        <v>522</v>
      </c>
      <c r="I40" s="4">
        <v>510</v>
      </c>
      <c r="J40" s="4">
        <v>511</v>
      </c>
      <c r="K40" s="4">
        <v>516</v>
      </c>
      <c r="L40" s="4">
        <v>517</v>
      </c>
      <c r="M40" s="4">
        <v>511</v>
      </c>
      <c r="N40" s="4">
        <v>509</v>
      </c>
      <c r="O40" s="4">
        <v>479</v>
      </c>
      <c r="P40" s="4">
        <v>471</v>
      </c>
      <c r="Q40" s="4">
        <v>481</v>
      </c>
      <c r="R40" s="4">
        <v>465</v>
      </c>
      <c r="S40" s="4">
        <v>436</v>
      </c>
      <c r="T40" s="4">
        <v>431</v>
      </c>
      <c r="U40" s="4">
        <v>408</v>
      </c>
      <c r="V40" s="4">
        <v>396</v>
      </c>
      <c r="W40" s="4">
        <v>386</v>
      </c>
      <c r="X40" s="4">
        <v>385</v>
      </c>
      <c r="Y40" s="4">
        <v>383</v>
      </c>
      <c r="Z40" s="4">
        <v>362</v>
      </c>
      <c r="AB40" s="3" t="s">
        <v>714</v>
      </c>
      <c r="AC40" s="85">
        <v>509</v>
      </c>
      <c r="AD40" s="85">
        <v>479</v>
      </c>
      <c r="AE40" s="85">
        <v>471</v>
      </c>
      <c r="AF40" s="85">
        <v>481</v>
      </c>
      <c r="AG40" s="85">
        <v>465</v>
      </c>
      <c r="AH40" s="85">
        <v>436</v>
      </c>
      <c r="AI40" s="85">
        <v>431</v>
      </c>
      <c r="AJ40" s="85">
        <v>408</v>
      </c>
      <c r="AK40" s="85">
        <v>396</v>
      </c>
      <c r="AL40" s="85">
        <v>386</v>
      </c>
      <c r="AM40" s="85">
        <v>385</v>
      </c>
      <c r="AN40" s="85">
        <v>383</v>
      </c>
      <c r="AO40" s="85">
        <v>362</v>
      </c>
    </row>
    <row r="41" spans="1:41" x14ac:dyDescent="0.2">
      <c r="A41" s="3" t="s">
        <v>671</v>
      </c>
      <c r="B41" s="4">
        <v>110</v>
      </c>
      <c r="C41" s="4">
        <v>103</v>
      </c>
      <c r="D41" s="4">
        <v>132</v>
      </c>
      <c r="E41" s="4">
        <v>133</v>
      </c>
      <c r="F41" s="4">
        <v>140</v>
      </c>
      <c r="G41" s="4">
        <v>145</v>
      </c>
      <c r="H41" s="4">
        <v>143</v>
      </c>
      <c r="I41" s="4">
        <v>149</v>
      </c>
      <c r="J41" s="4">
        <v>150</v>
      </c>
      <c r="K41" s="4">
        <v>151</v>
      </c>
      <c r="L41" s="4">
        <v>151</v>
      </c>
      <c r="M41" s="4">
        <v>151</v>
      </c>
      <c r="N41" s="4">
        <v>151</v>
      </c>
      <c r="O41" s="4">
        <v>146</v>
      </c>
      <c r="P41" s="4">
        <v>145</v>
      </c>
      <c r="Q41" s="4">
        <v>139</v>
      </c>
      <c r="R41" s="4">
        <v>133</v>
      </c>
      <c r="S41" s="4">
        <v>128</v>
      </c>
      <c r="T41" s="4">
        <v>109</v>
      </c>
      <c r="U41" s="4">
        <v>107</v>
      </c>
      <c r="V41" s="4">
        <v>101</v>
      </c>
      <c r="W41" s="4">
        <v>170</v>
      </c>
      <c r="X41" s="4">
        <v>168</v>
      </c>
      <c r="Y41" s="4">
        <v>159</v>
      </c>
      <c r="Z41" s="4">
        <v>154</v>
      </c>
      <c r="AB41" s="3" t="s">
        <v>671</v>
      </c>
      <c r="AC41" s="85">
        <v>151</v>
      </c>
      <c r="AD41" s="85">
        <v>146</v>
      </c>
      <c r="AE41" s="85">
        <v>145</v>
      </c>
      <c r="AF41" s="85">
        <v>139</v>
      </c>
      <c r="AG41" s="85">
        <v>133</v>
      </c>
      <c r="AH41" s="85">
        <v>128</v>
      </c>
      <c r="AI41" s="85">
        <v>109</v>
      </c>
      <c r="AJ41" s="85">
        <v>107</v>
      </c>
      <c r="AK41" s="85">
        <v>101</v>
      </c>
      <c r="AL41" s="85">
        <v>170</v>
      </c>
      <c r="AM41" s="85">
        <v>168</v>
      </c>
      <c r="AN41" s="85">
        <v>159</v>
      </c>
      <c r="AO41" s="85">
        <v>154</v>
      </c>
    </row>
    <row r="42" spans="1:41" x14ac:dyDescent="0.2">
      <c r="A42" s="3" t="s">
        <v>687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>
        <v>100</v>
      </c>
      <c r="Q42" s="4">
        <v>91</v>
      </c>
      <c r="R42" s="4">
        <v>117</v>
      </c>
      <c r="S42" s="4">
        <v>122</v>
      </c>
      <c r="T42" s="4">
        <v>218</v>
      </c>
      <c r="U42" s="4">
        <v>209</v>
      </c>
      <c r="V42" s="4">
        <v>208</v>
      </c>
      <c r="W42" s="4">
        <v>210</v>
      </c>
      <c r="X42" s="4">
        <v>211</v>
      </c>
      <c r="Y42" s="4">
        <v>222</v>
      </c>
      <c r="Z42" s="4"/>
      <c r="AB42" s="3" t="s">
        <v>687</v>
      </c>
      <c r="AC42" s="85"/>
      <c r="AD42" s="85"/>
      <c r="AE42" s="85">
        <v>100</v>
      </c>
      <c r="AF42" s="85">
        <v>91</v>
      </c>
      <c r="AG42" s="85">
        <v>117</v>
      </c>
      <c r="AH42" s="85">
        <v>122</v>
      </c>
      <c r="AI42" s="85">
        <v>218</v>
      </c>
      <c r="AJ42" s="85">
        <v>209</v>
      </c>
      <c r="AK42" s="85">
        <v>208</v>
      </c>
      <c r="AL42" s="85">
        <v>210</v>
      </c>
      <c r="AM42" s="85">
        <v>211</v>
      </c>
      <c r="AN42" s="85">
        <v>222</v>
      </c>
      <c r="AO42" s="85"/>
    </row>
    <row r="43" spans="1:41" x14ac:dyDescent="0.2">
      <c r="A43" s="3" t="s">
        <v>673</v>
      </c>
      <c r="B43" s="4">
        <v>224</v>
      </c>
      <c r="C43" s="4">
        <v>247</v>
      </c>
      <c r="D43" s="4">
        <v>267</v>
      </c>
      <c r="E43" s="4">
        <v>274</v>
      </c>
      <c r="F43" s="4">
        <v>360</v>
      </c>
      <c r="G43" s="4">
        <v>457</v>
      </c>
      <c r="H43" s="4">
        <v>497</v>
      </c>
      <c r="I43" s="4">
        <v>500</v>
      </c>
      <c r="J43" s="4">
        <v>589</v>
      </c>
      <c r="K43" s="4">
        <v>760</v>
      </c>
      <c r="L43" s="4">
        <v>791</v>
      </c>
      <c r="M43" s="4">
        <v>787</v>
      </c>
      <c r="N43" s="4">
        <v>778</v>
      </c>
      <c r="O43" s="4">
        <v>791</v>
      </c>
      <c r="P43" s="4">
        <v>791</v>
      </c>
      <c r="Q43" s="4">
        <v>778</v>
      </c>
      <c r="R43" s="4">
        <v>777</v>
      </c>
      <c r="S43" s="4">
        <v>770</v>
      </c>
      <c r="T43" s="4">
        <v>736</v>
      </c>
      <c r="U43" s="4">
        <v>749</v>
      </c>
      <c r="V43" s="4">
        <v>741</v>
      </c>
      <c r="W43" s="4">
        <v>745</v>
      </c>
      <c r="X43" s="4">
        <v>750</v>
      </c>
      <c r="Y43" s="4">
        <v>729</v>
      </c>
      <c r="Z43" s="4">
        <v>714</v>
      </c>
      <c r="AB43" s="3" t="s">
        <v>673</v>
      </c>
      <c r="AC43" s="85">
        <v>778</v>
      </c>
      <c r="AD43" s="85">
        <v>791</v>
      </c>
      <c r="AE43" s="85">
        <v>791</v>
      </c>
      <c r="AF43" s="85">
        <v>778</v>
      </c>
      <c r="AG43" s="85">
        <v>777</v>
      </c>
      <c r="AH43" s="85">
        <v>770</v>
      </c>
      <c r="AI43" s="85">
        <v>736</v>
      </c>
      <c r="AJ43" s="85">
        <v>749</v>
      </c>
      <c r="AK43" s="85">
        <v>741</v>
      </c>
      <c r="AL43" s="85">
        <v>745</v>
      </c>
      <c r="AM43" s="85">
        <v>750</v>
      </c>
      <c r="AN43" s="85">
        <v>729</v>
      </c>
      <c r="AO43" s="85">
        <v>714</v>
      </c>
    </row>
    <row r="44" spans="1:41" x14ac:dyDescent="0.2">
      <c r="A44" s="3" t="s">
        <v>685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>
        <v>493</v>
      </c>
      <c r="Q44" s="4">
        <v>761</v>
      </c>
      <c r="R44" s="4">
        <v>771</v>
      </c>
      <c r="S44" s="4">
        <v>779</v>
      </c>
      <c r="T44" s="4">
        <v>797</v>
      </c>
      <c r="U44" s="4">
        <v>803</v>
      </c>
      <c r="V44" s="4">
        <v>805</v>
      </c>
      <c r="W44" s="4">
        <v>795</v>
      </c>
      <c r="X44" s="4">
        <v>794</v>
      </c>
      <c r="Y44" s="4">
        <v>792</v>
      </c>
      <c r="Z44" s="4">
        <v>814</v>
      </c>
      <c r="AB44" s="3" t="s">
        <v>685</v>
      </c>
      <c r="AC44" s="85"/>
      <c r="AD44" s="85"/>
      <c r="AE44" s="85">
        <v>493</v>
      </c>
      <c r="AF44" s="85">
        <v>761</v>
      </c>
      <c r="AG44" s="85">
        <v>771</v>
      </c>
      <c r="AH44" s="85">
        <v>779</v>
      </c>
      <c r="AI44" s="85">
        <v>797</v>
      </c>
      <c r="AJ44" s="85">
        <v>803</v>
      </c>
      <c r="AK44" s="85">
        <v>805</v>
      </c>
      <c r="AL44" s="85">
        <v>795</v>
      </c>
      <c r="AM44" s="85">
        <v>794</v>
      </c>
      <c r="AN44" s="85">
        <v>792</v>
      </c>
      <c r="AO44" s="85">
        <v>814</v>
      </c>
    </row>
    <row r="45" spans="1:41" x14ac:dyDescent="0.2">
      <c r="A45" s="3" t="s">
        <v>668</v>
      </c>
      <c r="B45" s="4"/>
      <c r="C45" s="4"/>
      <c r="D45" s="4"/>
      <c r="E45" s="4"/>
      <c r="F45" s="4"/>
      <c r="G45" s="4"/>
      <c r="H45" s="4"/>
      <c r="I45" s="4"/>
      <c r="J45" s="4"/>
      <c r="K45" s="4">
        <v>74</v>
      </c>
      <c r="L45" s="4">
        <v>90</v>
      </c>
      <c r="M45" s="4">
        <v>90</v>
      </c>
      <c r="N45" s="4">
        <v>90</v>
      </c>
      <c r="O45" s="4">
        <v>93</v>
      </c>
      <c r="P45" s="4">
        <v>94</v>
      </c>
      <c r="Q45" s="4">
        <v>94</v>
      </c>
      <c r="R45" s="4">
        <v>95</v>
      </c>
      <c r="S45" s="4">
        <v>92</v>
      </c>
      <c r="T45" s="4">
        <v>93</v>
      </c>
      <c r="U45" s="4">
        <v>87</v>
      </c>
      <c r="V45" s="4">
        <v>86</v>
      </c>
      <c r="W45" s="4">
        <v>91</v>
      </c>
      <c r="X45" s="4">
        <v>94</v>
      </c>
      <c r="Y45" s="4">
        <v>89</v>
      </c>
      <c r="Z45" s="4">
        <v>80</v>
      </c>
      <c r="AB45" s="3" t="s">
        <v>668</v>
      </c>
      <c r="AC45" s="85">
        <v>90</v>
      </c>
      <c r="AD45" s="85">
        <v>93</v>
      </c>
      <c r="AE45" s="85">
        <v>94</v>
      </c>
      <c r="AF45" s="85">
        <v>94</v>
      </c>
      <c r="AG45" s="85">
        <v>95</v>
      </c>
      <c r="AH45" s="85">
        <v>92</v>
      </c>
      <c r="AI45" s="85">
        <v>93</v>
      </c>
      <c r="AJ45" s="85">
        <v>87</v>
      </c>
      <c r="AK45" s="85">
        <v>86</v>
      </c>
      <c r="AL45" s="85">
        <v>91</v>
      </c>
      <c r="AM45" s="85">
        <v>94</v>
      </c>
      <c r="AN45" s="85">
        <v>89</v>
      </c>
      <c r="AO45" s="85">
        <v>80</v>
      </c>
    </row>
    <row r="46" spans="1:41" x14ac:dyDescent="0.2">
      <c r="A46" s="3" t="s">
        <v>678</v>
      </c>
      <c r="B46" s="4">
        <v>172</v>
      </c>
      <c r="C46" s="4">
        <v>172</v>
      </c>
      <c r="D46" s="4">
        <v>188</v>
      </c>
      <c r="E46" s="4">
        <v>196</v>
      </c>
      <c r="F46" s="4">
        <v>200</v>
      </c>
      <c r="G46" s="4">
        <v>201</v>
      </c>
      <c r="H46" s="4">
        <v>201</v>
      </c>
      <c r="I46" s="4">
        <v>208</v>
      </c>
      <c r="J46" s="4">
        <v>230</v>
      </c>
      <c r="K46" s="4">
        <v>222</v>
      </c>
      <c r="L46" s="4">
        <v>235</v>
      </c>
      <c r="M46" s="4">
        <v>230</v>
      </c>
      <c r="N46" s="4">
        <v>252</v>
      </c>
      <c r="O46" s="4">
        <v>264</v>
      </c>
      <c r="P46" s="4">
        <v>267</v>
      </c>
      <c r="Q46" s="4">
        <v>261</v>
      </c>
      <c r="R46" s="4">
        <v>253</v>
      </c>
      <c r="S46" s="4">
        <v>259</v>
      </c>
      <c r="T46" s="4">
        <v>254</v>
      </c>
      <c r="U46" s="4">
        <v>258</v>
      </c>
      <c r="V46" s="4">
        <v>234</v>
      </c>
      <c r="W46" s="4">
        <v>227</v>
      </c>
      <c r="X46" s="4">
        <v>204</v>
      </c>
      <c r="Y46" s="4">
        <v>199</v>
      </c>
      <c r="Z46" s="4">
        <v>198</v>
      </c>
      <c r="AB46" s="3" t="s">
        <v>678</v>
      </c>
      <c r="AC46" s="85">
        <v>252</v>
      </c>
      <c r="AD46" s="85">
        <v>264</v>
      </c>
      <c r="AE46" s="85">
        <v>267</v>
      </c>
      <c r="AF46" s="85">
        <v>261</v>
      </c>
      <c r="AG46" s="85">
        <v>253</v>
      </c>
      <c r="AH46" s="85">
        <v>259</v>
      </c>
      <c r="AI46" s="85">
        <v>254</v>
      </c>
      <c r="AJ46" s="85">
        <v>258</v>
      </c>
      <c r="AK46" s="85">
        <v>234</v>
      </c>
      <c r="AL46" s="85">
        <v>227</v>
      </c>
      <c r="AM46" s="85">
        <v>204</v>
      </c>
      <c r="AN46" s="85">
        <v>199</v>
      </c>
      <c r="AO46" s="85">
        <v>198</v>
      </c>
    </row>
    <row r="47" spans="1:41" x14ac:dyDescent="0.2">
      <c r="A47" s="3" t="s">
        <v>709</v>
      </c>
      <c r="B47" s="4"/>
      <c r="C47" s="4"/>
      <c r="D47" s="4"/>
      <c r="E47" s="4"/>
      <c r="F47" s="4"/>
      <c r="G47" s="4"/>
      <c r="H47" s="4"/>
      <c r="I47" s="4"/>
      <c r="J47" s="4"/>
      <c r="K47" s="4">
        <v>100</v>
      </c>
      <c r="L47" s="4">
        <v>245</v>
      </c>
      <c r="M47" s="4">
        <v>325</v>
      </c>
      <c r="N47" s="4">
        <v>437</v>
      </c>
      <c r="O47" s="4">
        <v>438</v>
      </c>
      <c r="P47" s="4">
        <v>440</v>
      </c>
      <c r="Q47" s="4">
        <v>438</v>
      </c>
      <c r="R47" s="4">
        <v>445</v>
      </c>
      <c r="S47" s="4">
        <v>439</v>
      </c>
      <c r="T47" s="4">
        <v>449</v>
      </c>
      <c r="U47" s="4">
        <v>447</v>
      </c>
      <c r="V47" s="4">
        <v>442</v>
      </c>
      <c r="W47" s="4">
        <v>438</v>
      </c>
      <c r="X47" s="4">
        <v>416</v>
      </c>
      <c r="Y47" s="4">
        <v>410</v>
      </c>
      <c r="Z47" s="4">
        <v>410</v>
      </c>
      <c r="AB47" s="3" t="s">
        <v>709</v>
      </c>
      <c r="AC47" s="85">
        <v>437</v>
      </c>
      <c r="AD47" s="85">
        <v>438</v>
      </c>
      <c r="AE47" s="85">
        <v>440</v>
      </c>
      <c r="AF47" s="85">
        <v>438</v>
      </c>
      <c r="AG47" s="85">
        <v>445</v>
      </c>
      <c r="AH47" s="85">
        <v>439</v>
      </c>
      <c r="AI47" s="85">
        <v>449</v>
      </c>
      <c r="AJ47" s="85">
        <v>447</v>
      </c>
      <c r="AK47" s="85">
        <v>442</v>
      </c>
      <c r="AL47" s="85">
        <v>438</v>
      </c>
      <c r="AM47" s="85">
        <v>416</v>
      </c>
      <c r="AN47" s="85">
        <v>410</v>
      </c>
      <c r="AO47" s="85">
        <v>410</v>
      </c>
    </row>
    <row r="48" spans="1:41" x14ac:dyDescent="0.2">
      <c r="A48" s="3" t="s">
        <v>724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>
        <v>99</v>
      </c>
      <c r="Q48" s="4">
        <v>99</v>
      </c>
      <c r="R48" s="4">
        <v>114</v>
      </c>
      <c r="S48" s="4">
        <v>115</v>
      </c>
      <c r="T48" s="4">
        <v>182</v>
      </c>
      <c r="U48" s="4">
        <v>181</v>
      </c>
      <c r="V48" s="4">
        <v>251</v>
      </c>
      <c r="W48" s="4">
        <v>204</v>
      </c>
      <c r="X48" s="4">
        <v>212</v>
      </c>
      <c r="Y48" s="4">
        <v>214</v>
      </c>
      <c r="Z48" s="4">
        <v>209</v>
      </c>
      <c r="AB48" s="3" t="s">
        <v>724</v>
      </c>
      <c r="AC48" s="85"/>
      <c r="AD48" s="85"/>
      <c r="AE48" s="85">
        <v>99</v>
      </c>
      <c r="AF48" s="85">
        <v>99</v>
      </c>
      <c r="AG48" s="85">
        <v>114</v>
      </c>
      <c r="AH48" s="85">
        <v>115</v>
      </c>
      <c r="AI48" s="85">
        <v>182</v>
      </c>
      <c r="AJ48" s="85">
        <v>181</v>
      </c>
      <c r="AK48" s="85">
        <v>251</v>
      </c>
      <c r="AL48" s="85">
        <v>204</v>
      </c>
      <c r="AM48" s="85">
        <v>212</v>
      </c>
      <c r="AN48" s="85">
        <v>214</v>
      </c>
      <c r="AO48" s="85">
        <v>209</v>
      </c>
    </row>
    <row r="49" spans="1:73" x14ac:dyDescent="0.2">
      <c r="A49" s="3" t="s">
        <v>689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>
        <v>153</v>
      </c>
      <c r="R49" s="4">
        <v>150</v>
      </c>
      <c r="S49" s="4">
        <v>174</v>
      </c>
      <c r="T49" s="4">
        <v>253</v>
      </c>
      <c r="U49" s="4">
        <v>289</v>
      </c>
      <c r="V49" s="4">
        <v>289</v>
      </c>
      <c r="W49" s="4">
        <v>266</v>
      </c>
      <c r="X49" s="4">
        <v>222</v>
      </c>
      <c r="Y49" s="4">
        <v>156</v>
      </c>
      <c r="Z49" s="4">
        <v>180</v>
      </c>
      <c r="AB49" s="3" t="s">
        <v>689</v>
      </c>
      <c r="AC49" s="85"/>
      <c r="AD49" s="85"/>
      <c r="AE49" s="85"/>
      <c r="AF49" s="85">
        <v>153</v>
      </c>
      <c r="AG49" s="85">
        <v>150</v>
      </c>
      <c r="AH49" s="85">
        <v>174</v>
      </c>
      <c r="AI49" s="85">
        <v>253</v>
      </c>
      <c r="AJ49" s="85">
        <v>289</v>
      </c>
      <c r="AK49" s="85">
        <v>289</v>
      </c>
      <c r="AL49" s="85">
        <v>266</v>
      </c>
      <c r="AM49" s="85">
        <v>222</v>
      </c>
      <c r="AN49" s="85">
        <v>156</v>
      </c>
      <c r="AO49" s="85">
        <v>180</v>
      </c>
    </row>
    <row r="50" spans="1:73" x14ac:dyDescent="0.2">
      <c r="A50" s="3" t="s">
        <v>688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>
        <v>242</v>
      </c>
      <c r="U50" s="4">
        <v>237</v>
      </c>
      <c r="V50" s="4">
        <v>241</v>
      </c>
      <c r="W50" s="4">
        <v>240</v>
      </c>
      <c r="X50" s="4">
        <v>218</v>
      </c>
      <c r="Y50" s="4">
        <v>226</v>
      </c>
      <c r="Z50" s="4">
        <v>223</v>
      </c>
      <c r="AB50" s="3" t="s">
        <v>688</v>
      </c>
      <c r="AC50" s="85"/>
      <c r="AD50" s="85"/>
      <c r="AE50" s="85"/>
      <c r="AF50" s="85"/>
      <c r="AG50" s="85"/>
      <c r="AH50" s="85"/>
      <c r="AI50" s="85">
        <v>242</v>
      </c>
      <c r="AJ50" s="85">
        <v>237</v>
      </c>
      <c r="AK50" s="85">
        <v>241</v>
      </c>
      <c r="AL50" s="85">
        <v>240</v>
      </c>
      <c r="AM50" s="85">
        <v>218</v>
      </c>
      <c r="AN50" s="85">
        <v>226</v>
      </c>
      <c r="AO50" s="85">
        <v>223</v>
      </c>
    </row>
    <row r="51" spans="1:73" x14ac:dyDescent="0.2">
      <c r="A51" s="3" t="s">
        <v>730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>
        <v>59</v>
      </c>
      <c r="R51" s="4"/>
      <c r="S51" s="4"/>
      <c r="T51" s="4"/>
      <c r="U51" s="4"/>
      <c r="V51" s="4"/>
      <c r="W51" s="4"/>
      <c r="X51" s="4"/>
      <c r="Y51" s="4"/>
      <c r="Z51" s="4"/>
      <c r="AB51" s="3" t="s">
        <v>730</v>
      </c>
      <c r="AC51" s="85"/>
      <c r="AD51" s="85"/>
      <c r="AE51" s="85"/>
      <c r="AF51" s="85">
        <v>59</v>
      </c>
      <c r="AG51" s="85"/>
      <c r="AH51" s="85"/>
      <c r="AI51" s="85"/>
      <c r="AJ51" s="85"/>
      <c r="AK51" s="85"/>
      <c r="AL51" s="85"/>
      <c r="AM51" s="85"/>
      <c r="AN51" s="85"/>
      <c r="AO51" s="85"/>
    </row>
    <row r="52" spans="1:73" x14ac:dyDescent="0.2">
      <c r="A52" s="3" t="s">
        <v>728</v>
      </c>
      <c r="B52" s="4">
        <v>535</v>
      </c>
      <c r="C52" s="4">
        <v>525</v>
      </c>
      <c r="D52" s="4">
        <v>531</v>
      </c>
      <c r="E52" s="4">
        <v>525</v>
      </c>
      <c r="F52" s="4">
        <v>515</v>
      </c>
      <c r="G52" s="4">
        <v>513</v>
      </c>
      <c r="H52" s="4">
        <v>515</v>
      </c>
      <c r="I52" s="4">
        <v>515</v>
      </c>
      <c r="J52" s="4">
        <v>515</v>
      </c>
      <c r="K52" s="4">
        <v>510</v>
      </c>
      <c r="L52" s="4">
        <v>510</v>
      </c>
      <c r="M52" s="4">
        <v>510</v>
      </c>
      <c r="N52" s="4">
        <v>566</v>
      </c>
      <c r="O52" s="4">
        <v>562</v>
      </c>
      <c r="P52" s="4">
        <v>595</v>
      </c>
      <c r="Q52" s="4">
        <v>577</v>
      </c>
      <c r="R52" s="4">
        <v>570</v>
      </c>
      <c r="S52" s="4">
        <v>569</v>
      </c>
      <c r="T52" s="4">
        <v>536</v>
      </c>
      <c r="U52" s="4">
        <v>516</v>
      </c>
      <c r="V52" s="4">
        <v>496</v>
      </c>
      <c r="W52" s="4">
        <v>534</v>
      </c>
      <c r="X52" s="4">
        <v>542</v>
      </c>
      <c r="Y52" s="4">
        <v>535</v>
      </c>
      <c r="Z52" s="4">
        <v>543</v>
      </c>
      <c r="AB52" s="3" t="s">
        <v>728</v>
      </c>
      <c r="AC52" s="85">
        <v>566</v>
      </c>
      <c r="AD52" s="85">
        <v>562</v>
      </c>
      <c r="AE52" s="85">
        <v>595</v>
      </c>
      <c r="AF52" s="85">
        <v>577</v>
      </c>
      <c r="AG52" s="85">
        <v>570</v>
      </c>
      <c r="AH52" s="85">
        <v>569</v>
      </c>
      <c r="AI52" s="85">
        <v>536</v>
      </c>
      <c r="AJ52" s="85">
        <v>516</v>
      </c>
      <c r="AK52" s="85">
        <v>496</v>
      </c>
      <c r="AL52" s="85">
        <v>534</v>
      </c>
      <c r="AM52" s="85">
        <v>542</v>
      </c>
      <c r="AN52" s="85">
        <v>535</v>
      </c>
      <c r="AO52" s="85">
        <v>543</v>
      </c>
    </row>
    <row r="53" spans="1:73" x14ac:dyDescent="0.2">
      <c r="A53" s="3" t="s">
        <v>729</v>
      </c>
      <c r="B53" s="4">
        <v>79</v>
      </c>
      <c r="C53" s="4">
        <v>96</v>
      </c>
      <c r="D53" s="4">
        <v>96</v>
      </c>
      <c r="E53" s="4">
        <v>96</v>
      </c>
      <c r="F53" s="4">
        <v>100</v>
      </c>
      <c r="G53" s="4">
        <v>102</v>
      </c>
      <c r="H53" s="4">
        <v>105</v>
      </c>
      <c r="I53" s="4">
        <v>105</v>
      </c>
      <c r="J53" s="4">
        <v>108</v>
      </c>
      <c r="K53" s="4">
        <v>109</v>
      </c>
      <c r="L53" s="4">
        <v>111</v>
      </c>
      <c r="M53" s="4">
        <v>109</v>
      </c>
      <c r="N53" s="4">
        <v>107</v>
      </c>
      <c r="O53" s="4">
        <v>283</v>
      </c>
      <c r="P53" s="4">
        <v>297</v>
      </c>
      <c r="Q53" s="4">
        <v>366</v>
      </c>
      <c r="R53" s="4">
        <v>410</v>
      </c>
      <c r="S53" s="4">
        <v>409</v>
      </c>
      <c r="T53" s="4">
        <v>408</v>
      </c>
      <c r="U53" s="4">
        <v>394</v>
      </c>
      <c r="V53" s="4">
        <v>225</v>
      </c>
      <c r="W53" s="4">
        <v>364</v>
      </c>
      <c r="X53" s="4">
        <v>361</v>
      </c>
      <c r="Y53" s="4">
        <v>349</v>
      </c>
      <c r="Z53" s="4">
        <v>336</v>
      </c>
      <c r="AB53" s="3" t="s">
        <v>729</v>
      </c>
      <c r="AC53" s="85">
        <v>107</v>
      </c>
      <c r="AD53" s="85">
        <v>283</v>
      </c>
      <c r="AE53" s="85">
        <v>297</v>
      </c>
      <c r="AF53" s="85">
        <v>366</v>
      </c>
      <c r="AG53" s="85">
        <v>410</v>
      </c>
      <c r="AH53" s="85">
        <v>409</v>
      </c>
      <c r="AI53" s="85">
        <v>408</v>
      </c>
      <c r="AJ53" s="85">
        <v>394</v>
      </c>
      <c r="AK53" s="85">
        <v>225</v>
      </c>
      <c r="AL53" s="85">
        <v>364</v>
      </c>
      <c r="AM53" s="85">
        <v>361</v>
      </c>
      <c r="AN53" s="85">
        <v>349</v>
      </c>
      <c r="AO53" s="85">
        <v>336</v>
      </c>
    </row>
    <row r="54" spans="1:73" x14ac:dyDescent="0.2">
      <c r="A54" s="3" t="s">
        <v>706</v>
      </c>
      <c r="B54" s="4"/>
      <c r="C54" s="4">
        <v>25</v>
      </c>
      <c r="D54" s="4">
        <v>262</v>
      </c>
      <c r="E54" s="4">
        <v>234</v>
      </c>
      <c r="F54" s="4">
        <v>232</v>
      </c>
      <c r="G54" s="4">
        <v>223</v>
      </c>
      <c r="H54" s="4">
        <v>225</v>
      </c>
      <c r="I54" s="4">
        <v>222</v>
      </c>
      <c r="J54" s="4">
        <v>228</v>
      </c>
      <c r="K54" s="4">
        <v>248</v>
      </c>
      <c r="L54" s="4">
        <v>240</v>
      </c>
      <c r="M54" s="4">
        <v>223</v>
      </c>
      <c r="N54" s="4">
        <v>238</v>
      </c>
      <c r="O54" s="4">
        <v>238</v>
      </c>
      <c r="P54" s="4">
        <v>237</v>
      </c>
      <c r="Q54" s="4">
        <v>237</v>
      </c>
      <c r="R54" s="4">
        <v>215</v>
      </c>
      <c r="S54" s="4">
        <v>210</v>
      </c>
      <c r="T54" s="4">
        <v>137</v>
      </c>
      <c r="U54" s="4">
        <v>202</v>
      </c>
      <c r="V54" s="4">
        <v>189</v>
      </c>
      <c r="W54" s="4">
        <v>159</v>
      </c>
      <c r="X54" s="4">
        <v>152</v>
      </c>
      <c r="Y54" s="4">
        <v>152</v>
      </c>
      <c r="Z54" s="4">
        <v>138</v>
      </c>
      <c r="AB54" s="3" t="s">
        <v>706</v>
      </c>
      <c r="AC54" s="85">
        <v>238</v>
      </c>
      <c r="AD54" s="85">
        <v>238</v>
      </c>
      <c r="AE54" s="85">
        <v>237</v>
      </c>
      <c r="AF54" s="85">
        <v>237</v>
      </c>
      <c r="AG54" s="85">
        <v>215</v>
      </c>
      <c r="AH54" s="85">
        <v>210</v>
      </c>
      <c r="AI54" s="85">
        <v>137</v>
      </c>
      <c r="AJ54" s="85">
        <v>202</v>
      </c>
      <c r="AK54" s="85">
        <v>189</v>
      </c>
      <c r="AL54" s="85">
        <v>159</v>
      </c>
      <c r="AM54" s="85">
        <v>152</v>
      </c>
      <c r="AN54" s="85">
        <v>152</v>
      </c>
      <c r="AO54" s="85">
        <v>138</v>
      </c>
    </row>
    <row r="56" spans="1:73" x14ac:dyDescent="0.2">
      <c r="AB56" s="116" t="s">
        <v>742</v>
      </c>
      <c r="AC56" s="116"/>
      <c r="AD56" s="84" t="s">
        <v>628</v>
      </c>
      <c r="AE56" s="84" t="s">
        <v>629</v>
      </c>
      <c r="AF56" s="84" t="s">
        <v>630</v>
      </c>
      <c r="AG56" s="84" t="s">
        <v>631</v>
      </c>
      <c r="AH56" s="84" t="s">
        <v>632</v>
      </c>
      <c r="AI56" s="84" t="s">
        <v>633</v>
      </c>
      <c r="AJ56" s="84" t="s">
        <v>634</v>
      </c>
      <c r="AK56" s="84" t="s">
        <v>635</v>
      </c>
      <c r="AL56" s="84" t="s">
        <v>636</v>
      </c>
      <c r="AM56" s="84" t="s">
        <v>637</v>
      </c>
      <c r="AN56" s="84" t="s">
        <v>638</v>
      </c>
      <c r="AO56" s="84" t="s">
        <v>639</v>
      </c>
      <c r="AP56" s="90" t="s">
        <v>743</v>
      </c>
    </row>
    <row r="57" spans="1:73" x14ac:dyDescent="0.2">
      <c r="AB57" s="62" t="s">
        <v>727</v>
      </c>
      <c r="AC57" s="15"/>
      <c r="AD57" s="15">
        <v>66</v>
      </c>
      <c r="AE57" s="15">
        <v>117</v>
      </c>
      <c r="AF57" s="15">
        <v>45</v>
      </c>
      <c r="AG57" s="15">
        <v>-19</v>
      </c>
      <c r="AH57" s="15">
        <v>20</v>
      </c>
      <c r="AI57" s="15">
        <v>-17</v>
      </c>
      <c r="AJ57" s="15">
        <v>-25</v>
      </c>
      <c r="AK57" s="15">
        <v>-30</v>
      </c>
      <c r="AL57" s="15">
        <v>-74</v>
      </c>
      <c r="AM57" s="15">
        <v>-52</v>
      </c>
      <c r="AN57" s="15">
        <v>4</v>
      </c>
      <c r="AO57" s="15">
        <v>-376</v>
      </c>
      <c r="AP57" s="87">
        <f t="shared" ref="AP57:AP88" si="0">SUM(AD57:AO57)</f>
        <v>-341</v>
      </c>
    </row>
    <row r="58" spans="1:73" x14ac:dyDescent="0.2">
      <c r="AB58" s="62" t="s">
        <v>679</v>
      </c>
      <c r="AC58" s="15"/>
      <c r="AD58" s="15">
        <v>13</v>
      </c>
      <c r="AE58" s="15">
        <v>-5</v>
      </c>
      <c r="AF58" s="15">
        <v>0</v>
      </c>
      <c r="AG58" s="15">
        <v>5</v>
      </c>
      <c r="AH58" s="15">
        <v>10</v>
      </c>
      <c r="AI58" s="15">
        <v>-1</v>
      </c>
      <c r="AJ58" s="15">
        <v>-58</v>
      </c>
      <c r="AK58" s="15">
        <v>2</v>
      </c>
      <c r="AL58" s="15">
        <v>-48</v>
      </c>
      <c r="AM58" s="15">
        <v>131</v>
      </c>
      <c r="AN58" s="15">
        <v>-13</v>
      </c>
      <c r="AO58" s="15">
        <v>-356</v>
      </c>
      <c r="AP58" s="87">
        <f t="shared" si="0"/>
        <v>-320</v>
      </c>
    </row>
    <row r="59" spans="1:73" x14ac:dyDescent="0.2">
      <c r="AB59" s="62" t="s">
        <v>711</v>
      </c>
      <c r="AC59" s="15"/>
      <c r="AD59" s="15">
        <v>-14</v>
      </c>
      <c r="AE59" s="15">
        <v>29</v>
      </c>
      <c r="AF59" s="15">
        <v>-11</v>
      </c>
      <c r="AG59" s="15">
        <v>11</v>
      </c>
      <c r="AH59" s="15">
        <v>-34</v>
      </c>
      <c r="AI59" s="15">
        <v>-100</v>
      </c>
      <c r="AJ59" s="15">
        <v>-41</v>
      </c>
      <c r="AK59" s="15">
        <v>-55</v>
      </c>
      <c r="AL59" s="15">
        <v>-3</v>
      </c>
      <c r="AM59" s="15">
        <v>3</v>
      </c>
      <c r="AN59" s="15">
        <v>-23</v>
      </c>
      <c r="AO59" s="15">
        <v>-17</v>
      </c>
      <c r="AP59" s="87">
        <f t="shared" si="0"/>
        <v>-255</v>
      </c>
    </row>
    <row r="60" spans="1:73" x14ac:dyDescent="0.2">
      <c r="O60" s="2" t="s">
        <v>540</v>
      </c>
      <c r="P60" t="s">
        <v>691</v>
      </c>
      <c r="Q60" t="s">
        <v>692</v>
      </c>
      <c r="R60" t="s">
        <v>693</v>
      </c>
      <c r="Y60" s="2"/>
      <c r="Z60" s="2" t="s">
        <v>735</v>
      </c>
      <c r="AA60" s="2"/>
      <c r="AB60" s="62" t="s">
        <v>720</v>
      </c>
      <c r="AC60" s="15"/>
      <c r="AD60" s="15">
        <v>1</v>
      </c>
      <c r="AE60" s="15">
        <v>13</v>
      </c>
      <c r="AF60" s="15">
        <v>9</v>
      </c>
      <c r="AG60" s="15">
        <v>-24</v>
      </c>
      <c r="AH60" s="15">
        <v>1</v>
      </c>
      <c r="AI60" s="15">
        <v>-32</v>
      </c>
      <c r="AJ60" s="15">
        <v>-24</v>
      </c>
      <c r="AK60" s="15">
        <v>-31</v>
      </c>
      <c r="AL60" s="15">
        <v>-12</v>
      </c>
      <c r="AM60" s="15">
        <v>-3</v>
      </c>
      <c r="AN60" s="15">
        <v>-25</v>
      </c>
      <c r="AO60" s="15">
        <v>-23</v>
      </c>
      <c r="AP60" s="87">
        <f t="shared" si="0"/>
        <v>-150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x14ac:dyDescent="0.2">
      <c r="O61" s="6" t="s">
        <v>615</v>
      </c>
      <c r="P61" s="4">
        <v>6754</v>
      </c>
      <c r="Q61" s="4">
        <v>6808</v>
      </c>
      <c r="R61" s="4">
        <v>175</v>
      </c>
      <c r="V61" s="6">
        <v>43886</v>
      </c>
      <c r="W61" s="4">
        <v>23759</v>
      </c>
      <c r="X61" s="4">
        <v>19039</v>
      </c>
      <c r="Y61" s="4">
        <v>4791</v>
      </c>
      <c r="Z61">
        <f>W61-X61</f>
        <v>4720</v>
      </c>
      <c r="AA61">
        <f>Y61-Z61</f>
        <v>71</v>
      </c>
      <c r="AB61" s="62" t="s">
        <v>714</v>
      </c>
      <c r="AC61" s="15"/>
      <c r="AD61" s="15">
        <v>-30</v>
      </c>
      <c r="AE61" s="15">
        <v>-8</v>
      </c>
      <c r="AF61" s="15">
        <v>10</v>
      </c>
      <c r="AG61" s="15">
        <v>-16</v>
      </c>
      <c r="AH61" s="15">
        <v>-29</v>
      </c>
      <c r="AI61" s="15">
        <v>-5</v>
      </c>
      <c r="AJ61" s="15">
        <v>-23</v>
      </c>
      <c r="AK61" s="15">
        <v>-12</v>
      </c>
      <c r="AL61" s="15">
        <v>-10</v>
      </c>
      <c r="AM61" s="15">
        <v>-1</v>
      </c>
      <c r="AN61" s="15">
        <v>-2</v>
      </c>
      <c r="AO61" s="15">
        <v>-21</v>
      </c>
      <c r="AP61" s="87">
        <f t="shared" si="0"/>
        <v>-147</v>
      </c>
    </row>
    <row r="62" spans="1:73" x14ac:dyDescent="0.2">
      <c r="O62" s="6" t="s">
        <v>616</v>
      </c>
      <c r="P62" s="4">
        <v>7259</v>
      </c>
      <c r="Q62" s="4">
        <v>7332</v>
      </c>
      <c r="R62" s="4">
        <v>131</v>
      </c>
      <c r="V62" s="6">
        <v>43885</v>
      </c>
      <c r="W62" s="4">
        <v>23532</v>
      </c>
      <c r="X62" s="4">
        <v>19275</v>
      </c>
      <c r="Y62" s="4">
        <v>4311</v>
      </c>
      <c r="Z62">
        <f t="shared" ref="Z62:Z85" si="1">W62-X62</f>
        <v>4257</v>
      </c>
      <c r="AA62">
        <f t="shared" ref="AA62:AA85" si="2">Y62-Z62</f>
        <v>54</v>
      </c>
      <c r="AB62" s="62" t="s">
        <v>674</v>
      </c>
      <c r="AC62" s="15"/>
      <c r="AD62" s="15">
        <v>20</v>
      </c>
      <c r="AE62" s="15">
        <v>-22</v>
      </c>
      <c r="AF62" s="15">
        <v>2</v>
      </c>
      <c r="AG62" s="15">
        <v>14</v>
      </c>
      <c r="AH62" s="15">
        <v>-3</v>
      </c>
      <c r="AI62" s="15">
        <v>-5</v>
      </c>
      <c r="AJ62" s="15">
        <v>-20</v>
      </c>
      <c r="AK62" s="15">
        <v>-30</v>
      </c>
      <c r="AL62" s="15">
        <v>2</v>
      </c>
      <c r="AM62" s="15">
        <v>-31</v>
      </c>
      <c r="AN62" s="15">
        <v>-10</v>
      </c>
      <c r="AO62" s="15">
        <v>-22</v>
      </c>
      <c r="AP62" s="87">
        <f t="shared" si="0"/>
        <v>-105</v>
      </c>
    </row>
    <row r="63" spans="1:73" x14ac:dyDescent="0.2">
      <c r="O63" s="6" t="s">
        <v>617</v>
      </c>
      <c r="P63" s="4">
        <v>8199</v>
      </c>
      <c r="Q63" s="4">
        <v>8279</v>
      </c>
      <c r="R63" s="4">
        <v>139</v>
      </c>
      <c r="V63" s="6">
        <v>43884</v>
      </c>
      <c r="W63" s="4">
        <v>23435</v>
      </c>
      <c r="X63" s="4">
        <v>19335</v>
      </c>
      <c r="Y63" s="4">
        <v>4100</v>
      </c>
      <c r="Z63">
        <f t="shared" si="1"/>
        <v>4100</v>
      </c>
      <c r="AA63">
        <f t="shared" si="2"/>
        <v>0</v>
      </c>
      <c r="AB63" s="62" t="s">
        <v>672</v>
      </c>
      <c r="AC63" s="15"/>
      <c r="AD63" s="15">
        <v>7</v>
      </c>
      <c r="AE63" s="15">
        <v>1</v>
      </c>
      <c r="AF63" s="15">
        <v>-1</v>
      </c>
      <c r="AG63" s="15">
        <v>-2</v>
      </c>
      <c r="AH63" s="15">
        <v>-22</v>
      </c>
      <c r="AI63" s="15">
        <v>-1</v>
      </c>
      <c r="AJ63" s="15">
        <v>-29</v>
      </c>
      <c r="AK63" s="15">
        <v>15</v>
      </c>
      <c r="AL63" s="15">
        <v>5</v>
      </c>
      <c r="AM63" s="15">
        <v>-39</v>
      </c>
      <c r="AN63" s="15">
        <v>-28</v>
      </c>
      <c r="AO63" s="15">
        <v>-9</v>
      </c>
      <c r="AP63" s="87">
        <f t="shared" si="0"/>
        <v>-103</v>
      </c>
    </row>
    <row r="64" spans="1:73" x14ac:dyDescent="0.2">
      <c r="O64" s="6" t="s">
        <v>618</v>
      </c>
      <c r="P64" s="4">
        <v>8254</v>
      </c>
      <c r="Q64" s="4">
        <v>8182</v>
      </c>
      <c r="R64" s="4">
        <v>305</v>
      </c>
      <c r="V64" s="6">
        <v>43883</v>
      </c>
      <c r="W64" s="4">
        <v>22681</v>
      </c>
      <c r="X64" s="4">
        <v>19099</v>
      </c>
      <c r="Y64" s="4">
        <v>3672</v>
      </c>
      <c r="Z64">
        <f t="shared" si="1"/>
        <v>3582</v>
      </c>
      <c r="AA64">
        <f t="shared" si="2"/>
        <v>90</v>
      </c>
      <c r="AB64" s="62" t="s">
        <v>706</v>
      </c>
      <c r="AC64" s="15"/>
      <c r="AD64" s="15">
        <v>0</v>
      </c>
      <c r="AE64" s="15">
        <v>-1</v>
      </c>
      <c r="AF64" s="15">
        <v>0</v>
      </c>
      <c r="AG64" s="15">
        <v>-22</v>
      </c>
      <c r="AH64" s="15">
        <v>-5</v>
      </c>
      <c r="AI64" s="15">
        <v>-73</v>
      </c>
      <c r="AJ64" s="15">
        <v>65</v>
      </c>
      <c r="AK64" s="15">
        <v>-13</v>
      </c>
      <c r="AL64" s="15">
        <v>-30</v>
      </c>
      <c r="AM64" s="15">
        <v>-7</v>
      </c>
      <c r="AN64" s="15">
        <v>0</v>
      </c>
      <c r="AO64" s="15">
        <v>-14</v>
      </c>
      <c r="AP64" s="87">
        <f t="shared" si="0"/>
        <v>-100</v>
      </c>
    </row>
    <row r="65" spans="15:42" x14ac:dyDescent="0.2">
      <c r="O65" s="6" t="s">
        <v>619</v>
      </c>
      <c r="P65" s="4">
        <v>8574</v>
      </c>
      <c r="Q65" s="4">
        <v>8759</v>
      </c>
      <c r="R65" s="4">
        <v>120</v>
      </c>
      <c r="V65" s="6">
        <v>43882</v>
      </c>
      <c r="W65" s="4">
        <v>21722</v>
      </c>
      <c r="X65" s="4">
        <v>19003</v>
      </c>
      <c r="Y65" s="4">
        <v>2853</v>
      </c>
      <c r="Z65">
        <f t="shared" si="1"/>
        <v>2719</v>
      </c>
      <c r="AA65">
        <f t="shared" si="2"/>
        <v>134</v>
      </c>
      <c r="AB65" s="62" t="s">
        <v>713</v>
      </c>
      <c r="AC65" s="15"/>
      <c r="AD65" s="15">
        <v>-12</v>
      </c>
      <c r="AE65" s="15">
        <v>21</v>
      </c>
      <c r="AF65" s="15">
        <v>-13</v>
      </c>
      <c r="AG65" s="15">
        <v>-1</v>
      </c>
      <c r="AH65" s="15">
        <v>1</v>
      </c>
      <c r="AI65" s="15">
        <v>-12</v>
      </c>
      <c r="AJ65" s="15">
        <v>-13</v>
      </c>
      <c r="AK65" s="15">
        <v>-9</v>
      </c>
      <c r="AL65" s="15">
        <v>-8</v>
      </c>
      <c r="AM65" s="15">
        <v>-12</v>
      </c>
      <c r="AN65" s="15">
        <v>-11</v>
      </c>
      <c r="AO65" s="15">
        <v>-29</v>
      </c>
      <c r="AP65" s="87">
        <f t="shared" si="0"/>
        <v>-98</v>
      </c>
    </row>
    <row r="66" spans="15:42" x14ac:dyDescent="0.2">
      <c r="O66" s="6" t="s">
        <v>620</v>
      </c>
      <c r="P66" s="4">
        <v>8895</v>
      </c>
      <c r="Q66" s="4">
        <v>9105</v>
      </c>
      <c r="R66" s="4">
        <v>142</v>
      </c>
      <c r="V66" s="6">
        <v>43881</v>
      </c>
      <c r="W66" s="4">
        <v>20989</v>
      </c>
      <c r="X66" s="4">
        <v>19313</v>
      </c>
      <c r="Y66" s="4">
        <v>1828</v>
      </c>
      <c r="Z66">
        <f t="shared" si="1"/>
        <v>1676</v>
      </c>
      <c r="AA66">
        <f t="shared" si="2"/>
        <v>152</v>
      </c>
      <c r="AB66" s="62" t="s">
        <v>715</v>
      </c>
      <c r="AC66" s="15"/>
      <c r="AD66" s="15">
        <v>22</v>
      </c>
      <c r="AE66" s="15">
        <v>-5</v>
      </c>
      <c r="AF66" s="15">
        <v>-8</v>
      </c>
      <c r="AG66" s="15">
        <v>0</v>
      </c>
      <c r="AH66" s="15">
        <v>0</v>
      </c>
      <c r="AI66" s="15">
        <v>-27</v>
      </c>
      <c r="AJ66" s="15">
        <v>-23</v>
      </c>
      <c r="AK66" s="15">
        <v>-9</v>
      </c>
      <c r="AL66" s="15">
        <v>-3</v>
      </c>
      <c r="AM66" s="15">
        <v>-11</v>
      </c>
      <c r="AN66" s="15">
        <v>-7</v>
      </c>
      <c r="AO66" s="15">
        <v>-14</v>
      </c>
      <c r="AP66" s="87">
        <f t="shared" si="0"/>
        <v>-85</v>
      </c>
    </row>
    <row r="67" spans="15:42" x14ac:dyDescent="0.2">
      <c r="O67" s="6" t="s">
        <v>621</v>
      </c>
      <c r="P67" s="4">
        <v>9057</v>
      </c>
      <c r="Q67" s="4">
        <v>9198</v>
      </c>
      <c r="R67" s="4">
        <v>123</v>
      </c>
      <c r="V67" s="6">
        <v>43880</v>
      </c>
      <c r="W67" s="4">
        <v>19989</v>
      </c>
      <c r="X67" s="4">
        <v>18955</v>
      </c>
      <c r="Y67" s="4">
        <v>1257</v>
      </c>
      <c r="Z67">
        <f t="shared" si="1"/>
        <v>1034</v>
      </c>
      <c r="AA67">
        <f t="shared" si="2"/>
        <v>223</v>
      </c>
      <c r="AB67" s="62" t="s">
        <v>722</v>
      </c>
      <c r="AC67" s="15"/>
      <c r="AD67" s="15">
        <v>-5</v>
      </c>
      <c r="AE67" s="15">
        <v>4</v>
      </c>
      <c r="AF67" s="15">
        <v>-34</v>
      </c>
      <c r="AG67" s="15">
        <v>-28</v>
      </c>
      <c r="AH67" s="15">
        <v>-1</v>
      </c>
      <c r="AI67" s="15">
        <v>0</v>
      </c>
      <c r="AJ67" s="15">
        <v>1</v>
      </c>
      <c r="AK67" s="15">
        <v>8</v>
      </c>
      <c r="AL67" s="15">
        <v>1</v>
      </c>
      <c r="AM67" s="15">
        <v>-19</v>
      </c>
      <c r="AN67" s="15">
        <v>7</v>
      </c>
      <c r="AO67" s="15">
        <v>-12</v>
      </c>
      <c r="AP67" s="87">
        <f t="shared" si="0"/>
        <v>-78</v>
      </c>
    </row>
    <row r="68" spans="15:42" x14ac:dyDescent="0.2">
      <c r="O68" s="6" t="s">
        <v>622</v>
      </c>
      <c r="P68" s="4">
        <v>9312</v>
      </c>
      <c r="Q68" s="4">
        <v>9269</v>
      </c>
      <c r="R68" s="4">
        <v>236</v>
      </c>
      <c r="V68" s="6">
        <v>43879</v>
      </c>
      <c r="W68" s="4">
        <v>19927</v>
      </c>
      <c r="X68" s="4">
        <v>18393</v>
      </c>
      <c r="Y68" s="4">
        <v>1845</v>
      </c>
      <c r="Z68">
        <f t="shared" si="1"/>
        <v>1534</v>
      </c>
      <c r="AA68">
        <f t="shared" si="2"/>
        <v>311</v>
      </c>
      <c r="AB68" s="62" t="s">
        <v>716</v>
      </c>
      <c r="AC68" s="15"/>
      <c r="AD68" s="15">
        <v>-14</v>
      </c>
      <c r="AE68" s="15">
        <v>21</v>
      </c>
      <c r="AF68" s="15">
        <v>-9</v>
      </c>
      <c r="AG68" s="15">
        <v>-13</v>
      </c>
      <c r="AH68" s="15">
        <v>-3</v>
      </c>
      <c r="AI68" s="15">
        <v>-18</v>
      </c>
      <c r="AJ68" s="15">
        <v>8</v>
      </c>
      <c r="AK68" s="15">
        <v>-14</v>
      </c>
      <c r="AL68" s="15">
        <v>-18</v>
      </c>
      <c r="AM68" s="15">
        <v>-11</v>
      </c>
      <c r="AN68" s="15">
        <v>9</v>
      </c>
      <c r="AO68" s="15">
        <v>-4</v>
      </c>
      <c r="AP68" s="87">
        <f t="shared" si="0"/>
        <v>-66</v>
      </c>
    </row>
    <row r="69" spans="15:42" x14ac:dyDescent="0.2">
      <c r="O69" s="6" t="s">
        <v>623</v>
      </c>
      <c r="P69" s="4">
        <v>10300</v>
      </c>
      <c r="Q69" s="4">
        <v>10087</v>
      </c>
      <c r="R69" s="4">
        <v>378</v>
      </c>
      <c r="V69" s="6">
        <v>43878</v>
      </c>
      <c r="W69" s="4">
        <v>19161</v>
      </c>
      <c r="X69" s="4">
        <v>18086</v>
      </c>
      <c r="Y69" s="4">
        <v>1452</v>
      </c>
      <c r="Z69">
        <f t="shared" si="1"/>
        <v>1075</v>
      </c>
      <c r="AA69">
        <f t="shared" si="2"/>
        <v>377</v>
      </c>
      <c r="AB69" s="88" t="s">
        <v>673</v>
      </c>
      <c r="AC69" s="15"/>
      <c r="AD69" s="15">
        <v>13</v>
      </c>
      <c r="AE69" s="15">
        <v>0</v>
      </c>
      <c r="AF69" s="15">
        <v>-13</v>
      </c>
      <c r="AG69" s="15">
        <v>-1</v>
      </c>
      <c r="AH69" s="15">
        <v>-7</v>
      </c>
      <c r="AI69" s="15">
        <v>-34</v>
      </c>
      <c r="AJ69" s="15">
        <v>13</v>
      </c>
      <c r="AK69" s="15">
        <v>-8</v>
      </c>
      <c r="AL69" s="15">
        <v>4</v>
      </c>
      <c r="AM69" s="15">
        <v>5</v>
      </c>
      <c r="AN69" s="15">
        <v>-21</v>
      </c>
      <c r="AO69" s="15">
        <v>-15</v>
      </c>
      <c r="AP69" s="87">
        <f t="shared" si="0"/>
        <v>-64</v>
      </c>
    </row>
    <row r="70" spans="15:42" x14ac:dyDescent="0.2">
      <c r="O70" s="6" t="s">
        <v>624</v>
      </c>
      <c r="P70" s="4">
        <v>12437</v>
      </c>
      <c r="Q70" s="4">
        <v>12077</v>
      </c>
      <c r="R70" s="4">
        <v>720</v>
      </c>
      <c r="V70" s="6">
        <v>43877</v>
      </c>
      <c r="W70" s="4">
        <v>18816</v>
      </c>
      <c r="X70" s="4">
        <v>18037</v>
      </c>
      <c r="Y70" s="4">
        <v>1212</v>
      </c>
      <c r="Z70">
        <f t="shared" si="1"/>
        <v>779</v>
      </c>
      <c r="AA70">
        <f t="shared" si="2"/>
        <v>433</v>
      </c>
      <c r="AB70" s="62" t="s">
        <v>678</v>
      </c>
      <c r="AC70" s="15"/>
      <c r="AD70" s="15">
        <v>12</v>
      </c>
      <c r="AE70" s="15">
        <v>3</v>
      </c>
      <c r="AF70" s="15">
        <v>-6</v>
      </c>
      <c r="AG70" s="15">
        <v>-8</v>
      </c>
      <c r="AH70" s="15">
        <v>6</v>
      </c>
      <c r="AI70" s="15">
        <v>-5</v>
      </c>
      <c r="AJ70" s="15">
        <v>4</v>
      </c>
      <c r="AK70" s="15">
        <v>-24</v>
      </c>
      <c r="AL70" s="15">
        <v>-7</v>
      </c>
      <c r="AM70" s="15">
        <v>-23</v>
      </c>
      <c r="AN70" s="15">
        <v>-5</v>
      </c>
      <c r="AO70" s="15">
        <v>-1</v>
      </c>
      <c r="AP70" s="87">
        <f t="shared" si="0"/>
        <v>-54</v>
      </c>
    </row>
    <row r="71" spans="15:42" x14ac:dyDescent="0.2">
      <c r="O71" s="6" t="s">
        <v>625</v>
      </c>
      <c r="P71" s="4">
        <v>12922</v>
      </c>
      <c r="Q71" s="4">
        <v>12822</v>
      </c>
      <c r="R71" s="4">
        <v>473</v>
      </c>
      <c r="V71" s="6">
        <v>43876</v>
      </c>
      <c r="W71" s="4">
        <v>17262</v>
      </c>
      <c r="X71" s="4">
        <v>17082</v>
      </c>
      <c r="Y71" s="4">
        <v>678</v>
      </c>
      <c r="Z71">
        <f t="shared" si="1"/>
        <v>180</v>
      </c>
      <c r="AA71">
        <f t="shared" si="2"/>
        <v>498</v>
      </c>
      <c r="AB71" s="62" t="s">
        <v>681</v>
      </c>
      <c r="AC71" s="15"/>
      <c r="AD71" s="15">
        <v>4</v>
      </c>
      <c r="AE71" s="15">
        <v>2</v>
      </c>
      <c r="AF71" s="15">
        <v>14</v>
      </c>
      <c r="AG71" s="15">
        <v>8</v>
      </c>
      <c r="AH71" s="15">
        <v>-4</v>
      </c>
      <c r="AI71" s="15">
        <v>6</v>
      </c>
      <c r="AJ71" s="15">
        <v>-8</v>
      </c>
      <c r="AK71" s="15">
        <v>-15</v>
      </c>
      <c r="AL71" s="15">
        <v>-11</v>
      </c>
      <c r="AM71" s="15">
        <v>-16</v>
      </c>
      <c r="AN71" s="15">
        <v>-14</v>
      </c>
      <c r="AO71" s="15">
        <v>-19</v>
      </c>
      <c r="AP71" s="87">
        <f t="shared" si="0"/>
        <v>-53</v>
      </c>
    </row>
    <row r="72" spans="15:42" x14ac:dyDescent="0.2">
      <c r="O72" s="6" t="s">
        <v>626</v>
      </c>
      <c r="P72" s="4">
        <v>14269</v>
      </c>
      <c r="Q72" s="4">
        <v>14004</v>
      </c>
      <c r="R72" s="4">
        <v>645</v>
      </c>
      <c r="V72" s="6">
        <v>43875</v>
      </c>
      <c r="W72" s="4">
        <v>15985</v>
      </c>
      <c r="X72" s="4">
        <v>15446</v>
      </c>
      <c r="Y72" s="4">
        <v>880</v>
      </c>
      <c r="Z72">
        <f t="shared" si="1"/>
        <v>539</v>
      </c>
      <c r="AA72">
        <f t="shared" si="2"/>
        <v>341</v>
      </c>
      <c r="AB72" s="62" t="s">
        <v>680</v>
      </c>
      <c r="AC72" s="15"/>
      <c r="AD72" s="15">
        <v>5</v>
      </c>
      <c r="AE72" s="15">
        <v>2</v>
      </c>
      <c r="AF72" s="15">
        <v>-3</v>
      </c>
      <c r="AG72" s="15">
        <v>1</v>
      </c>
      <c r="AH72" s="15">
        <v>2</v>
      </c>
      <c r="AI72" s="15">
        <v>-2</v>
      </c>
      <c r="AJ72" s="15">
        <v>-1</v>
      </c>
      <c r="AK72" s="15">
        <v>-9</v>
      </c>
      <c r="AL72" s="15">
        <v>2</v>
      </c>
      <c r="AM72" s="15">
        <v>-55</v>
      </c>
      <c r="AN72" s="15">
        <v>10</v>
      </c>
      <c r="AO72" s="15">
        <v>-4</v>
      </c>
      <c r="AP72" s="87">
        <f t="shared" si="0"/>
        <v>-52</v>
      </c>
    </row>
    <row r="73" spans="15:42" x14ac:dyDescent="0.2">
      <c r="O73" s="6" t="s">
        <v>627</v>
      </c>
      <c r="P73" s="4">
        <v>15018</v>
      </c>
      <c r="Q73" s="4">
        <v>14625</v>
      </c>
      <c r="R73" s="4">
        <v>776</v>
      </c>
      <c r="V73" s="6">
        <v>43874</v>
      </c>
      <c r="W73" s="4">
        <v>15018</v>
      </c>
      <c r="X73" s="4">
        <v>14625</v>
      </c>
      <c r="Y73" s="4">
        <v>776</v>
      </c>
      <c r="Z73">
        <f t="shared" si="1"/>
        <v>393</v>
      </c>
      <c r="AA73">
        <f t="shared" si="2"/>
        <v>383</v>
      </c>
      <c r="AB73" s="62" t="s">
        <v>710</v>
      </c>
      <c r="AC73" s="15"/>
      <c r="AD73" s="15">
        <v>5</v>
      </c>
      <c r="AE73" s="15">
        <v>-7</v>
      </c>
      <c r="AF73" s="15">
        <v>1</v>
      </c>
      <c r="AG73" s="15">
        <v>0</v>
      </c>
      <c r="AH73" s="15">
        <v>0</v>
      </c>
      <c r="AI73" s="15">
        <v>-6</v>
      </c>
      <c r="AJ73" s="15">
        <v>-8</v>
      </c>
      <c r="AK73" s="15">
        <v>-17</v>
      </c>
      <c r="AL73" s="15">
        <v>-9</v>
      </c>
      <c r="AM73" s="15">
        <v>-28</v>
      </c>
      <c r="AN73" s="15">
        <v>-10</v>
      </c>
      <c r="AO73" s="15">
        <v>29</v>
      </c>
      <c r="AP73" s="87">
        <f t="shared" si="0"/>
        <v>-50</v>
      </c>
    </row>
    <row r="74" spans="15:42" x14ac:dyDescent="0.2">
      <c r="O74" s="6" t="s">
        <v>628</v>
      </c>
      <c r="P74" s="4">
        <v>15985</v>
      </c>
      <c r="Q74" s="4">
        <v>15446</v>
      </c>
      <c r="R74" s="4">
        <v>880</v>
      </c>
      <c r="V74" s="6">
        <v>43873</v>
      </c>
      <c r="W74" s="4">
        <v>14269</v>
      </c>
      <c r="X74" s="4">
        <v>14004</v>
      </c>
      <c r="Y74" s="4">
        <v>645</v>
      </c>
      <c r="Z74">
        <f t="shared" si="1"/>
        <v>265</v>
      </c>
      <c r="AA74">
        <f t="shared" si="2"/>
        <v>380</v>
      </c>
      <c r="AB74" s="62" t="s">
        <v>666</v>
      </c>
      <c r="AC74" s="15"/>
      <c r="AD74" s="15">
        <v>14</v>
      </c>
      <c r="AE74" s="15">
        <v>0</v>
      </c>
      <c r="AF74" s="15">
        <v>-4</v>
      </c>
      <c r="AG74" s="15">
        <v>-3</v>
      </c>
      <c r="AH74" s="15">
        <v>14</v>
      </c>
      <c r="AI74" s="15">
        <v>-1</v>
      </c>
      <c r="AJ74" s="15">
        <v>-18</v>
      </c>
      <c r="AK74" s="15">
        <v>3</v>
      </c>
      <c r="AL74" s="15">
        <v>3</v>
      </c>
      <c r="AM74" s="15">
        <v>-42</v>
      </c>
      <c r="AN74" s="15">
        <v>42</v>
      </c>
      <c r="AO74" s="15">
        <v>-44</v>
      </c>
      <c r="AP74" s="87">
        <f t="shared" si="0"/>
        <v>-36</v>
      </c>
    </row>
    <row r="75" spans="15:42" x14ac:dyDescent="0.2">
      <c r="O75" s="6" t="s">
        <v>629</v>
      </c>
      <c r="P75" s="4">
        <v>17262</v>
      </c>
      <c r="Q75" s="4">
        <v>17082</v>
      </c>
      <c r="R75" s="4">
        <v>678</v>
      </c>
      <c r="V75" s="6">
        <v>43872</v>
      </c>
      <c r="W75" s="4">
        <v>12922</v>
      </c>
      <c r="X75" s="4">
        <v>12822</v>
      </c>
      <c r="Y75" s="4">
        <v>473</v>
      </c>
      <c r="Z75">
        <f t="shared" si="1"/>
        <v>100</v>
      </c>
      <c r="AA75">
        <f t="shared" si="2"/>
        <v>373</v>
      </c>
      <c r="AB75" s="62" t="s">
        <v>712</v>
      </c>
      <c r="AC75" s="15"/>
      <c r="AD75" s="15">
        <v>-3</v>
      </c>
      <c r="AE75" s="15">
        <v>-9</v>
      </c>
      <c r="AF75" s="15">
        <v>27</v>
      </c>
      <c r="AG75" s="15">
        <v>-8</v>
      </c>
      <c r="AH75" s="15">
        <v>-7</v>
      </c>
      <c r="AI75" s="15">
        <v>-4</v>
      </c>
      <c r="AJ75" s="15">
        <v>-2</v>
      </c>
      <c r="AK75" s="15">
        <v>-6</v>
      </c>
      <c r="AL75" s="15">
        <v>2</v>
      </c>
      <c r="AM75" s="15">
        <v>-5</v>
      </c>
      <c r="AN75" s="15">
        <v>-14</v>
      </c>
      <c r="AO75" s="15">
        <v>-4</v>
      </c>
      <c r="AP75" s="87">
        <f t="shared" si="0"/>
        <v>-33</v>
      </c>
    </row>
    <row r="76" spans="15:42" x14ac:dyDescent="0.2">
      <c r="O76" s="6" t="s">
        <v>630</v>
      </c>
      <c r="P76" s="4">
        <v>18816</v>
      </c>
      <c r="Q76" s="4">
        <v>18037</v>
      </c>
      <c r="R76" s="4">
        <v>1212</v>
      </c>
      <c r="V76" s="6">
        <v>43871</v>
      </c>
      <c r="W76" s="4">
        <v>12437</v>
      </c>
      <c r="X76" s="4">
        <v>12077</v>
      </c>
      <c r="Y76" s="4">
        <v>720</v>
      </c>
      <c r="Z76">
        <f t="shared" si="1"/>
        <v>360</v>
      </c>
      <c r="AA76">
        <f t="shared" si="2"/>
        <v>360</v>
      </c>
      <c r="AB76" s="62" t="s">
        <v>709</v>
      </c>
      <c r="AC76" s="15"/>
      <c r="AD76" s="15">
        <v>1</v>
      </c>
      <c r="AE76" s="15">
        <v>2</v>
      </c>
      <c r="AF76" s="15">
        <v>-2</v>
      </c>
      <c r="AG76" s="15">
        <v>7</v>
      </c>
      <c r="AH76" s="15">
        <v>-6</v>
      </c>
      <c r="AI76" s="15">
        <v>10</v>
      </c>
      <c r="AJ76" s="15">
        <v>-2</v>
      </c>
      <c r="AK76" s="15">
        <v>-5</v>
      </c>
      <c r="AL76" s="15">
        <v>-4</v>
      </c>
      <c r="AM76" s="15">
        <v>-22</v>
      </c>
      <c r="AN76" s="15">
        <v>-6</v>
      </c>
      <c r="AO76" s="15">
        <v>0</v>
      </c>
      <c r="AP76" s="87">
        <f t="shared" si="0"/>
        <v>-27</v>
      </c>
    </row>
    <row r="77" spans="15:42" x14ac:dyDescent="0.2">
      <c r="O77" s="6" t="s">
        <v>631</v>
      </c>
      <c r="P77" s="4">
        <v>19161</v>
      </c>
      <c r="Q77" s="4">
        <v>18086</v>
      </c>
      <c r="R77" s="4">
        <v>1452</v>
      </c>
      <c r="V77" s="6">
        <v>43870</v>
      </c>
      <c r="W77" s="4">
        <v>10300</v>
      </c>
      <c r="X77" s="4">
        <v>10087</v>
      </c>
      <c r="Y77" s="4">
        <v>378</v>
      </c>
      <c r="Z77">
        <f t="shared" si="1"/>
        <v>213</v>
      </c>
      <c r="AA77">
        <f t="shared" si="2"/>
        <v>165</v>
      </c>
      <c r="AB77" s="62" t="s">
        <v>728</v>
      </c>
      <c r="AC77" s="15"/>
      <c r="AD77" s="15">
        <v>-4</v>
      </c>
      <c r="AE77" s="15">
        <v>33</v>
      </c>
      <c r="AF77" s="15">
        <v>-18</v>
      </c>
      <c r="AG77" s="15">
        <v>-7</v>
      </c>
      <c r="AH77" s="15">
        <v>-1</v>
      </c>
      <c r="AI77" s="15">
        <v>-33</v>
      </c>
      <c r="AJ77" s="15">
        <v>-20</v>
      </c>
      <c r="AK77" s="15">
        <v>-20</v>
      </c>
      <c r="AL77" s="15">
        <v>38</v>
      </c>
      <c r="AM77" s="15">
        <v>8</v>
      </c>
      <c r="AN77" s="15">
        <v>-7</v>
      </c>
      <c r="AO77" s="15">
        <v>8</v>
      </c>
      <c r="AP77" s="87">
        <f t="shared" si="0"/>
        <v>-23</v>
      </c>
    </row>
    <row r="78" spans="15:42" x14ac:dyDescent="0.2">
      <c r="O78" s="6" t="s">
        <v>632</v>
      </c>
      <c r="P78" s="4">
        <v>19927</v>
      </c>
      <c r="Q78" s="4">
        <v>18393</v>
      </c>
      <c r="R78" s="4">
        <v>1845</v>
      </c>
      <c r="V78" s="6">
        <v>43869</v>
      </c>
      <c r="W78" s="4">
        <v>9312</v>
      </c>
      <c r="X78" s="4">
        <v>9269</v>
      </c>
      <c r="Y78" s="4">
        <v>236</v>
      </c>
      <c r="Z78">
        <f t="shared" si="1"/>
        <v>43</v>
      </c>
      <c r="AA78">
        <f t="shared" si="2"/>
        <v>193</v>
      </c>
      <c r="AB78" s="62" t="s">
        <v>677</v>
      </c>
      <c r="AC78" s="15"/>
      <c r="AD78" s="15">
        <v>-4</v>
      </c>
      <c r="AE78" s="15">
        <v>-14</v>
      </c>
      <c r="AF78" s="15">
        <v>-5</v>
      </c>
      <c r="AG78" s="15">
        <v>1</v>
      </c>
      <c r="AH78" s="15">
        <v>-2</v>
      </c>
      <c r="AI78" s="15">
        <v>-11</v>
      </c>
      <c r="AJ78" s="15">
        <v>8</v>
      </c>
      <c r="AK78" s="15">
        <v>-2</v>
      </c>
      <c r="AL78" s="15">
        <v>7</v>
      </c>
      <c r="AM78" s="15">
        <v>6</v>
      </c>
      <c r="AN78" s="15">
        <v>1</v>
      </c>
      <c r="AO78" s="15">
        <v>-7</v>
      </c>
      <c r="AP78" s="87">
        <f t="shared" si="0"/>
        <v>-22</v>
      </c>
    </row>
    <row r="79" spans="15:42" x14ac:dyDescent="0.2">
      <c r="O79" s="6" t="s">
        <v>633</v>
      </c>
      <c r="P79" s="4">
        <v>19989</v>
      </c>
      <c r="Q79" s="4">
        <v>18955</v>
      </c>
      <c r="R79" s="4">
        <v>1257</v>
      </c>
      <c r="V79" s="6">
        <v>43868</v>
      </c>
      <c r="W79" s="4">
        <v>9057</v>
      </c>
      <c r="X79" s="4">
        <v>9198</v>
      </c>
      <c r="Y79" s="4">
        <v>123</v>
      </c>
      <c r="Z79">
        <f t="shared" si="1"/>
        <v>-141</v>
      </c>
      <c r="AA79">
        <f t="shared" si="2"/>
        <v>264</v>
      </c>
      <c r="AB79" s="62" t="s">
        <v>676</v>
      </c>
      <c r="AC79" s="15"/>
      <c r="AD79" s="15">
        <v>-20</v>
      </c>
      <c r="AE79" s="15">
        <v>1</v>
      </c>
      <c r="AF79" s="15">
        <v>-2</v>
      </c>
      <c r="AG79" s="15">
        <v>-25</v>
      </c>
      <c r="AH79" s="15">
        <v>14</v>
      </c>
      <c r="AI79" s="15">
        <v>-9</v>
      </c>
      <c r="AJ79" s="15">
        <v>29</v>
      </c>
      <c r="AK79" s="15">
        <v>14</v>
      </c>
      <c r="AL79" s="15">
        <v>-2</v>
      </c>
      <c r="AM79" s="15">
        <v>-6</v>
      </c>
      <c r="AN79" s="15">
        <v>3</v>
      </c>
      <c r="AO79" s="15">
        <v>-10</v>
      </c>
      <c r="AP79" s="87">
        <f t="shared" si="0"/>
        <v>-13</v>
      </c>
    </row>
    <row r="80" spans="15:42" x14ac:dyDescent="0.2">
      <c r="O80" s="6" t="s">
        <v>634</v>
      </c>
      <c r="P80" s="4">
        <v>20989</v>
      </c>
      <c r="Q80" s="4">
        <v>19313</v>
      </c>
      <c r="R80" s="4">
        <v>1828</v>
      </c>
      <c r="V80" s="6">
        <v>43867</v>
      </c>
      <c r="W80" s="4">
        <v>8895</v>
      </c>
      <c r="X80" s="4">
        <v>9105</v>
      </c>
      <c r="Y80" s="4">
        <v>142</v>
      </c>
      <c r="Z80">
        <f t="shared" si="1"/>
        <v>-210</v>
      </c>
      <c r="AA80">
        <f t="shared" si="2"/>
        <v>352</v>
      </c>
      <c r="AB80" s="62" t="s">
        <v>683</v>
      </c>
      <c r="AC80" s="15"/>
      <c r="AD80" s="15">
        <v>41</v>
      </c>
      <c r="AE80" s="15">
        <v>44</v>
      </c>
      <c r="AF80" s="15">
        <v>-8</v>
      </c>
      <c r="AG80" s="15">
        <v>-3</v>
      </c>
      <c r="AH80" s="15">
        <v>-9</v>
      </c>
      <c r="AI80" s="15">
        <v>6</v>
      </c>
      <c r="AJ80" s="15">
        <v>2</v>
      </c>
      <c r="AK80" s="15">
        <v>-11</v>
      </c>
      <c r="AL80" s="15">
        <v>-2</v>
      </c>
      <c r="AM80" s="15">
        <v>-19</v>
      </c>
      <c r="AN80" s="15">
        <v>-35</v>
      </c>
      <c r="AO80" s="15">
        <v>-16</v>
      </c>
      <c r="AP80" s="87">
        <f t="shared" si="0"/>
        <v>-10</v>
      </c>
    </row>
    <row r="81" spans="15:42" x14ac:dyDescent="0.2">
      <c r="O81" s="6" t="s">
        <v>635</v>
      </c>
      <c r="P81" s="4">
        <v>21722</v>
      </c>
      <c r="Q81" s="4">
        <v>19003</v>
      </c>
      <c r="R81" s="4">
        <v>2853</v>
      </c>
      <c r="V81" s="6">
        <v>43866</v>
      </c>
      <c r="W81" s="4">
        <v>8574</v>
      </c>
      <c r="X81" s="4">
        <v>8759</v>
      </c>
      <c r="Y81" s="4">
        <v>120</v>
      </c>
      <c r="Z81">
        <f t="shared" si="1"/>
        <v>-185</v>
      </c>
      <c r="AA81">
        <f t="shared" si="2"/>
        <v>305</v>
      </c>
      <c r="AB81" s="62" t="s">
        <v>668</v>
      </c>
      <c r="AC81" s="15"/>
      <c r="AD81" s="15">
        <v>3</v>
      </c>
      <c r="AE81" s="15">
        <v>1</v>
      </c>
      <c r="AF81" s="15">
        <v>0</v>
      </c>
      <c r="AG81" s="15">
        <v>1</v>
      </c>
      <c r="AH81" s="15">
        <v>-3</v>
      </c>
      <c r="AI81" s="15">
        <v>1</v>
      </c>
      <c r="AJ81" s="15">
        <v>-6</v>
      </c>
      <c r="AK81" s="15">
        <v>-1</v>
      </c>
      <c r="AL81" s="15">
        <v>5</v>
      </c>
      <c r="AM81" s="15">
        <v>3</v>
      </c>
      <c r="AN81" s="15">
        <v>-5</v>
      </c>
      <c r="AO81" s="15">
        <v>-9</v>
      </c>
      <c r="AP81" s="87">
        <f t="shared" si="0"/>
        <v>-10</v>
      </c>
    </row>
    <row r="82" spans="15:42" x14ac:dyDescent="0.2">
      <c r="O82" s="6" t="s">
        <v>636</v>
      </c>
      <c r="P82" s="4">
        <v>22681</v>
      </c>
      <c r="Q82" s="4">
        <v>19099</v>
      </c>
      <c r="R82" s="4">
        <v>3672</v>
      </c>
      <c r="V82" s="6">
        <v>43865</v>
      </c>
      <c r="W82" s="4">
        <v>8254</v>
      </c>
      <c r="X82" s="4">
        <v>8182</v>
      </c>
      <c r="Y82" s="4">
        <v>305</v>
      </c>
      <c r="Z82">
        <f t="shared" si="1"/>
        <v>72</v>
      </c>
      <c r="AA82">
        <f t="shared" si="2"/>
        <v>233</v>
      </c>
      <c r="AB82" s="62" t="s">
        <v>687</v>
      </c>
      <c r="AC82" s="15"/>
      <c r="AD82" s="15">
        <v>0</v>
      </c>
      <c r="AE82" s="15">
        <v>100</v>
      </c>
      <c r="AF82" s="15">
        <v>-9</v>
      </c>
      <c r="AG82" s="15">
        <v>26</v>
      </c>
      <c r="AH82" s="15">
        <v>5</v>
      </c>
      <c r="AI82" s="15">
        <v>96</v>
      </c>
      <c r="AJ82" s="15">
        <v>-9</v>
      </c>
      <c r="AK82" s="15">
        <v>-1</v>
      </c>
      <c r="AL82" s="15">
        <v>2</v>
      </c>
      <c r="AM82" s="15">
        <v>1</v>
      </c>
      <c r="AN82" s="15">
        <v>11</v>
      </c>
      <c r="AO82" s="15">
        <v>-222</v>
      </c>
      <c r="AP82" s="87">
        <f t="shared" si="0"/>
        <v>0</v>
      </c>
    </row>
    <row r="83" spans="15:42" x14ac:dyDescent="0.2">
      <c r="O83" s="6" t="s">
        <v>637</v>
      </c>
      <c r="P83" s="4">
        <v>23435</v>
      </c>
      <c r="Q83" s="4">
        <v>19335</v>
      </c>
      <c r="R83" s="4">
        <v>4100</v>
      </c>
      <c r="V83" s="6">
        <v>43864</v>
      </c>
      <c r="W83" s="4">
        <v>8199</v>
      </c>
      <c r="X83" s="4">
        <v>8279</v>
      </c>
      <c r="Y83" s="4">
        <v>139</v>
      </c>
      <c r="Z83">
        <f t="shared" si="1"/>
        <v>-80</v>
      </c>
      <c r="AA83">
        <f t="shared" si="2"/>
        <v>219</v>
      </c>
      <c r="AB83" s="62" t="s">
        <v>730</v>
      </c>
      <c r="AC83" s="15"/>
      <c r="AD83" s="15">
        <v>0</v>
      </c>
      <c r="AE83" s="15">
        <v>0</v>
      </c>
      <c r="AF83" s="15">
        <v>59</v>
      </c>
      <c r="AG83" s="15">
        <v>-59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87">
        <f t="shared" si="0"/>
        <v>0</v>
      </c>
    </row>
    <row r="84" spans="15:42" x14ac:dyDescent="0.2">
      <c r="O84" s="6" t="s">
        <v>638</v>
      </c>
      <c r="P84" s="4">
        <v>23532</v>
      </c>
      <c r="Q84" s="4">
        <v>19275</v>
      </c>
      <c r="R84" s="4">
        <v>4311</v>
      </c>
      <c r="V84" s="6">
        <v>43863</v>
      </c>
      <c r="W84" s="4">
        <v>7259</v>
      </c>
      <c r="X84" s="4">
        <v>7332</v>
      </c>
      <c r="Y84" s="4">
        <v>131</v>
      </c>
      <c r="Z84">
        <f t="shared" si="1"/>
        <v>-73</v>
      </c>
      <c r="AA84">
        <f t="shared" si="2"/>
        <v>204</v>
      </c>
      <c r="AB84" s="62" t="s">
        <v>665</v>
      </c>
      <c r="AC84" s="15"/>
      <c r="AD84" s="15">
        <v>0</v>
      </c>
      <c r="AE84" s="15">
        <v>-9</v>
      </c>
      <c r="AF84" s="15">
        <v>13</v>
      </c>
      <c r="AG84" s="15">
        <v>0</v>
      </c>
      <c r="AH84" s="15">
        <v>-5</v>
      </c>
      <c r="AI84" s="15">
        <v>-6</v>
      </c>
      <c r="AJ84" s="15">
        <v>0</v>
      </c>
      <c r="AK84" s="15">
        <v>0</v>
      </c>
      <c r="AL84" s="15">
        <v>0</v>
      </c>
      <c r="AM84" s="15">
        <v>-4</v>
      </c>
      <c r="AN84" s="15">
        <v>4</v>
      </c>
      <c r="AO84" s="15">
        <v>10</v>
      </c>
      <c r="AP84" s="87">
        <f t="shared" si="0"/>
        <v>3</v>
      </c>
    </row>
    <row r="85" spans="15:42" x14ac:dyDescent="0.2">
      <c r="O85" s="6" t="s">
        <v>639</v>
      </c>
      <c r="P85" s="4">
        <v>23759</v>
      </c>
      <c r="Q85" s="4">
        <v>19039</v>
      </c>
      <c r="R85" s="4">
        <v>4791</v>
      </c>
      <c r="V85" s="6">
        <v>43862</v>
      </c>
      <c r="W85" s="4">
        <v>6754</v>
      </c>
      <c r="X85" s="4">
        <v>6808</v>
      </c>
      <c r="Y85" s="4">
        <v>175</v>
      </c>
      <c r="Z85">
        <f t="shared" si="1"/>
        <v>-54</v>
      </c>
      <c r="AA85">
        <f t="shared" si="2"/>
        <v>229</v>
      </c>
      <c r="AB85" s="62" t="s">
        <v>671</v>
      </c>
      <c r="AC85" s="15"/>
      <c r="AD85" s="15">
        <v>-5</v>
      </c>
      <c r="AE85" s="15">
        <v>-1</v>
      </c>
      <c r="AF85" s="15">
        <v>-6</v>
      </c>
      <c r="AG85" s="15">
        <v>-6</v>
      </c>
      <c r="AH85" s="15">
        <v>-5</v>
      </c>
      <c r="AI85" s="15">
        <v>-19</v>
      </c>
      <c r="AJ85" s="15">
        <v>-2</v>
      </c>
      <c r="AK85" s="15">
        <v>-6</v>
      </c>
      <c r="AL85" s="15">
        <v>69</v>
      </c>
      <c r="AM85" s="15">
        <v>-2</v>
      </c>
      <c r="AN85" s="15">
        <v>-9</v>
      </c>
      <c r="AO85" s="15">
        <v>-5</v>
      </c>
      <c r="AP85" s="87">
        <f t="shared" si="0"/>
        <v>3</v>
      </c>
    </row>
    <row r="86" spans="15:42" x14ac:dyDescent="0.2">
      <c r="AB86" s="88" t="s">
        <v>718</v>
      </c>
      <c r="AC86" s="15"/>
      <c r="AD86" s="15">
        <v>24</v>
      </c>
      <c r="AE86" s="15">
        <v>-6</v>
      </c>
      <c r="AF86" s="15">
        <v>8</v>
      </c>
      <c r="AG86" s="15">
        <v>2</v>
      </c>
      <c r="AH86" s="15">
        <v>4</v>
      </c>
      <c r="AI86" s="15">
        <v>-4</v>
      </c>
      <c r="AJ86" s="15">
        <v>16</v>
      </c>
      <c r="AK86" s="15">
        <v>-50</v>
      </c>
      <c r="AL86" s="15">
        <v>0</v>
      </c>
      <c r="AM86" s="15">
        <v>-3</v>
      </c>
      <c r="AN86" s="15">
        <v>9</v>
      </c>
      <c r="AO86" s="15">
        <v>4</v>
      </c>
      <c r="AP86" s="87">
        <f t="shared" si="0"/>
        <v>4</v>
      </c>
    </row>
    <row r="87" spans="15:42" x14ac:dyDescent="0.2">
      <c r="AB87" s="62" t="s">
        <v>682</v>
      </c>
      <c r="AC87" s="15"/>
      <c r="AD87" s="15">
        <v>8</v>
      </c>
      <c r="AE87" s="15">
        <v>7</v>
      </c>
      <c r="AF87" s="15">
        <v>3</v>
      </c>
      <c r="AG87" s="15">
        <v>-3</v>
      </c>
      <c r="AH87" s="15">
        <v>4</v>
      </c>
      <c r="AI87" s="15">
        <v>1</v>
      </c>
      <c r="AJ87" s="15">
        <v>4</v>
      </c>
      <c r="AK87" s="15">
        <v>-15</v>
      </c>
      <c r="AL87" s="15">
        <v>5</v>
      </c>
      <c r="AM87" s="15">
        <v>-4</v>
      </c>
      <c r="AN87" s="15">
        <v>2</v>
      </c>
      <c r="AO87" s="15">
        <v>-1</v>
      </c>
      <c r="AP87" s="87">
        <f t="shared" si="0"/>
        <v>11</v>
      </c>
    </row>
    <row r="88" spans="15:42" x14ac:dyDescent="0.2">
      <c r="AB88" s="62" t="s">
        <v>707</v>
      </c>
      <c r="AC88" s="15"/>
      <c r="AD88" s="15">
        <v>9</v>
      </c>
      <c r="AE88" s="15">
        <v>49</v>
      </c>
      <c r="AF88" s="15">
        <v>4</v>
      </c>
      <c r="AG88" s="15">
        <v>-10</v>
      </c>
      <c r="AH88" s="15">
        <v>13</v>
      </c>
      <c r="AI88" s="15">
        <v>14</v>
      </c>
      <c r="AJ88" s="15">
        <v>1</v>
      </c>
      <c r="AK88" s="15">
        <v>9</v>
      </c>
      <c r="AL88" s="15">
        <v>3</v>
      </c>
      <c r="AM88" s="15">
        <v>-19</v>
      </c>
      <c r="AN88" s="15">
        <v>-4</v>
      </c>
      <c r="AO88" s="15">
        <v>-9</v>
      </c>
      <c r="AP88" s="87">
        <f t="shared" si="0"/>
        <v>60</v>
      </c>
    </row>
    <row r="89" spans="15:42" x14ac:dyDescent="0.2">
      <c r="AB89" s="62" t="s">
        <v>708</v>
      </c>
      <c r="AC89" s="15"/>
      <c r="AD89" s="15">
        <v>3</v>
      </c>
      <c r="AE89" s="15">
        <v>1</v>
      </c>
      <c r="AF89" s="15">
        <v>0</v>
      </c>
      <c r="AG89" s="15">
        <v>-12</v>
      </c>
      <c r="AH89" s="15">
        <v>-3</v>
      </c>
      <c r="AI89" s="15">
        <v>13</v>
      </c>
      <c r="AJ89" s="15">
        <v>16</v>
      </c>
      <c r="AK89" s="15">
        <v>11</v>
      </c>
      <c r="AL89" s="15">
        <v>12</v>
      </c>
      <c r="AM89" s="15">
        <v>22</v>
      </c>
      <c r="AN89" s="15">
        <v>6</v>
      </c>
      <c r="AO89" s="15">
        <v>1</v>
      </c>
      <c r="AP89" s="87">
        <f t="shared" ref="AP89:AP109" si="3">SUM(AD89:AO89)</f>
        <v>70</v>
      </c>
    </row>
    <row r="90" spans="15:42" x14ac:dyDescent="0.2">
      <c r="AB90" s="62" t="s">
        <v>726</v>
      </c>
      <c r="AC90" s="15"/>
      <c r="AD90" s="15">
        <v>91</v>
      </c>
      <c r="AE90" s="15">
        <v>142</v>
      </c>
      <c r="AF90" s="15">
        <v>0</v>
      </c>
      <c r="AG90" s="15">
        <v>-18</v>
      </c>
      <c r="AH90" s="15">
        <v>-15</v>
      </c>
      <c r="AI90" s="15">
        <v>-6</v>
      </c>
      <c r="AJ90" s="15">
        <v>-36</v>
      </c>
      <c r="AK90" s="15">
        <v>-8</v>
      </c>
      <c r="AL90" s="15">
        <v>-24</v>
      </c>
      <c r="AM90" s="15">
        <v>-39</v>
      </c>
      <c r="AN90" s="15">
        <v>-20</v>
      </c>
      <c r="AO90" s="15">
        <v>6</v>
      </c>
      <c r="AP90" s="87">
        <f t="shared" si="3"/>
        <v>73</v>
      </c>
    </row>
    <row r="91" spans="15:42" x14ac:dyDescent="0.2">
      <c r="AB91" s="62" t="s">
        <v>670</v>
      </c>
      <c r="AC91" s="15"/>
      <c r="AD91" s="15">
        <v>0</v>
      </c>
      <c r="AE91" s="15">
        <v>0</v>
      </c>
      <c r="AF91" s="15">
        <v>57</v>
      </c>
      <c r="AG91" s="15">
        <v>1</v>
      </c>
      <c r="AH91" s="15">
        <v>27</v>
      </c>
      <c r="AI91" s="15">
        <v>55</v>
      </c>
      <c r="AJ91" s="15">
        <v>13</v>
      </c>
      <c r="AK91" s="15">
        <v>-8</v>
      </c>
      <c r="AL91" s="15">
        <v>-17</v>
      </c>
      <c r="AM91" s="15">
        <v>-4</v>
      </c>
      <c r="AN91" s="15">
        <v>-1</v>
      </c>
      <c r="AO91" s="15">
        <v>-4</v>
      </c>
      <c r="AP91" s="87">
        <f t="shared" si="3"/>
        <v>119</v>
      </c>
    </row>
    <row r="92" spans="15:42" x14ac:dyDescent="0.2">
      <c r="AB92" s="62" t="s">
        <v>675</v>
      </c>
      <c r="AC92" s="15"/>
      <c r="AD92" s="15">
        <v>46</v>
      </c>
      <c r="AE92" s="15">
        <v>-10</v>
      </c>
      <c r="AF92" s="15">
        <v>21</v>
      </c>
      <c r="AG92" s="15">
        <v>-10</v>
      </c>
      <c r="AH92" s="15">
        <v>4</v>
      </c>
      <c r="AI92" s="15">
        <v>104</v>
      </c>
      <c r="AJ92" s="15">
        <v>11</v>
      </c>
      <c r="AK92" s="15">
        <v>16</v>
      </c>
      <c r="AL92" s="15">
        <v>-16</v>
      </c>
      <c r="AM92" s="15">
        <v>9</v>
      </c>
      <c r="AN92" s="15">
        <v>-12</v>
      </c>
      <c r="AO92" s="15">
        <v>12</v>
      </c>
      <c r="AP92" s="87">
        <f t="shared" si="3"/>
        <v>175</v>
      </c>
    </row>
    <row r="93" spans="15:42" x14ac:dyDescent="0.2">
      <c r="AB93" s="62" t="s">
        <v>689</v>
      </c>
      <c r="AC93" s="15"/>
      <c r="AD93" s="15">
        <v>0</v>
      </c>
      <c r="AE93" s="15">
        <v>0</v>
      </c>
      <c r="AF93" s="15">
        <v>153</v>
      </c>
      <c r="AG93" s="15">
        <v>-3</v>
      </c>
      <c r="AH93" s="15">
        <v>24</v>
      </c>
      <c r="AI93" s="15">
        <v>79</v>
      </c>
      <c r="AJ93" s="15">
        <v>36</v>
      </c>
      <c r="AK93" s="15">
        <v>0</v>
      </c>
      <c r="AL93" s="15">
        <v>-23</v>
      </c>
      <c r="AM93" s="15">
        <v>-44</v>
      </c>
      <c r="AN93" s="15">
        <v>-66</v>
      </c>
      <c r="AO93" s="15">
        <v>24</v>
      </c>
      <c r="AP93" s="87">
        <f t="shared" si="3"/>
        <v>180</v>
      </c>
    </row>
    <row r="94" spans="15:42" x14ac:dyDescent="0.2">
      <c r="AB94" s="62" t="s">
        <v>686</v>
      </c>
      <c r="AC94" s="15"/>
      <c r="AD94" s="15">
        <v>0</v>
      </c>
      <c r="AE94" s="15">
        <v>113</v>
      </c>
      <c r="AF94" s="15">
        <v>-3</v>
      </c>
      <c r="AG94" s="15">
        <v>31</v>
      </c>
      <c r="AH94" s="15">
        <v>5</v>
      </c>
      <c r="AI94" s="15">
        <v>3</v>
      </c>
      <c r="AJ94" s="15">
        <v>31</v>
      </c>
      <c r="AK94" s="15">
        <v>5</v>
      </c>
      <c r="AL94" s="15">
        <v>0</v>
      </c>
      <c r="AM94" s="15">
        <v>2</v>
      </c>
      <c r="AN94" s="15">
        <v>2</v>
      </c>
      <c r="AO94" s="15">
        <v>-3</v>
      </c>
      <c r="AP94" s="87">
        <f t="shared" si="3"/>
        <v>186</v>
      </c>
    </row>
    <row r="95" spans="15:42" x14ac:dyDescent="0.2">
      <c r="AB95" s="62" t="s">
        <v>724</v>
      </c>
      <c r="AC95" s="15"/>
      <c r="AD95" s="15">
        <v>0</v>
      </c>
      <c r="AE95" s="15">
        <v>99</v>
      </c>
      <c r="AF95" s="15">
        <v>0</v>
      </c>
      <c r="AG95" s="15">
        <v>15</v>
      </c>
      <c r="AH95" s="15">
        <v>1</v>
      </c>
      <c r="AI95" s="15">
        <v>67</v>
      </c>
      <c r="AJ95" s="15">
        <v>-1</v>
      </c>
      <c r="AK95" s="15">
        <v>70</v>
      </c>
      <c r="AL95" s="15">
        <v>-47</v>
      </c>
      <c r="AM95" s="15">
        <v>8</v>
      </c>
      <c r="AN95" s="15">
        <v>2</v>
      </c>
      <c r="AO95" s="15">
        <v>-5</v>
      </c>
      <c r="AP95" s="87">
        <f t="shared" si="3"/>
        <v>209</v>
      </c>
    </row>
    <row r="96" spans="15:42" x14ac:dyDescent="0.2">
      <c r="AB96" s="62" t="s">
        <v>669</v>
      </c>
      <c r="AC96" s="15"/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219</v>
      </c>
      <c r="AP96" s="87">
        <f t="shared" si="3"/>
        <v>219</v>
      </c>
    </row>
    <row r="97" spans="27:42" x14ac:dyDescent="0.2">
      <c r="AB97" s="62" t="s">
        <v>688</v>
      </c>
      <c r="AC97" s="15"/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242</v>
      </c>
      <c r="AJ97" s="15">
        <v>-5</v>
      </c>
      <c r="AK97" s="15">
        <v>4</v>
      </c>
      <c r="AL97" s="15">
        <v>-1</v>
      </c>
      <c r="AM97" s="15">
        <v>-22</v>
      </c>
      <c r="AN97" s="15">
        <v>8</v>
      </c>
      <c r="AO97" s="15">
        <v>-3</v>
      </c>
      <c r="AP97" s="87">
        <f t="shared" si="3"/>
        <v>223</v>
      </c>
    </row>
    <row r="98" spans="27:42" x14ac:dyDescent="0.2">
      <c r="AB98" s="62" t="s">
        <v>729</v>
      </c>
      <c r="AC98" s="15"/>
      <c r="AD98" s="15">
        <v>176</v>
      </c>
      <c r="AE98" s="15">
        <v>14</v>
      </c>
      <c r="AF98" s="15">
        <v>69</v>
      </c>
      <c r="AG98" s="15">
        <v>44</v>
      </c>
      <c r="AH98" s="15">
        <v>-1</v>
      </c>
      <c r="AI98" s="15">
        <v>-1</v>
      </c>
      <c r="AJ98" s="15">
        <v>-14</v>
      </c>
      <c r="AK98" s="15">
        <v>-169</v>
      </c>
      <c r="AL98" s="15">
        <v>139</v>
      </c>
      <c r="AM98" s="15">
        <v>-3</v>
      </c>
      <c r="AN98" s="15">
        <v>-12</v>
      </c>
      <c r="AO98" s="15">
        <v>-13</v>
      </c>
      <c r="AP98" s="87">
        <f t="shared" si="3"/>
        <v>229</v>
      </c>
    </row>
    <row r="99" spans="27:42" x14ac:dyDescent="0.2">
      <c r="AB99" s="62" t="s">
        <v>717</v>
      </c>
      <c r="AC99" s="89"/>
      <c r="AD99" s="15">
        <v>-13</v>
      </c>
      <c r="AE99" s="15">
        <v>8</v>
      </c>
      <c r="AF99" s="15">
        <v>-5</v>
      </c>
      <c r="AG99" s="15">
        <v>-9</v>
      </c>
      <c r="AH99" s="15">
        <v>-21</v>
      </c>
      <c r="AI99" s="15">
        <v>5</v>
      </c>
      <c r="AJ99" s="15">
        <v>-18</v>
      </c>
      <c r="AK99" s="15">
        <v>-9</v>
      </c>
      <c r="AL99" s="15">
        <v>-10</v>
      </c>
      <c r="AM99" s="15">
        <v>376</v>
      </c>
      <c r="AN99" s="15">
        <v>-11</v>
      </c>
      <c r="AO99" s="15">
        <v>-15</v>
      </c>
      <c r="AP99" s="87">
        <f t="shared" si="3"/>
        <v>278</v>
      </c>
    </row>
    <row r="100" spans="27:42" x14ac:dyDescent="0.2">
      <c r="AB100" s="62" t="s">
        <v>725</v>
      </c>
      <c r="AC100" s="15"/>
      <c r="AD100" s="15">
        <v>0</v>
      </c>
      <c r="AE100" s="15">
        <v>0</v>
      </c>
      <c r="AF100" s="15">
        <v>155</v>
      </c>
      <c r="AG100" s="15">
        <v>4</v>
      </c>
      <c r="AH100" s="15">
        <v>89</v>
      </c>
      <c r="AI100" s="15">
        <v>75</v>
      </c>
      <c r="AJ100" s="15">
        <v>0</v>
      </c>
      <c r="AK100" s="15">
        <v>0</v>
      </c>
      <c r="AL100" s="15">
        <v>-26</v>
      </c>
      <c r="AM100" s="15">
        <v>1</v>
      </c>
      <c r="AN100" s="15">
        <v>1</v>
      </c>
      <c r="AO100" s="15">
        <v>0</v>
      </c>
      <c r="AP100" s="87">
        <f t="shared" si="3"/>
        <v>299</v>
      </c>
    </row>
    <row r="101" spans="27:42" x14ac:dyDescent="0.2">
      <c r="AB101" s="62" t="s">
        <v>721</v>
      </c>
      <c r="AC101" s="15"/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334</v>
      </c>
      <c r="AP101" s="87">
        <f t="shared" si="3"/>
        <v>334</v>
      </c>
    </row>
    <row r="102" spans="27:42" x14ac:dyDescent="0.2">
      <c r="AB102" s="62" t="s">
        <v>719</v>
      </c>
      <c r="AC102" s="15"/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20</v>
      </c>
      <c r="AK102" s="15">
        <v>2</v>
      </c>
      <c r="AL102" s="15">
        <v>14</v>
      </c>
      <c r="AM102" s="15">
        <v>0</v>
      </c>
      <c r="AN102" s="15">
        <v>4</v>
      </c>
      <c r="AO102" s="15">
        <v>346</v>
      </c>
      <c r="AP102" s="87">
        <f t="shared" si="3"/>
        <v>386</v>
      </c>
    </row>
    <row r="103" spans="27:42" x14ac:dyDescent="0.2">
      <c r="AB103" s="62" t="s">
        <v>723</v>
      </c>
      <c r="AC103" s="15"/>
      <c r="AD103" s="15">
        <v>15</v>
      </c>
      <c r="AE103" s="15">
        <v>423</v>
      </c>
      <c r="AF103" s="15">
        <v>0</v>
      </c>
      <c r="AG103" s="15">
        <v>30</v>
      </c>
      <c r="AH103" s="15">
        <v>11</v>
      </c>
      <c r="AI103" s="15">
        <v>-4</v>
      </c>
      <c r="AJ103" s="15">
        <v>-15</v>
      </c>
      <c r="AK103" s="15">
        <v>-18</v>
      </c>
      <c r="AL103" s="15">
        <v>-7</v>
      </c>
      <c r="AM103" s="15">
        <v>-2</v>
      </c>
      <c r="AN103" s="15">
        <v>-18</v>
      </c>
      <c r="AO103" s="15">
        <v>-9</v>
      </c>
      <c r="AP103" s="87">
        <f t="shared" si="3"/>
        <v>406</v>
      </c>
    </row>
    <row r="104" spans="27:42" x14ac:dyDescent="0.2">
      <c r="AB104" s="62" t="s">
        <v>690</v>
      </c>
      <c r="AC104" s="15"/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87</v>
      </c>
      <c r="AK104" s="15">
        <v>83</v>
      </c>
      <c r="AL104" s="15">
        <v>220</v>
      </c>
      <c r="AM104" s="15">
        <v>48</v>
      </c>
      <c r="AN104" s="15">
        <v>128</v>
      </c>
      <c r="AO104" s="15">
        <v>73</v>
      </c>
      <c r="AP104" s="87">
        <f t="shared" si="3"/>
        <v>639</v>
      </c>
    </row>
    <row r="105" spans="27:42" x14ac:dyDescent="0.2">
      <c r="AB105" s="88" t="s">
        <v>685</v>
      </c>
      <c r="AC105" s="15"/>
      <c r="AD105" s="15">
        <v>0</v>
      </c>
      <c r="AE105" s="15">
        <v>493</v>
      </c>
      <c r="AF105" s="15">
        <v>268</v>
      </c>
      <c r="AG105" s="15">
        <v>10</v>
      </c>
      <c r="AH105" s="15">
        <v>8</v>
      </c>
      <c r="AI105" s="15">
        <v>18</v>
      </c>
      <c r="AJ105" s="15">
        <v>6</v>
      </c>
      <c r="AK105" s="15">
        <v>2</v>
      </c>
      <c r="AL105" s="15">
        <v>-10</v>
      </c>
      <c r="AM105" s="15">
        <v>-1</v>
      </c>
      <c r="AN105" s="15">
        <v>-2</v>
      </c>
      <c r="AO105" s="15">
        <v>22</v>
      </c>
      <c r="AP105" s="87">
        <f t="shared" si="3"/>
        <v>814</v>
      </c>
    </row>
    <row r="106" spans="27:42" x14ac:dyDescent="0.2">
      <c r="AB106" s="62" t="s">
        <v>667</v>
      </c>
      <c r="AC106" s="15"/>
      <c r="AD106" s="15">
        <v>324</v>
      </c>
      <c r="AE106" s="15">
        <v>-10</v>
      </c>
      <c r="AF106" s="15">
        <v>94</v>
      </c>
      <c r="AG106" s="15">
        <v>35</v>
      </c>
      <c r="AH106" s="15">
        <v>144</v>
      </c>
      <c r="AI106" s="15">
        <v>72</v>
      </c>
      <c r="AJ106" s="15">
        <v>162</v>
      </c>
      <c r="AK106" s="15">
        <v>-3</v>
      </c>
      <c r="AL106" s="15">
        <v>-15</v>
      </c>
      <c r="AM106" s="15">
        <v>97</v>
      </c>
      <c r="AN106" s="15">
        <v>-7</v>
      </c>
      <c r="AO106" s="15">
        <v>-10</v>
      </c>
      <c r="AP106" s="87">
        <f t="shared" si="3"/>
        <v>883</v>
      </c>
    </row>
    <row r="107" spans="27:42" x14ac:dyDescent="0.2">
      <c r="AB107" s="62" t="s">
        <v>684</v>
      </c>
      <c r="AC107" s="15"/>
      <c r="AD107" s="15">
        <v>22</v>
      </c>
      <c r="AE107" s="15">
        <v>0</v>
      </c>
      <c r="AF107" s="15">
        <v>103</v>
      </c>
      <c r="AG107" s="15">
        <v>113</v>
      </c>
      <c r="AH107" s="15">
        <v>86</v>
      </c>
      <c r="AI107" s="15">
        <v>131</v>
      </c>
      <c r="AJ107" s="15">
        <v>246</v>
      </c>
      <c r="AK107" s="15">
        <v>54</v>
      </c>
      <c r="AL107" s="15">
        <v>0</v>
      </c>
      <c r="AM107" s="15">
        <v>65</v>
      </c>
      <c r="AN107" s="15">
        <v>85</v>
      </c>
      <c r="AO107" s="15">
        <v>1</v>
      </c>
      <c r="AP107" s="87">
        <f t="shared" si="3"/>
        <v>906</v>
      </c>
    </row>
    <row r="108" spans="27:42" x14ac:dyDescent="0.2">
      <c r="AP108" s="86">
        <f t="shared" si="3"/>
        <v>0</v>
      </c>
    </row>
    <row r="109" spans="27:42" x14ac:dyDescent="0.2">
      <c r="AP109" s="86">
        <f t="shared" si="3"/>
        <v>0</v>
      </c>
    </row>
    <row r="110" spans="27:42" x14ac:dyDescent="0.2">
      <c r="AA110" s="2" t="s">
        <v>540</v>
      </c>
      <c r="AB110" t="s">
        <v>692</v>
      </c>
      <c r="AC110" t="s">
        <v>691</v>
      </c>
      <c r="AD110" t="s">
        <v>693</v>
      </c>
      <c r="AE110" t="s">
        <v>748</v>
      </c>
      <c r="AF110"/>
      <c r="AG110" t="s">
        <v>749</v>
      </c>
      <c r="AH110" t="s">
        <v>750</v>
      </c>
      <c r="AI110" t="s">
        <v>751</v>
      </c>
      <c r="AJ110"/>
      <c r="AK110"/>
      <c r="AL110"/>
      <c r="AM110"/>
      <c r="AN110"/>
      <c r="AO110"/>
    </row>
    <row r="111" spans="27:42" x14ac:dyDescent="0.2">
      <c r="AA111" s="102" t="s">
        <v>615</v>
      </c>
      <c r="AB111" s="64">
        <v>6808</v>
      </c>
      <c r="AC111" s="64">
        <v>6754</v>
      </c>
      <c r="AD111" s="64">
        <v>175</v>
      </c>
      <c r="AE111" s="103">
        <v>-54</v>
      </c>
      <c r="AF111"/>
      <c r="AG111"/>
      <c r="AH111"/>
      <c r="AI111"/>
      <c r="AJ111"/>
      <c r="AK111"/>
      <c r="AL111"/>
      <c r="AM111"/>
      <c r="AN111"/>
      <c r="AO111"/>
    </row>
    <row r="112" spans="27:42" x14ac:dyDescent="0.2">
      <c r="AA112" s="102" t="s">
        <v>616</v>
      </c>
      <c r="AB112" s="64">
        <v>7332</v>
      </c>
      <c r="AC112" s="64">
        <v>7259</v>
      </c>
      <c r="AD112" s="64">
        <v>131</v>
      </c>
      <c r="AE112" s="103">
        <v>-73</v>
      </c>
      <c r="AF112"/>
      <c r="AG112"/>
      <c r="AH112"/>
      <c r="AI112"/>
      <c r="AJ112"/>
      <c r="AK112"/>
      <c r="AL112"/>
      <c r="AM112"/>
      <c r="AN112"/>
      <c r="AO112"/>
    </row>
    <row r="113" spans="27:41" x14ac:dyDescent="0.2">
      <c r="AA113" s="102" t="s">
        <v>617</v>
      </c>
      <c r="AB113" s="64">
        <v>8279</v>
      </c>
      <c r="AC113" s="64">
        <v>8199</v>
      </c>
      <c r="AD113" s="64">
        <v>139</v>
      </c>
      <c r="AE113" s="103">
        <v>-80</v>
      </c>
      <c r="AF113"/>
      <c r="AG113"/>
      <c r="AH113"/>
      <c r="AI113"/>
      <c r="AJ113"/>
      <c r="AK113"/>
      <c r="AL113"/>
      <c r="AM113"/>
      <c r="AN113"/>
      <c r="AO113"/>
    </row>
    <row r="114" spans="27:41" x14ac:dyDescent="0.2">
      <c r="AA114" s="102" t="s">
        <v>618</v>
      </c>
      <c r="AB114" s="64">
        <v>8182</v>
      </c>
      <c r="AC114" s="64">
        <v>8254</v>
      </c>
      <c r="AD114" s="64">
        <v>305</v>
      </c>
      <c r="AE114" s="103">
        <v>72</v>
      </c>
      <c r="AF114"/>
      <c r="AG114"/>
      <c r="AH114"/>
      <c r="AI114"/>
      <c r="AJ114"/>
      <c r="AK114"/>
      <c r="AL114"/>
      <c r="AM114"/>
      <c r="AN114"/>
      <c r="AO114"/>
    </row>
    <row r="115" spans="27:41" x14ac:dyDescent="0.2">
      <c r="AA115" s="102" t="s">
        <v>619</v>
      </c>
      <c r="AB115" s="64">
        <v>8759</v>
      </c>
      <c r="AC115" s="64">
        <v>8574</v>
      </c>
      <c r="AD115" s="64">
        <v>120</v>
      </c>
      <c r="AE115" s="103">
        <v>-185</v>
      </c>
      <c r="AF115"/>
      <c r="AG115"/>
      <c r="AH115"/>
      <c r="AI115"/>
      <c r="AJ115"/>
      <c r="AK115"/>
      <c r="AL115"/>
      <c r="AM115"/>
      <c r="AN115"/>
      <c r="AO115"/>
    </row>
    <row r="116" spans="27:41" x14ac:dyDescent="0.2">
      <c r="AA116" s="102" t="s">
        <v>620</v>
      </c>
      <c r="AB116" s="64">
        <v>9105</v>
      </c>
      <c r="AC116" s="64">
        <v>8895</v>
      </c>
      <c r="AD116" s="64">
        <v>142</v>
      </c>
      <c r="AE116" s="103">
        <v>-210</v>
      </c>
      <c r="AF116"/>
      <c r="AG116"/>
      <c r="AH116"/>
      <c r="AI116"/>
      <c r="AJ116"/>
      <c r="AK116"/>
      <c r="AL116"/>
      <c r="AM116"/>
      <c r="AN116"/>
      <c r="AO116"/>
    </row>
    <row r="117" spans="27:41" x14ac:dyDescent="0.2">
      <c r="AA117" s="102" t="s">
        <v>621</v>
      </c>
      <c r="AB117" s="64">
        <v>9198</v>
      </c>
      <c r="AC117" s="64">
        <v>9057</v>
      </c>
      <c r="AD117" s="64">
        <v>123</v>
      </c>
      <c r="AE117" s="103">
        <v>-141</v>
      </c>
      <c r="AF117"/>
      <c r="AG117"/>
      <c r="AH117"/>
      <c r="AI117"/>
      <c r="AJ117"/>
      <c r="AK117"/>
      <c r="AL117"/>
      <c r="AM117"/>
      <c r="AN117"/>
      <c r="AO117"/>
    </row>
    <row r="118" spans="27:41" x14ac:dyDescent="0.2">
      <c r="AA118" s="102" t="s">
        <v>622</v>
      </c>
      <c r="AB118" s="64">
        <v>9269</v>
      </c>
      <c r="AC118" s="64">
        <v>9312</v>
      </c>
      <c r="AD118" s="64">
        <v>236</v>
      </c>
      <c r="AE118" s="103">
        <v>43</v>
      </c>
      <c r="AF118"/>
      <c r="AG118"/>
      <c r="AH118"/>
      <c r="AI118"/>
      <c r="AJ118"/>
      <c r="AK118"/>
      <c r="AL118"/>
      <c r="AM118"/>
      <c r="AN118"/>
      <c r="AO118"/>
    </row>
    <row r="119" spans="27:41" x14ac:dyDescent="0.2">
      <c r="AA119" s="102" t="s">
        <v>623</v>
      </c>
      <c r="AB119" s="64">
        <v>10087</v>
      </c>
      <c r="AC119" s="64">
        <v>10300</v>
      </c>
      <c r="AD119" s="64">
        <v>378</v>
      </c>
      <c r="AE119" s="103">
        <v>213</v>
      </c>
      <c r="AF119"/>
      <c r="AG119"/>
      <c r="AH119"/>
      <c r="AI119"/>
      <c r="AJ119"/>
      <c r="AK119"/>
      <c r="AL119"/>
      <c r="AM119"/>
      <c r="AN119"/>
      <c r="AO119"/>
    </row>
    <row r="120" spans="27:41" x14ac:dyDescent="0.2">
      <c r="AA120" s="102" t="s">
        <v>624</v>
      </c>
      <c r="AB120" s="64">
        <v>12077</v>
      </c>
      <c r="AC120" s="64">
        <v>12437</v>
      </c>
      <c r="AD120" s="64">
        <v>720</v>
      </c>
      <c r="AE120" s="103">
        <v>360</v>
      </c>
      <c r="AF120"/>
      <c r="AG120"/>
      <c r="AH120"/>
      <c r="AI120"/>
      <c r="AJ120"/>
      <c r="AK120"/>
      <c r="AL120"/>
      <c r="AM120"/>
      <c r="AN120"/>
      <c r="AO120"/>
    </row>
    <row r="121" spans="27:41" x14ac:dyDescent="0.2">
      <c r="AA121" s="102" t="s">
        <v>625</v>
      </c>
      <c r="AB121" s="64">
        <v>12822</v>
      </c>
      <c r="AC121" s="64">
        <v>12922</v>
      </c>
      <c r="AD121" s="64">
        <v>473</v>
      </c>
      <c r="AE121" s="103">
        <v>100</v>
      </c>
      <c r="AF121"/>
      <c r="AG121"/>
      <c r="AH121"/>
      <c r="AI121"/>
      <c r="AJ121"/>
      <c r="AK121"/>
      <c r="AL121"/>
      <c r="AM121"/>
      <c r="AN121"/>
      <c r="AO121"/>
    </row>
    <row r="122" spans="27:41" x14ac:dyDescent="0.2">
      <c r="AA122" s="102" t="s">
        <v>626</v>
      </c>
      <c r="AB122" s="64">
        <v>14004</v>
      </c>
      <c r="AC122" s="64">
        <v>14269</v>
      </c>
      <c r="AD122" s="64">
        <v>645</v>
      </c>
      <c r="AE122" s="103">
        <v>265</v>
      </c>
      <c r="AF122"/>
      <c r="AG122"/>
      <c r="AH122"/>
      <c r="AI122"/>
      <c r="AJ122"/>
      <c r="AK122"/>
      <c r="AL122"/>
      <c r="AM122"/>
      <c r="AN122"/>
      <c r="AO122"/>
    </row>
    <row r="123" spans="27:41" x14ac:dyDescent="0.2">
      <c r="AA123" s="102" t="s">
        <v>627</v>
      </c>
      <c r="AB123" s="64">
        <v>14625</v>
      </c>
      <c r="AC123" s="64">
        <v>15018</v>
      </c>
      <c r="AD123" s="64">
        <v>776</v>
      </c>
      <c r="AE123" s="103">
        <v>393</v>
      </c>
      <c r="AF123"/>
      <c r="AG123"/>
      <c r="AH123"/>
      <c r="AI123"/>
      <c r="AJ123"/>
      <c r="AK123"/>
      <c r="AL123"/>
      <c r="AM123"/>
      <c r="AN123"/>
      <c r="AO123"/>
    </row>
    <row r="124" spans="27:41" x14ac:dyDescent="0.2">
      <c r="AA124" s="104" t="s">
        <v>628</v>
      </c>
      <c r="AB124" s="64">
        <v>15446</v>
      </c>
      <c r="AC124" s="64">
        <v>15985</v>
      </c>
      <c r="AD124" s="64">
        <v>880</v>
      </c>
      <c r="AE124" s="64">
        <v>539</v>
      </c>
      <c r="AF124"/>
      <c r="AG124"/>
      <c r="AH124"/>
      <c r="AI124"/>
      <c r="AJ124"/>
      <c r="AK124"/>
      <c r="AL124"/>
      <c r="AM124"/>
      <c r="AN124"/>
      <c r="AO124"/>
    </row>
    <row r="125" spans="27:41" x14ac:dyDescent="0.2">
      <c r="AA125" s="104" t="s">
        <v>629</v>
      </c>
      <c r="AB125" s="64">
        <v>17082</v>
      </c>
      <c r="AC125" s="64">
        <v>17262</v>
      </c>
      <c r="AD125" s="64">
        <v>678</v>
      </c>
      <c r="AE125" s="64">
        <v>180</v>
      </c>
      <c r="AF125"/>
      <c r="AG125"/>
      <c r="AH125"/>
      <c r="AI125"/>
      <c r="AJ125"/>
      <c r="AK125"/>
      <c r="AL125"/>
      <c r="AM125"/>
      <c r="AN125"/>
      <c r="AO125"/>
    </row>
    <row r="126" spans="27:41" x14ac:dyDescent="0.2">
      <c r="AA126" s="104" t="s">
        <v>630</v>
      </c>
      <c r="AB126" s="64">
        <v>18037</v>
      </c>
      <c r="AC126" s="64">
        <v>18816</v>
      </c>
      <c r="AD126" s="64">
        <v>1212</v>
      </c>
      <c r="AE126" s="64">
        <v>779</v>
      </c>
      <c r="AF126"/>
      <c r="AG126"/>
      <c r="AH126"/>
      <c r="AI126"/>
      <c r="AJ126"/>
      <c r="AK126"/>
      <c r="AL126"/>
      <c r="AM126"/>
      <c r="AN126"/>
      <c r="AO126"/>
    </row>
    <row r="127" spans="27:41" x14ac:dyDescent="0.2">
      <c r="AA127" s="104" t="s">
        <v>631</v>
      </c>
      <c r="AB127" s="64">
        <v>18086</v>
      </c>
      <c r="AC127" s="64">
        <v>19161</v>
      </c>
      <c r="AD127" s="64">
        <v>1452</v>
      </c>
      <c r="AE127" s="64">
        <v>1075</v>
      </c>
      <c r="AF127"/>
      <c r="AG127"/>
      <c r="AH127"/>
      <c r="AI127"/>
      <c r="AJ127"/>
      <c r="AK127"/>
      <c r="AL127"/>
      <c r="AM127"/>
      <c r="AN127"/>
      <c r="AO127"/>
    </row>
    <row r="128" spans="27:41" x14ac:dyDescent="0.2">
      <c r="AA128" s="104" t="s">
        <v>632</v>
      </c>
      <c r="AB128" s="64">
        <v>18393</v>
      </c>
      <c r="AC128" s="64">
        <v>19927</v>
      </c>
      <c r="AD128" s="64">
        <v>1845</v>
      </c>
      <c r="AE128" s="64">
        <v>1534</v>
      </c>
      <c r="AF128"/>
      <c r="AG128"/>
      <c r="AH128"/>
      <c r="AI128"/>
      <c r="AJ128"/>
      <c r="AK128"/>
      <c r="AL128"/>
      <c r="AM128"/>
      <c r="AN128"/>
      <c r="AO128"/>
    </row>
    <row r="129" spans="27:41" x14ac:dyDescent="0.2">
      <c r="AA129" s="104" t="s">
        <v>633</v>
      </c>
      <c r="AB129" s="64">
        <v>18955</v>
      </c>
      <c r="AC129" s="64">
        <v>19989</v>
      </c>
      <c r="AD129" s="64">
        <v>1257</v>
      </c>
      <c r="AE129" s="64">
        <v>1034</v>
      </c>
      <c r="AF129"/>
      <c r="AG129"/>
      <c r="AH129"/>
      <c r="AI129">
        <v>9689</v>
      </c>
      <c r="AJ129"/>
      <c r="AK129"/>
      <c r="AL129"/>
      <c r="AM129"/>
      <c r="AN129"/>
      <c r="AO129"/>
    </row>
    <row r="130" spans="27:41" x14ac:dyDescent="0.2">
      <c r="AA130" s="104" t="s">
        <v>634</v>
      </c>
      <c r="AB130" s="64">
        <v>19313</v>
      </c>
      <c r="AC130" s="64">
        <v>20989</v>
      </c>
      <c r="AD130" s="64">
        <v>1828</v>
      </c>
      <c r="AE130" s="64">
        <v>1676</v>
      </c>
      <c r="AF130"/>
      <c r="AG130"/>
      <c r="AH130"/>
      <c r="AI130">
        <v>9628</v>
      </c>
      <c r="AJ130"/>
      <c r="AK130"/>
      <c r="AL130"/>
      <c r="AM130"/>
      <c r="AN130"/>
      <c r="AO130"/>
    </row>
    <row r="131" spans="27:41" x14ac:dyDescent="0.2">
      <c r="AA131" s="104" t="s">
        <v>635</v>
      </c>
      <c r="AB131" s="64">
        <v>19003</v>
      </c>
      <c r="AC131" s="64">
        <v>21722</v>
      </c>
      <c r="AD131" s="64">
        <v>2853</v>
      </c>
      <c r="AE131" s="64">
        <v>2719</v>
      </c>
      <c r="AF131"/>
      <c r="AG131">
        <v>7468</v>
      </c>
      <c r="AH131">
        <v>2087</v>
      </c>
      <c r="AI131" s="83">
        <f t="shared" ref="AI131:AI134" si="4">SUM(AG131:AH131)</f>
        <v>9555</v>
      </c>
      <c r="AJ131"/>
      <c r="AK131"/>
      <c r="AL131"/>
      <c r="AM131"/>
      <c r="AN131"/>
      <c r="AO131"/>
    </row>
    <row r="132" spans="27:41" x14ac:dyDescent="0.2">
      <c r="AA132" s="104" t="s">
        <v>636</v>
      </c>
      <c r="AB132" s="64">
        <v>19099</v>
      </c>
      <c r="AC132" s="64">
        <v>22681</v>
      </c>
      <c r="AD132" s="64">
        <v>3672</v>
      </c>
      <c r="AE132" s="64">
        <v>3582</v>
      </c>
      <c r="AF132"/>
      <c r="AG132">
        <v>7774</v>
      </c>
      <c r="AH132">
        <v>1454</v>
      </c>
      <c r="AI132" s="83">
        <f t="shared" si="4"/>
        <v>9228</v>
      </c>
      <c r="AJ132"/>
      <c r="AK132"/>
      <c r="AL132"/>
      <c r="AM132"/>
      <c r="AN132"/>
      <c r="AO132"/>
    </row>
    <row r="133" spans="27:41" x14ac:dyDescent="0.2">
      <c r="AA133" s="104" t="s">
        <v>637</v>
      </c>
      <c r="AB133" s="64">
        <v>19335</v>
      </c>
      <c r="AC133" s="64">
        <v>23435</v>
      </c>
      <c r="AD133" s="64">
        <v>4100</v>
      </c>
      <c r="AE133" s="64">
        <v>4100</v>
      </c>
      <c r="AF133"/>
      <c r="AG133">
        <v>7024</v>
      </c>
      <c r="AH133">
        <v>1305</v>
      </c>
      <c r="AI133" s="83">
        <f t="shared" si="4"/>
        <v>8329</v>
      </c>
      <c r="AJ133"/>
      <c r="AK133"/>
      <c r="AL133"/>
      <c r="AM133"/>
      <c r="AN133"/>
      <c r="AO133"/>
    </row>
    <row r="134" spans="27:41" x14ac:dyDescent="0.2">
      <c r="AA134" s="104" t="s">
        <v>638</v>
      </c>
      <c r="AB134" s="64">
        <v>19275</v>
      </c>
      <c r="AC134" s="64">
        <v>23532</v>
      </c>
      <c r="AD134" s="64">
        <v>4311</v>
      </c>
      <c r="AE134" s="64">
        <v>4257</v>
      </c>
      <c r="AF134"/>
      <c r="AG134">
        <v>6383</v>
      </c>
      <c r="AH134">
        <v>1264</v>
      </c>
      <c r="AI134" s="83">
        <f t="shared" si="4"/>
        <v>7647</v>
      </c>
      <c r="AJ134"/>
      <c r="AK134"/>
      <c r="AL134"/>
      <c r="AM134"/>
      <c r="AN134"/>
      <c r="AO134"/>
    </row>
    <row r="135" spans="27:41" x14ac:dyDescent="0.2">
      <c r="AA135" s="104" t="s">
        <v>639</v>
      </c>
      <c r="AB135" s="64">
        <v>19039</v>
      </c>
      <c r="AC135" s="64">
        <v>23759</v>
      </c>
      <c r="AD135" s="64">
        <v>4791</v>
      </c>
      <c r="AE135" s="64">
        <v>4720</v>
      </c>
      <c r="AF135"/>
      <c r="AG135">
        <v>6173</v>
      </c>
      <c r="AH135">
        <v>1182</v>
      </c>
      <c r="AI135" s="83">
        <f>SUM(AG135:AH135)</f>
        <v>7355</v>
      </c>
      <c r="AJ135"/>
      <c r="AK135"/>
      <c r="AL135"/>
      <c r="AM135"/>
      <c r="AN135"/>
      <c r="AO135"/>
    </row>
    <row r="136" spans="27:41" x14ac:dyDescent="0.2"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27:41" x14ac:dyDescent="0.2"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27:41" x14ac:dyDescent="0.2"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27:41" x14ac:dyDescent="0.2"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27:41" x14ac:dyDescent="0.2"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 spans="27:41" x14ac:dyDescent="0.2"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 spans="27:41" x14ac:dyDescent="0.2"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27:41" x14ac:dyDescent="0.2"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27:41" x14ac:dyDescent="0.2"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29:41" x14ac:dyDescent="0.2"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29:41" x14ac:dyDescent="0.2"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29:41" x14ac:dyDescent="0.2"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29:41" x14ac:dyDescent="0.2"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29:41" x14ac:dyDescent="0.2"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29:41" x14ac:dyDescent="0.2"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29:41" x14ac:dyDescent="0.2"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29:41" x14ac:dyDescent="0.2"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29:41" x14ac:dyDescent="0.2"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29:41" x14ac:dyDescent="0.2"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29:41" x14ac:dyDescent="0.2"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29:41" x14ac:dyDescent="0.2"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29:41" x14ac:dyDescent="0.2"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29:41" x14ac:dyDescent="0.2"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29:41" x14ac:dyDescent="0.2"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29:41" x14ac:dyDescent="0.2"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29:41" x14ac:dyDescent="0.2"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29:41" x14ac:dyDescent="0.2"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</sheetData>
  <sortState ref="AB57:AP107">
    <sortCondition ref="AP57"/>
  </sortState>
  <mergeCells count="1">
    <mergeCell ref="AB56:AC56"/>
  </mergeCells>
  <phoneticPr fontId="18" type="noConversion"/>
  <conditionalFormatting sqref="AD57:AO107 AP57:AP109">
    <cfRule type="cellIs" dxfId="2" priority="1" operator="lessThan">
      <formula>-20</formula>
    </cfRule>
    <cfRule type="cellIs" dxfId="1" priority="2" operator="lessThan">
      <formula>-20</formula>
    </cfRule>
    <cfRule type="cellIs" dxfId="0" priority="3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原始数据</vt:lpstr>
      <vt:lpstr>全国新增确诊</vt:lpstr>
      <vt:lpstr>全国累积确诊</vt:lpstr>
      <vt:lpstr>全国新增死亡</vt:lpstr>
      <vt:lpstr>全国累积死亡</vt:lpstr>
      <vt:lpstr>全国新增治愈</vt:lpstr>
      <vt:lpstr>全国累积治愈</vt:lpstr>
      <vt:lpstr>全国存量病例</vt:lpstr>
      <vt:lpstr>全国湖北外新增确诊趋势</vt:lpstr>
      <vt:lpstr>图表分析</vt:lpstr>
      <vt:lpstr>确诊-治愈-死亡</vt:lpstr>
      <vt:lpstr>疑似数据趋势(手动)</vt:lpstr>
      <vt:lpstr>武汉市数据</vt:lpstr>
      <vt:lpstr>武汉医院数据</vt:lpstr>
      <vt:lpstr>医院数据透视图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陈治</dc:creator>
  <cp:lastModifiedBy>admin</cp:lastModifiedBy>
  <dcterms:created xsi:type="dcterms:W3CDTF">2020-02-14T08:57:48Z</dcterms:created>
  <dcterms:modified xsi:type="dcterms:W3CDTF">2020-02-29T14:53:33Z</dcterms:modified>
</cp:coreProperties>
</file>